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5" yWindow="30" windowWidth="21270" windowHeight="2700"/>
  </bookViews>
  <sheets>
    <sheet name="Sheet1" sheetId="1" r:id="rId1"/>
    <sheet name="NOAA vs Sonde" sheetId="5" r:id="rId2"/>
    <sheet name="Kestrel vs Sonde" sheetId="4" r:id="rId3"/>
  </sheets>
  <calcPr calcId="145621"/>
</workbook>
</file>

<file path=xl/calcChain.xml><?xml version="1.0" encoding="utf-8"?>
<calcChain xmlns="http://schemas.openxmlformats.org/spreadsheetml/2006/main">
  <c r="N3617" i="1" l="1"/>
  <c r="O3603" i="1" l="1"/>
  <c r="N3470" i="1" l="1"/>
  <c r="K3466" i="1"/>
  <c r="L3466" i="1"/>
  <c r="K3467" i="1"/>
  <c r="L3467" i="1"/>
  <c r="K3468" i="1"/>
  <c r="L3468" i="1"/>
  <c r="K3469" i="1"/>
  <c r="L3469" i="1"/>
  <c r="K3470" i="1"/>
  <c r="L3470" i="1"/>
  <c r="K3471" i="1"/>
  <c r="L3471" i="1"/>
  <c r="K3472" i="1"/>
  <c r="L3472" i="1"/>
  <c r="K3473" i="1"/>
  <c r="L3473" i="1"/>
  <c r="K3474" i="1"/>
  <c r="L3474" i="1"/>
  <c r="K3475" i="1"/>
  <c r="L3475" i="1"/>
  <c r="K3476" i="1"/>
  <c r="L3476" i="1"/>
  <c r="K3477" i="1"/>
  <c r="L3477" i="1"/>
  <c r="K3478" i="1"/>
  <c r="L3478" i="1"/>
  <c r="K3479" i="1"/>
  <c r="L3479" i="1"/>
  <c r="K3480" i="1"/>
  <c r="L3480" i="1"/>
  <c r="K3481" i="1"/>
  <c r="L3481" i="1"/>
  <c r="K3482" i="1"/>
  <c r="L3482" i="1"/>
  <c r="K3483" i="1"/>
  <c r="L3483" i="1"/>
  <c r="K3484" i="1"/>
  <c r="L3484" i="1"/>
  <c r="K3485" i="1"/>
  <c r="L3485" i="1"/>
  <c r="K3486" i="1"/>
  <c r="L3486" i="1"/>
  <c r="K3487" i="1"/>
  <c r="L3487" i="1"/>
  <c r="K3488" i="1"/>
  <c r="L3488" i="1"/>
  <c r="K3489" i="1"/>
  <c r="L3489" i="1"/>
  <c r="K3490" i="1"/>
  <c r="L3490" i="1"/>
  <c r="K3491" i="1"/>
  <c r="L3491" i="1"/>
  <c r="K3492" i="1"/>
  <c r="L3492" i="1"/>
  <c r="K3493" i="1"/>
  <c r="L3493" i="1"/>
  <c r="K3494" i="1"/>
  <c r="L3494" i="1"/>
  <c r="K3495" i="1"/>
  <c r="L3495" i="1"/>
  <c r="K3496" i="1"/>
  <c r="L3496" i="1"/>
  <c r="K3497" i="1"/>
  <c r="L3497" i="1"/>
  <c r="K3498" i="1"/>
  <c r="L3498" i="1"/>
  <c r="K3499" i="1"/>
  <c r="L3499" i="1"/>
  <c r="K3500" i="1"/>
  <c r="L3500" i="1"/>
  <c r="K3501" i="1"/>
  <c r="L3501" i="1"/>
  <c r="K3502" i="1"/>
  <c r="L3502" i="1"/>
  <c r="K3503" i="1"/>
  <c r="L3503" i="1"/>
  <c r="K3504" i="1"/>
  <c r="L3504" i="1"/>
  <c r="K3505" i="1"/>
  <c r="L3505" i="1"/>
  <c r="K3506" i="1"/>
  <c r="L3506" i="1"/>
  <c r="K3507" i="1"/>
  <c r="L3507" i="1"/>
  <c r="K3508" i="1"/>
  <c r="L3508" i="1"/>
  <c r="K3509" i="1"/>
  <c r="L3509" i="1"/>
  <c r="K3510" i="1"/>
  <c r="L3510" i="1"/>
  <c r="K3511" i="1"/>
  <c r="L3511" i="1"/>
  <c r="K3512" i="1"/>
  <c r="L3512" i="1"/>
  <c r="K3513" i="1"/>
  <c r="L3513" i="1"/>
  <c r="K3514" i="1"/>
  <c r="L3514" i="1"/>
  <c r="K3515" i="1"/>
  <c r="L3515" i="1"/>
  <c r="K3516" i="1"/>
  <c r="L3516" i="1"/>
  <c r="K3517" i="1"/>
  <c r="L3517" i="1"/>
  <c r="K3518" i="1"/>
  <c r="L3518" i="1"/>
  <c r="K3519" i="1"/>
  <c r="L3519" i="1"/>
  <c r="K3520" i="1"/>
  <c r="L3520" i="1"/>
  <c r="K3521" i="1"/>
  <c r="L3521" i="1"/>
  <c r="K3522" i="1"/>
  <c r="L3522" i="1"/>
  <c r="K3523" i="1"/>
  <c r="L3523" i="1"/>
  <c r="K3524" i="1"/>
  <c r="L3524" i="1"/>
  <c r="K3525" i="1"/>
  <c r="L3525" i="1"/>
  <c r="K3526" i="1"/>
  <c r="L3526" i="1"/>
  <c r="K3527" i="1"/>
  <c r="L3527" i="1"/>
  <c r="K3528" i="1"/>
  <c r="L3528" i="1"/>
  <c r="K3529" i="1"/>
  <c r="L3529" i="1"/>
  <c r="K3530" i="1"/>
  <c r="L3530" i="1"/>
  <c r="K3531" i="1"/>
  <c r="L3531" i="1"/>
  <c r="K3532" i="1"/>
  <c r="L3532" i="1"/>
  <c r="K3533" i="1"/>
  <c r="L3533" i="1"/>
  <c r="K3534" i="1"/>
  <c r="L3534" i="1"/>
  <c r="K3535" i="1"/>
  <c r="L3535" i="1"/>
  <c r="K3536" i="1"/>
  <c r="L3536" i="1"/>
  <c r="K3537" i="1"/>
  <c r="L3537" i="1"/>
  <c r="K3538" i="1"/>
  <c r="L3538" i="1"/>
  <c r="K3539" i="1"/>
  <c r="L3539" i="1"/>
  <c r="K3540" i="1"/>
  <c r="L3540" i="1"/>
  <c r="K3541" i="1"/>
  <c r="L3541" i="1"/>
  <c r="K3542" i="1"/>
  <c r="L3542" i="1"/>
  <c r="K3543" i="1"/>
  <c r="L3543" i="1"/>
  <c r="K3544" i="1"/>
  <c r="L3544" i="1"/>
  <c r="K3545" i="1"/>
  <c r="L3545" i="1"/>
  <c r="K3546" i="1"/>
  <c r="L3546" i="1"/>
  <c r="K3547" i="1"/>
  <c r="L3547" i="1"/>
  <c r="K3548" i="1"/>
  <c r="L3548" i="1"/>
  <c r="K3549" i="1"/>
  <c r="L3549" i="1"/>
  <c r="K3550" i="1"/>
  <c r="L3550" i="1"/>
  <c r="K3551" i="1"/>
  <c r="L3551" i="1"/>
  <c r="K3552" i="1"/>
  <c r="L3552" i="1"/>
  <c r="K3553" i="1"/>
  <c r="L3553" i="1"/>
  <c r="K3554" i="1"/>
  <c r="L3554" i="1"/>
  <c r="K3555" i="1"/>
  <c r="L3555" i="1"/>
  <c r="K3556" i="1"/>
  <c r="L3556" i="1"/>
  <c r="K3557" i="1"/>
  <c r="L3557" i="1"/>
  <c r="K3558" i="1"/>
  <c r="L3558" i="1"/>
  <c r="K3559" i="1"/>
  <c r="L3559" i="1"/>
  <c r="K3560" i="1"/>
  <c r="L3560" i="1"/>
  <c r="K3561" i="1"/>
  <c r="L3561" i="1"/>
  <c r="K3562" i="1"/>
  <c r="L3562" i="1"/>
  <c r="K3563" i="1"/>
  <c r="L3563" i="1"/>
  <c r="K3564" i="1"/>
  <c r="L3564" i="1"/>
  <c r="K3565" i="1"/>
  <c r="L3565" i="1"/>
  <c r="K3566" i="1"/>
  <c r="L3566" i="1"/>
  <c r="K3567" i="1"/>
  <c r="L3567" i="1"/>
  <c r="K3568" i="1"/>
  <c r="L3568" i="1"/>
  <c r="K3569" i="1"/>
  <c r="L3569" i="1"/>
  <c r="K3570" i="1"/>
  <c r="L3570" i="1"/>
  <c r="K3571" i="1"/>
  <c r="L3571" i="1"/>
  <c r="K3572" i="1"/>
  <c r="L3572" i="1"/>
  <c r="K3573" i="1"/>
  <c r="L3573" i="1"/>
  <c r="K3574" i="1"/>
  <c r="L3574" i="1"/>
  <c r="K3575" i="1"/>
  <c r="L3575" i="1"/>
  <c r="K3576" i="1"/>
  <c r="L3576" i="1"/>
  <c r="K3577" i="1"/>
  <c r="L3577" i="1"/>
  <c r="K3578" i="1"/>
  <c r="L3578" i="1"/>
  <c r="K3579" i="1"/>
  <c r="L3579" i="1"/>
  <c r="K3580" i="1"/>
  <c r="L3580" i="1"/>
  <c r="K3581" i="1"/>
  <c r="L3581" i="1"/>
  <c r="K3582" i="1"/>
  <c r="L3582" i="1"/>
  <c r="K3583" i="1"/>
  <c r="L3583" i="1"/>
  <c r="K3584" i="1"/>
  <c r="L3584" i="1"/>
  <c r="K3585" i="1"/>
  <c r="L3585" i="1"/>
  <c r="K3586" i="1"/>
  <c r="L3586" i="1"/>
  <c r="K3587" i="1"/>
  <c r="L3587" i="1"/>
  <c r="K3588" i="1"/>
  <c r="L3588" i="1"/>
  <c r="K3589" i="1"/>
  <c r="L3589" i="1"/>
  <c r="K3590" i="1"/>
  <c r="L3590" i="1"/>
  <c r="K3591" i="1"/>
  <c r="L3591" i="1"/>
  <c r="K3592" i="1"/>
  <c r="L3592" i="1"/>
  <c r="K3593" i="1"/>
  <c r="L3593" i="1"/>
  <c r="K3594" i="1"/>
  <c r="L3594" i="1"/>
  <c r="K3595" i="1"/>
  <c r="L3595" i="1"/>
  <c r="K3596" i="1"/>
  <c r="L3596" i="1"/>
  <c r="K3597" i="1"/>
  <c r="L3597" i="1"/>
  <c r="K3598" i="1"/>
  <c r="L3598" i="1"/>
  <c r="K3599" i="1"/>
  <c r="L3599" i="1"/>
  <c r="K3600" i="1"/>
  <c r="L3600" i="1"/>
  <c r="K3601" i="1"/>
  <c r="L3601" i="1"/>
  <c r="K3602" i="1"/>
  <c r="L3602" i="1"/>
  <c r="K3603" i="1"/>
  <c r="L3603" i="1"/>
  <c r="K3604" i="1"/>
  <c r="L3604" i="1"/>
  <c r="K3605" i="1"/>
  <c r="L3605" i="1"/>
  <c r="K3606" i="1"/>
  <c r="L3606" i="1"/>
  <c r="K3607" i="1"/>
  <c r="L3607" i="1"/>
  <c r="K3608" i="1"/>
  <c r="L3608" i="1"/>
  <c r="K3609" i="1"/>
  <c r="L3609" i="1"/>
  <c r="K3610" i="1"/>
  <c r="L3610" i="1"/>
  <c r="K3611" i="1"/>
  <c r="L3611" i="1"/>
  <c r="K3612" i="1"/>
  <c r="L3612" i="1"/>
  <c r="K3613" i="1"/>
  <c r="L3613" i="1"/>
  <c r="K3614" i="1"/>
  <c r="L3614" i="1"/>
  <c r="K3615" i="1"/>
  <c r="L3615" i="1"/>
  <c r="K3616" i="1"/>
  <c r="L3616" i="1"/>
  <c r="K3617" i="1"/>
  <c r="L3617" i="1"/>
  <c r="K3618" i="1"/>
  <c r="L3618" i="1"/>
  <c r="K3619" i="1"/>
  <c r="L3619" i="1"/>
  <c r="K3620" i="1"/>
  <c r="L3620" i="1"/>
  <c r="K3621" i="1"/>
  <c r="L3621" i="1"/>
  <c r="K3622" i="1"/>
  <c r="L3622" i="1"/>
  <c r="K3623" i="1"/>
  <c r="L3623" i="1"/>
  <c r="K3624" i="1"/>
  <c r="L3624" i="1"/>
  <c r="K3625" i="1"/>
  <c r="L3625" i="1"/>
  <c r="K3626" i="1"/>
  <c r="L3626" i="1"/>
  <c r="K3627" i="1"/>
  <c r="L3627" i="1"/>
  <c r="K3628" i="1"/>
  <c r="L3628" i="1"/>
  <c r="K3629" i="1"/>
  <c r="L3629" i="1"/>
  <c r="K3630" i="1"/>
  <c r="L3630" i="1"/>
  <c r="K3631" i="1"/>
  <c r="L3631" i="1"/>
  <c r="K3632" i="1"/>
  <c r="L3632" i="1"/>
  <c r="K3633" i="1"/>
  <c r="L3633" i="1"/>
  <c r="K3634" i="1"/>
  <c r="L3634" i="1"/>
  <c r="K3635" i="1"/>
  <c r="L3635" i="1"/>
  <c r="K3636" i="1"/>
  <c r="L3636" i="1"/>
  <c r="K3637" i="1"/>
  <c r="L3637" i="1"/>
  <c r="K3638" i="1"/>
  <c r="L3638" i="1"/>
  <c r="K3639" i="1"/>
  <c r="L3639" i="1"/>
  <c r="K3640" i="1"/>
  <c r="L3640" i="1"/>
  <c r="K3641" i="1"/>
  <c r="L3641" i="1"/>
  <c r="K3642" i="1"/>
  <c r="L3642" i="1"/>
  <c r="K3643" i="1"/>
  <c r="L3643" i="1"/>
  <c r="K3644" i="1"/>
  <c r="L3644" i="1"/>
  <c r="K3645" i="1"/>
  <c r="L3645" i="1"/>
  <c r="K3646" i="1"/>
  <c r="L3646" i="1"/>
  <c r="K3647" i="1"/>
  <c r="L3647" i="1"/>
  <c r="K3648" i="1"/>
  <c r="L3648" i="1"/>
  <c r="K3649" i="1"/>
  <c r="L3649" i="1"/>
  <c r="K3650" i="1"/>
  <c r="L3650" i="1"/>
  <c r="K3651" i="1"/>
  <c r="L3651" i="1"/>
  <c r="K3652" i="1"/>
  <c r="L3652" i="1"/>
  <c r="K3653" i="1"/>
  <c r="L3653" i="1"/>
  <c r="K3654" i="1"/>
  <c r="L3654" i="1"/>
  <c r="K3655" i="1"/>
  <c r="L3655" i="1"/>
  <c r="K3656" i="1"/>
  <c r="L3656" i="1"/>
  <c r="K3657" i="1"/>
  <c r="L3657" i="1"/>
  <c r="K3658" i="1"/>
  <c r="L3658" i="1"/>
  <c r="K3659" i="1"/>
  <c r="L3659" i="1"/>
  <c r="K3660" i="1"/>
  <c r="L3660" i="1"/>
  <c r="K3661" i="1"/>
  <c r="L3661" i="1"/>
  <c r="K3662" i="1"/>
  <c r="L3662" i="1"/>
  <c r="K3663" i="1"/>
  <c r="L3663" i="1"/>
  <c r="K3664" i="1"/>
  <c r="L3664" i="1"/>
  <c r="K3665" i="1"/>
  <c r="L3665" i="1"/>
  <c r="K3666" i="1"/>
  <c r="L3666" i="1"/>
  <c r="K3667" i="1"/>
  <c r="L3667" i="1"/>
  <c r="K3668" i="1"/>
  <c r="L3668" i="1"/>
  <c r="K3669" i="1"/>
  <c r="L3669" i="1"/>
  <c r="K3670" i="1"/>
  <c r="L3670" i="1"/>
  <c r="K3671" i="1"/>
  <c r="L3671" i="1"/>
  <c r="K3672" i="1"/>
  <c r="L3672" i="1"/>
  <c r="K3673" i="1"/>
  <c r="L3673" i="1"/>
  <c r="K3674" i="1"/>
  <c r="L3674" i="1"/>
  <c r="K3675" i="1"/>
  <c r="L3675" i="1"/>
  <c r="K3676" i="1"/>
  <c r="L3676" i="1"/>
  <c r="K3677" i="1"/>
  <c r="L3677" i="1"/>
  <c r="K3678" i="1"/>
  <c r="L3678" i="1"/>
  <c r="K3679" i="1"/>
  <c r="L3679" i="1"/>
  <c r="K3680" i="1"/>
  <c r="L3680" i="1"/>
  <c r="K3681" i="1"/>
  <c r="L3681" i="1"/>
  <c r="K3682" i="1"/>
  <c r="L3682" i="1"/>
  <c r="K3683" i="1"/>
  <c r="L3683" i="1"/>
  <c r="K3684" i="1"/>
  <c r="L3684" i="1"/>
  <c r="K3685" i="1"/>
  <c r="L3685" i="1"/>
  <c r="K3686" i="1"/>
  <c r="L3686" i="1"/>
  <c r="K3687" i="1"/>
  <c r="L3687" i="1"/>
  <c r="K3688" i="1"/>
  <c r="L3688" i="1"/>
  <c r="K3689" i="1"/>
  <c r="L3689" i="1"/>
  <c r="K3690" i="1"/>
  <c r="L3690" i="1"/>
  <c r="K3691" i="1"/>
  <c r="L3691" i="1"/>
  <c r="K3692" i="1"/>
  <c r="L3692" i="1"/>
  <c r="K3693" i="1"/>
  <c r="L3693" i="1"/>
  <c r="K3694" i="1"/>
  <c r="L3694" i="1"/>
  <c r="K3695" i="1"/>
  <c r="L3695" i="1"/>
  <c r="K3696" i="1"/>
  <c r="L3696" i="1"/>
  <c r="K3697" i="1"/>
  <c r="L3697" i="1"/>
  <c r="K3698" i="1"/>
  <c r="L3698" i="1"/>
  <c r="K3699" i="1"/>
  <c r="L3699" i="1"/>
  <c r="K3700" i="1"/>
  <c r="L3700" i="1"/>
  <c r="K3701" i="1"/>
  <c r="L3701" i="1"/>
  <c r="K3702" i="1"/>
  <c r="L3702" i="1"/>
  <c r="K3703" i="1"/>
  <c r="L3703" i="1"/>
  <c r="K3704" i="1"/>
  <c r="L3704" i="1"/>
  <c r="K3705" i="1"/>
  <c r="L3705" i="1"/>
  <c r="K3706" i="1"/>
  <c r="L3706" i="1"/>
  <c r="K3707" i="1"/>
  <c r="L3707" i="1"/>
  <c r="K3708" i="1"/>
  <c r="L3708" i="1"/>
  <c r="K3709" i="1"/>
  <c r="L3709" i="1"/>
  <c r="K3710" i="1"/>
  <c r="L3710" i="1"/>
  <c r="K3711" i="1"/>
  <c r="L3711" i="1"/>
  <c r="K3712" i="1"/>
  <c r="L3712" i="1"/>
  <c r="K3713" i="1"/>
  <c r="L3713" i="1"/>
  <c r="K3714" i="1"/>
  <c r="L3714" i="1"/>
  <c r="K3715" i="1"/>
  <c r="L3715" i="1"/>
  <c r="K3716" i="1"/>
  <c r="L3716" i="1"/>
  <c r="K3717" i="1"/>
  <c r="L3717" i="1"/>
  <c r="K3718" i="1"/>
  <c r="L3718" i="1"/>
  <c r="K3719" i="1"/>
  <c r="L3719" i="1"/>
  <c r="K3720" i="1"/>
  <c r="L3720" i="1"/>
  <c r="K3721" i="1"/>
  <c r="L3721" i="1"/>
  <c r="K3722" i="1"/>
  <c r="L3722" i="1"/>
  <c r="K3723" i="1"/>
  <c r="L3723" i="1"/>
  <c r="K3724" i="1"/>
  <c r="L3724" i="1"/>
  <c r="K3725" i="1"/>
  <c r="L3725" i="1"/>
  <c r="K3726" i="1"/>
  <c r="L3726" i="1"/>
  <c r="K3727" i="1"/>
  <c r="L3727" i="1"/>
  <c r="K3728" i="1"/>
  <c r="L3728" i="1"/>
  <c r="K3729" i="1"/>
  <c r="L3729" i="1"/>
  <c r="K3730" i="1"/>
  <c r="L3730" i="1"/>
  <c r="K3731" i="1"/>
  <c r="L3731" i="1"/>
  <c r="K3732" i="1"/>
  <c r="L3732" i="1"/>
  <c r="K3733" i="1"/>
  <c r="L3733" i="1"/>
  <c r="K3734" i="1"/>
  <c r="L3734" i="1"/>
  <c r="K3735" i="1"/>
  <c r="L3735" i="1"/>
  <c r="K3736" i="1"/>
  <c r="L3736" i="1"/>
  <c r="K3737" i="1"/>
  <c r="L3737" i="1"/>
  <c r="K3738" i="1"/>
  <c r="L3738" i="1"/>
  <c r="K3739" i="1"/>
  <c r="L3739" i="1"/>
  <c r="K3740" i="1"/>
  <c r="L3740" i="1"/>
  <c r="K3741" i="1"/>
  <c r="L3741" i="1"/>
  <c r="K3742" i="1"/>
  <c r="L3742" i="1"/>
  <c r="K3743" i="1"/>
  <c r="L3743" i="1"/>
  <c r="K3744" i="1"/>
  <c r="L3744" i="1"/>
  <c r="K3745" i="1"/>
  <c r="L3745" i="1"/>
  <c r="K3746" i="1"/>
  <c r="L3746" i="1"/>
  <c r="K3747" i="1"/>
  <c r="L3747" i="1"/>
  <c r="K3748" i="1"/>
  <c r="L3748" i="1"/>
  <c r="K3749" i="1"/>
  <c r="L3749" i="1"/>
  <c r="K3750" i="1"/>
  <c r="L3750" i="1"/>
  <c r="K3751" i="1"/>
  <c r="L3751" i="1"/>
  <c r="K3752" i="1"/>
  <c r="L3752" i="1"/>
  <c r="K3753" i="1"/>
  <c r="L3753" i="1"/>
  <c r="K3754" i="1"/>
  <c r="L3754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L3465" i="1"/>
  <c r="K3465" i="1"/>
  <c r="E3465" i="1"/>
  <c r="O62919" i="1" l="1"/>
  <c r="O62918" i="1"/>
  <c r="O62917" i="1"/>
  <c r="O62916" i="1"/>
  <c r="O62915" i="1"/>
  <c r="O62914" i="1"/>
  <c r="O62913" i="1"/>
  <c r="O62912" i="1"/>
  <c r="O62911" i="1"/>
  <c r="O62910" i="1"/>
  <c r="O62909" i="1"/>
  <c r="O62908" i="1"/>
  <c r="O62907" i="1"/>
  <c r="O62906" i="1"/>
  <c r="O62905" i="1"/>
  <c r="O62904" i="1"/>
  <c r="O62903" i="1"/>
  <c r="O62902" i="1"/>
  <c r="O62901" i="1"/>
  <c r="O62900" i="1"/>
  <c r="O62899" i="1"/>
  <c r="O62898" i="1"/>
  <c r="O62897" i="1"/>
  <c r="O62896" i="1"/>
  <c r="O62895" i="1"/>
  <c r="O62894" i="1"/>
  <c r="O62893" i="1"/>
  <c r="O62892" i="1"/>
  <c r="O62891" i="1"/>
  <c r="O62890" i="1"/>
  <c r="O62889" i="1"/>
  <c r="O62888" i="1"/>
  <c r="O62887" i="1"/>
  <c r="O62886" i="1"/>
  <c r="O62885" i="1"/>
  <c r="O62884" i="1"/>
  <c r="O62883" i="1"/>
  <c r="O62882" i="1"/>
  <c r="O62881" i="1"/>
  <c r="O62880" i="1"/>
  <c r="O62879" i="1"/>
  <c r="O62878" i="1"/>
  <c r="O62877" i="1"/>
  <c r="O62876" i="1"/>
  <c r="O62875" i="1"/>
  <c r="O62874" i="1"/>
  <c r="O62873" i="1"/>
  <c r="O62872" i="1"/>
  <c r="O62871" i="1"/>
  <c r="O62870" i="1"/>
  <c r="O62869" i="1"/>
  <c r="O62868" i="1"/>
  <c r="O62867" i="1"/>
  <c r="O62866" i="1"/>
  <c r="O62865" i="1"/>
  <c r="O62864" i="1"/>
  <c r="O62863" i="1"/>
  <c r="O62862" i="1"/>
  <c r="O62861" i="1"/>
  <c r="O62860" i="1"/>
  <c r="O62859" i="1"/>
  <c r="O62858" i="1"/>
  <c r="O62857" i="1"/>
  <c r="O62856" i="1"/>
  <c r="O62855" i="1"/>
  <c r="O62854" i="1"/>
  <c r="O62853" i="1"/>
  <c r="O62852" i="1"/>
  <c r="O62851" i="1"/>
  <c r="O62850" i="1"/>
  <c r="O62849" i="1"/>
  <c r="O62848" i="1"/>
  <c r="O62847" i="1"/>
  <c r="O62846" i="1"/>
  <c r="O62845" i="1"/>
  <c r="O62844" i="1"/>
  <c r="O62843" i="1"/>
  <c r="O62842" i="1"/>
  <c r="O62841" i="1"/>
  <c r="O62840" i="1"/>
  <c r="O62839" i="1"/>
  <c r="O62838" i="1"/>
  <c r="O62837" i="1"/>
  <c r="O62836" i="1"/>
  <c r="O62835" i="1"/>
  <c r="O62834" i="1"/>
  <c r="O62833" i="1"/>
  <c r="O62832" i="1"/>
  <c r="O62831" i="1"/>
  <c r="O62830" i="1"/>
  <c r="O62829" i="1"/>
  <c r="O62828" i="1"/>
  <c r="O62827" i="1"/>
  <c r="O62826" i="1"/>
  <c r="O62825" i="1"/>
  <c r="O62824" i="1"/>
  <c r="O62823" i="1"/>
  <c r="O62822" i="1"/>
  <c r="O62821" i="1"/>
  <c r="O62820" i="1"/>
  <c r="O62819" i="1"/>
  <c r="O62818" i="1"/>
  <c r="O62817" i="1"/>
  <c r="O62816" i="1"/>
  <c r="O62815" i="1"/>
  <c r="O62814" i="1"/>
  <c r="O62813" i="1"/>
  <c r="O62812" i="1"/>
  <c r="O62811" i="1"/>
  <c r="O62810" i="1"/>
  <c r="O62809" i="1"/>
  <c r="O62808" i="1"/>
  <c r="O62807" i="1"/>
  <c r="O62806" i="1"/>
  <c r="O62805" i="1"/>
  <c r="O62804" i="1"/>
  <c r="O62803" i="1"/>
  <c r="O62802" i="1"/>
  <c r="O62801" i="1"/>
  <c r="O62800" i="1"/>
  <c r="O62799" i="1"/>
  <c r="O62798" i="1"/>
  <c r="O62797" i="1"/>
  <c r="O62796" i="1"/>
  <c r="O62795" i="1"/>
  <c r="O62794" i="1"/>
  <c r="O62793" i="1"/>
  <c r="O62792" i="1"/>
  <c r="O62791" i="1"/>
  <c r="O62790" i="1"/>
  <c r="O62789" i="1"/>
  <c r="O62788" i="1"/>
  <c r="O62787" i="1"/>
  <c r="O62786" i="1"/>
  <c r="O62785" i="1"/>
  <c r="O62784" i="1"/>
  <c r="O62783" i="1"/>
  <c r="O62782" i="1"/>
  <c r="O62781" i="1"/>
  <c r="O62780" i="1"/>
  <c r="O62779" i="1"/>
  <c r="O62778" i="1"/>
  <c r="O62777" i="1"/>
  <c r="O62776" i="1"/>
  <c r="O62775" i="1"/>
  <c r="O62774" i="1"/>
  <c r="O62773" i="1"/>
  <c r="O62772" i="1"/>
  <c r="O62771" i="1"/>
  <c r="O62770" i="1"/>
  <c r="O62769" i="1"/>
  <c r="O62768" i="1"/>
  <c r="O62767" i="1"/>
  <c r="O62766" i="1"/>
  <c r="O62765" i="1"/>
  <c r="O62764" i="1"/>
  <c r="O62763" i="1"/>
  <c r="O62762" i="1"/>
  <c r="O62761" i="1"/>
  <c r="O62760" i="1"/>
  <c r="O62759" i="1"/>
  <c r="O62758" i="1"/>
  <c r="O62757" i="1"/>
  <c r="O62756" i="1"/>
  <c r="O62755" i="1"/>
  <c r="O62754" i="1"/>
  <c r="O62753" i="1"/>
  <c r="O62752" i="1"/>
  <c r="O62751" i="1"/>
  <c r="O62750" i="1"/>
  <c r="O62749" i="1"/>
  <c r="O62748" i="1"/>
  <c r="O62747" i="1"/>
  <c r="O62746" i="1"/>
  <c r="O62745" i="1"/>
  <c r="O62744" i="1"/>
  <c r="O62743" i="1"/>
  <c r="O62742" i="1"/>
  <c r="O62741" i="1"/>
  <c r="O62740" i="1"/>
  <c r="O62739" i="1"/>
  <c r="O62738" i="1"/>
  <c r="O62737" i="1"/>
  <c r="O62736" i="1"/>
  <c r="O62735" i="1"/>
  <c r="O62734" i="1"/>
  <c r="O62733" i="1"/>
  <c r="O62732" i="1"/>
  <c r="O62731" i="1"/>
  <c r="O62730" i="1"/>
  <c r="O62729" i="1"/>
  <c r="O62728" i="1"/>
  <c r="O62727" i="1"/>
  <c r="O62726" i="1"/>
  <c r="O62725" i="1"/>
  <c r="O62724" i="1"/>
  <c r="O62723" i="1"/>
  <c r="O62722" i="1"/>
  <c r="O62721" i="1"/>
  <c r="O62720" i="1"/>
  <c r="O62719" i="1"/>
  <c r="O62718" i="1"/>
  <c r="O62717" i="1"/>
  <c r="O62716" i="1"/>
  <c r="O62715" i="1"/>
  <c r="O62714" i="1"/>
  <c r="O62713" i="1"/>
  <c r="O62712" i="1"/>
  <c r="O62711" i="1"/>
  <c r="O62710" i="1"/>
  <c r="O62709" i="1"/>
  <c r="O62708" i="1"/>
  <c r="O62707" i="1"/>
  <c r="O62706" i="1"/>
  <c r="O62705" i="1"/>
  <c r="O62704" i="1"/>
  <c r="O62703" i="1"/>
  <c r="O62702" i="1"/>
  <c r="O62701" i="1"/>
  <c r="O62700" i="1"/>
  <c r="O62699" i="1"/>
  <c r="O62698" i="1"/>
  <c r="O62697" i="1"/>
  <c r="O62696" i="1"/>
  <c r="O62695" i="1"/>
  <c r="O62694" i="1"/>
  <c r="O62693" i="1"/>
  <c r="O62692" i="1"/>
  <c r="O62691" i="1"/>
  <c r="O62690" i="1"/>
  <c r="O62689" i="1"/>
  <c r="O62688" i="1"/>
  <c r="O62687" i="1"/>
  <c r="O62686" i="1"/>
  <c r="O62685" i="1"/>
  <c r="O62684" i="1"/>
  <c r="O62683" i="1"/>
  <c r="O62682" i="1"/>
  <c r="O62681" i="1"/>
  <c r="O62680" i="1"/>
  <c r="O62679" i="1"/>
  <c r="O62678" i="1"/>
  <c r="O62677" i="1"/>
  <c r="O62676" i="1"/>
  <c r="O62675" i="1"/>
  <c r="O62674" i="1"/>
  <c r="O62673" i="1"/>
  <c r="O62672" i="1"/>
  <c r="O62671" i="1"/>
  <c r="O62670" i="1"/>
  <c r="O62669" i="1"/>
  <c r="O62668" i="1"/>
  <c r="O62667" i="1"/>
  <c r="O62666" i="1"/>
  <c r="O62665" i="1"/>
  <c r="O62664" i="1"/>
  <c r="O62663" i="1"/>
  <c r="O62662" i="1"/>
  <c r="O62661" i="1"/>
  <c r="O62660" i="1"/>
  <c r="O62659" i="1"/>
  <c r="O62658" i="1"/>
  <c r="O62657" i="1"/>
  <c r="O62656" i="1"/>
  <c r="O62655" i="1"/>
  <c r="O62654" i="1"/>
  <c r="O62653" i="1"/>
  <c r="O62652" i="1"/>
  <c r="O62651" i="1"/>
  <c r="O62650" i="1"/>
  <c r="O62649" i="1"/>
  <c r="O62648" i="1"/>
  <c r="O62647" i="1"/>
  <c r="O62646" i="1"/>
  <c r="O62645" i="1"/>
  <c r="O62644" i="1"/>
  <c r="O62643" i="1"/>
  <c r="O62642" i="1"/>
  <c r="O62641" i="1"/>
  <c r="O62640" i="1"/>
  <c r="O62639" i="1"/>
  <c r="O62638" i="1"/>
  <c r="O62637" i="1"/>
  <c r="O62636" i="1"/>
  <c r="O62635" i="1"/>
  <c r="O62634" i="1"/>
  <c r="O62633" i="1"/>
  <c r="O62632" i="1"/>
  <c r="O62631" i="1"/>
  <c r="O62630" i="1"/>
  <c r="O62629" i="1"/>
  <c r="O62628" i="1"/>
  <c r="O62627" i="1"/>
  <c r="O62626" i="1"/>
  <c r="O62625" i="1"/>
  <c r="O62624" i="1"/>
  <c r="O62623" i="1"/>
  <c r="O62622" i="1"/>
  <c r="O62621" i="1"/>
  <c r="O62620" i="1"/>
  <c r="O62619" i="1"/>
  <c r="O62618" i="1"/>
  <c r="O62617" i="1"/>
  <c r="O62616" i="1"/>
  <c r="O62615" i="1"/>
  <c r="O62614" i="1"/>
  <c r="O62613" i="1"/>
  <c r="O62612" i="1"/>
  <c r="O62611" i="1"/>
  <c r="O62610" i="1"/>
  <c r="O62609" i="1"/>
  <c r="O62608" i="1"/>
  <c r="O62607" i="1"/>
  <c r="O62606" i="1"/>
  <c r="O62605" i="1"/>
  <c r="O62604" i="1"/>
  <c r="O62603" i="1"/>
  <c r="O62602" i="1"/>
  <c r="O62601" i="1"/>
  <c r="O62600" i="1"/>
  <c r="O62599" i="1"/>
  <c r="O62598" i="1"/>
  <c r="O62597" i="1"/>
  <c r="O62596" i="1"/>
  <c r="O62595" i="1"/>
  <c r="O62594" i="1"/>
  <c r="O62593" i="1"/>
  <c r="O62592" i="1"/>
  <c r="O62591" i="1"/>
  <c r="O62590" i="1"/>
  <c r="O62589" i="1"/>
  <c r="O62588" i="1"/>
  <c r="O62587" i="1"/>
  <c r="O62586" i="1"/>
  <c r="O62585" i="1"/>
  <c r="O62584" i="1"/>
  <c r="O62583" i="1"/>
  <c r="O62582" i="1"/>
  <c r="O62581" i="1"/>
  <c r="O62580" i="1"/>
  <c r="O62579" i="1"/>
  <c r="O62578" i="1"/>
  <c r="O62577" i="1"/>
  <c r="O62576" i="1"/>
  <c r="O62575" i="1"/>
  <c r="O62574" i="1"/>
  <c r="O62573" i="1"/>
  <c r="O62572" i="1"/>
  <c r="O62571" i="1"/>
  <c r="O62570" i="1"/>
  <c r="O62569" i="1"/>
  <c r="O62568" i="1"/>
  <c r="O62567" i="1"/>
  <c r="O62566" i="1"/>
  <c r="O62565" i="1"/>
  <c r="O62564" i="1"/>
  <c r="O62563" i="1"/>
  <c r="O62562" i="1"/>
  <c r="O62561" i="1"/>
  <c r="O62560" i="1"/>
  <c r="O62559" i="1"/>
  <c r="O62558" i="1"/>
  <c r="O62557" i="1"/>
  <c r="O62556" i="1"/>
  <c r="O62555" i="1"/>
  <c r="O62554" i="1"/>
  <c r="O62553" i="1"/>
  <c r="O62552" i="1"/>
  <c r="O62551" i="1"/>
  <c r="O62550" i="1"/>
  <c r="O62549" i="1"/>
  <c r="O62548" i="1"/>
  <c r="O62547" i="1"/>
  <c r="O62546" i="1"/>
  <c r="O62545" i="1"/>
  <c r="O62544" i="1"/>
  <c r="O62543" i="1"/>
  <c r="O62542" i="1"/>
  <c r="O62541" i="1"/>
  <c r="O62540" i="1"/>
  <c r="O62539" i="1"/>
  <c r="O62538" i="1"/>
  <c r="O62537" i="1"/>
  <c r="O62536" i="1"/>
  <c r="O62535" i="1"/>
  <c r="O62534" i="1"/>
  <c r="O62533" i="1"/>
  <c r="O62532" i="1"/>
  <c r="O62531" i="1"/>
  <c r="O62530" i="1"/>
  <c r="O62529" i="1"/>
  <c r="O62528" i="1"/>
  <c r="O62527" i="1"/>
  <c r="O62526" i="1"/>
  <c r="O62525" i="1"/>
  <c r="O62524" i="1"/>
  <c r="O62523" i="1"/>
  <c r="O62522" i="1"/>
  <c r="O62521" i="1"/>
  <c r="O62520" i="1"/>
  <c r="O62519" i="1"/>
  <c r="O62518" i="1"/>
  <c r="O62517" i="1"/>
  <c r="O62516" i="1"/>
  <c r="O62515" i="1"/>
  <c r="O62514" i="1"/>
  <c r="O62513" i="1"/>
  <c r="O62512" i="1"/>
  <c r="O62511" i="1"/>
  <c r="O62510" i="1"/>
  <c r="O62509" i="1"/>
  <c r="O62508" i="1"/>
  <c r="O62507" i="1"/>
  <c r="O62506" i="1"/>
  <c r="O62505" i="1"/>
  <c r="O62504" i="1"/>
  <c r="O62503" i="1"/>
  <c r="O62502" i="1"/>
  <c r="O62501" i="1"/>
  <c r="O62500" i="1"/>
  <c r="O62499" i="1"/>
  <c r="O62498" i="1"/>
  <c r="O62497" i="1"/>
  <c r="O62496" i="1"/>
  <c r="O62495" i="1"/>
  <c r="O62494" i="1"/>
  <c r="O62493" i="1"/>
  <c r="O62492" i="1"/>
  <c r="O62491" i="1"/>
  <c r="O62490" i="1"/>
  <c r="O62489" i="1"/>
  <c r="O62488" i="1"/>
  <c r="O62487" i="1"/>
  <c r="O62486" i="1"/>
  <c r="O62485" i="1"/>
  <c r="O62484" i="1"/>
  <c r="O62483" i="1"/>
  <c r="O62482" i="1"/>
  <c r="O62481" i="1"/>
  <c r="O62480" i="1"/>
  <c r="O62479" i="1"/>
  <c r="O62478" i="1"/>
  <c r="O62477" i="1"/>
  <c r="O62476" i="1"/>
  <c r="O62475" i="1"/>
  <c r="O62474" i="1"/>
  <c r="O62473" i="1"/>
  <c r="O62472" i="1"/>
  <c r="O62471" i="1"/>
  <c r="O62470" i="1"/>
  <c r="O62469" i="1"/>
  <c r="O62468" i="1"/>
  <c r="O62467" i="1"/>
  <c r="O62466" i="1"/>
  <c r="O62465" i="1"/>
  <c r="O62464" i="1"/>
  <c r="O62463" i="1"/>
  <c r="O62462" i="1"/>
  <c r="O62461" i="1"/>
  <c r="O62460" i="1"/>
  <c r="O62459" i="1"/>
  <c r="O62458" i="1"/>
  <c r="O62457" i="1"/>
  <c r="O62456" i="1"/>
  <c r="O62455" i="1"/>
  <c r="O62454" i="1"/>
  <c r="O62453" i="1"/>
  <c r="O62452" i="1"/>
  <c r="O62451" i="1"/>
  <c r="O62450" i="1"/>
  <c r="O62449" i="1"/>
  <c r="O62448" i="1"/>
  <c r="O62447" i="1"/>
  <c r="O62446" i="1"/>
  <c r="O62445" i="1"/>
  <c r="O62444" i="1"/>
  <c r="O62443" i="1"/>
  <c r="O62442" i="1"/>
  <c r="O62441" i="1"/>
  <c r="O62440" i="1"/>
  <c r="O62439" i="1"/>
  <c r="O62438" i="1"/>
  <c r="O62437" i="1"/>
  <c r="O62436" i="1"/>
  <c r="O62435" i="1"/>
  <c r="O62434" i="1"/>
  <c r="O62433" i="1"/>
  <c r="O62432" i="1"/>
  <c r="O62431" i="1"/>
  <c r="O62430" i="1"/>
  <c r="O62429" i="1"/>
  <c r="O62428" i="1"/>
  <c r="O62427" i="1"/>
  <c r="O62426" i="1"/>
  <c r="O62425" i="1"/>
  <c r="O62424" i="1"/>
  <c r="O62423" i="1"/>
  <c r="O62422" i="1"/>
  <c r="O62421" i="1"/>
  <c r="O62420" i="1"/>
  <c r="O62419" i="1"/>
  <c r="O62418" i="1"/>
  <c r="O62417" i="1"/>
  <c r="O62416" i="1"/>
  <c r="O62415" i="1"/>
  <c r="O62414" i="1"/>
  <c r="O62413" i="1"/>
  <c r="O62412" i="1"/>
  <c r="O62411" i="1"/>
  <c r="O62410" i="1"/>
  <c r="O62409" i="1"/>
  <c r="O62408" i="1"/>
  <c r="O62407" i="1"/>
  <c r="O62406" i="1"/>
  <c r="O62405" i="1"/>
  <c r="O62404" i="1"/>
  <c r="O62403" i="1"/>
  <c r="O62402" i="1"/>
  <c r="O62401" i="1"/>
  <c r="O62400" i="1"/>
  <c r="O62399" i="1"/>
  <c r="O62398" i="1"/>
  <c r="O62397" i="1"/>
  <c r="O62396" i="1"/>
  <c r="O62395" i="1"/>
  <c r="O62394" i="1"/>
  <c r="O62393" i="1"/>
  <c r="O62392" i="1"/>
  <c r="O62391" i="1"/>
  <c r="O62390" i="1"/>
  <c r="O62389" i="1"/>
  <c r="O62388" i="1"/>
  <c r="O62387" i="1"/>
  <c r="O62386" i="1"/>
  <c r="O62385" i="1"/>
  <c r="O62384" i="1"/>
  <c r="O62383" i="1"/>
  <c r="O62382" i="1"/>
  <c r="O62381" i="1"/>
  <c r="O62380" i="1"/>
  <c r="O62379" i="1"/>
  <c r="O62378" i="1"/>
  <c r="O62377" i="1"/>
  <c r="O62376" i="1"/>
  <c r="O62375" i="1"/>
  <c r="O62374" i="1"/>
  <c r="O62373" i="1"/>
  <c r="O62372" i="1"/>
  <c r="O62371" i="1"/>
  <c r="O62370" i="1"/>
  <c r="O62369" i="1"/>
  <c r="O62368" i="1"/>
  <c r="O62367" i="1"/>
  <c r="O62366" i="1"/>
  <c r="O62365" i="1"/>
  <c r="O62364" i="1"/>
  <c r="O62363" i="1"/>
  <c r="O62362" i="1"/>
  <c r="O62361" i="1"/>
  <c r="O62360" i="1"/>
  <c r="O62359" i="1"/>
  <c r="O62358" i="1"/>
  <c r="O62357" i="1"/>
  <c r="O62356" i="1"/>
  <c r="O62355" i="1"/>
  <c r="O62354" i="1"/>
  <c r="O62353" i="1"/>
  <c r="O62352" i="1"/>
  <c r="O62351" i="1"/>
  <c r="O62350" i="1"/>
  <c r="O62349" i="1"/>
  <c r="O62348" i="1"/>
  <c r="O62347" i="1"/>
  <c r="O62346" i="1"/>
  <c r="O62345" i="1"/>
  <c r="O62344" i="1"/>
  <c r="O62343" i="1"/>
  <c r="O62342" i="1"/>
  <c r="O62341" i="1"/>
  <c r="O62340" i="1"/>
  <c r="O62339" i="1"/>
  <c r="O62338" i="1"/>
  <c r="O62337" i="1"/>
  <c r="O62336" i="1"/>
  <c r="O62335" i="1"/>
  <c r="O62334" i="1"/>
  <c r="O62333" i="1"/>
  <c r="O62332" i="1"/>
  <c r="O62331" i="1"/>
  <c r="O62330" i="1"/>
  <c r="O62329" i="1"/>
  <c r="O62328" i="1"/>
  <c r="O62327" i="1"/>
  <c r="O62326" i="1"/>
  <c r="O62325" i="1"/>
  <c r="O62324" i="1"/>
  <c r="O62323" i="1"/>
  <c r="O62322" i="1"/>
  <c r="O62321" i="1"/>
  <c r="O62320" i="1"/>
  <c r="O62319" i="1"/>
  <c r="O62318" i="1"/>
  <c r="O62317" i="1"/>
  <c r="O62316" i="1"/>
  <c r="O62315" i="1"/>
  <c r="O62314" i="1"/>
  <c r="O62313" i="1"/>
  <c r="O62312" i="1"/>
  <c r="O62311" i="1"/>
  <c r="O62310" i="1"/>
  <c r="O62309" i="1"/>
  <c r="O62308" i="1"/>
  <c r="O62307" i="1"/>
  <c r="O62306" i="1"/>
  <c r="O62305" i="1"/>
  <c r="O62304" i="1"/>
  <c r="O62303" i="1"/>
  <c r="O62302" i="1"/>
  <c r="O62301" i="1"/>
  <c r="O62300" i="1"/>
  <c r="O62299" i="1"/>
  <c r="O62298" i="1"/>
  <c r="O62297" i="1"/>
  <c r="O62296" i="1"/>
  <c r="O62295" i="1"/>
  <c r="O62294" i="1"/>
  <c r="O62293" i="1"/>
  <c r="O62292" i="1"/>
  <c r="O62291" i="1"/>
  <c r="O62290" i="1"/>
  <c r="O62289" i="1"/>
  <c r="O62288" i="1"/>
  <c r="O62287" i="1"/>
  <c r="O62286" i="1"/>
  <c r="O62285" i="1"/>
  <c r="O62284" i="1"/>
  <c r="O62283" i="1"/>
  <c r="O62282" i="1"/>
  <c r="O62281" i="1"/>
  <c r="O62280" i="1"/>
  <c r="O62279" i="1"/>
  <c r="O62278" i="1"/>
  <c r="O62277" i="1"/>
  <c r="O62276" i="1"/>
  <c r="O62275" i="1"/>
  <c r="O62274" i="1"/>
  <c r="O62273" i="1"/>
  <c r="O62272" i="1"/>
  <c r="O62271" i="1"/>
  <c r="O62270" i="1"/>
  <c r="O62269" i="1"/>
  <c r="O62268" i="1"/>
  <c r="O62267" i="1"/>
  <c r="O62266" i="1"/>
  <c r="O62265" i="1"/>
  <c r="O62264" i="1"/>
  <c r="O62263" i="1"/>
  <c r="O62262" i="1"/>
  <c r="O62261" i="1"/>
  <c r="O62260" i="1"/>
  <c r="O62259" i="1"/>
  <c r="O62258" i="1"/>
  <c r="O62257" i="1"/>
  <c r="O62256" i="1"/>
  <c r="O62255" i="1"/>
  <c r="O62254" i="1"/>
  <c r="O62253" i="1"/>
  <c r="O62252" i="1"/>
  <c r="O62251" i="1"/>
  <c r="O62250" i="1"/>
  <c r="O62249" i="1"/>
  <c r="O62248" i="1"/>
  <c r="O62247" i="1"/>
  <c r="O62246" i="1"/>
  <c r="O62245" i="1"/>
  <c r="O62244" i="1"/>
  <c r="O62243" i="1"/>
  <c r="O62242" i="1"/>
  <c r="O62241" i="1"/>
  <c r="O62240" i="1"/>
  <c r="O62239" i="1"/>
  <c r="O62238" i="1"/>
  <c r="O62237" i="1"/>
  <c r="O62236" i="1"/>
  <c r="O62235" i="1"/>
  <c r="O62234" i="1"/>
  <c r="O62233" i="1"/>
  <c r="O62232" i="1"/>
  <c r="O62231" i="1"/>
  <c r="O62230" i="1"/>
  <c r="O62229" i="1"/>
  <c r="O62228" i="1"/>
  <c r="O62227" i="1"/>
  <c r="O62226" i="1"/>
  <c r="O62225" i="1"/>
  <c r="O62224" i="1"/>
  <c r="O62223" i="1"/>
  <c r="O62222" i="1"/>
  <c r="O62221" i="1"/>
  <c r="O62220" i="1"/>
  <c r="O62219" i="1"/>
  <c r="O62218" i="1"/>
  <c r="O62217" i="1"/>
  <c r="O62216" i="1"/>
  <c r="O62215" i="1"/>
  <c r="O62214" i="1"/>
  <c r="O62213" i="1"/>
  <c r="O62212" i="1"/>
  <c r="O62211" i="1"/>
  <c r="O62210" i="1"/>
  <c r="O62209" i="1"/>
  <c r="O62208" i="1"/>
  <c r="O62207" i="1"/>
  <c r="O62206" i="1"/>
  <c r="O62205" i="1"/>
  <c r="O62204" i="1"/>
  <c r="O62203" i="1"/>
  <c r="O62202" i="1"/>
  <c r="O62201" i="1"/>
  <c r="O62200" i="1"/>
  <c r="O62199" i="1"/>
  <c r="O62198" i="1"/>
  <c r="O62197" i="1"/>
  <c r="O62196" i="1"/>
  <c r="O62195" i="1"/>
  <c r="O62194" i="1"/>
  <c r="O62193" i="1"/>
  <c r="O62192" i="1"/>
  <c r="O62191" i="1"/>
  <c r="O62190" i="1"/>
  <c r="O62189" i="1"/>
  <c r="O62188" i="1"/>
  <c r="O62187" i="1"/>
  <c r="O62186" i="1"/>
  <c r="O62185" i="1"/>
  <c r="O62184" i="1"/>
  <c r="O62183" i="1"/>
  <c r="O62182" i="1"/>
  <c r="O62181" i="1"/>
  <c r="O62180" i="1"/>
  <c r="O62179" i="1"/>
  <c r="O62178" i="1"/>
  <c r="O62177" i="1"/>
  <c r="O62176" i="1"/>
  <c r="O62175" i="1"/>
  <c r="O62174" i="1"/>
  <c r="O62173" i="1"/>
  <c r="O62172" i="1"/>
  <c r="O62171" i="1"/>
  <c r="O62170" i="1"/>
  <c r="O62169" i="1"/>
  <c r="O62168" i="1"/>
  <c r="O62167" i="1"/>
  <c r="O62166" i="1"/>
  <c r="O62165" i="1"/>
  <c r="O62164" i="1"/>
  <c r="O62163" i="1"/>
  <c r="O62162" i="1"/>
  <c r="O62161" i="1"/>
  <c r="O62160" i="1"/>
  <c r="O62159" i="1"/>
  <c r="O62158" i="1"/>
  <c r="O62157" i="1"/>
  <c r="O62156" i="1"/>
  <c r="O62155" i="1"/>
  <c r="O62154" i="1"/>
  <c r="O62153" i="1"/>
  <c r="O62152" i="1"/>
  <c r="O62151" i="1"/>
  <c r="O62150" i="1"/>
  <c r="O62149" i="1"/>
  <c r="O62148" i="1"/>
  <c r="O62147" i="1"/>
  <c r="O62146" i="1"/>
  <c r="O62145" i="1"/>
  <c r="O62144" i="1"/>
  <c r="O62143" i="1"/>
  <c r="O62142" i="1"/>
  <c r="O62141" i="1"/>
  <c r="O62140" i="1"/>
  <c r="O62139" i="1"/>
  <c r="O62138" i="1"/>
  <c r="O62137" i="1"/>
  <c r="O62136" i="1"/>
  <c r="O62135" i="1"/>
  <c r="O62134" i="1"/>
  <c r="O62133" i="1"/>
  <c r="O62132" i="1"/>
  <c r="O62131" i="1"/>
  <c r="O62130" i="1"/>
  <c r="O62129" i="1"/>
  <c r="O62128" i="1"/>
  <c r="O62127" i="1"/>
  <c r="O62126" i="1"/>
  <c r="O62125" i="1"/>
  <c r="O62124" i="1"/>
  <c r="O62123" i="1"/>
  <c r="O62122" i="1"/>
  <c r="O62121" i="1"/>
  <c r="O62120" i="1"/>
  <c r="O62119" i="1"/>
  <c r="O62118" i="1"/>
  <c r="O62117" i="1"/>
  <c r="O62116" i="1"/>
  <c r="O62115" i="1"/>
  <c r="O62114" i="1"/>
  <c r="O62113" i="1"/>
  <c r="O62112" i="1"/>
  <c r="O62111" i="1"/>
  <c r="O62110" i="1"/>
  <c r="O62109" i="1"/>
  <c r="O62108" i="1"/>
  <c r="O62107" i="1"/>
  <c r="O62106" i="1"/>
  <c r="O62105" i="1"/>
  <c r="O62104" i="1"/>
  <c r="O62103" i="1"/>
  <c r="O62102" i="1"/>
  <c r="O62101" i="1"/>
  <c r="O62100" i="1"/>
  <c r="O62099" i="1"/>
  <c r="O62098" i="1"/>
  <c r="O62097" i="1"/>
  <c r="O62096" i="1"/>
  <c r="O62095" i="1"/>
  <c r="O62094" i="1"/>
  <c r="O62093" i="1"/>
  <c r="O62092" i="1"/>
  <c r="O62091" i="1"/>
  <c r="O62090" i="1"/>
  <c r="O62089" i="1"/>
  <c r="O62088" i="1"/>
  <c r="O62087" i="1"/>
  <c r="O62086" i="1"/>
  <c r="O62085" i="1"/>
  <c r="O62084" i="1"/>
  <c r="O62083" i="1"/>
  <c r="O62082" i="1"/>
  <c r="O62081" i="1"/>
  <c r="O62080" i="1"/>
  <c r="O62079" i="1"/>
  <c r="O62078" i="1"/>
  <c r="O62077" i="1"/>
  <c r="O62076" i="1"/>
  <c r="O62075" i="1"/>
  <c r="O62074" i="1"/>
  <c r="O62073" i="1"/>
  <c r="O62072" i="1"/>
  <c r="O62071" i="1"/>
  <c r="O62070" i="1"/>
  <c r="O62069" i="1"/>
  <c r="O62068" i="1"/>
  <c r="O62067" i="1"/>
  <c r="O62066" i="1"/>
  <c r="O62065" i="1"/>
  <c r="O62064" i="1"/>
  <c r="O62063" i="1"/>
  <c r="O62062" i="1"/>
  <c r="O62061" i="1"/>
  <c r="O62060" i="1"/>
  <c r="O62059" i="1"/>
  <c r="O62058" i="1"/>
  <c r="O62057" i="1"/>
  <c r="O62056" i="1"/>
  <c r="O62055" i="1"/>
  <c r="O62054" i="1"/>
  <c r="O62053" i="1"/>
  <c r="O62052" i="1"/>
  <c r="O62051" i="1"/>
  <c r="O62050" i="1"/>
  <c r="O62049" i="1"/>
  <c r="O62048" i="1"/>
  <c r="O62047" i="1"/>
  <c r="O62046" i="1"/>
  <c r="O62045" i="1"/>
  <c r="O62044" i="1"/>
  <c r="O62043" i="1"/>
  <c r="O62042" i="1"/>
  <c r="O62041" i="1"/>
  <c r="O62040" i="1"/>
  <c r="O62039" i="1"/>
  <c r="O62038" i="1"/>
  <c r="O62037" i="1"/>
  <c r="O62036" i="1"/>
  <c r="O62035" i="1"/>
  <c r="O62034" i="1"/>
  <c r="O62033" i="1"/>
  <c r="O62032" i="1"/>
  <c r="O62031" i="1"/>
  <c r="O62030" i="1"/>
  <c r="O62029" i="1"/>
  <c r="O62028" i="1"/>
  <c r="O62027" i="1"/>
  <c r="O62026" i="1"/>
  <c r="O62025" i="1"/>
  <c r="O62024" i="1"/>
  <c r="O62023" i="1"/>
  <c r="O62022" i="1"/>
  <c r="O62021" i="1"/>
  <c r="O62020" i="1"/>
  <c r="O62019" i="1"/>
  <c r="O62018" i="1"/>
  <c r="O62017" i="1"/>
  <c r="O62016" i="1"/>
  <c r="O62015" i="1"/>
  <c r="O62014" i="1"/>
  <c r="O62013" i="1"/>
  <c r="O62012" i="1"/>
  <c r="O62011" i="1"/>
  <c r="O62010" i="1"/>
  <c r="O62009" i="1"/>
  <c r="O62008" i="1"/>
  <c r="O62007" i="1"/>
  <c r="O62006" i="1"/>
  <c r="O62005" i="1"/>
  <c r="O62004" i="1"/>
  <c r="O62003" i="1"/>
  <c r="O62002" i="1"/>
  <c r="O62001" i="1"/>
  <c r="O62000" i="1"/>
  <c r="O61999" i="1"/>
  <c r="O61998" i="1"/>
  <c r="O61997" i="1"/>
  <c r="O61996" i="1"/>
  <c r="O61995" i="1"/>
  <c r="O61994" i="1"/>
  <c r="O61993" i="1"/>
  <c r="O61992" i="1"/>
  <c r="O61991" i="1"/>
  <c r="O61990" i="1"/>
  <c r="O61989" i="1"/>
  <c r="O61988" i="1"/>
  <c r="O61987" i="1"/>
  <c r="O61986" i="1"/>
  <c r="O61985" i="1"/>
  <c r="O61984" i="1"/>
  <c r="O61983" i="1"/>
  <c r="O61982" i="1"/>
  <c r="O61981" i="1"/>
  <c r="O61980" i="1"/>
  <c r="O61979" i="1"/>
  <c r="O61978" i="1"/>
  <c r="O61977" i="1"/>
  <c r="O61976" i="1"/>
  <c r="O61975" i="1"/>
  <c r="O61974" i="1"/>
  <c r="O61973" i="1"/>
  <c r="O61972" i="1"/>
  <c r="O61971" i="1"/>
  <c r="O61970" i="1"/>
  <c r="O61969" i="1"/>
  <c r="O61968" i="1"/>
  <c r="O61967" i="1"/>
  <c r="O61966" i="1"/>
  <c r="O61965" i="1"/>
  <c r="O61964" i="1"/>
  <c r="O61963" i="1"/>
  <c r="O61962" i="1"/>
  <c r="O61961" i="1"/>
  <c r="O61960" i="1"/>
  <c r="O61959" i="1"/>
  <c r="O61958" i="1"/>
  <c r="O61957" i="1"/>
  <c r="O61956" i="1"/>
  <c r="O61955" i="1"/>
  <c r="O61954" i="1"/>
  <c r="O61953" i="1"/>
  <c r="O61952" i="1"/>
  <c r="O61951" i="1"/>
  <c r="O61950" i="1"/>
  <c r="O61949" i="1"/>
  <c r="O61948" i="1"/>
  <c r="O61947" i="1"/>
  <c r="O61946" i="1"/>
  <c r="O61945" i="1"/>
  <c r="O61944" i="1"/>
  <c r="O61943" i="1"/>
  <c r="O61942" i="1"/>
  <c r="O61941" i="1"/>
  <c r="O61940" i="1"/>
  <c r="O61939" i="1"/>
  <c r="O61938" i="1"/>
  <c r="O61937" i="1"/>
  <c r="O61936" i="1"/>
  <c r="O61935" i="1"/>
  <c r="O61934" i="1"/>
  <c r="O61933" i="1"/>
  <c r="O61932" i="1"/>
  <c r="O61931" i="1"/>
  <c r="O61930" i="1"/>
  <c r="O61929" i="1"/>
  <c r="O61928" i="1"/>
  <c r="O61927" i="1"/>
  <c r="O61926" i="1"/>
  <c r="O61925" i="1"/>
  <c r="O61924" i="1"/>
  <c r="O61923" i="1"/>
  <c r="O61922" i="1"/>
  <c r="O61921" i="1"/>
  <c r="O61920" i="1"/>
  <c r="O61919" i="1"/>
  <c r="O61918" i="1"/>
  <c r="O61917" i="1"/>
  <c r="O61916" i="1"/>
  <c r="O61915" i="1"/>
  <c r="O61914" i="1"/>
  <c r="O61913" i="1"/>
  <c r="O61912" i="1"/>
  <c r="O61911" i="1"/>
  <c r="O61910" i="1"/>
  <c r="O61909" i="1"/>
  <c r="O61908" i="1"/>
  <c r="O61907" i="1"/>
  <c r="O61906" i="1"/>
  <c r="O61905" i="1"/>
  <c r="O61904" i="1"/>
  <c r="O61903" i="1"/>
  <c r="O61902" i="1"/>
  <c r="O61901" i="1"/>
  <c r="O61900" i="1"/>
  <c r="O61899" i="1"/>
  <c r="O61898" i="1"/>
  <c r="O61897" i="1"/>
  <c r="O61896" i="1"/>
  <c r="O61895" i="1"/>
  <c r="O61894" i="1"/>
  <c r="O61893" i="1"/>
  <c r="O61892" i="1"/>
  <c r="O61891" i="1"/>
  <c r="O61890" i="1"/>
  <c r="O61889" i="1"/>
  <c r="O61888" i="1"/>
  <c r="O61887" i="1"/>
  <c r="O61886" i="1"/>
  <c r="O61885" i="1"/>
  <c r="O61884" i="1"/>
  <c r="O61883" i="1"/>
  <c r="O61882" i="1"/>
  <c r="O61881" i="1"/>
  <c r="O61880" i="1"/>
  <c r="O61879" i="1"/>
  <c r="O61878" i="1"/>
  <c r="O61877" i="1"/>
  <c r="O61876" i="1"/>
  <c r="O61875" i="1"/>
  <c r="O61874" i="1"/>
  <c r="O61873" i="1"/>
  <c r="O61872" i="1"/>
  <c r="O61871" i="1"/>
  <c r="O61870" i="1"/>
  <c r="O61869" i="1"/>
  <c r="O61868" i="1"/>
  <c r="O61867" i="1"/>
  <c r="O61866" i="1"/>
  <c r="O61865" i="1"/>
  <c r="O61864" i="1"/>
  <c r="O61863" i="1"/>
  <c r="O61862" i="1"/>
  <c r="O61861" i="1"/>
  <c r="O61860" i="1"/>
  <c r="O61859" i="1"/>
  <c r="O61858" i="1"/>
  <c r="O61857" i="1"/>
  <c r="O61856" i="1"/>
  <c r="O61855" i="1"/>
  <c r="O61854" i="1"/>
  <c r="O61853" i="1"/>
  <c r="O61852" i="1"/>
  <c r="O61851" i="1"/>
  <c r="O61850" i="1"/>
  <c r="O61849" i="1"/>
  <c r="O61848" i="1"/>
  <c r="O61847" i="1"/>
  <c r="O61846" i="1"/>
  <c r="O61845" i="1"/>
  <c r="O61844" i="1"/>
  <c r="O61843" i="1"/>
  <c r="O61842" i="1"/>
  <c r="O61841" i="1"/>
  <c r="O61840" i="1"/>
  <c r="O61839" i="1"/>
  <c r="O61838" i="1"/>
  <c r="O61837" i="1"/>
  <c r="O61836" i="1"/>
  <c r="O61835" i="1"/>
  <c r="O61834" i="1"/>
  <c r="O61833" i="1"/>
  <c r="O61832" i="1"/>
  <c r="O61831" i="1"/>
  <c r="O61830" i="1"/>
  <c r="O61829" i="1"/>
  <c r="O61828" i="1"/>
  <c r="O61827" i="1"/>
  <c r="O61826" i="1"/>
  <c r="O61825" i="1"/>
  <c r="O61824" i="1"/>
  <c r="O61823" i="1"/>
  <c r="O61822" i="1"/>
  <c r="O61821" i="1"/>
  <c r="O61820" i="1"/>
  <c r="O61819" i="1"/>
  <c r="O61818" i="1"/>
  <c r="O61817" i="1"/>
  <c r="O61816" i="1"/>
  <c r="O61815" i="1"/>
  <c r="O61814" i="1"/>
  <c r="O61813" i="1"/>
  <c r="O61812" i="1"/>
  <c r="O61811" i="1"/>
  <c r="O61810" i="1"/>
  <c r="O61809" i="1"/>
  <c r="O61808" i="1"/>
  <c r="O61807" i="1"/>
  <c r="O61806" i="1"/>
  <c r="O61805" i="1"/>
  <c r="O61804" i="1"/>
  <c r="O61803" i="1"/>
  <c r="O61802" i="1"/>
  <c r="O61801" i="1"/>
  <c r="O61800" i="1"/>
  <c r="O61799" i="1"/>
  <c r="O61798" i="1"/>
  <c r="O61797" i="1"/>
  <c r="O61796" i="1"/>
  <c r="O61795" i="1"/>
  <c r="O61794" i="1"/>
  <c r="O61793" i="1"/>
  <c r="O61792" i="1"/>
  <c r="O61791" i="1"/>
  <c r="O61790" i="1"/>
  <c r="O61789" i="1"/>
  <c r="O61788" i="1"/>
  <c r="O61787" i="1"/>
  <c r="O61786" i="1"/>
  <c r="O61785" i="1"/>
  <c r="O61784" i="1"/>
  <c r="O61783" i="1"/>
  <c r="O61782" i="1"/>
  <c r="O61781" i="1"/>
  <c r="O61780" i="1"/>
  <c r="O61779" i="1"/>
  <c r="O61778" i="1"/>
  <c r="O61777" i="1"/>
  <c r="O61776" i="1"/>
  <c r="O61775" i="1"/>
  <c r="O61774" i="1"/>
  <c r="O61773" i="1"/>
  <c r="O61772" i="1"/>
  <c r="O61771" i="1"/>
  <c r="O61770" i="1"/>
  <c r="O61769" i="1"/>
  <c r="O61768" i="1"/>
  <c r="O61767" i="1"/>
  <c r="O61766" i="1"/>
  <c r="O61765" i="1"/>
  <c r="O61764" i="1"/>
  <c r="O61763" i="1"/>
  <c r="O61762" i="1"/>
  <c r="O61761" i="1"/>
  <c r="O61760" i="1"/>
  <c r="O61759" i="1"/>
  <c r="O61758" i="1"/>
  <c r="O61757" i="1"/>
  <c r="O61756" i="1"/>
  <c r="O61755" i="1"/>
  <c r="O61754" i="1"/>
  <c r="O61753" i="1"/>
  <c r="O61752" i="1"/>
  <c r="O61751" i="1"/>
  <c r="O61750" i="1"/>
  <c r="O61749" i="1"/>
  <c r="O61748" i="1"/>
  <c r="O61747" i="1"/>
  <c r="O61746" i="1"/>
  <c r="O61745" i="1"/>
  <c r="O61744" i="1"/>
  <c r="O61743" i="1"/>
  <c r="O61742" i="1"/>
  <c r="O61741" i="1"/>
  <c r="O61740" i="1"/>
  <c r="O61739" i="1"/>
  <c r="O61738" i="1"/>
  <c r="O61737" i="1"/>
  <c r="O61736" i="1"/>
  <c r="O61735" i="1"/>
  <c r="O61734" i="1"/>
  <c r="O61733" i="1"/>
  <c r="O61732" i="1"/>
  <c r="O61731" i="1"/>
  <c r="O61730" i="1"/>
  <c r="O61729" i="1"/>
  <c r="O61728" i="1"/>
  <c r="O61727" i="1"/>
  <c r="O61726" i="1"/>
  <c r="O61725" i="1"/>
  <c r="O61724" i="1"/>
  <c r="O61723" i="1"/>
  <c r="O61722" i="1"/>
  <c r="O61721" i="1"/>
  <c r="O61720" i="1"/>
  <c r="O61719" i="1"/>
  <c r="O61718" i="1"/>
  <c r="O61717" i="1"/>
  <c r="O61716" i="1"/>
  <c r="O61715" i="1"/>
  <c r="O61714" i="1"/>
  <c r="O61713" i="1"/>
  <c r="O61712" i="1"/>
  <c r="O61711" i="1"/>
  <c r="O61710" i="1"/>
  <c r="O61709" i="1"/>
  <c r="O61708" i="1"/>
  <c r="O61707" i="1"/>
  <c r="O61706" i="1"/>
  <c r="O61705" i="1"/>
  <c r="O61704" i="1"/>
  <c r="O61703" i="1"/>
  <c r="O61702" i="1"/>
  <c r="O61701" i="1"/>
  <c r="O61700" i="1"/>
  <c r="O61699" i="1"/>
  <c r="O61698" i="1"/>
  <c r="O61697" i="1"/>
  <c r="O61696" i="1"/>
  <c r="O61695" i="1"/>
  <c r="O61694" i="1"/>
  <c r="O61693" i="1"/>
  <c r="O61692" i="1"/>
  <c r="O61691" i="1"/>
  <c r="O61690" i="1"/>
  <c r="O61689" i="1"/>
  <c r="O61688" i="1"/>
  <c r="O61687" i="1"/>
  <c r="O61686" i="1"/>
  <c r="O61685" i="1"/>
  <c r="O61684" i="1"/>
  <c r="O61683" i="1"/>
  <c r="O61682" i="1"/>
  <c r="O61681" i="1"/>
  <c r="O61680" i="1"/>
  <c r="O61679" i="1"/>
  <c r="O61678" i="1"/>
  <c r="O61677" i="1"/>
  <c r="O61676" i="1"/>
  <c r="O61675" i="1"/>
  <c r="O61674" i="1"/>
  <c r="O61673" i="1"/>
  <c r="O61672" i="1"/>
  <c r="O61671" i="1"/>
  <c r="O61670" i="1"/>
  <c r="O61669" i="1"/>
  <c r="O61668" i="1"/>
  <c r="O61667" i="1"/>
  <c r="O61666" i="1"/>
  <c r="O61665" i="1"/>
  <c r="O61664" i="1"/>
  <c r="O61663" i="1"/>
  <c r="O61662" i="1"/>
  <c r="O61661" i="1"/>
  <c r="O61660" i="1"/>
  <c r="O61659" i="1"/>
  <c r="O61658" i="1"/>
  <c r="O61657" i="1"/>
  <c r="O61656" i="1"/>
  <c r="O61655" i="1"/>
  <c r="O61654" i="1"/>
  <c r="O61653" i="1"/>
  <c r="O61652" i="1"/>
  <c r="O61651" i="1"/>
  <c r="O61650" i="1"/>
  <c r="O61649" i="1"/>
  <c r="O61648" i="1"/>
  <c r="O61647" i="1"/>
  <c r="O61646" i="1"/>
  <c r="O61645" i="1"/>
  <c r="O61644" i="1"/>
  <c r="O61643" i="1"/>
  <c r="O61642" i="1"/>
  <c r="O61641" i="1"/>
  <c r="O61640" i="1"/>
  <c r="O61639" i="1"/>
  <c r="O61638" i="1"/>
  <c r="O61637" i="1"/>
  <c r="O61636" i="1"/>
  <c r="O61635" i="1"/>
  <c r="O61634" i="1"/>
  <c r="O61633" i="1"/>
  <c r="O61632" i="1"/>
  <c r="O61631" i="1"/>
  <c r="O61630" i="1"/>
  <c r="O61629" i="1"/>
  <c r="O61628" i="1"/>
  <c r="O61627" i="1"/>
  <c r="O61626" i="1"/>
  <c r="O61625" i="1"/>
  <c r="O61624" i="1"/>
  <c r="O61623" i="1"/>
  <c r="O61622" i="1"/>
  <c r="O61621" i="1"/>
  <c r="O61620" i="1"/>
  <c r="O61619" i="1"/>
  <c r="O61618" i="1"/>
  <c r="O61617" i="1"/>
  <c r="O61616" i="1"/>
  <c r="O61615" i="1"/>
  <c r="O61614" i="1"/>
  <c r="O61613" i="1"/>
  <c r="O61612" i="1"/>
  <c r="O61611" i="1"/>
  <c r="O61610" i="1"/>
  <c r="O61609" i="1"/>
  <c r="O61608" i="1"/>
  <c r="O61607" i="1"/>
  <c r="O61606" i="1"/>
  <c r="O61605" i="1"/>
  <c r="O61604" i="1"/>
  <c r="O61603" i="1"/>
  <c r="O61602" i="1"/>
  <c r="O61601" i="1"/>
  <c r="O61600" i="1"/>
  <c r="O61599" i="1"/>
  <c r="O61598" i="1"/>
  <c r="O61597" i="1"/>
  <c r="O61596" i="1"/>
  <c r="O61595" i="1"/>
  <c r="O61594" i="1"/>
  <c r="O61593" i="1"/>
  <c r="O61592" i="1"/>
  <c r="O61591" i="1"/>
  <c r="O61590" i="1"/>
  <c r="O61589" i="1"/>
  <c r="O61588" i="1"/>
  <c r="O61587" i="1"/>
  <c r="O61586" i="1"/>
  <c r="O61585" i="1"/>
  <c r="O61584" i="1"/>
  <c r="O61583" i="1"/>
  <c r="O61582" i="1"/>
  <c r="O61581" i="1"/>
  <c r="O61580" i="1"/>
  <c r="O61579" i="1"/>
  <c r="O61578" i="1"/>
  <c r="O61577" i="1"/>
  <c r="O61576" i="1"/>
  <c r="O61575" i="1"/>
  <c r="O61574" i="1"/>
  <c r="O61573" i="1"/>
  <c r="O61572" i="1"/>
  <c r="O61571" i="1"/>
  <c r="O61570" i="1"/>
  <c r="O61569" i="1"/>
  <c r="O61568" i="1"/>
  <c r="O61567" i="1"/>
  <c r="O61566" i="1"/>
  <c r="O61565" i="1"/>
  <c r="O61564" i="1"/>
  <c r="O61563" i="1"/>
  <c r="O61562" i="1"/>
  <c r="O61561" i="1"/>
  <c r="O61560" i="1"/>
  <c r="O61559" i="1"/>
  <c r="O61558" i="1"/>
  <c r="O61557" i="1"/>
  <c r="O61556" i="1"/>
  <c r="O61555" i="1"/>
  <c r="O61554" i="1"/>
  <c r="O61553" i="1"/>
  <c r="O61552" i="1"/>
  <c r="O61551" i="1"/>
  <c r="O61550" i="1"/>
  <c r="O61549" i="1"/>
  <c r="O61548" i="1"/>
  <c r="O61547" i="1"/>
  <c r="O61546" i="1"/>
  <c r="O61545" i="1"/>
  <c r="O61544" i="1"/>
  <c r="O61543" i="1"/>
  <c r="O61542" i="1"/>
  <c r="O61541" i="1"/>
  <c r="O61540" i="1"/>
  <c r="O61539" i="1"/>
  <c r="O61538" i="1"/>
  <c r="O61537" i="1"/>
  <c r="O61536" i="1"/>
  <c r="O61535" i="1"/>
  <c r="O61534" i="1"/>
  <c r="O61533" i="1"/>
  <c r="O61532" i="1"/>
  <c r="O61531" i="1"/>
  <c r="O61530" i="1"/>
  <c r="O61529" i="1"/>
  <c r="O61528" i="1"/>
  <c r="O61527" i="1"/>
  <c r="O61526" i="1"/>
  <c r="O61525" i="1"/>
  <c r="O61524" i="1"/>
  <c r="O61523" i="1"/>
  <c r="O61522" i="1"/>
  <c r="O61521" i="1"/>
  <c r="O61520" i="1"/>
  <c r="O61519" i="1"/>
  <c r="O61518" i="1"/>
  <c r="O61517" i="1"/>
  <c r="O61516" i="1"/>
  <c r="O61515" i="1"/>
  <c r="O61514" i="1"/>
  <c r="O61513" i="1"/>
  <c r="O61512" i="1"/>
  <c r="O61511" i="1"/>
  <c r="O61510" i="1"/>
  <c r="O61509" i="1"/>
  <c r="O61508" i="1"/>
  <c r="O61507" i="1"/>
  <c r="O61506" i="1"/>
  <c r="O61505" i="1"/>
  <c r="O61504" i="1"/>
  <c r="O61503" i="1"/>
  <c r="O61502" i="1"/>
  <c r="O61501" i="1"/>
  <c r="O61500" i="1"/>
  <c r="O61499" i="1"/>
  <c r="O61498" i="1"/>
  <c r="O61497" i="1"/>
  <c r="O61496" i="1"/>
  <c r="O61495" i="1"/>
  <c r="O61494" i="1"/>
  <c r="O61493" i="1"/>
  <c r="O61492" i="1"/>
  <c r="O61491" i="1"/>
  <c r="O61490" i="1"/>
  <c r="O61489" i="1"/>
  <c r="O61488" i="1"/>
  <c r="O61487" i="1"/>
  <c r="O61486" i="1"/>
  <c r="O61485" i="1"/>
  <c r="O61484" i="1"/>
  <c r="O61483" i="1"/>
  <c r="O61482" i="1"/>
  <c r="O61481" i="1"/>
  <c r="O61480" i="1"/>
  <c r="O61479" i="1"/>
  <c r="O61478" i="1"/>
  <c r="O61477" i="1"/>
  <c r="O61476" i="1"/>
  <c r="O61475" i="1"/>
  <c r="O61474" i="1"/>
  <c r="O61473" i="1"/>
  <c r="O61472" i="1"/>
  <c r="O61471" i="1"/>
  <c r="O61470" i="1"/>
  <c r="O61469" i="1"/>
  <c r="O61468" i="1"/>
  <c r="O61467" i="1"/>
  <c r="O61466" i="1"/>
  <c r="O61465" i="1"/>
  <c r="O61464" i="1"/>
  <c r="O61463" i="1"/>
  <c r="O61462" i="1"/>
  <c r="O61461" i="1"/>
  <c r="O61460" i="1"/>
  <c r="O61459" i="1"/>
  <c r="O61458" i="1"/>
  <c r="O61457" i="1"/>
  <c r="O61456" i="1"/>
  <c r="O61455" i="1"/>
  <c r="O61454" i="1"/>
  <c r="O61453" i="1"/>
  <c r="O61452" i="1"/>
  <c r="O61451" i="1"/>
  <c r="O61450" i="1"/>
  <c r="O61449" i="1"/>
  <c r="O61448" i="1"/>
  <c r="O61447" i="1"/>
  <c r="O61446" i="1"/>
  <c r="O61445" i="1"/>
  <c r="O61444" i="1"/>
  <c r="O61443" i="1"/>
  <c r="O61442" i="1"/>
  <c r="O61441" i="1"/>
  <c r="O61440" i="1"/>
  <c r="O61439" i="1"/>
  <c r="O61438" i="1"/>
  <c r="O61437" i="1"/>
  <c r="O61436" i="1"/>
  <c r="O61435" i="1"/>
  <c r="O61434" i="1"/>
  <c r="O61433" i="1"/>
  <c r="O61432" i="1"/>
  <c r="O61431" i="1"/>
  <c r="O61430" i="1"/>
  <c r="O61429" i="1"/>
  <c r="O61428" i="1"/>
  <c r="O61427" i="1"/>
  <c r="O61426" i="1"/>
  <c r="O61425" i="1"/>
  <c r="O61424" i="1"/>
  <c r="O61423" i="1"/>
  <c r="O61422" i="1"/>
  <c r="O61421" i="1"/>
  <c r="O61420" i="1"/>
  <c r="O61419" i="1"/>
  <c r="O61418" i="1"/>
  <c r="O61417" i="1"/>
  <c r="O61416" i="1"/>
  <c r="O61415" i="1"/>
  <c r="O61414" i="1"/>
  <c r="O61413" i="1"/>
  <c r="O61412" i="1"/>
  <c r="O61411" i="1"/>
  <c r="O61410" i="1"/>
  <c r="O61409" i="1"/>
  <c r="O61408" i="1"/>
  <c r="O61407" i="1"/>
  <c r="O61406" i="1"/>
  <c r="O61405" i="1"/>
  <c r="O61404" i="1"/>
  <c r="O61403" i="1"/>
  <c r="O61402" i="1"/>
  <c r="O61401" i="1"/>
  <c r="O61400" i="1"/>
  <c r="O61399" i="1"/>
  <c r="O61398" i="1"/>
  <c r="O61397" i="1"/>
  <c r="O61396" i="1"/>
  <c r="O61395" i="1"/>
  <c r="O61394" i="1"/>
  <c r="O61393" i="1"/>
  <c r="O61392" i="1"/>
  <c r="O61391" i="1"/>
  <c r="O61390" i="1"/>
  <c r="O61389" i="1"/>
  <c r="O61388" i="1"/>
  <c r="O61387" i="1"/>
  <c r="O61386" i="1"/>
  <c r="O61385" i="1"/>
  <c r="O61384" i="1"/>
  <c r="O61383" i="1"/>
  <c r="O61382" i="1"/>
  <c r="O61381" i="1"/>
  <c r="O61380" i="1"/>
  <c r="O61379" i="1"/>
  <c r="O61378" i="1"/>
  <c r="O61377" i="1"/>
  <c r="O61376" i="1"/>
  <c r="O61375" i="1"/>
  <c r="O61374" i="1"/>
  <c r="O61373" i="1"/>
  <c r="O61372" i="1"/>
  <c r="O61371" i="1"/>
  <c r="O61370" i="1"/>
  <c r="O61369" i="1"/>
  <c r="O61368" i="1"/>
  <c r="O61367" i="1"/>
  <c r="O61366" i="1"/>
  <c r="O61365" i="1"/>
  <c r="O61364" i="1"/>
  <c r="O61363" i="1"/>
  <c r="O61362" i="1"/>
  <c r="O61361" i="1"/>
  <c r="O61360" i="1"/>
  <c r="O61359" i="1"/>
  <c r="O61358" i="1"/>
  <c r="O61357" i="1"/>
  <c r="O61356" i="1"/>
  <c r="O61355" i="1"/>
  <c r="O61354" i="1"/>
  <c r="O61353" i="1"/>
  <c r="O61352" i="1"/>
  <c r="O61351" i="1"/>
  <c r="O61350" i="1"/>
  <c r="O61349" i="1"/>
  <c r="O61348" i="1"/>
  <c r="O61347" i="1"/>
  <c r="O61346" i="1"/>
  <c r="O61345" i="1"/>
  <c r="O61344" i="1"/>
  <c r="O61343" i="1"/>
  <c r="O61342" i="1"/>
  <c r="O61341" i="1"/>
  <c r="O61340" i="1"/>
  <c r="O61339" i="1"/>
  <c r="O61338" i="1"/>
  <c r="O61337" i="1"/>
  <c r="O61336" i="1"/>
  <c r="O61335" i="1"/>
  <c r="O61334" i="1"/>
  <c r="O61333" i="1"/>
  <c r="O61332" i="1"/>
  <c r="O61331" i="1"/>
  <c r="O61330" i="1"/>
  <c r="O61329" i="1"/>
  <c r="O61328" i="1"/>
  <c r="O61327" i="1"/>
  <c r="O61326" i="1"/>
  <c r="O61325" i="1"/>
  <c r="O61324" i="1"/>
  <c r="O61323" i="1"/>
  <c r="O61322" i="1"/>
  <c r="O61321" i="1"/>
  <c r="O61320" i="1"/>
  <c r="O61319" i="1"/>
  <c r="O61318" i="1"/>
  <c r="O61317" i="1"/>
  <c r="O61316" i="1"/>
  <c r="O61315" i="1"/>
  <c r="O61314" i="1"/>
  <c r="O61313" i="1"/>
  <c r="O61312" i="1"/>
  <c r="O61311" i="1"/>
  <c r="O61310" i="1"/>
  <c r="O61309" i="1"/>
  <c r="O61308" i="1"/>
  <c r="O61307" i="1"/>
  <c r="O61306" i="1"/>
  <c r="O61305" i="1"/>
  <c r="O61304" i="1"/>
  <c r="O61303" i="1"/>
  <c r="O61302" i="1"/>
  <c r="O61301" i="1"/>
  <c r="O61300" i="1"/>
  <c r="O61299" i="1"/>
  <c r="O61298" i="1"/>
  <c r="O61297" i="1"/>
  <c r="O61296" i="1"/>
  <c r="O61295" i="1"/>
  <c r="O61294" i="1"/>
  <c r="O61293" i="1"/>
  <c r="O61292" i="1"/>
  <c r="O61291" i="1"/>
  <c r="O61290" i="1"/>
  <c r="O61289" i="1"/>
  <c r="O61288" i="1"/>
  <c r="O61287" i="1"/>
  <c r="O61286" i="1"/>
  <c r="O61285" i="1"/>
  <c r="O61284" i="1"/>
  <c r="O61283" i="1"/>
  <c r="O61282" i="1"/>
  <c r="O61281" i="1"/>
  <c r="O61280" i="1"/>
  <c r="O61279" i="1"/>
  <c r="O61278" i="1"/>
  <c r="O61277" i="1"/>
  <c r="O61276" i="1"/>
  <c r="O61275" i="1"/>
  <c r="O61274" i="1"/>
  <c r="O61273" i="1"/>
  <c r="O61272" i="1"/>
  <c r="O61271" i="1"/>
  <c r="O61270" i="1"/>
  <c r="O61269" i="1"/>
  <c r="O61268" i="1"/>
  <c r="O61267" i="1"/>
  <c r="O61266" i="1"/>
  <c r="O61265" i="1"/>
  <c r="O61264" i="1"/>
  <c r="O61263" i="1"/>
  <c r="O61262" i="1"/>
  <c r="O61261" i="1"/>
  <c r="O61260" i="1"/>
  <c r="O61259" i="1"/>
  <c r="O61258" i="1"/>
  <c r="O61257" i="1"/>
  <c r="O61256" i="1"/>
  <c r="O61255" i="1"/>
  <c r="O61254" i="1"/>
  <c r="O61253" i="1"/>
  <c r="O61252" i="1"/>
  <c r="O61251" i="1"/>
  <c r="O61250" i="1"/>
  <c r="O61249" i="1"/>
  <c r="O61248" i="1"/>
  <c r="O61247" i="1"/>
  <c r="O61246" i="1"/>
  <c r="O61245" i="1"/>
  <c r="O61244" i="1"/>
  <c r="O61243" i="1"/>
  <c r="O61242" i="1"/>
  <c r="O61241" i="1"/>
  <c r="O61240" i="1"/>
  <c r="O61239" i="1"/>
  <c r="O61238" i="1"/>
  <c r="O61237" i="1"/>
  <c r="O61236" i="1"/>
  <c r="O61235" i="1"/>
  <c r="O61234" i="1"/>
  <c r="O61233" i="1"/>
  <c r="O61232" i="1"/>
  <c r="O61231" i="1"/>
  <c r="O61230" i="1"/>
  <c r="O61229" i="1"/>
  <c r="O61228" i="1"/>
  <c r="O61227" i="1"/>
  <c r="O61226" i="1"/>
  <c r="O61225" i="1"/>
  <c r="O61224" i="1"/>
  <c r="O61223" i="1"/>
  <c r="O61222" i="1"/>
  <c r="O61221" i="1"/>
  <c r="O61220" i="1"/>
  <c r="O61219" i="1"/>
  <c r="O61218" i="1"/>
  <c r="O61217" i="1"/>
  <c r="O61216" i="1"/>
  <c r="O61215" i="1"/>
  <c r="O61214" i="1"/>
  <c r="O61213" i="1"/>
  <c r="O61212" i="1"/>
  <c r="O61211" i="1"/>
  <c r="O61210" i="1"/>
  <c r="O61209" i="1"/>
  <c r="O61208" i="1"/>
  <c r="O61207" i="1"/>
  <c r="O61206" i="1"/>
  <c r="O61205" i="1"/>
  <c r="O61204" i="1"/>
  <c r="O61203" i="1"/>
  <c r="O61202" i="1"/>
  <c r="O61201" i="1"/>
  <c r="O61200" i="1"/>
  <c r="O61199" i="1"/>
  <c r="O61198" i="1"/>
  <c r="O61197" i="1"/>
  <c r="O61196" i="1"/>
  <c r="O61195" i="1"/>
  <c r="O61194" i="1"/>
  <c r="O61193" i="1"/>
  <c r="O61192" i="1"/>
  <c r="O61191" i="1"/>
  <c r="O61190" i="1"/>
  <c r="O61189" i="1"/>
  <c r="O61188" i="1"/>
  <c r="O61187" i="1"/>
  <c r="O61186" i="1"/>
  <c r="O61185" i="1"/>
  <c r="O61184" i="1"/>
  <c r="O61183" i="1"/>
  <c r="O61182" i="1"/>
  <c r="O61181" i="1"/>
  <c r="O61180" i="1"/>
  <c r="O61179" i="1"/>
  <c r="O61178" i="1"/>
  <c r="O61177" i="1"/>
  <c r="O61176" i="1"/>
  <c r="O61175" i="1"/>
  <c r="O61174" i="1"/>
  <c r="O61173" i="1"/>
  <c r="O61172" i="1"/>
  <c r="O61171" i="1"/>
  <c r="O61170" i="1"/>
  <c r="O61169" i="1"/>
  <c r="O61168" i="1"/>
  <c r="O61167" i="1"/>
  <c r="O61166" i="1"/>
  <c r="O61165" i="1"/>
  <c r="O61164" i="1"/>
  <c r="O61163" i="1"/>
  <c r="O61162" i="1"/>
  <c r="O61161" i="1"/>
  <c r="O61160" i="1"/>
  <c r="O61159" i="1"/>
  <c r="O61158" i="1"/>
  <c r="O61157" i="1"/>
  <c r="O61156" i="1"/>
  <c r="O61155" i="1"/>
  <c r="O61154" i="1"/>
  <c r="O61153" i="1"/>
  <c r="O61152" i="1"/>
  <c r="O61151" i="1"/>
  <c r="O61150" i="1"/>
  <c r="O61149" i="1"/>
  <c r="O61148" i="1"/>
  <c r="O61147" i="1"/>
  <c r="O61146" i="1"/>
  <c r="O61145" i="1"/>
  <c r="O61144" i="1"/>
  <c r="O61143" i="1"/>
  <c r="O61142" i="1"/>
  <c r="O61141" i="1"/>
  <c r="O61140" i="1"/>
  <c r="O61139" i="1"/>
  <c r="O61138" i="1"/>
  <c r="O61137" i="1"/>
  <c r="O61136" i="1"/>
  <c r="O61135" i="1"/>
  <c r="O61134" i="1"/>
  <c r="O61133" i="1"/>
  <c r="O61132" i="1"/>
  <c r="O61131" i="1"/>
  <c r="O61130" i="1"/>
  <c r="O61129" i="1"/>
  <c r="O61128" i="1"/>
  <c r="O61127" i="1"/>
  <c r="O61126" i="1"/>
  <c r="O61125" i="1"/>
  <c r="O61124" i="1"/>
  <c r="O61123" i="1"/>
  <c r="O61122" i="1"/>
  <c r="O61121" i="1"/>
  <c r="O61120" i="1"/>
  <c r="O61119" i="1"/>
  <c r="O61118" i="1"/>
  <c r="O61117" i="1"/>
  <c r="O61116" i="1"/>
  <c r="O61115" i="1"/>
  <c r="O61114" i="1"/>
  <c r="O61113" i="1"/>
  <c r="O61112" i="1"/>
  <c r="O61111" i="1"/>
  <c r="O61110" i="1"/>
  <c r="O61109" i="1"/>
  <c r="O61108" i="1"/>
  <c r="O61107" i="1"/>
  <c r="O61106" i="1"/>
  <c r="O61105" i="1"/>
  <c r="O61104" i="1"/>
  <c r="O61103" i="1"/>
  <c r="O61102" i="1"/>
  <c r="O61101" i="1"/>
  <c r="O61100" i="1"/>
  <c r="O61099" i="1"/>
  <c r="O61098" i="1"/>
  <c r="O61097" i="1"/>
  <c r="O61096" i="1"/>
  <c r="O61095" i="1"/>
  <c r="O61094" i="1"/>
  <c r="O61093" i="1"/>
  <c r="O61092" i="1"/>
  <c r="O61091" i="1"/>
  <c r="O61090" i="1"/>
  <c r="O61089" i="1"/>
  <c r="O61088" i="1"/>
  <c r="O61087" i="1"/>
  <c r="O61086" i="1"/>
  <c r="O61085" i="1"/>
  <c r="O61084" i="1"/>
  <c r="O61083" i="1"/>
  <c r="O61082" i="1"/>
  <c r="O61081" i="1"/>
  <c r="O61080" i="1"/>
  <c r="O61079" i="1"/>
  <c r="O61078" i="1"/>
  <c r="O61077" i="1"/>
  <c r="O61076" i="1"/>
  <c r="O61075" i="1"/>
  <c r="O61074" i="1"/>
  <c r="O61073" i="1"/>
  <c r="O61072" i="1"/>
  <c r="O61071" i="1"/>
  <c r="O61070" i="1"/>
  <c r="O61069" i="1"/>
  <c r="O61068" i="1"/>
  <c r="O61067" i="1"/>
  <c r="O61066" i="1"/>
  <c r="O61065" i="1"/>
  <c r="O61064" i="1"/>
  <c r="O61063" i="1"/>
  <c r="O61062" i="1"/>
  <c r="O61061" i="1"/>
  <c r="O61060" i="1"/>
  <c r="O61059" i="1"/>
  <c r="O61058" i="1"/>
  <c r="O61057" i="1"/>
  <c r="O61056" i="1"/>
  <c r="O61055" i="1"/>
  <c r="O61054" i="1"/>
  <c r="O61053" i="1"/>
  <c r="O61052" i="1"/>
  <c r="O61051" i="1"/>
  <c r="O61050" i="1"/>
  <c r="O61049" i="1"/>
  <c r="O61048" i="1"/>
  <c r="O61047" i="1"/>
  <c r="O61046" i="1"/>
  <c r="O61045" i="1"/>
  <c r="O61044" i="1"/>
  <c r="O61043" i="1"/>
  <c r="O61042" i="1"/>
  <c r="O61041" i="1"/>
  <c r="O61040" i="1"/>
  <c r="O61039" i="1"/>
  <c r="O61038" i="1"/>
  <c r="O61037" i="1"/>
  <c r="O61036" i="1"/>
  <c r="O61035" i="1"/>
  <c r="O61034" i="1"/>
  <c r="O61033" i="1"/>
  <c r="O61032" i="1"/>
  <c r="O61031" i="1"/>
  <c r="O61030" i="1"/>
  <c r="O61029" i="1"/>
  <c r="O61028" i="1"/>
  <c r="O61027" i="1"/>
  <c r="O61026" i="1"/>
  <c r="O61025" i="1"/>
  <c r="O61024" i="1"/>
  <c r="O61023" i="1"/>
  <c r="O61022" i="1"/>
  <c r="O61021" i="1"/>
  <c r="O61020" i="1"/>
  <c r="O61019" i="1"/>
  <c r="O61018" i="1"/>
  <c r="O61017" i="1"/>
  <c r="O61016" i="1"/>
  <c r="O61015" i="1"/>
  <c r="O61014" i="1"/>
  <c r="O61013" i="1"/>
  <c r="O61012" i="1"/>
  <c r="O61011" i="1"/>
  <c r="O61010" i="1"/>
  <c r="O61009" i="1"/>
  <c r="O61008" i="1"/>
  <c r="O61007" i="1"/>
  <c r="O61006" i="1"/>
  <c r="O61005" i="1"/>
  <c r="O61004" i="1"/>
  <c r="O61003" i="1"/>
  <c r="O61002" i="1"/>
  <c r="O61001" i="1"/>
  <c r="O61000" i="1"/>
  <c r="O60999" i="1"/>
  <c r="O60998" i="1"/>
  <c r="O60997" i="1"/>
  <c r="O60996" i="1"/>
  <c r="O60995" i="1"/>
  <c r="O60994" i="1"/>
  <c r="O60993" i="1"/>
  <c r="O60992" i="1"/>
  <c r="O60991" i="1"/>
  <c r="O60990" i="1"/>
  <c r="O60989" i="1"/>
  <c r="O60988" i="1"/>
  <c r="O60987" i="1"/>
  <c r="O60986" i="1"/>
  <c r="O60985" i="1"/>
  <c r="O60984" i="1"/>
  <c r="O60983" i="1"/>
  <c r="O60982" i="1"/>
  <c r="O60981" i="1"/>
  <c r="O60980" i="1"/>
  <c r="O60979" i="1"/>
  <c r="O60978" i="1"/>
  <c r="O60977" i="1"/>
  <c r="O60976" i="1"/>
  <c r="O60975" i="1"/>
  <c r="O60974" i="1"/>
  <c r="O60973" i="1"/>
  <c r="O60972" i="1"/>
  <c r="O60971" i="1"/>
  <c r="O60970" i="1"/>
  <c r="O60969" i="1"/>
  <c r="O60968" i="1"/>
  <c r="O60967" i="1"/>
  <c r="O60966" i="1"/>
  <c r="O60965" i="1"/>
  <c r="O60964" i="1"/>
  <c r="O60963" i="1"/>
  <c r="O60962" i="1"/>
  <c r="O60961" i="1"/>
  <c r="O60960" i="1"/>
  <c r="O60959" i="1"/>
  <c r="O60958" i="1"/>
  <c r="O60957" i="1"/>
  <c r="O60956" i="1"/>
  <c r="O60955" i="1"/>
  <c r="O60954" i="1"/>
  <c r="O60953" i="1"/>
  <c r="O60952" i="1"/>
  <c r="O60951" i="1"/>
  <c r="O60950" i="1"/>
  <c r="O60949" i="1"/>
  <c r="O60948" i="1"/>
  <c r="O60947" i="1"/>
  <c r="O60946" i="1"/>
  <c r="O60945" i="1"/>
  <c r="O60944" i="1"/>
  <c r="O60943" i="1"/>
  <c r="O60942" i="1"/>
  <c r="O60941" i="1"/>
  <c r="O60940" i="1"/>
  <c r="O60939" i="1"/>
  <c r="O60938" i="1"/>
  <c r="O60937" i="1"/>
  <c r="O60936" i="1"/>
  <c r="O60935" i="1"/>
  <c r="O60934" i="1"/>
  <c r="O60933" i="1"/>
  <c r="O60932" i="1"/>
  <c r="O60931" i="1"/>
  <c r="O60930" i="1"/>
  <c r="O60929" i="1"/>
  <c r="O60928" i="1"/>
  <c r="O60927" i="1"/>
  <c r="O60926" i="1"/>
  <c r="O60925" i="1"/>
  <c r="O60924" i="1"/>
  <c r="O60923" i="1"/>
  <c r="O60922" i="1"/>
  <c r="O60921" i="1"/>
  <c r="O60920" i="1"/>
  <c r="O60919" i="1"/>
  <c r="O60918" i="1"/>
  <c r="O60917" i="1"/>
  <c r="O60916" i="1"/>
  <c r="O60915" i="1"/>
  <c r="O60914" i="1"/>
  <c r="O60913" i="1"/>
  <c r="O60912" i="1"/>
  <c r="O60911" i="1"/>
  <c r="O60910" i="1"/>
  <c r="O60909" i="1"/>
  <c r="O60908" i="1"/>
  <c r="O60907" i="1"/>
  <c r="O60906" i="1"/>
  <c r="O60905" i="1"/>
  <c r="O60904" i="1"/>
  <c r="O60903" i="1"/>
  <c r="O60902" i="1"/>
  <c r="O60901" i="1"/>
  <c r="O60900" i="1"/>
  <c r="O60899" i="1"/>
  <c r="O60898" i="1"/>
  <c r="O60897" i="1"/>
  <c r="O60896" i="1"/>
  <c r="O60895" i="1"/>
  <c r="O60894" i="1"/>
  <c r="O60893" i="1"/>
  <c r="O60892" i="1"/>
  <c r="O60891" i="1"/>
  <c r="O60890" i="1"/>
  <c r="O60889" i="1"/>
  <c r="O60888" i="1"/>
  <c r="O60887" i="1"/>
  <c r="O60886" i="1"/>
  <c r="O60885" i="1"/>
  <c r="O60884" i="1"/>
  <c r="O60883" i="1"/>
  <c r="O60882" i="1"/>
  <c r="O60881" i="1"/>
  <c r="O60880" i="1"/>
  <c r="O60879" i="1"/>
  <c r="O60878" i="1"/>
  <c r="O60877" i="1"/>
  <c r="O60876" i="1"/>
  <c r="O60875" i="1"/>
  <c r="O60874" i="1"/>
  <c r="O60873" i="1"/>
  <c r="O60872" i="1"/>
  <c r="O60871" i="1"/>
  <c r="O60870" i="1"/>
  <c r="O60869" i="1"/>
  <c r="O60868" i="1"/>
  <c r="O60867" i="1"/>
  <c r="O60866" i="1"/>
  <c r="O60865" i="1"/>
  <c r="O60864" i="1"/>
  <c r="O60863" i="1"/>
  <c r="O60862" i="1"/>
  <c r="O60861" i="1"/>
  <c r="O60860" i="1"/>
  <c r="O60859" i="1"/>
  <c r="O60858" i="1"/>
  <c r="O60857" i="1"/>
  <c r="O60856" i="1"/>
  <c r="O60855" i="1"/>
  <c r="O60854" i="1"/>
  <c r="O60853" i="1"/>
  <c r="O60852" i="1"/>
  <c r="O60851" i="1"/>
  <c r="O60850" i="1"/>
  <c r="O60849" i="1"/>
  <c r="O60848" i="1"/>
  <c r="O60847" i="1"/>
  <c r="O60846" i="1"/>
  <c r="O60845" i="1"/>
  <c r="O60844" i="1"/>
  <c r="O60843" i="1"/>
  <c r="O60842" i="1"/>
  <c r="O60841" i="1"/>
  <c r="O60840" i="1"/>
  <c r="O60839" i="1"/>
  <c r="O60838" i="1"/>
  <c r="O60837" i="1"/>
  <c r="O60836" i="1"/>
  <c r="O60835" i="1"/>
  <c r="O60834" i="1"/>
  <c r="O60833" i="1"/>
  <c r="O60832" i="1"/>
  <c r="O60831" i="1"/>
  <c r="O60830" i="1"/>
  <c r="O60829" i="1"/>
  <c r="O60828" i="1"/>
  <c r="O60827" i="1"/>
  <c r="O60826" i="1"/>
  <c r="O60825" i="1"/>
  <c r="O60824" i="1"/>
  <c r="O60823" i="1"/>
  <c r="O60822" i="1"/>
  <c r="O60821" i="1"/>
  <c r="O60820" i="1"/>
  <c r="O60819" i="1"/>
  <c r="O60818" i="1"/>
  <c r="O60817" i="1"/>
  <c r="O60816" i="1"/>
  <c r="O60815" i="1"/>
  <c r="O60814" i="1"/>
  <c r="O60813" i="1"/>
  <c r="O60812" i="1"/>
  <c r="O60811" i="1"/>
  <c r="O60810" i="1"/>
  <c r="O60809" i="1"/>
  <c r="O60808" i="1"/>
  <c r="O60807" i="1"/>
  <c r="O60806" i="1"/>
  <c r="O60805" i="1"/>
  <c r="O60804" i="1"/>
  <c r="O60803" i="1"/>
  <c r="O60802" i="1"/>
  <c r="O60801" i="1"/>
  <c r="O60800" i="1"/>
  <c r="O60799" i="1"/>
  <c r="O60798" i="1"/>
  <c r="O60797" i="1"/>
  <c r="O60796" i="1"/>
  <c r="O60795" i="1"/>
  <c r="O60794" i="1"/>
  <c r="O60793" i="1"/>
  <c r="O60792" i="1"/>
  <c r="O60791" i="1"/>
  <c r="O60790" i="1"/>
  <c r="O60789" i="1"/>
  <c r="O60788" i="1"/>
  <c r="O60787" i="1"/>
  <c r="O60786" i="1"/>
  <c r="O60785" i="1"/>
  <c r="O60784" i="1"/>
  <c r="O60783" i="1"/>
  <c r="O60782" i="1"/>
  <c r="O60781" i="1"/>
  <c r="O60780" i="1"/>
  <c r="O60779" i="1"/>
  <c r="O60778" i="1"/>
  <c r="O60777" i="1"/>
  <c r="O60776" i="1"/>
  <c r="O60775" i="1"/>
  <c r="O60774" i="1"/>
  <c r="O60773" i="1"/>
  <c r="O60772" i="1"/>
  <c r="O60771" i="1"/>
  <c r="O60770" i="1"/>
  <c r="O60769" i="1"/>
  <c r="O60768" i="1"/>
  <c r="O60767" i="1"/>
  <c r="O60766" i="1"/>
  <c r="O60765" i="1"/>
  <c r="O60764" i="1"/>
  <c r="O60763" i="1"/>
  <c r="O60762" i="1"/>
  <c r="O60761" i="1"/>
  <c r="O60760" i="1"/>
  <c r="O60759" i="1"/>
  <c r="O60758" i="1"/>
  <c r="O60757" i="1"/>
  <c r="O60756" i="1"/>
  <c r="O60755" i="1"/>
  <c r="O60754" i="1"/>
  <c r="O60753" i="1"/>
  <c r="O60752" i="1"/>
  <c r="O60751" i="1"/>
  <c r="O60750" i="1"/>
  <c r="O60749" i="1"/>
  <c r="O60748" i="1"/>
  <c r="O60747" i="1"/>
  <c r="O60746" i="1"/>
  <c r="O60745" i="1"/>
  <c r="O60744" i="1"/>
  <c r="O60743" i="1"/>
  <c r="O60742" i="1"/>
  <c r="O60741" i="1"/>
  <c r="O60740" i="1"/>
  <c r="O60739" i="1"/>
  <c r="O60738" i="1"/>
  <c r="O60737" i="1"/>
  <c r="O60736" i="1"/>
  <c r="O60735" i="1"/>
  <c r="O60734" i="1"/>
  <c r="O60733" i="1"/>
  <c r="O60732" i="1"/>
  <c r="O60731" i="1"/>
  <c r="O60730" i="1"/>
  <c r="O60729" i="1"/>
  <c r="O60728" i="1"/>
  <c r="O60727" i="1"/>
  <c r="O60726" i="1"/>
  <c r="O60725" i="1"/>
  <c r="O60724" i="1"/>
  <c r="O60723" i="1"/>
  <c r="O60722" i="1"/>
  <c r="O60721" i="1"/>
  <c r="O60720" i="1"/>
  <c r="O60719" i="1"/>
  <c r="O60718" i="1"/>
  <c r="O60717" i="1"/>
  <c r="O60716" i="1"/>
  <c r="O60715" i="1"/>
  <c r="O60714" i="1"/>
  <c r="O60713" i="1"/>
  <c r="O60712" i="1"/>
  <c r="O60711" i="1"/>
  <c r="O60710" i="1"/>
  <c r="O60709" i="1"/>
  <c r="O60708" i="1"/>
  <c r="O60707" i="1"/>
  <c r="O60706" i="1"/>
  <c r="O60705" i="1"/>
  <c r="O60704" i="1"/>
  <c r="O60703" i="1"/>
  <c r="O60702" i="1"/>
  <c r="O60701" i="1"/>
  <c r="O60700" i="1"/>
  <c r="O60699" i="1"/>
  <c r="O60698" i="1"/>
  <c r="O60697" i="1"/>
  <c r="O60696" i="1"/>
  <c r="O60695" i="1"/>
  <c r="O60694" i="1"/>
  <c r="O60693" i="1"/>
  <c r="O60692" i="1"/>
  <c r="O60691" i="1"/>
  <c r="O60690" i="1"/>
  <c r="O60689" i="1"/>
  <c r="O60688" i="1"/>
  <c r="O60687" i="1"/>
  <c r="O60686" i="1"/>
  <c r="O60685" i="1"/>
  <c r="O60684" i="1"/>
  <c r="O60683" i="1"/>
  <c r="O60682" i="1"/>
  <c r="O60681" i="1"/>
  <c r="O60680" i="1"/>
  <c r="O60679" i="1"/>
  <c r="O60678" i="1"/>
  <c r="O60677" i="1"/>
  <c r="O60676" i="1"/>
  <c r="O60675" i="1"/>
  <c r="O60674" i="1"/>
  <c r="O60673" i="1"/>
  <c r="O60672" i="1"/>
  <c r="O60671" i="1"/>
  <c r="O60670" i="1"/>
  <c r="O60669" i="1"/>
  <c r="O60668" i="1"/>
  <c r="O60667" i="1"/>
  <c r="O60666" i="1"/>
  <c r="O60665" i="1"/>
  <c r="O60664" i="1"/>
  <c r="O60663" i="1"/>
  <c r="O60662" i="1"/>
  <c r="O60661" i="1"/>
  <c r="O60660" i="1"/>
  <c r="O60659" i="1"/>
  <c r="O60658" i="1"/>
  <c r="O60657" i="1"/>
  <c r="O60656" i="1"/>
  <c r="O60655" i="1"/>
  <c r="O60654" i="1"/>
  <c r="O60653" i="1"/>
  <c r="O60652" i="1"/>
  <c r="O60651" i="1"/>
  <c r="O60650" i="1"/>
  <c r="O60649" i="1"/>
  <c r="O60648" i="1"/>
  <c r="O60647" i="1"/>
  <c r="O60646" i="1"/>
  <c r="O60645" i="1"/>
  <c r="O60644" i="1"/>
  <c r="O60643" i="1"/>
  <c r="O60642" i="1"/>
  <c r="O60641" i="1"/>
  <c r="O60640" i="1"/>
  <c r="O60639" i="1"/>
  <c r="O60638" i="1"/>
  <c r="O60637" i="1"/>
  <c r="O60636" i="1"/>
  <c r="O60635" i="1"/>
  <c r="O60634" i="1"/>
  <c r="O60633" i="1"/>
  <c r="O60632" i="1"/>
  <c r="O60631" i="1"/>
  <c r="O60630" i="1"/>
  <c r="O60629" i="1"/>
  <c r="O60628" i="1"/>
  <c r="O60627" i="1"/>
  <c r="O60626" i="1"/>
  <c r="O60625" i="1"/>
  <c r="O60624" i="1"/>
  <c r="O60623" i="1"/>
  <c r="O60622" i="1"/>
  <c r="O60621" i="1"/>
  <c r="O60620" i="1"/>
  <c r="O60619" i="1"/>
  <c r="O60618" i="1"/>
  <c r="O60617" i="1"/>
  <c r="O60616" i="1"/>
  <c r="O60615" i="1"/>
  <c r="O60614" i="1"/>
  <c r="O60613" i="1"/>
  <c r="O60612" i="1"/>
  <c r="O60611" i="1"/>
  <c r="O60610" i="1"/>
  <c r="O60609" i="1"/>
  <c r="O60608" i="1"/>
  <c r="O60607" i="1"/>
  <c r="O60606" i="1"/>
  <c r="O60605" i="1"/>
  <c r="O60604" i="1"/>
  <c r="O60603" i="1"/>
  <c r="O60602" i="1"/>
  <c r="O60601" i="1"/>
  <c r="O60600" i="1"/>
  <c r="O60599" i="1"/>
  <c r="O60598" i="1"/>
  <c r="O60597" i="1"/>
  <c r="O60596" i="1"/>
  <c r="O60595" i="1"/>
  <c r="O60594" i="1"/>
  <c r="O60593" i="1"/>
  <c r="O60592" i="1"/>
  <c r="O60591" i="1"/>
  <c r="O60590" i="1"/>
  <c r="O60589" i="1"/>
  <c r="O60588" i="1"/>
  <c r="O60587" i="1"/>
  <c r="O60586" i="1"/>
  <c r="O60585" i="1"/>
  <c r="O60584" i="1"/>
  <c r="O60583" i="1"/>
  <c r="O60582" i="1"/>
  <c r="O60581" i="1"/>
  <c r="O60580" i="1"/>
  <c r="O60579" i="1"/>
  <c r="O60578" i="1"/>
  <c r="O60577" i="1"/>
  <c r="O60576" i="1"/>
  <c r="O60575" i="1"/>
  <c r="O60574" i="1"/>
  <c r="O60573" i="1"/>
  <c r="O60572" i="1"/>
  <c r="O60571" i="1"/>
  <c r="O60570" i="1"/>
  <c r="O60569" i="1"/>
  <c r="O60568" i="1"/>
  <c r="O60567" i="1"/>
  <c r="O60566" i="1"/>
  <c r="O60565" i="1"/>
  <c r="O60564" i="1"/>
  <c r="O60563" i="1"/>
  <c r="O60562" i="1"/>
  <c r="O60561" i="1"/>
  <c r="O60560" i="1"/>
  <c r="O60559" i="1"/>
  <c r="O60558" i="1"/>
  <c r="O60557" i="1"/>
  <c r="O60556" i="1"/>
  <c r="O60555" i="1"/>
  <c r="O60554" i="1"/>
  <c r="O60553" i="1"/>
  <c r="O60552" i="1"/>
  <c r="O60551" i="1"/>
  <c r="O60550" i="1"/>
  <c r="O60549" i="1"/>
  <c r="O60548" i="1"/>
  <c r="O60547" i="1"/>
  <c r="O60546" i="1"/>
  <c r="O60545" i="1"/>
  <c r="O60544" i="1"/>
  <c r="O60543" i="1"/>
  <c r="O60542" i="1"/>
  <c r="O60541" i="1"/>
  <c r="O60540" i="1"/>
  <c r="O60539" i="1"/>
  <c r="O60538" i="1"/>
  <c r="O60537" i="1"/>
  <c r="O60536" i="1"/>
  <c r="O60535" i="1"/>
  <c r="O60534" i="1"/>
  <c r="O60533" i="1"/>
  <c r="O60532" i="1"/>
  <c r="O60531" i="1"/>
  <c r="O60530" i="1"/>
  <c r="O60529" i="1"/>
  <c r="O60528" i="1"/>
  <c r="O60527" i="1"/>
  <c r="O60526" i="1"/>
  <c r="O60525" i="1"/>
  <c r="O60524" i="1"/>
  <c r="O60523" i="1"/>
  <c r="O60522" i="1"/>
  <c r="O60521" i="1"/>
  <c r="O60520" i="1"/>
  <c r="O60519" i="1"/>
  <c r="O60518" i="1"/>
  <c r="O60517" i="1"/>
  <c r="O60516" i="1"/>
  <c r="O60515" i="1"/>
  <c r="O60514" i="1"/>
  <c r="O60513" i="1"/>
  <c r="O60512" i="1"/>
  <c r="O60511" i="1"/>
  <c r="O60510" i="1"/>
  <c r="O60509" i="1"/>
  <c r="O60508" i="1"/>
  <c r="O60507" i="1"/>
  <c r="O60506" i="1"/>
  <c r="O60505" i="1"/>
  <c r="O60504" i="1"/>
  <c r="O60503" i="1"/>
  <c r="O60502" i="1"/>
  <c r="O60501" i="1"/>
  <c r="O60500" i="1"/>
  <c r="O60499" i="1"/>
  <c r="O60498" i="1"/>
  <c r="O60497" i="1"/>
  <c r="O60496" i="1"/>
  <c r="O60495" i="1"/>
  <c r="O60494" i="1"/>
  <c r="O60493" i="1"/>
  <c r="O60492" i="1"/>
  <c r="O60491" i="1"/>
  <c r="O60490" i="1"/>
  <c r="O60489" i="1"/>
  <c r="O60488" i="1"/>
  <c r="O60487" i="1"/>
  <c r="O60486" i="1"/>
  <c r="O60485" i="1"/>
  <c r="O60484" i="1"/>
  <c r="O60483" i="1"/>
  <c r="O60482" i="1"/>
  <c r="O60481" i="1"/>
  <c r="O60480" i="1"/>
  <c r="O60479" i="1"/>
  <c r="O60478" i="1"/>
  <c r="O60477" i="1"/>
  <c r="O60476" i="1"/>
  <c r="O60475" i="1"/>
  <c r="O60474" i="1"/>
  <c r="O60473" i="1"/>
  <c r="O60472" i="1"/>
  <c r="O60471" i="1"/>
  <c r="O60470" i="1"/>
  <c r="O60469" i="1"/>
  <c r="O60468" i="1"/>
  <c r="O60467" i="1"/>
  <c r="O60466" i="1"/>
  <c r="O60465" i="1"/>
  <c r="O60464" i="1"/>
  <c r="O60463" i="1"/>
  <c r="O60462" i="1"/>
  <c r="O60461" i="1"/>
  <c r="O60460" i="1"/>
  <c r="O60459" i="1"/>
  <c r="O60458" i="1"/>
  <c r="O60457" i="1"/>
  <c r="O60456" i="1"/>
  <c r="O60455" i="1"/>
  <c r="O60454" i="1"/>
  <c r="O60453" i="1"/>
  <c r="O60452" i="1"/>
  <c r="O60451" i="1"/>
  <c r="O60450" i="1"/>
  <c r="O60449" i="1"/>
  <c r="O60448" i="1"/>
  <c r="O60447" i="1"/>
  <c r="O60446" i="1"/>
  <c r="O60445" i="1"/>
  <c r="O60444" i="1"/>
  <c r="O60443" i="1"/>
  <c r="O60442" i="1"/>
  <c r="O60441" i="1"/>
  <c r="O60440" i="1"/>
  <c r="O60439" i="1"/>
  <c r="O60438" i="1"/>
  <c r="O60437" i="1"/>
  <c r="O60436" i="1"/>
  <c r="O60435" i="1"/>
  <c r="O60434" i="1"/>
  <c r="O60433" i="1"/>
  <c r="O60432" i="1"/>
  <c r="O60431" i="1"/>
  <c r="O60430" i="1"/>
  <c r="O60429" i="1"/>
  <c r="O60428" i="1"/>
  <c r="O60427" i="1"/>
  <c r="O60426" i="1"/>
  <c r="O60425" i="1"/>
  <c r="O60424" i="1"/>
  <c r="O60423" i="1"/>
  <c r="O60422" i="1"/>
  <c r="O60421" i="1"/>
  <c r="O60420" i="1"/>
  <c r="O60419" i="1"/>
  <c r="O60418" i="1"/>
  <c r="O60417" i="1"/>
  <c r="O60416" i="1"/>
  <c r="O60415" i="1"/>
  <c r="O60414" i="1"/>
  <c r="O60413" i="1"/>
  <c r="O60412" i="1"/>
  <c r="O60411" i="1"/>
  <c r="O60410" i="1"/>
  <c r="O60409" i="1"/>
  <c r="O60408" i="1"/>
  <c r="O60407" i="1"/>
  <c r="O60406" i="1"/>
  <c r="O60405" i="1"/>
  <c r="O60404" i="1"/>
  <c r="O60403" i="1"/>
  <c r="O60402" i="1"/>
  <c r="O60401" i="1"/>
  <c r="O60400" i="1"/>
  <c r="O60399" i="1"/>
  <c r="O60398" i="1"/>
  <c r="O60397" i="1"/>
  <c r="O60396" i="1"/>
  <c r="O60395" i="1"/>
  <c r="O60394" i="1"/>
  <c r="O60393" i="1"/>
  <c r="O60392" i="1"/>
  <c r="O60391" i="1"/>
  <c r="O60390" i="1"/>
  <c r="O60389" i="1"/>
  <c r="O60388" i="1"/>
  <c r="O60387" i="1"/>
  <c r="O60386" i="1"/>
  <c r="O60385" i="1"/>
  <c r="O60384" i="1"/>
  <c r="O60383" i="1"/>
  <c r="O60382" i="1"/>
  <c r="O60381" i="1"/>
  <c r="O60380" i="1"/>
  <c r="O60379" i="1"/>
  <c r="O60378" i="1"/>
  <c r="O60377" i="1"/>
  <c r="O60376" i="1"/>
  <c r="O60375" i="1"/>
  <c r="O60374" i="1"/>
  <c r="O60373" i="1"/>
  <c r="O60372" i="1"/>
  <c r="O60371" i="1"/>
  <c r="O60370" i="1"/>
  <c r="O60369" i="1"/>
  <c r="O60368" i="1"/>
  <c r="O60367" i="1"/>
  <c r="O60366" i="1"/>
  <c r="O60365" i="1"/>
  <c r="O60364" i="1"/>
  <c r="O60363" i="1"/>
  <c r="O60362" i="1"/>
  <c r="O60361" i="1"/>
  <c r="O60360" i="1"/>
  <c r="O60359" i="1"/>
  <c r="O60358" i="1"/>
  <c r="O60357" i="1"/>
  <c r="O60356" i="1"/>
  <c r="O60355" i="1"/>
  <c r="O60354" i="1"/>
  <c r="O60353" i="1"/>
  <c r="O60352" i="1"/>
  <c r="O60351" i="1"/>
  <c r="O60350" i="1"/>
  <c r="O60349" i="1"/>
  <c r="O60348" i="1"/>
  <c r="O60347" i="1"/>
  <c r="O60346" i="1"/>
  <c r="O60345" i="1"/>
  <c r="O60344" i="1"/>
  <c r="O60343" i="1"/>
  <c r="O60342" i="1"/>
  <c r="O60341" i="1"/>
  <c r="O60340" i="1"/>
  <c r="O60339" i="1"/>
  <c r="O60338" i="1"/>
  <c r="O60337" i="1"/>
  <c r="O60336" i="1"/>
  <c r="O60335" i="1"/>
  <c r="O60334" i="1"/>
  <c r="O60333" i="1"/>
  <c r="O60332" i="1"/>
  <c r="O60331" i="1"/>
  <c r="O60330" i="1"/>
  <c r="O60329" i="1"/>
  <c r="O60328" i="1"/>
  <c r="O60327" i="1"/>
  <c r="O60326" i="1"/>
  <c r="O60325" i="1"/>
  <c r="O60324" i="1"/>
  <c r="O60323" i="1"/>
  <c r="O60322" i="1"/>
  <c r="O60321" i="1"/>
  <c r="O60320" i="1"/>
  <c r="O60319" i="1"/>
  <c r="O60318" i="1"/>
  <c r="O60317" i="1"/>
  <c r="O60316" i="1"/>
  <c r="O60315" i="1"/>
  <c r="O60314" i="1"/>
  <c r="O60313" i="1"/>
  <c r="O60312" i="1"/>
  <c r="O60311" i="1"/>
  <c r="O60310" i="1"/>
  <c r="O60309" i="1"/>
  <c r="O60308" i="1"/>
  <c r="O60307" i="1"/>
  <c r="O60306" i="1"/>
  <c r="O60305" i="1"/>
  <c r="O60304" i="1"/>
  <c r="O60303" i="1"/>
  <c r="O60302" i="1"/>
  <c r="O60301" i="1"/>
  <c r="O60300" i="1"/>
  <c r="O60299" i="1"/>
  <c r="O60298" i="1"/>
  <c r="O60297" i="1"/>
  <c r="O60296" i="1"/>
  <c r="O60295" i="1"/>
  <c r="O60294" i="1"/>
  <c r="O60293" i="1"/>
  <c r="O60292" i="1"/>
  <c r="O60291" i="1"/>
  <c r="O60290" i="1"/>
  <c r="O60289" i="1"/>
  <c r="O60288" i="1"/>
  <c r="O60287" i="1"/>
  <c r="O60286" i="1"/>
  <c r="O60285" i="1"/>
  <c r="O60284" i="1"/>
  <c r="O60283" i="1"/>
  <c r="O60282" i="1"/>
  <c r="O60281" i="1"/>
  <c r="O60280" i="1"/>
  <c r="O60279" i="1"/>
  <c r="O60278" i="1"/>
  <c r="O60277" i="1"/>
  <c r="O60276" i="1"/>
  <c r="O60275" i="1"/>
  <c r="O60274" i="1"/>
  <c r="O60273" i="1"/>
  <c r="O60272" i="1"/>
  <c r="O60271" i="1"/>
  <c r="O60270" i="1"/>
  <c r="O60269" i="1"/>
  <c r="O60268" i="1"/>
  <c r="O60267" i="1"/>
  <c r="O60266" i="1"/>
  <c r="O60265" i="1"/>
  <c r="O60264" i="1"/>
  <c r="O60263" i="1"/>
  <c r="O60262" i="1"/>
  <c r="O60261" i="1"/>
  <c r="O60260" i="1"/>
  <c r="O60259" i="1"/>
  <c r="O60258" i="1"/>
  <c r="O60257" i="1"/>
  <c r="O60256" i="1"/>
  <c r="O60255" i="1"/>
  <c r="O60254" i="1"/>
  <c r="O60253" i="1"/>
  <c r="O60252" i="1"/>
  <c r="O60251" i="1"/>
  <c r="O60250" i="1"/>
  <c r="O60249" i="1"/>
  <c r="O60248" i="1"/>
  <c r="O60247" i="1"/>
  <c r="O60246" i="1"/>
  <c r="O60245" i="1"/>
  <c r="O60244" i="1"/>
  <c r="O60243" i="1"/>
  <c r="O60242" i="1"/>
  <c r="O60241" i="1"/>
  <c r="O60240" i="1"/>
  <c r="O60239" i="1"/>
  <c r="O60238" i="1"/>
  <c r="O60237" i="1"/>
  <c r="O60236" i="1"/>
  <c r="O60235" i="1"/>
  <c r="O60234" i="1"/>
  <c r="O60233" i="1"/>
  <c r="O60232" i="1"/>
  <c r="O60231" i="1"/>
  <c r="O60230" i="1"/>
  <c r="O60229" i="1"/>
  <c r="O60228" i="1"/>
  <c r="O60227" i="1"/>
  <c r="O60226" i="1"/>
  <c r="O60225" i="1"/>
  <c r="O60224" i="1"/>
  <c r="O60223" i="1"/>
  <c r="O60222" i="1"/>
  <c r="O60221" i="1"/>
  <c r="O60220" i="1"/>
  <c r="O60219" i="1"/>
  <c r="O60218" i="1"/>
  <c r="O60217" i="1"/>
  <c r="O60216" i="1"/>
  <c r="O60215" i="1"/>
  <c r="O60214" i="1"/>
  <c r="O60213" i="1"/>
  <c r="O60212" i="1"/>
  <c r="O60211" i="1"/>
  <c r="O60210" i="1"/>
  <c r="O60209" i="1"/>
  <c r="O60208" i="1"/>
  <c r="O60207" i="1"/>
  <c r="O60206" i="1"/>
  <c r="O60205" i="1"/>
  <c r="O60204" i="1"/>
  <c r="O60203" i="1"/>
  <c r="O60202" i="1"/>
  <c r="O60201" i="1"/>
  <c r="O60200" i="1"/>
  <c r="O60199" i="1"/>
  <c r="O60198" i="1"/>
  <c r="O60197" i="1"/>
  <c r="O60196" i="1"/>
  <c r="O60195" i="1"/>
  <c r="O60194" i="1"/>
  <c r="O60193" i="1"/>
  <c r="O60192" i="1"/>
  <c r="O60191" i="1"/>
  <c r="O60190" i="1"/>
  <c r="O60189" i="1"/>
  <c r="O60188" i="1"/>
  <c r="O60187" i="1"/>
  <c r="O60186" i="1"/>
  <c r="O60185" i="1"/>
  <c r="O60184" i="1"/>
  <c r="O60183" i="1"/>
  <c r="O60182" i="1"/>
  <c r="O60181" i="1"/>
  <c r="O60180" i="1"/>
  <c r="O60179" i="1"/>
  <c r="O60178" i="1"/>
  <c r="O60177" i="1"/>
  <c r="O60176" i="1"/>
  <c r="O60175" i="1"/>
  <c r="O60174" i="1"/>
  <c r="O60173" i="1"/>
  <c r="O60172" i="1"/>
  <c r="O60171" i="1"/>
  <c r="O60170" i="1"/>
  <c r="O60169" i="1"/>
  <c r="O60168" i="1"/>
  <c r="O60167" i="1"/>
  <c r="O60166" i="1"/>
  <c r="O60165" i="1"/>
  <c r="O60164" i="1"/>
  <c r="O60163" i="1"/>
  <c r="O60162" i="1"/>
  <c r="O60161" i="1"/>
  <c r="O60160" i="1"/>
  <c r="O60159" i="1"/>
  <c r="O60158" i="1"/>
  <c r="O60157" i="1"/>
  <c r="O60156" i="1"/>
  <c r="O60155" i="1"/>
  <c r="O60154" i="1"/>
  <c r="O60153" i="1"/>
  <c r="O60152" i="1"/>
  <c r="O60151" i="1"/>
  <c r="O60150" i="1"/>
  <c r="O60149" i="1"/>
  <c r="O60148" i="1"/>
  <c r="O60147" i="1"/>
  <c r="O60146" i="1"/>
  <c r="O60145" i="1"/>
  <c r="O60144" i="1"/>
  <c r="O60143" i="1"/>
  <c r="O60142" i="1"/>
  <c r="O60141" i="1"/>
  <c r="O60140" i="1"/>
  <c r="O60139" i="1"/>
  <c r="O60138" i="1"/>
  <c r="O60137" i="1"/>
  <c r="O60136" i="1"/>
  <c r="O60135" i="1"/>
  <c r="O60134" i="1"/>
  <c r="O60133" i="1"/>
  <c r="O60132" i="1"/>
  <c r="O60131" i="1"/>
  <c r="O60130" i="1"/>
  <c r="O60129" i="1"/>
  <c r="O60128" i="1"/>
  <c r="O60127" i="1"/>
  <c r="O60126" i="1"/>
  <c r="O60125" i="1"/>
  <c r="O60124" i="1"/>
  <c r="O60123" i="1"/>
  <c r="O60122" i="1"/>
  <c r="O60121" i="1"/>
  <c r="O60120" i="1"/>
  <c r="O60119" i="1"/>
  <c r="O60118" i="1"/>
  <c r="O60117" i="1"/>
  <c r="O60116" i="1"/>
  <c r="O60115" i="1"/>
  <c r="O60114" i="1"/>
  <c r="O60113" i="1"/>
  <c r="O60112" i="1"/>
  <c r="O60111" i="1"/>
  <c r="O60110" i="1"/>
  <c r="O60109" i="1"/>
  <c r="O60108" i="1"/>
  <c r="O60107" i="1"/>
  <c r="O60106" i="1"/>
  <c r="O60105" i="1"/>
  <c r="O60104" i="1"/>
  <c r="O60103" i="1"/>
  <c r="O60102" i="1"/>
  <c r="O60101" i="1"/>
  <c r="O60100" i="1"/>
  <c r="O60099" i="1"/>
  <c r="O60098" i="1"/>
  <c r="O60097" i="1"/>
  <c r="O60096" i="1"/>
  <c r="O60095" i="1"/>
  <c r="O60094" i="1"/>
  <c r="O60093" i="1"/>
  <c r="O60092" i="1"/>
  <c r="O60091" i="1"/>
  <c r="O60090" i="1"/>
  <c r="O60089" i="1"/>
  <c r="O60088" i="1"/>
  <c r="O60087" i="1"/>
  <c r="O60086" i="1"/>
  <c r="O60085" i="1"/>
  <c r="O60084" i="1"/>
  <c r="O60083" i="1"/>
  <c r="O60082" i="1"/>
  <c r="O60081" i="1"/>
  <c r="O60080" i="1"/>
  <c r="O60079" i="1"/>
  <c r="O60078" i="1"/>
  <c r="O60077" i="1"/>
  <c r="O60076" i="1"/>
  <c r="O60075" i="1"/>
  <c r="O60074" i="1"/>
  <c r="O60073" i="1"/>
  <c r="O60072" i="1"/>
  <c r="O60071" i="1"/>
  <c r="O60070" i="1"/>
  <c r="O60069" i="1"/>
  <c r="O60068" i="1"/>
  <c r="O60067" i="1"/>
  <c r="O60066" i="1"/>
  <c r="O60065" i="1"/>
  <c r="O60064" i="1"/>
  <c r="O60063" i="1"/>
  <c r="O60062" i="1"/>
  <c r="O60061" i="1"/>
  <c r="O60060" i="1"/>
  <c r="O60059" i="1"/>
  <c r="O60058" i="1"/>
  <c r="O60057" i="1"/>
  <c r="O60056" i="1"/>
  <c r="O60055" i="1"/>
  <c r="O60054" i="1"/>
  <c r="O60053" i="1"/>
  <c r="O60052" i="1"/>
  <c r="O60051" i="1"/>
  <c r="O60050" i="1"/>
  <c r="O60049" i="1"/>
  <c r="O60048" i="1"/>
  <c r="O60047" i="1"/>
  <c r="O60046" i="1"/>
  <c r="O60045" i="1"/>
  <c r="O60044" i="1"/>
  <c r="O60043" i="1"/>
  <c r="O60042" i="1"/>
  <c r="O60041" i="1"/>
  <c r="O60040" i="1"/>
  <c r="O60039" i="1"/>
  <c r="O60038" i="1"/>
  <c r="O60037" i="1"/>
  <c r="O60036" i="1"/>
  <c r="O60035" i="1"/>
  <c r="O60034" i="1"/>
  <c r="O60033" i="1"/>
  <c r="O60032" i="1"/>
  <c r="O60031" i="1"/>
  <c r="O60030" i="1"/>
  <c r="O60029" i="1"/>
  <c r="O60028" i="1"/>
  <c r="O60027" i="1"/>
  <c r="O60026" i="1"/>
  <c r="O60025" i="1"/>
  <c r="O60024" i="1"/>
  <c r="O60023" i="1"/>
  <c r="O60022" i="1"/>
  <c r="O60021" i="1"/>
  <c r="O60020" i="1"/>
  <c r="O60019" i="1"/>
  <c r="O60018" i="1"/>
  <c r="O60017" i="1"/>
  <c r="O60016" i="1"/>
  <c r="O60015" i="1"/>
  <c r="O60014" i="1"/>
  <c r="O60013" i="1"/>
  <c r="O60012" i="1"/>
  <c r="O60011" i="1"/>
  <c r="O60010" i="1"/>
  <c r="O60009" i="1"/>
  <c r="O60008" i="1"/>
  <c r="O60007" i="1"/>
  <c r="O60006" i="1"/>
  <c r="O60005" i="1"/>
  <c r="O60004" i="1"/>
  <c r="O60003" i="1"/>
  <c r="O60002" i="1"/>
  <c r="O60001" i="1"/>
  <c r="O60000" i="1"/>
  <c r="O59999" i="1"/>
  <c r="O59998" i="1"/>
  <c r="O59997" i="1"/>
  <c r="O59996" i="1"/>
  <c r="O59995" i="1"/>
  <c r="O59994" i="1"/>
  <c r="O59993" i="1"/>
  <c r="O59992" i="1"/>
  <c r="O59991" i="1"/>
  <c r="O59990" i="1"/>
  <c r="O59989" i="1"/>
  <c r="O59988" i="1"/>
  <c r="O59987" i="1"/>
  <c r="O59986" i="1"/>
  <c r="O59985" i="1"/>
  <c r="O59984" i="1"/>
  <c r="O59983" i="1"/>
  <c r="O59982" i="1"/>
  <c r="O59981" i="1"/>
  <c r="O59980" i="1"/>
  <c r="O59979" i="1"/>
  <c r="O59978" i="1"/>
  <c r="O59977" i="1"/>
  <c r="O59976" i="1"/>
  <c r="O59975" i="1"/>
  <c r="O59974" i="1"/>
  <c r="O59973" i="1"/>
  <c r="O59972" i="1"/>
  <c r="O59971" i="1"/>
  <c r="O59970" i="1"/>
  <c r="O59969" i="1"/>
  <c r="O59968" i="1"/>
  <c r="O59967" i="1"/>
  <c r="O59966" i="1"/>
  <c r="O59965" i="1"/>
  <c r="O59964" i="1"/>
  <c r="O59963" i="1"/>
  <c r="O59962" i="1"/>
  <c r="O59961" i="1"/>
  <c r="O59960" i="1"/>
  <c r="O59959" i="1"/>
  <c r="O59958" i="1"/>
  <c r="O59957" i="1"/>
  <c r="O59956" i="1"/>
  <c r="O59955" i="1"/>
  <c r="O59954" i="1"/>
  <c r="O59953" i="1"/>
  <c r="O59952" i="1"/>
  <c r="O59951" i="1"/>
  <c r="O59950" i="1"/>
  <c r="O59949" i="1"/>
  <c r="O59948" i="1"/>
  <c r="O59947" i="1"/>
  <c r="O59946" i="1"/>
  <c r="O59945" i="1"/>
  <c r="O59944" i="1"/>
  <c r="O59943" i="1"/>
  <c r="O59942" i="1"/>
  <c r="O59941" i="1"/>
  <c r="O59940" i="1"/>
  <c r="O59939" i="1"/>
  <c r="O59938" i="1"/>
  <c r="O59937" i="1"/>
  <c r="O59936" i="1"/>
  <c r="O59935" i="1"/>
  <c r="O59934" i="1"/>
  <c r="O59933" i="1"/>
  <c r="O59932" i="1"/>
  <c r="O59931" i="1"/>
  <c r="O59930" i="1"/>
  <c r="O59929" i="1"/>
  <c r="O59928" i="1"/>
  <c r="O59927" i="1"/>
  <c r="O59926" i="1"/>
  <c r="O59925" i="1"/>
  <c r="O59924" i="1"/>
  <c r="O59923" i="1"/>
  <c r="O59922" i="1"/>
  <c r="O59921" i="1"/>
  <c r="O59920" i="1"/>
  <c r="O59919" i="1"/>
  <c r="O59918" i="1"/>
  <c r="O59917" i="1"/>
  <c r="O59916" i="1"/>
  <c r="O59915" i="1"/>
  <c r="O59914" i="1"/>
  <c r="O59913" i="1"/>
  <c r="O59912" i="1"/>
  <c r="O59911" i="1"/>
  <c r="O59910" i="1"/>
  <c r="O59909" i="1"/>
  <c r="O59908" i="1"/>
  <c r="O59907" i="1"/>
  <c r="O59906" i="1"/>
  <c r="O59905" i="1"/>
  <c r="O59904" i="1"/>
  <c r="O59903" i="1"/>
  <c r="O59902" i="1"/>
  <c r="O59901" i="1"/>
  <c r="O59900" i="1"/>
  <c r="O59899" i="1"/>
  <c r="O59898" i="1"/>
  <c r="O59897" i="1"/>
  <c r="O59896" i="1"/>
  <c r="O59895" i="1"/>
  <c r="O59894" i="1"/>
  <c r="O59893" i="1"/>
  <c r="O59892" i="1"/>
  <c r="O59891" i="1"/>
  <c r="O59890" i="1"/>
  <c r="O59889" i="1"/>
  <c r="O59888" i="1"/>
  <c r="O59887" i="1"/>
  <c r="O59886" i="1"/>
  <c r="O59885" i="1"/>
  <c r="O59884" i="1"/>
  <c r="O59883" i="1"/>
  <c r="O59882" i="1"/>
  <c r="O59881" i="1"/>
  <c r="O59880" i="1"/>
  <c r="O59879" i="1"/>
  <c r="O59878" i="1"/>
  <c r="O59877" i="1"/>
  <c r="O59876" i="1"/>
  <c r="O59875" i="1"/>
  <c r="O59874" i="1"/>
  <c r="O59873" i="1"/>
  <c r="O59872" i="1"/>
  <c r="O59871" i="1"/>
  <c r="O59870" i="1"/>
  <c r="O59869" i="1"/>
  <c r="O59868" i="1"/>
  <c r="O59867" i="1"/>
  <c r="O59866" i="1"/>
  <c r="O59865" i="1"/>
  <c r="O59864" i="1"/>
  <c r="O59863" i="1"/>
  <c r="O59862" i="1"/>
  <c r="O59861" i="1"/>
  <c r="O59860" i="1"/>
  <c r="O59859" i="1"/>
  <c r="O59858" i="1"/>
  <c r="O59857" i="1"/>
  <c r="O59856" i="1"/>
  <c r="O59855" i="1"/>
  <c r="O59854" i="1"/>
  <c r="O59853" i="1"/>
  <c r="O59852" i="1"/>
  <c r="O59851" i="1"/>
  <c r="O59850" i="1"/>
  <c r="O59849" i="1"/>
  <c r="O59848" i="1"/>
  <c r="O59847" i="1"/>
  <c r="O59846" i="1"/>
  <c r="O59845" i="1"/>
  <c r="O59844" i="1"/>
  <c r="O59843" i="1"/>
  <c r="O59842" i="1"/>
  <c r="O59841" i="1"/>
  <c r="O59840" i="1"/>
  <c r="O59839" i="1"/>
  <c r="O59838" i="1"/>
  <c r="O59837" i="1"/>
  <c r="O59836" i="1"/>
  <c r="O59835" i="1"/>
  <c r="O59834" i="1"/>
  <c r="O59833" i="1"/>
  <c r="O59832" i="1"/>
  <c r="O59831" i="1"/>
  <c r="O59830" i="1"/>
  <c r="O59829" i="1"/>
  <c r="O59828" i="1"/>
  <c r="O59827" i="1"/>
  <c r="O59826" i="1"/>
  <c r="O59825" i="1"/>
  <c r="O59824" i="1"/>
  <c r="O59823" i="1"/>
  <c r="O59822" i="1"/>
  <c r="O59821" i="1"/>
  <c r="O59820" i="1"/>
  <c r="O59819" i="1"/>
  <c r="O59818" i="1"/>
  <c r="O59817" i="1"/>
  <c r="O59816" i="1"/>
  <c r="O59815" i="1"/>
  <c r="O59814" i="1"/>
  <c r="O59813" i="1"/>
  <c r="O59812" i="1"/>
  <c r="O59811" i="1"/>
  <c r="O59810" i="1"/>
  <c r="O59809" i="1"/>
  <c r="O59808" i="1"/>
  <c r="O59807" i="1"/>
  <c r="O59806" i="1"/>
  <c r="O59805" i="1"/>
  <c r="O59804" i="1"/>
  <c r="O59803" i="1"/>
  <c r="O59802" i="1"/>
  <c r="O59801" i="1"/>
  <c r="O59800" i="1"/>
  <c r="O59799" i="1"/>
  <c r="O59798" i="1"/>
  <c r="O59797" i="1"/>
  <c r="O59796" i="1"/>
  <c r="O59795" i="1"/>
  <c r="O59794" i="1"/>
  <c r="O59793" i="1"/>
  <c r="O59792" i="1"/>
  <c r="O59791" i="1"/>
  <c r="O59790" i="1"/>
  <c r="O59789" i="1"/>
  <c r="O59788" i="1"/>
  <c r="O59787" i="1"/>
  <c r="O59786" i="1"/>
  <c r="O59785" i="1"/>
  <c r="O59784" i="1"/>
  <c r="O59783" i="1"/>
  <c r="O59782" i="1"/>
  <c r="O59781" i="1"/>
  <c r="O59780" i="1"/>
  <c r="O59779" i="1"/>
  <c r="O59778" i="1"/>
  <c r="O59777" i="1"/>
  <c r="O59776" i="1"/>
  <c r="O59775" i="1"/>
  <c r="O59774" i="1"/>
  <c r="O59773" i="1"/>
  <c r="O59772" i="1"/>
  <c r="O59771" i="1"/>
  <c r="O59770" i="1"/>
  <c r="O59769" i="1"/>
  <c r="O59768" i="1"/>
  <c r="O59767" i="1"/>
  <c r="O59766" i="1"/>
  <c r="O59765" i="1"/>
  <c r="O59764" i="1"/>
  <c r="O59763" i="1"/>
  <c r="O59762" i="1"/>
  <c r="O59761" i="1"/>
  <c r="O59760" i="1"/>
  <c r="O59759" i="1"/>
  <c r="O59758" i="1"/>
  <c r="O59757" i="1"/>
  <c r="O59756" i="1"/>
  <c r="O59755" i="1"/>
  <c r="O59754" i="1"/>
  <c r="O59753" i="1"/>
  <c r="O59752" i="1"/>
  <c r="O59751" i="1"/>
  <c r="O59750" i="1"/>
  <c r="O59749" i="1"/>
  <c r="O59748" i="1"/>
  <c r="O59747" i="1"/>
  <c r="O59746" i="1"/>
  <c r="O59745" i="1"/>
  <c r="O59744" i="1"/>
  <c r="O59743" i="1"/>
  <c r="O59742" i="1"/>
  <c r="O59741" i="1"/>
  <c r="O59740" i="1"/>
  <c r="O59739" i="1"/>
  <c r="O59738" i="1"/>
  <c r="O59737" i="1"/>
  <c r="O59736" i="1"/>
  <c r="O59735" i="1"/>
  <c r="O59734" i="1"/>
  <c r="O59733" i="1"/>
  <c r="O59732" i="1"/>
  <c r="O59731" i="1"/>
  <c r="O59730" i="1"/>
  <c r="O59729" i="1"/>
  <c r="O59728" i="1"/>
  <c r="O59727" i="1"/>
  <c r="O59726" i="1"/>
  <c r="O59725" i="1"/>
  <c r="O59724" i="1"/>
  <c r="O59723" i="1"/>
  <c r="O59722" i="1"/>
  <c r="O59721" i="1"/>
  <c r="O59720" i="1"/>
  <c r="O59719" i="1"/>
  <c r="O59718" i="1"/>
  <c r="O59717" i="1"/>
  <c r="O59716" i="1"/>
  <c r="O59715" i="1"/>
  <c r="O59714" i="1"/>
  <c r="O59713" i="1"/>
  <c r="O59712" i="1"/>
  <c r="O59711" i="1"/>
  <c r="O59710" i="1"/>
  <c r="O59709" i="1"/>
  <c r="O59708" i="1"/>
  <c r="O59707" i="1"/>
  <c r="O59706" i="1"/>
  <c r="O59705" i="1"/>
  <c r="O59704" i="1"/>
  <c r="O59703" i="1"/>
  <c r="O59702" i="1"/>
  <c r="O59701" i="1"/>
  <c r="O59700" i="1"/>
  <c r="O59699" i="1"/>
  <c r="O59698" i="1"/>
  <c r="O59697" i="1"/>
  <c r="O59696" i="1"/>
  <c r="O59695" i="1"/>
  <c r="O59694" i="1"/>
  <c r="O59693" i="1"/>
  <c r="O59692" i="1"/>
  <c r="O59691" i="1"/>
  <c r="O59690" i="1"/>
  <c r="O59689" i="1"/>
  <c r="O59688" i="1"/>
  <c r="O59687" i="1"/>
  <c r="O59686" i="1"/>
  <c r="O59685" i="1"/>
  <c r="O59684" i="1"/>
  <c r="O59683" i="1"/>
  <c r="O59682" i="1"/>
  <c r="O59681" i="1"/>
  <c r="O59680" i="1"/>
  <c r="O59679" i="1"/>
  <c r="O59678" i="1"/>
  <c r="O59677" i="1"/>
  <c r="O59676" i="1"/>
  <c r="O59675" i="1"/>
  <c r="O59674" i="1"/>
  <c r="O59673" i="1"/>
  <c r="O59672" i="1"/>
  <c r="O59671" i="1"/>
  <c r="O59670" i="1"/>
  <c r="O59669" i="1"/>
  <c r="O59668" i="1"/>
  <c r="O59667" i="1"/>
  <c r="O59666" i="1"/>
  <c r="O59665" i="1"/>
  <c r="O59664" i="1"/>
  <c r="O59663" i="1"/>
  <c r="O59662" i="1"/>
  <c r="O59661" i="1"/>
  <c r="O59660" i="1"/>
  <c r="O59659" i="1"/>
  <c r="O59658" i="1"/>
  <c r="O59657" i="1"/>
  <c r="O59656" i="1"/>
  <c r="O59655" i="1"/>
  <c r="O59654" i="1"/>
  <c r="O59653" i="1"/>
  <c r="O59652" i="1"/>
  <c r="O59651" i="1"/>
  <c r="O59650" i="1"/>
  <c r="O59649" i="1"/>
  <c r="O59648" i="1"/>
  <c r="O59647" i="1"/>
  <c r="O59646" i="1"/>
  <c r="O59645" i="1"/>
  <c r="O59644" i="1"/>
  <c r="O59643" i="1"/>
  <c r="O59642" i="1"/>
  <c r="O59641" i="1"/>
  <c r="O59640" i="1"/>
  <c r="O59639" i="1"/>
  <c r="O59638" i="1"/>
  <c r="O59637" i="1"/>
  <c r="O59636" i="1"/>
  <c r="O59635" i="1"/>
  <c r="O59634" i="1"/>
  <c r="O59633" i="1"/>
  <c r="O59632" i="1"/>
  <c r="O59631" i="1"/>
  <c r="O59630" i="1"/>
  <c r="O59629" i="1"/>
  <c r="O59628" i="1"/>
  <c r="O59627" i="1"/>
  <c r="O59626" i="1"/>
  <c r="O59625" i="1"/>
  <c r="O59624" i="1"/>
  <c r="O59623" i="1"/>
  <c r="O59622" i="1"/>
  <c r="O59621" i="1"/>
  <c r="O59620" i="1"/>
  <c r="O59619" i="1"/>
  <c r="O59618" i="1"/>
  <c r="O59617" i="1"/>
  <c r="O59616" i="1"/>
  <c r="O59615" i="1"/>
  <c r="O59614" i="1"/>
  <c r="O59613" i="1"/>
  <c r="O59612" i="1"/>
  <c r="O59611" i="1"/>
  <c r="O59610" i="1"/>
  <c r="O59609" i="1"/>
  <c r="O59608" i="1"/>
  <c r="O59607" i="1"/>
  <c r="O59606" i="1"/>
  <c r="O59605" i="1"/>
  <c r="O59604" i="1"/>
  <c r="O59603" i="1"/>
  <c r="O59602" i="1"/>
  <c r="O59601" i="1"/>
  <c r="O59600" i="1"/>
  <c r="O59599" i="1"/>
  <c r="O59598" i="1"/>
  <c r="O59597" i="1"/>
  <c r="O59596" i="1"/>
  <c r="O59595" i="1"/>
  <c r="O59594" i="1"/>
  <c r="O59593" i="1"/>
  <c r="O59592" i="1"/>
  <c r="O59591" i="1"/>
  <c r="O59590" i="1"/>
  <c r="O59589" i="1"/>
  <c r="O59588" i="1"/>
  <c r="O59587" i="1"/>
  <c r="O59586" i="1"/>
  <c r="O59585" i="1"/>
  <c r="O59584" i="1"/>
  <c r="O59583" i="1"/>
  <c r="O59582" i="1"/>
  <c r="O59581" i="1"/>
  <c r="O59580" i="1"/>
  <c r="O59579" i="1"/>
  <c r="O59578" i="1"/>
  <c r="O59577" i="1"/>
  <c r="O59576" i="1"/>
  <c r="O59575" i="1"/>
  <c r="O59574" i="1"/>
  <c r="O59573" i="1"/>
  <c r="O59572" i="1"/>
  <c r="O59571" i="1"/>
  <c r="O59570" i="1"/>
  <c r="O59569" i="1"/>
  <c r="O59568" i="1"/>
  <c r="O59567" i="1"/>
  <c r="O59566" i="1"/>
  <c r="O59565" i="1"/>
  <c r="O59564" i="1"/>
  <c r="O59563" i="1"/>
  <c r="O59562" i="1"/>
  <c r="O59561" i="1"/>
  <c r="O59560" i="1"/>
  <c r="O59559" i="1"/>
  <c r="O59558" i="1"/>
  <c r="O59557" i="1"/>
  <c r="O59556" i="1"/>
  <c r="O59555" i="1"/>
  <c r="O59554" i="1"/>
  <c r="O59553" i="1"/>
  <c r="O59552" i="1"/>
  <c r="O59551" i="1"/>
  <c r="O59550" i="1"/>
  <c r="O59549" i="1"/>
  <c r="O59548" i="1"/>
  <c r="O59547" i="1"/>
  <c r="O59546" i="1"/>
  <c r="O59545" i="1"/>
  <c r="O59544" i="1"/>
  <c r="O59543" i="1"/>
  <c r="O59542" i="1"/>
  <c r="O59541" i="1"/>
  <c r="O59540" i="1"/>
  <c r="O59539" i="1"/>
  <c r="O59538" i="1"/>
  <c r="O59537" i="1"/>
  <c r="O59536" i="1"/>
  <c r="O59535" i="1"/>
  <c r="O59534" i="1"/>
  <c r="O59533" i="1"/>
  <c r="O59532" i="1"/>
  <c r="O59531" i="1"/>
  <c r="O59530" i="1"/>
  <c r="O59529" i="1"/>
  <c r="O59528" i="1"/>
  <c r="O59527" i="1"/>
  <c r="O59526" i="1"/>
  <c r="O59525" i="1"/>
  <c r="O59524" i="1"/>
  <c r="O59523" i="1"/>
  <c r="O59522" i="1"/>
  <c r="O59521" i="1"/>
  <c r="O59520" i="1"/>
  <c r="O59519" i="1"/>
  <c r="O59518" i="1"/>
  <c r="O59517" i="1"/>
  <c r="O59516" i="1"/>
  <c r="O59515" i="1"/>
  <c r="O59514" i="1"/>
  <c r="O59513" i="1"/>
  <c r="O59512" i="1"/>
  <c r="O59511" i="1"/>
  <c r="O59510" i="1"/>
  <c r="O59509" i="1"/>
  <c r="O59508" i="1"/>
  <c r="O59507" i="1"/>
  <c r="O59506" i="1"/>
  <c r="O59505" i="1"/>
  <c r="O59504" i="1"/>
  <c r="O59503" i="1"/>
  <c r="O59502" i="1"/>
  <c r="O59501" i="1"/>
  <c r="O59500" i="1"/>
  <c r="O59499" i="1"/>
  <c r="O59498" i="1"/>
  <c r="O59497" i="1"/>
  <c r="O59496" i="1"/>
  <c r="O59495" i="1"/>
  <c r="O59494" i="1"/>
  <c r="O59493" i="1"/>
  <c r="O59492" i="1"/>
  <c r="O59491" i="1"/>
  <c r="O59490" i="1"/>
  <c r="O59489" i="1"/>
  <c r="O59488" i="1"/>
  <c r="O59487" i="1"/>
  <c r="O59486" i="1"/>
  <c r="O59485" i="1"/>
  <c r="O59484" i="1"/>
  <c r="O59483" i="1"/>
  <c r="O59482" i="1"/>
  <c r="O59481" i="1"/>
  <c r="O59480" i="1"/>
  <c r="O59479" i="1"/>
  <c r="O59478" i="1"/>
  <c r="O59477" i="1"/>
  <c r="O59476" i="1"/>
  <c r="O59475" i="1"/>
  <c r="O59474" i="1"/>
  <c r="O59473" i="1"/>
  <c r="O59472" i="1"/>
  <c r="O59471" i="1"/>
  <c r="O59470" i="1"/>
  <c r="O59469" i="1"/>
  <c r="O59468" i="1"/>
  <c r="O59467" i="1"/>
  <c r="O59466" i="1"/>
  <c r="O59465" i="1"/>
  <c r="O59464" i="1"/>
  <c r="O59463" i="1"/>
  <c r="O59462" i="1"/>
  <c r="O59461" i="1"/>
  <c r="O59460" i="1"/>
  <c r="O59459" i="1"/>
  <c r="O59458" i="1"/>
  <c r="O59457" i="1"/>
  <c r="O59456" i="1"/>
  <c r="O59455" i="1"/>
  <c r="O59454" i="1"/>
  <c r="O59453" i="1"/>
  <c r="O59452" i="1"/>
  <c r="O59451" i="1"/>
  <c r="O59450" i="1"/>
  <c r="O59449" i="1"/>
  <c r="O59448" i="1"/>
  <c r="O59447" i="1"/>
  <c r="O59446" i="1"/>
  <c r="O59445" i="1"/>
  <c r="O59444" i="1"/>
  <c r="O59443" i="1"/>
  <c r="O59442" i="1"/>
  <c r="O59441" i="1"/>
  <c r="O59440" i="1"/>
  <c r="O59439" i="1"/>
  <c r="O59438" i="1"/>
  <c r="O59437" i="1"/>
  <c r="O59436" i="1"/>
  <c r="O59435" i="1"/>
  <c r="O59434" i="1"/>
  <c r="O59433" i="1"/>
  <c r="O59432" i="1"/>
  <c r="O59431" i="1"/>
  <c r="O59430" i="1"/>
  <c r="O59429" i="1"/>
  <c r="O59428" i="1"/>
  <c r="O59427" i="1"/>
  <c r="O59426" i="1"/>
  <c r="O59425" i="1"/>
  <c r="O59424" i="1"/>
  <c r="O59423" i="1"/>
  <c r="O59422" i="1"/>
  <c r="O59421" i="1"/>
  <c r="O59420" i="1"/>
  <c r="O59419" i="1"/>
  <c r="O59418" i="1"/>
  <c r="O59417" i="1"/>
  <c r="O59416" i="1"/>
  <c r="O59415" i="1"/>
  <c r="O59414" i="1"/>
  <c r="O59413" i="1"/>
  <c r="O59412" i="1"/>
  <c r="O59411" i="1"/>
  <c r="O59410" i="1"/>
  <c r="O59409" i="1"/>
  <c r="O59408" i="1"/>
  <c r="O59407" i="1"/>
  <c r="O59406" i="1"/>
  <c r="O59405" i="1"/>
  <c r="O59404" i="1"/>
  <c r="O59403" i="1"/>
  <c r="O59402" i="1"/>
  <c r="O59401" i="1"/>
  <c r="O59400" i="1"/>
  <c r="O59399" i="1"/>
  <c r="O59398" i="1"/>
  <c r="O59397" i="1"/>
  <c r="O59396" i="1"/>
  <c r="O59395" i="1"/>
  <c r="O59394" i="1"/>
  <c r="O59393" i="1"/>
  <c r="O59392" i="1"/>
  <c r="O59391" i="1"/>
  <c r="O59390" i="1"/>
  <c r="O59389" i="1"/>
  <c r="O59388" i="1"/>
  <c r="O59387" i="1"/>
  <c r="O59386" i="1"/>
  <c r="O59385" i="1"/>
  <c r="O59384" i="1"/>
  <c r="O59383" i="1"/>
  <c r="O59382" i="1"/>
  <c r="O59381" i="1"/>
  <c r="O59380" i="1"/>
  <c r="O59379" i="1"/>
  <c r="O59378" i="1"/>
  <c r="O59377" i="1"/>
  <c r="O59376" i="1"/>
  <c r="O59375" i="1"/>
  <c r="O59374" i="1"/>
  <c r="O59373" i="1"/>
  <c r="O59372" i="1"/>
  <c r="O59371" i="1"/>
  <c r="O59370" i="1"/>
  <c r="O59369" i="1"/>
  <c r="O59368" i="1"/>
  <c r="O59367" i="1"/>
  <c r="O59366" i="1"/>
  <c r="O59365" i="1"/>
  <c r="O59364" i="1"/>
  <c r="O59363" i="1"/>
  <c r="O59362" i="1"/>
  <c r="O59361" i="1"/>
  <c r="O59360" i="1"/>
  <c r="O59359" i="1"/>
  <c r="O59358" i="1"/>
  <c r="O59357" i="1"/>
  <c r="O59356" i="1"/>
  <c r="O59355" i="1"/>
  <c r="O59354" i="1"/>
  <c r="O59353" i="1"/>
  <c r="O59352" i="1"/>
  <c r="O59351" i="1"/>
  <c r="O59350" i="1"/>
  <c r="O59349" i="1"/>
  <c r="O59348" i="1"/>
  <c r="O59347" i="1"/>
  <c r="O59346" i="1"/>
  <c r="O59345" i="1"/>
  <c r="O59344" i="1"/>
  <c r="O59343" i="1"/>
  <c r="O59342" i="1"/>
  <c r="O59341" i="1"/>
  <c r="O59340" i="1"/>
  <c r="O59339" i="1"/>
  <c r="O59338" i="1"/>
  <c r="O59337" i="1"/>
  <c r="O59336" i="1"/>
  <c r="O59335" i="1"/>
  <c r="O59334" i="1"/>
  <c r="O59333" i="1"/>
  <c r="O59332" i="1"/>
  <c r="O59331" i="1"/>
  <c r="O59330" i="1"/>
  <c r="O59329" i="1"/>
  <c r="O59328" i="1"/>
  <c r="O59327" i="1"/>
  <c r="O59326" i="1"/>
  <c r="O59325" i="1"/>
  <c r="O59324" i="1"/>
  <c r="O59323" i="1"/>
  <c r="O59322" i="1"/>
  <c r="O59321" i="1"/>
  <c r="O59320" i="1"/>
  <c r="O59319" i="1"/>
  <c r="O59318" i="1"/>
  <c r="O59317" i="1"/>
  <c r="O59316" i="1"/>
  <c r="O59315" i="1"/>
  <c r="O59314" i="1"/>
  <c r="O59313" i="1"/>
  <c r="O59312" i="1"/>
  <c r="O59311" i="1"/>
  <c r="O59310" i="1"/>
  <c r="O59309" i="1"/>
  <c r="O59308" i="1"/>
  <c r="O59307" i="1"/>
  <c r="O59306" i="1"/>
  <c r="O59305" i="1"/>
  <c r="O59304" i="1"/>
  <c r="O59303" i="1"/>
  <c r="O59302" i="1"/>
  <c r="O59301" i="1"/>
  <c r="O59300" i="1"/>
  <c r="O59299" i="1"/>
  <c r="O59298" i="1"/>
  <c r="O59297" i="1"/>
  <c r="O59296" i="1"/>
  <c r="O59295" i="1"/>
  <c r="O59294" i="1"/>
  <c r="O59293" i="1"/>
  <c r="O59292" i="1"/>
  <c r="O59291" i="1"/>
  <c r="O59290" i="1"/>
  <c r="O59289" i="1"/>
  <c r="O59288" i="1"/>
  <c r="O59287" i="1"/>
  <c r="O59286" i="1"/>
  <c r="O59285" i="1"/>
  <c r="O59284" i="1"/>
  <c r="O59283" i="1"/>
  <c r="O59282" i="1"/>
  <c r="O59281" i="1"/>
  <c r="O59280" i="1"/>
  <c r="O59279" i="1"/>
  <c r="O59278" i="1"/>
  <c r="O59277" i="1"/>
  <c r="O59276" i="1"/>
  <c r="O59275" i="1"/>
  <c r="O59274" i="1"/>
  <c r="O59273" i="1"/>
  <c r="O59272" i="1"/>
  <c r="O59271" i="1"/>
  <c r="O59270" i="1"/>
  <c r="O59269" i="1"/>
  <c r="O59268" i="1"/>
  <c r="O59267" i="1"/>
  <c r="O59266" i="1"/>
  <c r="O59265" i="1"/>
  <c r="O59264" i="1"/>
  <c r="O59263" i="1"/>
  <c r="O59262" i="1"/>
  <c r="O59261" i="1"/>
  <c r="O59260" i="1"/>
  <c r="O59259" i="1"/>
  <c r="O59258" i="1"/>
  <c r="O59257" i="1"/>
  <c r="O59256" i="1"/>
  <c r="O59255" i="1"/>
  <c r="O59254" i="1"/>
  <c r="O59253" i="1"/>
  <c r="O59252" i="1"/>
  <c r="O59251" i="1"/>
  <c r="O59250" i="1"/>
  <c r="O59249" i="1"/>
  <c r="O59248" i="1"/>
  <c r="O59247" i="1"/>
  <c r="O59246" i="1"/>
  <c r="O59245" i="1"/>
  <c r="O59244" i="1"/>
  <c r="O59243" i="1"/>
  <c r="O59242" i="1"/>
  <c r="O59241" i="1"/>
  <c r="O59240" i="1"/>
  <c r="O59239" i="1"/>
  <c r="O59238" i="1"/>
  <c r="O59237" i="1"/>
  <c r="O59236" i="1"/>
  <c r="O59235" i="1"/>
  <c r="O59234" i="1"/>
  <c r="O59233" i="1"/>
  <c r="O59232" i="1"/>
  <c r="O59231" i="1"/>
  <c r="O59230" i="1"/>
  <c r="O59229" i="1"/>
  <c r="O59228" i="1"/>
  <c r="O59227" i="1"/>
  <c r="O59226" i="1"/>
  <c r="O59225" i="1"/>
  <c r="O59224" i="1"/>
  <c r="O59223" i="1"/>
  <c r="O59222" i="1"/>
  <c r="O59221" i="1"/>
  <c r="O59220" i="1"/>
  <c r="O59219" i="1"/>
  <c r="O59218" i="1"/>
  <c r="O59217" i="1"/>
  <c r="O59216" i="1"/>
  <c r="O59215" i="1"/>
  <c r="O59214" i="1"/>
  <c r="O59213" i="1"/>
  <c r="O59212" i="1"/>
  <c r="O59211" i="1"/>
  <c r="O59210" i="1"/>
  <c r="O59209" i="1"/>
  <c r="O59208" i="1"/>
  <c r="O59207" i="1"/>
  <c r="O59206" i="1"/>
  <c r="O59205" i="1"/>
  <c r="O59204" i="1"/>
  <c r="O59203" i="1"/>
  <c r="O59202" i="1"/>
  <c r="O59201" i="1"/>
  <c r="O59200" i="1"/>
  <c r="O59199" i="1"/>
  <c r="O59198" i="1"/>
  <c r="O59197" i="1"/>
  <c r="O59196" i="1"/>
  <c r="O59195" i="1"/>
  <c r="O59194" i="1"/>
  <c r="O59193" i="1"/>
  <c r="O59192" i="1"/>
  <c r="O59191" i="1"/>
  <c r="O59190" i="1"/>
  <c r="O59189" i="1"/>
  <c r="O59188" i="1"/>
  <c r="O59187" i="1"/>
  <c r="O59186" i="1"/>
  <c r="O59185" i="1"/>
  <c r="O59184" i="1"/>
  <c r="O59183" i="1"/>
  <c r="O59182" i="1"/>
  <c r="O59181" i="1"/>
  <c r="O59180" i="1"/>
  <c r="O59179" i="1"/>
  <c r="O59178" i="1"/>
  <c r="O59177" i="1"/>
  <c r="O59176" i="1"/>
  <c r="O59175" i="1"/>
  <c r="O59174" i="1"/>
  <c r="O59173" i="1"/>
  <c r="O59172" i="1"/>
  <c r="O59171" i="1"/>
  <c r="O59170" i="1"/>
  <c r="O59169" i="1"/>
  <c r="O59168" i="1"/>
  <c r="O59167" i="1"/>
  <c r="O59166" i="1"/>
  <c r="O59165" i="1"/>
  <c r="O59164" i="1"/>
  <c r="O59163" i="1"/>
  <c r="O59162" i="1"/>
  <c r="O59161" i="1"/>
  <c r="O59160" i="1"/>
  <c r="O59159" i="1"/>
  <c r="O59158" i="1"/>
  <c r="O59157" i="1"/>
  <c r="O59156" i="1"/>
  <c r="O59155" i="1"/>
  <c r="O59154" i="1"/>
  <c r="O59153" i="1"/>
  <c r="O59152" i="1"/>
  <c r="O59151" i="1"/>
  <c r="O59150" i="1"/>
  <c r="O59149" i="1"/>
  <c r="O59148" i="1"/>
  <c r="O59147" i="1"/>
  <c r="O59146" i="1"/>
  <c r="O59145" i="1"/>
  <c r="O59144" i="1"/>
  <c r="O59143" i="1"/>
  <c r="O59142" i="1"/>
  <c r="O59141" i="1"/>
  <c r="O59140" i="1"/>
  <c r="O59139" i="1"/>
  <c r="O59138" i="1"/>
  <c r="O59137" i="1"/>
  <c r="O59136" i="1"/>
  <c r="O59135" i="1"/>
  <c r="O59134" i="1"/>
  <c r="O59133" i="1"/>
  <c r="O59132" i="1"/>
  <c r="O59131" i="1"/>
  <c r="O59130" i="1"/>
  <c r="O59129" i="1"/>
  <c r="O59128" i="1"/>
  <c r="O59127" i="1"/>
  <c r="O59126" i="1"/>
  <c r="O59125" i="1"/>
  <c r="O59124" i="1"/>
  <c r="O59123" i="1"/>
  <c r="O59122" i="1"/>
  <c r="O59121" i="1"/>
  <c r="O59120" i="1"/>
  <c r="O59119" i="1"/>
  <c r="O59118" i="1"/>
  <c r="O59117" i="1"/>
  <c r="O59116" i="1"/>
  <c r="O59115" i="1"/>
  <c r="O59114" i="1"/>
  <c r="O59113" i="1"/>
  <c r="O59112" i="1"/>
  <c r="O59111" i="1"/>
  <c r="O59110" i="1"/>
  <c r="O59109" i="1"/>
  <c r="O59108" i="1"/>
  <c r="O59107" i="1"/>
  <c r="O59106" i="1"/>
  <c r="O59105" i="1"/>
  <c r="O59104" i="1"/>
  <c r="O59103" i="1"/>
  <c r="O59102" i="1"/>
  <c r="O59101" i="1"/>
  <c r="O59100" i="1"/>
  <c r="O59099" i="1"/>
  <c r="O59098" i="1"/>
  <c r="O59097" i="1"/>
  <c r="O59096" i="1"/>
  <c r="O59095" i="1"/>
  <c r="O59094" i="1"/>
  <c r="O59093" i="1"/>
  <c r="O59092" i="1"/>
  <c r="O59091" i="1"/>
  <c r="O59090" i="1"/>
  <c r="O59089" i="1"/>
  <c r="O59088" i="1"/>
  <c r="O59087" i="1"/>
  <c r="O59086" i="1"/>
  <c r="O59085" i="1"/>
  <c r="O59084" i="1"/>
  <c r="O59083" i="1"/>
  <c r="O59082" i="1"/>
  <c r="O59081" i="1"/>
  <c r="O59080" i="1"/>
  <c r="O59079" i="1"/>
  <c r="O59078" i="1"/>
  <c r="O59077" i="1"/>
  <c r="O59076" i="1"/>
  <c r="O59075" i="1"/>
  <c r="O59074" i="1"/>
  <c r="O59073" i="1"/>
  <c r="O59072" i="1"/>
  <c r="O59071" i="1"/>
  <c r="O59070" i="1"/>
  <c r="O59069" i="1"/>
  <c r="O59068" i="1"/>
  <c r="O59067" i="1"/>
  <c r="O59066" i="1"/>
  <c r="O59065" i="1"/>
  <c r="O59064" i="1"/>
  <c r="O59063" i="1"/>
  <c r="O59062" i="1"/>
  <c r="O59061" i="1"/>
  <c r="O59060" i="1"/>
  <c r="O59059" i="1"/>
  <c r="O59058" i="1"/>
  <c r="O59057" i="1"/>
  <c r="O59056" i="1"/>
  <c r="O59055" i="1"/>
  <c r="O59054" i="1"/>
  <c r="O59053" i="1"/>
  <c r="O59052" i="1"/>
  <c r="O59051" i="1"/>
  <c r="O59050" i="1"/>
  <c r="O59049" i="1"/>
  <c r="O59048" i="1"/>
  <c r="O59047" i="1"/>
  <c r="O59046" i="1"/>
  <c r="O59045" i="1"/>
  <c r="O59044" i="1"/>
  <c r="O59043" i="1"/>
  <c r="O59042" i="1"/>
  <c r="O59041" i="1"/>
  <c r="O59040" i="1"/>
  <c r="O59039" i="1"/>
  <c r="O59038" i="1"/>
  <c r="O59037" i="1"/>
  <c r="O59036" i="1"/>
  <c r="O59035" i="1"/>
  <c r="O59034" i="1"/>
  <c r="O59033" i="1"/>
  <c r="O59032" i="1"/>
  <c r="O59031" i="1"/>
  <c r="O59030" i="1"/>
  <c r="O59029" i="1"/>
  <c r="O59028" i="1"/>
  <c r="O59027" i="1"/>
  <c r="O59026" i="1"/>
  <c r="O59025" i="1"/>
  <c r="O59024" i="1"/>
  <c r="O59023" i="1"/>
  <c r="O59022" i="1"/>
  <c r="O59021" i="1"/>
  <c r="O59020" i="1"/>
  <c r="O59019" i="1"/>
  <c r="O59018" i="1"/>
  <c r="O59017" i="1"/>
  <c r="O59016" i="1"/>
  <c r="O59015" i="1"/>
  <c r="O59014" i="1"/>
  <c r="O59013" i="1"/>
  <c r="O59012" i="1"/>
  <c r="O59011" i="1"/>
  <c r="O59010" i="1"/>
  <c r="O59009" i="1"/>
  <c r="O59008" i="1"/>
  <c r="O59007" i="1"/>
  <c r="O59006" i="1"/>
  <c r="O59005" i="1"/>
  <c r="O59004" i="1"/>
  <c r="O59003" i="1"/>
  <c r="O59002" i="1"/>
  <c r="O59001" i="1"/>
  <c r="O59000" i="1"/>
  <c r="O58999" i="1"/>
  <c r="O58998" i="1"/>
  <c r="O58997" i="1"/>
  <c r="O58996" i="1"/>
  <c r="O58995" i="1"/>
  <c r="O58994" i="1"/>
  <c r="O58993" i="1"/>
  <c r="O58992" i="1"/>
  <c r="O58991" i="1"/>
  <c r="O58990" i="1"/>
  <c r="O58989" i="1"/>
  <c r="O58988" i="1"/>
  <c r="O58987" i="1"/>
  <c r="O58986" i="1"/>
  <c r="O58985" i="1"/>
  <c r="O58984" i="1"/>
  <c r="O58983" i="1"/>
  <c r="O58982" i="1"/>
  <c r="O58981" i="1"/>
  <c r="O58980" i="1"/>
  <c r="O58979" i="1"/>
  <c r="O58978" i="1"/>
  <c r="O58977" i="1"/>
  <c r="O58976" i="1"/>
  <c r="O58975" i="1"/>
  <c r="O58974" i="1"/>
  <c r="O58973" i="1"/>
  <c r="O58972" i="1"/>
  <c r="O58971" i="1"/>
  <c r="O58970" i="1"/>
  <c r="O58969" i="1"/>
  <c r="O58968" i="1"/>
  <c r="O58967" i="1"/>
  <c r="O58966" i="1"/>
  <c r="O58965" i="1"/>
  <c r="O58964" i="1"/>
  <c r="O58963" i="1"/>
  <c r="O58962" i="1"/>
  <c r="O58961" i="1"/>
  <c r="O58960" i="1"/>
  <c r="O58959" i="1"/>
  <c r="O58958" i="1"/>
  <c r="O58957" i="1"/>
  <c r="O58956" i="1"/>
  <c r="O58955" i="1"/>
  <c r="O58954" i="1"/>
  <c r="O58953" i="1"/>
  <c r="O58952" i="1"/>
  <c r="O58951" i="1"/>
  <c r="O58950" i="1"/>
  <c r="O58949" i="1"/>
  <c r="O58948" i="1"/>
  <c r="O58947" i="1"/>
  <c r="O58946" i="1"/>
  <c r="O58945" i="1"/>
  <c r="O58944" i="1"/>
  <c r="O58943" i="1"/>
  <c r="O58942" i="1"/>
  <c r="O58941" i="1"/>
  <c r="O58940" i="1"/>
  <c r="O58939" i="1"/>
  <c r="O58938" i="1"/>
  <c r="O58937" i="1"/>
  <c r="O58936" i="1"/>
  <c r="O58935" i="1"/>
  <c r="O58934" i="1"/>
  <c r="O58933" i="1"/>
  <c r="O58932" i="1"/>
  <c r="O58931" i="1"/>
  <c r="O58930" i="1"/>
  <c r="O58929" i="1"/>
  <c r="O58928" i="1"/>
  <c r="O58927" i="1"/>
  <c r="O58926" i="1"/>
  <c r="O58925" i="1"/>
  <c r="O58924" i="1"/>
  <c r="O58923" i="1"/>
  <c r="O58922" i="1"/>
  <c r="O58921" i="1"/>
  <c r="O58920" i="1"/>
  <c r="O58919" i="1"/>
  <c r="O58918" i="1"/>
  <c r="O58917" i="1"/>
  <c r="O58916" i="1"/>
  <c r="O58915" i="1"/>
  <c r="O58914" i="1"/>
  <c r="O58913" i="1"/>
  <c r="O58912" i="1"/>
  <c r="O58911" i="1"/>
  <c r="O58910" i="1"/>
  <c r="O58909" i="1"/>
  <c r="O58908" i="1"/>
  <c r="O58907" i="1"/>
  <c r="O58906" i="1"/>
  <c r="O58905" i="1"/>
  <c r="O58904" i="1"/>
  <c r="O58903" i="1"/>
  <c r="O58902" i="1"/>
  <c r="O58901" i="1"/>
  <c r="O58900" i="1"/>
  <c r="O58899" i="1"/>
  <c r="O58898" i="1"/>
  <c r="O58897" i="1"/>
  <c r="O58896" i="1"/>
  <c r="O58895" i="1"/>
  <c r="O58894" i="1"/>
  <c r="O58893" i="1"/>
  <c r="O58892" i="1"/>
  <c r="O58891" i="1"/>
  <c r="O58890" i="1"/>
  <c r="O58889" i="1"/>
  <c r="O58888" i="1"/>
  <c r="O58887" i="1"/>
  <c r="O58886" i="1"/>
  <c r="O58885" i="1"/>
  <c r="O58884" i="1"/>
  <c r="O58883" i="1"/>
  <c r="O58882" i="1"/>
  <c r="O58881" i="1"/>
  <c r="O58880" i="1"/>
  <c r="O58879" i="1"/>
  <c r="O58878" i="1"/>
  <c r="O58877" i="1"/>
  <c r="O58876" i="1"/>
  <c r="O58875" i="1"/>
  <c r="O58874" i="1"/>
  <c r="O58873" i="1"/>
  <c r="O58872" i="1"/>
  <c r="O58871" i="1"/>
  <c r="O58870" i="1"/>
  <c r="O58869" i="1"/>
  <c r="O58868" i="1"/>
  <c r="O58867" i="1"/>
  <c r="O58866" i="1"/>
  <c r="O58865" i="1"/>
  <c r="O58864" i="1"/>
  <c r="O58863" i="1"/>
  <c r="O58862" i="1"/>
  <c r="O58861" i="1"/>
  <c r="O58860" i="1"/>
  <c r="O58859" i="1"/>
  <c r="O58858" i="1"/>
  <c r="O58857" i="1"/>
  <c r="O58856" i="1"/>
  <c r="O58855" i="1"/>
  <c r="O58854" i="1"/>
  <c r="O58853" i="1"/>
  <c r="O58852" i="1"/>
  <c r="O58851" i="1"/>
  <c r="O58850" i="1"/>
  <c r="O58849" i="1"/>
  <c r="O58848" i="1"/>
  <c r="O58847" i="1"/>
  <c r="O58846" i="1"/>
  <c r="O58845" i="1"/>
  <c r="O58844" i="1"/>
  <c r="O58843" i="1"/>
  <c r="O58842" i="1"/>
  <c r="O58841" i="1"/>
  <c r="O58840" i="1"/>
  <c r="O58839" i="1"/>
  <c r="O58838" i="1"/>
  <c r="O58837" i="1"/>
  <c r="O58836" i="1"/>
  <c r="O58835" i="1"/>
  <c r="O58834" i="1"/>
  <c r="O58833" i="1"/>
  <c r="O58832" i="1"/>
  <c r="O58831" i="1"/>
  <c r="O58830" i="1"/>
  <c r="O58829" i="1"/>
  <c r="O58828" i="1"/>
  <c r="O58827" i="1"/>
  <c r="O58826" i="1"/>
  <c r="O58825" i="1"/>
  <c r="O58824" i="1"/>
  <c r="O58823" i="1"/>
  <c r="O58822" i="1"/>
  <c r="O58821" i="1"/>
  <c r="O58820" i="1"/>
  <c r="O58819" i="1"/>
  <c r="O58818" i="1"/>
  <c r="O58817" i="1"/>
  <c r="O58816" i="1"/>
  <c r="O58815" i="1"/>
  <c r="O58814" i="1"/>
  <c r="O58813" i="1"/>
  <c r="O58812" i="1"/>
  <c r="O58811" i="1"/>
  <c r="O58810" i="1"/>
  <c r="O58809" i="1"/>
  <c r="O58808" i="1"/>
  <c r="O58807" i="1"/>
  <c r="O58806" i="1"/>
  <c r="O58805" i="1"/>
  <c r="O58804" i="1"/>
  <c r="O58803" i="1"/>
  <c r="O58802" i="1"/>
  <c r="O58801" i="1"/>
  <c r="O58800" i="1"/>
  <c r="O58799" i="1"/>
  <c r="O58798" i="1"/>
  <c r="O58797" i="1"/>
  <c r="O58796" i="1"/>
  <c r="O58795" i="1"/>
  <c r="O58794" i="1"/>
  <c r="O58793" i="1"/>
  <c r="O58792" i="1"/>
  <c r="O58791" i="1"/>
  <c r="O58790" i="1"/>
  <c r="O58789" i="1"/>
  <c r="O58788" i="1"/>
  <c r="O58787" i="1"/>
  <c r="O58786" i="1"/>
  <c r="O58785" i="1"/>
  <c r="O58784" i="1"/>
  <c r="O58783" i="1"/>
  <c r="O58782" i="1"/>
  <c r="O58781" i="1"/>
  <c r="O58780" i="1"/>
  <c r="O58779" i="1"/>
  <c r="O58778" i="1"/>
  <c r="O58777" i="1"/>
  <c r="O58776" i="1"/>
  <c r="O58775" i="1"/>
  <c r="O58774" i="1"/>
  <c r="O58773" i="1"/>
  <c r="O58772" i="1"/>
  <c r="O58771" i="1"/>
  <c r="O58770" i="1"/>
  <c r="O58769" i="1"/>
  <c r="O58768" i="1"/>
  <c r="O58767" i="1"/>
  <c r="O58766" i="1"/>
  <c r="O58765" i="1"/>
  <c r="O58764" i="1"/>
  <c r="O58763" i="1"/>
  <c r="O58762" i="1"/>
  <c r="O58761" i="1"/>
  <c r="O58760" i="1"/>
  <c r="O58759" i="1"/>
  <c r="O58758" i="1"/>
  <c r="O58757" i="1"/>
  <c r="O58756" i="1"/>
  <c r="O58755" i="1"/>
  <c r="O58754" i="1"/>
  <c r="O58753" i="1"/>
  <c r="O58752" i="1"/>
  <c r="O58751" i="1"/>
  <c r="O58750" i="1"/>
  <c r="O58749" i="1"/>
  <c r="O58748" i="1"/>
  <c r="O58747" i="1"/>
  <c r="O58746" i="1"/>
  <c r="O58745" i="1"/>
  <c r="O58744" i="1"/>
  <c r="O58743" i="1"/>
  <c r="O58742" i="1"/>
  <c r="O58741" i="1"/>
  <c r="O58740" i="1"/>
  <c r="O58739" i="1"/>
  <c r="O58738" i="1"/>
  <c r="O58737" i="1"/>
  <c r="O58736" i="1"/>
  <c r="O58735" i="1"/>
  <c r="O58734" i="1"/>
  <c r="O58733" i="1"/>
  <c r="O58732" i="1"/>
  <c r="O58731" i="1"/>
  <c r="O58730" i="1"/>
  <c r="O58729" i="1"/>
  <c r="O58728" i="1"/>
  <c r="O58727" i="1"/>
  <c r="O58726" i="1"/>
  <c r="O58725" i="1"/>
  <c r="O58724" i="1"/>
  <c r="O58723" i="1"/>
  <c r="O58722" i="1"/>
  <c r="O58721" i="1"/>
  <c r="O58720" i="1"/>
  <c r="O58719" i="1"/>
  <c r="O58718" i="1"/>
  <c r="O58717" i="1"/>
  <c r="O58716" i="1"/>
  <c r="O58715" i="1"/>
  <c r="O58714" i="1"/>
  <c r="O58713" i="1"/>
  <c r="O58712" i="1"/>
  <c r="O58711" i="1"/>
  <c r="O58710" i="1"/>
  <c r="O58709" i="1"/>
  <c r="O58708" i="1"/>
  <c r="O58707" i="1"/>
  <c r="O58706" i="1"/>
  <c r="O58705" i="1"/>
  <c r="O58704" i="1"/>
  <c r="O58703" i="1"/>
  <c r="O58702" i="1"/>
  <c r="O58701" i="1"/>
  <c r="O58700" i="1"/>
  <c r="O58699" i="1"/>
  <c r="O58698" i="1"/>
  <c r="O58697" i="1"/>
  <c r="O58696" i="1"/>
  <c r="O58695" i="1"/>
  <c r="O58694" i="1"/>
  <c r="O58693" i="1"/>
  <c r="O58692" i="1"/>
  <c r="O58691" i="1"/>
  <c r="O58690" i="1"/>
  <c r="O58689" i="1"/>
  <c r="O58688" i="1"/>
  <c r="O58687" i="1"/>
  <c r="O58686" i="1"/>
  <c r="O58685" i="1"/>
  <c r="O58684" i="1"/>
  <c r="O58683" i="1"/>
  <c r="O58682" i="1"/>
  <c r="O58681" i="1"/>
  <c r="O58680" i="1"/>
  <c r="O58679" i="1"/>
  <c r="O58678" i="1"/>
  <c r="O58677" i="1"/>
  <c r="O58676" i="1"/>
  <c r="O58675" i="1"/>
  <c r="O58674" i="1"/>
  <c r="O58673" i="1"/>
  <c r="O58672" i="1"/>
  <c r="O58671" i="1"/>
  <c r="O58670" i="1"/>
  <c r="O58669" i="1"/>
  <c r="O58668" i="1"/>
  <c r="O58667" i="1"/>
  <c r="O58666" i="1"/>
  <c r="O58665" i="1"/>
  <c r="O58664" i="1"/>
  <c r="O58663" i="1"/>
  <c r="O58662" i="1"/>
  <c r="O58661" i="1"/>
  <c r="O58660" i="1"/>
  <c r="O58659" i="1"/>
  <c r="O58658" i="1"/>
  <c r="O58657" i="1"/>
  <c r="O58656" i="1"/>
  <c r="O58655" i="1"/>
  <c r="O58654" i="1"/>
  <c r="O58653" i="1"/>
  <c r="O58652" i="1"/>
  <c r="O58651" i="1"/>
  <c r="O58650" i="1"/>
  <c r="O58649" i="1"/>
  <c r="O58648" i="1"/>
  <c r="O58647" i="1"/>
  <c r="O58646" i="1"/>
  <c r="O58645" i="1"/>
  <c r="O58644" i="1"/>
  <c r="O58643" i="1"/>
  <c r="O58642" i="1"/>
  <c r="O58641" i="1"/>
  <c r="O58640" i="1"/>
  <c r="O58639" i="1"/>
  <c r="O58638" i="1"/>
  <c r="O58637" i="1"/>
  <c r="O58636" i="1"/>
  <c r="O58635" i="1"/>
  <c r="O58634" i="1"/>
  <c r="O58633" i="1"/>
  <c r="O58632" i="1"/>
  <c r="O58631" i="1"/>
  <c r="O58630" i="1"/>
  <c r="O58629" i="1"/>
  <c r="O58628" i="1"/>
  <c r="O58627" i="1"/>
  <c r="O58626" i="1"/>
  <c r="O58625" i="1"/>
  <c r="O58624" i="1"/>
  <c r="O58623" i="1"/>
  <c r="O58622" i="1"/>
  <c r="O58621" i="1"/>
  <c r="O58620" i="1"/>
  <c r="O58619" i="1"/>
  <c r="O58618" i="1"/>
  <c r="O58617" i="1"/>
  <c r="O58616" i="1"/>
  <c r="O58615" i="1"/>
  <c r="O58614" i="1"/>
  <c r="O58613" i="1"/>
  <c r="O58612" i="1"/>
  <c r="O58611" i="1"/>
  <c r="O58610" i="1"/>
  <c r="O58609" i="1"/>
  <c r="O58608" i="1"/>
  <c r="O58607" i="1"/>
  <c r="O58606" i="1"/>
  <c r="O58605" i="1"/>
  <c r="O58604" i="1"/>
  <c r="O58603" i="1"/>
  <c r="O58602" i="1"/>
  <c r="O58601" i="1"/>
  <c r="O58600" i="1"/>
  <c r="O58599" i="1"/>
  <c r="O58598" i="1"/>
  <c r="O58597" i="1"/>
  <c r="O58596" i="1"/>
  <c r="O58595" i="1"/>
  <c r="O58594" i="1"/>
  <c r="O58593" i="1"/>
  <c r="O58592" i="1"/>
  <c r="O58591" i="1"/>
  <c r="O58590" i="1"/>
  <c r="O58589" i="1"/>
  <c r="O58588" i="1"/>
  <c r="O58587" i="1"/>
  <c r="O58586" i="1"/>
  <c r="O58585" i="1"/>
  <c r="O58584" i="1"/>
  <c r="O58583" i="1"/>
  <c r="O58582" i="1"/>
  <c r="O58581" i="1"/>
  <c r="O58580" i="1"/>
  <c r="O58579" i="1"/>
  <c r="O58578" i="1"/>
  <c r="O58577" i="1"/>
  <c r="O58576" i="1"/>
  <c r="O58575" i="1"/>
  <c r="O58574" i="1"/>
  <c r="O58573" i="1"/>
  <c r="O58572" i="1"/>
  <c r="O58571" i="1"/>
  <c r="O58570" i="1"/>
  <c r="O58569" i="1"/>
  <c r="O58568" i="1"/>
  <c r="O58567" i="1"/>
  <c r="O58566" i="1"/>
  <c r="O58565" i="1"/>
  <c r="O58564" i="1"/>
  <c r="O58563" i="1"/>
  <c r="O58562" i="1"/>
  <c r="O58561" i="1"/>
  <c r="O58560" i="1"/>
  <c r="O58559" i="1"/>
  <c r="O58558" i="1"/>
  <c r="O58557" i="1"/>
  <c r="O58556" i="1"/>
  <c r="O58555" i="1"/>
  <c r="O58554" i="1"/>
  <c r="O58553" i="1"/>
  <c r="O58552" i="1"/>
  <c r="O58551" i="1"/>
  <c r="O58550" i="1"/>
  <c r="O58549" i="1"/>
  <c r="O58548" i="1"/>
  <c r="O58547" i="1"/>
  <c r="O58546" i="1"/>
  <c r="O58545" i="1"/>
  <c r="O58544" i="1"/>
  <c r="O58543" i="1"/>
  <c r="O58542" i="1"/>
  <c r="O58541" i="1"/>
  <c r="O58540" i="1"/>
  <c r="O58539" i="1"/>
  <c r="O58538" i="1"/>
  <c r="O58537" i="1"/>
  <c r="O58536" i="1"/>
  <c r="O58535" i="1"/>
  <c r="O58534" i="1"/>
  <c r="O58533" i="1"/>
  <c r="O58532" i="1"/>
  <c r="O58531" i="1"/>
  <c r="O58530" i="1"/>
  <c r="O58529" i="1"/>
  <c r="O58528" i="1"/>
  <c r="O58527" i="1"/>
  <c r="O58526" i="1"/>
  <c r="O58525" i="1"/>
  <c r="O58524" i="1"/>
  <c r="O58523" i="1"/>
  <c r="O58522" i="1"/>
  <c r="O58521" i="1"/>
  <c r="O58520" i="1"/>
  <c r="O58519" i="1"/>
  <c r="O58518" i="1"/>
  <c r="O58517" i="1"/>
  <c r="O58516" i="1"/>
  <c r="O58515" i="1"/>
  <c r="O58514" i="1"/>
  <c r="O58513" i="1"/>
  <c r="O58512" i="1"/>
  <c r="O58511" i="1"/>
  <c r="O58510" i="1"/>
  <c r="O58509" i="1"/>
  <c r="O58508" i="1"/>
  <c r="O58507" i="1"/>
  <c r="O58506" i="1"/>
  <c r="O58505" i="1"/>
  <c r="O58504" i="1"/>
  <c r="O58503" i="1"/>
  <c r="O58502" i="1"/>
  <c r="O58501" i="1"/>
  <c r="O58500" i="1"/>
  <c r="O58499" i="1"/>
  <c r="O58498" i="1"/>
  <c r="O58497" i="1"/>
  <c r="O58496" i="1"/>
  <c r="O58495" i="1"/>
  <c r="O58494" i="1"/>
  <c r="O58493" i="1"/>
  <c r="O58492" i="1"/>
  <c r="O58491" i="1"/>
  <c r="O58490" i="1"/>
  <c r="O58489" i="1"/>
  <c r="O58488" i="1"/>
  <c r="O58487" i="1"/>
  <c r="O58486" i="1"/>
  <c r="O58485" i="1"/>
  <c r="O58484" i="1"/>
  <c r="O58483" i="1"/>
  <c r="O58482" i="1"/>
  <c r="O58481" i="1"/>
  <c r="O58480" i="1"/>
  <c r="O58479" i="1"/>
  <c r="O58478" i="1"/>
  <c r="O58477" i="1"/>
  <c r="O58476" i="1"/>
  <c r="O58475" i="1"/>
  <c r="O58474" i="1"/>
  <c r="O58473" i="1"/>
  <c r="O58472" i="1"/>
  <c r="O58471" i="1"/>
  <c r="O58470" i="1"/>
  <c r="O58469" i="1"/>
  <c r="O58468" i="1"/>
  <c r="O58467" i="1"/>
  <c r="O58466" i="1"/>
  <c r="O58465" i="1"/>
  <c r="O58464" i="1"/>
  <c r="O58463" i="1"/>
  <c r="O58462" i="1"/>
  <c r="O58461" i="1"/>
  <c r="O58460" i="1"/>
  <c r="O58459" i="1"/>
  <c r="O58458" i="1"/>
  <c r="O58457" i="1"/>
  <c r="O58456" i="1"/>
  <c r="O58455" i="1"/>
  <c r="O58454" i="1"/>
  <c r="O58453" i="1"/>
  <c r="O58452" i="1"/>
  <c r="O58451" i="1"/>
  <c r="O58450" i="1"/>
  <c r="O58449" i="1"/>
  <c r="O58448" i="1"/>
  <c r="O58447" i="1"/>
  <c r="O58446" i="1"/>
  <c r="O58445" i="1"/>
  <c r="O58444" i="1"/>
  <c r="O58443" i="1"/>
  <c r="O58442" i="1"/>
  <c r="O58441" i="1"/>
  <c r="O58440" i="1"/>
  <c r="O58439" i="1"/>
  <c r="O58438" i="1"/>
  <c r="O58437" i="1"/>
  <c r="O58436" i="1"/>
  <c r="O58435" i="1"/>
  <c r="O58434" i="1"/>
  <c r="O58433" i="1"/>
  <c r="O58432" i="1"/>
  <c r="O58431" i="1"/>
  <c r="O58430" i="1"/>
  <c r="O58429" i="1"/>
  <c r="O58428" i="1"/>
  <c r="O58427" i="1"/>
  <c r="O58426" i="1"/>
  <c r="O58425" i="1"/>
  <c r="O58424" i="1"/>
  <c r="O58423" i="1"/>
  <c r="O58422" i="1"/>
  <c r="O58421" i="1"/>
  <c r="O58420" i="1"/>
  <c r="O58419" i="1"/>
  <c r="O58418" i="1"/>
  <c r="O58417" i="1"/>
  <c r="O58416" i="1"/>
  <c r="O58415" i="1"/>
  <c r="O58414" i="1"/>
  <c r="O58413" i="1"/>
  <c r="O58412" i="1"/>
  <c r="O58411" i="1"/>
  <c r="O58410" i="1"/>
  <c r="O58409" i="1"/>
  <c r="O58408" i="1"/>
  <c r="O58407" i="1"/>
  <c r="O58406" i="1"/>
  <c r="O58405" i="1"/>
  <c r="O58404" i="1"/>
  <c r="O58403" i="1"/>
  <c r="O58402" i="1"/>
  <c r="O58401" i="1"/>
  <c r="O58400" i="1"/>
  <c r="O58399" i="1"/>
  <c r="O58398" i="1"/>
  <c r="O58397" i="1"/>
  <c r="O58396" i="1"/>
  <c r="O58395" i="1"/>
  <c r="O58394" i="1"/>
  <c r="O58393" i="1"/>
  <c r="O58392" i="1"/>
  <c r="O58391" i="1"/>
  <c r="O58390" i="1"/>
  <c r="O58389" i="1"/>
  <c r="O58388" i="1"/>
  <c r="O58387" i="1"/>
  <c r="O58386" i="1"/>
  <c r="O58385" i="1"/>
  <c r="O58384" i="1"/>
  <c r="O58383" i="1"/>
  <c r="O58382" i="1"/>
  <c r="O58381" i="1"/>
  <c r="O58380" i="1"/>
  <c r="O58379" i="1"/>
  <c r="O58378" i="1"/>
  <c r="O58377" i="1"/>
  <c r="O58376" i="1"/>
  <c r="O58375" i="1"/>
  <c r="O58374" i="1"/>
  <c r="O58373" i="1"/>
  <c r="O58372" i="1"/>
  <c r="O58371" i="1"/>
  <c r="O58370" i="1"/>
  <c r="O58369" i="1"/>
  <c r="O58368" i="1"/>
  <c r="O58367" i="1"/>
  <c r="O58366" i="1"/>
  <c r="O58365" i="1"/>
  <c r="O58364" i="1"/>
  <c r="O58363" i="1"/>
  <c r="O58362" i="1"/>
  <c r="O58361" i="1"/>
  <c r="O58360" i="1"/>
  <c r="O58359" i="1"/>
  <c r="O58358" i="1"/>
  <c r="O58357" i="1"/>
  <c r="O58356" i="1"/>
  <c r="O58355" i="1"/>
  <c r="O58354" i="1"/>
  <c r="O58353" i="1"/>
  <c r="O58352" i="1"/>
  <c r="O58351" i="1"/>
  <c r="O58350" i="1"/>
  <c r="O58349" i="1"/>
  <c r="O58348" i="1"/>
  <c r="O58347" i="1"/>
  <c r="O58346" i="1"/>
  <c r="O58345" i="1"/>
  <c r="O58344" i="1"/>
  <c r="O58343" i="1"/>
  <c r="O58342" i="1"/>
  <c r="O58341" i="1"/>
  <c r="O58340" i="1"/>
  <c r="O58339" i="1"/>
  <c r="O58338" i="1"/>
  <c r="O58337" i="1"/>
  <c r="O58336" i="1"/>
  <c r="O58335" i="1"/>
  <c r="O58334" i="1"/>
  <c r="O58333" i="1"/>
  <c r="O58332" i="1"/>
  <c r="O58331" i="1"/>
  <c r="O58330" i="1"/>
  <c r="O58329" i="1"/>
  <c r="O58328" i="1"/>
  <c r="O58327" i="1"/>
  <c r="O58326" i="1"/>
  <c r="O58325" i="1"/>
  <c r="O58324" i="1"/>
  <c r="O58323" i="1"/>
  <c r="O58322" i="1"/>
  <c r="O58321" i="1"/>
  <c r="O58320" i="1"/>
  <c r="O58319" i="1"/>
  <c r="O58318" i="1"/>
  <c r="O58317" i="1"/>
  <c r="O58316" i="1"/>
  <c r="O58315" i="1"/>
  <c r="O58314" i="1"/>
  <c r="O58313" i="1"/>
  <c r="O58312" i="1"/>
  <c r="O58311" i="1"/>
  <c r="O58310" i="1"/>
  <c r="O58309" i="1"/>
  <c r="O58308" i="1"/>
  <c r="O58307" i="1"/>
  <c r="O58306" i="1"/>
  <c r="O58305" i="1"/>
  <c r="O58304" i="1"/>
  <c r="O58303" i="1"/>
  <c r="O58302" i="1"/>
  <c r="O58301" i="1"/>
  <c r="O58300" i="1"/>
  <c r="O58299" i="1"/>
  <c r="O58298" i="1"/>
  <c r="O58297" i="1"/>
  <c r="O58296" i="1"/>
  <c r="O58295" i="1"/>
  <c r="O58294" i="1"/>
  <c r="O58293" i="1"/>
  <c r="O58292" i="1"/>
  <c r="O58291" i="1"/>
  <c r="O58290" i="1"/>
  <c r="O58289" i="1"/>
  <c r="O58288" i="1"/>
  <c r="O58287" i="1"/>
  <c r="O58286" i="1"/>
  <c r="O58285" i="1"/>
  <c r="O58284" i="1"/>
  <c r="O58283" i="1"/>
  <c r="O58282" i="1"/>
  <c r="O58281" i="1"/>
  <c r="O58280" i="1"/>
  <c r="O58279" i="1"/>
  <c r="O58278" i="1"/>
  <c r="O58277" i="1"/>
  <c r="O58276" i="1"/>
  <c r="O58275" i="1"/>
  <c r="O58274" i="1"/>
  <c r="O58273" i="1"/>
  <c r="O58272" i="1"/>
  <c r="O58271" i="1"/>
  <c r="O58270" i="1"/>
  <c r="O58269" i="1"/>
  <c r="O58268" i="1"/>
  <c r="O58267" i="1"/>
  <c r="O58266" i="1"/>
  <c r="O58265" i="1"/>
  <c r="O58264" i="1"/>
  <c r="O58263" i="1"/>
  <c r="O58262" i="1"/>
  <c r="O58261" i="1"/>
  <c r="O58260" i="1"/>
  <c r="O58259" i="1"/>
  <c r="O58258" i="1"/>
  <c r="O58257" i="1"/>
  <c r="O58256" i="1"/>
  <c r="O58255" i="1"/>
  <c r="O58254" i="1"/>
  <c r="O58253" i="1"/>
  <c r="O58252" i="1"/>
  <c r="O58251" i="1"/>
  <c r="O58250" i="1"/>
  <c r="O58249" i="1"/>
  <c r="O58248" i="1"/>
  <c r="O58247" i="1"/>
  <c r="O58246" i="1"/>
  <c r="O58245" i="1"/>
  <c r="O58244" i="1"/>
  <c r="O58243" i="1"/>
  <c r="O58242" i="1"/>
  <c r="O58241" i="1"/>
  <c r="O58240" i="1"/>
  <c r="O58239" i="1"/>
  <c r="O58238" i="1"/>
  <c r="O58237" i="1"/>
  <c r="O58236" i="1"/>
  <c r="O58235" i="1"/>
  <c r="O58234" i="1"/>
  <c r="O58233" i="1"/>
  <c r="O58232" i="1"/>
  <c r="O58231" i="1"/>
  <c r="O58230" i="1"/>
  <c r="O58229" i="1"/>
  <c r="O58228" i="1"/>
  <c r="O58227" i="1"/>
  <c r="O58226" i="1"/>
  <c r="O58225" i="1"/>
  <c r="O58224" i="1"/>
  <c r="O58223" i="1"/>
  <c r="O58222" i="1"/>
  <c r="O58221" i="1"/>
  <c r="O58220" i="1"/>
  <c r="O58219" i="1"/>
  <c r="O58218" i="1"/>
  <c r="O58217" i="1"/>
  <c r="O58216" i="1"/>
  <c r="O58215" i="1"/>
  <c r="O58214" i="1"/>
  <c r="O58213" i="1"/>
  <c r="O58212" i="1"/>
  <c r="O58211" i="1"/>
  <c r="O58210" i="1"/>
  <c r="O58209" i="1"/>
  <c r="O58208" i="1"/>
  <c r="O58207" i="1"/>
  <c r="O58206" i="1"/>
  <c r="O58205" i="1"/>
  <c r="O58204" i="1"/>
  <c r="O58203" i="1"/>
  <c r="O58202" i="1"/>
  <c r="O58201" i="1"/>
  <c r="O58200" i="1"/>
  <c r="O58199" i="1"/>
  <c r="O58198" i="1"/>
  <c r="O58197" i="1"/>
  <c r="O58196" i="1"/>
  <c r="O58195" i="1"/>
  <c r="O58194" i="1"/>
  <c r="O58193" i="1"/>
  <c r="O58192" i="1"/>
  <c r="O58191" i="1"/>
  <c r="O58190" i="1"/>
  <c r="O58189" i="1"/>
  <c r="O58188" i="1"/>
  <c r="O58187" i="1"/>
  <c r="O58186" i="1"/>
  <c r="O58185" i="1"/>
  <c r="O58184" i="1"/>
  <c r="O58183" i="1"/>
  <c r="O58182" i="1"/>
  <c r="O58181" i="1"/>
  <c r="O58180" i="1"/>
  <c r="O58179" i="1"/>
  <c r="O58178" i="1"/>
  <c r="O58177" i="1"/>
  <c r="O58176" i="1"/>
  <c r="O58175" i="1"/>
  <c r="O58174" i="1"/>
  <c r="O58173" i="1"/>
  <c r="O58172" i="1"/>
  <c r="O58171" i="1"/>
  <c r="O58170" i="1"/>
  <c r="O58169" i="1"/>
  <c r="O58168" i="1"/>
  <c r="O58167" i="1"/>
  <c r="O58166" i="1"/>
  <c r="O58165" i="1"/>
  <c r="O58164" i="1"/>
  <c r="O58163" i="1"/>
  <c r="O58162" i="1"/>
  <c r="O58161" i="1"/>
  <c r="O58160" i="1"/>
  <c r="O58159" i="1"/>
  <c r="O58158" i="1"/>
  <c r="O58157" i="1"/>
  <c r="O58156" i="1"/>
  <c r="O58155" i="1"/>
  <c r="O58154" i="1"/>
  <c r="O58153" i="1"/>
  <c r="O58152" i="1"/>
  <c r="O58151" i="1"/>
  <c r="O58150" i="1"/>
  <c r="O58149" i="1"/>
  <c r="O58148" i="1"/>
  <c r="O58147" i="1"/>
  <c r="O58146" i="1"/>
  <c r="O58145" i="1"/>
  <c r="O58144" i="1"/>
  <c r="O58143" i="1"/>
  <c r="O58142" i="1"/>
  <c r="O58141" i="1"/>
  <c r="O58140" i="1"/>
  <c r="O58139" i="1"/>
  <c r="O58138" i="1"/>
  <c r="O58137" i="1"/>
  <c r="O58136" i="1"/>
  <c r="O58135" i="1"/>
  <c r="O58134" i="1"/>
  <c r="O58133" i="1"/>
  <c r="O58132" i="1"/>
  <c r="O58131" i="1"/>
  <c r="O58130" i="1"/>
  <c r="O58129" i="1"/>
  <c r="O58128" i="1"/>
  <c r="O58127" i="1"/>
  <c r="O58126" i="1"/>
  <c r="O58125" i="1"/>
  <c r="O58124" i="1"/>
  <c r="O58123" i="1"/>
  <c r="O58122" i="1"/>
  <c r="O58121" i="1"/>
  <c r="O58120" i="1"/>
  <c r="O58119" i="1"/>
  <c r="O58118" i="1"/>
  <c r="O58117" i="1"/>
  <c r="O58116" i="1"/>
  <c r="O58115" i="1"/>
  <c r="O58114" i="1"/>
  <c r="O58113" i="1"/>
  <c r="O58112" i="1"/>
  <c r="O58111" i="1"/>
  <c r="O58110" i="1"/>
  <c r="O58109" i="1"/>
  <c r="O58108" i="1"/>
  <c r="O58107" i="1"/>
  <c r="O58106" i="1"/>
  <c r="O58105" i="1"/>
  <c r="O58104" i="1"/>
  <c r="O58103" i="1"/>
  <c r="O58102" i="1"/>
  <c r="O58101" i="1"/>
  <c r="O58100" i="1"/>
  <c r="O58099" i="1"/>
  <c r="O58098" i="1"/>
  <c r="O58097" i="1"/>
  <c r="O58096" i="1"/>
  <c r="O58095" i="1"/>
  <c r="O58094" i="1"/>
  <c r="O58093" i="1"/>
  <c r="O58092" i="1"/>
  <c r="O58091" i="1"/>
  <c r="O58090" i="1"/>
  <c r="O58089" i="1"/>
  <c r="O58088" i="1"/>
  <c r="O58087" i="1"/>
  <c r="O58086" i="1"/>
  <c r="O58085" i="1"/>
  <c r="O58084" i="1"/>
  <c r="O58083" i="1"/>
  <c r="O58082" i="1"/>
  <c r="O58081" i="1"/>
  <c r="O58080" i="1"/>
  <c r="O58079" i="1"/>
  <c r="O58078" i="1"/>
  <c r="O58077" i="1"/>
  <c r="O58076" i="1"/>
  <c r="O58075" i="1"/>
  <c r="O58074" i="1"/>
  <c r="O58073" i="1"/>
  <c r="O58072" i="1"/>
  <c r="O58071" i="1"/>
  <c r="O58070" i="1"/>
  <c r="O58069" i="1"/>
  <c r="O58068" i="1"/>
  <c r="O58067" i="1"/>
  <c r="O58066" i="1"/>
  <c r="O58065" i="1"/>
  <c r="O58064" i="1"/>
  <c r="O58063" i="1"/>
  <c r="O58062" i="1"/>
  <c r="O58061" i="1"/>
  <c r="O58060" i="1"/>
  <c r="O58059" i="1"/>
  <c r="O58058" i="1"/>
  <c r="O58057" i="1"/>
  <c r="O58056" i="1"/>
  <c r="O58055" i="1"/>
  <c r="O58054" i="1"/>
  <c r="O58053" i="1"/>
  <c r="O58052" i="1"/>
  <c r="O58051" i="1"/>
  <c r="O58050" i="1"/>
  <c r="O58049" i="1"/>
  <c r="O58048" i="1"/>
  <c r="O58047" i="1"/>
  <c r="O58046" i="1"/>
  <c r="O58045" i="1"/>
  <c r="O58044" i="1"/>
  <c r="O58043" i="1"/>
  <c r="O58042" i="1"/>
  <c r="O58041" i="1"/>
  <c r="O58040" i="1"/>
  <c r="O58039" i="1"/>
  <c r="O58038" i="1"/>
  <c r="O58037" i="1"/>
  <c r="O58036" i="1"/>
  <c r="O58035" i="1"/>
  <c r="O58034" i="1"/>
  <c r="O58033" i="1"/>
  <c r="O58032" i="1"/>
  <c r="O58031" i="1"/>
  <c r="O58030" i="1"/>
  <c r="O58029" i="1"/>
  <c r="O58028" i="1"/>
  <c r="O58027" i="1"/>
  <c r="O58026" i="1"/>
  <c r="O58025" i="1"/>
  <c r="O58024" i="1"/>
  <c r="O58023" i="1"/>
  <c r="O58022" i="1"/>
  <c r="O58021" i="1"/>
  <c r="O58020" i="1"/>
  <c r="O58019" i="1"/>
  <c r="O58018" i="1"/>
  <c r="O58017" i="1"/>
  <c r="O58016" i="1"/>
  <c r="O58015" i="1"/>
  <c r="O58014" i="1"/>
  <c r="O58013" i="1"/>
  <c r="O58012" i="1"/>
  <c r="O58011" i="1"/>
  <c r="O58010" i="1"/>
  <c r="O58009" i="1"/>
  <c r="O58008" i="1"/>
  <c r="O58007" i="1"/>
  <c r="O58006" i="1"/>
  <c r="O58005" i="1"/>
  <c r="O58004" i="1"/>
  <c r="O58003" i="1"/>
  <c r="O58002" i="1"/>
  <c r="O58001" i="1"/>
  <c r="O58000" i="1"/>
  <c r="O57999" i="1"/>
  <c r="O57998" i="1"/>
  <c r="O57997" i="1"/>
  <c r="O57996" i="1"/>
  <c r="O57995" i="1"/>
  <c r="O57994" i="1"/>
  <c r="O57993" i="1"/>
  <c r="O57992" i="1"/>
  <c r="O57991" i="1"/>
  <c r="O57990" i="1"/>
  <c r="O57989" i="1"/>
  <c r="O57988" i="1"/>
  <c r="O57987" i="1"/>
  <c r="O57986" i="1"/>
  <c r="O57985" i="1"/>
  <c r="O57984" i="1"/>
  <c r="O57983" i="1"/>
  <c r="O57982" i="1"/>
  <c r="O57981" i="1"/>
  <c r="O57980" i="1"/>
  <c r="O57979" i="1"/>
  <c r="O57978" i="1"/>
  <c r="O57977" i="1"/>
  <c r="O57976" i="1"/>
  <c r="O57975" i="1"/>
  <c r="O57974" i="1"/>
  <c r="O57973" i="1"/>
  <c r="O57972" i="1"/>
  <c r="O57971" i="1"/>
  <c r="O57970" i="1"/>
  <c r="O57969" i="1"/>
  <c r="O57968" i="1"/>
  <c r="O57967" i="1"/>
  <c r="O57966" i="1"/>
  <c r="O57965" i="1"/>
  <c r="O57964" i="1"/>
  <c r="O57963" i="1"/>
  <c r="O57962" i="1"/>
  <c r="O57961" i="1"/>
  <c r="O57960" i="1"/>
  <c r="O57959" i="1"/>
  <c r="O57958" i="1"/>
  <c r="O57957" i="1"/>
  <c r="O57956" i="1"/>
  <c r="O57955" i="1"/>
  <c r="O57954" i="1"/>
  <c r="O57953" i="1"/>
  <c r="O57952" i="1"/>
  <c r="O57951" i="1"/>
  <c r="O57950" i="1"/>
  <c r="O57949" i="1"/>
  <c r="O57948" i="1"/>
  <c r="O57947" i="1"/>
  <c r="O57946" i="1"/>
  <c r="O57945" i="1"/>
  <c r="O57944" i="1"/>
  <c r="O57943" i="1"/>
  <c r="O57942" i="1"/>
  <c r="O57941" i="1"/>
  <c r="O57940" i="1"/>
  <c r="O57939" i="1"/>
  <c r="O57938" i="1"/>
  <c r="O57937" i="1"/>
  <c r="O57936" i="1"/>
  <c r="O57935" i="1"/>
  <c r="O57934" i="1"/>
  <c r="O57933" i="1"/>
  <c r="O57932" i="1"/>
  <c r="O57931" i="1"/>
  <c r="O57930" i="1"/>
  <c r="O57929" i="1"/>
  <c r="O57928" i="1"/>
  <c r="O57927" i="1"/>
  <c r="O57926" i="1"/>
  <c r="O57925" i="1"/>
  <c r="O57924" i="1"/>
  <c r="O57923" i="1"/>
  <c r="O57922" i="1"/>
  <c r="O57921" i="1"/>
  <c r="O57920" i="1"/>
  <c r="O57919" i="1"/>
  <c r="O57918" i="1"/>
  <c r="O57917" i="1"/>
  <c r="O57916" i="1"/>
  <c r="O57915" i="1"/>
  <c r="O57914" i="1"/>
  <c r="O57913" i="1"/>
  <c r="O57912" i="1"/>
  <c r="O57911" i="1"/>
  <c r="O57910" i="1"/>
  <c r="O57909" i="1"/>
  <c r="O57908" i="1"/>
  <c r="O57907" i="1"/>
  <c r="O57906" i="1"/>
  <c r="O57905" i="1"/>
  <c r="O57904" i="1"/>
  <c r="O57903" i="1"/>
  <c r="O57902" i="1"/>
  <c r="O57901" i="1"/>
  <c r="O57900" i="1"/>
  <c r="O57899" i="1"/>
  <c r="O57898" i="1"/>
  <c r="O57897" i="1"/>
  <c r="O57896" i="1"/>
  <c r="O57895" i="1"/>
  <c r="O57894" i="1"/>
  <c r="O57893" i="1"/>
  <c r="O57892" i="1"/>
  <c r="O57891" i="1"/>
  <c r="O57890" i="1"/>
  <c r="O57889" i="1"/>
  <c r="O57888" i="1"/>
  <c r="O57887" i="1"/>
  <c r="O57886" i="1"/>
  <c r="O57885" i="1"/>
  <c r="O57884" i="1"/>
  <c r="O57883" i="1"/>
  <c r="O57882" i="1"/>
  <c r="O57881" i="1"/>
  <c r="O57880" i="1"/>
  <c r="O57879" i="1"/>
  <c r="O57878" i="1"/>
  <c r="O57877" i="1"/>
  <c r="O57876" i="1"/>
  <c r="O57875" i="1"/>
  <c r="O57874" i="1"/>
  <c r="O57873" i="1"/>
  <c r="O57872" i="1"/>
  <c r="O57871" i="1"/>
  <c r="O57870" i="1"/>
  <c r="O57869" i="1"/>
  <c r="O57868" i="1"/>
  <c r="O57867" i="1"/>
  <c r="O57866" i="1"/>
  <c r="O57865" i="1"/>
  <c r="O57864" i="1"/>
  <c r="O57863" i="1"/>
  <c r="O57862" i="1"/>
  <c r="O57861" i="1"/>
  <c r="O57860" i="1"/>
  <c r="O57859" i="1"/>
  <c r="O57858" i="1"/>
  <c r="O57857" i="1"/>
  <c r="O57856" i="1"/>
  <c r="O57855" i="1"/>
  <c r="O57854" i="1"/>
  <c r="O57853" i="1"/>
  <c r="O57852" i="1"/>
  <c r="O57851" i="1"/>
  <c r="O57850" i="1"/>
  <c r="O57849" i="1"/>
  <c r="O57848" i="1"/>
  <c r="O57847" i="1"/>
  <c r="O57846" i="1"/>
  <c r="O57845" i="1"/>
  <c r="O57844" i="1"/>
  <c r="O57843" i="1"/>
  <c r="O57842" i="1"/>
  <c r="O57841" i="1"/>
  <c r="O57840" i="1"/>
  <c r="O57839" i="1"/>
  <c r="O57838" i="1"/>
  <c r="O57837" i="1"/>
  <c r="O57836" i="1"/>
  <c r="O57835" i="1"/>
  <c r="O57834" i="1"/>
  <c r="O57833" i="1"/>
  <c r="O57832" i="1"/>
  <c r="O57831" i="1"/>
  <c r="O57830" i="1"/>
  <c r="O57829" i="1"/>
  <c r="O57828" i="1"/>
  <c r="O57827" i="1"/>
  <c r="O57826" i="1"/>
  <c r="O57825" i="1"/>
  <c r="O57824" i="1"/>
  <c r="O57823" i="1"/>
  <c r="O57822" i="1"/>
  <c r="O57821" i="1"/>
  <c r="O57820" i="1"/>
  <c r="O57819" i="1"/>
  <c r="O57818" i="1"/>
  <c r="O57817" i="1"/>
  <c r="O57816" i="1"/>
  <c r="O57815" i="1"/>
  <c r="O57814" i="1"/>
  <c r="O57813" i="1"/>
  <c r="O57812" i="1"/>
  <c r="O57811" i="1"/>
  <c r="O57810" i="1"/>
  <c r="O57809" i="1"/>
  <c r="O57808" i="1"/>
  <c r="O57807" i="1"/>
  <c r="O57806" i="1"/>
  <c r="O57805" i="1"/>
  <c r="O57804" i="1"/>
  <c r="O57803" i="1"/>
  <c r="O57802" i="1"/>
  <c r="O57801" i="1"/>
  <c r="O57800" i="1"/>
  <c r="O57799" i="1"/>
  <c r="O57798" i="1"/>
  <c r="O57797" i="1"/>
  <c r="O57796" i="1"/>
  <c r="O57795" i="1"/>
  <c r="O57794" i="1"/>
  <c r="O57793" i="1"/>
  <c r="O57792" i="1"/>
  <c r="O57791" i="1"/>
  <c r="O57790" i="1"/>
  <c r="O57789" i="1"/>
  <c r="O57788" i="1"/>
  <c r="O57787" i="1"/>
  <c r="O57786" i="1"/>
  <c r="O57785" i="1"/>
  <c r="O57784" i="1"/>
  <c r="O57783" i="1"/>
  <c r="O57782" i="1"/>
  <c r="O57781" i="1"/>
  <c r="O57780" i="1"/>
  <c r="O57779" i="1"/>
  <c r="O57778" i="1"/>
  <c r="O57777" i="1"/>
  <c r="O57776" i="1"/>
  <c r="O57775" i="1"/>
  <c r="O57774" i="1"/>
  <c r="O57773" i="1"/>
  <c r="O57772" i="1"/>
  <c r="O57771" i="1"/>
  <c r="O57770" i="1"/>
  <c r="O57769" i="1"/>
  <c r="O57768" i="1"/>
  <c r="O57767" i="1"/>
  <c r="O57766" i="1"/>
  <c r="O57765" i="1"/>
  <c r="O57764" i="1"/>
  <c r="O57763" i="1"/>
  <c r="O57762" i="1"/>
  <c r="O57761" i="1"/>
  <c r="O57760" i="1"/>
  <c r="O57759" i="1"/>
  <c r="O57758" i="1"/>
  <c r="O57757" i="1"/>
  <c r="O57756" i="1"/>
  <c r="O57755" i="1"/>
  <c r="O57754" i="1"/>
  <c r="O57753" i="1"/>
  <c r="O57752" i="1"/>
  <c r="O57751" i="1"/>
  <c r="O57750" i="1"/>
  <c r="O57749" i="1"/>
  <c r="O57748" i="1"/>
  <c r="O57747" i="1"/>
  <c r="O57746" i="1"/>
  <c r="O57745" i="1"/>
  <c r="O57744" i="1"/>
  <c r="O57743" i="1"/>
  <c r="O57742" i="1"/>
  <c r="O57741" i="1"/>
  <c r="O57740" i="1"/>
  <c r="O57739" i="1"/>
  <c r="O57738" i="1"/>
  <c r="O57737" i="1"/>
  <c r="O57736" i="1"/>
  <c r="O57735" i="1"/>
  <c r="O57734" i="1"/>
  <c r="O57733" i="1"/>
  <c r="O57732" i="1"/>
  <c r="O57731" i="1"/>
  <c r="O57730" i="1"/>
  <c r="O57729" i="1"/>
  <c r="O57728" i="1"/>
  <c r="O57727" i="1"/>
  <c r="O57726" i="1"/>
  <c r="O57725" i="1"/>
  <c r="O57724" i="1"/>
  <c r="O57723" i="1"/>
  <c r="O57722" i="1"/>
  <c r="O57721" i="1"/>
  <c r="O57720" i="1"/>
  <c r="O57719" i="1"/>
  <c r="O57718" i="1"/>
  <c r="O57717" i="1"/>
  <c r="O57716" i="1"/>
  <c r="O57715" i="1"/>
  <c r="O57714" i="1"/>
  <c r="O57713" i="1"/>
  <c r="O57712" i="1"/>
  <c r="O57711" i="1"/>
  <c r="O57710" i="1"/>
  <c r="O57709" i="1"/>
  <c r="O57708" i="1"/>
  <c r="O57707" i="1"/>
  <c r="O57706" i="1"/>
  <c r="O57705" i="1"/>
  <c r="O57704" i="1"/>
  <c r="O57703" i="1"/>
  <c r="O57702" i="1"/>
  <c r="O57701" i="1"/>
  <c r="O57700" i="1"/>
  <c r="O57699" i="1"/>
  <c r="O57698" i="1"/>
  <c r="O57697" i="1"/>
  <c r="O57696" i="1"/>
  <c r="O57695" i="1"/>
  <c r="O57694" i="1"/>
  <c r="O57693" i="1"/>
  <c r="O57692" i="1"/>
  <c r="O57691" i="1"/>
  <c r="O57690" i="1"/>
  <c r="O57689" i="1"/>
  <c r="O57688" i="1"/>
  <c r="O57687" i="1"/>
  <c r="O57686" i="1"/>
  <c r="O57685" i="1"/>
  <c r="O57684" i="1"/>
  <c r="O57683" i="1"/>
  <c r="O57682" i="1"/>
  <c r="O57681" i="1"/>
  <c r="O57680" i="1"/>
  <c r="O57679" i="1"/>
  <c r="O57678" i="1"/>
  <c r="O57677" i="1"/>
  <c r="O57676" i="1"/>
  <c r="O57675" i="1"/>
  <c r="O57674" i="1"/>
  <c r="O57673" i="1"/>
  <c r="O57672" i="1"/>
  <c r="O57671" i="1"/>
  <c r="O57670" i="1"/>
  <c r="O57669" i="1"/>
  <c r="O57668" i="1"/>
  <c r="O57667" i="1"/>
  <c r="O57666" i="1"/>
  <c r="O57665" i="1"/>
  <c r="O57664" i="1"/>
  <c r="O57663" i="1"/>
  <c r="O57662" i="1"/>
  <c r="O57661" i="1"/>
  <c r="O57660" i="1"/>
  <c r="O57659" i="1"/>
  <c r="O57658" i="1"/>
  <c r="O57657" i="1"/>
  <c r="O57656" i="1"/>
  <c r="O57655" i="1"/>
  <c r="O57654" i="1"/>
  <c r="O57653" i="1"/>
  <c r="O57652" i="1"/>
  <c r="O57651" i="1"/>
  <c r="O57650" i="1"/>
  <c r="O57649" i="1"/>
  <c r="O57648" i="1"/>
  <c r="O57647" i="1"/>
  <c r="O57646" i="1"/>
  <c r="O57645" i="1"/>
  <c r="O57644" i="1"/>
  <c r="O57643" i="1"/>
  <c r="O57642" i="1"/>
  <c r="O57641" i="1"/>
  <c r="O57640" i="1"/>
  <c r="O57639" i="1"/>
  <c r="O57638" i="1"/>
  <c r="O57637" i="1"/>
  <c r="O57636" i="1"/>
  <c r="O57635" i="1"/>
  <c r="O57634" i="1"/>
  <c r="O57633" i="1"/>
  <c r="O57632" i="1"/>
  <c r="O57631" i="1"/>
  <c r="O57630" i="1"/>
  <c r="O57629" i="1"/>
  <c r="O57628" i="1"/>
  <c r="O57627" i="1"/>
  <c r="O57626" i="1"/>
  <c r="O57625" i="1"/>
  <c r="O57624" i="1"/>
  <c r="O57623" i="1"/>
  <c r="O57622" i="1"/>
  <c r="O57621" i="1"/>
  <c r="O57620" i="1"/>
  <c r="O57619" i="1"/>
  <c r="O57618" i="1"/>
  <c r="O57617" i="1"/>
  <c r="O57616" i="1"/>
  <c r="O57615" i="1"/>
  <c r="O57614" i="1"/>
  <c r="O57613" i="1"/>
  <c r="O57612" i="1"/>
  <c r="O57611" i="1"/>
  <c r="O57610" i="1"/>
  <c r="O57609" i="1"/>
  <c r="O57608" i="1"/>
  <c r="O57607" i="1"/>
  <c r="O57606" i="1"/>
  <c r="O57605" i="1"/>
  <c r="O57604" i="1"/>
  <c r="O57603" i="1"/>
  <c r="O57602" i="1"/>
  <c r="O57601" i="1"/>
  <c r="O57600" i="1"/>
  <c r="O57599" i="1"/>
  <c r="O57598" i="1"/>
  <c r="O57597" i="1"/>
  <c r="O57596" i="1"/>
  <c r="O57595" i="1"/>
  <c r="O57594" i="1"/>
  <c r="O57593" i="1"/>
  <c r="O57592" i="1"/>
  <c r="O57591" i="1"/>
  <c r="O57590" i="1"/>
  <c r="O57589" i="1"/>
  <c r="O57588" i="1"/>
  <c r="O57587" i="1"/>
  <c r="O57586" i="1"/>
  <c r="O57585" i="1"/>
  <c r="O57584" i="1"/>
  <c r="O57583" i="1"/>
  <c r="O57582" i="1"/>
  <c r="O57581" i="1"/>
  <c r="O57580" i="1"/>
  <c r="O57579" i="1"/>
  <c r="O57578" i="1"/>
  <c r="O57577" i="1"/>
  <c r="O57576" i="1"/>
  <c r="O57575" i="1"/>
  <c r="O57574" i="1"/>
  <c r="O57573" i="1"/>
  <c r="O57572" i="1"/>
  <c r="O57571" i="1"/>
  <c r="O57570" i="1"/>
  <c r="O57569" i="1"/>
  <c r="O57568" i="1"/>
  <c r="O57567" i="1"/>
  <c r="O57566" i="1"/>
  <c r="O57565" i="1"/>
  <c r="O57564" i="1"/>
  <c r="O57563" i="1"/>
  <c r="O57562" i="1"/>
  <c r="O57561" i="1"/>
  <c r="O57560" i="1"/>
  <c r="O57559" i="1"/>
  <c r="O57558" i="1"/>
  <c r="O57557" i="1"/>
  <c r="O57556" i="1"/>
  <c r="O57555" i="1"/>
  <c r="O57554" i="1"/>
  <c r="O57553" i="1"/>
  <c r="O57552" i="1"/>
  <c r="O57551" i="1"/>
  <c r="O57550" i="1"/>
  <c r="O57549" i="1"/>
  <c r="O57548" i="1"/>
  <c r="O57547" i="1"/>
  <c r="O57546" i="1"/>
  <c r="O57545" i="1"/>
  <c r="O57544" i="1"/>
  <c r="O57543" i="1"/>
  <c r="O57542" i="1"/>
  <c r="O57541" i="1"/>
  <c r="O57540" i="1"/>
  <c r="O57539" i="1"/>
  <c r="O57538" i="1"/>
  <c r="O57537" i="1"/>
  <c r="O57536" i="1"/>
  <c r="O57535" i="1"/>
  <c r="O57534" i="1"/>
  <c r="O57533" i="1"/>
  <c r="O57532" i="1"/>
  <c r="O57531" i="1"/>
  <c r="O57530" i="1"/>
  <c r="O57529" i="1"/>
  <c r="O57528" i="1"/>
  <c r="O57527" i="1"/>
  <c r="O57526" i="1"/>
  <c r="O57525" i="1"/>
  <c r="O57524" i="1"/>
  <c r="O57523" i="1"/>
  <c r="O57522" i="1"/>
  <c r="O57521" i="1"/>
  <c r="O57520" i="1"/>
  <c r="O57519" i="1"/>
  <c r="O57518" i="1"/>
  <c r="O57517" i="1"/>
  <c r="O57516" i="1"/>
  <c r="O57515" i="1"/>
  <c r="O57514" i="1"/>
  <c r="O57513" i="1"/>
  <c r="O57512" i="1"/>
  <c r="O57511" i="1"/>
  <c r="O57510" i="1"/>
  <c r="O57509" i="1"/>
  <c r="O57508" i="1"/>
  <c r="O57507" i="1"/>
  <c r="O57506" i="1"/>
  <c r="O57505" i="1"/>
  <c r="O57504" i="1"/>
  <c r="O57503" i="1"/>
  <c r="O57502" i="1"/>
  <c r="O57501" i="1"/>
  <c r="O57500" i="1"/>
  <c r="O57499" i="1"/>
  <c r="O57498" i="1"/>
  <c r="O57497" i="1"/>
  <c r="O57496" i="1"/>
  <c r="O57495" i="1"/>
  <c r="O57494" i="1"/>
  <c r="O57493" i="1"/>
  <c r="O57492" i="1"/>
  <c r="O57491" i="1"/>
  <c r="O57490" i="1"/>
  <c r="O57489" i="1"/>
  <c r="O57488" i="1"/>
  <c r="O57487" i="1"/>
  <c r="O57486" i="1"/>
  <c r="O57485" i="1"/>
  <c r="O57484" i="1"/>
  <c r="O57483" i="1"/>
  <c r="O57482" i="1"/>
  <c r="O57481" i="1"/>
  <c r="O57480" i="1"/>
  <c r="O57479" i="1"/>
  <c r="O57478" i="1"/>
  <c r="O57477" i="1"/>
  <c r="O57476" i="1"/>
  <c r="O57475" i="1"/>
  <c r="O57474" i="1"/>
  <c r="O57473" i="1"/>
  <c r="O57472" i="1"/>
  <c r="O57471" i="1"/>
  <c r="O57470" i="1"/>
  <c r="O57469" i="1"/>
  <c r="O57468" i="1"/>
  <c r="O57467" i="1"/>
  <c r="O57466" i="1"/>
  <c r="O57465" i="1"/>
  <c r="O57464" i="1"/>
  <c r="O57463" i="1"/>
  <c r="O57462" i="1"/>
  <c r="O57461" i="1"/>
  <c r="O57460" i="1"/>
  <c r="O57459" i="1"/>
  <c r="O57458" i="1"/>
  <c r="O57457" i="1"/>
  <c r="O57456" i="1"/>
  <c r="O57455" i="1"/>
  <c r="O57454" i="1"/>
  <c r="O57453" i="1"/>
  <c r="O57452" i="1"/>
  <c r="O57451" i="1"/>
  <c r="O57450" i="1"/>
  <c r="O57449" i="1"/>
  <c r="O57448" i="1"/>
  <c r="O57447" i="1"/>
  <c r="O57446" i="1"/>
  <c r="O57445" i="1"/>
  <c r="O57444" i="1"/>
  <c r="O57443" i="1"/>
  <c r="O57442" i="1"/>
  <c r="O57441" i="1"/>
  <c r="O57440" i="1"/>
  <c r="O57439" i="1"/>
  <c r="O57438" i="1"/>
  <c r="O57437" i="1"/>
  <c r="O57436" i="1"/>
  <c r="O57435" i="1"/>
  <c r="O57434" i="1"/>
  <c r="O57433" i="1"/>
  <c r="O57432" i="1"/>
  <c r="O57431" i="1"/>
  <c r="O57430" i="1"/>
  <c r="O57429" i="1"/>
  <c r="O57428" i="1"/>
  <c r="O57427" i="1"/>
  <c r="O57426" i="1"/>
  <c r="O57425" i="1"/>
  <c r="O57424" i="1"/>
  <c r="O57423" i="1"/>
  <c r="O57422" i="1"/>
  <c r="O57421" i="1"/>
  <c r="O57420" i="1"/>
  <c r="O57419" i="1"/>
  <c r="O57418" i="1"/>
  <c r="O57417" i="1"/>
  <c r="O57416" i="1"/>
  <c r="O57415" i="1"/>
  <c r="O57414" i="1"/>
  <c r="O57413" i="1"/>
  <c r="O57412" i="1"/>
  <c r="O57411" i="1"/>
  <c r="O57410" i="1"/>
  <c r="O57409" i="1"/>
  <c r="O57408" i="1"/>
  <c r="O57407" i="1"/>
  <c r="O57406" i="1"/>
  <c r="O57405" i="1"/>
  <c r="O57404" i="1"/>
  <c r="O57403" i="1"/>
  <c r="O57402" i="1"/>
  <c r="O57401" i="1"/>
  <c r="O57400" i="1"/>
  <c r="O57399" i="1"/>
  <c r="O57398" i="1"/>
  <c r="O57397" i="1"/>
  <c r="O57396" i="1"/>
  <c r="O57395" i="1"/>
  <c r="O57394" i="1"/>
  <c r="O57393" i="1"/>
  <c r="O57392" i="1"/>
  <c r="O57391" i="1"/>
  <c r="O57390" i="1"/>
  <c r="O57389" i="1"/>
  <c r="O57388" i="1"/>
  <c r="O57387" i="1"/>
  <c r="O57386" i="1"/>
  <c r="O57385" i="1"/>
  <c r="O57384" i="1"/>
  <c r="O57383" i="1"/>
  <c r="O57382" i="1"/>
  <c r="O57381" i="1"/>
  <c r="O57380" i="1"/>
  <c r="O57379" i="1"/>
  <c r="O57378" i="1"/>
  <c r="O57377" i="1"/>
  <c r="O57376" i="1"/>
  <c r="O57375" i="1"/>
  <c r="O57374" i="1"/>
  <c r="O57373" i="1"/>
  <c r="O57372" i="1"/>
  <c r="O57371" i="1"/>
  <c r="O57370" i="1"/>
  <c r="O57369" i="1"/>
  <c r="O57368" i="1"/>
  <c r="O57367" i="1"/>
  <c r="O57366" i="1"/>
  <c r="O57365" i="1"/>
  <c r="O57364" i="1"/>
  <c r="O57363" i="1"/>
  <c r="O57362" i="1"/>
  <c r="O57361" i="1"/>
  <c r="O57360" i="1"/>
  <c r="O57359" i="1"/>
  <c r="O57358" i="1"/>
  <c r="O57357" i="1"/>
  <c r="O57356" i="1"/>
  <c r="O57355" i="1"/>
  <c r="O57354" i="1"/>
  <c r="O57353" i="1"/>
  <c r="O57352" i="1"/>
  <c r="O57351" i="1"/>
  <c r="O57350" i="1"/>
  <c r="O57349" i="1"/>
  <c r="O57348" i="1"/>
  <c r="O57347" i="1"/>
  <c r="O57346" i="1"/>
  <c r="O57345" i="1"/>
  <c r="O57344" i="1"/>
  <c r="O57343" i="1"/>
  <c r="O57342" i="1"/>
  <c r="O57341" i="1"/>
  <c r="O57340" i="1"/>
  <c r="O57339" i="1"/>
  <c r="O57338" i="1"/>
  <c r="O57337" i="1"/>
  <c r="O57336" i="1"/>
  <c r="O57335" i="1"/>
  <c r="O57334" i="1"/>
  <c r="O57333" i="1"/>
  <c r="O57332" i="1"/>
  <c r="O57331" i="1"/>
  <c r="O57330" i="1"/>
  <c r="O57329" i="1"/>
  <c r="O57328" i="1"/>
  <c r="O57327" i="1"/>
  <c r="O57326" i="1"/>
  <c r="O57325" i="1"/>
  <c r="O57324" i="1"/>
  <c r="O57323" i="1"/>
  <c r="O57322" i="1"/>
  <c r="O57321" i="1"/>
  <c r="O57320" i="1"/>
  <c r="O57319" i="1"/>
  <c r="O57318" i="1"/>
  <c r="O57317" i="1"/>
  <c r="O57316" i="1"/>
  <c r="O57315" i="1"/>
  <c r="O57314" i="1"/>
  <c r="O57313" i="1"/>
  <c r="O57312" i="1"/>
  <c r="O57311" i="1"/>
  <c r="O57310" i="1"/>
  <c r="O57309" i="1"/>
  <c r="O57308" i="1"/>
  <c r="O57307" i="1"/>
  <c r="O57306" i="1"/>
  <c r="O57305" i="1"/>
  <c r="O57304" i="1"/>
  <c r="O57303" i="1"/>
  <c r="O57302" i="1"/>
  <c r="O57301" i="1"/>
  <c r="O57300" i="1"/>
  <c r="O57299" i="1"/>
  <c r="O57298" i="1"/>
  <c r="O57297" i="1"/>
  <c r="O57296" i="1"/>
  <c r="O57295" i="1"/>
  <c r="O57294" i="1"/>
  <c r="O57293" i="1"/>
  <c r="O57292" i="1"/>
  <c r="O57291" i="1"/>
  <c r="O57290" i="1"/>
  <c r="O57289" i="1"/>
  <c r="O57288" i="1"/>
  <c r="O57287" i="1"/>
  <c r="O57286" i="1"/>
  <c r="O57285" i="1"/>
  <c r="O57284" i="1"/>
  <c r="O57283" i="1"/>
  <c r="O57282" i="1"/>
  <c r="O57281" i="1"/>
  <c r="O57280" i="1"/>
  <c r="O57279" i="1"/>
  <c r="O57278" i="1"/>
  <c r="O57277" i="1"/>
  <c r="O57276" i="1"/>
  <c r="O57275" i="1"/>
  <c r="O57274" i="1"/>
  <c r="O57273" i="1"/>
  <c r="O57272" i="1"/>
  <c r="O57271" i="1"/>
  <c r="O57270" i="1"/>
  <c r="O57269" i="1"/>
  <c r="O57268" i="1"/>
  <c r="O57267" i="1"/>
  <c r="O57266" i="1"/>
  <c r="O57265" i="1"/>
  <c r="O57264" i="1"/>
  <c r="O57263" i="1"/>
  <c r="O57262" i="1"/>
  <c r="O57261" i="1"/>
  <c r="O57260" i="1"/>
  <c r="O57259" i="1"/>
  <c r="O57258" i="1"/>
  <c r="O57257" i="1"/>
  <c r="O57256" i="1"/>
  <c r="O57255" i="1"/>
  <c r="O57254" i="1"/>
  <c r="O57253" i="1"/>
  <c r="O57252" i="1"/>
  <c r="O57251" i="1"/>
  <c r="O57250" i="1"/>
  <c r="O57249" i="1"/>
  <c r="O57248" i="1"/>
  <c r="O57247" i="1"/>
  <c r="O57246" i="1"/>
  <c r="O57245" i="1"/>
  <c r="O57244" i="1"/>
  <c r="O57243" i="1"/>
  <c r="O57242" i="1"/>
  <c r="O57241" i="1"/>
  <c r="O57240" i="1"/>
  <c r="O57239" i="1"/>
  <c r="O57238" i="1"/>
  <c r="O57237" i="1"/>
  <c r="O57236" i="1"/>
  <c r="O57235" i="1"/>
  <c r="O57234" i="1"/>
  <c r="O57233" i="1"/>
  <c r="O57232" i="1"/>
  <c r="O57231" i="1"/>
  <c r="O57230" i="1"/>
  <c r="O57229" i="1"/>
  <c r="O57228" i="1"/>
  <c r="O57227" i="1"/>
  <c r="O57226" i="1"/>
  <c r="O57225" i="1"/>
  <c r="O57224" i="1"/>
  <c r="O57223" i="1"/>
  <c r="O57222" i="1"/>
  <c r="O57221" i="1"/>
  <c r="O57220" i="1"/>
  <c r="O57219" i="1"/>
  <c r="O57218" i="1"/>
  <c r="O57217" i="1"/>
  <c r="O57216" i="1"/>
  <c r="O57215" i="1"/>
  <c r="O57214" i="1"/>
  <c r="O57213" i="1"/>
  <c r="O57212" i="1"/>
  <c r="O57211" i="1"/>
  <c r="O57210" i="1"/>
  <c r="O57209" i="1"/>
  <c r="O57208" i="1"/>
  <c r="O57207" i="1"/>
  <c r="O57206" i="1"/>
  <c r="O57205" i="1"/>
  <c r="O57204" i="1"/>
  <c r="O57203" i="1"/>
  <c r="O57202" i="1"/>
  <c r="O57201" i="1"/>
  <c r="O57200" i="1"/>
  <c r="O57199" i="1"/>
  <c r="O57198" i="1"/>
  <c r="O57197" i="1"/>
  <c r="O57196" i="1"/>
  <c r="O57195" i="1"/>
  <c r="O57194" i="1"/>
  <c r="O57193" i="1"/>
  <c r="O57192" i="1"/>
  <c r="O57191" i="1"/>
  <c r="O57190" i="1"/>
  <c r="O57189" i="1"/>
  <c r="O57188" i="1"/>
  <c r="O57187" i="1"/>
  <c r="O57186" i="1"/>
  <c r="O57185" i="1"/>
  <c r="O57184" i="1"/>
  <c r="O57183" i="1"/>
  <c r="O57182" i="1"/>
  <c r="O57181" i="1"/>
  <c r="O57180" i="1"/>
  <c r="O57179" i="1"/>
  <c r="O57178" i="1"/>
  <c r="O57177" i="1"/>
  <c r="O57176" i="1"/>
  <c r="O57175" i="1"/>
  <c r="O57174" i="1"/>
  <c r="O57173" i="1"/>
  <c r="O57172" i="1"/>
  <c r="O57171" i="1"/>
  <c r="O57170" i="1"/>
  <c r="O57169" i="1"/>
  <c r="O57168" i="1"/>
  <c r="O57167" i="1"/>
  <c r="O57166" i="1"/>
  <c r="O57165" i="1"/>
  <c r="O57164" i="1"/>
  <c r="O57163" i="1"/>
  <c r="O57162" i="1"/>
  <c r="O57161" i="1"/>
  <c r="O57160" i="1"/>
  <c r="O57159" i="1"/>
  <c r="O57158" i="1"/>
  <c r="O57157" i="1"/>
  <c r="O57156" i="1"/>
  <c r="O57155" i="1"/>
  <c r="O57154" i="1"/>
  <c r="O57153" i="1"/>
  <c r="O57152" i="1"/>
  <c r="O57151" i="1"/>
  <c r="O57150" i="1"/>
  <c r="O57149" i="1"/>
  <c r="O57148" i="1"/>
  <c r="O57147" i="1"/>
  <c r="O57146" i="1"/>
  <c r="O57145" i="1"/>
  <c r="O57144" i="1"/>
  <c r="O57143" i="1"/>
  <c r="O57142" i="1"/>
  <c r="O57141" i="1"/>
  <c r="O57140" i="1"/>
  <c r="O57139" i="1"/>
  <c r="O57138" i="1"/>
  <c r="O57137" i="1"/>
  <c r="O57136" i="1"/>
  <c r="O57135" i="1"/>
  <c r="O57134" i="1"/>
  <c r="O57133" i="1"/>
  <c r="O57132" i="1"/>
  <c r="O57131" i="1"/>
  <c r="O57130" i="1"/>
  <c r="O57129" i="1"/>
  <c r="O57128" i="1"/>
  <c r="O57127" i="1"/>
  <c r="O57126" i="1"/>
  <c r="O57125" i="1"/>
  <c r="O57124" i="1"/>
  <c r="O57123" i="1"/>
  <c r="O57122" i="1"/>
  <c r="O57121" i="1"/>
  <c r="O57120" i="1"/>
  <c r="O57119" i="1"/>
  <c r="O57118" i="1"/>
  <c r="O57117" i="1"/>
  <c r="O57116" i="1"/>
  <c r="O57115" i="1"/>
  <c r="O57114" i="1"/>
  <c r="O57113" i="1"/>
  <c r="O57112" i="1"/>
  <c r="O57111" i="1"/>
  <c r="O57110" i="1"/>
  <c r="O57109" i="1"/>
  <c r="O57108" i="1"/>
  <c r="O57107" i="1"/>
  <c r="O57106" i="1"/>
  <c r="O57105" i="1"/>
  <c r="O57104" i="1"/>
  <c r="O57103" i="1"/>
  <c r="O57102" i="1"/>
  <c r="O57101" i="1"/>
  <c r="O57100" i="1"/>
  <c r="O57099" i="1"/>
  <c r="O57098" i="1"/>
  <c r="O57097" i="1"/>
  <c r="O57096" i="1"/>
  <c r="O57095" i="1"/>
  <c r="O57094" i="1"/>
  <c r="O57093" i="1"/>
  <c r="O57092" i="1"/>
  <c r="O57091" i="1"/>
  <c r="O57090" i="1"/>
  <c r="O57089" i="1"/>
  <c r="O57088" i="1"/>
  <c r="O57087" i="1"/>
  <c r="O57086" i="1"/>
  <c r="O57085" i="1"/>
  <c r="O57084" i="1"/>
  <c r="O57083" i="1"/>
  <c r="O57082" i="1"/>
  <c r="O57081" i="1"/>
  <c r="O57080" i="1"/>
  <c r="O57079" i="1"/>
  <c r="O57078" i="1"/>
  <c r="O57077" i="1"/>
  <c r="O57076" i="1"/>
  <c r="O57075" i="1"/>
  <c r="O57074" i="1"/>
  <c r="O57073" i="1"/>
  <c r="O57072" i="1"/>
  <c r="O57071" i="1"/>
  <c r="O57070" i="1"/>
  <c r="O57069" i="1"/>
  <c r="O57068" i="1"/>
  <c r="O57067" i="1"/>
  <c r="O57066" i="1"/>
  <c r="O57065" i="1"/>
  <c r="O57064" i="1"/>
  <c r="O57063" i="1"/>
  <c r="O57062" i="1"/>
  <c r="O57061" i="1"/>
  <c r="O57060" i="1"/>
  <c r="O57059" i="1"/>
  <c r="O57058" i="1"/>
  <c r="O57057" i="1"/>
  <c r="O57056" i="1"/>
  <c r="O57055" i="1"/>
  <c r="O57054" i="1"/>
  <c r="O57053" i="1"/>
  <c r="O57052" i="1"/>
  <c r="O57051" i="1"/>
  <c r="O57050" i="1"/>
  <c r="O57049" i="1"/>
  <c r="O57048" i="1"/>
  <c r="O57047" i="1"/>
  <c r="O57046" i="1"/>
  <c r="O57045" i="1"/>
  <c r="O57044" i="1"/>
  <c r="O57043" i="1"/>
  <c r="O57042" i="1"/>
  <c r="O57041" i="1"/>
  <c r="O57040" i="1"/>
  <c r="O57039" i="1"/>
  <c r="O57038" i="1"/>
  <c r="O57037" i="1"/>
  <c r="O57036" i="1"/>
  <c r="O57035" i="1"/>
  <c r="O57034" i="1"/>
  <c r="O57033" i="1"/>
  <c r="O57032" i="1"/>
  <c r="O57031" i="1"/>
  <c r="O57030" i="1"/>
  <c r="O57029" i="1"/>
  <c r="O57028" i="1"/>
  <c r="O57027" i="1"/>
  <c r="O57026" i="1"/>
  <c r="O57025" i="1"/>
  <c r="O57024" i="1"/>
  <c r="O57023" i="1"/>
  <c r="O57022" i="1"/>
  <c r="O57021" i="1"/>
  <c r="O57020" i="1"/>
  <c r="O57019" i="1"/>
  <c r="O57018" i="1"/>
  <c r="O57017" i="1"/>
  <c r="O57016" i="1"/>
  <c r="O57015" i="1"/>
  <c r="O57014" i="1"/>
  <c r="O57013" i="1"/>
  <c r="O57012" i="1"/>
  <c r="O57011" i="1"/>
  <c r="O57010" i="1"/>
  <c r="O57009" i="1"/>
  <c r="O57008" i="1"/>
  <c r="O57007" i="1"/>
  <c r="O57006" i="1"/>
  <c r="O57005" i="1"/>
  <c r="O57004" i="1"/>
  <c r="O57003" i="1"/>
  <c r="O57002" i="1"/>
  <c r="O57001" i="1"/>
  <c r="O57000" i="1"/>
  <c r="O56999" i="1"/>
  <c r="O56998" i="1"/>
  <c r="O56997" i="1"/>
  <c r="O56996" i="1"/>
  <c r="O56995" i="1"/>
  <c r="O56994" i="1"/>
  <c r="O56993" i="1"/>
  <c r="O56992" i="1"/>
  <c r="O56991" i="1"/>
  <c r="O56990" i="1"/>
  <c r="O56989" i="1"/>
  <c r="O56988" i="1"/>
  <c r="O56987" i="1"/>
  <c r="O56986" i="1"/>
  <c r="O56985" i="1"/>
  <c r="O56984" i="1"/>
  <c r="O56983" i="1"/>
  <c r="O56982" i="1"/>
  <c r="O56981" i="1"/>
  <c r="O56980" i="1"/>
  <c r="O56979" i="1"/>
  <c r="O56978" i="1"/>
  <c r="O56977" i="1"/>
  <c r="O56976" i="1"/>
  <c r="O56975" i="1"/>
  <c r="O56974" i="1"/>
  <c r="O56973" i="1"/>
  <c r="O56972" i="1"/>
  <c r="O56971" i="1"/>
  <c r="O56970" i="1"/>
  <c r="O56969" i="1"/>
  <c r="O56968" i="1"/>
  <c r="O56967" i="1"/>
  <c r="O56966" i="1"/>
  <c r="O56965" i="1"/>
  <c r="O56964" i="1"/>
  <c r="O56963" i="1"/>
  <c r="O56962" i="1"/>
  <c r="O56961" i="1"/>
  <c r="O56960" i="1"/>
  <c r="O56959" i="1"/>
  <c r="O56958" i="1"/>
  <c r="O56957" i="1"/>
  <c r="O56956" i="1"/>
  <c r="O56955" i="1"/>
  <c r="O56954" i="1"/>
  <c r="O56953" i="1"/>
  <c r="O56952" i="1"/>
  <c r="O56951" i="1"/>
  <c r="O56950" i="1"/>
  <c r="O56949" i="1"/>
  <c r="O56948" i="1"/>
  <c r="O56947" i="1"/>
  <c r="O56946" i="1"/>
  <c r="O56945" i="1"/>
  <c r="O56944" i="1"/>
  <c r="O56943" i="1"/>
  <c r="O56942" i="1"/>
  <c r="O56941" i="1"/>
  <c r="O56940" i="1"/>
  <c r="O56939" i="1"/>
  <c r="O56938" i="1"/>
  <c r="O56937" i="1"/>
  <c r="O56936" i="1"/>
  <c r="O56935" i="1"/>
  <c r="O56934" i="1"/>
  <c r="O56933" i="1"/>
  <c r="O56932" i="1"/>
  <c r="O56931" i="1"/>
  <c r="O56930" i="1"/>
  <c r="O56929" i="1"/>
  <c r="O56928" i="1"/>
  <c r="O56927" i="1"/>
  <c r="O56926" i="1"/>
  <c r="O56925" i="1"/>
  <c r="O56924" i="1"/>
  <c r="O56923" i="1"/>
  <c r="O56922" i="1"/>
  <c r="O56921" i="1"/>
  <c r="O56920" i="1"/>
  <c r="O56919" i="1"/>
  <c r="O56918" i="1"/>
  <c r="O56917" i="1"/>
  <c r="O56916" i="1"/>
  <c r="O56915" i="1"/>
  <c r="O56914" i="1"/>
  <c r="O56913" i="1"/>
  <c r="O56912" i="1"/>
  <c r="O56911" i="1"/>
  <c r="O56910" i="1"/>
  <c r="O56909" i="1"/>
  <c r="O56908" i="1"/>
  <c r="O56907" i="1"/>
  <c r="O56906" i="1"/>
  <c r="O56905" i="1"/>
  <c r="O56904" i="1"/>
  <c r="O56903" i="1"/>
  <c r="O56902" i="1"/>
  <c r="O56901" i="1"/>
  <c r="O56900" i="1"/>
  <c r="O56899" i="1"/>
  <c r="O56898" i="1"/>
  <c r="O56897" i="1"/>
  <c r="O56896" i="1"/>
  <c r="O56895" i="1"/>
  <c r="O56894" i="1"/>
  <c r="O56893" i="1"/>
  <c r="O56892" i="1"/>
  <c r="O56891" i="1"/>
  <c r="O56890" i="1"/>
  <c r="O56889" i="1"/>
  <c r="O56888" i="1"/>
  <c r="O56887" i="1"/>
  <c r="O56886" i="1"/>
  <c r="O56885" i="1"/>
  <c r="O56884" i="1"/>
  <c r="O56883" i="1"/>
  <c r="O56882" i="1"/>
  <c r="O56881" i="1"/>
  <c r="O56880" i="1"/>
  <c r="O56879" i="1"/>
  <c r="O56878" i="1"/>
  <c r="O56877" i="1"/>
  <c r="O56876" i="1"/>
  <c r="O56875" i="1"/>
  <c r="O56874" i="1"/>
  <c r="O56873" i="1"/>
  <c r="O56872" i="1"/>
  <c r="O56871" i="1"/>
  <c r="O56870" i="1"/>
  <c r="O56869" i="1"/>
  <c r="O56868" i="1"/>
  <c r="O56867" i="1"/>
  <c r="O56866" i="1"/>
  <c r="O56865" i="1"/>
  <c r="O56864" i="1"/>
  <c r="O56863" i="1"/>
  <c r="O56862" i="1"/>
  <c r="O56861" i="1"/>
  <c r="O56860" i="1"/>
  <c r="O56859" i="1"/>
  <c r="O56858" i="1"/>
  <c r="O56857" i="1"/>
  <c r="O56856" i="1"/>
  <c r="O56855" i="1"/>
  <c r="O56854" i="1"/>
  <c r="O56853" i="1"/>
  <c r="O56852" i="1"/>
  <c r="O56851" i="1"/>
  <c r="O56850" i="1"/>
  <c r="O56849" i="1"/>
  <c r="O56848" i="1"/>
  <c r="O56847" i="1"/>
  <c r="O56846" i="1"/>
  <c r="O56845" i="1"/>
  <c r="O56844" i="1"/>
  <c r="O56843" i="1"/>
  <c r="O56842" i="1"/>
  <c r="O56841" i="1"/>
  <c r="O56840" i="1"/>
  <c r="O56839" i="1"/>
  <c r="O56838" i="1"/>
  <c r="O56837" i="1"/>
  <c r="O56836" i="1"/>
  <c r="O56835" i="1"/>
  <c r="O56834" i="1"/>
  <c r="O56833" i="1"/>
  <c r="O56832" i="1"/>
  <c r="O56831" i="1"/>
  <c r="O56830" i="1"/>
  <c r="O56829" i="1"/>
  <c r="O56828" i="1"/>
  <c r="O56827" i="1"/>
  <c r="O56826" i="1"/>
  <c r="O56825" i="1"/>
  <c r="O56824" i="1"/>
  <c r="O56823" i="1"/>
  <c r="O56822" i="1"/>
  <c r="O56821" i="1"/>
  <c r="O56820" i="1"/>
  <c r="O56819" i="1"/>
  <c r="O56818" i="1"/>
  <c r="O56817" i="1"/>
  <c r="O56816" i="1"/>
  <c r="O56815" i="1"/>
  <c r="O56814" i="1"/>
  <c r="O56813" i="1"/>
  <c r="O56812" i="1"/>
  <c r="O56811" i="1"/>
  <c r="O56810" i="1"/>
  <c r="O56809" i="1"/>
  <c r="O56808" i="1"/>
  <c r="O56807" i="1"/>
  <c r="O56806" i="1"/>
  <c r="O56805" i="1"/>
  <c r="O56804" i="1"/>
  <c r="O56803" i="1"/>
  <c r="O56802" i="1"/>
  <c r="O56801" i="1"/>
  <c r="O56800" i="1"/>
  <c r="O56799" i="1"/>
  <c r="O56798" i="1"/>
  <c r="O56797" i="1"/>
  <c r="O56796" i="1"/>
  <c r="O56795" i="1"/>
  <c r="O56794" i="1"/>
  <c r="O56793" i="1"/>
  <c r="O56792" i="1"/>
  <c r="O56791" i="1"/>
  <c r="O56790" i="1"/>
  <c r="O56789" i="1"/>
  <c r="O56788" i="1"/>
  <c r="O56787" i="1"/>
  <c r="O56786" i="1"/>
  <c r="O56785" i="1"/>
  <c r="O56784" i="1"/>
  <c r="O56783" i="1"/>
  <c r="O56782" i="1"/>
  <c r="O56781" i="1"/>
  <c r="O56780" i="1"/>
  <c r="O56779" i="1"/>
  <c r="O56778" i="1"/>
  <c r="O56777" i="1"/>
  <c r="O56776" i="1"/>
  <c r="O56775" i="1"/>
  <c r="O56774" i="1"/>
  <c r="O56773" i="1"/>
  <c r="O56772" i="1"/>
  <c r="O56771" i="1"/>
  <c r="O56770" i="1"/>
  <c r="O56769" i="1"/>
  <c r="O56768" i="1"/>
  <c r="O56767" i="1"/>
  <c r="O56766" i="1"/>
  <c r="O56765" i="1"/>
  <c r="O56764" i="1"/>
  <c r="O56763" i="1"/>
  <c r="O56762" i="1"/>
  <c r="O56761" i="1"/>
  <c r="O56760" i="1"/>
  <c r="O56759" i="1"/>
  <c r="O56758" i="1"/>
  <c r="O56757" i="1"/>
  <c r="O56756" i="1"/>
  <c r="O56755" i="1"/>
  <c r="O56754" i="1"/>
  <c r="O56753" i="1"/>
  <c r="O56752" i="1"/>
  <c r="O56751" i="1"/>
  <c r="O56750" i="1"/>
  <c r="O56749" i="1"/>
  <c r="O56748" i="1"/>
  <c r="O56747" i="1"/>
  <c r="O56746" i="1"/>
  <c r="O56745" i="1"/>
  <c r="O56744" i="1"/>
  <c r="O56743" i="1"/>
  <c r="O56742" i="1"/>
  <c r="O56741" i="1"/>
  <c r="O56740" i="1"/>
  <c r="O56739" i="1"/>
  <c r="O56738" i="1"/>
  <c r="O56737" i="1"/>
  <c r="O56736" i="1"/>
  <c r="O56735" i="1"/>
  <c r="O56734" i="1"/>
  <c r="O56733" i="1"/>
  <c r="O56732" i="1"/>
  <c r="O56731" i="1"/>
  <c r="O56730" i="1"/>
  <c r="O56729" i="1"/>
  <c r="O56728" i="1"/>
  <c r="O56727" i="1"/>
  <c r="O56726" i="1"/>
  <c r="O56725" i="1"/>
  <c r="O56724" i="1"/>
  <c r="O56723" i="1"/>
  <c r="O56722" i="1"/>
  <c r="O56721" i="1"/>
  <c r="O56720" i="1"/>
  <c r="O56719" i="1"/>
  <c r="O56718" i="1"/>
  <c r="O56717" i="1"/>
  <c r="O56716" i="1"/>
  <c r="O56715" i="1"/>
  <c r="O56714" i="1"/>
  <c r="O56713" i="1"/>
  <c r="O56712" i="1"/>
  <c r="O56711" i="1"/>
  <c r="O56710" i="1"/>
  <c r="O56709" i="1"/>
  <c r="O56708" i="1"/>
  <c r="O56707" i="1"/>
  <c r="O56706" i="1"/>
  <c r="O56705" i="1"/>
  <c r="O56704" i="1"/>
  <c r="O56703" i="1"/>
  <c r="O56702" i="1"/>
  <c r="O56701" i="1"/>
  <c r="O56700" i="1"/>
  <c r="O56699" i="1"/>
  <c r="O56698" i="1"/>
  <c r="O56697" i="1"/>
  <c r="O56696" i="1"/>
  <c r="O56695" i="1"/>
  <c r="O56694" i="1"/>
  <c r="O56693" i="1"/>
  <c r="O56692" i="1"/>
  <c r="O56691" i="1"/>
  <c r="O56690" i="1"/>
  <c r="O56689" i="1"/>
  <c r="O56688" i="1"/>
  <c r="O56687" i="1"/>
  <c r="O56686" i="1"/>
  <c r="O56685" i="1"/>
  <c r="O56684" i="1"/>
  <c r="O56683" i="1"/>
  <c r="O56682" i="1"/>
  <c r="O56681" i="1"/>
  <c r="O56680" i="1"/>
  <c r="O56679" i="1"/>
  <c r="O56678" i="1"/>
  <c r="O56677" i="1"/>
  <c r="O56676" i="1"/>
  <c r="O56675" i="1"/>
  <c r="O56674" i="1"/>
  <c r="O56673" i="1"/>
  <c r="O56672" i="1"/>
  <c r="O56671" i="1"/>
  <c r="O56670" i="1"/>
  <c r="O56669" i="1"/>
  <c r="O56668" i="1"/>
  <c r="O56667" i="1"/>
  <c r="O56666" i="1"/>
  <c r="O56665" i="1"/>
  <c r="O56664" i="1"/>
  <c r="O56663" i="1"/>
  <c r="O56662" i="1"/>
  <c r="O56661" i="1"/>
  <c r="O56660" i="1"/>
  <c r="O56659" i="1"/>
  <c r="O56658" i="1"/>
  <c r="O56657" i="1"/>
  <c r="O56656" i="1"/>
  <c r="O56655" i="1"/>
  <c r="O56654" i="1"/>
  <c r="O56653" i="1"/>
  <c r="O56652" i="1"/>
  <c r="O56651" i="1"/>
  <c r="O56650" i="1"/>
  <c r="O56649" i="1"/>
  <c r="O56648" i="1"/>
  <c r="O56647" i="1"/>
  <c r="O56646" i="1"/>
  <c r="O56645" i="1"/>
  <c r="O56644" i="1"/>
  <c r="O56643" i="1"/>
  <c r="O56642" i="1"/>
  <c r="O56641" i="1"/>
  <c r="O56640" i="1"/>
  <c r="O56639" i="1"/>
  <c r="O56638" i="1"/>
  <c r="O56637" i="1"/>
  <c r="O56636" i="1"/>
  <c r="O56635" i="1"/>
  <c r="O56634" i="1"/>
  <c r="O56633" i="1"/>
  <c r="O56632" i="1"/>
  <c r="O56631" i="1"/>
  <c r="O56630" i="1"/>
  <c r="O56629" i="1"/>
  <c r="O56628" i="1"/>
  <c r="O56627" i="1"/>
  <c r="O56626" i="1"/>
  <c r="O56625" i="1"/>
  <c r="O56624" i="1"/>
  <c r="O56623" i="1"/>
  <c r="O56622" i="1"/>
  <c r="O56621" i="1"/>
  <c r="O56620" i="1"/>
  <c r="O56619" i="1"/>
  <c r="O56618" i="1"/>
  <c r="O56617" i="1"/>
  <c r="O56616" i="1"/>
  <c r="O56615" i="1"/>
  <c r="O56614" i="1"/>
  <c r="O56613" i="1"/>
  <c r="O56612" i="1"/>
  <c r="O56611" i="1"/>
  <c r="O56610" i="1"/>
  <c r="O56609" i="1"/>
  <c r="O56608" i="1"/>
  <c r="O56607" i="1"/>
  <c r="O56606" i="1"/>
  <c r="O56605" i="1"/>
  <c r="O56604" i="1"/>
  <c r="O56603" i="1"/>
  <c r="O56602" i="1"/>
  <c r="O56601" i="1"/>
  <c r="O56600" i="1"/>
  <c r="O56599" i="1"/>
  <c r="O56598" i="1"/>
  <c r="O56597" i="1"/>
  <c r="O56596" i="1"/>
  <c r="O56595" i="1"/>
  <c r="O56594" i="1"/>
  <c r="O56593" i="1"/>
  <c r="O56592" i="1"/>
  <c r="O56591" i="1"/>
  <c r="O56590" i="1"/>
  <c r="O56589" i="1"/>
  <c r="O56588" i="1"/>
  <c r="O56587" i="1"/>
  <c r="O56586" i="1"/>
  <c r="O56585" i="1"/>
  <c r="O56584" i="1"/>
  <c r="O56583" i="1"/>
  <c r="O56582" i="1"/>
  <c r="O56581" i="1"/>
  <c r="O56580" i="1"/>
  <c r="O56579" i="1"/>
  <c r="O56578" i="1"/>
  <c r="O56577" i="1"/>
  <c r="O56576" i="1"/>
  <c r="O56575" i="1"/>
  <c r="O56574" i="1"/>
  <c r="O56573" i="1"/>
  <c r="O56572" i="1"/>
  <c r="O56571" i="1"/>
  <c r="O56570" i="1"/>
  <c r="O56569" i="1"/>
  <c r="O56568" i="1"/>
  <c r="O56567" i="1"/>
  <c r="O56566" i="1"/>
  <c r="O56565" i="1"/>
  <c r="O56564" i="1"/>
  <c r="O56563" i="1"/>
  <c r="O56562" i="1"/>
  <c r="O56561" i="1"/>
  <c r="O56560" i="1"/>
  <c r="O56559" i="1"/>
  <c r="O56558" i="1"/>
  <c r="O56557" i="1"/>
  <c r="O56556" i="1"/>
  <c r="O56555" i="1"/>
  <c r="O56554" i="1"/>
  <c r="O56553" i="1"/>
  <c r="O56552" i="1"/>
  <c r="O56551" i="1"/>
  <c r="O56550" i="1"/>
  <c r="O56549" i="1"/>
  <c r="O56548" i="1"/>
  <c r="O56547" i="1"/>
  <c r="O56546" i="1"/>
  <c r="O56545" i="1"/>
  <c r="O56544" i="1"/>
  <c r="O56543" i="1"/>
  <c r="O56542" i="1"/>
  <c r="O56541" i="1"/>
  <c r="O56540" i="1"/>
  <c r="O56539" i="1"/>
  <c r="O56538" i="1"/>
  <c r="O56537" i="1"/>
  <c r="O56536" i="1"/>
  <c r="O56535" i="1"/>
  <c r="O56534" i="1"/>
  <c r="O56533" i="1"/>
  <c r="O56532" i="1"/>
  <c r="O56531" i="1"/>
  <c r="O56530" i="1"/>
  <c r="O56529" i="1"/>
  <c r="O56528" i="1"/>
  <c r="O56527" i="1"/>
  <c r="O56526" i="1"/>
  <c r="O56525" i="1"/>
  <c r="O56524" i="1"/>
  <c r="O56523" i="1"/>
  <c r="O56522" i="1"/>
  <c r="O56521" i="1"/>
  <c r="O56520" i="1"/>
  <c r="O56519" i="1"/>
  <c r="O56518" i="1"/>
  <c r="O56517" i="1"/>
  <c r="O56516" i="1"/>
  <c r="O56515" i="1"/>
  <c r="O56514" i="1"/>
  <c r="O56513" i="1"/>
  <c r="O56512" i="1"/>
  <c r="O56511" i="1"/>
  <c r="O56510" i="1"/>
  <c r="O56509" i="1"/>
  <c r="O56508" i="1"/>
  <c r="O56507" i="1"/>
  <c r="O56506" i="1"/>
  <c r="O56505" i="1"/>
  <c r="O56504" i="1"/>
  <c r="O56503" i="1"/>
  <c r="O56502" i="1"/>
  <c r="O56501" i="1"/>
  <c r="O56500" i="1"/>
  <c r="O56499" i="1"/>
  <c r="O56498" i="1"/>
  <c r="O56497" i="1"/>
  <c r="O56496" i="1"/>
  <c r="O56495" i="1"/>
  <c r="O56494" i="1"/>
  <c r="O56493" i="1"/>
  <c r="O56492" i="1"/>
  <c r="O56491" i="1"/>
  <c r="O56490" i="1"/>
  <c r="O56489" i="1"/>
  <c r="O56488" i="1"/>
  <c r="O56487" i="1"/>
  <c r="O56486" i="1"/>
  <c r="O56485" i="1"/>
  <c r="O56484" i="1"/>
  <c r="O56483" i="1"/>
  <c r="O56482" i="1"/>
  <c r="O56481" i="1"/>
  <c r="O56480" i="1"/>
  <c r="O56479" i="1"/>
  <c r="O56478" i="1"/>
  <c r="O56477" i="1"/>
  <c r="O56476" i="1"/>
  <c r="O56475" i="1"/>
  <c r="O56474" i="1"/>
  <c r="O56473" i="1"/>
  <c r="O56472" i="1"/>
  <c r="O56471" i="1"/>
  <c r="O56470" i="1"/>
  <c r="O56469" i="1"/>
  <c r="O56468" i="1"/>
  <c r="O56467" i="1"/>
  <c r="O56466" i="1"/>
  <c r="O56465" i="1"/>
  <c r="O56464" i="1"/>
  <c r="O56463" i="1"/>
  <c r="O56462" i="1"/>
  <c r="O56461" i="1"/>
  <c r="O56460" i="1"/>
  <c r="O56459" i="1"/>
  <c r="O56458" i="1"/>
  <c r="O56457" i="1"/>
  <c r="O56456" i="1"/>
  <c r="O56455" i="1"/>
  <c r="O56454" i="1"/>
  <c r="O56453" i="1"/>
  <c r="O56452" i="1"/>
  <c r="O56451" i="1"/>
  <c r="O56450" i="1"/>
  <c r="O56449" i="1"/>
  <c r="O56448" i="1"/>
  <c r="O56447" i="1"/>
  <c r="O56446" i="1"/>
  <c r="O56445" i="1"/>
  <c r="O56444" i="1"/>
  <c r="O56443" i="1"/>
  <c r="O56442" i="1"/>
  <c r="O56441" i="1"/>
  <c r="O56440" i="1"/>
  <c r="O56439" i="1"/>
  <c r="O56438" i="1"/>
  <c r="O56437" i="1"/>
  <c r="O56436" i="1"/>
  <c r="O56435" i="1"/>
  <c r="O56434" i="1"/>
  <c r="O56433" i="1"/>
  <c r="O56432" i="1"/>
  <c r="O56431" i="1"/>
  <c r="O56430" i="1"/>
  <c r="O56429" i="1"/>
  <c r="O56428" i="1"/>
  <c r="O56427" i="1"/>
  <c r="O56426" i="1"/>
  <c r="O56425" i="1"/>
  <c r="O56424" i="1"/>
  <c r="O56423" i="1"/>
  <c r="O56422" i="1"/>
  <c r="O56421" i="1"/>
  <c r="O56420" i="1"/>
  <c r="O56419" i="1"/>
  <c r="O56418" i="1"/>
  <c r="O56417" i="1"/>
  <c r="O56416" i="1"/>
  <c r="O56415" i="1"/>
  <c r="O56414" i="1"/>
  <c r="O56413" i="1"/>
  <c r="O56412" i="1"/>
  <c r="O56411" i="1"/>
  <c r="O56410" i="1"/>
  <c r="O56409" i="1"/>
  <c r="O56408" i="1"/>
  <c r="O56407" i="1"/>
  <c r="O56406" i="1"/>
  <c r="O56405" i="1"/>
  <c r="O56404" i="1"/>
  <c r="O56403" i="1"/>
  <c r="O56402" i="1"/>
  <c r="O56401" i="1"/>
  <c r="O56400" i="1"/>
  <c r="O56399" i="1"/>
  <c r="O56398" i="1"/>
  <c r="O56397" i="1"/>
  <c r="O56396" i="1"/>
  <c r="O56395" i="1"/>
  <c r="O56394" i="1"/>
  <c r="O56393" i="1"/>
  <c r="O56392" i="1"/>
  <c r="O56391" i="1"/>
  <c r="O56390" i="1"/>
  <c r="O56389" i="1"/>
  <c r="O56388" i="1"/>
  <c r="O56387" i="1"/>
  <c r="O56386" i="1"/>
  <c r="O56385" i="1"/>
  <c r="O56384" i="1"/>
  <c r="O56383" i="1"/>
  <c r="O56382" i="1"/>
  <c r="O56381" i="1"/>
  <c r="O56380" i="1"/>
  <c r="O56379" i="1"/>
  <c r="O56378" i="1"/>
  <c r="O56377" i="1"/>
  <c r="O56376" i="1"/>
  <c r="O56375" i="1"/>
  <c r="O56374" i="1"/>
  <c r="O56373" i="1"/>
  <c r="O56372" i="1"/>
  <c r="O56371" i="1"/>
  <c r="O56370" i="1"/>
  <c r="O56369" i="1"/>
  <c r="O56368" i="1"/>
  <c r="O56367" i="1"/>
  <c r="O56366" i="1"/>
  <c r="O56365" i="1"/>
  <c r="O56364" i="1"/>
  <c r="O56363" i="1"/>
  <c r="O56362" i="1"/>
  <c r="O56361" i="1"/>
  <c r="O56360" i="1"/>
  <c r="O56359" i="1"/>
  <c r="O56358" i="1"/>
  <c r="O56357" i="1"/>
  <c r="O56356" i="1"/>
  <c r="O56355" i="1"/>
  <c r="O56354" i="1"/>
  <c r="O56353" i="1"/>
  <c r="O56352" i="1"/>
  <c r="O56351" i="1"/>
  <c r="O56350" i="1"/>
  <c r="O56349" i="1"/>
  <c r="O56348" i="1"/>
  <c r="O56347" i="1"/>
  <c r="O56346" i="1"/>
  <c r="O56345" i="1"/>
  <c r="O56344" i="1"/>
  <c r="O56343" i="1"/>
  <c r="O56342" i="1"/>
  <c r="O56341" i="1"/>
  <c r="O56340" i="1"/>
  <c r="O56339" i="1"/>
  <c r="O56338" i="1"/>
  <c r="O56337" i="1"/>
  <c r="O56336" i="1"/>
  <c r="O56335" i="1"/>
  <c r="O56334" i="1"/>
  <c r="O56333" i="1"/>
  <c r="O56332" i="1"/>
  <c r="O56331" i="1"/>
  <c r="O56330" i="1"/>
  <c r="O56329" i="1"/>
  <c r="O56328" i="1"/>
  <c r="O56327" i="1"/>
  <c r="O56326" i="1"/>
  <c r="O56325" i="1"/>
  <c r="O56324" i="1"/>
  <c r="O56323" i="1"/>
  <c r="O56322" i="1"/>
  <c r="O56321" i="1"/>
  <c r="O56320" i="1"/>
  <c r="O56319" i="1"/>
  <c r="O56318" i="1"/>
  <c r="O56317" i="1"/>
  <c r="O56316" i="1"/>
  <c r="O56315" i="1"/>
  <c r="O56314" i="1"/>
  <c r="O56313" i="1"/>
  <c r="O56312" i="1"/>
  <c r="O56311" i="1"/>
  <c r="O56310" i="1"/>
  <c r="O56309" i="1"/>
  <c r="O56308" i="1"/>
  <c r="O56307" i="1"/>
  <c r="O56306" i="1"/>
  <c r="O56305" i="1"/>
  <c r="O56304" i="1"/>
  <c r="O56303" i="1"/>
  <c r="O56302" i="1"/>
  <c r="O56301" i="1"/>
  <c r="O56300" i="1"/>
  <c r="O56299" i="1"/>
  <c r="O56298" i="1"/>
  <c r="O56297" i="1"/>
  <c r="O56296" i="1"/>
  <c r="O56295" i="1"/>
  <c r="O56294" i="1"/>
  <c r="O56293" i="1"/>
  <c r="O56292" i="1"/>
  <c r="O56291" i="1"/>
  <c r="O56290" i="1"/>
  <c r="O56289" i="1"/>
  <c r="O56288" i="1"/>
  <c r="O56287" i="1"/>
  <c r="O56286" i="1"/>
  <c r="O56285" i="1"/>
  <c r="O56284" i="1"/>
  <c r="O56283" i="1"/>
  <c r="O56282" i="1"/>
  <c r="O56281" i="1"/>
  <c r="O56280" i="1"/>
  <c r="O56279" i="1"/>
  <c r="O56278" i="1"/>
  <c r="O56277" i="1"/>
  <c r="O56276" i="1"/>
  <c r="O56275" i="1"/>
  <c r="O56274" i="1"/>
  <c r="O56273" i="1"/>
  <c r="O56272" i="1"/>
  <c r="O56271" i="1"/>
  <c r="O56270" i="1"/>
  <c r="O56269" i="1"/>
  <c r="O56268" i="1"/>
  <c r="O56267" i="1"/>
  <c r="O56266" i="1"/>
  <c r="O56265" i="1"/>
  <c r="O56264" i="1"/>
  <c r="O56263" i="1"/>
  <c r="O56262" i="1"/>
  <c r="O56261" i="1"/>
  <c r="O56260" i="1"/>
  <c r="O56259" i="1"/>
  <c r="O56258" i="1"/>
  <c r="O56257" i="1"/>
  <c r="O56256" i="1"/>
  <c r="O56255" i="1"/>
  <c r="O56254" i="1"/>
  <c r="O56253" i="1"/>
  <c r="O56252" i="1"/>
  <c r="O56251" i="1"/>
  <c r="O56250" i="1"/>
  <c r="O56249" i="1"/>
  <c r="O56248" i="1"/>
  <c r="O56247" i="1"/>
  <c r="O56246" i="1"/>
  <c r="O56245" i="1"/>
  <c r="O56244" i="1"/>
  <c r="O56243" i="1"/>
  <c r="O56242" i="1"/>
  <c r="O56241" i="1"/>
  <c r="O56240" i="1"/>
  <c r="O56239" i="1"/>
  <c r="O56238" i="1"/>
  <c r="O56237" i="1"/>
  <c r="O56236" i="1"/>
  <c r="O56235" i="1"/>
  <c r="O56234" i="1"/>
  <c r="O56233" i="1"/>
  <c r="O56232" i="1"/>
  <c r="O56231" i="1"/>
  <c r="O56230" i="1"/>
  <c r="O56229" i="1"/>
  <c r="O56228" i="1"/>
  <c r="O56227" i="1"/>
  <c r="O56226" i="1"/>
  <c r="O56225" i="1"/>
  <c r="O56224" i="1"/>
  <c r="O56223" i="1"/>
  <c r="O56222" i="1"/>
  <c r="O56221" i="1"/>
  <c r="O56220" i="1"/>
  <c r="O56219" i="1"/>
  <c r="O56218" i="1"/>
  <c r="O56217" i="1"/>
  <c r="O56216" i="1"/>
  <c r="O56215" i="1"/>
  <c r="O56214" i="1"/>
  <c r="O56213" i="1"/>
  <c r="O56212" i="1"/>
  <c r="O56211" i="1"/>
  <c r="O56210" i="1"/>
  <c r="O56209" i="1"/>
  <c r="O56208" i="1"/>
  <c r="O56207" i="1"/>
  <c r="O56206" i="1"/>
  <c r="O56205" i="1"/>
  <c r="O56204" i="1"/>
  <c r="O56203" i="1"/>
  <c r="O56202" i="1"/>
  <c r="O56201" i="1"/>
  <c r="O56200" i="1"/>
  <c r="O56199" i="1"/>
  <c r="O56198" i="1"/>
  <c r="O56197" i="1"/>
  <c r="O56196" i="1"/>
  <c r="O56195" i="1"/>
  <c r="O56194" i="1"/>
  <c r="O56193" i="1"/>
  <c r="O56192" i="1"/>
  <c r="O56191" i="1"/>
  <c r="O56190" i="1"/>
  <c r="O56189" i="1"/>
  <c r="O56188" i="1"/>
  <c r="O56187" i="1"/>
  <c r="O56186" i="1"/>
  <c r="O56185" i="1"/>
  <c r="O56184" i="1"/>
  <c r="O56183" i="1"/>
  <c r="O56182" i="1"/>
  <c r="O56181" i="1"/>
  <c r="O56180" i="1"/>
  <c r="O56179" i="1"/>
  <c r="O56178" i="1"/>
  <c r="O56177" i="1"/>
  <c r="O56176" i="1"/>
  <c r="O56175" i="1"/>
  <c r="O56174" i="1"/>
  <c r="O56173" i="1"/>
  <c r="O56172" i="1"/>
  <c r="O56171" i="1"/>
  <c r="O56170" i="1"/>
  <c r="O56169" i="1"/>
  <c r="O56168" i="1"/>
  <c r="O56167" i="1"/>
  <c r="O56166" i="1"/>
  <c r="O56165" i="1"/>
  <c r="O56164" i="1"/>
  <c r="O56163" i="1"/>
  <c r="O56162" i="1"/>
  <c r="O56161" i="1"/>
  <c r="O56160" i="1"/>
  <c r="O56159" i="1"/>
  <c r="O56158" i="1"/>
  <c r="O56157" i="1"/>
  <c r="O56156" i="1"/>
  <c r="O56155" i="1"/>
  <c r="O56154" i="1"/>
  <c r="O56153" i="1"/>
  <c r="O56152" i="1"/>
  <c r="O56151" i="1"/>
  <c r="O56150" i="1"/>
  <c r="O56149" i="1"/>
  <c r="O56148" i="1"/>
  <c r="O56147" i="1"/>
  <c r="O56146" i="1"/>
  <c r="O56145" i="1"/>
  <c r="O56144" i="1"/>
  <c r="O56143" i="1"/>
  <c r="O56142" i="1"/>
  <c r="O56141" i="1"/>
  <c r="O56140" i="1"/>
  <c r="O56139" i="1"/>
  <c r="O56138" i="1"/>
  <c r="O56137" i="1"/>
  <c r="O56136" i="1"/>
  <c r="O56135" i="1"/>
  <c r="O56134" i="1"/>
  <c r="O56133" i="1"/>
  <c r="O56132" i="1"/>
  <c r="O56131" i="1"/>
  <c r="O56130" i="1"/>
  <c r="O56129" i="1"/>
  <c r="O56128" i="1"/>
  <c r="O56127" i="1"/>
  <c r="O56126" i="1"/>
  <c r="O56125" i="1"/>
  <c r="O56124" i="1"/>
  <c r="O56123" i="1"/>
  <c r="O56122" i="1"/>
  <c r="O56121" i="1"/>
  <c r="O56120" i="1"/>
  <c r="O56119" i="1"/>
  <c r="O56118" i="1"/>
  <c r="O56117" i="1"/>
  <c r="O56116" i="1"/>
  <c r="O56115" i="1"/>
  <c r="O56114" i="1"/>
  <c r="O56113" i="1"/>
  <c r="O56112" i="1"/>
  <c r="O56111" i="1"/>
  <c r="O56110" i="1"/>
  <c r="O56109" i="1"/>
  <c r="O56108" i="1"/>
  <c r="O56107" i="1"/>
  <c r="O56106" i="1"/>
  <c r="O56105" i="1"/>
  <c r="O56104" i="1"/>
  <c r="O56103" i="1"/>
  <c r="O56102" i="1"/>
  <c r="O56101" i="1"/>
  <c r="O56100" i="1"/>
  <c r="O56099" i="1"/>
  <c r="O56098" i="1"/>
  <c r="O56097" i="1"/>
  <c r="O56096" i="1"/>
  <c r="O56095" i="1"/>
  <c r="O56094" i="1"/>
  <c r="O56093" i="1"/>
  <c r="O56092" i="1"/>
  <c r="O56091" i="1"/>
  <c r="O56090" i="1"/>
  <c r="O56089" i="1"/>
  <c r="O56088" i="1"/>
  <c r="O56087" i="1"/>
  <c r="O56086" i="1"/>
  <c r="O56085" i="1"/>
  <c r="O56084" i="1"/>
  <c r="O56083" i="1"/>
  <c r="O56082" i="1"/>
  <c r="O56081" i="1"/>
  <c r="O56080" i="1"/>
  <c r="O56079" i="1"/>
  <c r="O56078" i="1"/>
  <c r="O56077" i="1"/>
  <c r="O56076" i="1"/>
  <c r="O56075" i="1"/>
  <c r="O56074" i="1"/>
  <c r="O56073" i="1"/>
  <c r="O56072" i="1"/>
  <c r="O56071" i="1"/>
  <c r="O56070" i="1"/>
  <c r="O56069" i="1"/>
  <c r="O56068" i="1"/>
  <c r="O56067" i="1"/>
  <c r="O56066" i="1"/>
  <c r="O56065" i="1"/>
  <c r="O56064" i="1"/>
  <c r="O56063" i="1"/>
  <c r="O56062" i="1"/>
  <c r="O56061" i="1"/>
  <c r="O56060" i="1"/>
  <c r="O56059" i="1"/>
  <c r="O56058" i="1"/>
  <c r="O56057" i="1"/>
  <c r="O56056" i="1"/>
  <c r="O56055" i="1"/>
  <c r="O56054" i="1"/>
  <c r="O56053" i="1"/>
  <c r="O56052" i="1"/>
  <c r="O56051" i="1"/>
  <c r="O56050" i="1"/>
  <c r="O56049" i="1"/>
  <c r="O56048" i="1"/>
  <c r="O56047" i="1"/>
  <c r="O56046" i="1"/>
  <c r="O56045" i="1"/>
  <c r="O56044" i="1"/>
  <c r="O56043" i="1"/>
  <c r="O56042" i="1"/>
  <c r="O56041" i="1"/>
  <c r="O56040" i="1"/>
  <c r="O56039" i="1"/>
  <c r="O56038" i="1"/>
  <c r="O56037" i="1"/>
  <c r="O56036" i="1"/>
  <c r="O56035" i="1"/>
  <c r="O56034" i="1"/>
  <c r="O56033" i="1"/>
  <c r="O56032" i="1"/>
  <c r="O56031" i="1"/>
  <c r="O56030" i="1"/>
  <c r="O56029" i="1"/>
  <c r="O56028" i="1"/>
  <c r="O56027" i="1"/>
  <c r="O56026" i="1"/>
  <c r="O56025" i="1"/>
  <c r="O56024" i="1"/>
  <c r="O56023" i="1"/>
  <c r="O56022" i="1"/>
  <c r="O56021" i="1"/>
  <c r="O56020" i="1"/>
  <c r="O56019" i="1"/>
  <c r="O56018" i="1"/>
  <c r="O56017" i="1"/>
  <c r="O56016" i="1"/>
  <c r="O56015" i="1"/>
  <c r="O56014" i="1"/>
  <c r="O56013" i="1"/>
  <c r="O56012" i="1"/>
  <c r="O56011" i="1"/>
  <c r="O56010" i="1"/>
  <c r="O56009" i="1"/>
  <c r="O56008" i="1"/>
  <c r="O56007" i="1"/>
  <c r="O56006" i="1"/>
  <c r="O56005" i="1"/>
  <c r="O56004" i="1"/>
  <c r="O56003" i="1"/>
  <c r="O56002" i="1"/>
  <c r="O56001" i="1"/>
  <c r="O56000" i="1"/>
  <c r="O55999" i="1"/>
  <c r="O55998" i="1"/>
  <c r="O55997" i="1"/>
  <c r="O55996" i="1"/>
  <c r="O55995" i="1"/>
  <c r="O55994" i="1"/>
  <c r="O55993" i="1"/>
  <c r="O55992" i="1"/>
  <c r="O55991" i="1"/>
  <c r="O55990" i="1"/>
  <c r="O55989" i="1"/>
  <c r="O55988" i="1"/>
  <c r="O55987" i="1"/>
  <c r="O55986" i="1"/>
  <c r="O55985" i="1"/>
  <c r="O55984" i="1"/>
  <c r="O55983" i="1"/>
  <c r="O55982" i="1"/>
  <c r="O55981" i="1"/>
  <c r="O55980" i="1"/>
  <c r="O55979" i="1"/>
  <c r="O55978" i="1"/>
  <c r="O55977" i="1"/>
  <c r="O55976" i="1"/>
  <c r="O55975" i="1"/>
  <c r="O55974" i="1"/>
  <c r="O55973" i="1"/>
  <c r="O55972" i="1"/>
  <c r="O55971" i="1"/>
  <c r="O55970" i="1"/>
  <c r="O55969" i="1"/>
  <c r="O55968" i="1"/>
  <c r="O55967" i="1"/>
  <c r="O55966" i="1"/>
  <c r="O55965" i="1"/>
  <c r="O55964" i="1"/>
  <c r="O55963" i="1"/>
  <c r="O55962" i="1"/>
  <c r="O55961" i="1"/>
  <c r="O55960" i="1"/>
  <c r="O55959" i="1"/>
  <c r="O55958" i="1"/>
  <c r="O55957" i="1"/>
  <c r="O55956" i="1"/>
  <c r="O55955" i="1"/>
  <c r="O55954" i="1"/>
  <c r="O55953" i="1"/>
  <c r="O55952" i="1"/>
  <c r="O55951" i="1"/>
  <c r="O55950" i="1"/>
  <c r="O55949" i="1"/>
  <c r="O55948" i="1"/>
  <c r="O55947" i="1"/>
  <c r="O55946" i="1"/>
  <c r="O55945" i="1"/>
  <c r="O55944" i="1"/>
  <c r="O55943" i="1"/>
  <c r="O55942" i="1"/>
  <c r="O55941" i="1"/>
  <c r="O55940" i="1"/>
  <c r="O55939" i="1"/>
  <c r="O55938" i="1"/>
  <c r="O55937" i="1"/>
  <c r="O55936" i="1"/>
  <c r="O55935" i="1"/>
  <c r="O55934" i="1"/>
  <c r="O55933" i="1"/>
  <c r="O55932" i="1"/>
  <c r="O55931" i="1"/>
  <c r="O55930" i="1"/>
  <c r="O55929" i="1"/>
  <c r="O55928" i="1"/>
  <c r="O55927" i="1"/>
  <c r="O55926" i="1"/>
  <c r="O55925" i="1"/>
  <c r="O55924" i="1"/>
  <c r="O55923" i="1"/>
  <c r="O55922" i="1"/>
  <c r="O55921" i="1"/>
  <c r="O55920" i="1"/>
  <c r="O55919" i="1"/>
  <c r="O55918" i="1"/>
  <c r="O55917" i="1"/>
  <c r="O55916" i="1"/>
  <c r="O55915" i="1"/>
  <c r="O55914" i="1"/>
  <c r="O55913" i="1"/>
  <c r="O55912" i="1"/>
  <c r="O55911" i="1"/>
  <c r="O55910" i="1"/>
  <c r="O55909" i="1"/>
  <c r="O55908" i="1"/>
  <c r="O55907" i="1"/>
  <c r="O55906" i="1"/>
  <c r="O55905" i="1"/>
  <c r="O55904" i="1"/>
  <c r="O55903" i="1"/>
  <c r="O55902" i="1"/>
  <c r="O55901" i="1"/>
  <c r="O55900" i="1"/>
  <c r="O55899" i="1"/>
  <c r="O55898" i="1"/>
  <c r="O55897" i="1"/>
  <c r="O55896" i="1"/>
  <c r="O55895" i="1"/>
  <c r="O55894" i="1"/>
  <c r="O55893" i="1"/>
  <c r="O55892" i="1"/>
  <c r="O55891" i="1"/>
  <c r="O55890" i="1"/>
  <c r="O55889" i="1"/>
  <c r="O55888" i="1"/>
  <c r="O55887" i="1"/>
  <c r="O55886" i="1"/>
  <c r="O55885" i="1"/>
  <c r="O55884" i="1"/>
  <c r="O55883" i="1"/>
  <c r="O55882" i="1"/>
  <c r="O55881" i="1"/>
  <c r="O55880" i="1"/>
  <c r="O55879" i="1"/>
  <c r="O55878" i="1"/>
  <c r="O55877" i="1"/>
  <c r="O55876" i="1"/>
  <c r="O55875" i="1"/>
  <c r="O55874" i="1"/>
  <c r="O55873" i="1"/>
  <c r="O55872" i="1"/>
  <c r="O55871" i="1"/>
  <c r="O55870" i="1"/>
  <c r="O55869" i="1"/>
  <c r="O55868" i="1"/>
  <c r="O55867" i="1"/>
  <c r="O55866" i="1"/>
  <c r="O55865" i="1"/>
  <c r="O55864" i="1"/>
  <c r="O55863" i="1"/>
  <c r="O55862" i="1"/>
  <c r="O55861" i="1"/>
  <c r="O55860" i="1"/>
  <c r="O55859" i="1"/>
  <c r="O55858" i="1"/>
  <c r="O55857" i="1"/>
  <c r="O55856" i="1"/>
  <c r="O55855" i="1"/>
  <c r="O55854" i="1"/>
  <c r="O55853" i="1"/>
  <c r="O55852" i="1"/>
  <c r="O55851" i="1"/>
  <c r="O55850" i="1"/>
  <c r="O55849" i="1"/>
  <c r="O55848" i="1"/>
  <c r="O55847" i="1"/>
  <c r="O55846" i="1"/>
  <c r="O55845" i="1"/>
  <c r="O55844" i="1"/>
  <c r="O55843" i="1"/>
  <c r="O55842" i="1"/>
  <c r="O55841" i="1"/>
  <c r="O55840" i="1"/>
  <c r="O55839" i="1"/>
  <c r="O55838" i="1"/>
  <c r="O55837" i="1"/>
  <c r="O55836" i="1"/>
  <c r="O55835" i="1"/>
  <c r="O55834" i="1"/>
  <c r="O55833" i="1"/>
  <c r="O55832" i="1"/>
  <c r="O55831" i="1"/>
  <c r="O55830" i="1"/>
  <c r="O55829" i="1"/>
  <c r="O55828" i="1"/>
  <c r="O55827" i="1"/>
  <c r="O55826" i="1"/>
  <c r="O55825" i="1"/>
  <c r="O55824" i="1"/>
  <c r="O55823" i="1"/>
  <c r="O55822" i="1"/>
  <c r="O55821" i="1"/>
  <c r="O55820" i="1"/>
  <c r="O55819" i="1"/>
  <c r="O55818" i="1"/>
  <c r="O55817" i="1"/>
  <c r="O55816" i="1"/>
  <c r="O55815" i="1"/>
  <c r="O55814" i="1"/>
  <c r="O55813" i="1"/>
  <c r="O55812" i="1"/>
  <c r="O55811" i="1"/>
  <c r="O55810" i="1"/>
  <c r="O55809" i="1"/>
  <c r="O55808" i="1"/>
  <c r="O55807" i="1"/>
  <c r="O55806" i="1"/>
  <c r="O55805" i="1"/>
  <c r="O55804" i="1"/>
  <c r="O55803" i="1"/>
  <c r="O55802" i="1"/>
  <c r="O55801" i="1"/>
  <c r="O55800" i="1"/>
  <c r="O55799" i="1"/>
  <c r="O55798" i="1"/>
  <c r="O55797" i="1"/>
  <c r="O55796" i="1"/>
  <c r="O55795" i="1"/>
  <c r="O55794" i="1"/>
  <c r="O55793" i="1"/>
  <c r="O55792" i="1"/>
  <c r="O55791" i="1"/>
  <c r="O55790" i="1"/>
  <c r="O55789" i="1"/>
  <c r="O55788" i="1"/>
  <c r="O55787" i="1"/>
  <c r="O55786" i="1"/>
  <c r="O55785" i="1"/>
  <c r="O55784" i="1"/>
  <c r="O55783" i="1"/>
  <c r="O55782" i="1"/>
  <c r="O55781" i="1"/>
  <c r="O55780" i="1"/>
  <c r="O55779" i="1"/>
  <c r="O55778" i="1"/>
  <c r="O55777" i="1"/>
  <c r="O55776" i="1"/>
  <c r="O55775" i="1"/>
  <c r="O55774" i="1"/>
  <c r="O55773" i="1"/>
  <c r="O55772" i="1"/>
  <c r="O55771" i="1"/>
  <c r="O55770" i="1"/>
  <c r="O55769" i="1"/>
  <c r="O55768" i="1"/>
  <c r="O55767" i="1"/>
  <c r="O55766" i="1"/>
  <c r="O55765" i="1"/>
  <c r="O55764" i="1"/>
  <c r="O55763" i="1"/>
  <c r="O55762" i="1"/>
  <c r="O55761" i="1"/>
  <c r="O55760" i="1"/>
  <c r="O55759" i="1"/>
  <c r="O55758" i="1"/>
  <c r="O55757" i="1"/>
  <c r="O55756" i="1"/>
  <c r="O55755" i="1"/>
  <c r="O55754" i="1"/>
  <c r="O55753" i="1"/>
  <c r="O55752" i="1"/>
  <c r="O55751" i="1"/>
  <c r="O55750" i="1"/>
  <c r="O55749" i="1"/>
  <c r="O55748" i="1"/>
  <c r="O55747" i="1"/>
  <c r="O55746" i="1"/>
  <c r="O55745" i="1"/>
  <c r="O55744" i="1"/>
  <c r="O55743" i="1"/>
  <c r="O55742" i="1"/>
  <c r="O55741" i="1"/>
  <c r="O55740" i="1"/>
  <c r="O55739" i="1"/>
  <c r="O55738" i="1"/>
  <c r="O55737" i="1"/>
  <c r="O55736" i="1"/>
  <c r="O55735" i="1"/>
  <c r="O55734" i="1"/>
  <c r="O55733" i="1"/>
  <c r="O55732" i="1"/>
  <c r="O55731" i="1"/>
  <c r="O55730" i="1"/>
  <c r="O55729" i="1"/>
  <c r="O55728" i="1"/>
  <c r="O55727" i="1"/>
  <c r="O55726" i="1"/>
  <c r="O55725" i="1"/>
  <c r="O55724" i="1"/>
  <c r="O55723" i="1"/>
  <c r="O55722" i="1"/>
  <c r="O55721" i="1"/>
  <c r="O55720" i="1"/>
  <c r="O55719" i="1"/>
  <c r="O55718" i="1"/>
  <c r="O55717" i="1"/>
  <c r="O55716" i="1"/>
  <c r="O55715" i="1"/>
  <c r="O55714" i="1"/>
  <c r="O55713" i="1"/>
  <c r="O55712" i="1"/>
  <c r="O55711" i="1"/>
  <c r="O55710" i="1"/>
  <c r="O55709" i="1"/>
  <c r="O55708" i="1"/>
  <c r="O55707" i="1"/>
  <c r="O55706" i="1"/>
  <c r="O55705" i="1"/>
  <c r="O55704" i="1"/>
  <c r="O55703" i="1"/>
  <c r="O55702" i="1"/>
  <c r="O55701" i="1"/>
  <c r="O55700" i="1"/>
  <c r="O55699" i="1"/>
  <c r="O55698" i="1"/>
  <c r="O55697" i="1"/>
  <c r="O55696" i="1"/>
  <c r="O55695" i="1"/>
  <c r="O55694" i="1"/>
  <c r="O55693" i="1"/>
  <c r="O55692" i="1"/>
  <c r="O55691" i="1"/>
  <c r="O55690" i="1"/>
  <c r="O55689" i="1"/>
  <c r="O55688" i="1"/>
  <c r="O55687" i="1"/>
  <c r="O55686" i="1"/>
  <c r="O55685" i="1"/>
  <c r="O55684" i="1"/>
  <c r="O55683" i="1"/>
  <c r="O55682" i="1"/>
  <c r="O55681" i="1"/>
  <c r="O55680" i="1"/>
  <c r="O55679" i="1"/>
  <c r="O55678" i="1"/>
  <c r="O55677" i="1"/>
  <c r="O55676" i="1"/>
  <c r="O55675" i="1"/>
  <c r="O55674" i="1"/>
  <c r="O55673" i="1"/>
  <c r="O55672" i="1"/>
  <c r="O55671" i="1"/>
  <c r="O55670" i="1"/>
  <c r="O55669" i="1"/>
  <c r="O55668" i="1"/>
  <c r="O55667" i="1"/>
  <c r="O55666" i="1"/>
  <c r="O55665" i="1"/>
  <c r="O55664" i="1"/>
  <c r="O55663" i="1"/>
  <c r="O55662" i="1"/>
  <c r="O55661" i="1"/>
  <c r="O55660" i="1"/>
  <c r="O55659" i="1"/>
  <c r="O55658" i="1"/>
  <c r="O55657" i="1"/>
  <c r="O55656" i="1"/>
  <c r="O55655" i="1"/>
  <c r="O55654" i="1"/>
  <c r="O55653" i="1"/>
  <c r="O55652" i="1"/>
  <c r="O55651" i="1"/>
  <c r="O55650" i="1"/>
  <c r="O55649" i="1"/>
  <c r="O55648" i="1"/>
  <c r="O55647" i="1"/>
  <c r="O55646" i="1"/>
  <c r="O55645" i="1"/>
  <c r="O55644" i="1"/>
  <c r="O55643" i="1"/>
  <c r="O55642" i="1"/>
  <c r="O55641" i="1"/>
  <c r="O55640" i="1"/>
  <c r="O55639" i="1"/>
  <c r="O55638" i="1"/>
  <c r="O55637" i="1"/>
  <c r="O55636" i="1"/>
  <c r="O55635" i="1"/>
  <c r="O55634" i="1"/>
  <c r="O55633" i="1"/>
  <c r="O55632" i="1"/>
  <c r="O55631" i="1"/>
  <c r="O55630" i="1"/>
  <c r="O55629" i="1"/>
  <c r="O55628" i="1"/>
  <c r="O55627" i="1"/>
  <c r="O55626" i="1"/>
  <c r="O55625" i="1"/>
  <c r="O55624" i="1"/>
  <c r="O55623" i="1"/>
  <c r="O55622" i="1"/>
  <c r="O55621" i="1"/>
  <c r="O55620" i="1"/>
  <c r="O55619" i="1"/>
  <c r="O55618" i="1"/>
  <c r="O55617" i="1"/>
  <c r="O55616" i="1"/>
  <c r="O55615" i="1"/>
  <c r="O55614" i="1"/>
  <c r="O55613" i="1"/>
  <c r="O55612" i="1"/>
  <c r="O55611" i="1"/>
  <c r="O55610" i="1"/>
  <c r="O55609" i="1"/>
  <c r="O55608" i="1"/>
  <c r="O55607" i="1"/>
  <c r="O55606" i="1"/>
  <c r="O55605" i="1"/>
  <c r="O55604" i="1"/>
  <c r="O55603" i="1"/>
  <c r="O55602" i="1"/>
  <c r="O55601" i="1"/>
  <c r="O55600" i="1"/>
  <c r="O55599" i="1"/>
  <c r="O55598" i="1"/>
  <c r="O55597" i="1"/>
  <c r="O55596" i="1"/>
  <c r="O55595" i="1"/>
  <c r="O55594" i="1"/>
  <c r="O55593" i="1"/>
  <c r="O55592" i="1"/>
  <c r="O55591" i="1"/>
  <c r="O55590" i="1"/>
  <c r="O55589" i="1"/>
  <c r="O55588" i="1"/>
  <c r="O55587" i="1"/>
  <c r="O55586" i="1"/>
  <c r="O55585" i="1"/>
  <c r="O55584" i="1"/>
  <c r="O55583" i="1"/>
  <c r="O55582" i="1"/>
  <c r="O55581" i="1"/>
  <c r="O55580" i="1"/>
  <c r="O55579" i="1"/>
  <c r="O55578" i="1"/>
  <c r="O55577" i="1"/>
  <c r="O55576" i="1"/>
  <c r="O55575" i="1"/>
  <c r="O55574" i="1"/>
  <c r="O55573" i="1"/>
  <c r="O55572" i="1"/>
  <c r="O55571" i="1"/>
  <c r="O55570" i="1"/>
  <c r="O55569" i="1"/>
  <c r="O55568" i="1"/>
  <c r="O55567" i="1"/>
  <c r="O55566" i="1"/>
  <c r="O55565" i="1"/>
  <c r="O55564" i="1"/>
  <c r="O55563" i="1"/>
  <c r="O55562" i="1"/>
  <c r="O55561" i="1"/>
  <c r="O55560" i="1"/>
  <c r="O55559" i="1"/>
  <c r="O55558" i="1"/>
  <c r="O55557" i="1"/>
  <c r="O55556" i="1"/>
  <c r="O55555" i="1"/>
  <c r="O55554" i="1"/>
  <c r="O55553" i="1"/>
  <c r="O55552" i="1"/>
  <c r="O55551" i="1"/>
  <c r="O55550" i="1"/>
  <c r="O55549" i="1"/>
  <c r="O55548" i="1"/>
  <c r="O55547" i="1"/>
  <c r="O55546" i="1"/>
  <c r="O55545" i="1"/>
  <c r="O55544" i="1"/>
  <c r="O55543" i="1"/>
  <c r="O55542" i="1"/>
  <c r="O55541" i="1"/>
  <c r="O55540" i="1"/>
  <c r="O55539" i="1"/>
  <c r="O55538" i="1"/>
  <c r="O55537" i="1"/>
  <c r="O55536" i="1"/>
  <c r="O55535" i="1"/>
  <c r="O55534" i="1"/>
  <c r="O55533" i="1"/>
  <c r="O55532" i="1"/>
  <c r="O55531" i="1"/>
  <c r="O55530" i="1"/>
  <c r="O55529" i="1"/>
  <c r="O55528" i="1"/>
  <c r="O55527" i="1"/>
  <c r="O55526" i="1"/>
  <c r="O55525" i="1"/>
  <c r="O55524" i="1"/>
  <c r="O55523" i="1"/>
  <c r="O55522" i="1"/>
  <c r="O55521" i="1"/>
  <c r="O55520" i="1"/>
  <c r="O55519" i="1"/>
  <c r="O55518" i="1"/>
  <c r="O55517" i="1"/>
  <c r="O55516" i="1"/>
  <c r="O55515" i="1"/>
  <c r="O55514" i="1"/>
  <c r="O55513" i="1"/>
  <c r="O55512" i="1"/>
  <c r="O55511" i="1"/>
  <c r="O55510" i="1"/>
  <c r="O55509" i="1"/>
  <c r="O55508" i="1"/>
  <c r="O55507" i="1"/>
  <c r="O55506" i="1"/>
  <c r="O55505" i="1"/>
  <c r="O55504" i="1"/>
  <c r="O55503" i="1"/>
  <c r="O55502" i="1"/>
  <c r="O55501" i="1"/>
  <c r="O55500" i="1"/>
  <c r="O55499" i="1"/>
  <c r="O55498" i="1"/>
  <c r="O55497" i="1"/>
  <c r="O55496" i="1"/>
  <c r="O55495" i="1"/>
  <c r="O55494" i="1"/>
  <c r="O55493" i="1"/>
  <c r="O55492" i="1"/>
  <c r="O55491" i="1"/>
  <c r="O55490" i="1"/>
  <c r="O55489" i="1"/>
  <c r="O55488" i="1"/>
  <c r="O55487" i="1"/>
  <c r="O55486" i="1"/>
  <c r="O55485" i="1"/>
  <c r="O55484" i="1"/>
  <c r="O55483" i="1"/>
  <c r="O55482" i="1"/>
  <c r="O55481" i="1"/>
  <c r="O55480" i="1"/>
  <c r="O55479" i="1"/>
  <c r="O55478" i="1"/>
  <c r="O55477" i="1"/>
  <c r="O55476" i="1"/>
  <c r="O55475" i="1"/>
  <c r="O55474" i="1"/>
  <c r="O55473" i="1"/>
  <c r="O55472" i="1"/>
  <c r="O55471" i="1"/>
  <c r="O55470" i="1"/>
  <c r="O55469" i="1"/>
  <c r="O55468" i="1"/>
  <c r="O55467" i="1"/>
  <c r="O55466" i="1"/>
  <c r="O55465" i="1"/>
  <c r="O55464" i="1"/>
  <c r="O55463" i="1"/>
  <c r="O55462" i="1"/>
  <c r="O55461" i="1"/>
  <c r="O55460" i="1"/>
  <c r="O55459" i="1"/>
  <c r="O55458" i="1"/>
  <c r="O55457" i="1"/>
  <c r="O55456" i="1"/>
  <c r="O55455" i="1"/>
  <c r="O55454" i="1"/>
  <c r="O55453" i="1"/>
  <c r="O55452" i="1"/>
  <c r="O55451" i="1"/>
  <c r="O55450" i="1"/>
  <c r="O55449" i="1"/>
  <c r="O55448" i="1"/>
  <c r="O55447" i="1"/>
  <c r="O55446" i="1"/>
  <c r="O55445" i="1"/>
  <c r="O55444" i="1"/>
  <c r="O55443" i="1"/>
  <c r="O55442" i="1"/>
  <c r="O55441" i="1"/>
  <c r="O55440" i="1"/>
  <c r="O55439" i="1"/>
  <c r="O55438" i="1"/>
  <c r="O55437" i="1"/>
  <c r="O55436" i="1"/>
  <c r="O55435" i="1"/>
  <c r="O55434" i="1"/>
  <c r="O55433" i="1"/>
  <c r="O55432" i="1"/>
  <c r="O55431" i="1"/>
  <c r="O55430" i="1"/>
  <c r="O55429" i="1"/>
  <c r="O55428" i="1"/>
  <c r="O55427" i="1"/>
  <c r="O55426" i="1"/>
  <c r="O55425" i="1"/>
  <c r="O55424" i="1"/>
  <c r="O55423" i="1"/>
  <c r="O55422" i="1"/>
  <c r="O55421" i="1"/>
  <c r="O55420" i="1"/>
  <c r="O55419" i="1"/>
  <c r="O55418" i="1"/>
  <c r="O55417" i="1"/>
  <c r="O55416" i="1"/>
  <c r="O55415" i="1"/>
  <c r="O55414" i="1"/>
  <c r="O55413" i="1"/>
  <c r="O55412" i="1"/>
  <c r="O55411" i="1"/>
  <c r="O55410" i="1"/>
  <c r="O55409" i="1"/>
  <c r="O55408" i="1"/>
  <c r="O55407" i="1"/>
  <c r="O55406" i="1"/>
  <c r="O55405" i="1"/>
  <c r="O55404" i="1"/>
  <c r="O55403" i="1"/>
  <c r="O55402" i="1"/>
  <c r="O55401" i="1"/>
  <c r="O55400" i="1"/>
  <c r="O55399" i="1"/>
  <c r="O55398" i="1"/>
  <c r="O55397" i="1"/>
  <c r="O55396" i="1"/>
  <c r="O55395" i="1"/>
  <c r="O55394" i="1"/>
  <c r="O55393" i="1"/>
  <c r="O55392" i="1"/>
  <c r="O55391" i="1"/>
  <c r="O55390" i="1"/>
  <c r="O55389" i="1"/>
  <c r="O55388" i="1"/>
  <c r="O55387" i="1"/>
  <c r="O55386" i="1"/>
  <c r="O55385" i="1"/>
  <c r="O55384" i="1"/>
  <c r="O55383" i="1"/>
  <c r="O55382" i="1"/>
  <c r="O55381" i="1"/>
  <c r="O55380" i="1"/>
  <c r="O55379" i="1"/>
  <c r="O55378" i="1"/>
  <c r="O55377" i="1"/>
  <c r="O55376" i="1"/>
  <c r="O55375" i="1"/>
  <c r="O55374" i="1"/>
  <c r="O55373" i="1"/>
  <c r="O55372" i="1"/>
  <c r="O55371" i="1"/>
  <c r="O55370" i="1"/>
  <c r="O55369" i="1"/>
  <c r="O55368" i="1"/>
  <c r="O55367" i="1"/>
  <c r="O55366" i="1"/>
  <c r="O55365" i="1"/>
  <c r="O55364" i="1"/>
  <c r="O55363" i="1"/>
  <c r="O55362" i="1"/>
  <c r="O55361" i="1"/>
  <c r="O55360" i="1"/>
  <c r="O55359" i="1"/>
  <c r="O55358" i="1"/>
  <c r="O55357" i="1"/>
  <c r="O55356" i="1"/>
  <c r="O55355" i="1"/>
  <c r="O55354" i="1"/>
  <c r="O55353" i="1"/>
  <c r="O55352" i="1"/>
  <c r="O55351" i="1"/>
  <c r="O55350" i="1"/>
  <c r="O55349" i="1"/>
  <c r="O55348" i="1"/>
  <c r="O55347" i="1"/>
  <c r="O55346" i="1"/>
  <c r="O55345" i="1"/>
  <c r="O55344" i="1"/>
  <c r="O55343" i="1"/>
  <c r="O55342" i="1"/>
  <c r="O55341" i="1"/>
  <c r="O55340" i="1"/>
  <c r="O55339" i="1"/>
  <c r="O55338" i="1"/>
  <c r="O55337" i="1"/>
  <c r="O55336" i="1"/>
  <c r="O55335" i="1"/>
  <c r="O55334" i="1"/>
  <c r="O55333" i="1"/>
  <c r="O55332" i="1"/>
  <c r="O55331" i="1"/>
  <c r="O55330" i="1"/>
  <c r="O55329" i="1"/>
  <c r="O55328" i="1"/>
  <c r="O55327" i="1"/>
  <c r="O55326" i="1"/>
  <c r="O55325" i="1"/>
  <c r="O55324" i="1"/>
  <c r="O55323" i="1"/>
  <c r="O55322" i="1"/>
  <c r="O55321" i="1"/>
  <c r="O55320" i="1"/>
  <c r="O55319" i="1"/>
  <c r="O55318" i="1"/>
  <c r="O55317" i="1"/>
  <c r="O55316" i="1"/>
  <c r="O55315" i="1"/>
  <c r="O55314" i="1"/>
  <c r="O55313" i="1"/>
  <c r="O55312" i="1"/>
  <c r="O55311" i="1"/>
  <c r="O55310" i="1"/>
  <c r="O55309" i="1"/>
  <c r="O55308" i="1"/>
  <c r="O55307" i="1"/>
  <c r="O55306" i="1"/>
  <c r="O55305" i="1"/>
  <c r="O55304" i="1"/>
  <c r="O55303" i="1"/>
  <c r="O55302" i="1"/>
  <c r="O55301" i="1"/>
  <c r="O55300" i="1"/>
  <c r="O55299" i="1"/>
  <c r="O55298" i="1"/>
  <c r="O55297" i="1"/>
  <c r="O55296" i="1"/>
  <c r="O55295" i="1"/>
  <c r="O55294" i="1"/>
  <c r="O55293" i="1"/>
  <c r="O55292" i="1"/>
  <c r="O55291" i="1"/>
  <c r="O55290" i="1"/>
  <c r="O55289" i="1"/>
  <c r="O55288" i="1"/>
  <c r="O55287" i="1"/>
  <c r="O55286" i="1"/>
  <c r="O55285" i="1"/>
  <c r="O55284" i="1"/>
  <c r="O55283" i="1"/>
  <c r="O55282" i="1"/>
  <c r="O55281" i="1"/>
  <c r="O55280" i="1"/>
  <c r="O55279" i="1"/>
  <c r="O55278" i="1"/>
  <c r="O55277" i="1"/>
  <c r="O55276" i="1"/>
  <c r="O55275" i="1"/>
  <c r="O55274" i="1"/>
  <c r="O55273" i="1"/>
  <c r="O55272" i="1"/>
  <c r="O55271" i="1"/>
  <c r="O55270" i="1"/>
  <c r="O55269" i="1"/>
  <c r="O55268" i="1"/>
  <c r="O55267" i="1"/>
  <c r="O55266" i="1"/>
  <c r="O55265" i="1"/>
  <c r="O55264" i="1"/>
  <c r="O55263" i="1"/>
  <c r="O55262" i="1"/>
  <c r="O55261" i="1"/>
  <c r="O55260" i="1"/>
  <c r="O55259" i="1"/>
  <c r="O55258" i="1"/>
  <c r="O55257" i="1"/>
  <c r="O55256" i="1"/>
  <c r="O55255" i="1"/>
  <c r="O55254" i="1"/>
  <c r="O55253" i="1"/>
  <c r="O55252" i="1"/>
  <c r="O55251" i="1"/>
  <c r="O55250" i="1"/>
  <c r="O55249" i="1"/>
  <c r="O55248" i="1"/>
  <c r="O55247" i="1"/>
  <c r="O55246" i="1"/>
  <c r="O55245" i="1"/>
  <c r="O55244" i="1"/>
  <c r="O55243" i="1"/>
  <c r="O55242" i="1"/>
  <c r="O55241" i="1"/>
  <c r="O55240" i="1"/>
  <c r="O55239" i="1"/>
  <c r="O55238" i="1"/>
  <c r="O55237" i="1"/>
  <c r="O55236" i="1"/>
  <c r="O55235" i="1"/>
  <c r="O55234" i="1"/>
  <c r="O55233" i="1"/>
  <c r="O55232" i="1"/>
  <c r="O55231" i="1"/>
  <c r="O55230" i="1"/>
  <c r="O55229" i="1"/>
  <c r="O55228" i="1"/>
  <c r="O55227" i="1"/>
  <c r="O55226" i="1"/>
  <c r="O55225" i="1"/>
  <c r="O55224" i="1"/>
  <c r="O55223" i="1"/>
  <c r="O55222" i="1"/>
  <c r="O55221" i="1"/>
  <c r="O55220" i="1"/>
  <c r="O55219" i="1"/>
  <c r="O55218" i="1"/>
  <c r="O55217" i="1"/>
  <c r="O55216" i="1"/>
  <c r="O55215" i="1"/>
  <c r="O55214" i="1"/>
  <c r="O55213" i="1"/>
  <c r="O55212" i="1"/>
  <c r="O55211" i="1"/>
  <c r="O55210" i="1"/>
  <c r="O55209" i="1"/>
  <c r="O55208" i="1"/>
  <c r="O55207" i="1"/>
  <c r="O55206" i="1"/>
  <c r="O55205" i="1"/>
  <c r="O55204" i="1"/>
  <c r="O55203" i="1"/>
  <c r="O55202" i="1"/>
  <c r="O55201" i="1"/>
  <c r="O55200" i="1"/>
  <c r="O55199" i="1"/>
  <c r="O55198" i="1"/>
  <c r="O55197" i="1"/>
  <c r="O55196" i="1"/>
  <c r="O55195" i="1"/>
  <c r="O55194" i="1"/>
  <c r="O55193" i="1"/>
  <c r="O55192" i="1"/>
  <c r="O55191" i="1"/>
  <c r="O55190" i="1"/>
  <c r="O55189" i="1"/>
  <c r="O55188" i="1"/>
  <c r="O55187" i="1"/>
  <c r="O55186" i="1"/>
  <c r="O55185" i="1"/>
  <c r="O55184" i="1"/>
  <c r="O55183" i="1"/>
  <c r="O55182" i="1"/>
  <c r="O55181" i="1"/>
  <c r="O55180" i="1"/>
  <c r="O55179" i="1"/>
  <c r="O55178" i="1"/>
  <c r="O55177" i="1"/>
  <c r="O55176" i="1"/>
  <c r="O55175" i="1"/>
  <c r="O55174" i="1"/>
  <c r="O55173" i="1"/>
  <c r="O55172" i="1"/>
  <c r="O55171" i="1"/>
  <c r="O55170" i="1"/>
  <c r="O55169" i="1"/>
  <c r="O55168" i="1"/>
  <c r="O55167" i="1"/>
  <c r="O55166" i="1"/>
  <c r="O55165" i="1"/>
  <c r="O55164" i="1"/>
  <c r="O55163" i="1"/>
  <c r="O55162" i="1"/>
  <c r="O55161" i="1"/>
  <c r="O55160" i="1"/>
  <c r="O55159" i="1"/>
  <c r="O55158" i="1"/>
  <c r="O55157" i="1"/>
  <c r="O55156" i="1"/>
  <c r="O55155" i="1"/>
  <c r="O55154" i="1"/>
  <c r="O55153" i="1"/>
  <c r="O55152" i="1"/>
  <c r="O55151" i="1"/>
  <c r="O55150" i="1"/>
  <c r="O55149" i="1"/>
  <c r="O55148" i="1"/>
  <c r="O55147" i="1"/>
  <c r="O55146" i="1"/>
  <c r="O55145" i="1"/>
  <c r="O55144" i="1"/>
  <c r="O55143" i="1"/>
  <c r="O55142" i="1"/>
  <c r="O55141" i="1"/>
  <c r="O55140" i="1"/>
  <c r="O55139" i="1"/>
  <c r="O55138" i="1"/>
  <c r="O55137" i="1"/>
  <c r="O55136" i="1"/>
  <c r="O55135" i="1"/>
  <c r="O55134" i="1"/>
  <c r="O55133" i="1"/>
  <c r="O55132" i="1"/>
  <c r="O55131" i="1"/>
  <c r="O55130" i="1"/>
  <c r="O55129" i="1"/>
  <c r="O55128" i="1"/>
  <c r="O55127" i="1"/>
  <c r="O55126" i="1"/>
  <c r="O55125" i="1"/>
  <c r="O55124" i="1"/>
  <c r="O55123" i="1"/>
  <c r="O55122" i="1"/>
  <c r="O55121" i="1"/>
  <c r="O55120" i="1"/>
  <c r="O55119" i="1"/>
  <c r="O55118" i="1"/>
  <c r="O55117" i="1"/>
  <c r="O55116" i="1"/>
  <c r="O55115" i="1"/>
  <c r="O55114" i="1"/>
  <c r="O55113" i="1"/>
  <c r="O55112" i="1"/>
  <c r="O55111" i="1"/>
  <c r="O55110" i="1"/>
  <c r="O55109" i="1"/>
  <c r="O55108" i="1"/>
  <c r="O55107" i="1"/>
  <c r="O55106" i="1"/>
  <c r="O55105" i="1"/>
  <c r="O55104" i="1"/>
  <c r="O55103" i="1"/>
  <c r="O55102" i="1"/>
  <c r="O55101" i="1"/>
  <c r="O55100" i="1"/>
  <c r="O55099" i="1"/>
  <c r="O55098" i="1"/>
  <c r="O55097" i="1"/>
  <c r="O55096" i="1"/>
  <c r="O55095" i="1"/>
  <c r="O55094" i="1"/>
  <c r="O55093" i="1"/>
  <c r="O55092" i="1"/>
  <c r="O55091" i="1"/>
  <c r="O55090" i="1"/>
  <c r="O55089" i="1"/>
  <c r="O55088" i="1"/>
  <c r="O55087" i="1"/>
  <c r="O55086" i="1"/>
  <c r="O55085" i="1"/>
  <c r="O55084" i="1"/>
  <c r="O55083" i="1"/>
  <c r="O55082" i="1"/>
  <c r="O55081" i="1"/>
  <c r="O55080" i="1"/>
  <c r="O55079" i="1"/>
  <c r="O55078" i="1"/>
  <c r="O55077" i="1"/>
  <c r="O55076" i="1"/>
  <c r="O55075" i="1"/>
  <c r="O55074" i="1"/>
  <c r="O55073" i="1"/>
  <c r="O55072" i="1"/>
  <c r="O55071" i="1"/>
  <c r="O55070" i="1"/>
  <c r="O55069" i="1"/>
  <c r="O55068" i="1"/>
  <c r="O55067" i="1"/>
  <c r="O55066" i="1"/>
  <c r="O55065" i="1"/>
  <c r="O55064" i="1"/>
  <c r="O55063" i="1"/>
  <c r="O55062" i="1"/>
  <c r="O55061" i="1"/>
  <c r="O55060" i="1"/>
  <c r="O55059" i="1"/>
  <c r="O55058" i="1"/>
  <c r="O55057" i="1"/>
  <c r="O55056" i="1"/>
  <c r="O55055" i="1"/>
  <c r="O55054" i="1"/>
  <c r="O55053" i="1"/>
  <c r="O55052" i="1"/>
  <c r="O55051" i="1"/>
  <c r="O55050" i="1"/>
  <c r="O55049" i="1"/>
  <c r="O55048" i="1"/>
  <c r="O55047" i="1"/>
  <c r="O55046" i="1"/>
  <c r="O55045" i="1"/>
  <c r="O55044" i="1"/>
  <c r="O55043" i="1"/>
  <c r="O55042" i="1"/>
  <c r="O55041" i="1"/>
  <c r="O55040" i="1"/>
  <c r="O55039" i="1"/>
  <c r="O55038" i="1"/>
  <c r="O55037" i="1"/>
  <c r="O55036" i="1"/>
  <c r="O55035" i="1"/>
  <c r="O55034" i="1"/>
  <c r="O55033" i="1"/>
  <c r="O55032" i="1"/>
  <c r="O55031" i="1"/>
  <c r="O55030" i="1"/>
  <c r="O55029" i="1"/>
  <c r="O55028" i="1"/>
  <c r="O55027" i="1"/>
  <c r="O55026" i="1"/>
  <c r="O55025" i="1"/>
  <c r="O55024" i="1"/>
  <c r="O55023" i="1"/>
  <c r="O55022" i="1"/>
  <c r="O55021" i="1"/>
  <c r="O55020" i="1"/>
  <c r="O55019" i="1"/>
  <c r="O55018" i="1"/>
  <c r="O55017" i="1"/>
  <c r="O55016" i="1"/>
  <c r="O55015" i="1"/>
  <c r="O55014" i="1"/>
  <c r="O55013" i="1"/>
  <c r="O55012" i="1"/>
  <c r="O55011" i="1"/>
  <c r="O55010" i="1"/>
  <c r="O55009" i="1"/>
  <c r="O55008" i="1"/>
  <c r="O55007" i="1"/>
  <c r="O55006" i="1"/>
  <c r="O55005" i="1"/>
  <c r="O55004" i="1"/>
  <c r="O55003" i="1"/>
  <c r="O55002" i="1"/>
  <c r="O55001" i="1"/>
  <c r="O55000" i="1"/>
  <c r="O54999" i="1"/>
  <c r="O54998" i="1"/>
  <c r="O54997" i="1"/>
  <c r="O54996" i="1"/>
  <c r="O54995" i="1"/>
  <c r="O54994" i="1"/>
  <c r="O54993" i="1"/>
  <c r="O54992" i="1"/>
  <c r="O54991" i="1"/>
  <c r="O54990" i="1"/>
  <c r="O54989" i="1"/>
  <c r="O54988" i="1"/>
  <c r="O54987" i="1"/>
  <c r="O54986" i="1"/>
  <c r="O54985" i="1"/>
  <c r="O54984" i="1"/>
  <c r="O54983" i="1"/>
  <c r="O54982" i="1"/>
  <c r="O54981" i="1"/>
  <c r="O54980" i="1"/>
  <c r="O54979" i="1"/>
  <c r="O54978" i="1"/>
  <c r="O54977" i="1"/>
  <c r="O54976" i="1"/>
  <c r="O54975" i="1"/>
  <c r="O54974" i="1"/>
  <c r="O54973" i="1"/>
  <c r="O54972" i="1"/>
  <c r="O54971" i="1"/>
  <c r="O54970" i="1"/>
  <c r="O54969" i="1"/>
  <c r="O54968" i="1"/>
  <c r="O54967" i="1"/>
  <c r="O54966" i="1"/>
  <c r="O54965" i="1"/>
  <c r="O54964" i="1"/>
  <c r="O54963" i="1"/>
  <c r="O54962" i="1"/>
  <c r="O54961" i="1"/>
  <c r="O54960" i="1"/>
  <c r="O54959" i="1"/>
  <c r="O54958" i="1"/>
  <c r="O54957" i="1"/>
  <c r="O54956" i="1"/>
  <c r="O54955" i="1"/>
  <c r="O54954" i="1"/>
  <c r="O54953" i="1"/>
  <c r="O54952" i="1"/>
  <c r="O54951" i="1"/>
  <c r="O54950" i="1"/>
  <c r="O54949" i="1"/>
  <c r="O54948" i="1"/>
  <c r="O54947" i="1"/>
  <c r="O54946" i="1"/>
  <c r="O54945" i="1"/>
  <c r="O54944" i="1"/>
  <c r="O54943" i="1"/>
  <c r="O54942" i="1"/>
  <c r="O54941" i="1"/>
  <c r="O54940" i="1"/>
  <c r="O54939" i="1"/>
  <c r="O54938" i="1"/>
  <c r="O54937" i="1"/>
  <c r="O54936" i="1"/>
  <c r="O54935" i="1"/>
  <c r="O54934" i="1"/>
  <c r="O54933" i="1"/>
  <c r="O54932" i="1"/>
  <c r="O54931" i="1"/>
  <c r="O54930" i="1"/>
  <c r="O54929" i="1"/>
  <c r="O54928" i="1"/>
  <c r="O54927" i="1"/>
  <c r="O54926" i="1"/>
  <c r="O54925" i="1"/>
  <c r="O54924" i="1"/>
  <c r="O54923" i="1"/>
  <c r="O54922" i="1"/>
  <c r="O54921" i="1"/>
  <c r="O54920" i="1"/>
  <c r="O54919" i="1"/>
  <c r="O54918" i="1"/>
  <c r="O54917" i="1"/>
  <c r="O54916" i="1"/>
  <c r="O54915" i="1"/>
  <c r="O54914" i="1"/>
  <c r="O54913" i="1"/>
  <c r="O54912" i="1"/>
  <c r="O54911" i="1"/>
  <c r="O54910" i="1"/>
  <c r="O54909" i="1"/>
  <c r="O54908" i="1"/>
  <c r="O54907" i="1"/>
  <c r="O54906" i="1"/>
  <c r="O54905" i="1"/>
  <c r="O54904" i="1"/>
  <c r="O54903" i="1"/>
  <c r="O54902" i="1"/>
  <c r="O54901" i="1"/>
  <c r="O54900" i="1"/>
  <c r="O54899" i="1"/>
  <c r="O54898" i="1"/>
  <c r="O54897" i="1"/>
  <c r="O54896" i="1"/>
  <c r="O54895" i="1"/>
  <c r="O54894" i="1"/>
  <c r="O54893" i="1"/>
  <c r="O54892" i="1"/>
  <c r="O54891" i="1"/>
  <c r="O54890" i="1"/>
  <c r="O54889" i="1"/>
  <c r="O54888" i="1"/>
  <c r="O54887" i="1"/>
  <c r="O54886" i="1"/>
  <c r="O54885" i="1"/>
  <c r="O54884" i="1"/>
  <c r="O54883" i="1"/>
  <c r="O54882" i="1"/>
  <c r="O54881" i="1"/>
  <c r="O54880" i="1"/>
  <c r="O54879" i="1"/>
  <c r="O54878" i="1"/>
  <c r="O54877" i="1"/>
  <c r="O54876" i="1"/>
  <c r="O54875" i="1"/>
  <c r="O54874" i="1"/>
  <c r="O54873" i="1"/>
  <c r="O54872" i="1"/>
  <c r="O54871" i="1"/>
  <c r="O54870" i="1"/>
  <c r="O54869" i="1"/>
  <c r="O54868" i="1"/>
  <c r="O54867" i="1"/>
  <c r="O54866" i="1"/>
  <c r="O54865" i="1"/>
  <c r="O54864" i="1"/>
  <c r="O54863" i="1"/>
  <c r="O54862" i="1"/>
  <c r="O54861" i="1"/>
  <c r="O54860" i="1"/>
  <c r="O54859" i="1"/>
  <c r="O54858" i="1"/>
  <c r="O54857" i="1"/>
  <c r="O54856" i="1"/>
  <c r="O54855" i="1"/>
  <c r="O54854" i="1"/>
  <c r="O54853" i="1"/>
  <c r="O54852" i="1"/>
  <c r="O54851" i="1"/>
  <c r="O54850" i="1"/>
  <c r="O54849" i="1"/>
  <c r="O54848" i="1"/>
  <c r="O54847" i="1"/>
  <c r="O54846" i="1"/>
  <c r="O54845" i="1"/>
  <c r="O54844" i="1"/>
  <c r="O54843" i="1"/>
  <c r="O54842" i="1"/>
  <c r="O54841" i="1"/>
  <c r="O54840" i="1"/>
  <c r="O54839" i="1"/>
  <c r="O54838" i="1"/>
  <c r="O54837" i="1"/>
  <c r="O54836" i="1"/>
  <c r="O54835" i="1"/>
  <c r="O54834" i="1"/>
  <c r="O54833" i="1"/>
  <c r="O54832" i="1"/>
  <c r="O54831" i="1"/>
  <c r="O54830" i="1"/>
  <c r="O54829" i="1"/>
  <c r="O54828" i="1"/>
  <c r="O54827" i="1"/>
  <c r="O54826" i="1"/>
  <c r="O54825" i="1"/>
  <c r="O54824" i="1"/>
  <c r="O54823" i="1"/>
  <c r="O54822" i="1"/>
  <c r="O54821" i="1"/>
  <c r="O54820" i="1"/>
  <c r="O54819" i="1"/>
  <c r="O54818" i="1"/>
  <c r="O54817" i="1"/>
  <c r="O54816" i="1"/>
  <c r="O54815" i="1"/>
  <c r="O54814" i="1"/>
  <c r="O54813" i="1"/>
  <c r="O54812" i="1"/>
  <c r="O54811" i="1"/>
  <c r="O54810" i="1"/>
  <c r="O54809" i="1"/>
  <c r="O54808" i="1"/>
  <c r="O54807" i="1"/>
  <c r="O54806" i="1"/>
  <c r="O54805" i="1"/>
  <c r="O54804" i="1"/>
  <c r="O54803" i="1"/>
  <c r="O54802" i="1"/>
  <c r="O54801" i="1"/>
  <c r="O54800" i="1"/>
  <c r="O54799" i="1"/>
  <c r="O54798" i="1"/>
  <c r="O54797" i="1"/>
  <c r="O54796" i="1"/>
  <c r="O54795" i="1"/>
  <c r="O54794" i="1"/>
  <c r="O54793" i="1"/>
  <c r="O54792" i="1"/>
  <c r="O54791" i="1"/>
  <c r="O54790" i="1"/>
  <c r="O54789" i="1"/>
  <c r="O54788" i="1"/>
  <c r="O54787" i="1"/>
  <c r="O54786" i="1"/>
  <c r="O54785" i="1"/>
  <c r="O54784" i="1"/>
  <c r="O54783" i="1"/>
  <c r="O54782" i="1"/>
  <c r="O54781" i="1"/>
  <c r="O54780" i="1"/>
  <c r="O54779" i="1"/>
  <c r="O54778" i="1"/>
  <c r="O54777" i="1"/>
  <c r="O54776" i="1"/>
  <c r="O54775" i="1"/>
  <c r="O54774" i="1"/>
  <c r="O54773" i="1"/>
  <c r="O54772" i="1"/>
  <c r="O54771" i="1"/>
  <c r="O54770" i="1"/>
  <c r="O54769" i="1"/>
  <c r="O54768" i="1"/>
  <c r="O54767" i="1"/>
  <c r="O54766" i="1"/>
  <c r="O54765" i="1"/>
  <c r="O54764" i="1"/>
  <c r="O54763" i="1"/>
  <c r="O54762" i="1"/>
  <c r="O54761" i="1"/>
  <c r="O54760" i="1"/>
  <c r="O54759" i="1"/>
  <c r="O54758" i="1"/>
  <c r="O54757" i="1"/>
  <c r="O54756" i="1"/>
  <c r="O54755" i="1"/>
  <c r="O54754" i="1"/>
  <c r="O54753" i="1"/>
  <c r="O54752" i="1"/>
  <c r="O54751" i="1"/>
  <c r="O54750" i="1"/>
  <c r="O54749" i="1"/>
  <c r="O54748" i="1"/>
  <c r="O54747" i="1"/>
  <c r="O54746" i="1"/>
  <c r="O54745" i="1"/>
  <c r="O54744" i="1"/>
  <c r="O54743" i="1"/>
  <c r="O54742" i="1"/>
  <c r="O54741" i="1"/>
  <c r="O54740" i="1"/>
  <c r="O54739" i="1"/>
  <c r="O54738" i="1"/>
  <c r="O54737" i="1"/>
  <c r="O54736" i="1"/>
  <c r="O54735" i="1"/>
  <c r="O54734" i="1"/>
  <c r="O54733" i="1"/>
  <c r="O54732" i="1"/>
  <c r="O54731" i="1"/>
  <c r="O54730" i="1"/>
  <c r="O54729" i="1"/>
  <c r="O54728" i="1"/>
  <c r="O54727" i="1"/>
  <c r="O54726" i="1"/>
  <c r="O54725" i="1"/>
  <c r="O54724" i="1"/>
  <c r="O54723" i="1"/>
  <c r="O54722" i="1"/>
  <c r="O54721" i="1"/>
  <c r="O54720" i="1"/>
  <c r="O54719" i="1"/>
  <c r="O54718" i="1"/>
  <c r="O54717" i="1"/>
  <c r="O54716" i="1"/>
  <c r="O54715" i="1"/>
  <c r="O54714" i="1"/>
  <c r="O54713" i="1"/>
  <c r="O54712" i="1"/>
  <c r="O54711" i="1"/>
  <c r="O54710" i="1"/>
  <c r="O54709" i="1"/>
  <c r="O54708" i="1"/>
  <c r="O54707" i="1"/>
  <c r="O54706" i="1"/>
  <c r="O54705" i="1"/>
  <c r="O54704" i="1"/>
  <c r="O54703" i="1"/>
  <c r="O54702" i="1"/>
  <c r="O54701" i="1"/>
  <c r="O54700" i="1"/>
  <c r="O54699" i="1"/>
  <c r="O54698" i="1"/>
  <c r="O54697" i="1"/>
  <c r="O54696" i="1"/>
  <c r="O54695" i="1"/>
  <c r="O54694" i="1"/>
  <c r="O54693" i="1"/>
  <c r="O54692" i="1"/>
  <c r="O54691" i="1"/>
  <c r="O54690" i="1"/>
  <c r="O54689" i="1"/>
  <c r="O54688" i="1"/>
  <c r="O54687" i="1"/>
  <c r="O54686" i="1"/>
  <c r="O54685" i="1"/>
  <c r="O54684" i="1"/>
  <c r="O54683" i="1"/>
  <c r="O54682" i="1"/>
  <c r="O54681" i="1"/>
  <c r="O54680" i="1"/>
  <c r="O54679" i="1"/>
  <c r="O54678" i="1"/>
  <c r="O54677" i="1"/>
  <c r="O54676" i="1"/>
  <c r="O54675" i="1"/>
  <c r="O54674" i="1"/>
  <c r="O54673" i="1"/>
  <c r="O54672" i="1"/>
  <c r="O54671" i="1"/>
  <c r="O54670" i="1"/>
  <c r="O54669" i="1"/>
  <c r="O54668" i="1"/>
  <c r="O54667" i="1"/>
  <c r="O54666" i="1"/>
  <c r="O54665" i="1"/>
  <c r="O54664" i="1"/>
  <c r="O54663" i="1"/>
  <c r="O54662" i="1"/>
  <c r="O54661" i="1"/>
  <c r="O54660" i="1"/>
  <c r="O54659" i="1"/>
  <c r="O54658" i="1"/>
  <c r="O54657" i="1"/>
  <c r="O54656" i="1"/>
  <c r="O54655" i="1"/>
  <c r="O54654" i="1"/>
  <c r="O54653" i="1"/>
  <c r="O54652" i="1"/>
  <c r="O54651" i="1"/>
  <c r="O54650" i="1"/>
  <c r="O54649" i="1"/>
  <c r="O54648" i="1"/>
  <c r="O54647" i="1"/>
  <c r="O54646" i="1"/>
  <c r="O54645" i="1"/>
  <c r="O54644" i="1"/>
  <c r="O54643" i="1"/>
  <c r="O54642" i="1"/>
  <c r="O54641" i="1"/>
  <c r="O54640" i="1"/>
  <c r="O54639" i="1"/>
  <c r="O54638" i="1"/>
  <c r="O54637" i="1"/>
  <c r="O54636" i="1"/>
  <c r="O54635" i="1"/>
  <c r="O54634" i="1"/>
  <c r="O54633" i="1"/>
  <c r="O54632" i="1"/>
  <c r="O54631" i="1"/>
  <c r="O54630" i="1"/>
  <c r="O54629" i="1"/>
  <c r="O54628" i="1"/>
  <c r="O54627" i="1"/>
  <c r="O54626" i="1"/>
  <c r="O54625" i="1"/>
  <c r="O54624" i="1"/>
  <c r="O54623" i="1"/>
  <c r="O54622" i="1"/>
  <c r="O54621" i="1"/>
  <c r="O54620" i="1"/>
  <c r="O54619" i="1"/>
  <c r="O54618" i="1"/>
  <c r="O54617" i="1"/>
  <c r="O54616" i="1"/>
  <c r="O54615" i="1"/>
  <c r="O54614" i="1"/>
  <c r="O54613" i="1"/>
  <c r="O54612" i="1"/>
  <c r="O54611" i="1"/>
  <c r="O54610" i="1"/>
  <c r="O54609" i="1"/>
  <c r="O54608" i="1"/>
  <c r="O54607" i="1"/>
  <c r="O54606" i="1"/>
  <c r="O54605" i="1"/>
  <c r="O54604" i="1"/>
  <c r="O54603" i="1"/>
  <c r="O54602" i="1"/>
  <c r="O54601" i="1"/>
  <c r="O54600" i="1"/>
  <c r="O54599" i="1"/>
  <c r="O54598" i="1"/>
  <c r="O54597" i="1"/>
  <c r="O54596" i="1"/>
  <c r="O54595" i="1"/>
  <c r="O54594" i="1"/>
  <c r="O54593" i="1"/>
  <c r="O54592" i="1"/>
  <c r="O54591" i="1"/>
  <c r="O54590" i="1"/>
  <c r="O54589" i="1"/>
  <c r="O54588" i="1"/>
  <c r="O54587" i="1"/>
  <c r="O54586" i="1"/>
  <c r="O54585" i="1"/>
  <c r="O54584" i="1"/>
  <c r="O54583" i="1"/>
  <c r="O54582" i="1"/>
  <c r="O54581" i="1"/>
  <c r="O54580" i="1"/>
  <c r="O54579" i="1"/>
  <c r="O54578" i="1"/>
  <c r="O54577" i="1"/>
  <c r="O54576" i="1"/>
  <c r="O54575" i="1"/>
  <c r="O54574" i="1"/>
  <c r="O54573" i="1"/>
  <c r="O54572" i="1"/>
  <c r="O54571" i="1"/>
  <c r="O54570" i="1"/>
  <c r="O54569" i="1"/>
  <c r="O54568" i="1"/>
  <c r="O54567" i="1"/>
  <c r="O54566" i="1"/>
  <c r="O54565" i="1"/>
  <c r="O54564" i="1"/>
  <c r="O54563" i="1"/>
  <c r="O54562" i="1"/>
  <c r="O54561" i="1"/>
  <c r="O54560" i="1"/>
  <c r="O54559" i="1"/>
  <c r="O54558" i="1"/>
  <c r="O54557" i="1"/>
  <c r="O54556" i="1"/>
  <c r="O54555" i="1"/>
  <c r="O54554" i="1"/>
  <c r="O54553" i="1"/>
  <c r="O54552" i="1"/>
  <c r="O54551" i="1"/>
  <c r="O54550" i="1"/>
  <c r="O54549" i="1"/>
  <c r="O54548" i="1"/>
  <c r="O54547" i="1"/>
  <c r="O54546" i="1"/>
  <c r="O54545" i="1"/>
  <c r="O54544" i="1"/>
  <c r="O54543" i="1"/>
  <c r="O54542" i="1"/>
  <c r="O54541" i="1"/>
  <c r="O54540" i="1"/>
  <c r="O54539" i="1"/>
  <c r="O54538" i="1"/>
  <c r="O54537" i="1"/>
  <c r="O54536" i="1"/>
  <c r="O54535" i="1"/>
  <c r="O54534" i="1"/>
  <c r="O54533" i="1"/>
  <c r="O54532" i="1"/>
  <c r="O54531" i="1"/>
  <c r="O54530" i="1"/>
  <c r="O54529" i="1"/>
  <c r="O54528" i="1"/>
  <c r="O54527" i="1"/>
  <c r="O54526" i="1"/>
  <c r="O54525" i="1"/>
  <c r="O54524" i="1"/>
  <c r="O54523" i="1"/>
  <c r="O54522" i="1"/>
  <c r="O54521" i="1"/>
  <c r="O54520" i="1"/>
  <c r="O54519" i="1"/>
  <c r="O54518" i="1"/>
  <c r="O54517" i="1"/>
  <c r="O54516" i="1"/>
  <c r="O54515" i="1"/>
  <c r="O54514" i="1"/>
  <c r="O54513" i="1"/>
  <c r="O54512" i="1"/>
  <c r="O54511" i="1"/>
  <c r="O54510" i="1"/>
  <c r="O54509" i="1"/>
  <c r="O54508" i="1"/>
  <c r="O54507" i="1"/>
  <c r="O54506" i="1"/>
  <c r="O54505" i="1"/>
  <c r="O54504" i="1"/>
  <c r="O54503" i="1"/>
  <c r="O54502" i="1"/>
  <c r="O54501" i="1"/>
  <c r="O54500" i="1"/>
  <c r="O54499" i="1"/>
  <c r="O54498" i="1"/>
  <c r="O54497" i="1"/>
  <c r="O54496" i="1"/>
  <c r="O54495" i="1"/>
  <c r="O54494" i="1"/>
  <c r="O54493" i="1"/>
  <c r="O54492" i="1"/>
  <c r="O54491" i="1"/>
  <c r="O54490" i="1"/>
  <c r="O54489" i="1"/>
  <c r="O54488" i="1"/>
  <c r="O54487" i="1"/>
  <c r="O54486" i="1"/>
  <c r="O54485" i="1"/>
  <c r="O54484" i="1"/>
  <c r="O54483" i="1"/>
  <c r="O54482" i="1"/>
  <c r="O54481" i="1"/>
  <c r="O54480" i="1"/>
  <c r="O54479" i="1"/>
  <c r="O54478" i="1"/>
  <c r="O54477" i="1"/>
  <c r="O54476" i="1"/>
  <c r="O54475" i="1"/>
  <c r="O54474" i="1"/>
  <c r="O54473" i="1"/>
  <c r="O54472" i="1"/>
  <c r="O54471" i="1"/>
  <c r="O54470" i="1"/>
  <c r="O54469" i="1"/>
  <c r="O54468" i="1"/>
  <c r="O54467" i="1"/>
  <c r="O54466" i="1"/>
  <c r="O54465" i="1"/>
  <c r="O54464" i="1"/>
  <c r="O54463" i="1"/>
  <c r="O54462" i="1"/>
  <c r="O54461" i="1"/>
  <c r="O54460" i="1"/>
  <c r="O54459" i="1"/>
  <c r="O54458" i="1"/>
  <c r="O54457" i="1"/>
  <c r="O54456" i="1"/>
  <c r="O54455" i="1"/>
  <c r="O54454" i="1"/>
  <c r="O54453" i="1"/>
  <c r="O54452" i="1"/>
  <c r="O54451" i="1"/>
  <c r="O54450" i="1"/>
  <c r="O54449" i="1"/>
  <c r="O54448" i="1"/>
  <c r="O54447" i="1"/>
  <c r="O54446" i="1"/>
  <c r="O54445" i="1"/>
  <c r="O54444" i="1"/>
  <c r="O54443" i="1"/>
  <c r="O54442" i="1"/>
  <c r="O54441" i="1"/>
  <c r="O54440" i="1"/>
  <c r="O54439" i="1"/>
  <c r="O54438" i="1"/>
  <c r="O54437" i="1"/>
  <c r="O54436" i="1"/>
  <c r="O54435" i="1"/>
  <c r="O54434" i="1"/>
  <c r="O54433" i="1"/>
  <c r="O54432" i="1"/>
  <c r="O54431" i="1"/>
  <c r="O54430" i="1"/>
  <c r="O54429" i="1"/>
  <c r="O54428" i="1"/>
  <c r="O54427" i="1"/>
  <c r="O54426" i="1"/>
  <c r="O54425" i="1"/>
  <c r="O54424" i="1"/>
  <c r="O54423" i="1"/>
  <c r="O54422" i="1"/>
  <c r="O54421" i="1"/>
  <c r="O54420" i="1"/>
  <c r="O54419" i="1"/>
  <c r="O54418" i="1"/>
  <c r="O54417" i="1"/>
  <c r="O54416" i="1"/>
  <c r="O54415" i="1"/>
  <c r="O54414" i="1"/>
  <c r="O54413" i="1"/>
  <c r="O54412" i="1"/>
  <c r="O54411" i="1"/>
  <c r="O54410" i="1"/>
  <c r="O54409" i="1"/>
  <c r="O54408" i="1"/>
  <c r="O54407" i="1"/>
  <c r="O54406" i="1"/>
  <c r="O54405" i="1"/>
  <c r="O54404" i="1"/>
  <c r="O54403" i="1"/>
  <c r="O54402" i="1"/>
  <c r="O54401" i="1"/>
  <c r="O54400" i="1"/>
  <c r="O54399" i="1"/>
  <c r="O54398" i="1"/>
  <c r="O54397" i="1"/>
  <c r="O54396" i="1"/>
  <c r="O54395" i="1"/>
  <c r="O54394" i="1"/>
  <c r="O54393" i="1"/>
  <c r="O54392" i="1"/>
  <c r="O54391" i="1"/>
  <c r="O54390" i="1"/>
  <c r="O54389" i="1"/>
  <c r="O54388" i="1"/>
  <c r="O54387" i="1"/>
  <c r="O54386" i="1"/>
  <c r="O54385" i="1"/>
  <c r="O54384" i="1"/>
  <c r="O54383" i="1"/>
  <c r="O54382" i="1"/>
  <c r="O54381" i="1"/>
  <c r="O54380" i="1"/>
  <c r="O54379" i="1"/>
  <c r="O54378" i="1"/>
  <c r="O54377" i="1"/>
  <c r="O54376" i="1"/>
  <c r="O54375" i="1"/>
  <c r="O54374" i="1"/>
  <c r="O54373" i="1"/>
  <c r="O54372" i="1"/>
  <c r="O54371" i="1"/>
  <c r="O54370" i="1"/>
  <c r="O54369" i="1"/>
  <c r="O54368" i="1"/>
  <c r="O54367" i="1"/>
  <c r="O54366" i="1"/>
  <c r="O54365" i="1"/>
  <c r="O54364" i="1"/>
  <c r="O54363" i="1"/>
  <c r="O54362" i="1"/>
  <c r="O54361" i="1"/>
  <c r="O54360" i="1"/>
  <c r="O54359" i="1"/>
  <c r="O54358" i="1"/>
  <c r="O54357" i="1"/>
  <c r="O54356" i="1"/>
  <c r="O54355" i="1"/>
  <c r="O54354" i="1"/>
  <c r="O54353" i="1"/>
  <c r="O54352" i="1"/>
  <c r="O54351" i="1"/>
  <c r="O54350" i="1"/>
  <c r="O54349" i="1"/>
  <c r="O54348" i="1"/>
  <c r="O54347" i="1"/>
  <c r="O54346" i="1"/>
  <c r="O54345" i="1"/>
  <c r="O54344" i="1"/>
  <c r="O54343" i="1"/>
  <c r="O54342" i="1"/>
  <c r="O54341" i="1"/>
  <c r="O54340" i="1"/>
  <c r="O54339" i="1"/>
  <c r="O54338" i="1"/>
  <c r="O54337" i="1"/>
  <c r="O54336" i="1"/>
  <c r="O54335" i="1"/>
  <c r="O54334" i="1"/>
  <c r="O54333" i="1"/>
  <c r="O54332" i="1"/>
  <c r="O54331" i="1"/>
  <c r="O54330" i="1"/>
  <c r="O54329" i="1"/>
  <c r="O54328" i="1"/>
  <c r="O54327" i="1"/>
  <c r="O54326" i="1"/>
  <c r="O54325" i="1"/>
  <c r="O54324" i="1"/>
  <c r="O54323" i="1"/>
  <c r="O54322" i="1"/>
  <c r="O54321" i="1"/>
  <c r="O54320" i="1"/>
  <c r="O54319" i="1"/>
  <c r="O54318" i="1"/>
  <c r="O54317" i="1"/>
  <c r="O54316" i="1"/>
  <c r="O54315" i="1"/>
  <c r="O54314" i="1"/>
  <c r="O54313" i="1"/>
  <c r="O54312" i="1"/>
  <c r="O54311" i="1"/>
  <c r="O54310" i="1"/>
  <c r="O54309" i="1"/>
  <c r="O54308" i="1"/>
  <c r="O54307" i="1"/>
  <c r="O54306" i="1"/>
  <c r="O54305" i="1"/>
  <c r="O54304" i="1"/>
  <c r="O54303" i="1"/>
  <c r="O54302" i="1"/>
  <c r="O54301" i="1"/>
  <c r="O54300" i="1"/>
  <c r="O54299" i="1"/>
  <c r="O54298" i="1"/>
  <c r="O54297" i="1"/>
  <c r="O54296" i="1"/>
  <c r="O54295" i="1"/>
  <c r="O54294" i="1"/>
  <c r="O54293" i="1"/>
  <c r="O54292" i="1"/>
  <c r="O54291" i="1"/>
  <c r="O54290" i="1"/>
  <c r="O54289" i="1"/>
  <c r="O54288" i="1"/>
  <c r="O54287" i="1"/>
  <c r="O54286" i="1"/>
  <c r="O54285" i="1"/>
  <c r="O54284" i="1"/>
  <c r="O54283" i="1"/>
  <c r="O54282" i="1"/>
  <c r="O54281" i="1"/>
  <c r="O54280" i="1"/>
  <c r="O54279" i="1"/>
  <c r="O54278" i="1"/>
  <c r="O54277" i="1"/>
  <c r="O54276" i="1"/>
  <c r="O54275" i="1"/>
  <c r="O54274" i="1"/>
  <c r="O54273" i="1"/>
  <c r="O54272" i="1"/>
  <c r="O54271" i="1"/>
  <c r="O54270" i="1"/>
  <c r="O54269" i="1"/>
  <c r="O54268" i="1"/>
  <c r="O54267" i="1"/>
  <c r="O54266" i="1"/>
  <c r="O54265" i="1"/>
  <c r="O54264" i="1"/>
  <c r="O54263" i="1"/>
  <c r="O54262" i="1"/>
  <c r="O54261" i="1"/>
  <c r="O54260" i="1"/>
  <c r="O54259" i="1"/>
  <c r="O54258" i="1"/>
  <c r="O54257" i="1"/>
  <c r="O54256" i="1"/>
  <c r="O54255" i="1"/>
  <c r="O54254" i="1"/>
  <c r="O54253" i="1"/>
  <c r="O54252" i="1"/>
  <c r="O54251" i="1"/>
  <c r="O54250" i="1"/>
  <c r="O54249" i="1"/>
  <c r="O54248" i="1"/>
  <c r="O54247" i="1"/>
  <c r="O54246" i="1"/>
  <c r="O54245" i="1"/>
  <c r="O54244" i="1"/>
  <c r="O54243" i="1"/>
  <c r="O54242" i="1"/>
  <c r="O54241" i="1"/>
  <c r="O54240" i="1"/>
  <c r="O54239" i="1"/>
  <c r="O54238" i="1"/>
  <c r="O54237" i="1"/>
  <c r="O54236" i="1"/>
  <c r="O54235" i="1"/>
  <c r="O54234" i="1"/>
  <c r="O54233" i="1"/>
  <c r="O54232" i="1"/>
  <c r="O54231" i="1"/>
  <c r="O54230" i="1"/>
  <c r="O54229" i="1"/>
  <c r="O54228" i="1"/>
  <c r="O54227" i="1"/>
  <c r="O54226" i="1"/>
  <c r="O54225" i="1"/>
  <c r="O54224" i="1"/>
  <c r="O54223" i="1"/>
  <c r="O54222" i="1"/>
  <c r="O54221" i="1"/>
  <c r="O54220" i="1"/>
  <c r="O54219" i="1"/>
  <c r="O54218" i="1"/>
  <c r="O54217" i="1"/>
  <c r="O54216" i="1"/>
  <c r="O54215" i="1"/>
  <c r="O54214" i="1"/>
  <c r="O54213" i="1"/>
  <c r="O54212" i="1"/>
  <c r="O54211" i="1"/>
  <c r="O54210" i="1"/>
  <c r="O54209" i="1"/>
  <c r="O54208" i="1"/>
  <c r="O54207" i="1"/>
  <c r="O54206" i="1"/>
  <c r="O54205" i="1"/>
  <c r="O54204" i="1"/>
  <c r="O54203" i="1"/>
  <c r="O54202" i="1"/>
  <c r="O54201" i="1"/>
  <c r="O54200" i="1"/>
  <c r="O54199" i="1"/>
  <c r="O54198" i="1"/>
  <c r="O54197" i="1"/>
  <c r="O54196" i="1"/>
  <c r="O54195" i="1"/>
  <c r="O54194" i="1"/>
  <c r="O54193" i="1"/>
  <c r="O54192" i="1"/>
  <c r="O54191" i="1"/>
  <c r="O54190" i="1"/>
  <c r="O54189" i="1"/>
  <c r="O54188" i="1"/>
  <c r="O54187" i="1"/>
  <c r="O54186" i="1"/>
  <c r="O54185" i="1"/>
  <c r="O54184" i="1"/>
  <c r="O54183" i="1"/>
  <c r="O54182" i="1"/>
  <c r="O54181" i="1"/>
  <c r="O54180" i="1"/>
  <c r="O54179" i="1"/>
  <c r="O54178" i="1"/>
  <c r="O54177" i="1"/>
  <c r="O54176" i="1"/>
  <c r="O54175" i="1"/>
  <c r="O54174" i="1"/>
  <c r="O54173" i="1"/>
  <c r="O54172" i="1"/>
  <c r="O54171" i="1"/>
  <c r="O54170" i="1"/>
  <c r="O54169" i="1"/>
  <c r="O54168" i="1"/>
  <c r="O54167" i="1"/>
  <c r="O54166" i="1"/>
  <c r="O54165" i="1"/>
  <c r="O54164" i="1"/>
  <c r="O54163" i="1"/>
  <c r="O54162" i="1"/>
  <c r="O54161" i="1"/>
  <c r="O54160" i="1"/>
  <c r="O54159" i="1"/>
  <c r="O54158" i="1"/>
  <c r="O54157" i="1"/>
  <c r="O54156" i="1"/>
  <c r="O54155" i="1"/>
  <c r="O54154" i="1"/>
  <c r="O54153" i="1"/>
  <c r="O54152" i="1"/>
  <c r="O54151" i="1"/>
  <c r="O54150" i="1"/>
  <c r="O54149" i="1"/>
  <c r="O54148" i="1"/>
  <c r="O54147" i="1"/>
  <c r="O54146" i="1"/>
  <c r="O54145" i="1"/>
  <c r="O54144" i="1"/>
  <c r="O54143" i="1"/>
  <c r="O54142" i="1"/>
  <c r="O54141" i="1"/>
  <c r="O54140" i="1"/>
  <c r="O54139" i="1"/>
  <c r="O54138" i="1"/>
  <c r="O54137" i="1"/>
  <c r="O54136" i="1"/>
  <c r="O54135" i="1"/>
  <c r="O54134" i="1"/>
  <c r="O54133" i="1"/>
  <c r="O54132" i="1"/>
  <c r="O54131" i="1"/>
  <c r="O54130" i="1"/>
  <c r="O54129" i="1"/>
  <c r="O54128" i="1"/>
  <c r="O54127" i="1"/>
  <c r="O54126" i="1"/>
  <c r="O54125" i="1"/>
  <c r="O54124" i="1"/>
  <c r="O54123" i="1"/>
  <c r="O54122" i="1"/>
  <c r="O54121" i="1"/>
  <c r="O54120" i="1"/>
  <c r="O54119" i="1"/>
  <c r="O54118" i="1"/>
  <c r="O54117" i="1"/>
  <c r="O54116" i="1"/>
  <c r="O54115" i="1"/>
  <c r="O54114" i="1"/>
  <c r="O54113" i="1"/>
  <c r="O54112" i="1"/>
  <c r="O54111" i="1"/>
  <c r="O54110" i="1"/>
  <c r="O54109" i="1"/>
  <c r="O54108" i="1"/>
  <c r="O54107" i="1"/>
  <c r="O54106" i="1"/>
  <c r="O54105" i="1"/>
  <c r="O54104" i="1"/>
  <c r="O54103" i="1"/>
  <c r="O54102" i="1"/>
  <c r="O54101" i="1"/>
  <c r="O54100" i="1"/>
  <c r="O54099" i="1"/>
  <c r="O54098" i="1"/>
  <c r="O54097" i="1"/>
  <c r="O54096" i="1"/>
  <c r="O54095" i="1"/>
  <c r="O54094" i="1"/>
  <c r="O54093" i="1"/>
  <c r="O54092" i="1"/>
  <c r="O54091" i="1"/>
  <c r="O54090" i="1"/>
  <c r="O54089" i="1"/>
  <c r="O54088" i="1"/>
  <c r="O54087" i="1"/>
  <c r="O54086" i="1"/>
  <c r="O54085" i="1"/>
  <c r="O54084" i="1"/>
  <c r="O54083" i="1"/>
  <c r="O54082" i="1"/>
  <c r="O54081" i="1"/>
  <c r="O54080" i="1"/>
  <c r="O54079" i="1"/>
  <c r="O54078" i="1"/>
  <c r="O54077" i="1"/>
  <c r="O54076" i="1"/>
  <c r="O54075" i="1"/>
  <c r="O54074" i="1"/>
  <c r="O54073" i="1"/>
  <c r="O54072" i="1"/>
  <c r="O54071" i="1"/>
  <c r="O54070" i="1"/>
  <c r="O54069" i="1"/>
  <c r="O54068" i="1"/>
  <c r="O54067" i="1"/>
  <c r="O54066" i="1"/>
  <c r="O54065" i="1"/>
  <c r="O54064" i="1"/>
  <c r="O54063" i="1"/>
  <c r="O54062" i="1"/>
  <c r="O54061" i="1"/>
  <c r="O54060" i="1"/>
  <c r="O54059" i="1"/>
  <c r="O54058" i="1"/>
  <c r="O54057" i="1"/>
  <c r="O54056" i="1"/>
  <c r="O54055" i="1"/>
  <c r="O54054" i="1"/>
  <c r="O54053" i="1"/>
  <c r="O54052" i="1"/>
  <c r="O54051" i="1"/>
  <c r="O54050" i="1"/>
  <c r="O54049" i="1"/>
  <c r="O54048" i="1"/>
  <c r="O54047" i="1"/>
  <c r="O54046" i="1"/>
  <c r="O54045" i="1"/>
  <c r="O54044" i="1"/>
  <c r="O54043" i="1"/>
  <c r="O54042" i="1"/>
  <c r="O54041" i="1"/>
  <c r="O54040" i="1"/>
  <c r="O54039" i="1"/>
  <c r="O54038" i="1"/>
  <c r="O54037" i="1"/>
  <c r="O54036" i="1"/>
  <c r="O54035" i="1"/>
  <c r="O54034" i="1"/>
  <c r="O54033" i="1"/>
  <c r="O54032" i="1"/>
  <c r="O54031" i="1"/>
  <c r="O54030" i="1"/>
  <c r="O54029" i="1"/>
  <c r="O54028" i="1"/>
  <c r="O54027" i="1"/>
  <c r="O54026" i="1"/>
  <c r="O54025" i="1"/>
  <c r="O54024" i="1"/>
  <c r="O54023" i="1"/>
  <c r="O54022" i="1"/>
  <c r="O54021" i="1"/>
  <c r="O54020" i="1"/>
  <c r="O54019" i="1"/>
  <c r="O54018" i="1"/>
  <c r="O54017" i="1"/>
  <c r="O54016" i="1"/>
  <c r="O54015" i="1"/>
  <c r="O54014" i="1"/>
  <c r="O54013" i="1"/>
  <c r="O54012" i="1"/>
  <c r="O54011" i="1"/>
  <c r="O54010" i="1"/>
  <c r="O54009" i="1"/>
  <c r="O54008" i="1"/>
  <c r="O54007" i="1"/>
  <c r="O54006" i="1"/>
  <c r="O54005" i="1"/>
  <c r="O54004" i="1"/>
  <c r="O54003" i="1"/>
  <c r="O54002" i="1"/>
  <c r="O54001" i="1"/>
  <c r="O54000" i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48" i="1"/>
  <c r="O3449" i="1"/>
  <c r="O3450" i="1"/>
  <c r="O3451" i="1"/>
  <c r="O3452" i="1"/>
  <c r="O3453" i="1"/>
  <c r="O3454" i="1"/>
  <c r="O3455" i="1"/>
  <c r="O3456" i="1"/>
  <c r="O3457" i="1"/>
  <c r="J3135" i="1" l="1"/>
  <c r="N2229" i="1" l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62" i="1"/>
  <c r="O2042" i="1"/>
  <c r="J1166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007" i="1"/>
  <c r="I1980" i="1"/>
  <c r="O1975" i="1"/>
  <c r="O1976" i="1"/>
  <c r="O1977" i="1"/>
  <c r="O1978" i="1"/>
  <c r="O1979" i="1"/>
  <c r="O1980" i="1"/>
  <c r="O1966" i="1"/>
  <c r="O1967" i="1"/>
  <c r="O1968" i="1"/>
  <c r="O1969" i="1"/>
  <c r="O1970" i="1"/>
  <c r="O1971" i="1"/>
  <c r="O1972" i="1"/>
  <c r="O1973" i="1"/>
  <c r="O1981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8" i="1"/>
  <c r="O2009" i="1"/>
  <c r="O2010" i="1"/>
  <c r="O2011" i="1"/>
  <c r="O2012" i="1"/>
  <c r="O1963" i="1"/>
  <c r="O1964" i="1"/>
  <c r="O1965" i="1"/>
  <c r="J1625" i="1"/>
  <c r="I1568" i="1"/>
  <c r="I1043" i="1"/>
  <c r="I674" i="1"/>
  <c r="I673" i="1"/>
  <c r="O663" i="1"/>
  <c r="O662" i="1"/>
  <c r="O619" i="1"/>
  <c r="O611" i="1"/>
  <c r="O597" i="1"/>
  <c r="O596" i="1"/>
  <c r="I596" i="1"/>
  <c r="O595" i="1"/>
  <c r="J206" i="1"/>
</calcChain>
</file>

<file path=xl/comments1.xml><?xml version="1.0" encoding="utf-8"?>
<comments xmlns="http://schemas.openxmlformats.org/spreadsheetml/2006/main">
  <authors>
    <author>ICECAPS</author>
  </authors>
  <commentList>
    <comment ref="C1990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Indicated launch time in file is 2:17:47, off by -8:53:58 due to time server issue.</t>
        </r>
      </text>
    </comment>
    <comment ref="J2010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This is the GH temp - NOAA temp is erroneous</t>
        </r>
      </text>
    </comment>
    <comment ref="H2014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Swiss Tower 1m RH Sensor
</t>
        </r>
      </text>
    </comment>
    <comment ref="H2015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SwissTower reading
</t>
        </r>
      </text>
    </comment>
    <comment ref="H2016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SwissTower reading</t>
        </r>
      </text>
    </comment>
    <comment ref="H2017" authorId="0">
      <text>
        <r>
          <rPr>
            <b/>
            <sz val="9"/>
            <color indexed="81"/>
            <rFont val="Tahoma"/>
            <family val="2"/>
          </rPr>
          <t>ICECAPS:</t>
        </r>
        <r>
          <rPr>
            <sz val="9"/>
            <color indexed="81"/>
            <rFont val="Tahoma"/>
            <family val="2"/>
          </rPr>
          <t xml:space="preserve">
SwissTower reading</t>
        </r>
      </text>
    </comment>
  </commentList>
</comments>
</file>

<file path=xl/sharedStrings.xml><?xml version="1.0" encoding="utf-8"?>
<sst xmlns="http://schemas.openxmlformats.org/spreadsheetml/2006/main" count="12389" uniqueCount="4409">
  <si>
    <t>G0623090</t>
  </si>
  <si>
    <t>G2343092</t>
  </si>
  <si>
    <t>OVC/DRSN/SG</t>
  </si>
  <si>
    <t>G0433078</t>
  </si>
  <si>
    <t>G2333328</t>
  </si>
  <si>
    <t>IC SG DRSN BKN</t>
  </si>
  <si>
    <t>G0613132</t>
  </si>
  <si>
    <t>G2323601</t>
  </si>
  <si>
    <t>G0443086</t>
  </si>
  <si>
    <t>G2323617</t>
  </si>
  <si>
    <t>G0553846</t>
  </si>
  <si>
    <t xml:space="preserve">No flights due to wind event of 25-40 knots.  </t>
  </si>
  <si>
    <t>G2323585</t>
  </si>
  <si>
    <t>SC</t>
  </si>
  <si>
    <t>G0433081</t>
  </si>
  <si>
    <t>TC</t>
  </si>
  <si>
    <t>*Unsuccessful Launch x 2</t>
  </si>
  <si>
    <t>G2323618</t>
  </si>
  <si>
    <t>G0433098</t>
  </si>
  <si>
    <t>Fog</t>
  </si>
  <si>
    <t>G2323625</t>
  </si>
  <si>
    <t>SCT SG</t>
  </si>
  <si>
    <t>G0433085</t>
  </si>
  <si>
    <t>G2333001</t>
  </si>
  <si>
    <t>Few</t>
  </si>
  <si>
    <t>G0623161</t>
  </si>
  <si>
    <t>G2333032</t>
  </si>
  <si>
    <t>FEW BLSN IC</t>
  </si>
  <si>
    <t>G0623540</t>
  </si>
  <si>
    <t>G2325046</t>
  </si>
  <si>
    <t>FEW SG</t>
  </si>
  <si>
    <t>G0433068</t>
  </si>
  <si>
    <t>G2323577</t>
  </si>
  <si>
    <t>SCT  SN DRSN</t>
  </si>
  <si>
    <t>G0443126</t>
  </si>
  <si>
    <t>G2323608</t>
  </si>
  <si>
    <t>G0443080</t>
  </si>
  <si>
    <t>G2323593</t>
  </si>
  <si>
    <t>SCT DRSN</t>
  </si>
  <si>
    <t>G0623158</t>
  </si>
  <si>
    <t>G2233552</t>
  </si>
  <si>
    <t>BKN DRSN</t>
  </si>
  <si>
    <t>G0623187</t>
  </si>
  <si>
    <t>G2233553</t>
  </si>
  <si>
    <t xml:space="preserve">FEW BLSN  </t>
  </si>
  <si>
    <t>G0433083</t>
  </si>
  <si>
    <t>G2233557</t>
  </si>
  <si>
    <t>G0433069</t>
  </si>
  <si>
    <t>G2233561</t>
  </si>
  <si>
    <t>G0443093</t>
  </si>
  <si>
    <t>*Time on Computer read 065910, but actual UTC was 111710.  File reprocessed by M.SHUPE to fix timing issue</t>
  </si>
  <si>
    <t>G2233564</t>
  </si>
  <si>
    <t>G0623071</t>
  </si>
  <si>
    <t>G2313761</t>
  </si>
  <si>
    <t>G0553451</t>
  </si>
  <si>
    <t>1124/2011</t>
  </si>
  <si>
    <t>G2313745</t>
  </si>
  <si>
    <t>G0553475</t>
  </si>
  <si>
    <t>G2313768</t>
  </si>
  <si>
    <t>FEW -SG -BR</t>
  </si>
  <si>
    <t>G0623121</t>
  </si>
  <si>
    <t>G2313705</t>
  </si>
  <si>
    <t>G0553304</t>
  </si>
  <si>
    <t>J2214161</t>
  </si>
  <si>
    <t>G0633247</t>
  </si>
  <si>
    <t>G2323640</t>
  </si>
  <si>
    <t>G0443083</t>
  </si>
  <si>
    <t>G2313736</t>
  </si>
  <si>
    <t>G0553293</t>
  </si>
  <si>
    <t>G2323633</t>
  </si>
  <si>
    <t>G0433091</t>
  </si>
  <si>
    <t>G2333064</t>
  </si>
  <si>
    <t>G0433072</t>
  </si>
  <si>
    <t>G2213159</t>
  </si>
  <si>
    <t>G0443105</t>
  </si>
  <si>
    <t>G2213148</t>
  </si>
  <si>
    <t>G0623169</t>
  </si>
  <si>
    <t>G2213144</t>
  </si>
  <si>
    <t>G0623162</t>
  </si>
  <si>
    <t>G2213147</t>
  </si>
  <si>
    <t>G0623167</t>
  </si>
  <si>
    <t>G2233554</t>
  </si>
  <si>
    <t>G0623178</t>
  </si>
  <si>
    <t>G2334990</t>
  </si>
  <si>
    <t>G0623179</t>
  </si>
  <si>
    <t>G2233560</t>
  </si>
  <si>
    <t>G0623174</t>
  </si>
  <si>
    <t>J2243739</t>
  </si>
  <si>
    <t>FEW-SN</t>
  </si>
  <si>
    <t>G055404</t>
  </si>
  <si>
    <t>J2243751</t>
  </si>
  <si>
    <t>SKC-BLSN</t>
  </si>
  <si>
    <t>G0613510</t>
  </si>
  <si>
    <t>J2243568</t>
  </si>
  <si>
    <t>G0613511</t>
  </si>
  <si>
    <t>J2243385</t>
  </si>
  <si>
    <t>Unspooler may not have worked</t>
  </si>
  <si>
    <t>G0553591</t>
  </si>
  <si>
    <t>J2243392</t>
  </si>
  <si>
    <t>G0553601</t>
  </si>
  <si>
    <t>Bad RH signal ,suspicious sonde overall</t>
  </si>
  <si>
    <t>J2243566</t>
  </si>
  <si>
    <t>G0613494</t>
  </si>
  <si>
    <t>J2243521</t>
  </si>
  <si>
    <t>G0613480</t>
  </si>
  <si>
    <t>G2313739</t>
  </si>
  <si>
    <t>G0613139</t>
  </si>
  <si>
    <t>G2233556</t>
  </si>
  <si>
    <t>SCT  BLSN</t>
  </si>
  <si>
    <t>G0623171</t>
  </si>
  <si>
    <t>G2233558</t>
  </si>
  <si>
    <t>G0623175</t>
  </si>
  <si>
    <t>G2233542</t>
  </si>
  <si>
    <t>G0623190</t>
  </si>
  <si>
    <t>G2313721</t>
  </si>
  <si>
    <t>G0623170</t>
  </si>
  <si>
    <t>G2313713</t>
  </si>
  <si>
    <t>G0623177</t>
  </si>
  <si>
    <t>G2313753</t>
  </si>
  <si>
    <t>G0623164</t>
  </si>
  <si>
    <t>G2313729</t>
  </si>
  <si>
    <t>G0623089</t>
  </si>
  <si>
    <t>G2213177</t>
  </si>
  <si>
    <t>G0433099</t>
  </si>
  <si>
    <t>G2334989</t>
  </si>
  <si>
    <t>Kestral down</t>
  </si>
  <si>
    <t>BKN BLSN</t>
  </si>
  <si>
    <t>G0623144</t>
  </si>
  <si>
    <t>BKN SN</t>
  </si>
  <si>
    <t>G2324153</t>
  </si>
  <si>
    <t>G0623156</t>
  </si>
  <si>
    <t>G2324196</t>
  </si>
  <si>
    <t>G0623155</t>
  </si>
  <si>
    <t>G2324174</t>
  </si>
  <si>
    <t>G0623141</t>
  </si>
  <si>
    <t>FEW DRSN</t>
  </si>
  <si>
    <t>G2323402</t>
  </si>
  <si>
    <t>SKC -BR</t>
  </si>
  <si>
    <t>G0443118</t>
  </si>
  <si>
    <t>G2323410</t>
  </si>
  <si>
    <t>G0613151</t>
  </si>
  <si>
    <t>G2313641</t>
  </si>
  <si>
    <t>G0613134</t>
  </si>
  <si>
    <t>G2313773</t>
  </si>
  <si>
    <t>G0623119</t>
  </si>
  <si>
    <t>G2324210</t>
  </si>
  <si>
    <t>G0623104</t>
  </si>
  <si>
    <t>G2334986</t>
  </si>
  <si>
    <t>G0623108</t>
  </si>
  <si>
    <t>G2213176</t>
  </si>
  <si>
    <t>few</t>
  </si>
  <si>
    <t>G0623111</t>
  </si>
  <si>
    <t>DRSN</t>
  </si>
  <si>
    <t>J2243746</t>
  </si>
  <si>
    <t>G0553531</t>
  </si>
  <si>
    <t>10,7</t>
  </si>
  <si>
    <t>J2244084</t>
  </si>
  <si>
    <t>G0643226</t>
  </si>
  <si>
    <t>23,4</t>
  </si>
  <si>
    <t>J2214178</t>
  </si>
  <si>
    <t>G0643209</t>
  </si>
  <si>
    <t>J2323757</t>
  </si>
  <si>
    <t>BKN - BLSN</t>
  </si>
  <si>
    <t>G0433012</t>
  </si>
  <si>
    <t>J2243954</t>
  </si>
  <si>
    <t>OVC-DRSN</t>
  </si>
  <si>
    <t>J2314167</t>
  </si>
  <si>
    <t>J2243935</t>
  </si>
  <si>
    <t>J2313602</t>
  </si>
  <si>
    <t>J2314154</t>
  </si>
  <si>
    <t>Aborted before launch due to difference in measurement between dual RH sensors on sonde ("sqaure wave" pattern)</t>
  </si>
  <si>
    <t>J2243896</t>
  </si>
  <si>
    <t>J2314171</t>
  </si>
  <si>
    <t>J2314170</t>
  </si>
  <si>
    <t>BKN-BLSN</t>
  </si>
  <si>
    <t>J2313610</t>
  </si>
  <si>
    <t>J2314168</t>
  </si>
  <si>
    <t>J2313590</t>
  </si>
  <si>
    <t>J2323910</t>
  </si>
  <si>
    <t>J2313324</t>
  </si>
  <si>
    <t>This sonde was aborted previously due to high RH variations. RH var and offset still high -&gt; second reconditioning. Same high offset after second reconditioning (NOAA + 15%), similar "sawtooth" profile.</t>
  </si>
  <si>
    <t>J2314165</t>
  </si>
  <si>
    <t>J2313334</t>
  </si>
  <si>
    <t>J2313353</t>
  </si>
  <si>
    <t>tandem launch with ozonesonde</t>
  </si>
  <si>
    <t>J2313357</t>
  </si>
  <si>
    <t>J2313377</t>
  </si>
  <si>
    <t>terminated late</t>
  </si>
  <si>
    <t>J2313356</t>
  </si>
  <si>
    <t>3/14/;2014</t>
  </si>
  <si>
    <t>J2313329</t>
  </si>
  <si>
    <t>J2313322</t>
  </si>
  <si>
    <t>broken</t>
  </si>
  <si>
    <t>J2314164</t>
  </si>
  <si>
    <t>J2313345</t>
  </si>
  <si>
    <t>J2314173</t>
  </si>
  <si>
    <t>FAILED ON LAUNCH DUE TO HIGH WINDS</t>
  </si>
  <si>
    <t>J2243873</t>
  </si>
  <si>
    <t>J2243833</t>
  </si>
  <si>
    <t>FAIL</t>
  </si>
  <si>
    <t>Surf obs initially entered incorrectly (temp was +), simulated to re-run EDT before transfer to GTS</t>
  </si>
  <si>
    <t>J2314176</t>
  </si>
  <si>
    <t>J2323749</t>
  </si>
  <si>
    <t>G0633471</t>
  </si>
  <si>
    <t>ms</t>
  </si>
  <si>
    <t>J2243533</t>
  </si>
  <si>
    <t>G0443156</t>
  </si>
  <si>
    <t>BKN-DRSN</t>
  </si>
  <si>
    <t>J2243738</t>
  </si>
  <si>
    <t>Terminated early due to extended loss of signal.</t>
  </si>
  <si>
    <t>J2214180</t>
  </si>
  <si>
    <t>G0553384</t>
  </si>
  <si>
    <t>J2214172</t>
  </si>
  <si>
    <t>G0643220</t>
  </si>
  <si>
    <t>j2243753</t>
  </si>
  <si>
    <t>G0643197</t>
  </si>
  <si>
    <t>J2214157</t>
  </si>
  <si>
    <t>G0553377</t>
  </si>
  <si>
    <t>G2313642</t>
  </si>
  <si>
    <t>G0623189</t>
  </si>
  <si>
    <t>G2334987</t>
  </si>
  <si>
    <t xml:space="preserve">sc </t>
  </si>
  <si>
    <t>G0623157</t>
  </si>
  <si>
    <t>G2313771</t>
  </si>
  <si>
    <t>G0623176</t>
  </si>
  <si>
    <t>G2313653</t>
  </si>
  <si>
    <t>SCT SN DRSN</t>
  </si>
  <si>
    <t>G2315274</t>
  </si>
  <si>
    <t>launch termination after &lt;10 min.  Reason: "PTU analysis"</t>
  </si>
  <si>
    <t>sc/tc</t>
  </si>
  <si>
    <t>J2343602</t>
  </si>
  <si>
    <t>OVC/SN</t>
  </si>
  <si>
    <t>G0633478</t>
  </si>
  <si>
    <t>J2244081</t>
  </si>
  <si>
    <t>G0633459</t>
  </si>
  <si>
    <t>Kestral died, had to replace batteries. Battery connection needs to be glued into place.</t>
  </si>
  <si>
    <t>Time is off, this laptop is set to sync correctly tyo MSF GPS time, but states there is a sync error. To be reprocessed by Matt.</t>
  </si>
  <si>
    <t>J2343606</t>
  </si>
  <si>
    <t>G0633469</t>
  </si>
  <si>
    <t>Reason of termination: No PTU Signal</t>
  </si>
  <si>
    <t>Stopped trans/receiving data before burst occurred. Reason of termination: No PTU Signal</t>
  </si>
  <si>
    <t>Restarted computer and program for this launch</t>
  </si>
  <si>
    <t>G2213138</t>
  </si>
  <si>
    <t>G0623140</t>
  </si>
  <si>
    <t>G2323427</t>
  </si>
  <si>
    <t>BLSN FEW</t>
  </si>
  <si>
    <t>G0623560</t>
  </si>
  <si>
    <t>G2313770</t>
  </si>
  <si>
    <t>G0623532</t>
  </si>
  <si>
    <t>FEW BLSN</t>
  </si>
  <si>
    <t>G2213140</t>
  </si>
  <si>
    <t>SCT IC BLSN</t>
  </si>
  <si>
    <t>G0623529</t>
  </si>
  <si>
    <t>G2335008</t>
  </si>
  <si>
    <t>Did not Deteched launch, High Winds, unsuccessful launch</t>
  </si>
  <si>
    <t>G2334985</t>
  </si>
  <si>
    <t>Intermitten PTU data</t>
  </si>
  <si>
    <t>G0523165</t>
  </si>
  <si>
    <t>G2323439</t>
  </si>
  <si>
    <t>G0623188</t>
  </si>
  <si>
    <t>G2213153</t>
  </si>
  <si>
    <t>G0623186</t>
  </si>
  <si>
    <t>Crashed, high winds</t>
  </si>
  <si>
    <t>G2653257</t>
  </si>
  <si>
    <t>xxxx</t>
  </si>
  <si>
    <t>G2623592</t>
  </si>
  <si>
    <t>BLSN 30-32 knots</t>
  </si>
  <si>
    <t>Sonde antenna broke while calibrating on ground.  Rolled.</t>
  </si>
  <si>
    <t>Wind speed @ launch =31 knots.  Launch failed: reason PTU analysis</t>
  </si>
  <si>
    <t>G0553483</t>
  </si>
  <si>
    <t>G2601236</t>
  </si>
  <si>
    <t>G0553480</t>
  </si>
  <si>
    <t>tc/sc</t>
  </si>
  <si>
    <t>G2623596</t>
  </si>
  <si>
    <t>G0623084</t>
  </si>
  <si>
    <t>G2625036</t>
  </si>
  <si>
    <t>G0623146</t>
  </si>
  <si>
    <t>G2623590</t>
  </si>
  <si>
    <t>BLSN OVC</t>
  </si>
  <si>
    <t>G0623145</t>
  </si>
  <si>
    <t>BLSN BKN</t>
  </si>
  <si>
    <t>G2623599</t>
  </si>
  <si>
    <t>G0623646</t>
  </si>
  <si>
    <t>G2625040</t>
  </si>
  <si>
    <t>G0623093</t>
  </si>
  <si>
    <t>NOAA weather frozen; NOAA weather estimated</t>
  </si>
  <si>
    <t>G2625037</t>
  </si>
  <si>
    <t>G0553503</t>
  </si>
  <si>
    <t>G2653319</t>
  </si>
  <si>
    <t>G0553484</t>
  </si>
  <si>
    <t>G2653253</t>
  </si>
  <si>
    <t>G0553287</t>
  </si>
  <si>
    <t>G2653161</t>
  </si>
  <si>
    <t>G0623072</t>
  </si>
  <si>
    <t>G2624233</t>
  </si>
  <si>
    <t>G0623674</t>
  </si>
  <si>
    <t>G2653226</t>
  </si>
  <si>
    <t>G0553510</t>
  </si>
  <si>
    <t>G2653239</t>
  </si>
  <si>
    <t>G0623154</t>
  </si>
  <si>
    <t>G2653277</t>
  </si>
  <si>
    <t>G0633695</t>
  </si>
  <si>
    <t>G2653307</t>
  </si>
  <si>
    <t>FEW DRSN sn</t>
  </si>
  <si>
    <t>G0633698</t>
  </si>
  <si>
    <t>G2713773</t>
  </si>
  <si>
    <t>late launch due to troubleshooting</t>
  </si>
  <si>
    <t>J2343630</t>
  </si>
  <si>
    <t>G0554035</t>
  </si>
  <si>
    <t>J2244038</t>
  </si>
  <si>
    <t>G0613634</t>
  </si>
  <si>
    <t>J2244047</t>
  </si>
  <si>
    <t>G0554038</t>
  </si>
  <si>
    <t>J2243899</t>
  </si>
  <si>
    <t>G0554036</t>
  </si>
  <si>
    <t>J2244058</t>
  </si>
  <si>
    <t>G0633691</t>
  </si>
  <si>
    <t>G2653195</t>
  </si>
  <si>
    <t>G0633453</t>
  </si>
  <si>
    <t>G2653148</t>
  </si>
  <si>
    <t>FEW -BR</t>
  </si>
  <si>
    <t>G0633690</t>
  </si>
  <si>
    <t>G2653143</t>
  </si>
  <si>
    <t>G0633470</t>
  </si>
  <si>
    <t>G2624280</t>
  </si>
  <si>
    <t>G0643218</t>
  </si>
  <si>
    <t>G2653183</t>
  </si>
  <si>
    <t>G0633663</t>
  </si>
  <si>
    <t>G2623618</t>
  </si>
  <si>
    <t>SCT SG?</t>
  </si>
  <si>
    <t>G0633679</t>
  </si>
  <si>
    <t>G2624081</t>
  </si>
  <si>
    <t>G0633451</t>
  </si>
  <si>
    <t>G2624217</t>
  </si>
  <si>
    <t>OVC BLSN SG</t>
  </si>
  <si>
    <t>G0633457</t>
  </si>
  <si>
    <t>OVC SG BLSN</t>
  </si>
  <si>
    <t>G2613606</t>
  </si>
  <si>
    <t>G0633452</t>
  </si>
  <si>
    <t>G2713239</t>
  </si>
  <si>
    <t>DRSN IC</t>
  </si>
  <si>
    <t>G0643240</t>
  </si>
  <si>
    <t>G2713200</t>
  </si>
  <si>
    <t>cs</t>
  </si>
  <si>
    <t>BKN IC DRSN</t>
  </si>
  <si>
    <t>G0633668</t>
  </si>
  <si>
    <t>bc</t>
  </si>
  <si>
    <t xml:space="preserve">SCT  </t>
  </si>
  <si>
    <t>Burst Altitude (m)</t>
  </si>
  <si>
    <t>G2713248</t>
  </si>
  <si>
    <t>U%</t>
  </si>
  <si>
    <t>Burst Pressure (hPa)</t>
  </si>
  <si>
    <t>Notes</t>
  </si>
  <si>
    <t>G0633680</t>
  </si>
  <si>
    <t>G2613621</t>
  </si>
  <si>
    <t>NOAA webpage down; surface obs estimated</t>
  </si>
  <si>
    <t>G0643116</t>
  </si>
  <si>
    <t>DRSN SCT</t>
  </si>
  <si>
    <t>G2643443</t>
  </si>
  <si>
    <t>am/cs</t>
  </si>
  <si>
    <t>G0643238</t>
  </si>
  <si>
    <t>FEW -SN</t>
  </si>
  <si>
    <t>G2543328</t>
  </si>
  <si>
    <t>G0633675</t>
  </si>
  <si>
    <t>G0433005</t>
  </si>
  <si>
    <t>J2223019</t>
  </si>
  <si>
    <t>G0553378</t>
  </si>
  <si>
    <t>WMO not sent due to loss of internet</t>
  </si>
  <si>
    <t>G2624387</t>
  </si>
  <si>
    <t>cs/am</t>
  </si>
  <si>
    <t>SCT -SN</t>
  </si>
  <si>
    <t>G0633655</t>
  </si>
  <si>
    <t>G0633674</t>
  </si>
  <si>
    <t>Complete loss of PTU signal before launch</t>
  </si>
  <si>
    <t>G2623638</t>
  </si>
  <si>
    <t>g0633653</t>
  </si>
  <si>
    <t>G2543382</t>
  </si>
  <si>
    <t>Need to change dessicant!</t>
  </si>
  <si>
    <t>G0633670</t>
  </si>
  <si>
    <t>ovc DRSN</t>
  </si>
  <si>
    <t>Dessicant seems ok.</t>
  </si>
  <si>
    <t>G2713186</t>
  </si>
  <si>
    <t>Dessicant ok as well.</t>
  </si>
  <si>
    <t>J2244064</t>
  </si>
  <si>
    <t>G0443174</t>
  </si>
  <si>
    <t>J2244086</t>
  </si>
  <si>
    <t>DB/LC</t>
  </si>
  <si>
    <t>G0433125</t>
  </si>
  <si>
    <t>G2713401</t>
  </si>
  <si>
    <t>G0633654</t>
  </si>
  <si>
    <t>n/a</t>
  </si>
  <si>
    <t>xxxxx</t>
  </si>
  <si>
    <t>Did not launch, shop door drifted in</t>
  </si>
  <si>
    <t>G2624256</t>
  </si>
  <si>
    <t>????</t>
  </si>
  <si>
    <t>G0633660</t>
  </si>
  <si>
    <t>G0643251</t>
  </si>
  <si>
    <t>am</t>
  </si>
  <si>
    <t>sounding delayed due to flight ops</t>
  </si>
  <si>
    <t>G2713178</t>
  </si>
  <si>
    <t>G2713177</t>
  </si>
  <si>
    <t>G0553399</t>
  </si>
  <si>
    <t>BKN CIG THN</t>
  </si>
  <si>
    <t>G2713386</t>
  </si>
  <si>
    <t>G0633685</t>
  </si>
  <si>
    <t>OVC -SG</t>
  </si>
  <si>
    <t>Dual launch with NOAA ozonesonde (MATCH campaign)</t>
  </si>
  <si>
    <t>G2713256</t>
  </si>
  <si>
    <t>SCT -SG</t>
  </si>
  <si>
    <t>G0553884</t>
  </si>
  <si>
    <t>G2333456</t>
  </si>
  <si>
    <t>G0553890</t>
  </si>
  <si>
    <t>G2623705</t>
  </si>
  <si>
    <t>G0553886</t>
  </si>
  <si>
    <t>G2613638</t>
  </si>
  <si>
    <t>G0553865</t>
  </si>
  <si>
    <t>Could not send data - NOAA software said there were no messages to send.</t>
  </si>
  <si>
    <t xml:space="preserve">No problem sending data. </t>
  </si>
  <si>
    <t>G2623725</t>
  </si>
  <si>
    <t>G0553858</t>
  </si>
  <si>
    <t>G2334475</t>
  </si>
  <si>
    <t>G0643206</t>
  </si>
  <si>
    <t>G2613622</t>
  </si>
  <si>
    <t>FZFG, SCT</t>
  </si>
  <si>
    <t>G0633677</t>
  </si>
  <si>
    <t>G2613593</t>
  </si>
  <si>
    <t>G0643241</t>
  </si>
  <si>
    <t>FZFG FEW</t>
  </si>
  <si>
    <t>G2334001</t>
  </si>
  <si>
    <t>North wind conditions</t>
  </si>
  <si>
    <t>G0633702</t>
  </si>
  <si>
    <t>G2714148</t>
  </si>
  <si>
    <t>G0643244</t>
  </si>
  <si>
    <t>G2613601</t>
  </si>
  <si>
    <t>G0443875</t>
  </si>
  <si>
    <t xml:space="preserve">SKC </t>
  </si>
  <si>
    <t>G2334297</t>
  </si>
  <si>
    <t>G0553857</t>
  </si>
  <si>
    <t>OVC, BLSN</t>
  </si>
  <si>
    <t>Lost due to high wind - sensor hit the deck.</t>
  </si>
  <si>
    <t>G0553856</t>
  </si>
  <si>
    <t>N/A</t>
  </si>
  <si>
    <t>2nd launch is the charm.</t>
  </si>
  <si>
    <t>G2334329</t>
  </si>
  <si>
    <t>FZFG DRSN</t>
  </si>
  <si>
    <t>G0553863</t>
  </si>
  <si>
    <t>Sonde launch failed in high winds.  Not attempting another launch.</t>
  </si>
  <si>
    <t>G2413064</t>
  </si>
  <si>
    <t>High winds launch.</t>
  </si>
  <si>
    <t>G2333297</t>
  </si>
  <si>
    <t>G0433073</t>
  </si>
  <si>
    <t>FZFG DRSN SCT</t>
  </si>
  <si>
    <t>G2334619</t>
  </si>
  <si>
    <t>G2334651</t>
  </si>
  <si>
    <t>Changed dessicant after flight</t>
  </si>
  <si>
    <t>G2343036</t>
  </si>
  <si>
    <t>G0433075</t>
  </si>
  <si>
    <t>G0633647</t>
  </si>
  <si>
    <t>DRSN OVC</t>
  </si>
  <si>
    <t>G2333512</t>
  </si>
  <si>
    <t>G0633673</t>
  </si>
  <si>
    <t>G2334353</t>
  </si>
  <si>
    <t>G0433082</t>
  </si>
  <si>
    <t>BLSN FZFG OVC</t>
  </si>
  <si>
    <t>G2334369</t>
  </si>
  <si>
    <t>G0553861</t>
  </si>
  <si>
    <t>OVC -IC</t>
  </si>
  <si>
    <t>OVC FZFG</t>
  </si>
  <si>
    <t>North wind conditions; PTU calculation never completed - sonde launch not detected.</t>
  </si>
  <si>
    <t>G0553509</t>
  </si>
  <si>
    <t>2nd launch attempt.</t>
  </si>
  <si>
    <t>G2613580</t>
  </si>
  <si>
    <t>G0553837</t>
  </si>
  <si>
    <t>G2624135</t>
  </si>
  <si>
    <t>DRSN SKC</t>
  </si>
  <si>
    <t>G0553855</t>
  </si>
  <si>
    <t>DRSN FZFG OVC</t>
  </si>
  <si>
    <t>Sounding terminated late due to weekly conference call.</t>
  </si>
  <si>
    <t>G2653423</t>
  </si>
  <si>
    <t>DRSN IC OVC</t>
  </si>
  <si>
    <t>G0553866</t>
  </si>
  <si>
    <t>IC OVC</t>
  </si>
  <si>
    <t>G2713231</t>
  </si>
  <si>
    <t>G0553868</t>
  </si>
  <si>
    <t>North Winds</t>
  </si>
  <si>
    <t>G0433004</t>
  </si>
  <si>
    <t>J2243750</t>
  </si>
  <si>
    <t>--</t>
  </si>
  <si>
    <t>Internet down-- no NOAA met data available</t>
  </si>
  <si>
    <t>G2613587</t>
  </si>
  <si>
    <t>G0553862</t>
  </si>
  <si>
    <t xml:space="preserve"> DRSN BR</t>
  </si>
  <si>
    <t>G2623706</t>
  </si>
  <si>
    <t>FEW/BR</t>
  </si>
  <si>
    <t>G0553852</t>
  </si>
  <si>
    <t>G2623739</t>
  </si>
  <si>
    <t>cp</t>
  </si>
  <si>
    <t>skc</t>
  </si>
  <si>
    <t>G0553891</t>
  </si>
  <si>
    <t>G2613630</t>
  </si>
  <si>
    <t>BKN -IC</t>
  </si>
  <si>
    <t>G0553894</t>
  </si>
  <si>
    <t>G2633449</t>
  </si>
  <si>
    <t>G0623063</t>
  </si>
  <si>
    <t>Dessicant reading high.  Happy Equinox!</t>
  </si>
  <si>
    <t>OVC BLSN FZFG</t>
  </si>
  <si>
    <t>G2623738</t>
  </si>
  <si>
    <t>BKN DRSN -SG</t>
  </si>
  <si>
    <t>G0633682</t>
  </si>
  <si>
    <t>J2244059</t>
  </si>
  <si>
    <t>G0633468</t>
  </si>
  <si>
    <t>G0553876</t>
  </si>
  <si>
    <t>G2613592</t>
  </si>
  <si>
    <t>G0553835</t>
  </si>
  <si>
    <t>Balloon popped in shop - inflated second balloon.</t>
  </si>
  <si>
    <t>FZFG SKC FOGBOW NW</t>
  </si>
  <si>
    <t>G2633465</t>
  </si>
  <si>
    <t>G0443082</t>
  </si>
  <si>
    <t>G2633472</t>
  </si>
  <si>
    <t>OVC +SG</t>
  </si>
  <si>
    <t xml:space="preserve">BKN BLSN </t>
  </si>
  <si>
    <t>G0553850</t>
  </si>
  <si>
    <t>G2624134</t>
  </si>
  <si>
    <t>FEW -IC</t>
  </si>
  <si>
    <t>G0443099</t>
  </si>
  <si>
    <t>SCT IC BR</t>
  </si>
  <si>
    <t>computer re-set time incorrectly, actual launch time is 1116 UTC.</t>
  </si>
  <si>
    <t>G2624149</t>
  </si>
  <si>
    <t xml:space="preserve"> FZFG</t>
  </si>
  <si>
    <t>G0443115</t>
  </si>
  <si>
    <t>G2613632</t>
  </si>
  <si>
    <t>G0553847</t>
  </si>
  <si>
    <t>G2334476</t>
  </si>
  <si>
    <t>G0443076</t>
  </si>
  <si>
    <t xml:space="preserve"> -IC BR BKN</t>
  </si>
  <si>
    <t>G2333985</t>
  </si>
  <si>
    <t>G0553895</t>
  </si>
  <si>
    <t>G2623754</t>
  </si>
  <si>
    <t>SCT FZFG</t>
  </si>
  <si>
    <t>G0553888</t>
  </si>
  <si>
    <t>BR FEW</t>
  </si>
  <si>
    <t>G2334024</t>
  </si>
  <si>
    <t>G0553833</t>
  </si>
  <si>
    <t>J2343685</t>
  </si>
  <si>
    <t>J2243934</t>
  </si>
  <si>
    <t>J2313743</t>
  </si>
  <si>
    <t>J2323766</t>
  </si>
  <si>
    <t>G2334474</t>
  </si>
  <si>
    <t>BR BKN</t>
  </si>
  <si>
    <t>G0443092</t>
  </si>
  <si>
    <t>G2334305</t>
  </si>
  <si>
    <t>G0433105</t>
  </si>
  <si>
    <t>BKN -SG</t>
  </si>
  <si>
    <t>G2334312</t>
  </si>
  <si>
    <t>G0623010</t>
  </si>
  <si>
    <t>OVC -SG FZFG</t>
  </si>
  <si>
    <t>G2333480</t>
  </si>
  <si>
    <t>G0623048</t>
  </si>
  <si>
    <t>FZFG BLSN OVC</t>
  </si>
  <si>
    <t>One failed balloon</t>
  </si>
  <si>
    <t>G2343002</t>
  </si>
  <si>
    <t>G2334738</t>
  </si>
  <si>
    <t>Dual launch with NOAA ozonesonde; switched morning and evening sondes to acquire GPS data during NOAA flight.</t>
  </si>
  <si>
    <t>SOB north man door blew open overnight (north wind), SOB main shop at 0F during balloon inflation; uninflated balloons in office, temp OK in office</t>
  </si>
  <si>
    <t>G0623046</t>
  </si>
  <si>
    <t>Balloon broke off from sounding from too high winds, doing a 2nd launch</t>
  </si>
  <si>
    <t>G0623034</t>
  </si>
  <si>
    <t>G2413024</t>
  </si>
  <si>
    <t>G0613817</t>
  </si>
  <si>
    <t>Ground station desiccant changed at 22Z, spare desiccant recharged in oven</t>
  </si>
  <si>
    <t>J2243520</t>
  </si>
  <si>
    <t>G0553611</t>
  </si>
  <si>
    <t>Unusual increase in RH as approached tropopause</t>
  </si>
  <si>
    <t>J2243736</t>
  </si>
  <si>
    <t>G0613507</t>
  </si>
  <si>
    <t>J2243539</t>
  </si>
  <si>
    <t>Polarsonde #33</t>
  </si>
  <si>
    <t>J2243538</t>
  </si>
  <si>
    <t>G0613639</t>
  </si>
  <si>
    <t>SOB at 30F</t>
  </si>
  <si>
    <t>G0613476</t>
  </si>
  <si>
    <t>J2243743</t>
  </si>
  <si>
    <t>G0613427</t>
  </si>
  <si>
    <t>J2243548</t>
  </si>
  <si>
    <t>G0613423</t>
  </si>
  <si>
    <t>J2243555</t>
  </si>
  <si>
    <t>G0613410</t>
  </si>
  <si>
    <t>OVC-SN</t>
  </si>
  <si>
    <t xml:space="preserve"> -IC OVC BR</t>
  </si>
  <si>
    <t>G2334344</t>
  </si>
  <si>
    <t>G0623033</t>
  </si>
  <si>
    <t>OVC CIG THN</t>
  </si>
  <si>
    <t>G2613578</t>
  </si>
  <si>
    <t>G0613832</t>
  </si>
  <si>
    <t xml:space="preserve"> -IC BKN CIG THN</t>
  </si>
  <si>
    <t>G2624137</t>
  </si>
  <si>
    <t>G2334337</t>
  </si>
  <si>
    <t>FZFG IC FEW</t>
  </si>
  <si>
    <t>G0623049</t>
  </si>
  <si>
    <t>Dual NOAA ozonesonde launch.  Telemetry lost several mb after takeoff.  Flight terminated.</t>
  </si>
  <si>
    <t>Second launch attempt.  Non-GPS sonde.</t>
  </si>
  <si>
    <t>G2334017</t>
  </si>
  <si>
    <t xml:space="preserve"> 4/11/2012</t>
  </si>
  <si>
    <t>G0633683</t>
  </si>
  <si>
    <t>BR DRSN FEW</t>
  </si>
  <si>
    <t>G2334002</t>
  </si>
  <si>
    <t>G0623013</t>
  </si>
  <si>
    <t>BR IC OVC</t>
  </si>
  <si>
    <t>G2624152</t>
  </si>
  <si>
    <t>G0623031</t>
  </si>
  <si>
    <t>G2334298</t>
  </si>
  <si>
    <t>J2313594</t>
  </si>
  <si>
    <t>LC/DB</t>
  </si>
  <si>
    <t>FEW/FZFG</t>
  </si>
  <si>
    <t>G0443148</t>
  </si>
  <si>
    <t>G0553896</t>
  </si>
  <si>
    <t>Humidity very 'jumpy' during ground checks.  Data sent late due to statione opening activities.</t>
  </si>
  <si>
    <t>G2333257</t>
  </si>
  <si>
    <t>G0623322</t>
  </si>
  <si>
    <t>OVC BR IC</t>
  </si>
  <si>
    <t>G2334601</t>
  </si>
  <si>
    <t>G0623038</t>
  </si>
  <si>
    <t>G2624143</t>
  </si>
  <si>
    <t>G2333312</t>
  </si>
  <si>
    <t>tandem launch with NOAA O3 sonde</t>
  </si>
  <si>
    <t>G0623042</t>
  </si>
  <si>
    <t>G0623036</t>
  </si>
  <si>
    <t>G2613637</t>
  </si>
  <si>
    <t>G0623016</t>
  </si>
  <si>
    <t>G2623637</t>
  </si>
  <si>
    <t>055332-</t>
  </si>
  <si>
    <t>G0553320</t>
  </si>
  <si>
    <t>BR SCT</t>
  </si>
  <si>
    <t>G0443168</t>
  </si>
  <si>
    <t>J2214179</t>
  </si>
  <si>
    <t>G0443170</t>
  </si>
  <si>
    <t>J2214177</t>
  </si>
  <si>
    <t>G0443161</t>
  </si>
  <si>
    <t>J2214169</t>
  </si>
  <si>
    <t>Unavailable</t>
  </si>
  <si>
    <t>RH not available - '00' input to indicate lack of data.</t>
  </si>
  <si>
    <t>G2613442</t>
  </si>
  <si>
    <t>G0553486</t>
  </si>
  <si>
    <t>G2453711</t>
  </si>
  <si>
    <t>???</t>
  </si>
  <si>
    <t>NOAA webpage down; surface obs estimated.  Need to post process for humidity</t>
  </si>
  <si>
    <t>G0553315</t>
  </si>
  <si>
    <t>G2623763</t>
  </si>
  <si>
    <t>G0553302</t>
  </si>
  <si>
    <t>G0554042</t>
  </si>
  <si>
    <t>J2243391</t>
  </si>
  <si>
    <t>J2323764</t>
  </si>
  <si>
    <t>J2323765</t>
  </si>
  <si>
    <t>J2323258</t>
  </si>
  <si>
    <t>Brought into SOB, launched early, got sidewind and  hit ground. FAIL.</t>
  </si>
  <si>
    <t>J2243364</t>
  </si>
  <si>
    <t>JL, jm</t>
  </si>
  <si>
    <t>J2353139</t>
  </si>
  <si>
    <t>SCT-DRSN</t>
  </si>
  <si>
    <t>J2314159</t>
  </si>
  <si>
    <t>J2243950</t>
  </si>
  <si>
    <t>Flight day and radar issues and first morning sonde by Claire combined to a late shutdown 1400UTC</t>
  </si>
  <si>
    <t>G2613933</t>
  </si>
  <si>
    <t>G0553318</t>
  </si>
  <si>
    <t>G2613284</t>
  </si>
  <si>
    <t>T Sonde (Outside Eqlbrtd)</t>
  </si>
  <si>
    <t>G0553312</t>
  </si>
  <si>
    <t>pjw</t>
  </si>
  <si>
    <t>G2533377</t>
  </si>
  <si>
    <t>em</t>
  </si>
  <si>
    <t>G0553501</t>
  </si>
  <si>
    <t>G2524431</t>
  </si>
  <si>
    <t>ac/em</t>
  </si>
  <si>
    <t>em/ac</t>
  </si>
  <si>
    <t>G0553316</t>
  </si>
  <si>
    <t>SKC IC</t>
  </si>
  <si>
    <t>G2463481</t>
  </si>
  <si>
    <t>adc</t>
  </si>
  <si>
    <t>G0553479</t>
  </si>
  <si>
    <t>G2463455</t>
  </si>
  <si>
    <t>OVC IC SG DRSN</t>
  </si>
  <si>
    <t>FEW FZFG DRSN</t>
  </si>
  <si>
    <t>G0553477</t>
  </si>
  <si>
    <t>C-130 on base during normal launch time. Launched 1.5 hrs after off-deck.</t>
  </si>
  <si>
    <t>G2523914</t>
  </si>
  <si>
    <t>GO553478</t>
  </si>
  <si>
    <t>G2463466</t>
  </si>
  <si>
    <t>J2313338</t>
  </si>
  <si>
    <t>J2313365</t>
  </si>
  <si>
    <t>DRSN IC Br FEW</t>
  </si>
  <si>
    <t>GO553284</t>
  </si>
  <si>
    <t>SKC -IC</t>
  </si>
  <si>
    <t>WMO submission at 1330 UTC</t>
  </si>
  <si>
    <t>Sounding not closed out before WMO upload.</t>
  </si>
  <si>
    <t>G2633017</t>
  </si>
  <si>
    <t>replaced dead battery</t>
  </si>
  <si>
    <t>GO553285</t>
  </si>
  <si>
    <t>G2625088</t>
  </si>
  <si>
    <t>OVC thin -SN BR</t>
  </si>
  <si>
    <t>GO553311</t>
  </si>
  <si>
    <t>em/ac/pw</t>
  </si>
  <si>
    <t>Daul O3-sonde launch (RS92K @ 401.02, O3 @ 403.6)</t>
  </si>
  <si>
    <t>G2713771</t>
  </si>
  <si>
    <t>OVC -SN FZFG</t>
  </si>
  <si>
    <t>G0553491</t>
  </si>
  <si>
    <t>SKC/FEW</t>
  </si>
  <si>
    <t>Computer time was wrong at launch, actual launch time 111952.</t>
  </si>
  <si>
    <t>G2453358</t>
  </si>
  <si>
    <t>OVC -SN Br</t>
  </si>
  <si>
    <t>GO553296</t>
  </si>
  <si>
    <t>G2713777</t>
  </si>
  <si>
    <t>OVC -SG BR</t>
  </si>
  <si>
    <t>GO553493</t>
  </si>
  <si>
    <t>OVC IC BR</t>
  </si>
  <si>
    <t>G0553487</t>
  </si>
  <si>
    <t>G2423304</t>
  </si>
  <si>
    <t>G2713776</t>
  </si>
  <si>
    <t>G0553263</t>
  </si>
  <si>
    <t>OVC THN</t>
  </si>
  <si>
    <t>G2514413</t>
  </si>
  <si>
    <t>G0553504</t>
  </si>
  <si>
    <t>OVC thin FZFG IC</t>
  </si>
  <si>
    <t>Late shutdown</t>
  </si>
  <si>
    <t>G2714157</t>
  </si>
  <si>
    <t>FEW on horizon</t>
  </si>
  <si>
    <t>GO443106</t>
  </si>
  <si>
    <t>Dual w/O3-sonde. Pay-out reel stopped at ~25 ft.</t>
  </si>
  <si>
    <t>G2524459</t>
  </si>
  <si>
    <t>G0433077</t>
  </si>
  <si>
    <t>FEW BR IC</t>
  </si>
  <si>
    <t>Shutdown 1330UTC</t>
  </si>
  <si>
    <t>G2513363</t>
  </si>
  <si>
    <t>G0623047</t>
  </si>
  <si>
    <t>G2514460</t>
  </si>
  <si>
    <t>GO553874</t>
  </si>
  <si>
    <t>G2623585</t>
  </si>
  <si>
    <t>G0433084</t>
  </si>
  <si>
    <t>G2623595</t>
  </si>
  <si>
    <t>G0633689</t>
  </si>
  <si>
    <t>Shutdown 1608UTC</t>
  </si>
  <si>
    <t>G2524086</t>
  </si>
  <si>
    <t>G0686336</t>
  </si>
  <si>
    <t>G2524432</t>
  </si>
  <si>
    <t>G0643250</t>
  </si>
  <si>
    <t>OVC thn BR</t>
  </si>
  <si>
    <t>Changed dessicant after launch.</t>
  </si>
  <si>
    <t>J2323727</t>
  </si>
  <si>
    <t>AW</t>
  </si>
  <si>
    <t>J2323842</t>
  </si>
  <si>
    <t>000847</t>
  </si>
  <si>
    <t>Humidity variation of 20% or greater</t>
  </si>
  <si>
    <t>Launched aborted sonde from last night after reconditioning it.</t>
  </si>
  <si>
    <t>J2323726</t>
  </si>
  <si>
    <t>J2313711</t>
  </si>
  <si>
    <t>really high</t>
  </si>
  <si>
    <t>many mb</t>
  </si>
  <si>
    <t>J2253894</t>
  </si>
  <si>
    <t>no</t>
  </si>
  <si>
    <t>J2343689</t>
  </si>
  <si>
    <t>JL/LR</t>
  </si>
  <si>
    <t>Polarsonde#29</t>
  </si>
  <si>
    <t>J2323260</t>
  </si>
  <si>
    <t>J2243905</t>
  </si>
  <si>
    <t>J2313183</t>
  </si>
  <si>
    <t>J2353130</t>
  </si>
  <si>
    <t>tandem launch with ozonesonde for the MATCH campaign</t>
  </si>
  <si>
    <t>RH reading high, but was stable.</t>
  </si>
  <si>
    <t>WH/LR/AW</t>
  </si>
  <si>
    <t>J2323715</t>
  </si>
  <si>
    <t>GPS calculation failed even though sonde saw 8+ satellites.</t>
  </si>
  <si>
    <t>J2353134</t>
  </si>
  <si>
    <t>J2323833</t>
  </si>
  <si>
    <t>J2323905</t>
  </si>
  <si>
    <t>lid was left open on ground station.</t>
  </si>
  <si>
    <t>J2353132</t>
  </si>
  <si>
    <t>Desiccant replaced.</t>
  </si>
  <si>
    <t>J2323723</t>
  </si>
  <si>
    <t>J2343694</t>
  </si>
  <si>
    <t>humidity oscilating on surface during equillibration.</t>
  </si>
  <si>
    <t>J2323717</t>
  </si>
  <si>
    <t>J2313412</t>
  </si>
  <si>
    <t>J2353131</t>
  </si>
  <si>
    <t>J2323856</t>
  </si>
  <si>
    <t>J2323710</t>
  </si>
  <si>
    <t>J2343627</t>
  </si>
  <si>
    <t xml:space="preserve"> +/-4% sawtooth RH profile on ground, didn't agree with TAWO RH, but agreed very closely with the Kestral.</t>
  </si>
  <si>
    <t>J2323929</t>
  </si>
  <si>
    <t>Tandem launch with ozonesonde</t>
  </si>
  <si>
    <t>J2313417</t>
  </si>
  <si>
    <t>J2353136</t>
  </si>
  <si>
    <t>J2353138</t>
  </si>
  <si>
    <t>J2353140</t>
  </si>
  <si>
    <t>J2323908</t>
  </si>
  <si>
    <t>Dual launch with O3 sonde, Manual terminate at 12mb.</t>
  </si>
  <si>
    <t>G2453701</t>
  </si>
  <si>
    <t>G0633687</t>
  </si>
  <si>
    <t>SCT thn BR</t>
  </si>
  <si>
    <t>closed out at 1346 UTC</t>
  </si>
  <si>
    <t>G2623584</t>
  </si>
  <si>
    <t>G0633665</t>
  </si>
  <si>
    <t>G2524411</t>
  </si>
  <si>
    <t>OVC FZFG -SN</t>
  </si>
  <si>
    <t>G0553305</t>
  </si>
  <si>
    <t>G2514458</t>
  </si>
  <si>
    <t>BKN IC -sg</t>
  </si>
  <si>
    <t>G0553489</t>
  </si>
  <si>
    <t>ac</t>
  </si>
  <si>
    <t>G2623587</t>
  </si>
  <si>
    <t>G0553278</t>
  </si>
  <si>
    <t>J2214185</t>
  </si>
  <si>
    <t>OVC THN IC FZFG</t>
  </si>
  <si>
    <t>G2523915</t>
  </si>
  <si>
    <t>pjw/mds</t>
  </si>
  <si>
    <t>Dual launch w/polarsonde on 600g balloon.</t>
  </si>
  <si>
    <t>G0553481</t>
  </si>
  <si>
    <t>G2713185</t>
  </si>
  <si>
    <t>J2243268</t>
  </si>
  <si>
    <t>G0443151</t>
  </si>
  <si>
    <t>J2313584</t>
  </si>
  <si>
    <t>G0433110</t>
  </si>
  <si>
    <t>J2313593</t>
  </si>
  <si>
    <t>G0633209</t>
  </si>
  <si>
    <t>J224042</t>
  </si>
  <si>
    <t>G0443172</t>
  </si>
  <si>
    <t>J2223958</t>
  </si>
  <si>
    <t>SKC, Snow</t>
  </si>
  <si>
    <t>G0633481</t>
  </si>
  <si>
    <t>J2343597</t>
  </si>
  <si>
    <t>`</t>
  </si>
  <si>
    <t>G0633696</t>
  </si>
  <si>
    <t>SKC, FzFG</t>
  </si>
  <si>
    <t>J2244052</t>
  </si>
  <si>
    <t>G0633221</t>
  </si>
  <si>
    <t>J2244066</t>
  </si>
  <si>
    <t>J2243378</t>
  </si>
  <si>
    <t>String tore on launch</t>
  </si>
  <si>
    <t>Shorter equilibration time due to previous failure, skipped on ground during launch</t>
  </si>
  <si>
    <t>JM/JL</t>
  </si>
  <si>
    <t>G0633694</t>
  </si>
  <si>
    <t>failed</t>
  </si>
  <si>
    <t>J2343617</t>
  </si>
  <si>
    <t>G0633678</t>
  </si>
  <si>
    <t>J2244083</t>
  </si>
  <si>
    <t>G0633236</t>
  </si>
  <si>
    <t>J2343593</t>
  </si>
  <si>
    <t>?</t>
  </si>
  <si>
    <t>Laptop power cord not plugged in after Green House power-down. Laptop died mid-sounding and processing box went into standby. Max recorded altitude 19.8 km. Message submitted.</t>
  </si>
  <si>
    <t>New "season" 350-g low pressure record set!</t>
  </si>
  <si>
    <t>G0553406</t>
  </si>
  <si>
    <t>early launch due to GH power outage</t>
  </si>
  <si>
    <t>G2713067</t>
  </si>
  <si>
    <t>G0553453</t>
  </si>
  <si>
    <t>OVC BLSN SN</t>
  </si>
  <si>
    <t>OVC BLSN IC</t>
  </si>
  <si>
    <t>Dual launch w/ O3sonde. Manual stop at 1300Z</t>
  </si>
  <si>
    <t>G2713726</t>
  </si>
  <si>
    <t>SCT -IC FZFG?</t>
  </si>
  <si>
    <t>G0553314</t>
  </si>
  <si>
    <t>G2713751</t>
  </si>
  <si>
    <t>G0553496</t>
  </si>
  <si>
    <t>G2713709</t>
  </si>
  <si>
    <t>Sonde hit ground on launch. Corresponds w/ IcePIC photos.</t>
  </si>
  <si>
    <t>G0553502</t>
  </si>
  <si>
    <t>G2713188</t>
  </si>
  <si>
    <t>G0553257</t>
  </si>
  <si>
    <t>2nd place all-time low pressure record!</t>
  </si>
  <si>
    <t>G2714215</t>
  </si>
  <si>
    <t>G0553307</t>
  </si>
  <si>
    <t>G2453761</t>
  </si>
  <si>
    <t>G0613138</t>
  </si>
  <si>
    <t>SCT/BKN</t>
  </si>
  <si>
    <t>Dual launch w/O3-sonde. Terminated manually. Ac</t>
  </si>
  <si>
    <t>G2623583</t>
  </si>
  <si>
    <t>G0553449</t>
  </si>
  <si>
    <t>SKC/FEW on horizon</t>
  </si>
  <si>
    <t>G2523933</t>
  </si>
  <si>
    <t>J2313591</t>
  </si>
  <si>
    <t>G0443162</t>
  </si>
  <si>
    <t>J2313601</t>
  </si>
  <si>
    <t>SN</t>
  </si>
  <si>
    <t>J2313606</t>
  </si>
  <si>
    <t>dual launch with polarsonde (Hamilton)</t>
  </si>
  <si>
    <t>J2243885</t>
  </si>
  <si>
    <t>G0443169</t>
  </si>
  <si>
    <t>J2313611</t>
  </si>
  <si>
    <t>G0443167</t>
  </si>
  <si>
    <t>G0623060</t>
  </si>
  <si>
    <t>Terminated at 1447</t>
  </si>
  <si>
    <t>G2633106</t>
  </si>
  <si>
    <t>G0553474</t>
  </si>
  <si>
    <t>SKC, FEW on horizon</t>
  </si>
  <si>
    <t>G2623593</t>
  </si>
  <si>
    <t>G0553309</t>
  </si>
  <si>
    <t>G2713145</t>
  </si>
  <si>
    <t>G0553280</t>
  </si>
  <si>
    <t xml:space="preserve">Surface obs from time of launch entered 0100UTC </t>
  </si>
  <si>
    <t>G2714128</t>
  </si>
  <si>
    <t>OVC THN -SN</t>
  </si>
  <si>
    <t>G0553488</t>
  </si>
  <si>
    <t xml:space="preserve">Late launch due to flight. </t>
  </si>
  <si>
    <t>G2713129</t>
  </si>
  <si>
    <t>G0553281</t>
  </si>
  <si>
    <t>G2713080</t>
  </si>
  <si>
    <t>G0553294</t>
  </si>
  <si>
    <t>G2713189</t>
  </si>
  <si>
    <t>G0553270</t>
  </si>
  <si>
    <t>G2534743</t>
  </si>
  <si>
    <t>G0553450</t>
  </si>
  <si>
    <t>Double elevated inversion!</t>
  </si>
  <si>
    <t>G2713187</t>
  </si>
  <si>
    <t>kdh</t>
  </si>
  <si>
    <t>G0553310</t>
  </si>
  <si>
    <t>Late launch due to aviation operations</t>
  </si>
  <si>
    <t>G2433442</t>
  </si>
  <si>
    <t>G0553724</t>
  </si>
  <si>
    <t>G2713071</t>
  </si>
  <si>
    <t>G0553298</t>
  </si>
  <si>
    <t>G2624084</t>
  </si>
  <si>
    <t>G0553286</t>
  </si>
  <si>
    <t>Early Burst Altitude</t>
  </si>
  <si>
    <t>G2713137</t>
  </si>
  <si>
    <t>G0553717</t>
  </si>
  <si>
    <t>G2713130</t>
  </si>
  <si>
    <t>G0553308</t>
  </si>
  <si>
    <t>G2713179</t>
  </si>
  <si>
    <t>G0553476</t>
  </si>
  <si>
    <t>BKN SN DRSN</t>
  </si>
  <si>
    <t>With ozonesonde..Manual stop at 18.7mb</t>
  </si>
  <si>
    <t>G2713068</t>
  </si>
  <si>
    <t>G0553306</t>
  </si>
  <si>
    <t>G2723129</t>
  </si>
  <si>
    <t>G0623325</t>
  </si>
  <si>
    <t>OVC SN DRSN</t>
  </si>
  <si>
    <t>G2713650</t>
  </si>
  <si>
    <t>Attached Polarsonde with larger balloon, had to Manual Stop sounding once sonde was back on ground.</t>
  </si>
  <si>
    <t>G0623053</t>
  </si>
  <si>
    <t>BKN IC BR</t>
  </si>
  <si>
    <t>G2723136</t>
  </si>
  <si>
    <t>G0553301</t>
  </si>
  <si>
    <t>OVC SN BLSN</t>
  </si>
  <si>
    <t>G0553382</t>
  </si>
  <si>
    <t>G2723135</t>
  </si>
  <si>
    <t>G0553292</t>
  </si>
  <si>
    <t>OVC -SN BR</t>
  </si>
  <si>
    <t>G0613159</t>
  </si>
  <si>
    <t>tandem launch with NOAA O3 sonde; first radiosonde tried had oscillation in U while in lab - recond. new radiosonde. Manual stop. Em</t>
  </si>
  <si>
    <t>G2713646</t>
  </si>
  <si>
    <t>kdh/nh</t>
  </si>
  <si>
    <t xml:space="preserve">BKN SN </t>
  </si>
  <si>
    <t>Shutdown @ 1353UTC</t>
  </si>
  <si>
    <t>G2713761</t>
  </si>
  <si>
    <t>G0553268</t>
  </si>
  <si>
    <t>G2713078</t>
  </si>
  <si>
    <t>G0553706</t>
  </si>
  <si>
    <t>kdh/mb</t>
  </si>
  <si>
    <t>G2723161</t>
  </si>
  <si>
    <t>G0553723</t>
  </si>
  <si>
    <t>Late launch due to C130 flight</t>
  </si>
  <si>
    <t>G2723151</t>
  </si>
  <si>
    <t>G0553262</t>
  </si>
  <si>
    <t>G2713069</t>
  </si>
  <si>
    <t>G0553711</t>
  </si>
  <si>
    <t>G2723144</t>
  </si>
  <si>
    <t>G0553300</t>
  </si>
  <si>
    <t>Late shutdown due to ERT drill</t>
  </si>
  <si>
    <t>J2323265</t>
  </si>
  <si>
    <t>G0443154</t>
  </si>
  <si>
    <t>Forgot to record U.</t>
  </si>
  <si>
    <t>OVC - BLSN</t>
  </si>
  <si>
    <t>G2713077</t>
  </si>
  <si>
    <t>G0623652</t>
  </si>
  <si>
    <t>kdh/ac</t>
  </si>
  <si>
    <t>attached to Ozone Sonde</t>
  </si>
  <si>
    <t>G2713065</t>
  </si>
  <si>
    <t>G0623045</t>
  </si>
  <si>
    <t>G2713070</t>
  </si>
  <si>
    <t>G0623040</t>
  </si>
  <si>
    <t>G2713076</t>
  </si>
  <si>
    <t>G0623050</t>
  </si>
  <si>
    <t>G2613599</t>
  </si>
  <si>
    <t>G0623025</t>
  </si>
  <si>
    <t>VV FZFG</t>
  </si>
  <si>
    <t>G2613639</t>
  </si>
  <si>
    <t>G0623051</t>
  </si>
  <si>
    <t>Slow ascent, 3.4m/s average ??</t>
  </si>
  <si>
    <t>G2624146</t>
  </si>
  <si>
    <t>G2624138</t>
  </si>
  <si>
    <t>Late launch due to faulty sonde</t>
  </si>
  <si>
    <t>G0553273</t>
  </si>
  <si>
    <t xml:space="preserve">Dual launch with O3 sonde, Manual terminate at </t>
  </si>
  <si>
    <t>G2334321</t>
  </si>
  <si>
    <t>G0553265</t>
  </si>
  <si>
    <t>H2334501</t>
  </si>
  <si>
    <t>G0553258</t>
  </si>
  <si>
    <t>G2624145</t>
  </si>
  <si>
    <t>em/kh</t>
  </si>
  <si>
    <t>G0553259</t>
  </si>
  <si>
    <t>G0553297</t>
  </si>
  <si>
    <t>G273648</t>
  </si>
  <si>
    <t>G0553289</t>
  </si>
  <si>
    <t>G2334345</t>
  </si>
  <si>
    <t>G0553319</t>
  </si>
  <si>
    <t>G2713645</t>
  </si>
  <si>
    <t>OVC -SG Br</t>
  </si>
  <si>
    <t>G0553295</t>
  </si>
  <si>
    <t>Early launch due to C-130 Flights</t>
  </si>
  <si>
    <t>G2713321</t>
  </si>
  <si>
    <t>G0553271</t>
  </si>
  <si>
    <t>G2713642</t>
  </si>
  <si>
    <t>J2244060</t>
  </si>
  <si>
    <t>FZFG shallow</t>
  </si>
  <si>
    <t>G0553709</t>
  </si>
  <si>
    <t>Late Launch due to C-130 Flights</t>
  </si>
  <si>
    <t>G2713643</t>
  </si>
  <si>
    <t>Late launch due to changing sondes</t>
  </si>
  <si>
    <t>G0553279</t>
  </si>
  <si>
    <t>G2713649</t>
  </si>
  <si>
    <t>G0553317</t>
  </si>
  <si>
    <t>G2333992</t>
  </si>
  <si>
    <t>G2333273</t>
  </si>
  <si>
    <t>J2243754</t>
  </si>
  <si>
    <t>G0553614</t>
  </si>
  <si>
    <t>J2243401</t>
  </si>
  <si>
    <t>G0554594</t>
  </si>
  <si>
    <t>J2243518</t>
  </si>
  <si>
    <t>G0553593</t>
  </si>
  <si>
    <t>RH sensor gave erroneous output after launch</t>
  </si>
  <si>
    <t>J2243403</t>
  </si>
  <si>
    <t>G0613394</t>
  </si>
  <si>
    <t>Another bad RH reading - decreases monotonically to 55%, then holds for remainder of sounding</t>
  </si>
  <si>
    <t>J2243393</t>
  </si>
  <si>
    <t>G0613490</t>
  </si>
  <si>
    <t>U% very high - RH reading erratic after launch</t>
  </si>
  <si>
    <t>J2243522</t>
  </si>
  <si>
    <t>G0613496</t>
  </si>
  <si>
    <t>J2243530</t>
  </si>
  <si>
    <t>G0623202</t>
  </si>
  <si>
    <t>ac/em/mh</t>
  </si>
  <si>
    <t>w/ polarsonde attached; manual stop at 1338UTC,</t>
  </si>
  <si>
    <t>G2334361</t>
  </si>
  <si>
    <t>G0553299</t>
  </si>
  <si>
    <t>FZFG -SN</t>
  </si>
  <si>
    <t>G2713644</t>
  </si>
  <si>
    <t>kdh/mh</t>
  </si>
  <si>
    <t>G2333609</t>
  </si>
  <si>
    <t>G2334285</t>
  </si>
  <si>
    <t>Not Available</t>
  </si>
  <si>
    <t>Polarsonde Launch / Early due to C-130 Flight / GPS Sonde</t>
  </si>
  <si>
    <t>G2413041</t>
  </si>
  <si>
    <t>Polarsonde Launch / GPS Sonde</t>
  </si>
  <si>
    <t>G2334281</t>
  </si>
  <si>
    <t>G0553260</t>
  </si>
  <si>
    <t>G0623026</t>
  </si>
  <si>
    <t>G2613631</t>
  </si>
  <si>
    <t>G0623018</t>
  </si>
  <si>
    <t>Late launch due to C-130 flight, radiosonde attached to Ozone sonde…. Botched flight, balloon floated at low altitude.</t>
  </si>
  <si>
    <t>G2213186</t>
  </si>
  <si>
    <t>G0613802</t>
  </si>
  <si>
    <t>G2213179</t>
  </si>
  <si>
    <t>G0553722</t>
  </si>
  <si>
    <t>Late close-out</t>
  </si>
  <si>
    <t>J2313331</t>
  </si>
  <si>
    <t>J2313348</t>
  </si>
  <si>
    <t>J2314156</t>
  </si>
  <si>
    <t>J2243892</t>
  </si>
  <si>
    <t>J2314160</t>
  </si>
  <si>
    <t>J2314177</t>
  </si>
  <si>
    <t>J2314174</t>
  </si>
  <si>
    <t>J2314153</t>
  </si>
  <si>
    <t>J2314161</t>
  </si>
  <si>
    <t>ABORT</t>
  </si>
  <si>
    <t>J2243893</t>
  </si>
  <si>
    <t>J2243876</t>
  </si>
  <si>
    <t>J2323750</t>
  </si>
  <si>
    <t>J2243928</t>
  </si>
  <si>
    <t>J2323259</t>
  </si>
  <si>
    <t>GPS signal failed</t>
  </si>
  <si>
    <t>J2314157</t>
  </si>
  <si>
    <t>J2243936</t>
  </si>
  <si>
    <t>Polarsonde #19</t>
  </si>
  <si>
    <t>G2213181</t>
  </si>
  <si>
    <t>OVC -SN DRSN FZFG</t>
  </si>
  <si>
    <t>G0623028</t>
  </si>
  <si>
    <t>G2213184</t>
  </si>
  <si>
    <t>G0623003</t>
  </si>
  <si>
    <t>G2213192</t>
  </si>
  <si>
    <t>OVC -SN BLSN FZFG</t>
  </si>
  <si>
    <t>J2313623</t>
  </si>
  <si>
    <t>G0433121</t>
  </si>
  <si>
    <t>bms</t>
  </si>
  <si>
    <t>G0553266</t>
  </si>
  <si>
    <t>G2233513</t>
  </si>
  <si>
    <t>G0553264</t>
  </si>
  <si>
    <t>G2213174</t>
  </si>
  <si>
    <t>G0553707</t>
  </si>
  <si>
    <t>G2213156</t>
  </si>
  <si>
    <t>G0553267</t>
  </si>
  <si>
    <t>G2213171</t>
  </si>
  <si>
    <t>lost telemetry at 61.1hPa</t>
  </si>
  <si>
    <t>G2213167</t>
  </si>
  <si>
    <t>kdh/em</t>
  </si>
  <si>
    <t>Lost telemetry at approx. 60 sec. into flight</t>
  </si>
  <si>
    <t>Late launch due to faulty sonde/telemetry</t>
  </si>
  <si>
    <t>G22113175</t>
  </si>
  <si>
    <t>G2233543</t>
  </si>
  <si>
    <t>G0623675</t>
  </si>
  <si>
    <t>kdh/ac/em</t>
  </si>
  <si>
    <t>G0443157</t>
  </si>
  <si>
    <t>SCT/FZFG</t>
  </si>
  <si>
    <t>J2313599</t>
  </si>
  <si>
    <t>G0433113</t>
  </si>
  <si>
    <t>J2313605</t>
  </si>
  <si>
    <t>G0433010</t>
  </si>
  <si>
    <t>J2313608</t>
  </si>
  <si>
    <t>G0443165</t>
  </si>
  <si>
    <t>Late launch due to faulty initial sonde and interesting weather conditions.  Launched non-gps sonde instead of gps sonde as they have been more reliable.</t>
  </si>
  <si>
    <t>faulty sonde, lost telemetry at 63 sec</t>
  </si>
  <si>
    <t>////////////</t>
  </si>
  <si>
    <t>//////////////////////</t>
  </si>
  <si>
    <t>G0623024</t>
  </si>
  <si>
    <t>U% did cyclical drop in lab 14-23% range, settled when taken outside</t>
  </si>
  <si>
    <t>G2233549</t>
  </si>
  <si>
    <t>G0623056</t>
  </si>
  <si>
    <t>Attached to Ozone Sonde, dialed frequency to ~401kHz</t>
  </si>
  <si>
    <t>G2213189</t>
  </si>
  <si>
    <t>G0613102</t>
  </si>
  <si>
    <t>G2233534</t>
  </si>
  <si>
    <t>G0553802</t>
  </si>
  <si>
    <t>G2233548</t>
  </si>
  <si>
    <t>G0613305</t>
  </si>
  <si>
    <t>G2233540</t>
  </si>
  <si>
    <t>G0613641</t>
  </si>
  <si>
    <t>G2233518</t>
  </si>
  <si>
    <t>G0553577</t>
  </si>
  <si>
    <t>G2233544</t>
  </si>
  <si>
    <t>G0613317</t>
  </si>
  <si>
    <t>G2233532</t>
  </si>
  <si>
    <t>G0613264</t>
  </si>
  <si>
    <t>attached to ozone sonde</t>
  </si>
  <si>
    <t>G2233545</t>
  </si>
  <si>
    <t>J2243402</t>
  </si>
  <si>
    <t>G0613489</t>
  </si>
  <si>
    <t>J2243420</t>
  </si>
  <si>
    <t>J2243576</t>
  </si>
  <si>
    <t>No RS92-K launches, today until April 1, 2014</t>
  </si>
  <si>
    <t>J2243974</t>
  </si>
  <si>
    <t>J2243571</t>
  </si>
  <si>
    <t>J2243570</t>
  </si>
  <si>
    <t>OVC FZFG BLSN</t>
  </si>
  <si>
    <t>G0613591</t>
  </si>
  <si>
    <t>RH Kestral (Greenhouse)</t>
  </si>
  <si>
    <t>RH Sonde (Greenhouse)</t>
  </si>
  <si>
    <t>G2233525</t>
  </si>
  <si>
    <t>G0613116</t>
  </si>
  <si>
    <t>G2233538</t>
  </si>
  <si>
    <t>G0553725</t>
  </si>
  <si>
    <t>G2213191</t>
  </si>
  <si>
    <t xml:space="preserve">FZFG IC  </t>
  </si>
  <si>
    <t>power connection issues initially, reconnected fine</t>
  </si>
  <si>
    <t>G0553269</t>
  </si>
  <si>
    <t>Early launch due to C130 Flight</t>
  </si>
  <si>
    <t>G2233520</t>
  </si>
  <si>
    <t>G0553618</t>
  </si>
  <si>
    <t>G2233537</t>
  </si>
  <si>
    <t>U% did cyclical drop in lab 18-23% range, settled when taken outside</t>
  </si>
  <si>
    <t>FZFG OVC THN</t>
  </si>
  <si>
    <t>G0553272</t>
  </si>
  <si>
    <t>PJW</t>
  </si>
  <si>
    <t>G2213185</t>
  </si>
  <si>
    <t>G0553276</t>
  </si>
  <si>
    <t>em/jm</t>
  </si>
  <si>
    <t>Tandem launch with O3 sonde</t>
  </si>
  <si>
    <t>G2233524</t>
  </si>
  <si>
    <t>G0553719</t>
  </si>
  <si>
    <t>G2233526</t>
  </si>
  <si>
    <t>jm</t>
  </si>
  <si>
    <t>G0623029</t>
  </si>
  <si>
    <t>G2213166</t>
  </si>
  <si>
    <t>New regulator! (old regulator still good, stored in box with others)</t>
  </si>
  <si>
    <t>GO623017</t>
  </si>
  <si>
    <t>SKC BR on hrzn</t>
  </si>
  <si>
    <t>Late launch due to flight ops. Summer crew departs.</t>
  </si>
  <si>
    <t>G2213183</t>
  </si>
  <si>
    <t>G0613120</t>
  </si>
  <si>
    <t>Late launch due to sonde failure.</t>
  </si>
  <si>
    <t>G2233571</t>
  </si>
  <si>
    <t>G0613068</t>
  </si>
  <si>
    <t>G2213168</t>
  </si>
  <si>
    <t>G0613117</t>
  </si>
  <si>
    <t>G2233559</t>
  </si>
  <si>
    <t>G0613123</t>
  </si>
  <si>
    <t>G2233522</t>
  </si>
  <si>
    <t>Dual launch w/O3-sonde.</t>
  </si>
  <si>
    <t>G0553617</t>
  </si>
  <si>
    <t>G2213182</t>
  </si>
  <si>
    <t>G0613121</t>
  </si>
  <si>
    <t>H2334514</t>
  </si>
  <si>
    <t>G0613098</t>
  </si>
  <si>
    <t>Techs switched to mornings</t>
  </si>
  <si>
    <t>H2334913</t>
  </si>
  <si>
    <t>G0613127</t>
  </si>
  <si>
    <t>Replaced dessicant, new dessicant not good.</t>
  </si>
  <si>
    <t>H2343254</t>
  </si>
  <si>
    <t>Baked dessicant, replaced.</t>
  </si>
  <si>
    <t>G0553616</t>
  </si>
  <si>
    <t>OVC FzFg</t>
  </si>
  <si>
    <t>H2343216</t>
  </si>
  <si>
    <t>SKC FZFG</t>
  </si>
  <si>
    <t>G0613091</t>
  </si>
  <si>
    <t>H2343193</t>
  </si>
  <si>
    <t>G0613114</t>
  </si>
  <si>
    <t>Yes</t>
  </si>
  <si>
    <t>H2343251</t>
  </si>
  <si>
    <t>G0613084</t>
  </si>
  <si>
    <t>H2334536</t>
  </si>
  <si>
    <t>G0613261</t>
  </si>
  <si>
    <t>H2343250</t>
  </si>
  <si>
    <t>G0613108</t>
  </si>
  <si>
    <t>H2343255</t>
  </si>
  <si>
    <t>G0613282</t>
  </si>
  <si>
    <t>H2324267</t>
  </si>
  <si>
    <t>G0613072</t>
  </si>
  <si>
    <t>H2343240</t>
  </si>
  <si>
    <t>BKN-OVC</t>
  </si>
  <si>
    <t>G0553619</t>
  </si>
  <si>
    <t>H2333919</t>
  </si>
  <si>
    <t>G0613316</t>
  </si>
  <si>
    <t>G2233516</t>
  </si>
  <si>
    <t>G0613266</t>
  </si>
  <si>
    <t>H2323439</t>
  </si>
  <si>
    <t>G0433074</t>
  </si>
  <si>
    <t>G2233535</t>
  </si>
  <si>
    <t>G0433079</t>
  </si>
  <si>
    <t>H2334232</t>
  </si>
  <si>
    <t>G0443097</t>
  </si>
  <si>
    <t>G2233541</t>
  </si>
  <si>
    <t>G0553746</t>
  </si>
  <si>
    <t>H2324493</t>
  </si>
  <si>
    <t>G0553747</t>
  </si>
  <si>
    <t>H2334237</t>
  </si>
  <si>
    <t>G0443107</t>
  </si>
  <si>
    <t>Dual launch w/O3 sonde</t>
  </si>
  <si>
    <t>H2333243</t>
  </si>
  <si>
    <t>G0443116</t>
  </si>
  <si>
    <t>H2333660</t>
  </si>
  <si>
    <t>G0613118</t>
  </si>
  <si>
    <t>New 350-g class world record set!!!</t>
  </si>
  <si>
    <t>H2333193</t>
  </si>
  <si>
    <t>G0613578</t>
  </si>
  <si>
    <t>H2334217</t>
  </si>
  <si>
    <t>G0613113</t>
  </si>
  <si>
    <t>H2333272</t>
  </si>
  <si>
    <t>G0613076</t>
  </si>
  <si>
    <t>H2333552</t>
  </si>
  <si>
    <t>JM</t>
  </si>
  <si>
    <t>G0433070</t>
  </si>
  <si>
    <t>H2333573</t>
  </si>
  <si>
    <t>G0443113</t>
  </si>
  <si>
    <t>H2323500</t>
  </si>
  <si>
    <t>G0443122</t>
  </si>
  <si>
    <t>H2323481</t>
  </si>
  <si>
    <t>G0443067</t>
  </si>
  <si>
    <t>H23433703</t>
  </si>
  <si>
    <t>G0613067</t>
  </si>
  <si>
    <t>H2334857</t>
  </si>
  <si>
    <t>G0613124</t>
  </si>
  <si>
    <t>World record broken again!!</t>
  </si>
  <si>
    <t>H2343241</t>
  </si>
  <si>
    <t>G0433035</t>
  </si>
  <si>
    <t>H2324529</t>
  </si>
  <si>
    <t>G0443109</t>
  </si>
  <si>
    <t>H2343253</t>
  </si>
  <si>
    <t>G0443121</t>
  </si>
  <si>
    <t>H2343256</t>
  </si>
  <si>
    <t>G0443068</t>
  </si>
  <si>
    <t>H2333951</t>
  </si>
  <si>
    <t>G0553743</t>
  </si>
  <si>
    <t>H2323433</t>
  </si>
  <si>
    <t>G0443072</t>
  </si>
  <si>
    <t>H2313385</t>
  </si>
  <si>
    <t>G0613312</t>
  </si>
  <si>
    <t>H2333565</t>
  </si>
  <si>
    <t>G0443084</t>
  </si>
  <si>
    <t>H2323521</t>
  </si>
  <si>
    <t>OVC -BLSN</t>
  </si>
  <si>
    <t>G0443081</t>
  </si>
  <si>
    <t>H2333220</t>
  </si>
  <si>
    <t>G0443087</t>
  </si>
  <si>
    <t>H2323420</t>
  </si>
  <si>
    <t>G0443075</t>
  </si>
  <si>
    <t>H2313422</t>
  </si>
  <si>
    <t>G0433108</t>
  </si>
  <si>
    <t>H2333258</t>
  </si>
  <si>
    <t>G0443071</t>
  </si>
  <si>
    <t>H2323512</t>
  </si>
  <si>
    <t>G0443100</t>
  </si>
  <si>
    <t>H2333929</t>
  </si>
  <si>
    <t>G0443065</t>
  </si>
  <si>
    <t>H2333649</t>
  </si>
  <si>
    <t>G0553729</t>
  </si>
  <si>
    <t xml:space="preserve"> </t>
  </si>
  <si>
    <t>H2333681</t>
  </si>
  <si>
    <t>G0433067</t>
  </si>
  <si>
    <t>H2333689</t>
  </si>
  <si>
    <t>G0443127</t>
  </si>
  <si>
    <t>H2323449</t>
  </si>
  <si>
    <t>G0433089</t>
  </si>
  <si>
    <t>H2333207</t>
  </si>
  <si>
    <t>G0443114</t>
  </si>
  <si>
    <t>J2214171</t>
  </si>
  <si>
    <t>H2333513</t>
  </si>
  <si>
    <t>J2243874</t>
  </si>
  <si>
    <t>G0643234</t>
  </si>
  <si>
    <t>J2343623</t>
  </si>
  <si>
    <t>G0633234</t>
  </si>
  <si>
    <t>j2244044</t>
  </si>
  <si>
    <t>G0633220</t>
  </si>
  <si>
    <t>J2243379</t>
  </si>
  <si>
    <t>G0633206</t>
  </si>
  <si>
    <t>G0433116</t>
  </si>
  <si>
    <t>J2314295</t>
  </si>
  <si>
    <t>J2313587</t>
  </si>
  <si>
    <t>JL</t>
  </si>
  <si>
    <t>G0633203</t>
  </si>
  <si>
    <t>BS</t>
  </si>
  <si>
    <t>BMS</t>
  </si>
  <si>
    <t>G0443182</t>
  </si>
  <si>
    <t>J2314296</t>
  </si>
  <si>
    <t>G0633226</t>
  </si>
  <si>
    <t>J2343598</t>
  </si>
  <si>
    <t>G0633245</t>
  </si>
  <si>
    <t>J2343620</t>
  </si>
  <si>
    <t>G0633205</t>
  </si>
  <si>
    <t>J2243953</t>
  </si>
  <si>
    <t>G0633210</t>
  </si>
  <si>
    <t>J2343681</t>
  </si>
  <si>
    <t>G0553739</t>
  </si>
  <si>
    <t>H2313440</t>
  </si>
  <si>
    <t>G0443078</t>
  </si>
  <si>
    <t>H2323385</t>
  </si>
  <si>
    <t>G0613284</t>
  </si>
  <si>
    <t>H2333584</t>
  </si>
  <si>
    <t>G0613291</t>
  </si>
  <si>
    <t>J2323855</t>
  </si>
  <si>
    <t>Sonde failed on launch due to high winds</t>
  </si>
  <si>
    <t>Not recorded</t>
  </si>
  <si>
    <t>J2243922</t>
  </si>
  <si>
    <t>J2323283</t>
  </si>
  <si>
    <t>SKC-DRSN</t>
  </si>
  <si>
    <t>J2323767</t>
  </si>
  <si>
    <t>T/RH sensor damaged on launch, cancelled</t>
  </si>
  <si>
    <t>J2243926</t>
  </si>
  <si>
    <t>J2323273</t>
  </si>
  <si>
    <t>J2243949</t>
  </si>
  <si>
    <t>J2243959</t>
  </si>
  <si>
    <t>SKC-SN</t>
  </si>
  <si>
    <t>J2323299</t>
  </si>
  <si>
    <t>J2323724</t>
  </si>
  <si>
    <t>J2243923</t>
  </si>
  <si>
    <t>abort</t>
  </si>
  <si>
    <t>J2323285</t>
  </si>
  <si>
    <t>BLSN, OVC</t>
  </si>
  <si>
    <t>J2313346</t>
  </si>
  <si>
    <t>J2313347</t>
  </si>
  <si>
    <t>J2313323</t>
  </si>
  <si>
    <t>SKC, FZBR</t>
  </si>
  <si>
    <t>J2314163</t>
  </si>
  <si>
    <t>J2313321</t>
  </si>
  <si>
    <t>J2313330</t>
  </si>
  <si>
    <t>not recorded</t>
  </si>
  <si>
    <t>aw</t>
  </si>
  <si>
    <t>sct</t>
  </si>
  <si>
    <t>second try on this sonde, RH sensor was inconsistent in AM, but stable for PM launch.</t>
  </si>
  <si>
    <t>RH sensor was inconsistent</t>
  </si>
  <si>
    <t>J2243365</t>
  </si>
  <si>
    <t>H2313825</t>
  </si>
  <si>
    <t>G0553622</t>
  </si>
  <si>
    <t>F5133170</t>
  </si>
  <si>
    <t>J2323735</t>
  </si>
  <si>
    <t>G0633454</t>
  </si>
  <si>
    <t>J2323266</t>
  </si>
  <si>
    <t>G0443177</t>
  </si>
  <si>
    <t>J2243916</t>
  </si>
  <si>
    <t>G0633480</t>
  </si>
  <si>
    <t>J2323264</t>
  </si>
  <si>
    <t>G0443185</t>
  </si>
  <si>
    <t>J2243367</t>
  </si>
  <si>
    <t>G0554030</t>
  </si>
  <si>
    <t>Faulty battery connection, intermittent signal. SOB at 40F, balloon rested 25 mins before launch</t>
  </si>
  <si>
    <t>H2333130</t>
  </si>
  <si>
    <t>G0613274</t>
  </si>
  <si>
    <t>H2313777</t>
  </si>
  <si>
    <t>G0613289</t>
  </si>
  <si>
    <t>H2313816</t>
  </si>
  <si>
    <t>G0613288</t>
  </si>
  <si>
    <t>H2333129</t>
  </si>
  <si>
    <t>G0613263</t>
  </si>
  <si>
    <t>H2323065</t>
  </si>
  <si>
    <t>G0613301</t>
  </si>
  <si>
    <t>H2323119</t>
  </si>
  <si>
    <t>G063351</t>
  </si>
  <si>
    <t>Dual launch w/O3 sonde (failed 1st launch). Manual termination.</t>
  </si>
  <si>
    <t>H2323195</t>
  </si>
  <si>
    <t>G0633650</t>
  </si>
  <si>
    <t>H2334680</t>
  </si>
  <si>
    <t>G0643189</t>
  </si>
  <si>
    <t>After two failed sondes, launch aborted.</t>
  </si>
  <si>
    <t>H2343247</t>
  </si>
  <si>
    <t>G0553375</t>
  </si>
  <si>
    <t>H2343242</t>
  </si>
  <si>
    <t>G0643211</t>
  </si>
  <si>
    <t>H2343239</t>
  </si>
  <si>
    <t>G0613275</t>
  </si>
  <si>
    <t>J2244045</t>
  </si>
  <si>
    <t>FEW - SN</t>
  </si>
  <si>
    <t>G0633458</t>
  </si>
  <si>
    <t>OVC - SN</t>
  </si>
  <si>
    <t>H2343243</t>
  </si>
  <si>
    <t>G0553797</t>
  </si>
  <si>
    <t>H2343248</t>
  </si>
  <si>
    <t>G0613265</t>
  </si>
  <si>
    <t>H2343245</t>
  </si>
  <si>
    <t>G0643190</t>
  </si>
  <si>
    <t>H2343238</t>
  </si>
  <si>
    <t>G0613278</t>
  </si>
  <si>
    <t>H2343244</t>
  </si>
  <si>
    <t>G0613277</t>
  </si>
  <si>
    <t>H2323252</t>
  </si>
  <si>
    <t>G0553625</t>
  </si>
  <si>
    <t>H2313320</t>
  </si>
  <si>
    <t>ns</t>
  </si>
  <si>
    <t>G0553623</t>
  </si>
  <si>
    <t>H2323167</t>
  </si>
  <si>
    <t>bn</t>
  </si>
  <si>
    <t>G0553627</t>
  </si>
  <si>
    <t>H2313769</t>
  </si>
  <si>
    <t>G0553630</t>
  </si>
  <si>
    <t>H2313290</t>
  </si>
  <si>
    <t>G0553620</t>
  </si>
  <si>
    <t>H2323171</t>
  </si>
  <si>
    <t>G0633656</t>
  </si>
  <si>
    <t>H2333336</t>
  </si>
  <si>
    <t>G0553631</t>
  </si>
  <si>
    <t>H2343805</t>
  </si>
  <si>
    <t>G0613650</t>
  </si>
  <si>
    <t>H2314582</t>
  </si>
  <si>
    <t>G0613273</t>
  </si>
  <si>
    <t>H2343049</t>
  </si>
  <si>
    <t>G0613259</t>
  </si>
  <si>
    <t>H2243349</t>
  </si>
  <si>
    <t>G0613281</t>
  </si>
  <si>
    <t>H2343064</t>
  </si>
  <si>
    <t>G0633648</t>
  </si>
  <si>
    <t>H2334665</t>
  </si>
  <si>
    <t>G633658</t>
  </si>
  <si>
    <t>H2343006</t>
  </si>
  <si>
    <t>G0553609</t>
  </si>
  <si>
    <t>H2343032</t>
  </si>
  <si>
    <t>G0633671</t>
  </si>
  <si>
    <t>H2243080</t>
  </si>
  <si>
    <t>G0553393</t>
  </si>
  <si>
    <t>H2334672</t>
  </si>
  <si>
    <t>G0643231</t>
  </si>
  <si>
    <t>Happy Thanksgiving!</t>
  </si>
  <si>
    <t>H2233015</t>
  </si>
  <si>
    <t>Brought sonde inside to attach to balloon.</t>
  </si>
  <si>
    <t>G0643215</t>
  </si>
  <si>
    <t>H2233010</t>
  </si>
  <si>
    <t>G0553385</t>
  </si>
  <si>
    <t>Broken string on parachute, relaunch. Bad Flight</t>
  </si>
  <si>
    <t>H2343040</t>
  </si>
  <si>
    <t>G0633644</t>
  </si>
  <si>
    <t>H2243344</t>
  </si>
  <si>
    <t>G0633659</t>
  </si>
  <si>
    <t>H2253009</t>
  </si>
  <si>
    <t>G0633662</t>
  </si>
  <si>
    <t>H2343062</t>
  </si>
  <si>
    <t>G0633657</t>
  </si>
  <si>
    <t>H2333120</t>
  </si>
  <si>
    <t xml:space="preserve">High winds launch.  Sonde appears to have become seperated from balloon, launch never detected.  </t>
  </si>
  <si>
    <t>J2243519</t>
  </si>
  <si>
    <t>G0613392</t>
  </si>
  <si>
    <t>Possibly bad RH reading</t>
  </si>
  <si>
    <t>J2243528</t>
  </si>
  <si>
    <t>G0613390</t>
  </si>
  <si>
    <t>Error</t>
  </si>
  <si>
    <t>NOAA Met temp not functioning</t>
  </si>
  <si>
    <t>J2243404</t>
  </si>
  <si>
    <t>G0613491</t>
  </si>
  <si>
    <t>J2243525</t>
  </si>
  <si>
    <t>NO LAUNCH DUE TO HIGH WINDS</t>
  </si>
  <si>
    <t>G0554033</t>
  </si>
  <si>
    <t>J2243387</t>
  </si>
  <si>
    <t>G0553600</t>
  </si>
  <si>
    <t>FEW-DRSN</t>
  </si>
  <si>
    <t>J2243964</t>
  </si>
  <si>
    <t>BKN- BLSN</t>
  </si>
  <si>
    <t>G0613503</t>
  </si>
  <si>
    <t>High winds - sonde failed on launch</t>
  </si>
  <si>
    <t>G0643214</t>
  </si>
  <si>
    <t>H2233217</t>
  </si>
  <si>
    <t>G0643222</t>
  </si>
  <si>
    <t>H2343277</t>
  </si>
  <si>
    <t>G0633646</t>
  </si>
  <si>
    <t>H2233698</t>
  </si>
  <si>
    <t>G0633643</t>
  </si>
  <si>
    <t>H2243258</t>
  </si>
  <si>
    <t>FZFg</t>
  </si>
  <si>
    <t>G0643216</t>
  </si>
  <si>
    <t>H2343792</t>
  </si>
  <si>
    <t>G0633661</t>
  </si>
  <si>
    <t>H2343063</t>
  </si>
  <si>
    <t>G0643191</t>
  </si>
  <si>
    <t>H2343769</t>
  </si>
  <si>
    <t>g0643252</t>
  </si>
  <si>
    <t>H23433796</t>
  </si>
  <si>
    <t>G0553402</t>
  </si>
  <si>
    <t>G1735066</t>
  </si>
  <si>
    <t>G0623094</t>
  </si>
  <si>
    <t>J2214170</t>
  </si>
  <si>
    <t>G0443171</t>
  </si>
  <si>
    <t>J2214164</t>
  </si>
  <si>
    <t>G0433009</t>
  </si>
  <si>
    <t>J2243745</t>
  </si>
  <si>
    <t>G0433008</t>
  </si>
  <si>
    <t>H2233774</t>
  </si>
  <si>
    <t>G0643246</t>
  </si>
  <si>
    <t>H2343301</t>
  </si>
  <si>
    <t>G0643239</t>
  </si>
  <si>
    <t>H2243272</t>
  </si>
  <si>
    <t>G0643217</t>
  </si>
  <si>
    <t>H2334616</t>
  </si>
  <si>
    <t>G0643196</t>
  </si>
  <si>
    <t>Crash and Burn!  High winds</t>
  </si>
  <si>
    <t>H2324601</t>
  </si>
  <si>
    <t>G0643247</t>
  </si>
  <si>
    <t>H2333096</t>
  </si>
  <si>
    <t>G0643256</t>
  </si>
  <si>
    <t>Clock is wrong.</t>
  </si>
  <si>
    <t>H2334668</t>
  </si>
  <si>
    <t>G0643192</t>
  </si>
  <si>
    <t>H2324565</t>
  </si>
  <si>
    <t>G033642</t>
  </si>
  <si>
    <t>H2334603</t>
  </si>
  <si>
    <t>G0443070</t>
  </si>
  <si>
    <t>H2314578</t>
  </si>
  <si>
    <t>G0533728</t>
  </si>
  <si>
    <t>H2334656</t>
  </si>
  <si>
    <t>G0613307</t>
  </si>
  <si>
    <t>H2313966</t>
  </si>
  <si>
    <t>G0613269</t>
  </si>
  <si>
    <t>H2343252</t>
  </si>
  <si>
    <t>G0553744</t>
  </si>
  <si>
    <t>H2343656</t>
  </si>
  <si>
    <t>G0433115</t>
  </si>
  <si>
    <t>H2324273</t>
  </si>
  <si>
    <t>G0613304</t>
  </si>
  <si>
    <t>H2343246</t>
  </si>
  <si>
    <t>G0613078</t>
  </si>
  <si>
    <t>H2324473</t>
  </si>
  <si>
    <t>G0553821</t>
  </si>
  <si>
    <t>H2334640</t>
  </si>
  <si>
    <t>G0613302</t>
  </si>
  <si>
    <t>H2333586</t>
  </si>
  <si>
    <t>G0613303</t>
  </si>
  <si>
    <t>H2333911</t>
  </si>
  <si>
    <t>G0613287</t>
  </si>
  <si>
    <t>H2333065</t>
  </si>
  <si>
    <t>G0613299</t>
  </si>
  <si>
    <t>H2243351</t>
  </si>
  <si>
    <t>G553624</t>
  </si>
  <si>
    <t>H2343772</t>
  </si>
  <si>
    <t>G0613294</t>
  </si>
  <si>
    <t>H2333112</t>
  </si>
  <si>
    <t>G0613285</t>
  </si>
  <si>
    <t>H2333632</t>
  </si>
  <si>
    <t>G0613309</t>
  </si>
  <si>
    <t>H2324552</t>
  </si>
  <si>
    <t>G0443074</t>
  </si>
  <si>
    <t>H2333166</t>
  </si>
  <si>
    <t>G0643249</t>
  </si>
  <si>
    <t>H2313502</t>
  </si>
  <si>
    <t>G0553727</t>
  </si>
  <si>
    <t>H2343684</t>
  </si>
  <si>
    <t>Wind Gusts &gt; than 30 knots</t>
  </si>
  <si>
    <t>G0613111</t>
  </si>
  <si>
    <t>H2333640</t>
  </si>
  <si>
    <t>G0613296</t>
  </si>
  <si>
    <t>H2334473</t>
  </si>
  <si>
    <t>G0613588</t>
  </si>
  <si>
    <t>H2333152</t>
  </si>
  <si>
    <t>G0613122</t>
  </si>
  <si>
    <t>H2333577</t>
  </si>
  <si>
    <t>G0613271</t>
  </si>
  <si>
    <t>H2323238</t>
  </si>
  <si>
    <t xml:space="preserve">Launch failed due to high winds. </t>
  </si>
  <si>
    <t>G0553799</t>
  </si>
  <si>
    <t>Aborted due to Power Outage</t>
  </si>
  <si>
    <t>H2324625</t>
  </si>
  <si>
    <t>G0613583</t>
  </si>
  <si>
    <t>H2324661</t>
  </si>
  <si>
    <t>G0613107</t>
  </si>
  <si>
    <t>H2333897</t>
  </si>
  <si>
    <t>G0553585</t>
  </si>
  <si>
    <t>H2324571</t>
  </si>
  <si>
    <t>G0613082</t>
  </si>
  <si>
    <t>H2324644</t>
  </si>
  <si>
    <t>H2313296</t>
  </si>
  <si>
    <t>G0443079</t>
  </si>
  <si>
    <t>H2334872</t>
  </si>
  <si>
    <t>G0443094</t>
  </si>
  <si>
    <t>H2313500</t>
  </si>
  <si>
    <t>G0643253</t>
  </si>
  <si>
    <t>G0643228</t>
  </si>
  <si>
    <t>G0613286</t>
  </si>
  <si>
    <t>H2334036</t>
  </si>
  <si>
    <t>G0553815</t>
  </si>
  <si>
    <t>H2313507</t>
  </si>
  <si>
    <t>G0613295</t>
  </si>
  <si>
    <t>H2313503</t>
  </si>
  <si>
    <t>G0643193</t>
  </si>
  <si>
    <t>H2334072</t>
  </si>
  <si>
    <t>G0433045</t>
  </si>
  <si>
    <t>H2333347</t>
  </si>
  <si>
    <t>G0433057</t>
  </si>
  <si>
    <t>H2313512</t>
  </si>
  <si>
    <t>G0433017</t>
  </si>
  <si>
    <t>H1933282</t>
  </si>
  <si>
    <t>G0443138</t>
  </si>
  <si>
    <t>Network down, guessed Hum.</t>
  </si>
  <si>
    <t>H2213681</t>
  </si>
  <si>
    <t>G0433040</t>
  </si>
  <si>
    <t>local network down.  Used greenhouse weather</t>
  </si>
  <si>
    <t>J22443755</t>
  </si>
  <si>
    <t>G0443147</t>
  </si>
  <si>
    <t>ew/lc</t>
  </si>
  <si>
    <t>J2214163</t>
  </si>
  <si>
    <t>lc</t>
  </si>
  <si>
    <t>G0443180</t>
  </si>
  <si>
    <t>J2244088</t>
  </si>
  <si>
    <t>G0443178</t>
  </si>
  <si>
    <t>Early launch due to C130 flight.</t>
  </si>
  <si>
    <t>J2243756</t>
  </si>
  <si>
    <t>G0443181</t>
  </si>
  <si>
    <t>J2243757</t>
  </si>
  <si>
    <t>LC</t>
  </si>
  <si>
    <t>Late launch due to C130 flight.</t>
  </si>
  <si>
    <t>G0433003</t>
  </si>
  <si>
    <t>J2243752</t>
  </si>
  <si>
    <t>004616</t>
  </si>
  <si>
    <t>G0553390</t>
  </si>
  <si>
    <t>G2334241</t>
  </si>
  <si>
    <t>G0643208</t>
  </si>
  <si>
    <t>H2313511</t>
  </si>
  <si>
    <t>G0433013</t>
  </si>
  <si>
    <t>H2333328</t>
  </si>
  <si>
    <t>G0433049</t>
  </si>
  <si>
    <t>H2323915</t>
  </si>
  <si>
    <t>G0433029</t>
  </si>
  <si>
    <t>H2323949</t>
  </si>
  <si>
    <t>G0443186</t>
  </si>
  <si>
    <t>H2214378</t>
  </si>
  <si>
    <t>G0433031</t>
  </si>
  <si>
    <t>H2313504</t>
  </si>
  <si>
    <t>J2313604</t>
  </si>
  <si>
    <t>J2313341</t>
  </si>
  <si>
    <t>J2313343</t>
  </si>
  <si>
    <t>J2313336</t>
  </si>
  <si>
    <t>Sonde loaded to balloon in SOB due to winds, hit ground on launch</t>
  </si>
  <si>
    <t>J2314162</t>
  </si>
  <si>
    <t>J2313333</t>
  </si>
  <si>
    <t>OVC-FZFG</t>
  </si>
  <si>
    <t>J2313340</t>
  </si>
  <si>
    <t>J2313337</t>
  </si>
  <si>
    <t>J2314303</t>
  </si>
  <si>
    <t>J2314155</t>
  </si>
  <si>
    <t>G0433024</t>
  </si>
  <si>
    <t>sl</t>
  </si>
  <si>
    <t>H2323935</t>
  </si>
  <si>
    <t>G0433118</t>
  </si>
  <si>
    <t>local network down.  Used greenhouse weather. Groundstation humidity abnormally high. Lid was down</t>
  </si>
  <si>
    <t>SL</t>
  </si>
  <si>
    <t>NA</t>
  </si>
  <si>
    <t>H2323880</t>
  </si>
  <si>
    <t>HM</t>
  </si>
  <si>
    <t>H2334088</t>
  </si>
  <si>
    <t>prematurly terminated</t>
  </si>
  <si>
    <t>2nd try!</t>
  </si>
  <si>
    <t>G0433047</t>
  </si>
  <si>
    <t>H2323696</t>
  </si>
  <si>
    <t>WH</t>
  </si>
  <si>
    <t>G0443173</t>
  </si>
  <si>
    <t>G0443051</t>
  </si>
  <si>
    <t>Ballong burst on release, sonde damaged</t>
  </si>
  <si>
    <t>H2313498</t>
  </si>
  <si>
    <t>G0433022</t>
  </si>
  <si>
    <t>OBC</t>
  </si>
  <si>
    <t>H2323834</t>
  </si>
  <si>
    <t>G0433041</t>
  </si>
  <si>
    <t>G0433033</t>
  </si>
  <si>
    <t>H2323897</t>
  </si>
  <si>
    <t>G0433027</t>
  </si>
  <si>
    <t>H2323088</t>
  </si>
  <si>
    <t>G0433018</t>
  </si>
  <si>
    <t>H2323876</t>
  </si>
  <si>
    <t>G0433020</t>
  </si>
  <si>
    <t>OCT/BLSN</t>
  </si>
  <si>
    <t>H2323097</t>
  </si>
  <si>
    <t>G0443139</t>
  </si>
  <si>
    <t>H2323153</t>
  </si>
  <si>
    <t>G0443137</t>
  </si>
  <si>
    <t>SCT/BLSN</t>
  </si>
  <si>
    <t>H2313499</t>
  </si>
  <si>
    <t>Polarsonde # not recorded</t>
  </si>
  <si>
    <t>G0433046</t>
  </si>
  <si>
    <t>H2334064</t>
  </si>
  <si>
    <t>G0433043</t>
  </si>
  <si>
    <t>H2313456</t>
  </si>
  <si>
    <t>G0443184</t>
  </si>
  <si>
    <t>H2313501</t>
  </si>
  <si>
    <t>G0433016</t>
  </si>
  <si>
    <t>11.17.12</t>
  </si>
  <si>
    <t>H2333976</t>
  </si>
  <si>
    <t>G0433006</t>
  </si>
  <si>
    <t>H2323691</t>
  </si>
  <si>
    <t>G0443155</t>
  </si>
  <si>
    <t>H2324464</t>
  </si>
  <si>
    <t>WAH</t>
  </si>
  <si>
    <t>G0443179</t>
  </si>
  <si>
    <t>H2323689</t>
  </si>
  <si>
    <t>G0443150</t>
  </si>
  <si>
    <t>H2233161</t>
  </si>
  <si>
    <t>G0433014</t>
  </si>
  <si>
    <t>BKN/BLSN</t>
  </si>
  <si>
    <t>H2324807</t>
  </si>
  <si>
    <t>RH off about 17% when outside from NOAA data</t>
  </si>
  <si>
    <t>G0433032</t>
  </si>
  <si>
    <t xml:space="preserve">NOAA data from 01.07 WGT -  Not reliable / Old data </t>
  </si>
  <si>
    <t>H2214384</t>
  </si>
  <si>
    <t>G0433114</t>
  </si>
  <si>
    <t>H2254078</t>
  </si>
  <si>
    <t>H2314568</t>
  </si>
  <si>
    <t>G0553832</t>
  </si>
  <si>
    <t>G0613630</t>
  </si>
  <si>
    <t>VV</t>
  </si>
  <si>
    <t>Humidity sensor showing high values</t>
  </si>
  <si>
    <t>H2323702</t>
  </si>
  <si>
    <t>G0613115</t>
  </si>
  <si>
    <t>H2233155</t>
  </si>
  <si>
    <t>G0443163</t>
  </si>
  <si>
    <t>H2323686</t>
  </si>
  <si>
    <t>G0433011</t>
  </si>
  <si>
    <t>Lost telemetry at 13147m / 149.6</t>
  </si>
  <si>
    <t>H2323694</t>
  </si>
  <si>
    <t>G0613594</t>
  </si>
  <si>
    <t>H2143671</t>
  </si>
  <si>
    <t>G0613602</t>
  </si>
  <si>
    <t>H2333985</t>
  </si>
  <si>
    <t>G0613623</t>
  </si>
  <si>
    <t>H2254086</t>
  </si>
  <si>
    <t>J2214162</t>
  </si>
  <si>
    <t>NOAA site down - RH and T from kestral.</t>
  </si>
  <si>
    <t>G0433007</t>
  </si>
  <si>
    <t>J2243513</t>
  </si>
  <si>
    <t>G0443136</t>
  </si>
  <si>
    <t>G0613582</t>
  </si>
  <si>
    <t>H2313455</t>
  </si>
  <si>
    <t>G0613625</t>
  </si>
  <si>
    <t>H2323873</t>
  </si>
  <si>
    <t>about 16% difference</t>
  </si>
  <si>
    <t>G0613622</t>
  </si>
  <si>
    <t>H2213284</t>
  </si>
  <si>
    <t>G0613612</t>
  </si>
  <si>
    <t>H2323700</t>
  </si>
  <si>
    <t>G0613386</t>
  </si>
  <si>
    <t xml:space="preserve">SL  </t>
  </si>
  <si>
    <t>H2333961</t>
  </si>
  <si>
    <t>G0553800</t>
  </si>
  <si>
    <t>H2323219</t>
  </si>
  <si>
    <t>G0613607</t>
  </si>
  <si>
    <t>H2314552</t>
  </si>
  <si>
    <t>G0443145</t>
  </si>
  <si>
    <t>H2323693</t>
  </si>
  <si>
    <t>G0613635</t>
  </si>
  <si>
    <t>H2254075</t>
  </si>
  <si>
    <t>G0553803</t>
  </si>
  <si>
    <t>H2254085</t>
  </si>
  <si>
    <t>FEW/Snowing</t>
  </si>
  <si>
    <t>G0613579</t>
  </si>
  <si>
    <t>H2254084</t>
  </si>
  <si>
    <t>network issue</t>
  </si>
  <si>
    <t>G0613596</t>
  </si>
  <si>
    <t>Pressure sensor went all over 30%-65%</t>
  </si>
  <si>
    <t>G2324749</t>
  </si>
  <si>
    <t>J2244050</t>
  </si>
  <si>
    <t>pretty steady at 18-20% off</t>
  </si>
  <si>
    <t>G0613001</t>
  </si>
  <si>
    <t>H2254087</t>
  </si>
  <si>
    <t>H2324352</t>
  </si>
  <si>
    <t>G0643073</t>
  </si>
  <si>
    <t>H2323701</t>
  </si>
  <si>
    <t>G0553397</t>
  </si>
  <si>
    <t>Telemetry error after 22 min. Flight ended after 25 min</t>
  </si>
  <si>
    <t>H2314599</t>
  </si>
  <si>
    <t>G0643110</t>
  </si>
  <si>
    <t>H2323698</t>
  </si>
  <si>
    <t>UCP software crashed during Surf. Obs.</t>
  </si>
  <si>
    <t>G0613260</t>
  </si>
  <si>
    <t>H2323697</t>
  </si>
  <si>
    <t>G0553398</t>
  </si>
  <si>
    <t>H2334600</t>
  </si>
  <si>
    <t>G0613597</t>
  </si>
  <si>
    <t>RH value was 14%-19% off</t>
  </si>
  <si>
    <t>H2343177</t>
  </si>
  <si>
    <t>NOAA Wx page offline, GH temp/wind/px used, RH from SwissTower</t>
  </si>
  <si>
    <t>NOAA 2m temp offline due to config issues, all temps from GH</t>
  </si>
  <si>
    <t>G0613616</t>
  </si>
  <si>
    <t>H2343172</t>
  </si>
  <si>
    <t>G0613611</t>
  </si>
  <si>
    <t>RH difference 15%-18% below</t>
  </si>
  <si>
    <t>H2343173</t>
  </si>
  <si>
    <t>G0613586</t>
  </si>
  <si>
    <t>J2243871</t>
  </si>
  <si>
    <t>G0633235</t>
  </si>
  <si>
    <t>J2243837</t>
  </si>
  <si>
    <t>G0643236</t>
  </si>
  <si>
    <t>J2243868</t>
  </si>
  <si>
    <t>Freezing fog: RH difference 18%-24% above</t>
  </si>
  <si>
    <t>H2334345</t>
  </si>
  <si>
    <t>G0643128</t>
  </si>
  <si>
    <t>RH difference 12%-15% below</t>
  </si>
  <si>
    <t>G0553404</t>
  </si>
  <si>
    <t>H2335006</t>
  </si>
  <si>
    <t>RH difference 19%-23% below</t>
  </si>
  <si>
    <t>H2343171</t>
  </si>
  <si>
    <t>G0553823</t>
  </si>
  <si>
    <t>H2335025</t>
  </si>
  <si>
    <t>G0433021</t>
  </si>
  <si>
    <t>RH differnce 10-13% below</t>
  </si>
  <si>
    <t>H2334360</t>
  </si>
  <si>
    <t>G0553806</t>
  </si>
  <si>
    <t>H2314544</t>
  </si>
  <si>
    <t>G0613619</t>
  </si>
  <si>
    <t>H2333792</t>
  </si>
  <si>
    <t>G0613605</t>
  </si>
  <si>
    <t>H2333400</t>
  </si>
  <si>
    <t>G0643109</t>
  </si>
  <si>
    <t>H2333408</t>
  </si>
  <si>
    <t>G0643127</t>
  </si>
  <si>
    <t>H2333423</t>
  </si>
  <si>
    <t>G0643038</t>
  </si>
  <si>
    <t>G0613144</t>
  </si>
  <si>
    <t>J2243535</t>
  </si>
  <si>
    <t>ss/DB</t>
  </si>
  <si>
    <t>G0623075</t>
  </si>
  <si>
    <t>G2334280</t>
  </si>
  <si>
    <t>G0613581</t>
  </si>
  <si>
    <t>J2243742</t>
  </si>
  <si>
    <t>G0613146</t>
  </si>
  <si>
    <t>G1735242</t>
  </si>
  <si>
    <t>G0623062</t>
  </si>
  <si>
    <t>H2333428</t>
  </si>
  <si>
    <t>G0443160</t>
  </si>
  <si>
    <t>H2333774</t>
  </si>
  <si>
    <t>Open new box and tried one from a new batch of balloons</t>
  </si>
  <si>
    <t>G0643108</t>
  </si>
  <si>
    <t>Ballon from new batch of balloons</t>
  </si>
  <si>
    <t>H2254027</t>
  </si>
  <si>
    <t>G0643123</t>
  </si>
  <si>
    <t>H2333769</t>
  </si>
  <si>
    <t>G0643093</t>
  </si>
  <si>
    <t>H2334338</t>
  </si>
  <si>
    <t>G0613513</t>
  </si>
  <si>
    <t>H2334587</t>
  </si>
  <si>
    <t>G0613007</t>
  </si>
  <si>
    <t>H2324389</t>
  </si>
  <si>
    <t>G0643195</t>
  </si>
  <si>
    <t>Dual launch</t>
  </si>
  <si>
    <t>H2254076</t>
  </si>
  <si>
    <t>Balloon from new batch</t>
  </si>
  <si>
    <t>G0553391</t>
  </si>
  <si>
    <t>Balloon from old batch of balloons</t>
  </si>
  <si>
    <t>H2314600</t>
  </si>
  <si>
    <t>G0643126</t>
  </si>
  <si>
    <t>H2254088</t>
  </si>
  <si>
    <t>G0643199</t>
  </si>
  <si>
    <t>H2324394</t>
  </si>
  <si>
    <t>G0643047</t>
  </si>
  <si>
    <t>H2334080</t>
  </si>
  <si>
    <t>G0643117</t>
  </si>
  <si>
    <t>H2323685</t>
  </si>
  <si>
    <t>sonde reading 15-17% high</t>
  </si>
  <si>
    <t>G0643121</t>
  </si>
  <si>
    <t>H2334352</t>
  </si>
  <si>
    <t>G0643112</t>
  </si>
  <si>
    <t>Dual launch / NOAA Ozone</t>
  </si>
  <si>
    <t>H2323684</t>
  </si>
  <si>
    <t>G0643095</t>
  </si>
  <si>
    <t>H2334081</t>
  </si>
  <si>
    <t>G0643119</t>
  </si>
  <si>
    <t>H2323692</t>
  </si>
  <si>
    <t>G0643122</t>
  </si>
  <si>
    <t>Very windy conditions</t>
  </si>
  <si>
    <t>H2334349</t>
  </si>
  <si>
    <t>DigiCORA crashed during surface obs</t>
  </si>
  <si>
    <t>G0643124</t>
  </si>
  <si>
    <t>H2324704</t>
  </si>
  <si>
    <t>G0613002</t>
  </si>
  <si>
    <t>H2343184</t>
  </si>
  <si>
    <t>J2244078</t>
  </si>
  <si>
    <t>LC/JL/BS</t>
  </si>
  <si>
    <t>G0643115</t>
  </si>
  <si>
    <t>H2334008</t>
  </si>
  <si>
    <t>G0613267</t>
  </si>
  <si>
    <t>H2313412</t>
  </si>
  <si>
    <t>g0613081</t>
  </si>
  <si>
    <t>BC</t>
  </si>
  <si>
    <t>H2334289</t>
  </si>
  <si>
    <t>G0643091</t>
  </si>
  <si>
    <t>20-25kts. Lost signal after 20 mintues.</t>
  </si>
  <si>
    <t>H2343179</t>
  </si>
  <si>
    <t>G0613141</t>
  </si>
  <si>
    <t>G2334994</t>
  </si>
  <si>
    <t>G0613147</t>
  </si>
  <si>
    <t>Launched early due to incoming LC-130.</t>
  </si>
  <si>
    <t>G2333388</t>
  </si>
  <si>
    <t>G0623116</t>
  </si>
  <si>
    <t>J2243524</t>
  </si>
  <si>
    <t>G0613408</t>
  </si>
  <si>
    <t>J2243744</t>
  </si>
  <si>
    <t>G0553392</t>
  </si>
  <si>
    <t>J2243740</t>
  </si>
  <si>
    <t>G0553379</t>
  </si>
  <si>
    <t>J2243514</t>
  </si>
  <si>
    <t>G0553381</t>
  </si>
  <si>
    <t>G2335025</t>
  </si>
  <si>
    <t>G0553410</t>
  </si>
  <si>
    <t>SCT SN-</t>
  </si>
  <si>
    <t>J2243747</t>
  </si>
  <si>
    <t>G0643203</t>
  </si>
  <si>
    <t>J2243749</t>
  </si>
  <si>
    <t>G0623077</t>
  </si>
  <si>
    <t>J2243735</t>
  </si>
  <si>
    <t>G0443191</t>
  </si>
  <si>
    <t>H2333772</t>
  </si>
  <si>
    <t>DigiCORA failed to get sonde GPS signals again. Computer restarted, vailsala unit power cycled --&gt; no improvement. Switching sonde. (old sonde was H2333772)</t>
  </si>
  <si>
    <t>H2323669</t>
  </si>
  <si>
    <t>G0643114</t>
  </si>
  <si>
    <t>G0643098</t>
  </si>
  <si>
    <t>H2334320</t>
  </si>
  <si>
    <t>G0643210</t>
  </si>
  <si>
    <t>H2323687</t>
  </si>
  <si>
    <t>76,0</t>
  </si>
  <si>
    <t>DigiCORA failed to get sonde GPS signals inside again - OK outside.</t>
  </si>
  <si>
    <t>G0643097</t>
  </si>
  <si>
    <t>H2333438</t>
  </si>
  <si>
    <t>G0643105</t>
  </si>
  <si>
    <t>H2334141</t>
  </si>
  <si>
    <t>G0613089</t>
  </si>
  <si>
    <t>H2334073</t>
  </si>
  <si>
    <t>G0443141</t>
  </si>
  <si>
    <t>H2334298</t>
  </si>
  <si>
    <t>Orginal battery pack failed</t>
  </si>
  <si>
    <t>G0613627</t>
  </si>
  <si>
    <t>J2343675</t>
  </si>
  <si>
    <t>Sonde loaded to balloon in SOB, RH sensor discrepancy</t>
  </si>
  <si>
    <t>J2323758</t>
  </si>
  <si>
    <t>Early launch at 1030UTC due to C130 Flight</t>
  </si>
  <si>
    <t>H2335038</t>
  </si>
  <si>
    <t>G0643090</t>
  </si>
  <si>
    <t>SKC BLSN</t>
  </si>
  <si>
    <t>G2313775</t>
  </si>
  <si>
    <t>G0553288</t>
  </si>
  <si>
    <t>SKC DRSN</t>
  </si>
  <si>
    <t>H2334065</t>
  </si>
  <si>
    <t>G0613175</t>
  </si>
  <si>
    <t>Launched 1 hour late due to uncertainty in arriving flights due to weather</t>
  </si>
  <si>
    <t>G1735256</t>
  </si>
  <si>
    <t>Dual launch - NOAA ozone balloon</t>
  </si>
  <si>
    <t>Cancelled due to flight and shitty consideration of our work</t>
  </si>
  <si>
    <t>H2334297</t>
  </si>
  <si>
    <t>G0623106</t>
  </si>
  <si>
    <t>G2334273</t>
  </si>
  <si>
    <t>G0553508</t>
  </si>
  <si>
    <t>G2334257</t>
  </si>
  <si>
    <t>G0613804</t>
  </si>
  <si>
    <t>G2334248</t>
  </si>
  <si>
    <t>G0623015</t>
  </si>
  <si>
    <t>G1735053</t>
  </si>
  <si>
    <t>G0623113</t>
  </si>
  <si>
    <t>G2323897</t>
  </si>
  <si>
    <t>OVC SN-</t>
  </si>
  <si>
    <t>G0613806</t>
  </si>
  <si>
    <t>G2334992</t>
  </si>
  <si>
    <t>G0553497</t>
  </si>
  <si>
    <t>G2333412</t>
  </si>
  <si>
    <t>G0623074</t>
  </si>
  <si>
    <t>J2314312</t>
  </si>
  <si>
    <t>G0643237</t>
  </si>
  <si>
    <t>J2314305</t>
  </si>
  <si>
    <t>G0553389</t>
  </si>
  <si>
    <t>J2313586</t>
  </si>
  <si>
    <t>J2243872</t>
  </si>
  <si>
    <t>G0643242</t>
  </si>
  <si>
    <t>Dual launch with O3 sonde</t>
  </si>
  <si>
    <t>G0633652</t>
  </si>
  <si>
    <t>J2243839</t>
  </si>
  <si>
    <t>G0553388</t>
  </si>
  <si>
    <t>J2243878</t>
  </si>
  <si>
    <t>G0643227</t>
  </si>
  <si>
    <t>J2243886</t>
  </si>
  <si>
    <t>G0633244</t>
  </si>
  <si>
    <t>G2335048</t>
  </si>
  <si>
    <t>NOAA data from 1710 UTC - not reliable.</t>
  </si>
  <si>
    <t>Cancelled ddue to flight and shitty consideration of our work</t>
  </si>
  <si>
    <t>G2315253</t>
  </si>
  <si>
    <t>G0613164</t>
  </si>
  <si>
    <t>Late due to flght</t>
  </si>
  <si>
    <t>H2314583</t>
  </si>
  <si>
    <t>delayed launch due to flight ops</t>
  </si>
  <si>
    <t>SCT/DRSN</t>
  </si>
  <si>
    <t>G0613178</t>
  </si>
  <si>
    <t>Lost signal, did not burst. 20 kt sfc winds</t>
  </si>
  <si>
    <t>G1735065</t>
  </si>
  <si>
    <t>G0613156</t>
  </si>
  <si>
    <t>H2333385</t>
  </si>
  <si>
    <t>VV/BLSN</t>
  </si>
  <si>
    <t>NOAA met data not updating.</t>
  </si>
  <si>
    <t>G0643092</t>
  </si>
  <si>
    <t>G1735051</t>
  </si>
  <si>
    <t>G0613148</t>
  </si>
  <si>
    <t>Dessicant changed</t>
  </si>
  <si>
    <t>G1735067</t>
  </si>
  <si>
    <t>G0553506</t>
  </si>
  <si>
    <t>G2324942</t>
  </si>
  <si>
    <t>G0613130</t>
  </si>
  <si>
    <t>G2324774</t>
  </si>
  <si>
    <t>VV BLSN</t>
  </si>
  <si>
    <t>G2323920</t>
  </si>
  <si>
    <t>G0623021</t>
  </si>
  <si>
    <t>G2333386</t>
  </si>
  <si>
    <t>G0623019</t>
  </si>
  <si>
    <t>Ozonesonde.</t>
  </si>
  <si>
    <t>G2334153</t>
  </si>
  <si>
    <t>G0613814</t>
  </si>
  <si>
    <t>G1734729</t>
  </si>
  <si>
    <t>0,2</t>
  </si>
  <si>
    <t>G0623022</t>
  </si>
  <si>
    <t>G2334265</t>
  </si>
  <si>
    <t>G0613158</t>
  </si>
  <si>
    <t>BKN SN-</t>
  </si>
  <si>
    <t>WARD &lt;&lt; THERE IS A TYPO HERE</t>
  </si>
  <si>
    <t>G2313792</t>
  </si>
  <si>
    <t>G0643120</t>
  </si>
  <si>
    <t>G2324765</t>
  </si>
  <si>
    <t>G0623110</t>
  </si>
  <si>
    <t>MS fixed the originally erroneous time stamp of 05:55:42 and reprocessed the files</t>
  </si>
  <si>
    <t>G2324757</t>
  </si>
  <si>
    <t>G0613171</t>
  </si>
  <si>
    <t>G1735297</t>
  </si>
  <si>
    <t>G0623079</t>
  </si>
  <si>
    <t>G1735050</t>
  </si>
  <si>
    <t>G0613153</t>
  </si>
  <si>
    <t>G1735112</t>
  </si>
  <si>
    <t>G0623102</t>
  </si>
  <si>
    <t>G1735255</t>
  </si>
  <si>
    <t>G0553482</t>
  </si>
  <si>
    <t>Initial sonde would not connect via radiowaves</t>
  </si>
  <si>
    <t>G2313772</t>
  </si>
  <si>
    <t>G0623078</t>
  </si>
  <si>
    <t>G2313774</t>
  </si>
  <si>
    <t>G0623096</t>
  </si>
  <si>
    <t>J2314166</t>
  </si>
  <si>
    <t>12Z</t>
  </si>
  <si>
    <t>Aborted due to high winds</t>
  </si>
  <si>
    <t>J2313332</t>
  </si>
  <si>
    <t>VV025-BLSN</t>
  </si>
  <si>
    <t>partial failure - RH &amp; temp sensor damaged in launch. Pressure and GPS data good.</t>
  </si>
  <si>
    <t>J2313325</t>
  </si>
  <si>
    <t>J2313364</t>
  </si>
  <si>
    <t>J2313379</t>
  </si>
  <si>
    <t>J2313372</t>
  </si>
  <si>
    <t>J2314178</t>
  </si>
  <si>
    <t>J2313363</t>
  </si>
  <si>
    <t>J2313358</t>
  </si>
  <si>
    <t>J2313342</t>
  </si>
  <si>
    <t>J2313361</t>
  </si>
  <si>
    <t>aborted due to large variation in sonde RH approx 20%</t>
  </si>
  <si>
    <t>J2313339</t>
  </si>
  <si>
    <t>previously aborted sonde, RH profile looks great now.</t>
  </si>
  <si>
    <t>J2313335</t>
  </si>
  <si>
    <t>G1743223</t>
  </si>
  <si>
    <t>G2333387</t>
  </si>
  <si>
    <t>G0623020</t>
  </si>
  <si>
    <t>Digicora wouldn't connect to sonde via cable. Restarted digicora and it worked.</t>
  </si>
  <si>
    <t>G0623073</t>
  </si>
  <si>
    <t>G1735064</t>
  </si>
  <si>
    <t>G0613311</t>
  </si>
  <si>
    <t>Dual launch with NOAA ozone sonde</t>
  </si>
  <si>
    <t>H2324217</t>
  </si>
  <si>
    <t>G0623118</t>
  </si>
  <si>
    <t>G231832</t>
  </si>
  <si>
    <t>G0553499</t>
  </si>
  <si>
    <t>G2324953</t>
  </si>
  <si>
    <t>DB</t>
  </si>
  <si>
    <t>G0553495</t>
  </si>
  <si>
    <t>EW</t>
  </si>
  <si>
    <t>Elena's first launch</t>
  </si>
  <si>
    <t>G2324789</t>
  </si>
  <si>
    <t>G2333401</t>
  </si>
  <si>
    <t>G0623002</t>
  </si>
  <si>
    <t>Sonde was in the shade</t>
  </si>
  <si>
    <t>G2333385</t>
  </si>
  <si>
    <t>G0623006</t>
  </si>
  <si>
    <t>Sonde fell off balloon after 30s.</t>
  </si>
  <si>
    <t>J2244035</t>
  </si>
  <si>
    <t>OVC-BLSN</t>
  </si>
  <si>
    <t>G0633666</t>
  </si>
  <si>
    <t>J2244043</t>
  </si>
  <si>
    <t>G0633477</t>
  </si>
  <si>
    <t>G0633455</t>
  </si>
  <si>
    <t>Sonde loaded to balloon in SOB due to winds</t>
  </si>
  <si>
    <t>J2353064</t>
  </si>
  <si>
    <t>G0633467</t>
  </si>
  <si>
    <t>FAILED BEFORE LAUNCH: Unable to complete PTU calculations. Was not transmitting?</t>
  </si>
  <si>
    <t>J2244082</t>
  </si>
  <si>
    <t>G0633450</t>
  </si>
  <si>
    <t>J2244054</t>
  </si>
  <si>
    <t>G0633699</t>
  </si>
  <si>
    <t>J2343605</t>
  </si>
  <si>
    <t>G0633700</t>
  </si>
  <si>
    <t>SN-BLSN</t>
  </si>
  <si>
    <t>J2343590</t>
  </si>
  <si>
    <t>G0433109</t>
  </si>
  <si>
    <t>G2333390</t>
  </si>
  <si>
    <t>G0613828</t>
  </si>
  <si>
    <t>G2333409</t>
  </si>
  <si>
    <t>G2333393</t>
  </si>
  <si>
    <t>G0623659</t>
  </si>
  <si>
    <t>Launched early due to incoming flight at 0100 UTC.</t>
  </si>
  <si>
    <t>G2333414</t>
  </si>
  <si>
    <t>ss</t>
  </si>
  <si>
    <t>G0623009</t>
  </si>
  <si>
    <t>Launched early due to incoming flight at 1130UTC.</t>
  </si>
  <si>
    <t>G2333961</t>
  </si>
  <si>
    <t>SS</t>
  </si>
  <si>
    <t>G0613807</t>
  </si>
  <si>
    <t>G2333969</t>
  </si>
  <si>
    <t>Launched with ozonesonde.</t>
  </si>
  <si>
    <t>Launched with ozonesonde - snapped off, launched separate balloon right after.</t>
  </si>
  <si>
    <t>G0613831</t>
  </si>
  <si>
    <t>G2334200</t>
  </si>
  <si>
    <t>Program stopped responding.</t>
  </si>
  <si>
    <t>J2244069</t>
  </si>
  <si>
    <t>G0633239</t>
  </si>
  <si>
    <t>Launched early due to C130 flight</t>
  </si>
  <si>
    <t>Launched early due to incoming flight at 1230UTC.</t>
  </si>
  <si>
    <t>Launched early due to C130 flight coming at 1230 UTC</t>
  </si>
  <si>
    <t>G2333977</t>
  </si>
  <si>
    <t>ss/db</t>
  </si>
  <si>
    <t>G0613805</t>
  </si>
  <si>
    <t>DB/ss</t>
  </si>
  <si>
    <t>G0623001</t>
  </si>
  <si>
    <t>Failed.</t>
  </si>
  <si>
    <t>G2343001</t>
  </si>
  <si>
    <t>G0613809</t>
  </si>
  <si>
    <t>G2315241</t>
  </si>
  <si>
    <t>SS/DB</t>
  </si>
  <si>
    <t>G0623012</t>
  </si>
  <si>
    <t>G2324852</t>
  </si>
  <si>
    <t>G0613827</t>
  </si>
  <si>
    <t>NOAA site not refreshing, used data from bunting</t>
  </si>
  <si>
    <t>G2324836</t>
  </si>
  <si>
    <t>FG</t>
  </si>
  <si>
    <t>G0613815</t>
  </si>
  <si>
    <t>Changed dessicant prior to launch.</t>
  </si>
  <si>
    <t>G2324820</t>
  </si>
  <si>
    <t>G0613816</t>
  </si>
  <si>
    <t>J2243434</t>
  </si>
  <si>
    <t>H2323704</t>
  </si>
  <si>
    <t>SCT SN</t>
  </si>
  <si>
    <t>G0623666</t>
  </si>
  <si>
    <t>H2323703</t>
  </si>
  <si>
    <t>G0623677</t>
  </si>
  <si>
    <t>H2334994</t>
  </si>
  <si>
    <t>G0613176</t>
  </si>
  <si>
    <t>G2324887</t>
  </si>
  <si>
    <t>G0623080</t>
  </si>
  <si>
    <t>G2324764</t>
  </si>
  <si>
    <t>G0613157</t>
  </si>
  <si>
    <t>G1735247</t>
  </si>
  <si>
    <t>G0553500</t>
  </si>
  <si>
    <t>G1735245</t>
  </si>
  <si>
    <t>G0623076</t>
  </si>
  <si>
    <t>G2324966</t>
  </si>
  <si>
    <t>G0613820</t>
  </si>
  <si>
    <t>G2324984</t>
  </si>
  <si>
    <t>G0623011</t>
  </si>
  <si>
    <t>G1743388</t>
  </si>
  <si>
    <t>G0623032</t>
  </si>
  <si>
    <t>G2313811</t>
  </si>
  <si>
    <t>G1735253</t>
  </si>
  <si>
    <t>G2334208</t>
  </si>
  <si>
    <t>G0553820</t>
  </si>
  <si>
    <t>G2334169</t>
  </si>
  <si>
    <t>G0623008</t>
  </si>
  <si>
    <t>J2243865</t>
  </si>
  <si>
    <t>BKN-FZFG</t>
  </si>
  <si>
    <t>J2314175</t>
  </si>
  <si>
    <t>J2243888</t>
  </si>
  <si>
    <t>J2313598</t>
  </si>
  <si>
    <t>G2333833</t>
  </si>
  <si>
    <t>G0613179</t>
  </si>
  <si>
    <t>J2314302</t>
  </si>
  <si>
    <t>G0553409</t>
  </si>
  <si>
    <t>J2313579</t>
  </si>
  <si>
    <t>G0553380</t>
  </si>
  <si>
    <t>J2314306</t>
  </si>
  <si>
    <t>G0643223</t>
  </si>
  <si>
    <t>J2314297</t>
  </si>
  <si>
    <t>G0643230</t>
  </si>
  <si>
    <t>J2313588</t>
  </si>
  <si>
    <t>G0643229</t>
  </si>
  <si>
    <t>J2314299</t>
  </si>
  <si>
    <t>G0553007</t>
  </si>
  <si>
    <t>G2333856</t>
  </si>
  <si>
    <t>G0613803</t>
  </si>
  <si>
    <t>G2333888</t>
  </si>
  <si>
    <t>Failed telemetry - no data. First launch with equipment at Big House.</t>
  </si>
  <si>
    <t>G0623004</t>
  </si>
  <si>
    <t>Failed telemetry.</t>
  </si>
  <si>
    <t>G2333865</t>
  </si>
  <si>
    <t>G0623005</t>
  </si>
  <si>
    <t>Launched late due to sonde conditioning failure</t>
  </si>
  <si>
    <t>G0623027</t>
  </si>
  <si>
    <t>G2313769</t>
  </si>
  <si>
    <t>G0623030</t>
  </si>
  <si>
    <t>G2324741</t>
  </si>
  <si>
    <t>G0623007</t>
  </si>
  <si>
    <t>Launched early due to incoming C-130 flight.</t>
  </si>
  <si>
    <t>G2314871</t>
  </si>
  <si>
    <t>G0613821</t>
  </si>
  <si>
    <t>G2334233</t>
  </si>
  <si>
    <t>G0613823</t>
  </si>
  <si>
    <t>Launched early due to LC-130 flight.</t>
  </si>
  <si>
    <t>FEW SN</t>
  </si>
  <si>
    <t>Date</t>
  </si>
  <si>
    <t>Time</t>
  </si>
  <si>
    <t>RH Sonde (Outside Eqlbrtd)</t>
  </si>
  <si>
    <t>oops</t>
  </si>
  <si>
    <t>T (GH)</t>
  </si>
  <si>
    <t>FAILED</t>
  </si>
  <si>
    <t>berm north of shop knocked down</t>
  </si>
  <si>
    <t>KKS</t>
  </si>
  <si>
    <t>1119xx</t>
  </si>
  <si>
    <t>X</t>
  </si>
  <si>
    <t>RH var &gt;10%</t>
  </si>
  <si>
    <t>Added RH var field (was not recording this for any older sondes)</t>
  </si>
  <si>
    <t>GH met station down</t>
  </si>
  <si>
    <t>yes</t>
  </si>
  <si>
    <t>shop door open during equilibration</t>
  </si>
  <si>
    <t>replaceed desiccant 6/16/2011 in the morning</t>
  </si>
  <si>
    <t>x</t>
  </si>
  <si>
    <t>I think the weather isn't updating.</t>
  </si>
  <si>
    <t>Launched early for Med Evac</t>
  </si>
  <si>
    <t>Reprocessed launch time to 23:14:59</t>
  </si>
  <si>
    <t>679,1</t>
  </si>
  <si>
    <t>4e</t>
  </si>
  <si>
    <t>G2534752</t>
  </si>
  <si>
    <t>Operator</t>
  </si>
  <si>
    <t>Weather</t>
  </si>
  <si>
    <t>SW/CH</t>
  </si>
  <si>
    <t>Sonde #</t>
  </si>
  <si>
    <t>FEW</t>
  </si>
  <si>
    <t>NBM</t>
  </si>
  <si>
    <t>OVC, FOG</t>
  </si>
  <si>
    <t>LR</t>
  </si>
  <si>
    <t>BKN, F2fg</t>
  </si>
  <si>
    <t>G2653342</t>
  </si>
  <si>
    <t>G0613395</t>
  </si>
  <si>
    <t>G2624421</t>
  </si>
  <si>
    <t>G0613174</t>
  </si>
  <si>
    <t>G2653331</t>
  </si>
  <si>
    <t>G0453040</t>
  </si>
  <si>
    <t>G2624459</t>
  </si>
  <si>
    <t>G0613587</t>
  </si>
  <si>
    <t>G0613421</t>
  </si>
  <si>
    <t>G2624418</t>
  </si>
  <si>
    <t>G0613396</t>
  </si>
  <si>
    <t>Desiccant changed</t>
  </si>
  <si>
    <t>NBM/BH</t>
  </si>
  <si>
    <t>BKN IC</t>
  </si>
  <si>
    <t>G2623634</t>
  </si>
  <si>
    <t>G0613393</t>
  </si>
  <si>
    <t>G2543694</t>
  </si>
  <si>
    <t>G0613401</t>
  </si>
  <si>
    <t>G2543615</t>
  </si>
  <si>
    <t>G0553807</t>
  </si>
  <si>
    <t>G2625058</t>
  </si>
  <si>
    <t>G0613399</t>
  </si>
  <si>
    <t>G0613188</t>
  </si>
  <si>
    <t>bch</t>
  </si>
  <si>
    <t>OVC BR</t>
  </si>
  <si>
    <t>G2623581</t>
  </si>
  <si>
    <t>CH/SW</t>
  </si>
  <si>
    <t>BKN</t>
  </si>
  <si>
    <t>FZFG</t>
  </si>
  <si>
    <t>G0623648</t>
  </si>
  <si>
    <t>SCT</t>
  </si>
  <si>
    <t>early launch due to flight</t>
  </si>
  <si>
    <t>G2623619</t>
  </si>
  <si>
    <t>G0613617</t>
  </si>
  <si>
    <t>MM</t>
  </si>
  <si>
    <t>BR</t>
  </si>
  <si>
    <t>OVC</t>
  </si>
  <si>
    <t>G0613414</t>
  </si>
  <si>
    <t>J2243409</t>
  </si>
  <si>
    <t>G0613409</t>
  </si>
  <si>
    <t>J2243534</t>
  </si>
  <si>
    <t>FEW-BLSN</t>
  </si>
  <si>
    <t>Brought into SOB for loading due to wind. Balloon and sonde hit ground on launch - high winds</t>
  </si>
  <si>
    <t>Brought into SOB for loading due to wind. Payout reel may not have paid out all the way due to wind tangle.</t>
  </si>
  <si>
    <t>G0613637</t>
  </si>
  <si>
    <t>wind data not calculating</t>
  </si>
  <si>
    <t>OvC, FOG</t>
  </si>
  <si>
    <t>F3Fg</t>
  </si>
  <si>
    <t xml:space="preserve">BKN </t>
  </si>
  <si>
    <t>dual launch, switch to GPS sondes at night</t>
  </si>
  <si>
    <t>FOG</t>
  </si>
  <si>
    <t>early launch for flight day</t>
  </si>
  <si>
    <t>BCH</t>
  </si>
  <si>
    <t>BKG, SG</t>
  </si>
  <si>
    <t>SW, CA</t>
  </si>
  <si>
    <t>BR, SN</t>
  </si>
  <si>
    <t>FzFg</t>
  </si>
  <si>
    <t>CH, SW</t>
  </si>
  <si>
    <t>BCH, NBM</t>
  </si>
  <si>
    <t>SCT, BR</t>
  </si>
  <si>
    <t>G2534750</t>
  </si>
  <si>
    <t>G0613618</t>
  </si>
  <si>
    <t>thin Ci</t>
  </si>
  <si>
    <t>G2713647</t>
  </si>
  <si>
    <t>sw</t>
  </si>
  <si>
    <t>ch</t>
  </si>
  <si>
    <t>RH (NOAA launch)</t>
  </si>
  <si>
    <t>SCT BR</t>
  </si>
  <si>
    <t>SCT, -SN</t>
  </si>
  <si>
    <t>G0623660</t>
  </si>
  <si>
    <t>OVC -SN</t>
  </si>
  <si>
    <t>G2713641</t>
  </si>
  <si>
    <t>G0433038</t>
  </si>
  <si>
    <t>FEW FZFG</t>
  </si>
  <si>
    <t>OVC SG</t>
  </si>
  <si>
    <t>G2524066</t>
  </si>
  <si>
    <t>G0613407</t>
  </si>
  <si>
    <t>G2623622</t>
  </si>
  <si>
    <t>G0453023</t>
  </si>
  <si>
    <t>G2623824</t>
  </si>
  <si>
    <t>G0613388</t>
  </si>
  <si>
    <t>BKN BR</t>
  </si>
  <si>
    <t>very thin St</t>
  </si>
  <si>
    <t>G2623104</t>
  </si>
  <si>
    <t>G0623662</t>
  </si>
  <si>
    <t>G2613266</t>
  </si>
  <si>
    <t>G0613592</t>
  </si>
  <si>
    <t>G2633081</t>
  </si>
  <si>
    <t>OVC BLSN</t>
  </si>
  <si>
    <t>G0613613</t>
  </si>
  <si>
    <t>OVC SHSN</t>
  </si>
  <si>
    <t>G2623633</t>
  </si>
  <si>
    <t>G0554032</t>
  </si>
  <si>
    <t>G2623578</t>
  </si>
  <si>
    <t>FZBR</t>
  </si>
  <si>
    <t>G0613609</t>
  </si>
  <si>
    <t>var. 8- 20</t>
  </si>
  <si>
    <t>var. 75 - 82</t>
  </si>
  <si>
    <t>G2714090</t>
  </si>
  <si>
    <t>G0553798</t>
  </si>
  <si>
    <t>BKN SG</t>
  </si>
  <si>
    <t>G2523415</t>
  </si>
  <si>
    <t>G0613405</t>
  </si>
  <si>
    <t>G2714091</t>
  </si>
  <si>
    <t>OVC IC</t>
  </si>
  <si>
    <t>F5233485</t>
  </si>
  <si>
    <t>G2714101</t>
  </si>
  <si>
    <t>F5233219</t>
  </si>
  <si>
    <t>G2535008</t>
  </si>
  <si>
    <t>OVC DRSN</t>
  </si>
  <si>
    <t>G0554025</t>
  </si>
  <si>
    <t>G2623607</t>
  </si>
  <si>
    <t>F5233437</t>
  </si>
  <si>
    <t>G2623629</t>
  </si>
  <si>
    <t>G0623647</t>
  </si>
  <si>
    <t>thin St, As</t>
  </si>
  <si>
    <t>G2623615</t>
  </si>
  <si>
    <t>G0613428</t>
  </si>
  <si>
    <t>G2623628</t>
  </si>
  <si>
    <t>G0613387</t>
  </si>
  <si>
    <t>FEW BR</t>
  </si>
  <si>
    <t>G2623626</t>
  </si>
  <si>
    <t>G0453032</t>
  </si>
  <si>
    <t>G2623602</t>
  </si>
  <si>
    <t>G0613402</t>
  </si>
  <si>
    <t>75 var. 85</t>
  </si>
  <si>
    <t>thin Cs</t>
  </si>
  <si>
    <t>G2623614</t>
  </si>
  <si>
    <t>G0643224</t>
  </si>
  <si>
    <t>G0643233</t>
  </si>
  <si>
    <t>J2214173</t>
  </si>
  <si>
    <t>G0633246</t>
  </si>
  <si>
    <t>J2214156</t>
  </si>
  <si>
    <t>G0633233</t>
  </si>
  <si>
    <t>ss/LC</t>
  </si>
  <si>
    <t>no readings once balloon was launched, so launched a second sonde.</t>
  </si>
  <si>
    <t>24,2</t>
  </si>
  <si>
    <t>G0613424</t>
  </si>
  <si>
    <t>G2423636</t>
  </si>
  <si>
    <t>G0613415</t>
  </si>
  <si>
    <t>very thin Ci</t>
  </si>
  <si>
    <t>G2623627</t>
  </si>
  <si>
    <t>SCT, -BR</t>
  </si>
  <si>
    <t>G0554043</t>
  </si>
  <si>
    <t>G2623597</t>
  </si>
  <si>
    <t>G2623630</t>
  </si>
  <si>
    <t>G0613420</t>
  </si>
  <si>
    <t>BKN FZFG</t>
  </si>
  <si>
    <t>G0623122</t>
  </si>
  <si>
    <t>G2713352</t>
  </si>
  <si>
    <t>BKN -SN</t>
  </si>
  <si>
    <t>G2623580</t>
  </si>
  <si>
    <t>FZFG, FEW</t>
  </si>
  <si>
    <t>G0553512</t>
  </si>
  <si>
    <t>OVC -SN BLSN</t>
  </si>
  <si>
    <t>G2623613</t>
  </si>
  <si>
    <t>8 var. 14</t>
  </si>
  <si>
    <t>G2623620</t>
  </si>
  <si>
    <t>G0553494</t>
  </si>
  <si>
    <t>G2623631</t>
  </si>
  <si>
    <t>Sonde bounced at launch and humidity sensor did not report data.</t>
  </si>
  <si>
    <t>G0553290</t>
  </si>
  <si>
    <t xml:space="preserve">OVC BLSN </t>
  </si>
  <si>
    <t>G2623617</t>
  </si>
  <si>
    <t>ch/sw</t>
  </si>
  <si>
    <t>OVC SN</t>
  </si>
  <si>
    <t>G0613145</t>
  </si>
  <si>
    <t>attached sonde inside garage</t>
  </si>
  <si>
    <t>G2623608</t>
  </si>
  <si>
    <t>FEW DRSN IC</t>
  </si>
  <si>
    <t>G0623107</t>
  </si>
  <si>
    <t>BKN BLSN IC</t>
  </si>
  <si>
    <t>G2623598</t>
  </si>
  <si>
    <t>G0553492</t>
  </si>
  <si>
    <t>G2623606</t>
  </si>
  <si>
    <t>SCT -IC</t>
  </si>
  <si>
    <t>J2244036</t>
  </si>
  <si>
    <t>G0443158</t>
  </si>
  <si>
    <t>J2244046</t>
  </si>
  <si>
    <t>G0663479</t>
  </si>
  <si>
    <t>J2343599</t>
  </si>
  <si>
    <t>G0633693</t>
  </si>
  <si>
    <t>J2243370</t>
  </si>
  <si>
    <t>G0633703</t>
  </si>
  <si>
    <t>G0613149</t>
  </si>
  <si>
    <t>G2623616</t>
  </si>
  <si>
    <t>80 var. 85</t>
  </si>
  <si>
    <t>G0553505</t>
  </si>
  <si>
    <t>G2623612</t>
  </si>
  <si>
    <t>G0613140</t>
  </si>
  <si>
    <t>G2623611</t>
  </si>
  <si>
    <t>clear</t>
  </si>
  <si>
    <t>G0623098</t>
  </si>
  <si>
    <t>75 var. 90</t>
  </si>
  <si>
    <t>G2623635</t>
  </si>
  <si>
    <t>FEW FZFG IC</t>
  </si>
  <si>
    <t>G0553485</t>
  </si>
  <si>
    <t>73 var. 79</t>
  </si>
  <si>
    <t>G2653333</t>
  </si>
  <si>
    <t>tandem launch with ozone sonde</t>
  </si>
  <si>
    <t>G0623101</t>
  </si>
  <si>
    <t>G2713772</t>
  </si>
  <si>
    <t>G0623103</t>
  </si>
  <si>
    <t>G2623609</t>
  </si>
  <si>
    <t>G0623100</t>
  </si>
  <si>
    <t>OVC -SN -IC</t>
  </si>
  <si>
    <t>G2653332</t>
  </si>
  <si>
    <t>G0613136</t>
  </si>
  <si>
    <t>sky obscured</t>
  </si>
  <si>
    <t>G2653336</t>
  </si>
  <si>
    <t>FEW/SCT</t>
  </si>
  <si>
    <t>G0623115</t>
  </si>
  <si>
    <t>G2623625</t>
  </si>
  <si>
    <t>OVC -SN DRSN</t>
  </si>
  <si>
    <t>F5233564</t>
  </si>
  <si>
    <t>G2623846</t>
  </si>
  <si>
    <t>G0613598</t>
  </si>
  <si>
    <t>7,9</t>
  </si>
  <si>
    <t>G2213158</t>
  </si>
  <si>
    <t>G0553811</t>
  </si>
  <si>
    <t>57 (but v squirrelly)</t>
  </si>
  <si>
    <t>G2623621</t>
  </si>
  <si>
    <t>G0554044</t>
  </si>
  <si>
    <t>G0613599</t>
  </si>
  <si>
    <t>G2213165</t>
  </si>
  <si>
    <t xml:space="preserve">FEW </t>
  </si>
  <si>
    <t>G0613422</t>
  </si>
  <si>
    <t>humidity sensor jumping around</t>
  </si>
  <si>
    <t>G2213129</t>
  </si>
  <si>
    <t>G0613398</t>
  </si>
  <si>
    <t>G2213149</t>
  </si>
  <si>
    <t>G0443101</t>
  </si>
  <si>
    <t>FEW IC</t>
  </si>
  <si>
    <t>G2213151</t>
  </si>
  <si>
    <t>G0553851</t>
  </si>
  <si>
    <t>G2213152</t>
  </si>
  <si>
    <t>FEW IC BR</t>
  </si>
  <si>
    <t>G0553840</t>
  </si>
  <si>
    <t>G2213155</t>
  </si>
  <si>
    <t>sw/ch</t>
  </si>
  <si>
    <t>G0553841</t>
  </si>
  <si>
    <t>G2213157</t>
  </si>
  <si>
    <t>SCT BLSN</t>
  </si>
  <si>
    <t>brought sonde inside garage to attach</t>
  </si>
  <si>
    <t>G0553854</t>
  </si>
  <si>
    <t>87 var, 94</t>
  </si>
  <si>
    <t>G2623594</t>
  </si>
  <si>
    <t>G0433092</t>
  </si>
  <si>
    <t>G2653338</t>
  </si>
  <si>
    <t>G0443088</t>
  </si>
  <si>
    <t>G2633691</t>
  </si>
  <si>
    <t>68.2, jumping</t>
  </si>
  <si>
    <t>38mbar, 22,022 m 20C in SOB</t>
  </si>
  <si>
    <t>G0553853</t>
  </si>
  <si>
    <t>26 mb, 24.3 km, garage temp. 20F</t>
  </si>
  <si>
    <t>G2623605</t>
  </si>
  <si>
    <t>~21mb, garage temp 38F</t>
  </si>
  <si>
    <t>G2623610</t>
  </si>
  <si>
    <t>T (NOAA launch)</t>
  </si>
  <si>
    <t>Pr (NOAA launch)</t>
  </si>
  <si>
    <t>G2623623</t>
  </si>
  <si>
    <t>23 mb garage temp 39F</t>
  </si>
  <si>
    <t>G0433086</t>
  </si>
  <si>
    <t>G2323824</t>
  </si>
  <si>
    <t>BLSN -SN OVC</t>
  </si>
  <si>
    <t>G0443124</t>
  </si>
  <si>
    <t>G2623591</t>
  </si>
  <si>
    <t>22 mb garage temp 38F</t>
  </si>
  <si>
    <t>G0553834</t>
  </si>
  <si>
    <t>thin Cs garage temp 40F 25.6 mb</t>
  </si>
  <si>
    <t>G2323769</t>
  </si>
  <si>
    <t>G0433066</t>
  </si>
  <si>
    <t>G2323786</t>
  </si>
  <si>
    <t>SCT IC</t>
  </si>
  <si>
    <t>G0553836</t>
  </si>
  <si>
    <t>SKC</t>
  </si>
  <si>
    <t>G2623603</t>
  </si>
  <si>
    <t>G0553838</t>
  </si>
  <si>
    <t>GPS signal failed on base station, launched as PTU only</t>
  </si>
  <si>
    <t>J2343634</t>
  </si>
  <si>
    <t>J2323909</t>
  </si>
  <si>
    <t>J2323713</t>
  </si>
  <si>
    <t>J2353141</t>
  </si>
  <si>
    <t>SCT-MST</t>
  </si>
  <si>
    <t>FEW-FZBR</t>
  </si>
  <si>
    <t>J2353135</t>
  </si>
  <si>
    <t>J2343691</t>
  </si>
  <si>
    <t>J2323725</t>
  </si>
  <si>
    <t>BKN-FZBR</t>
  </si>
  <si>
    <t>J2323722</t>
  </si>
  <si>
    <t>J2323716</t>
  </si>
  <si>
    <t>J2253386</t>
  </si>
  <si>
    <t>G2323317</t>
  </si>
  <si>
    <t>G0443090</t>
  </si>
  <si>
    <t>G2323262</t>
  </si>
  <si>
    <t>G0443091</t>
  </si>
  <si>
    <t>G2213160</t>
  </si>
  <si>
    <t>BLSN</t>
  </si>
  <si>
    <t>sw/ch/bh!</t>
  </si>
  <si>
    <t>G0433090</t>
  </si>
  <si>
    <t>G2323275</t>
  </si>
  <si>
    <t>G0443117</t>
  </si>
  <si>
    <t>G2213162</t>
  </si>
  <si>
    <t>G0433106</t>
  </si>
  <si>
    <t>entered winds from GH anemometer b/c it was cleared of heavy frost this AM</t>
  </si>
  <si>
    <t>G2324897</t>
  </si>
  <si>
    <t>G0443123</t>
  </si>
  <si>
    <t>G2324857</t>
  </si>
  <si>
    <t>J2253828</t>
  </si>
  <si>
    <t>G0643232</t>
  </si>
  <si>
    <t>G0553394</t>
  </si>
  <si>
    <t>J2314313</t>
  </si>
  <si>
    <t>G0613515</t>
  </si>
  <si>
    <t>J2313580</t>
  </si>
  <si>
    <t>G0643202</t>
  </si>
  <si>
    <t>J2313597</t>
  </si>
  <si>
    <t>G0643194</t>
  </si>
  <si>
    <t>J2314307</t>
  </si>
  <si>
    <t>G0553413</t>
  </si>
  <si>
    <t>J2314300</t>
  </si>
  <si>
    <t>J2313589</t>
  </si>
  <si>
    <t>70 to 73</t>
  </si>
  <si>
    <t>G0553511</t>
  </si>
  <si>
    <t>G2343065</t>
  </si>
  <si>
    <t>67 squirrely</t>
  </si>
  <si>
    <t>-36.6 li'l squirrely</t>
  </si>
  <si>
    <t>G0433071</t>
  </si>
  <si>
    <t>G2325069</t>
  </si>
  <si>
    <t>G0623173</t>
  </si>
  <si>
    <t>tc/bch</t>
  </si>
  <si>
    <t>FEW/BLSN</t>
  </si>
  <si>
    <t>G2325084</t>
  </si>
  <si>
    <t>lr</t>
  </si>
  <si>
    <t>G0443108</t>
  </si>
  <si>
    <t>tc</t>
  </si>
  <si>
    <t>G2333041</t>
  </si>
  <si>
    <t>sc</t>
  </si>
  <si>
    <t>OVC/BLSN</t>
  </si>
  <si>
    <t>J2312281</t>
  </si>
  <si>
    <t>J2313369</t>
  </si>
  <si>
    <t>J2313376</t>
  </si>
  <si>
    <t>J2313378</t>
  </si>
  <si>
    <t>J2313375</t>
  </si>
  <si>
    <t>J2313354</t>
  </si>
  <si>
    <t>J2243981</t>
  </si>
  <si>
    <t>J2313370</t>
  </si>
  <si>
    <t>Desiccant replaced. Used desiccant reconditioned: 250C for 3 hours per manual</t>
  </si>
  <si>
    <t>J2243422</t>
  </si>
  <si>
    <t>put both ketral and sonde in wind tunnel inside office.</t>
  </si>
  <si>
    <t>J2243448</t>
  </si>
  <si>
    <t>J2243445</t>
  </si>
  <si>
    <t>J2243443</t>
  </si>
  <si>
    <t>J2243423</t>
  </si>
  <si>
    <t>J2243447</t>
  </si>
  <si>
    <t>J2243446</t>
  </si>
  <si>
    <t>Digicora couldn't see the base station GPS signal. Simply terminating the sounding and restarting it fixed the problem</t>
  </si>
  <si>
    <t>J2243433</t>
  </si>
  <si>
    <t>J2243389</t>
  </si>
  <si>
    <t>4/62014</t>
  </si>
  <si>
    <t>J2243414</t>
  </si>
  <si>
    <t>J2243427</t>
  </si>
  <si>
    <t>J2243408</t>
  </si>
  <si>
    <t>RH and temp sensors destroyed on launch in high winds.</t>
  </si>
  <si>
    <t>J2243417</t>
  </si>
  <si>
    <t>J2243426</t>
  </si>
  <si>
    <t>Telemetry from descent captured.</t>
  </si>
  <si>
    <t>J2243428</t>
  </si>
  <si>
    <t>J2243411</t>
  </si>
  <si>
    <t>J2243395</t>
  </si>
  <si>
    <t>J2243991</t>
  </si>
  <si>
    <t>tandem launch with NOAA ozonesonde</t>
  </si>
  <si>
    <t>J2243418</t>
  </si>
  <si>
    <t>J2243412</t>
  </si>
  <si>
    <t>FEW FZBR</t>
  </si>
  <si>
    <t>wind tunnel used inside before launch</t>
  </si>
  <si>
    <t>wind tunnel used inside before launch, descent profile captured</t>
  </si>
  <si>
    <t>J2243413</t>
  </si>
  <si>
    <t>J2243388</t>
  </si>
  <si>
    <t>J2243407</t>
  </si>
  <si>
    <t>J2243416</t>
  </si>
  <si>
    <t>J2243430</t>
  </si>
  <si>
    <t>J2243390</t>
  </si>
  <si>
    <t>SCT FZBR</t>
  </si>
  <si>
    <t>J2243437</t>
  </si>
  <si>
    <t>J2243553</t>
  </si>
  <si>
    <t>aborted</t>
  </si>
  <si>
    <t>J2243529</t>
  </si>
  <si>
    <t>aborted due erratic RH var &gt;10% that was not improved with aspiration when outside</t>
  </si>
  <si>
    <t>late launch due to earlier aborted sonde</t>
  </si>
  <si>
    <t>J2243425</t>
  </si>
  <si>
    <t>first K sonde of the summer</t>
  </si>
  <si>
    <t>G0623181</t>
  </si>
  <si>
    <t>J2243410</t>
  </si>
  <si>
    <t>G0623541</t>
  </si>
  <si>
    <t>successful high winds (30kn) launch</t>
  </si>
  <si>
    <t>J2243442</t>
  </si>
  <si>
    <t>G0623553</t>
  </si>
  <si>
    <t>closed out late</t>
  </si>
  <si>
    <t>J2243439</t>
  </si>
  <si>
    <t>J2243431</t>
  </si>
  <si>
    <t>SCT-FZBR</t>
  </si>
  <si>
    <t>power outage from 1036 to 1050Z</t>
  </si>
  <si>
    <t>J2243440</t>
  </si>
  <si>
    <t>G0623546</t>
  </si>
  <si>
    <t>J2243436</t>
  </si>
  <si>
    <t>G0623159</t>
  </si>
  <si>
    <t>RC time constant profile for the RH sensor inside. Wind tunnel smoothed the profile out.</t>
  </si>
  <si>
    <t>SKC-FZBR</t>
  </si>
  <si>
    <t>J2243441</t>
  </si>
  <si>
    <t>G0623524</t>
  </si>
  <si>
    <t>BLSN DRSN</t>
  </si>
  <si>
    <t>launch in high winds (36kn). First balloon lost, but sonde recovered. Second launch successful, but short lived.</t>
  </si>
  <si>
    <t>J2243438</t>
  </si>
  <si>
    <t>Low burst height due to high winds</t>
  </si>
  <si>
    <t>NOAA Wx page not updating. Raw NOAA data shows: RH=65%, T=-45.0, P=655.5, Wind Spd =10kn, Wind dir = 236. Sounding was simulated with correct surface obs on 4/22 and all files with the erroneous surface obs were replaced</t>
  </si>
  <si>
    <t>G0623548</t>
  </si>
  <si>
    <t>G0623180</t>
  </si>
  <si>
    <t>J2243415</t>
  </si>
  <si>
    <t>G0623530</t>
  </si>
  <si>
    <t>J2333603</t>
  </si>
  <si>
    <t>AW/LR</t>
  </si>
  <si>
    <t>G0623535</t>
  </si>
  <si>
    <t>FEW-BR</t>
  </si>
  <si>
    <t>J2333058</t>
  </si>
  <si>
    <t>G0623528</t>
  </si>
  <si>
    <t>J2343702</t>
  </si>
  <si>
    <t>G0623536</t>
  </si>
  <si>
    <t>Digicora terminated sounding before launch due to missing temp sensor telemetry ("Max interpolation time exceeded") so no launch time or burst altitude/pressure are available.</t>
  </si>
  <si>
    <t>J2343671</t>
  </si>
  <si>
    <t>G0623549</t>
  </si>
  <si>
    <t>J2353086</t>
  </si>
  <si>
    <t>G0623547</t>
  </si>
  <si>
    <t>J2333883</t>
  </si>
  <si>
    <t>G0623542</t>
  </si>
  <si>
    <t>J2333056</t>
  </si>
  <si>
    <t>G0623185</t>
  </si>
  <si>
    <t>J2333064</t>
  </si>
  <si>
    <t>G0623151</t>
  </si>
  <si>
    <t>J2323718</t>
  </si>
  <si>
    <t>G0623183</t>
  </si>
  <si>
    <t>J2323843</t>
  </si>
  <si>
    <t>G0623533</t>
  </si>
  <si>
    <t>VV500-BLSN</t>
  </si>
  <si>
    <t>lanched slightly early due to flight ops</t>
  </si>
  <si>
    <t>J2333548</t>
  </si>
  <si>
    <t>G0623191</t>
  </si>
  <si>
    <t>launched 1/2 hour early due to flight ops</t>
  </si>
  <si>
    <t>J2323714</t>
  </si>
  <si>
    <t>G0623153</t>
  </si>
  <si>
    <t>SCT-BR</t>
  </si>
  <si>
    <t>launched early due to flight ops.</t>
  </si>
  <si>
    <t>aborted due to flight ops.</t>
  </si>
  <si>
    <t>J2323852</t>
  </si>
  <si>
    <t>surface obs were incorrect. 13kn @ 165deg, T=-23.3, RH=85, P=671.5. Sounding simulated with correct surface obs the following orning.Updated archive and message files generated. WH</t>
  </si>
  <si>
    <t>J2342699</t>
  </si>
  <si>
    <t>G0623527</t>
  </si>
  <si>
    <t>J2343661</t>
  </si>
  <si>
    <t>North winds</t>
  </si>
  <si>
    <t>G0623545</t>
  </si>
  <si>
    <t>North winds, questionable sonde</t>
  </si>
  <si>
    <t>J2323734</t>
  </si>
  <si>
    <t>G0623150</t>
  </si>
  <si>
    <t>early launch</t>
  </si>
  <si>
    <t>J2343679</t>
  </si>
  <si>
    <t>N. Winds</t>
  </si>
  <si>
    <t>G0623134</t>
  </si>
  <si>
    <t>J2313547</t>
  </si>
  <si>
    <t>CLR</t>
  </si>
  <si>
    <t>G0613762</t>
  </si>
  <si>
    <t>J2333026</t>
  </si>
  <si>
    <t>G0613761</t>
  </si>
  <si>
    <t>J2343696</t>
  </si>
  <si>
    <t>BKN-SN</t>
  </si>
  <si>
    <t>G0623661</t>
  </si>
  <si>
    <t>after launch, noted clock to be off by exactly 8 hours</t>
  </si>
  <si>
    <t>J2343653</t>
  </si>
  <si>
    <t>G0623135</t>
  </si>
  <si>
    <t>J2333884</t>
  </si>
  <si>
    <t>G0623136</t>
  </si>
  <si>
    <t>J2353127</t>
  </si>
  <si>
    <t>aborted due to poor RH profile</t>
  </si>
  <si>
    <t>J2323234</t>
  </si>
  <si>
    <t>G0623364</t>
  </si>
  <si>
    <t>G0613765</t>
  </si>
  <si>
    <t>J2324047</t>
  </si>
  <si>
    <t>G0623149</t>
  </si>
  <si>
    <t>G0623192</t>
  </si>
  <si>
    <t>Bad sonde. No PTU values. Tried again after restarting DigiCORA.</t>
  </si>
  <si>
    <t>J2353085</t>
  </si>
  <si>
    <t>G0623550</t>
  </si>
  <si>
    <t>J2343687</t>
  </si>
  <si>
    <t>G0623526</t>
  </si>
  <si>
    <t>J2333062</t>
  </si>
  <si>
    <t>J2244108</t>
  </si>
  <si>
    <t>Dual launch with NOAA ozone sonde, launched late due to difficulties with both sondes</t>
  </si>
  <si>
    <t>G0623123</t>
  </si>
  <si>
    <t>J2343693</t>
  </si>
  <si>
    <t>G0623147</t>
  </si>
  <si>
    <t>J2353125</t>
  </si>
  <si>
    <t>G0623543</t>
  </si>
  <si>
    <t>J2333055</t>
  </si>
  <si>
    <t>G0623552</t>
  </si>
  <si>
    <t>J2244074</t>
  </si>
  <si>
    <t>G0623525</t>
  </si>
  <si>
    <t>J2343642</t>
  </si>
  <si>
    <t>temp and RH readings failured around launch time. Pressure readings continued. During surface prep RH profile was initially square wave, but improved with equillibration.</t>
  </si>
  <si>
    <t>G0623544</t>
  </si>
  <si>
    <t>balloon table plastic replaced</t>
  </si>
  <si>
    <t>J2343678</t>
  </si>
  <si>
    <t>G0623551</t>
  </si>
  <si>
    <t>aborted due to square wave RH profile</t>
  </si>
  <si>
    <t>G0623163</t>
  </si>
  <si>
    <t>erratic/square wave profile as well.</t>
  </si>
  <si>
    <t>J2342695</t>
  </si>
  <si>
    <t>dual launch with NOAA Ozone sonde, launched early per PI request so baloon will close on time</t>
  </si>
  <si>
    <t>G0623148</t>
  </si>
  <si>
    <t>J2323907</t>
  </si>
  <si>
    <t>G0623166</t>
  </si>
  <si>
    <t>J2333024</t>
  </si>
  <si>
    <t>G0623083</t>
  </si>
  <si>
    <t>Bad temp sensor (was reading 85C)</t>
  </si>
  <si>
    <t>G0623182</t>
  </si>
  <si>
    <t>J2333059</t>
  </si>
  <si>
    <t>G0643039</t>
  </si>
  <si>
    <t>J2343635</t>
  </si>
  <si>
    <t>G0643045</t>
  </si>
  <si>
    <t>J2343656</t>
  </si>
  <si>
    <t>J2343615</t>
  </si>
  <si>
    <t>K-sonde launches discontinued due to high failure rate. The remaining K sondes will be retroed.</t>
  </si>
  <si>
    <t>J2343609</t>
  </si>
  <si>
    <t>J2343657</t>
  </si>
  <si>
    <t>J2343607</t>
  </si>
  <si>
    <t>AW/LR/SC/DP</t>
  </si>
  <si>
    <t>J2343676</t>
  </si>
  <si>
    <t>WH/LC</t>
  </si>
  <si>
    <t>NOAA wx data from 12.30Z (~1hr after launch)-- (there was no data at launch time); simulated launch with updated wx data and re-sent files to GTS 1600Z.</t>
  </si>
  <si>
    <t>J2343698</t>
  </si>
  <si>
    <t>SMC/DP</t>
  </si>
  <si>
    <t>Turnover training with Sara and Domi</t>
  </si>
  <si>
    <t>J2353061</t>
  </si>
  <si>
    <t>J2353031</t>
  </si>
  <si>
    <t>Sara and Domi first launch</t>
  </si>
  <si>
    <t>BRK</t>
  </si>
  <si>
    <t>J2343658</t>
  </si>
  <si>
    <t>J2244027</t>
  </si>
  <si>
    <t>RH ~15% different from NOAA data (possibly due to very stable boundary layer conditions?).
Launch delayed by a few minutes due to flight ops</t>
  </si>
  <si>
    <t>J2343651</t>
  </si>
  <si>
    <t>J2343704</t>
  </si>
  <si>
    <t>j2353110</t>
  </si>
  <si>
    <t>j2343673</t>
  </si>
  <si>
    <t>J2343621</t>
  </si>
  <si>
    <t>Launch slightly delayed because 1st sonde (J2343701) RH sensor &gt;0.2% during reconditioning and had to recondition another sonde.</t>
  </si>
  <si>
    <t>J2343603</t>
  </si>
  <si>
    <t>DP</t>
  </si>
  <si>
    <t>j2343667</t>
  </si>
  <si>
    <t>j2244065</t>
  </si>
  <si>
    <t>J2353063</t>
  </si>
  <si>
    <t>OVC/FZFG</t>
  </si>
  <si>
    <t>J2343619</t>
  </si>
  <si>
    <t>SMC</t>
  </si>
  <si>
    <t>J2353032</t>
  </si>
  <si>
    <t>BKN- cirrus</t>
  </si>
  <si>
    <t>low winds, stable BL</t>
  </si>
  <si>
    <t>RH sensor during ground check &gt;15% different from NOAA; low winds/stable boundary layer</t>
  </si>
  <si>
    <t>J234697</t>
  </si>
  <si>
    <t>J2353047</t>
  </si>
  <si>
    <t>FEW-cirrus</t>
  </si>
  <si>
    <t>low winds, stable BL; (Kestral placed outside right next to sonde during equilibration gives RH = 80%)</t>
  </si>
  <si>
    <t>J234659</t>
  </si>
  <si>
    <t>J2343652</t>
  </si>
  <si>
    <t>low winds, stable BL; (Kestral placed outside right next to sonde during equilibration gives RH = 60%)</t>
  </si>
  <si>
    <t>J2343665</t>
  </si>
  <si>
    <t>j2244061</t>
  </si>
  <si>
    <t>SKC/FZFG</t>
  </si>
  <si>
    <t>outside kestral RH: 62.5%</t>
  </si>
  <si>
    <t>J2244039</t>
  </si>
  <si>
    <t>OVC/SNOW</t>
  </si>
  <si>
    <t>J2343683</t>
  </si>
  <si>
    <t>OVC/-SN</t>
  </si>
  <si>
    <t>outside kestral RH: 46%</t>
  </si>
  <si>
    <t>J2343700</t>
  </si>
  <si>
    <t>J2343677</t>
  </si>
  <si>
    <t>outside kestral RH: 70%</t>
  </si>
  <si>
    <t>J2343674</t>
  </si>
  <si>
    <t>J2343682</t>
  </si>
  <si>
    <t>BKN/-IC</t>
  </si>
  <si>
    <t>J2343660</t>
  </si>
  <si>
    <t>J2343594</t>
  </si>
  <si>
    <t>wind: 10kts</t>
  </si>
  <si>
    <t>wind: ~8kts</t>
  </si>
  <si>
    <t>J2343670</t>
  </si>
  <si>
    <t>wind: 14 knots</t>
  </si>
  <si>
    <t>J2343631</t>
  </si>
  <si>
    <t>wind: 20kts</t>
  </si>
  <si>
    <t>J2243362</t>
  </si>
  <si>
    <t>J2244037</t>
  </si>
  <si>
    <t>wind: 12kts</t>
  </si>
  <si>
    <t>J2223934</t>
  </si>
  <si>
    <t>J2243340</t>
  </si>
  <si>
    <t>J2244016</t>
  </si>
  <si>
    <t>J2223935</t>
  </si>
  <si>
    <t>wind: 15kts</t>
  </si>
  <si>
    <t>J2244029</t>
  </si>
  <si>
    <t>J2243921</t>
  </si>
  <si>
    <t>J2243339</t>
  </si>
  <si>
    <t>J2244067</t>
  </si>
  <si>
    <t>FEW/FZFG/IC</t>
  </si>
  <si>
    <t>J2243381</t>
  </si>
  <si>
    <t>BKN, BLSN</t>
  </si>
  <si>
    <t>J2223940</t>
  </si>
  <si>
    <t>wind: 4kts</t>
  </si>
  <si>
    <t>J2243910</t>
  </si>
  <si>
    <t>j2243372</t>
  </si>
  <si>
    <t>wind: 8</t>
  </si>
  <si>
    <t>J2243951</t>
  </si>
  <si>
    <t>J2223952</t>
  </si>
  <si>
    <t>wind: 7kts</t>
  </si>
  <si>
    <t>J2243341</t>
  </si>
  <si>
    <t>J2223959</t>
  </si>
  <si>
    <t>wind: 8kts</t>
  </si>
  <si>
    <t>J2244041</t>
  </si>
  <si>
    <t>J2243345</t>
  </si>
  <si>
    <t>J2243933</t>
  </si>
  <si>
    <t>J2243374</t>
  </si>
  <si>
    <t>J2244057</t>
  </si>
  <si>
    <t>J2223943</t>
  </si>
  <si>
    <t>wind: 5kts</t>
  </si>
  <si>
    <t>J2244051</t>
  </si>
  <si>
    <t>J2243347</t>
  </si>
  <si>
    <t>J2244034</t>
  </si>
  <si>
    <t>J2243369</t>
  </si>
  <si>
    <t>wind: 0-3kts</t>
  </si>
  <si>
    <t>J2243371</t>
  </si>
  <si>
    <t>J2223956</t>
  </si>
  <si>
    <t>wind: 16kts</t>
  </si>
  <si>
    <t>J2243346</t>
  </si>
  <si>
    <t>J2243363</t>
  </si>
  <si>
    <t>wind: &lt;5kts</t>
  </si>
  <si>
    <t>J2314308</t>
  </si>
  <si>
    <t>J2243309</t>
  </si>
  <si>
    <t>J2243278</t>
  </si>
  <si>
    <t>wind: 16knts</t>
  </si>
  <si>
    <t>J2313581</t>
  </si>
  <si>
    <t>J2243273</t>
  </si>
  <si>
    <t>J2223960</t>
  </si>
  <si>
    <t>J2314285</t>
  </si>
  <si>
    <t>J2223950</t>
  </si>
  <si>
    <t>wind: 6kts</t>
  </si>
  <si>
    <t>J2223951</t>
  </si>
  <si>
    <t>J2313583</t>
  </si>
  <si>
    <t>J2114560</t>
  </si>
  <si>
    <t>wind: 9kts</t>
  </si>
  <si>
    <t>J2243361</t>
  </si>
  <si>
    <t>J2223942</t>
  </si>
  <si>
    <t>late launch due to LC130</t>
  </si>
  <si>
    <t>J2223957</t>
  </si>
  <si>
    <t>wind: 14kts</t>
  </si>
  <si>
    <t>J2243282</t>
  </si>
  <si>
    <t>J2243266</t>
  </si>
  <si>
    <t>wind: 15kts; early launch due to LC130; late closeout due to DV tour</t>
  </si>
  <si>
    <t>J2243271</t>
  </si>
  <si>
    <t>J22433274</t>
  </si>
  <si>
    <t>DP/SMC</t>
  </si>
  <si>
    <t>J2313159</t>
  </si>
  <si>
    <t>J2253393</t>
  </si>
  <si>
    <t>winds: &lt;5kts</t>
  </si>
  <si>
    <t>J2243270</t>
  </si>
  <si>
    <t>winds: 7kts</t>
  </si>
  <si>
    <t>J2243280</t>
  </si>
  <si>
    <t>J2243284</t>
  </si>
  <si>
    <t>J2323289</t>
  </si>
  <si>
    <t>wind: &lt; 5kts</t>
  </si>
  <si>
    <t>J2243276</t>
  </si>
  <si>
    <t>J2313175</t>
  </si>
  <si>
    <t>J2253411</t>
  </si>
  <si>
    <t>would not allow me to send data in…sonde must have disconnected from balloon</t>
  </si>
  <si>
    <t>J2253864</t>
  </si>
  <si>
    <t>J2323290</t>
  </si>
  <si>
    <t>J2243915</t>
  </si>
  <si>
    <t>J2253400</t>
  </si>
  <si>
    <t>J2313167</t>
  </si>
  <si>
    <t>wind: 0kts</t>
  </si>
  <si>
    <t>J2243283</t>
  </si>
  <si>
    <t>J2253396</t>
  </si>
  <si>
    <t>J2314284</t>
  </si>
  <si>
    <t>J2243279</t>
  </si>
  <si>
    <t>J2253410</t>
  </si>
  <si>
    <t>J2243281</t>
  </si>
  <si>
    <t>J2323291</t>
  </si>
  <si>
    <t>J2323268</t>
  </si>
  <si>
    <t>wind: 15kts; first balloon lost--parachute/sonde clip broke off on launch, so had to blow up another balloon</t>
  </si>
  <si>
    <t>J2244077</t>
  </si>
  <si>
    <t>internet down. Used weather ops from AR file 2258 UTC</t>
  </si>
  <si>
    <t>J2214165</t>
  </si>
  <si>
    <t>internet &amp; LAN down-- used GH wx data at 1117Z for T, ws, wdir and Kestrel for Press &amp; RH values</t>
  </si>
  <si>
    <t>J2214186</t>
  </si>
  <si>
    <t>broke off on launch, so had to blow up second balloon</t>
  </si>
  <si>
    <t>J2244076</t>
  </si>
  <si>
    <t>J2244071</t>
  </si>
  <si>
    <t>J2323768</t>
  </si>
  <si>
    <t>J2244079</t>
  </si>
  <si>
    <t>J2214158</t>
  </si>
  <si>
    <t>J2323741</t>
  </si>
  <si>
    <t>J2323300</t>
  </si>
  <si>
    <t>wind: 13 knts</t>
  </si>
  <si>
    <t>J2323274</t>
  </si>
  <si>
    <t>J2244062</t>
  </si>
  <si>
    <t>J2323281</t>
  </si>
  <si>
    <t>J2223917</t>
  </si>
  <si>
    <t>J2313373</t>
  </si>
  <si>
    <t>J2313371</t>
  </si>
  <si>
    <t>wind &lt;5kts</t>
  </si>
  <si>
    <t>J2244055</t>
  </si>
  <si>
    <t>J2143929</t>
  </si>
  <si>
    <t>J2244070</t>
  </si>
  <si>
    <t>J2244063</t>
  </si>
  <si>
    <t>J2214155</t>
  </si>
  <si>
    <t>J2255080</t>
  </si>
  <si>
    <t>J2244085</t>
  </si>
  <si>
    <t>J2244056</t>
  </si>
  <si>
    <t>J23313366</t>
  </si>
  <si>
    <t>J2214153</t>
  </si>
  <si>
    <t>J2313374</t>
  </si>
  <si>
    <t>J2214166</t>
  </si>
  <si>
    <t>J2244068</t>
  </si>
  <si>
    <t>J2253854</t>
  </si>
  <si>
    <t>J2253405</t>
  </si>
  <si>
    <t>J2253893</t>
  </si>
  <si>
    <t>J2253415</t>
  </si>
  <si>
    <t>J2313173</t>
  </si>
  <si>
    <t>J2323277</t>
  </si>
  <si>
    <t>J2253390</t>
  </si>
  <si>
    <t>J2313191</t>
  </si>
  <si>
    <t>J4643700</t>
  </si>
  <si>
    <t>J4644091</t>
  </si>
  <si>
    <t>winds: 22 knots</t>
  </si>
  <si>
    <t>0.2-0.3</t>
  </si>
  <si>
    <t>OVC/DRSN</t>
  </si>
  <si>
    <t>J4643701</t>
  </si>
  <si>
    <t>winds: 18 kts, briefly brought into SOB to tape clip after popping off balloon on first attempt</t>
  </si>
  <si>
    <t>J4644117</t>
  </si>
  <si>
    <t>wind:26knots  brought sonde into SOB</t>
  </si>
  <si>
    <t>J4653051</t>
  </si>
  <si>
    <t>J4643697</t>
  </si>
  <si>
    <t>wind: 28 kts, brought into SOB, desiccant changed</t>
  </si>
  <si>
    <t>J4643644</t>
  </si>
  <si>
    <t>wind: 20 kts</t>
  </si>
  <si>
    <t>J4644095</t>
  </si>
  <si>
    <t>J4643660</t>
  </si>
  <si>
    <t>J4643656</t>
  </si>
  <si>
    <t>8.21/2014</t>
  </si>
  <si>
    <t>J4644115</t>
  </si>
  <si>
    <t>J4644100</t>
  </si>
  <si>
    <t>J4644102</t>
  </si>
  <si>
    <t>J4653047</t>
  </si>
  <si>
    <t>J4644126</t>
  </si>
  <si>
    <t>J4644104</t>
  </si>
  <si>
    <t>J4643641</t>
  </si>
  <si>
    <t>J4643220</t>
  </si>
  <si>
    <t>J4643`53</t>
  </si>
  <si>
    <t>J4653198</t>
  </si>
  <si>
    <t>J4643647</t>
  </si>
  <si>
    <t>J4643685</t>
  </si>
  <si>
    <t>J4643221</t>
  </si>
  <si>
    <t>J4644118</t>
  </si>
  <si>
    <t>J4644103</t>
  </si>
  <si>
    <t>J4653196</t>
  </si>
  <si>
    <t>J4644097</t>
  </si>
  <si>
    <t>J4653199</t>
  </si>
  <si>
    <t>J4643645</t>
  </si>
  <si>
    <t>J4643663</t>
  </si>
  <si>
    <t>J4643687</t>
  </si>
  <si>
    <t>J4643169</t>
  </si>
  <si>
    <t>J4644113</t>
  </si>
  <si>
    <t>20 kt winds</t>
  </si>
  <si>
    <t>J4644146</t>
  </si>
  <si>
    <t>J4643650</t>
  </si>
  <si>
    <t>J4643171</t>
  </si>
  <si>
    <t>J4643218</t>
  </si>
  <si>
    <t>J2313350</t>
  </si>
  <si>
    <t>J4644147</t>
  </si>
  <si>
    <t>J2313327</t>
  </si>
  <si>
    <t>J2313380</t>
  </si>
  <si>
    <t>24KT WINDS</t>
  </si>
  <si>
    <t>J2313351</t>
  </si>
  <si>
    <t>J2313355</t>
  </si>
  <si>
    <t>J2313383</t>
  </si>
  <si>
    <t>J2313396</t>
  </si>
  <si>
    <t>J2313384</t>
  </si>
  <si>
    <t>J2223946</t>
  </si>
  <si>
    <t>J2253853</t>
  </si>
  <si>
    <t>J23123160</t>
  </si>
  <si>
    <t>J2313192</t>
  </si>
  <si>
    <t>J2253387</t>
  </si>
  <si>
    <t>J2323267</t>
  </si>
  <si>
    <t>J2323275</t>
  </si>
  <si>
    <t>J2313138</t>
  </si>
  <si>
    <t>J2323261</t>
  </si>
  <si>
    <t>Sonde hit ground once released</t>
  </si>
  <si>
    <t>J2223948</t>
  </si>
  <si>
    <t>OVC, DRSN</t>
  </si>
  <si>
    <t>J2323276</t>
  </si>
  <si>
    <t>J2253398</t>
  </si>
  <si>
    <t>wind: 28kts</t>
  </si>
  <si>
    <t>J2253394</t>
  </si>
  <si>
    <t xml:space="preserve">JM </t>
  </si>
  <si>
    <t>J2313168</t>
  </si>
  <si>
    <t>J2323293</t>
  </si>
  <si>
    <t>String got stuck on launch, did not spool out.</t>
  </si>
  <si>
    <t>J2323297</t>
  </si>
  <si>
    <t>J2253388</t>
  </si>
  <si>
    <t>J2253409</t>
  </si>
  <si>
    <t>J2253404</t>
  </si>
  <si>
    <t>J2253406</t>
  </si>
  <si>
    <t>J2313176</t>
  </si>
  <si>
    <t>J2253403</t>
  </si>
  <si>
    <t>J2253416</t>
  </si>
  <si>
    <t>J2323262</t>
  </si>
  <si>
    <t>J2323282</t>
  </si>
  <si>
    <t>J2253391</t>
  </si>
  <si>
    <t>J2253408</t>
  </si>
  <si>
    <t>Sonde brought into SOB to load</t>
  </si>
  <si>
    <t>J2323284</t>
  </si>
  <si>
    <t>J2323263</t>
  </si>
  <si>
    <t>J2253413</t>
  </si>
  <si>
    <t>J4733022</t>
  </si>
  <si>
    <t>J4634934</t>
  </si>
  <si>
    <t>J4634951</t>
  </si>
  <si>
    <t>J4634950</t>
  </si>
  <si>
    <t>J2253448</t>
  </si>
  <si>
    <t>J4634946</t>
  </si>
  <si>
    <t>J4733012</t>
  </si>
  <si>
    <t>J4634952</t>
  </si>
  <si>
    <t>J4643516</t>
  </si>
  <si>
    <t>J4614074</t>
  </si>
  <si>
    <t>J4634938</t>
  </si>
  <si>
    <t>J4614088</t>
  </si>
  <si>
    <t>J4613748</t>
  </si>
  <si>
    <t>J4634944</t>
  </si>
  <si>
    <t>J4634935</t>
  </si>
  <si>
    <t>OVC,BLSN</t>
  </si>
  <si>
    <t>J4634940</t>
  </si>
  <si>
    <t>J4644339</t>
  </si>
  <si>
    <t>Sonde brought into SOB to load. Took two attempts since first got disconnected during launch.</t>
  </si>
  <si>
    <t>J4644003</t>
  </si>
  <si>
    <t>J4634954</t>
  </si>
  <si>
    <t>J4573063</t>
  </si>
  <si>
    <t>J4634948</t>
  </si>
  <si>
    <t>J4543434</t>
  </si>
  <si>
    <t>J4643552</t>
  </si>
  <si>
    <t>J4634941</t>
  </si>
  <si>
    <t>J4614692</t>
  </si>
  <si>
    <t>J4733007</t>
  </si>
  <si>
    <t>J4634937</t>
  </si>
  <si>
    <t>20kt winds, Sonde brought into SOB to load</t>
  </si>
  <si>
    <t>J4614159</t>
  </si>
  <si>
    <t>J4644356</t>
  </si>
  <si>
    <t>J4634953</t>
  </si>
  <si>
    <t>J4644346</t>
  </si>
  <si>
    <t>J4634947</t>
  </si>
  <si>
    <t>J4563406</t>
  </si>
  <si>
    <t>J4644642</t>
  </si>
  <si>
    <t>J4653564</t>
  </si>
  <si>
    <t>J4644655</t>
  </si>
  <si>
    <t>JM/HJ</t>
  </si>
  <si>
    <t>J4644659</t>
  </si>
  <si>
    <t>HJ/JM</t>
  </si>
  <si>
    <t>J4644616</t>
  </si>
  <si>
    <t>HJ/LR</t>
  </si>
  <si>
    <t>J4634206</t>
  </si>
  <si>
    <t>Door was left open overnight and no new dessicant was available to swap in.</t>
  </si>
  <si>
    <t>J4644396</t>
  </si>
  <si>
    <t>J4644627</t>
  </si>
  <si>
    <t>J4643541</t>
  </si>
  <si>
    <t>HJ</t>
  </si>
  <si>
    <t>J4733014</t>
  </si>
  <si>
    <t>J4614223</t>
  </si>
  <si>
    <t>J4543870</t>
  </si>
  <si>
    <t>J4623055</t>
  </si>
  <si>
    <t>J4733004</t>
  </si>
  <si>
    <t>J2313382</t>
  </si>
  <si>
    <t>J2313385</t>
  </si>
  <si>
    <t>J2313367</t>
  </si>
  <si>
    <t>J2313388</t>
  </si>
  <si>
    <t>J2313360</t>
  </si>
  <si>
    <t>J2313392</t>
  </si>
  <si>
    <t>J2313404</t>
  </si>
  <si>
    <t>J2313359</t>
  </si>
  <si>
    <t>J4644791</t>
  </si>
  <si>
    <t>J4633244</t>
  </si>
  <si>
    <t>J4633249</t>
  </si>
  <si>
    <t>J4633256</t>
  </si>
  <si>
    <t>J4644780</t>
  </si>
  <si>
    <t>J4633829</t>
  </si>
  <si>
    <t>J4633253</t>
  </si>
  <si>
    <t>J4633241</t>
  </si>
  <si>
    <t>J4633284</t>
  </si>
  <si>
    <t>J4634540</t>
  </si>
  <si>
    <t>J4634542</t>
  </si>
  <si>
    <t>sonde tipped over into snow just prior to launch, humidity sensor briefly affected</t>
  </si>
  <si>
    <t>J4633276</t>
  </si>
  <si>
    <t>J4643417</t>
  </si>
  <si>
    <t>J4644748</t>
  </si>
  <si>
    <t>J4673510</t>
  </si>
  <si>
    <t>J4633279</t>
  </si>
  <si>
    <t>J4633242</t>
  </si>
  <si>
    <t>J4633281</t>
  </si>
  <si>
    <t>J46447363</t>
  </si>
  <si>
    <t>J4653567</t>
  </si>
  <si>
    <t>J4644630</t>
  </si>
  <si>
    <t>J4643406</t>
  </si>
  <si>
    <t>J4644766</t>
  </si>
  <si>
    <t>J4644760</t>
  </si>
  <si>
    <t>J4634559</t>
  </si>
  <si>
    <t>24,5</t>
  </si>
  <si>
    <t>J4634561</t>
  </si>
  <si>
    <t>J4633313</t>
  </si>
  <si>
    <t>J4633255</t>
  </si>
  <si>
    <t>J4644778</t>
  </si>
  <si>
    <t>J4634539</t>
  </si>
  <si>
    <t>J4633245</t>
  </si>
  <si>
    <t>J4633252</t>
  </si>
  <si>
    <t>J4633250</t>
  </si>
  <si>
    <t>J4644779</t>
  </si>
  <si>
    <t>J4633247</t>
  </si>
  <si>
    <t>J4633248</t>
  </si>
  <si>
    <t>J4713092</t>
  </si>
  <si>
    <t>J4644795</t>
  </si>
  <si>
    <t>J4633243</t>
  </si>
  <si>
    <t>J4634567</t>
  </si>
  <si>
    <t>J4713087</t>
  </si>
  <si>
    <t>J4713077</t>
  </si>
  <si>
    <t>J4713079</t>
  </si>
  <si>
    <t>J4713096</t>
  </si>
  <si>
    <t>J4634557</t>
  </si>
  <si>
    <t>J4713081</t>
  </si>
  <si>
    <t>J4643240</t>
  </si>
  <si>
    <t>J4643428</t>
  </si>
  <si>
    <t>J4713083</t>
  </si>
  <si>
    <t>J4644604</t>
  </si>
  <si>
    <t>J4643427</t>
  </si>
  <si>
    <t>78..7</t>
  </si>
  <si>
    <t>Kestral was outside before inside Humidity comp.</t>
  </si>
  <si>
    <t>J4644741</t>
  </si>
  <si>
    <t>J4643423</t>
  </si>
  <si>
    <t>J4644640</t>
  </si>
  <si>
    <t>J4644656</t>
  </si>
  <si>
    <t>J4643419</t>
  </si>
  <si>
    <t>J4644750</t>
  </si>
  <si>
    <t>J4644620</t>
  </si>
  <si>
    <t>J4644761</t>
  </si>
  <si>
    <t>J4644768</t>
  </si>
  <si>
    <t>J4644767</t>
  </si>
  <si>
    <t>26 kts, sonde brought into SOB for loading</t>
  </si>
  <si>
    <t>J4644623</t>
  </si>
  <si>
    <t>J4644397</t>
  </si>
  <si>
    <t>J4644743</t>
  </si>
  <si>
    <t>G0643055</t>
  </si>
  <si>
    <t>G0643049</t>
  </si>
  <si>
    <t>42 kts, used k-sonde- ABORTED AFTER LAUNCH DUE TO LACK OF DATA</t>
  </si>
  <si>
    <t xml:space="preserve">31 kts, used k-sonde. Brought sonde inside prior to launch. First balloon popped, sonde hit ground, was brought back inside and relaunched. </t>
  </si>
  <si>
    <t>J4644730</t>
  </si>
  <si>
    <t>J4644644</t>
  </si>
  <si>
    <t>J4643420</t>
  </si>
  <si>
    <t>J4644747</t>
  </si>
  <si>
    <t>26 kts, sonde brought into SOB for loading. First sonde broke away from balloon, brought back into SOB and relaunched</t>
  </si>
  <si>
    <t>J4643446</t>
  </si>
  <si>
    <t>Brought sonde inside to attach to balloon (26 kts)..</t>
  </si>
  <si>
    <t>J4643430</t>
  </si>
  <si>
    <t>J4643439</t>
  </si>
  <si>
    <t>J4643442</t>
  </si>
  <si>
    <t>J4644614</t>
  </si>
  <si>
    <t>J4644007</t>
  </si>
  <si>
    <t>J4643963</t>
  </si>
  <si>
    <t>J4644649</t>
  </si>
  <si>
    <t>J4643998</t>
  </si>
  <si>
    <t>Brought sonde into SOB to load</t>
  </si>
  <si>
    <t>Did not launch a PM balloong due to high winds and a blocked garage door.</t>
  </si>
  <si>
    <t>J4643981</t>
  </si>
  <si>
    <t>J4644753</t>
  </si>
  <si>
    <t>J4643964</t>
  </si>
  <si>
    <t>J4644637</t>
  </si>
  <si>
    <t>J4644006</t>
  </si>
  <si>
    <t>J4644631</t>
  </si>
  <si>
    <t>BLSN, -SN</t>
  </si>
  <si>
    <t>string broke, sonde hit ground, brought into SOB, relaunched second balloon</t>
  </si>
  <si>
    <t>J4644017</t>
  </si>
  <si>
    <t>J4644646</t>
  </si>
  <si>
    <t>J4644729</t>
  </si>
  <si>
    <t>J4713119</t>
  </si>
  <si>
    <t>SCT, BLSN</t>
  </si>
  <si>
    <t>J4643966</t>
  </si>
  <si>
    <t>J4644635</t>
  </si>
  <si>
    <t>J4643553</t>
  </si>
  <si>
    <t>J4643212</t>
  </si>
  <si>
    <t>J4644814</t>
  </si>
  <si>
    <t>J4643181</t>
  </si>
  <si>
    <t>J4643184</t>
  </si>
  <si>
    <t>J4643235</t>
  </si>
  <si>
    <t>J4643152</t>
  </si>
  <si>
    <t>J4643190</t>
  </si>
  <si>
    <t>J4643205</t>
  </si>
  <si>
    <t>J4644000</t>
  </si>
  <si>
    <t>J4643161</t>
  </si>
  <si>
    <t>NOAA RH sensor stuck at 60%. Until further notice dewpoint and temp will be used to calculate for RH ground obs</t>
  </si>
  <si>
    <t>Launch RH (calc)</t>
  </si>
  <si>
    <t>NOAA Dewpoint</t>
  </si>
  <si>
    <t>J4644785</t>
  </si>
  <si>
    <t>J4643172</t>
  </si>
  <si>
    <t>J4643150</t>
  </si>
  <si>
    <t>J4643201</t>
  </si>
  <si>
    <t>J4644641</t>
  </si>
  <si>
    <t>J4643986</t>
  </si>
  <si>
    <t>J4644651</t>
  </si>
  <si>
    <t>J4644648</t>
  </si>
  <si>
    <t>J4643148</t>
  </si>
  <si>
    <t>J4643214</t>
  </si>
  <si>
    <t>Q</t>
  </si>
  <si>
    <t>J4644145</t>
  </si>
  <si>
    <t>J4643199</t>
  </si>
  <si>
    <t>J4643245</t>
  </si>
  <si>
    <t>J4643249</t>
  </si>
  <si>
    <t>J4643889</t>
  </si>
  <si>
    <t>23 knots, brought sonde inside SOB</t>
  </si>
  <si>
    <t>J4644129</t>
  </si>
  <si>
    <t>28 kts, brought sonde into SOB to load</t>
  </si>
  <si>
    <t>J4643185</t>
  </si>
  <si>
    <t>J4643144</t>
  </si>
  <si>
    <t>J4644124</t>
  </si>
  <si>
    <t>J4644133</t>
  </si>
  <si>
    <t>J4644128</t>
  </si>
  <si>
    <t>DRSN, -SN</t>
  </si>
  <si>
    <t>J4644807</t>
  </si>
  <si>
    <t>J4643166</t>
  </si>
  <si>
    <t>J4643151</t>
  </si>
  <si>
    <t>J4644119</t>
  </si>
  <si>
    <t>BKN, -SN</t>
  </si>
  <si>
    <t>J4643226</t>
  </si>
  <si>
    <t>J4643572</t>
  </si>
  <si>
    <t>J4644636</t>
  </si>
  <si>
    <t>J4643518</t>
  </si>
  <si>
    <t>J4643972</t>
  </si>
  <si>
    <t>J4643543</t>
  </si>
  <si>
    <t>J4643562</t>
  </si>
  <si>
    <t>J4643542</t>
  </si>
  <si>
    <t>J4644632</t>
  </si>
  <si>
    <t>J4643967</t>
  </si>
  <si>
    <t>34 knot gusts</t>
  </si>
  <si>
    <t>J4644628</t>
  </si>
  <si>
    <t>J4644014</t>
  </si>
  <si>
    <t>J4643527</t>
  </si>
  <si>
    <t>J4643569</t>
  </si>
  <si>
    <t>J4643519</t>
  </si>
  <si>
    <t>J4644784</t>
  </si>
  <si>
    <t>J4643202</t>
  </si>
  <si>
    <t>J4644121</t>
  </si>
  <si>
    <t>J4643145</t>
  </si>
  <si>
    <t>J4644790</t>
  </si>
  <si>
    <t>Aborted due to bad data</t>
  </si>
  <si>
    <t>J4643170</t>
  </si>
  <si>
    <t>J4643160</t>
  </si>
  <si>
    <t>J4643990</t>
  </si>
  <si>
    <t>J4733016</t>
  </si>
  <si>
    <t>J4733019</t>
  </si>
  <si>
    <t>J4623145</t>
  </si>
  <si>
    <t xml:space="preserve">SOB Door is broken.  Inflated balloon outside.  </t>
  </si>
  <si>
    <t>Door fixed.</t>
  </si>
  <si>
    <t>J4643534</t>
  </si>
  <si>
    <t>J4644361</t>
  </si>
  <si>
    <t>J4643525</t>
  </si>
  <si>
    <t>Failed</t>
  </si>
  <si>
    <t>J4643548</t>
  </si>
  <si>
    <t>J4644013</t>
  </si>
  <si>
    <t>J4643523</t>
  </si>
  <si>
    <t>J4644758</t>
  </si>
  <si>
    <t>J4644024</t>
  </si>
  <si>
    <t>Brought sonde into SOB due to 24kt winds</t>
  </si>
  <si>
    <t>J4643524</t>
  </si>
  <si>
    <t>Brought sonde into SOB due to high winds</t>
  </si>
  <si>
    <t>J4643528</t>
  </si>
  <si>
    <t>J4524089</t>
  </si>
  <si>
    <t>J4643971</t>
  </si>
  <si>
    <t>J4733020</t>
  </si>
  <si>
    <t>J4634538</t>
  </si>
  <si>
    <t>Loaded sonde in SOB, 26knot winds</t>
  </si>
  <si>
    <t>J4633830</t>
  </si>
  <si>
    <t>Brought into SOB to load due to high winds</t>
  </si>
  <si>
    <t>J4634571</t>
  </si>
  <si>
    <t>J4643236</t>
  </si>
  <si>
    <t>J4644010</t>
  </si>
  <si>
    <t>J4733033</t>
  </si>
  <si>
    <t>J4644804</t>
  </si>
  <si>
    <t>FEW, -SN</t>
  </si>
  <si>
    <t>J4634572</t>
  </si>
  <si>
    <t>J4633832</t>
  </si>
  <si>
    <t>J4644772</t>
  </si>
  <si>
    <t>J4644802</t>
  </si>
  <si>
    <t>J4634558</t>
  </si>
  <si>
    <t>J4644798</t>
  </si>
  <si>
    <t>J4634560</t>
  </si>
  <si>
    <t>J4633809</t>
  </si>
  <si>
    <t>J4644773</t>
  </si>
  <si>
    <t>J4643239</t>
  </si>
  <si>
    <t>J4643233</t>
  </si>
  <si>
    <t>J4644811</t>
  </si>
  <si>
    <t>J4643230</t>
  </si>
  <si>
    <t>BKM</t>
  </si>
  <si>
    <t>J4643228</t>
  </si>
  <si>
    <t>J4643229</t>
  </si>
  <si>
    <t>J4653239</t>
  </si>
  <si>
    <t xml:space="preserve">Brought sonde into SOB, placed back outside, brought in again to load. </t>
  </si>
  <si>
    <t>J4643242</t>
  </si>
  <si>
    <t>J4563401</t>
  </si>
  <si>
    <t>J4644015</t>
  </si>
  <si>
    <t>J4634573</t>
  </si>
  <si>
    <t>FEW, DRSN</t>
  </si>
  <si>
    <t>J4643224</t>
  </si>
  <si>
    <t>J4644770</t>
  </si>
  <si>
    <t>J4644777</t>
  </si>
  <si>
    <t>J4644783</t>
  </si>
  <si>
    <t>j4644774</t>
  </si>
  <si>
    <t>J4644775</t>
  </si>
  <si>
    <t>J4643232</t>
  </si>
  <si>
    <t>J4643670</t>
  </si>
  <si>
    <t>J4653201</t>
  </si>
  <si>
    <t>J4644109</t>
  </si>
  <si>
    <t>J4643694</t>
  </si>
  <si>
    <t>J4644125</t>
  </si>
  <si>
    <t>Kestral not working</t>
  </si>
  <si>
    <t>J4643677</t>
  </si>
  <si>
    <t>J4653193</t>
  </si>
  <si>
    <t>Kestrel measurement no longer necessary according to PI</t>
  </si>
  <si>
    <t>J4644797</t>
  </si>
  <si>
    <t>GH web page frozen, readout on comm stand just fine</t>
  </si>
  <si>
    <t xml:space="preserve">GH temp sensor seems to be off, it's been at -36 the past few launches while NOAA temps have varied. </t>
  </si>
  <si>
    <t>J4643254</t>
  </si>
  <si>
    <t>J4643238</t>
  </si>
  <si>
    <t>J4643234</t>
  </si>
  <si>
    <t>J4644801</t>
  </si>
  <si>
    <t>J4733029</t>
  </si>
  <si>
    <t>J4563570</t>
  </si>
  <si>
    <t>J4653046</t>
  </si>
  <si>
    <t>J4653195</t>
  </si>
  <si>
    <t>J4653200</t>
  </si>
  <si>
    <t>J4644799</t>
  </si>
  <si>
    <t>SOB door blocked. No launch possible.</t>
  </si>
  <si>
    <t>J4633692</t>
  </si>
  <si>
    <t>J4643698</t>
  </si>
  <si>
    <t>J4643674</t>
  </si>
  <si>
    <t>J4643657</t>
  </si>
  <si>
    <t>J4643686</t>
  </si>
  <si>
    <t>J4643320</t>
  </si>
  <si>
    <t>J4644111</t>
  </si>
  <si>
    <t>J4653048</t>
  </si>
  <si>
    <t>NOAA dewpoint measurment stuck at -59.9. Used sonde RH value for launch.</t>
  </si>
  <si>
    <t>J4643667</t>
  </si>
  <si>
    <t>J4643658</t>
  </si>
  <si>
    <t>JM/SD</t>
  </si>
  <si>
    <t>J4644154</t>
  </si>
  <si>
    <t>JJ</t>
  </si>
  <si>
    <t>J4633663</t>
  </si>
  <si>
    <t>J4643984</t>
  </si>
  <si>
    <t>YT</t>
  </si>
  <si>
    <t>NOAAA dewpoint working again, sonde brought inside to load</t>
  </si>
  <si>
    <t>sonde brought inside to load</t>
  </si>
  <si>
    <t>J4733021</t>
  </si>
  <si>
    <t>SWD</t>
  </si>
  <si>
    <t>J4614687</t>
  </si>
  <si>
    <t>J4733028</t>
  </si>
  <si>
    <t>Desiccant replaced. Used desiccant reconditioned: 250C for 2 hours.  North winds.</t>
  </si>
  <si>
    <t>J4733023</t>
  </si>
  <si>
    <t>DRSN FEW</t>
  </si>
  <si>
    <t>J4733024</t>
  </si>
  <si>
    <t>Dewpoint measurement at -59.9C limit, used sonde RH for launch RH.</t>
  </si>
  <si>
    <t>J4613422</t>
  </si>
  <si>
    <t>J4563422</t>
  </si>
  <si>
    <t>J4644101</t>
  </si>
  <si>
    <t>J4563262</t>
  </si>
  <si>
    <t>J4634949</t>
  </si>
  <si>
    <t>J4733027</t>
  </si>
  <si>
    <t>J4733011</t>
  </si>
  <si>
    <t>J4643530</t>
  </si>
  <si>
    <t>J4643064</t>
  </si>
  <si>
    <t>J4634942</t>
  </si>
  <si>
    <t>J4653213</t>
  </si>
  <si>
    <t>J4653215</t>
  </si>
  <si>
    <t>J4643681</t>
  </si>
  <si>
    <t>Desiccant changed.  NOAA dewpoint measurment stuck at -59.9. Used sonde RH value for launch.</t>
  </si>
  <si>
    <t>J4733006</t>
  </si>
  <si>
    <t>J4643666</t>
  </si>
  <si>
    <t>J4653202</t>
  </si>
  <si>
    <t>J4633645</t>
  </si>
  <si>
    <t>J4644096</t>
  </si>
  <si>
    <t>Green house thermometer offline.</t>
  </si>
  <si>
    <t>J4653210</t>
  </si>
  <si>
    <t>String broke during launch attempt, so brought inside and retried.</t>
  </si>
  <si>
    <t>J4644110</t>
  </si>
  <si>
    <t>J4633679</t>
  </si>
  <si>
    <t>J4653063</t>
  </si>
  <si>
    <t>J4643652</t>
  </si>
  <si>
    <t>J4633644</t>
  </si>
  <si>
    <t>J4644159</t>
  </si>
  <si>
    <t>J4643186</t>
  </si>
  <si>
    <t>J4644149</t>
  </si>
  <si>
    <t>J4644151</t>
  </si>
  <si>
    <t>OVC; FZFG</t>
  </si>
  <si>
    <t>J4643209</t>
  </si>
  <si>
    <t>J4643207</t>
  </si>
  <si>
    <t>J4644112</t>
  </si>
  <si>
    <t>J4643210</t>
  </si>
  <si>
    <t>J4643203</t>
  </si>
  <si>
    <t>J4643192</t>
  </si>
  <si>
    <t>J4644796</t>
  </si>
  <si>
    <t>J4643690</t>
  </si>
  <si>
    <t>J4643673</t>
  </si>
  <si>
    <t>J4643198</t>
  </si>
  <si>
    <t>J4643529</t>
  </si>
  <si>
    <t>J4644127</t>
  </si>
  <si>
    <t>J2253399</t>
  </si>
  <si>
    <t>J4644143</t>
  </si>
  <si>
    <t>J4644793</t>
  </si>
  <si>
    <t>J4643216</t>
  </si>
  <si>
    <t>Ballon from new batch of balloons, slightly firmer rubber.</t>
  </si>
  <si>
    <t>J4644132</t>
  </si>
  <si>
    <t>J4643187</t>
  </si>
  <si>
    <t>Firmer rubber</t>
  </si>
  <si>
    <t>J3634576</t>
  </si>
  <si>
    <t>J4643168</t>
  </si>
  <si>
    <t>BLSN;OVC</t>
  </si>
  <si>
    <t>J4644142</t>
  </si>
  <si>
    <t>Brought sonde inside due to high winds</t>
  </si>
  <si>
    <t>J4643200</t>
  </si>
  <si>
    <t>J4643165</t>
  </si>
  <si>
    <t>J4644141</t>
  </si>
  <si>
    <t>J4644130</t>
  </si>
  <si>
    <t>J4653206</t>
  </si>
  <si>
    <t>G0643054</t>
  </si>
  <si>
    <t>SNPP K-sonde</t>
  </si>
  <si>
    <t>SNPP G-sonde</t>
  </si>
  <si>
    <t>SNPP G-sonde (from spares inventory)</t>
  </si>
  <si>
    <t>G0643048</t>
  </si>
  <si>
    <t>J4643173</t>
  </si>
  <si>
    <t>J4643653</t>
  </si>
  <si>
    <t>J4643688</t>
  </si>
  <si>
    <t>J4644131</t>
  </si>
  <si>
    <t>J4644137</t>
  </si>
  <si>
    <t>J4643195</t>
  </si>
  <si>
    <t>J4653211</t>
  </si>
  <si>
    <t>J4643179</t>
  </si>
  <si>
    <t>G0643008</t>
  </si>
  <si>
    <t>Dessicant replaced.</t>
  </si>
  <si>
    <t>J4643696</t>
  </si>
  <si>
    <t>J4644116</t>
  </si>
  <si>
    <t>J4643194</t>
  </si>
  <si>
    <t>J4643679</t>
  </si>
  <si>
    <t>J4643217</t>
  </si>
  <si>
    <t>J4643197</t>
  </si>
  <si>
    <t>J4643213</t>
  </si>
  <si>
    <t>J4643654</t>
  </si>
  <si>
    <t>G0643040</t>
  </si>
  <si>
    <t>G0643041</t>
  </si>
  <si>
    <t>J4644099</t>
  </si>
  <si>
    <t>J4643448</t>
  </si>
  <si>
    <t>G0643069</t>
  </si>
  <si>
    <t>G0643070</t>
  </si>
  <si>
    <t>SNPP K-sonde.  Sounding registered PTU error at launch.  Data available in raw files, but message could not be generated.</t>
  </si>
  <si>
    <t>J4644371</t>
  </si>
  <si>
    <t>SNPP-2 G-sonde</t>
  </si>
  <si>
    <t>J4644368</t>
  </si>
  <si>
    <t>G0643087</t>
  </si>
  <si>
    <t>G0643063</t>
  </si>
  <si>
    <t>J4644389</t>
  </si>
  <si>
    <t>J4644364</t>
  </si>
  <si>
    <t>J4644586</t>
  </si>
  <si>
    <t>J4643164</t>
  </si>
  <si>
    <t>Noticed what looks like manufacturing defect in balloon</t>
  </si>
  <si>
    <t>J4644598</t>
  </si>
  <si>
    <t>SNPP-2 K-sonde</t>
  </si>
  <si>
    <t>J4643437</t>
  </si>
  <si>
    <t>G0643046</t>
  </si>
  <si>
    <t>G0643042</t>
  </si>
  <si>
    <t>J4643412</t>
  </si>
  <si>
    <t>J4634162</t>
  </si>
  <si>
    <t>G0643043</t>
  </si>
  <si>
    <t>J4634803</t>
  </si>
  <si>
    <t>J4643398</t>
  </si>
  <si>
    <t>J4643444</t>
  </si>
  <si>
    <t>J4643402</t>
  </si>
  <si>
    <t>No GPS position data was produced during sounding.</t>
  </si>
  <si>
    <t>J4644575</t>
  </si>
  <si>
    <t>J4643421</t>
  </si>
  <si>
    <t>J4643414</t>
  </si>
  <si>
    <t>J4643411</t>
  </si>
  <si>
    <t>J4643399</t>
  </si>
  <si>
    <t>J4643389</t>
  </si>
  <si>
    <t>J4644593</t>
  </si>
  <si>
    <t>J4643176</t>
  </si>
  <si>
    <t>J4644394</t>
  </si>
  <si>
    <t>J4644610</t>
  </si>
  <si>
    <t>J4644359</t>
  </si>
  <si>
    <t>J4644347</t>
  </si>
  <si>
    <t>High wind launch.  Contacted ground after release.</t>
  </si>
  <si>
    <t>J4653516</t>
  </si>
  <si>
    <t>J4644367</t>
  </si>
  <si>
    <t>J4534007</t>
  </si>
  <si>
    <t>J4634214</t>
  </si>
  <si>
    <t>J4644568</t>
  </si>
  <si>
    <t>UReading Ion sensor package test launch.  Used a fixed 5m payout length.</t>
  </si>
  <si>
    <t>J4644349</t>
  </si>
  <si>
    <t>J4643410</t>
  </si>
  <si>
    <t>J4634174</t>
  </si>
  <si>
    <t>J4644386</t>
  </si>
  <si>
    <t>J4644375</t>
  </si>
  <si>
    <t>J4634177</t>
  </si>
  <si>
    <t>J4644603</t>
  </si>
  <si>
    <t>J4644618</t>
  </si>
  <si>
    <t>J4644643</t>
  </si>
  <si>
    <t>J4633648</t>
  </si>
  <si>
    <t>J4644012</t>
  </si>
  <si>
    <t>J4643571</t>
  </si>
  <si>
    <t>J4643545</t>
  </si>
  <si>
    <t xml:space="preserve">DRSN,  </t>
  </si>
  <si>
    <t>J4643536</t>
  </si>
  <si>
    <t>00z sounding not attemped due to high winds (station manager request).</t>
  </si>
  <si>
    <t>J4643991</t>
  </si>
  <si>
    <t>J4643540</t>
  </si>
  <si>
    <t>BLSN, BKN</t>
  </si>
  <si>
    <t>J4644629</t>
  </si>
  <si>
    <t>J4643533</t>
  </si>
  <si>
    <t>J4644005</t>
  </si>
  <si>
    <t>J4643560</t>
  </si>
  <si>
    <t>Dessicant changed.  Radiosonde contacted surface after release.</t>
  </si>
  <si>
    <t>J4623184</t>
  </si>
  <si>
    <t>J4643556</t>
  </si>
  <si>
    <t>J4643535</t>
  </si>
  <si>
    <t>SWD/YT/JJ</t>
  </si>
  <si>
    <t>J4643435</t>
  </si>
  <si>
    <t>J4644016</t>
  </si>
  <si>
    <t>J4643890</t>
  </si>
  <si>
    <t>J4644002</t>
  </si>
  <si>
    <t>J4644381</t>
  </si>
  <si>
    <t>J4643526</t>
  </si>
  <si>
    <t>J4643983</t>
  </si>
  <si>
    <t>Desiccant changed and sonde swapped.  Still reports high humidity of 2.0%.  Will check in subsequent 00z launch if humidity has dropped after chamber equilibrates with new desiccant.</t>
  </si>
  <si>
    <t>J4643531</t>
  </si>
  <si>
    <t>Humidity has failed to drop after desiccant swap earlier today.</t>
  </si>
  <si>
    <t>Replacement of desiccant with newly recharged (4/23) desiccant resulted in ground station humidities within normal limits.</t>
  </si>
  <si>
    <t>J4643537</t>
  </si>
  <si>
    <t>J4643563</t>
  </si>
  <si>
    <t>J4644634</t>
  </si>
  <si>
    <t>J4643546</t>
  </si>
  <si>
    <t>J4643570</t>
  </si>
  <si>
    <t>J4643522</t>
  </si>
  <si>
    <t>J4644395</t>
  </si>
  <si>
    <t>J4643561</t>
  </si>
  <si>
    <t>Prepared sonde on top of protective tarp.</t>
  </si>
  <si>
    <t>Replaced protective tarp and cleaned table with alcohol before this sounding.</t>
  </si>
  <si>
    <t>Cleaned table with alcohol again.</t>
  </si>
  <si>
    <t>J4644759</t>
  </si>
  <si>
    <t>J4644647</t>
  </si>
  <si>
    <t>J4633283</t>
  </si>
  <si>
    <t>J4673505</t>
  </si>
  <si>
    <t>J4713084</t>
  </si>
  <si>
    <t>J4673511</t>
  </si>
  <si>
    <t>Launched 600g balloon with U Reading ionization sensor package.</t>
  </si>
  <si>
    <t>J4634574</t>
  </si>
  <si>
    <t>J4644794</t>
  </si>
  <si>
    <t>Primary pressure sensor reading (653.0) is faulty; using secondary.</t>
  </si>
  <si>
    <t>Primary pressure sensor reading (649.8) is faulty; using secondary.</t>
  </si>
  <si>
    <t>J4673512</t>
  </si>
  <si>
    <t>Primary pressure sensor reading (653.7) is faulty; using secondary.</t>
  </si>
  <si>
    <t>J4643573</t>
  </si>
  <si>
    <t>J4633297</t>
  </si>
  <si>
    <t>J4643575</t>
  </si>
  <si>
    <t>SWD/RS</t>
  </si>
  <si>
    <t>J4634179</t>
  </si>
  <si>
    <t>J4643539</t>
  </si>
  <si>
    <t>J4644652</t>
  </si>
  <si>
    <t>J4634202</t>
  </si>
  <si>
    <t>J4713085</t>
  </si>
  <si>
    <t>J4633294</t>
  </si>
  <si>
    <t>Sounding processing station (SPS) had red status light, and could not interface with GPS antenna.  Computer reboot had no effect.  Rebooted SPS and system regained functionality.</t>
  </si>
  <si>
    <t>Sounding stopped prematurely due to a computer or software error.</t>
  </si>
  <si>
    <t>J4633298</t>
  </si>
  <si>
    <t>J4633231</t>
  </si>
  <si>
    <t>J4633251</t>
  </si>
  <si>
    <t>J4634563</t>
  </si>
  <si>
    <t>J4713093</t>
  </si>
  <si>
    <t>J4634562</t>
  </si>
  <si>
    <t>Missed sounding due to tech illness.</t>
  </si>
  <si>
    <t>J4633236</t>
  </si>
  <si>
    <t>J4633262</t>
  </si>
  <si>
    <t>J4713094</t>
  </si>
  <si>
    <t>J4634566</t>
  </si>
  <si>
    <t>J4634554</t>
  </si>
  <si>
    <t>J4644661</t>
  </si>
  <si>
    <t>J4633246</t>
  </si>
  <si>
    <t>J4713068</t>
  </si>
  <si>
    <t>J4633273</t>
  </si>
  <si>
    <t>J4633291</t>
  </si>
  <si>
    <t>SWD/PA</t>
  </si>
  <si>
    <t>J4633317</t>
  </si>
  <si>
    <t>J4634564</t>
  </si>
  <si>
    <t>Digicora stopped receiving data at 57 hPa, and became very slow to respond.  Windows reported error: "DataSRV has stopped responding."</t>
  </si>
  <si>
    <t>J4633831</t>
  </si>
  <si>
    <t>J4633319</t>
  </si>
  <si>
    <t>VV, DRSN</t>
  </si>
  <si>
    <t xml:space="preserve">GPS data bypassed: GPS system curently non-functional </t>
  </si>
  <si>
    <t>GPS data cannot be read in Digicora, preventing GPS sonde preparation.  Work ongoing to diagnose.</t>
  </si>
  <si>
    <t>J4643251</t>
  </si>
  <si>
    <t>SWD,YT</t>
  </si>
  <si>
    <t>Wind type: None, instead of GPS-DCC.</t>
  </si>
  <si>
    <t>J4643206</t>
  </si>
  <si>
    <t>J4644806</t>
  </si>
  <si>
    <t>J4643225</t>
  </si>
  <si>
    <t>J4643881</t>
  </si>
  <si>
    <t>J4633265</t>
  </si>
  <si>
    <t>SWD/JJ</t>
  </si>
  <si>
    <t>J4653252</t>
  </si>
  <si>
    <t>Reconditioned in advance, restarted SPS just before preparing sounding.</t>
  </si>
  <si>
    <t>J4713099</t>
  </si>
  <si>
    <t>J4653540</t>
  </si>
  <si>
    <t>J4644123</t>
  </si>
  <si>
    <t>J4644771</t>
  </si>
  <si>
    <t>J4644803</t>
  </si>
  <si>
    <t>J4644789</t>
  </si>
  <si>
    <t>J4643215</t>
  </si>
  <si>
    <t>J4643250</t>
  </si>
  <si>
    <t>J4653548</t>
  </si>
  <si>
    <t>J4643182</t>
  </si>
  <si>
    <t>J4643231</t>
  </si>
  <si>
    <t>J4653240</t>
  </si>
  <si>
    <t>J4643252</t>
  </si>
  <si>
    <t>J4644782</t>
  </si>
  <si>
    <t>J4643248</t>
  </si>
  <si>
    <t>J4643222</t>
  </si>
  <si>
    <t>Sounding missed.</t>
  </si>
  <si>
    <t>J4643272</t>
  </si>
  <si>
    <t>XXXXXXXX</t>
  </si>
  <si>
    <t>0z</t>
  </si>
  <si>
    <t>J4633420</t>
  </si>
  <si>
    <t>J4634209</t>
  </si>
  <si>
    <t>J4713110</t>
  </si>
  <si>
    <t>J4633261</t>
  </si>
  <si>
    <t>J4653542</t>
  </si>
  <si>
    <t>J4644776</t>
  </si>
  <si>
    <t>SWD/CVH</t>
  </si>
  <si>
    <t>J4643247</t>
  </si>
  <si>
    <t>NS</t>
  </si>
  <si>
    <t>J4713089</t>
  </si>
  <si>
    <t>J4643246</t>
  </si>
  <si>
    <t>CVH/JJ</t>
  </si>
  <si>
    <t>J4633392</t>
  </si>
  <si>
    <t>Applied firmware update to fix GPS issue.</t>
  </si>
  <si>
    <t>NOAA wx unavailable, values are from Green House Wx</t>
  </si>
  <si>
    <t>J4644769</t>
  </si>
  <si>
    <t>J4644122</t>
  </si>
  <si>
    <t>J4634553</t>
  </si>
  <si>
    <t xml:space="preserve">CVH </t>
  </si>
  <si>
    <t>J4713095</t>
  </si>
  <si>
    <t>dew point measurements not accurate, reading -62C due to Mike O'Neil working on MET system.  Humidity estimated at 75%.</t>
  </si>
  <si>
    <t>J4713123</t>
  </si>
  <si>
    <t>J4653549</t>
  </si>
  <si>
    <t>dew point measurements not accurate, reading -62C due to Mike O'Neil working on MET system.  Humidity estimated at 53%.</t>
  </si>
  <si>
    <t>dew point measurements not accurate, reading -62C due to Mike O'Neil working on MET system.  Humidity estimated at 80%.</t>
  </si>
  <si>
    <t>J4653550</t>
  </si>
  <si>
    <t>CVH</t>
  </si>
  <si>
    <t>J4633412</t>
  </si>
  <si>
    <t>dew point measurements not accurate, Mike O'Neill reports all humidity sensors unserviceable.  Humidity estimated at 75%.</t>
  </si>
  <si>
    <t>J4713106</t>
  </si>
  <si>
    <t>J4633408</t>
  </si>
  <si>
    <t>J4633267</t>
  </si>
  <si>
    <t>J4633269</t>
  </si>
  <si>
    <t>J4713115</t>
  </si>
  <si>
    <t>J4633828</t>
  </si>
  <si>
    <t xml:space="preserve">RH and dewpoint values are from new TAWO sensor.  </t>
  </si>
  <si>
    <t>J4633275</t>
  </si>
  <si>
    <t>J4713100</t>
  </si>
  <si>
    <t>J45653546</t>
  </si>
  <si>
    <t>J4633417</t>
  </si>
  <si>
    <t>J4644572</t>
  </si>
  <si>
    <t>J4653535</t>
  </si>
  <si>
    <t>J4633416</t>
  </si>
  <si>
    <t>J4633415</t>
  </si>
  <si>
    <t>J4653539</t>
  </si>
  <si>
    <t>J4713124</t>
  </si>
  <si>
    <t>J4644573</t>
  </si>
  <si>
    <t>J4633422</t>
  </si>
  <si>
    <t>J4643177</t>
  </si>
  <si>
    <t>J4643158</t>
  </si>
  <si>
    <t>J4643243</t>
  </si>
  <si>
    <t>J4644561</t>
  </si>
  <si>
    <t>J4633411</t>
  </si>
  <si>
    <t>J4643237</t>
  </si>
  <si>
    <t>J4644583</t>
  </si>
  <si>
    <t>J4713091</t>
  </si>
  <si>
    <t>J4644139</t>
  </si>
  <si>
    <t>CVH/SWD</t>
  </si>
  <si>
    <t>U Reading geiger sensor attached, 600g balloon</t>
  </si>
  <si>
    <t>J4643241</t>
  </si>
  <si>
    <t>J4643256</t>
  </si>
  <si>
    <t>J4644787</t>
  </si>
  <si>
    <t>J4643244</t>
  </si>
  <si>
    <t>OVC, FZFG</t>
  </si>
  <si>
    <t>Dewpoint and 'Launch RH (calc)' discontinued, as primary RH value has been restored (offline since 4 Dec 2014).</t>
  </si>
  <si>
    <t>J4644815</t>
  </si>
  <si>
    <t>J4653256</t>
  </si>
  <si>
    <t>J4643227</t>
  </si>
  <si>
    <t>J4643257</t>
  </si>
  <si>
    <t>J4653249</t>
  </si>
  <si>
    <t>desiccant changed prior to evening launch</t>
  </si>
  <si>
    <t>FEW, FG</t>
  </si>
  <si>
    <t>J4643255</t>
  </si>
  <si>
    <t>J4643193</t>
  </si>
  <si>
    <t>J4644148</t>
  </si>
  <si>
    <t>J4644563</t>
  </si>
  <si>
    <t>CVH/HJ</t>
  </si>
  <si>
    <t>J4634189</t>
  </si>
  <si>
    <t>J4633295</t>
  </si>
  <si>
    <t>J4644578</t>
  </si>
  <si>
    <t>J4653217</t>
  </si>
  <si>
    <t>J4643661</t>
  </si>
  <si>
    <t>J4644107</t>
  </si>
  <si>
    <t>J4644094</t>
  </si>
  <si>
    <t>J4643671</t>
  </si>
  <si>
    <t>J4653043</t>
  </si>
  <si>
    <t>J4644105</t>
  </si>
  <si>
    <t>J4644165</t>
  </si>
  <si>
    <t>J4653214</t>
  </si>
  <si>
    <t>server down</t>
  </si>
  <si>
    <t>J4653049</t>
  </si>
  <si>
    <t>J4653045</t>
  </si>
  <si>
    <t>J4653208</t>
  </si>
  <si>
    <t>J4653203</t>
  </si>
  <si>
    <t>J4653064</t>
  </si>
  <si>
    <t>J4643689</t>
  </si>
  <si>
    <t>J4653036</t>
  </si>
  <si>
    <t>J4644089</t>
  </si>
  <si>
    <t>FZFG, BKN</t>
  </si>
  <si>
    <t>Note: Ground fog caused high humidity readout compared to 10m tower</t>
  </si>
  <si>
    <t>J4624567</t>
  </si>
  <si>
    <t>J4643703</t>
  </si>
  <si>
    <t>J4644156</t>
  </si>
  <si>
    <t>J4643682</t>
  </si>
  <si>
    <t>FZFG, DRSN</t>
  </si>
  <si>
    <t>J4653032</t>
  </si>
  <si>
    <t>sonde stopped recording after launch</t>
  </si>
  <si>
    <t>J4643669</t>
  </si>
  <si>
    <t>J4633671</t>
  </si>
  <si>
    <t>J4644108</t>
  </si>
  <si>
    <t>J4644090</t>
  </si>
  <si>
    <t>J4644161</t>
  </si>
  <si>
    <t>J4643668</t>
  </si>
  <si>
    <t>J4643678</t>
  </si>
  <si>
    <t>SCT, IC</t>
  </si>
  <si>
    <t>J4644166</t>
  </si>
  <si>
    <t>J4634795</t>
  </si>
  <si>
    <t>J4644370</t>
  </si>
  <si>
    <t>J4644343</t>
  </si>
  <si>
    <t>JSEP launch night- sorry it was a few minutes late!</t>
  </si>
  <si>
    <t>J4644581</t>
  </si>
  <si>
    <t>FEW, FZFG</t>
  </si>
  <si>
    <t>J4533111</t>
  </si>
  <si>
    <t>J4233653</t>
  </si>
  <si>
    <t>J4634153</t>
  </si>
  <si>
    <t>J4644590</t>
  </si>
  <si>
    <t>J4633239</t>
  </si>
  <si>
    <t>J4644106</t>
  </si>
  <si>
    <t>J4644566</t>
  </si>
  <si>
    <t>J4633288</t>
  </si>
  <si>
    <t>J4713082</t>
  </si>
  <si>
    <t>Spool did not unwind upon release</t>
  </si>
  <si>
    <t>J4634555</t>
  </si>
  <si>
    <t>J4644351</t>
  </si>
  <si>
    <t>BR, SCT</t>
  </si>
  <si>
    <t>J4644570</t>
  </si>
  <si>
    <t>J4644338</t>
  </si>
  <si>
    <t>J4644567</t>
  </si>
  <si>
    <t>J4644584</t>
  </si>
  <si>
    <t>J4644369</t>
  </si>
  <si>
    <t>J4644576</t>
  </si>
  <si>
    <t>FEW,FZFG</t>
  </si>
  <si>
    <t>J4634188</t>
  </si>
  <si>
    <t>J4634163</t>
  </si>
  <si>
    <t>J4644557</t>
  </si>
  <si>
    <t>J4644574</t>
  </si>
  <si>
    <t>J4713127</t>
  </si>
  <si>
    <t>J4644337</t>
  </si>
  <si>
    <t>J4633237</t>
  </si>
  <si>
    <t>J4633661</t>
  </si>
  <si>
    <t>J4644144</t>
  </si>
  <si>
    <t>J4624589</t>
  </si>
  <si>
    <t>J4643693</t>
  </si>
  <si>
    <t>15 kts</t>
  </si>
  <si>
    <t>BLSN/BKN</t>
  </si>
  <si>
    <t>J4633068</t>
  </si>
  <si>
    <t>J4643994</t>
  </si>
  <si>
    <t>J4644169</t>
  </si>
  <si>
    <t>J4633665</t>
  </si>
  <si>
    <t>FZFG/BKN</t>
  </si>
  <si>
    <t>J4644606</t>
  </si>
  <si>
    <t>J4644607</t>
  </si>
  <si>
    <t>J4634794</t>
  </si>
  <si>
    <t>J4643443</t>
  </si>
  <si>
    <t>J4143634</t>
  </si>
  <si>
    <t>J4644398</t>
  </si>
  <si>
    <t>DRSN, BKN</t>
  </si>
  <si>
    <t>J4634216</t>
  </si>
  <si>
    <t>J4644366</t>
  </si>
  <si>
    <t>J4713125</t>
  </si>
  <si>
    <t>J4634797</t>
  </si>
  <si>
    <t>J4634212</t>
  </si>
  <si>
    <t>J4643405</t>
  </si>
  <si>
    <t>J4633446</t>
  </si>
  <si>
    <t>BKN,FZFG</t>
  </si>
  <si>
    <t>J4644591</t>
  </si>
  <si>
    <t>SCT, FZFG</t>
  </si>
  <si>
    <t>J4644353</t>
  </si>
  <si>
    <t>J4644582</t>
  </si>
  <si>
    <t>J4644611</t>
  </si>
  <si>
    <t>J4644739</t>
  </si>
  <si>
    <t>J4653536</t>
  </si>
  <si>
    <t>SCT, DRSN</t>
  </si>
  <si>
    <t>J4643445</t>
  </si>
  <si>
    <t>J4643434</t>
  </si>
  <si>
    <t>J4644609</t>
  </si>
  <si>
    <t>11.5 MPS WINDS</t>
  </si>
  <si>
    <t>J4643425</t>
  </si>
  <si>
    <t>BLSN, IC</t>
  </si>
  <si>
    <t>J4644633</t>
  </si>
  <si>
    <t>J4644373</t>
  </si>
  <si>
    <t>J4644577</t>
  </si>
  <si>
    <t>J4633418</t>
  </si>
  <si>
    <t>J4633271</t>
  </si>
  <si>
    <t>J4633233</t>
  </si>
  <si>
    <t>J4644380</t>
  </si>
  <si>
    <t>14,1</t>
  </si>
  <si>
    <t>J4633268</t>
  </si>
  <si>
    <t>J4713103</t>
  </si>
  <si>
    <t>J4534132</t>
  </si>
  <si>
    <t>J4713515</t>
  </si>
  <si>
    <t>J4644731</t>
  </si>
  <si>
    <t>There was a fair amount of sawdust on the table…. Maybe this was the cause of the short flight? -HJ</t>
  </si>
  <si>
    <t>J4643433</t>
  </si>
  <si>
    <t>Delayed until the afternoon due to LC130</t>
  </si>
  <si>
    <t>J4643441</t>
  </si>
  <si>
    <t>L1413043</t>
  </si>
  <si>
    <t>J4653547</t>
  </si>
  <si>
    <t>J4713513</t>
  </si>
  <si>
    <t>J4644348</t>
  </si>
  <si>
    <t>J4644558</t>
  </si>
  <si>
    <t>J4643393</t>
  </si>
  <si>
    <t>J4644612</t>
  </si>
  <si>
    <t>BKN, FZFG</t>
  </si>
  <si>
    <t>BKN, SN</t>
  </si>
  <si>
    <t>J4644653</t>
  </si>
  <si>
    <t>J4644580</t>
  </si>
  <si>
    <t>L1413018</t>
  </si>
  <si>
    <t>L1413055</t>
  </si>
  <si>
    <t>L1413009</t>
  </si>
  <si>
    <t>L1413073</t>
  </si>
  <si>
    <t>desiccant changed prior to morning launch</t>
  </si>
  <si>
    <t>L1413042</t>
  </si>
  <si>
    <t>sonde originally reading &gt;100% (101.8, 100.6…) humidity when placed outside</t>
  </si>
  <si>
    <t>L1413160</t>
  </si>
  <si>
    <t>L1413319</t>
  </si>
  <si>
    <t>L1413320</t>
  </si>
  <si>
    <t>BKN, DRSN</t>
  </si>
  <si>
    <t>L1413019</t>
  </si>
  <si>
    <t>L1413029</t>
  </si>
  <si>
    <t>Launching old sonde with wet cell battery, winds around 25knots</t>
  </si>
  <si>
    <t>G0643072</t>
  </si>
  <si>
    <t>L1413034</t>
  </si>
  <si>
    <t>L1413056</t>
  </si>
  <si>
    <t>L1413068</t>
  </si>
  <si>
    <t>L1413001</t>
  </si>
  <si>
    <t>L1413004</t>
  </si>
  <si>
    <t>J4644601</t>
  </si>
  <si>
    <t>J4644658</t>
  </si>
  <si>
    <t>J4643403</t>
  </si>
  <si>
    <t>J4644617</t>
  </si>
  <si>
    <t>J4634170</t>
  </si>
  <si>
    <t>J4644354</t>
  </si>
  <si>
    <t>J4644594</t>
  </si>
  <si>
    <t>J4634205</t>
  </si>
  <si>
    <t>J4644345</t>
  </si>
  <si>
    <t>J4644357</t>
  </si>
  <si>
    <t>J4644595</t>
  </si>
  <si>
    <t>J4644589</t>
  </si>
  <si>
    <t>J4644365</t>
  </si>
  <si>
    <t>J4634176</t>
  </si>
  <si>
    <t>J4634185</t>
  </si>
  <si>
    <t>J4634211</t>
  </si>
  <si>
    <t>J4634173</t>
  </si>
  <si>
    <t>J4644588</t>
  </si>
  <si>
    <t>J4644342</t>
  </si>
  <si>
    <t>J4634194</t>
  </si>
  <si>
    <t>J4644376</t>
  </si>
  <si>
    <t>BR, FEW</t>
  </si>
  <si>
    <t>J4653538</t>
  </si>
  <si>
    <t>J4644597</t>
  </si>
  <si>
    <t>J4634169</t>
  </si>
  <si>
    <t>J4634184</t>
  </si>
  <si>
    <t>Humidty sensor not stabalizing- bounching between 94-100% (seems too high for current weather)</t>
  </si>
  <si>
    <t>J4644374</t>
  </si>
  <si>
    <t>J4644387</t>
  </si>
  <si>
    <t>J4634175</t>
  </si>
  <si>
    <t>J4644388</t>
  </si>
  <si>
    <t>J4644592</t>
  </si>
  <si>
    <t>na</t>
  </si>
  <si>
    <t xml:space="preserve">No burst altitude shown after flight. </t>
  </si>
  <si>
    <t>J4634187</t>
  </si>
  <si>
    <t>L1413041</t>
  </si>
  <si>
    <t>RH of sonde reading &gt;100 prior to launch</t>
  </si>
  <si>
    <t>L1413188</t>
  </si>
  <si>
    <t>L1413152</t>
  </si>
  <si>
    <t>L1413066</t>
  </si>
  <si>
    <t>L1413315</t>
  </si>
  <si>
    <t>L1413080</t>
  </si>
  <si>
    <t>L1413159</t>
  </si>
  <si>
    <t>L0553281</t>
  </si>
  <si>
    <t>L1413173</t>
  </si>
  <si>
    <t>L0553290</t>
  </si>
  <si>
    <t>.24.7</t>
  </si>
  <si>
    <t>L0553278</t>
  </si>
  <si>
    <t>L0553280</t>
  </si>
  <si>
    <t>L0553279</t>
  </si>
  <si>
    <t>L0553274</t>
  </si>
  <si>
    <t>L1533305</t>
  </si>
  <si>
    <t>L1433621</t>
  </si>
  <si>
    <t>G0643061</t>
  </si>
  <si>
    <t xml:space="preserve">Some gaps in data while prepping. Due to high winds (26+ kts), K-sonde was used and sonde was walked through SOB. </t>
  </si>
  <si>
    <t>G0643100</t>
  </si>
  <si>
    <t>Used K-sonde, winds at 30+kts</t>
  </si>
  <si>
    <t>L1533112</t>
  </si>
  <si>
    <t>L1433605</t>
  </si>
  <si>
    <t>L1533313</t>
  </si>
  <si>
    <t>BKN, DRSN, -SN</t>
  </si>
  <si>
    <t>L1533111</t>
  </si>
  <si>
    <t>L1533315</t>
  </si>
  <si>
    <t>L1533316</t>
  </si>
  <si>
    <t>BKN, BR</t>
  </si>
  <si>
    <t>L1533128</t>
  </si>
  <si>
    <t>L1533193</t>
  </si>
  <si>
    <t>CVH/NS</t>
  </si>
  <si>
    <t>L1533317</t>
  </si>
  <si>
    <t>L1433546</t>
  </si>
  <si>
    <t>L1533119</t>
  </si>
  <si>
    <t xml:space="preserve">RH not equalitzing, jumping between 85-89 for all of prep outside. </t>
  </si>
  <si>
    <t>L1533239</t>
  </si>
  <si>
    <t>L1533308</t>
  </si>
  <si>
    <t>L1533277</t>
  </si>
  <si>
    <t>"reason for termination: PTU analysis"  Von and Matt notified.</t>
  </si>
  <si>
    <t>L1533306</t>
  </si>
  <si>
    <t>G0643071</t>
  </si>
  <si>
    <t>35K, USED K SONDE, BROUGHT SONDE INSIDE SOB.  AFTER LAUNCH, SONDE FAILED, LIKELY HIT THE GROUND.  NO SECOND ATTEMPT MADE.</t>
  </si>
  <si>
    <t>L1433563</t>
  </si>
  <si>
    <t>L1533276</t>
  </si>
  <si>
    <t xml:space="preserve">Winds at 28 kts, used K-sonde and brought sonde into SOB. </t>
  </si>
  <si>
    <t>G0623058</t>
  </si>
  <si>
    <t>G0643083</t>
  </si>
  <si>
    <t xml:space="preserve">Winds at 26 kts, used K-sonde and brought sonde into SOB.   </t>
  </si>
  <si>
    <t>L1533318</t>
  </si>
  <si>
    <t>L1313023</t>
  </si>
  <si>
    <t>L1433545</t>
  </si>
  <si>
    <t>L1433561</t>
  </si>
  <si>
    <t>L1433558</t>
  </si>
  <si>
    <t>JG</t>
  </si>
  <si>
    <t>L1433568</t>
  </si>
  <si>
    <t>NS, MF</t>
  </si>
  <si>
    <t>Lid was left up overnight on the sonde ground check station</t>
  </si>
  <si>
    <t>L0553277</t>
  </si>
  <si>
    <t>NB, JG, HJ</t>
  </si>
  <si>
    <t>J4634204</t>
  </si>
  <si>
    <t>MF, NS</t>
  </si>
  <si>
    <t>BKN000</t>
  </si>
  <si>
    <t>J4644596</t>
  </si>
  <si>
    <t>JG,NB</t>
  </si>
  <si>
    <t>J4644382</t>
  </si>
  <si>
    <t>FZFG BKN000</t>
  </si>
  <si>
    <t>J4634156</t>
  </si>
  <si>
    <t>NB</t>
  </si>
  <si>
    <t>J4634160</t>
  </si>
  <si>
    <t>MF</t>
  </si>
  <si>
    <t>FZFG VV005 -SNIC</t>
  </si>
  <si>
    <t>L1443142</t>
  </si>
  <si>
    <t>L1443151</t>
  </si>
  <si>
    <t>DRSN FEW000 FEW015</t>
  </si>
  <si>
    <t>L1443162</t>
  </si>
  <si>
    <t>L1443174</t>
  </si>
  <si>
    <t>BLSN BR VV005</t>
  </si>
  <si>
    <t>L1443135</t>
  </si>
  <si>
    <t>L1443175</t>
  </si>
  <si>
    <t>-SN BLSN FZFG VV002</t>
  </si>
  <si>
    <t>L1443161</t>
  </si>
  <si>
    <t xml:space="preserve">OVC SN BLSN </t>
  </si>
  <si>
    <t>L1443183</t>
  </si>
  <si>
    <t>FEW041 BKN100</t>
  </si>
  <si>
    <t>J4644599</t>
  </si>
  <si>
    <t>FEW000 SCT050 IC BLSN</t>
  </si>
  <si>
    <t>G0642102</t>
  </si>
  <si>
    <t>MF, JG</t>
  </si>
  <si>
    <t>VV002 BLSN</t>
  </si>
  <si>
    <t>J4644350</t>
  </si>
  <si>
    <t>J4644585</t>
  </si>
  <si>
    <t>FEW090</t>
  </si>
  <si>
    <t>L1443139</t>
  </si>
  <si>
    <t>BR SKC</t>
  </si>
  <si>
    <t>L1443141</t>
  </si>
  <si>
    <t>FEW120</t>
  </si>
  <si>
    <t>L1443137</t>
  </si>
  <si>
    <t>BR OVC</t>
  </si>
  <si>
    <t>L1523012</t>
  </si>
  <si>
    <t>FEW150</t>
  </si>
  <si>
    <t>Gen Exhaust settled over MSF</t>
  </si>
  <si>
    <t>L1443160</t>
  </si>
  <si>
    <t>L1443167</t>
  </si>
  <si>
    <t>FEW130</t>
  </si>
  <si>
    <t>L1523003</t>
  </si>
  <si>
    <t>L1523009</t>
  </si>
  <si>
    <t>BKN060</t>
  </si>
  <si>
    <t>L1443165</t>
  </si>
  <si>
    <t>L1443181</t>
  </si>
  <si>
    <t>L1443057</t>
  </si>
  <si>
    <t>L1443049</t>
  </si>
  <si>
    <t>FEW120 SCT150</t>
  </si>
  <si>
    <t>L1443188</t>
  </si>
  <si>
    <t>L1443170</t>
  </si>
  <si>
    <t>BKN100</t>
  </si>
  <si>
    <t>L1443189</t>
  </si>
  <si>
    <t>L1443191</t>
  </si>
  <si>
    <t>FEW050</t>
  </si>
  <si>
    <t>J4634159</t>
  </si>
  <si>
    <t>BKN050 BLSN</t>
  </si>
  <si>
    <t>J4634196</t>
  </si>
  <si>
    <t>BLSN VV003</t>
  </si>
  <si>
    <t>Launch failed due to wind and 10^6 other problems.</t>
  </si>
  <si>
    <t>L1443192</t>
  </si>
  <si>
    <t>L1443003</t>
  </si>
  <si>
    <t>BLSN OVC006</t>
  </si>
  <si>
    <t>L1443027</t>
  </si>
  <si>
    <t>BSLN BKN020</t>
  </si>
  <si>
    <t>l1443006</t>
  </si>
  <si>
    <t>BLSN BKN014 OVC032</t>
  </si>
  <si>
    <t>L1443025</t>
  </si>
  <si>
    <t>L1443008</t>
  </si>
  <si>
    <t>FEW000 SCT005</t>
  </si>
  <si>
    <t>L1443062</t>
  </si>
  <si>
    <t>IC BLSN OVC035</t>
  </si>
  <si>
    <t>L1443004</t>
  </si>
  <si>
    <t>OVC033</t>
  </si>
  <si>
    <t>L1523062</t>
  </si>
  <si>
    <t>L1443020</t>
  </si>
  <si>
    <t>BKN090 OVC100</t>
  </si>
  <si>
    <t>L1443178</t>
  </si>
  <si>
    <t>IC FEW100</t>
  </si>
  <si>
    <t>L1443064</t>
  </si>
  <si>
    <t>FEW060</t>
  </si>
  <si>
    <t>L1443005</t>
  </si>
  <si>
    <t>L1443009</t>
  </si>
  <si>
    <t>L1443019</t>
  </si>
  <si>
    <t>L1443171</t>
  </si>
  <si>
    <t>J4633448</t>
  </si>
  <si>
    <t>J4644391</t>
  </si>
  <si>
    <t>FZFG BLSN BKN000 BKN036 OVC041</t>
  </si>
  <si>
    <t xml:space="preserve"> MF</t>
  </si>
  <si>
    <t>L1353380</t>
  </si>
  <si>
    <t>BLSN BKN000</t>
  </si>
  <si>
    <t>L1353384</t>
  </si>
  <si>
    <t>BLSN OVC004</t>
  </si>
  <si>
    <t>L1353374</t>
  </si>
  <si>
    <t>XXXX</t>
  </si>
  <si>
    <t>Rough launch due to high, turbulent winds.  Sonde bounced off snow causing the sounding to terminate.</t>
  </si>
  <si>
    <t>L1353379</t>
  </si>
  <si>
    <t>FEW040</t>
  </si>
  <si>
    <t>L1353381</t>
  </si>
  <si>
    <t>L1353383</t>
  </si>
  <si>
    <t>FEW020 FEW040</t>
  </si>
  <si>
    <t>L1433251</t>
  </si>
  <si>
    <t>L1433234</t>
  </si>
  <si>
    <t>L0813644</t>
  </si>
  <si>
    <t>IC DRSN OVC</t>
  </si>
  <si>
    <t>L0913191</t>
  </si>
  <si>
    <t>SCT200</t>
  </si>
  <si>
    <t>L1343017</t>
  </si>
  <si>
    <t>L0833061</t>
  </si>
  <si>
    <t>OVC003</t>
  </si>
  <si>
    <t>L1353372</t>
  </si>
  <si>
    <t>BLSN BKN060</t>
  </si>
  <si>
    <t>L0933247</t>
  </si>
  <si>
    <t>FEW070 FEW120</t>
  </si>
  <si>
    <t>L0843115</t>
  </si>
  <si>
    <t>L1353378</t>
  </si>
  <si>
    <t>OVC008</t>
  </si>
  <si>
    <t>L1433236</t>
  </si>
  <si>
    <t>IC SKC</t>
  </si>
  <si>
    <t>L1433242</t>
  </si>
  <si>
    <t>L1433253</t>
  </si>
  <si>
    <t>L1433233</t>
  </si>
  <si>
    <t>L1353327</t>
  </si>
  <si>
    <t>L1353373</t>
  </si>
  <si>
    <t>L1433246</t>
  </si>
  <si>
    <t>L1433248</t>
  </si>
  <si>
    <t xml:space="preserve">Sounding terminated at launch. </t>
  </si>
  <si>
    <t>Not sure why sounding terminated prematurely.  Flight prep and launch were both normal.</t>
  </si>
  <si>
    <t>Data incomplete.  Telemetry and EDT intermittent throughout flight.</t>
  </si>
  <si>
    <t>L0723400</t>
  </si>
  <si>
    <t>SCT003</t>
  </si>
  <si>
    <t>L1433235</t>
  </si>
  <si>
    <t>BLSN FEW030</t>
  </si>
  <si>
    <t>L1353382</t>
  </si>
  <si>
    <t>BLSN BKN020 OVC045</t>
  </si>
  <si>
    <t>L1433247</t>
  </si>
  <si>
    <t>L1433217</t>
  </si>
  <si>
    <t>BLSN VV002</t>
  </si>
  <si>
    <t>L1533254</t>
  </si>
  <si>
    <t>BLSN VV005</t>
  </si>
  <si>
    <t>3470*</t>
  </si>
  <si>
    <t>650.2*</t>
  </si>
  <si>
    <t>*lost PTU data too long to interpolate - system terminated sounding even though data came back later.</t>
  </si>
  <si>
    <t>L1533243</t>
  </si>
  <si>
    <t>Pressure OK, temp/humidity invalid.  Sonde hit ground on launch.</t>
  </si>
  <si>
    <t>L1533253</t>
  </si>
  <si>
    <t>L1533252</t>
  </si>
  <si>
    <t>BLSN OVC072</t>
  </si>
  <si>
    <t>L1433548</t>
  </si>
  <si>
    <t>IC BR DRSN OVC</t>
  </si>
  <si>
    <t>L1533242</t>
  </si>
  <si>
    <t>L1433560</t>
  </si>
  <si>
    <t>L1533250</t>
  </si>
  <si>
    <t>L1433557</t>
  </si>
  <si>
    <t>L1433564</t>
  </si>
  <si>
    <t>L1433565</t>
  </si>
  <si>
    <t>L1433562</t>
  </si>
  <si>
    <t xml:space="preserve"> OVC</t>
  </si>
  <si>
    <t>L1433556</t>
  </si>
  <si>
    <t>L1433572</t>
  </si>
  <si>
    <t>L1433551</t>
  </si>
  <si>
    <t>J4713107</t>
  </si>
  <si>
    <t>G0643094</t>
  </si>
  <si>
    <t>K-sonde</t>
  </si>
  <si>
    <t>J4653553</t>
  </si>
  <si>
    <t>L0933036</t>
  </si>
  <si>
    <t>L1413157</t>
  </si>
  <si>
    <t>L1313036</t>
  </si>
  <si>
    <t>BLSN SCT</t>
  </si>
  <si>
    <t>L0923170</t>
  </si>
  <si>
    <t>L0913048</t>
  </si>
  <si>
    <t>L1423071</t>
  </si>
  <si>
    <t>BLSN VV</t>
  </si>
  <si>
    <t>L1413297</t>
  </si>
  <si>
    <t>L0913046</t>
  </si>
  <si>
    <t>L0843513</t>
  </si>
  <si>
    <t>L1433245</t>
  </si>
  <si>
    <t>L1233037</t>
  </si>
  <si>
    <t>IC SCT</t>
  </si>
  <si>
    <t>L1433216</t>
  </si>
  <si>
    <t>IC BKN</t>
  </si>
  <si>
    <t>L1433252</t>
  </si>
  <si>
    <t>L1433240</t>
  </si>
  <si>
    <t>L1433256</t>
  </si>
  <si>
    <t>L1433199</t>
  </si>
  <si>
    <t>L1433254</t>
  </si>
  <si>
    <t>L1353328</t>
  </si>
  <si>
    <t>Changed dessicant at 1650z 08Dec2015 - MOF</t>
  </si>
  <si>
    <t>G0623130</t>
  </si>
  <si>
    <t>sonde failed upon launch in high winds - hit snow</t>
  </si>
  <si>
    <t>L0813746</t>
  </si>
  <si>
    <t>L1413374</t>
  </si>
  <si>
    <t>SKT</t>
  </si>
  <si>
    <t>L1413447</t>
  </si>
  <si>
    <t>L1413375</t>
  </si>
  <si>
    <t>BKN120</t>
  </si>
  <si>
    <t>L1413366</t>
  </si>
  <si>
    <t>OVC007 BLSN</t>
  </si>
  <si>
    <t>L0833135</t>
  </si>
  <si>
    <t>L0753714</t>
  </si>
  <si>
    <t>L0823350</t>
  </si>
  <si>
    <t>L1413360</t>
  </si>
  <si>
    <t xml:space="preserve">T and RH data went bad at launch. </t>
  </si>
  <si>
    <t>2nd launch</t>
  </si>
  <si>
    <t>L1413378</t>
  </si>
  <si>
    <t>L0833134</t>
  </si>
  <si>
    <t>L0833137</t>
  </si>
  <si>
    <t>RH outside GH between 40 and 64, cycling</t>
  </si>
  <si>
    <t>L0813742</t>
  </si>
  <si>
    <t>L1353222</t>
  </si>
  <si>
    <t>L0813755</t>
  </si>
  <si>
    <t>L0923181</t>
  </si>
  <si>
    <t>L0833142</t>
  </si>
  <si>
    <t>Using sonde RH for initlal conditions.  NOAA faulty.</t>
  </si>
  <si>
    <t>L0923081</t>
  </si>
  <si>
    <t>L0923018</t>
  </si>
  <si>
    <t>L1413379</t>
  </si>
  <si>
    <t>L0913225</t>
  </si>
  <si>
    <t>IC FZFG FEW000</t>
  </si>
  <si>
    <t>L1253037</t>
  </si>
  <si>
    <t>Sonde RH questionable; was cyling by 20% on sfc.</t>
  </si>
  <si>
    <t>L1313135</t>
  </si>
  <si>
    <t>BLSN SKC</t>
  </si>
  <si>
    <t>L1413377</t>
  </si>
  <si>
    <t>L0923080</t>
  </si>
  <si>
    <t>L0743168</t>
  </si>
  <si>
    <t>L0913211</t>
  </si>
  <si>
    <t>DRSN SCT070</t>
  </si>
  <si>
    <t>L0743141</t>
  </si>
  <si>
    <t>L1413368</t>
  </si>
  <si>
    <t>SCT000 SCT005</t>
  </si>
  <si>
    <t>L0923079</t>
  </si>
  <si>
    <t>L0913189</t>
  </si>
  <si>
    <t>L1413448</t>
  </si>
  <si>
    <t>L1353214</t>
  </si>
  <si>
    <t>L1353213</t>
  </si>
  <si>
    <t>L1413352</t>
  </si>
  <si>
    <t>L1413343</t>
  </si>
  <si>
    <t>L0833138</t>
  </si>
  <si>
    <t>Failed sonde due to sonde hitting ground.  28kt winds.</t>
  </si>
  <si>
    <t>L0813765</t>
  </si>
  <si>
    <t xml:space="preserve">BSLN BKN  </t>
  </si>
  <si>
    <t>L0813754</t>
  </si>
  <si>
    <t>L0853430</t>
  </si>
  <si>
    <t>L1353376</t>
  </si>
  <si>
    <t>G0623367</t>
  </si>
  <si>
    <t xml:space="preserve">JG </t>
  </si>
  <si>
    <t>Used a K-sonde. Sonde bounced and survived!</t>
  </si>
  <si>
    <t>J4713114</t>
  </si>
  <si>
    <t>DRSN FEW SCT</t>
  </si>
  <si>
    <t>J4633396</t>
  </si>
  <si>
    <t>J4713122</t>
  </si>
  <si>
    <t>G0623133</t>
  </si>
  <si>
    <t>Used a K-sonde. 30 kt NE wnd.</t>
  </si>
  <si>
    <t>J4633397</t>
  </si>
  <si>
    <t>J4713101</t>
  </si>
  <si>
    <t>J4633401</t>
  </si>
  <si>
    <t>J4653554</t>
  </si>
  <si>
    <t>J4713121</t>
  </si>
  <si>
    <t>BKN120 AURBO OHD</t>
  </si>
  <si>
    <t>J4713108</t>
  </si>
  <si>
    <t>J4633406</t>
  </si>
  <si>
    <t>IC BKN012</t>
  </si>
  <si>
    <t>J4633413</t>
  </si>
  <si>
    <t xml:space="preserve">BKN090  </t>
  </si>
  <si>
    <t>J4653519</t>
  </si>
  <si>
    <t>BKN180</t>
  </si>
  <si>
    <t>J4713113</t>
  </si>
  <si>
    <t>J4713117</t>
  </si>
  <si>
    <t>J4633414</t>
  </si>
  <si>
    <t>J4713090</t>
  </si>
  <si>
    <t>J4633238</t>
  </si>
  <si>
    <t>J4633405</t>
  </si>
  <si>
    <t>J4633421</t>
  </si>
  <si>
    <t>J4653528</t>
  </si>
  <si>
    <t>DRSN BKN</t>
  </si>
  <si>
    <t>J4633403</t>
  </si>
  <si>
    <t>J4633409</t>
  </si>
  <si>
    <t>J4713104</t>
  </si>
  <si>
    <t>J4633308</t>
  </si>
  <si>
    <t>J4713105</t>
  </si>
  <si>
    <t>J4713088</t>
  </si>
  <si>
    <t>FEW030</t>
  </si>
  <si>
    <t>J4713112</t>
  </si>
  <si>
    <t>J4653532</t>
  </si>
  <si>
    <t>J4644559</t>
  </si>
  <si>
    <t>J4644565</t>
  </si>
  <si>
    <t>BKN050 OVC070</t>
  </si>
  <si>
    <t>L1443169</t>
  </si>
  <si>
    <t>L1443158</t>
  </si>
  <si>
    <t>L1433128</t>
  </si>
  <si>
    <t>L1433062</t>
  </si>
  <si>
    <t>FZFG VV004</t>
  </si>
  <si>
    <t>L1433124</t>
  </si>
  <si>
    <t>L1433070</t>
  </si>
  <si>
    <t>L1443168</t>
  </si>
  <si>
    <t>L1443155</t>
  </si>
  <si>
    <t>FEW120 SCT200</t>
  </si>
  <si>
    <t>L1443159</t>
  </si>
  <si>
    <t>L1443163</t>
  </si>
  <si>
    <t>L1443156</t>
  </si>
  <si>
    <t>74,2</t>
  </si>
  <si>
    <t>L1443164</t>
  </si>
  <si>
    <t>BKN030 BKN180 BKN200</t>
  </si>
  <si>
    <t>L0813270</t>
  </si>
  <si>
    <t>L0813263</t>
  </si>
  <si>
    <t>L0813274</t>
  </si>
  <si>
    <t>L0813258</t>
  </si>
  <si>
    <t>FEW060 SCT180</t>
  </si>
  <si>
    <t>L0813272</t>
  </si>
  <si>
    <t>L0813165</t>
  </si>
  <si>
    <t>BLSN OVC010</t>
  </si>
  <si>
    <t>L0843477</t>
  </si>
  <si>
    <t>L1433068</t>
  </si>
  <si>
    <t>L1433064</t>
  </si>
  <si>
    <t>L1433104</t>
  </si>
  <si>
    <t>L0813164</t>
  </si>
  <si>
    <t>L0813136</t>
  </si>
  <si>
    <t>L0813276</t>
  </si>
  <si>
    <t>L0813277</t>
  </si>
  <si>
    <t>L0813264</t>
  </si>
  <si>
    <t>L1443157</t>
  </si>
  <si>
    <t>L0813294</t>
  </si>
  <si>
    <t>L0813291</t>
  </si>
  <si>
    <t>L0813129</t>
  </si>
  <si>
    <t>L0813262</t>
  </si>
  <si>
    <t>SCT130</t>
  </si>
  <si>
    <t>L0813279</t>
  </si>
  <si>
    <t>SCT150</t>
  </si>
  <si>
    <t>L0813405</t>
  </si>
  <si>
    <t>FEW100</t>
  </si>
  <si>
    <t>L0813168</t>
  </si>
  <si>
    <t>L0813280</t>
  </si>
  <si>
    <t>L0813134</t>
  </si>
  <si>
    <t>L0813268</t>
  </si>
  <si>
    <t>L0553287</t>
  </si>
  <si>
    <t>L0623688</t>
  </si>
  <si>
    <t>BKN070</t>
  </si>
  <si>
    <t>L0623696</t>
  </si>
  <si>
    <t>IC SCT012</t>
  </si>
  <si>
    <t>L0823328</t>
  </si>
  <si>
    <t>L0553270</t>
  </si>
  <si>
    <t>L0823333</t>
  </si>
  <si>
    <t>FEW070 FEW160</t>
  </si>
  <si>
    <t>L0553282</t>
  </si>
  <si>
    <t>L0553284</t>
  </si>
  <si>
    <t>L0553289</t>
  </si>
  <si>
    <t>NB/MB</t>
  </si>
  <si>
    <t>L0553288</t>
  </si>
  <si>
    <t>SWD/MF</t>
  </si>
  <si>
    <t>L0553292</t>
  </si>
  <si>
    <t>JG/MB</t>
  </si>
  <si>
    <t xml:space="preserve">IC FEW </t>
  </si>
  <si>
    <t>L0813239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</si>
</sst>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0"/>
      <name val="Arial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164" fontId="0" fillId="0" borderId="0" xfId="0" quotePrefix="1" applyNumberForma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64" fontId="0" fillId="0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1" fontId="5" fillId="0" borderId="0" xfId="0" quotePrefix="1" applyNumberFormat="1" applyFont="1" applyAlignment="1">
      <alignment horizontal="center"/>
    </xf>
    <xf numFmtId="164" fontId="5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Sonde vs NOAA RH measurements</a:t>
            </a:r>
          </a:p>
        </c:rich>
      </c:tx>
      <c:layout>
        <c:manualLayout>
          <c:xMode val="edge"/>
          <c:yMode val="edge"/>
          <c:x val="0.3485523385300668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59688195991089E-2"/>
          <c:y val="0.12234910277324633"/>
          <c:w val="0.87861915367483301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Sheet1!$F$1</c:f>
              <c:strCache>
                <c:ptCount val="1"/>
                <c:pt idx="0">
                  <c:v>RH Sonde (Greenhouse)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Ref>
              <c:f>Sheet1!$G$2:$G$2448</c:f>
              <c:strCache>
                <c:ptCount val="2447"/>
                <c:pt idx="0">
                  <c:v>74.5</c:v>
                </c:pt>
                <c:pt idx="1">
                  <c:v>71.6</c:v>
                </c:pt>
                <c:pt idx="2">
                  <c:v>75.0</c:v>
                </c:pt>
                <c:pt idx="3">
                  <c:v>65.0</c:v>
                </c:pt>
                <c:pt idx="4">
                  <c:v>54.0</c:v>
                </c:pt>
                <c:pt idx="5">
                  <c:v>66.6</c:v>
                </c:pt>
                <c:pt idx="6">
                  <c:v>67.0</c:v>
                </c:pt>
                <c:pt idx="7">
                  <c:v>65.7</c:v>
                </c:pt>
                <c:pt idx="8">
                  <c:v>66.5</c:v>
                </c:pt>
                <c:pt idx="9">
                  <c:v>74.0</c:v>
                </c:pt>
                <c:pt idx="10">
                  <c:v>72.8</c:v>
                </c:pt>
                <c:pt idx="11">
                  <c:v>71.8</c:v>
                </c:pt>
                <c:pt idx="12">
                  <c:v>67.0</c:v>
                </c:pt>
                <c:pt idx="13">
                  <c:v>70.8</c:v>
                </c:pt>
                <c:pt idx="14">
                  <c:v>60.5</c:v>
                </c:pt>
                <c:pt idx="15">
                  <c:v>81.6</c:v>
                </c:pt>
                <c:pt idx="16">
                  <c:v>60.5</c:v>
                </c:pt>
                <c:pt idx="17">
                  <c:v>68.2</c:v>
                </c:pt>
                <c:pt idx="18">
                  <c:v>73.0</c:v>
                </c:pt>
                <c:pt idx="19">
                  <c:v>67.4</c:v>
                </c:pt>
                <c:pt idx="20">
                  <c:v>68.8</c:v>
                </c:pt>
                <c:pt idx="21">
                  <c:v>75.0</c:v>
                </c:pt>
                <c:pt idx="22">
                  <c:v>81.0</c:v>
                </c:pt>
                <c:pt idx="23">
                  <c:v>67.6</c:v>
                </c:pt>
                <c:pt idx="24">
                  <c:v>68.0</c:v>
                </c:pt>
                <c:pt idx="25">
                  <c:v>67.3</c:v>
                </c:pt>
                <c:pt idx="26">
                  <c:v>64.0</c:v>
                </c:pt>
                <c:pt idx="27">
                  <c:v>58.6</c:v>
                </c:pt>
                <c:pt idx="28">
                  <c:v>67.7</c:v>
                </c:pt>
                <c:pt idx="29">
                  <c:v>71.3</c:v>
                </c:pt>
                <c:pt idx="30">
                  <c:v>88.1</c:v>
                </c:pt>
                <c:pt idx="31">
                  <c:v>68.8</c:v>
                </c:pt>
                <c:pt idx="32">
                  <c:v>65.3</c:v>
                </c:pt>
                <c:pt idx="33">
                  <c:v>57.4</c:v>
                </c:pt>
                <c:pt idx="34">
                  <c:v>76.2</c:v>
                </c:pt>
                <c:pt idx="35">
                  <c:v>69.9</c:v>
                </c:pt>
                <c:pt idx="36">
                  <c:v>70.0</c:v>
                </c:pt>
                <c:pt idx="37">
                  <c:v>59.9</c:v>
                </c:pt>
                <c:pt idx="38">
                  <c:v>69.5</c:v>
                </c:pt>
                <c:pt idx="39">
                  <c:v>63.0</c:v>
                </c:pt>
                <c:pt idx="40">
                  <c:v>76.0</c:v>
                </c:pt>
                <c:pt idx="41">
                  <c:v>75.6</c:v>
                </c:pt>
                <c:pt idx="42">
                  <c:v>63.2</c:v>
                </c:pt>
                <c:pt idx="43">
                  <c:v>63.8</c:v>
                </c:pt>
                <c:pt idx="44">
                  <c:v>66.0</c:v>
                </c:pt>
                <c:pt idx="45">
                  <c:v>59.9</c:v>
                </c:pt>
                <c:pt idx="46">
                  <c:v>76.7</c:v>
                </c:pt>
                <c:pt idx="47">
                  <c:v>67.7</c:v>
                </c:pt>
                <c:pt idx="48">
                  <c:v>69.0</c:v>
                </c:pt>
                <c:pt idx="49">
                  <c:v>56.5</c:v>
                </c:pt>
                <c:pt idx="50">
                  <c:v>55.0</c:v>
                </c:pt>
                <c:pt idx="51">
                  <c:v>52.3</c:v>
                </c:pt>
                <c:pt idx="52">
                  <c:v>66.2</c:v>
                </c:pt>
                <c:pt idx="53">
                  <c:v>61.0</c:v>
                </c:pt>
                <c:pt idx="54">
                  <c:v>69.5</c:v>
                </c:pt>
                <c:pt idx="55">
                  <c:v>54.7</c:v>
                </c:pt>
                <c:pt idx="56">
                  <c:v>74.7</c:v>
                </c:pt>
                <c:pt idx="57">
                  <c:v>58.0</c:v>
                </c:pt>
                <c:pt idx="58">
                  <c:v>61.3</c:v>
                </c:pt>
                <c:pt idx="59">
                  <c:v>61.0</c:v>
                </c:pt>
                <c:pt idx="60">
                  <c:v>64.8</c:v>
                </c:pt>
                <c:pt idx="61">
                  <c:v>72.4</c:v>
                </c:pt>
                <c:pt idx="62">
                  <c:v>65.3</c:v>
                </c:pt>
                <c:pt idx="63">
                  <c:v>60.0</c:v>
                </c:pt>
                <c:pt idx="64">
                  <c:v>58.5</c:v>
                </c:pt>
                <c:pt idx="65">
                  <c:v>58.8</c:v>
                </c:pt>
                <c:pt idx="66">
                  <c:v>55.7</c:v>
                </c:pt>
                <c:pt idx="67">
                  <c:v>84.5</c:v>
                </c:pt>
                <c:pt idx="69">
                  <c:v>81.5</c:v>
                </c:pt>
                <c:pt idx="70">
                  <c:v>75.6</c:v>
                </c:pt>
                <c:pt idx="71">
                  <c:v>81.2</c:v>
                </c:pt>
                <c:pt idx="72">
                  <c:v>77.7</c:v>
                </c:pt>
                <c:pt idx="73">
                  <c:v>75.8</c:v>
                </c:pt>
                <c:pt idx="74">
                  <c:v>76.0</c:v>
                </c:pt>
                <c:pt idx="75">
                  <c:v>78.5</c:v>
                </c:pt>
                <c:pt idx="76">
                  <c:v>74.1</c:v>
                </c:pt>
                <c:pt idx="77">
                  <c:v>72.0</c:v>
                </c:pt>
                <c:pt idx="78">
                  <c:v>70.1</c:v>
                </c:pt>
                <c:pt idx="79">
                  <c:v>66.5</c:v>
                </c:pt>
                <c:pt idx="80">
                  <c:v>64.2</c:v>
                </c:pt>
                <c:pt idx="81">
                  <c:v>61.6</c:v>
                </c:pt>
                <c:pt idx="82">
                  <c:v>69.8</c:v>
                </c:pt>
                <c:pt idx="83">
                  <c:v>74.4</c:v>
                </c:pt>
                <c:pt idx="84">
                  <c:v>63.3</c:v>
                </c:pt>
                <c:pt idx="85">
                  <c:v>61.0</c:v>
                </c:pt>
                <c:pt idx="86">
                  <c:v>70.5</c:v>
                </c:pt>
                <c:pt idx="87">
                  <c:v>60.0</c:v>
                </c:pt>
                <c:pt idx="88">
                  <c:v>63.1</c:v>
                </c:pt>
                <c:pt idx="89">
                  <c:v>58.0</c:v>
                </c:pt>
                <c:pt idx="90">
                  <c:v>67.2</c:v>
                </c:pt>
                <c:pt idx="91">
                  <c:v>65.0</c:v>
                </c:pt>
                <c:pt idx="92">
                  <c:v>70.8</c:v>
                </c:pt>
                <c:pt idx="93">
                  <c:v>66.0</c:v>
                </c:pt>
                <c:pt idx="94">
                  <c:v>71.1</c:v>
                </c:pt>
                <c:pt idx="95">
                  <c:v>68.0</c:v>
                </c:pt>
                <c:pt idx="96">
                  <c:v>70.0</c:v>
                </c:pt>
                <c:pt idx="97">
                  <c:v>52.6</c:v>
                </c:pt>
                <c:pt idx="98">
                  <c:v>70.5</c:v>
                </c:pt>
                <c:pt idx="99">
                  <c:v>76.8</c:v>
                </c:pt>
                <c:pt idx="100">
                  <c:v>76.6</c:v>
                </c:pt>
                <c:pt idx="101">
                  <c:v>73.0</c:v>
                </c:pt>
                <c:pt idx="102">
                  <c:v>71.7</c:v>
                </c:pt>
                <c:pt idx="103">
                  <c:v>67.9</c:v>
                </c:pt>
                <c:pt idx="104">
                  <c:v>70.8</c:v>
                </c:pt>
                <c:pt idx="105">
                  <c:v>58.3</c:v>
                </c:pt>
                <c:pt idx="106">
                  <c:v>76.4</c:v>
                </c:pt>
                <c:pt idx="107">
                  <c:v>65.0</c:v>
                </c:pt>
                <c:pt idx="108">
                  <c:v>66.2</c:v>
                </c:pt>
                <c:pt idx="109">
                  <c:v>69.0</c:v>
                </c:pt>
                <c:pt idx="111">
                  <c:v>61.5</c:v>
                </c:pt>
                <c:pt idx="112">
                  <c:v>70.2</c:v>
                </c:pt>
                <c:pt idx="113">
                  <c:v>60.0</c:v>
                </c:pt>
                <c:pt idx="114">
                  <c:v>67.6</c:v>
                </c:pt>
                <c:pt idx="115">
                  <c:v>57.0</c:v>
                </c:pt>
                <c:pt idx="116">
                  <c:v>68.2</c:v>
                </c:pt>
                <c:pt idx="117">
                  <c:v>58.0</c:v>
                </c:pt>
                <c:pt idx="118">
                  <c:v>64.7</c:v>
                </c:pt>
                <c:pt idx="119">
                  <c:v>77.6</c:v>
                </c:pt>
                <c:pt idx="120">
                  <c:v>66.1</c:v>
                </c:pt>
                <c:pt idx="121">
                  <c:v>63.8</c:v>
                </c:pt>
                <c:pt idx="122">
                  <c:v>62.4</c:v>
                </c:pt>
                <c:pt idx="123">
                  <c:v>56.1</c:v>
                </c:pt>
                <c:pt idx="124">
                  <c:v>68.1</c:v>
                </c:pt>
                <c:pt idx="125">
                  <c:v>70.8</c:v>
                </c:pt>
                <c:pt idx="126">
                  <c:v>71.1</c:v>
                </c:pt>
                <c:pt idx="127">
                  <c:v>65.8</c:v>
                </c:pt>
                <c:pt idx="128">
                  <c:v>78.4</c:v>
                </c:pt>
                <c:pt idx="129">
                  <c:v>70.6</c:v>
                </c:pt>
                <c:pt idx="130">
                  <c:v>69.2</c:v>
                </c:pt>
                <c:pt idx="131">
                  <c:v>70.7</c:v>
                </c:pt>
                <c:pt idx="132">
                  <c:v>70.7</c:v>
                </c:pt>
                <c:pt idx="133">
                  <c:v>62.7</c:v>
                </c:pt>
                <c:pt idx="134">
                  <c:v>73.4</c:v>
                </c:pt>
                <c:pt idx="135">
                  <c:v>73.8</c:v>
                </c:pt>
                <c:pt idx="136">
                  <c:v>68.8</c:v>
                </c:pt>
                <c:pt idx="137">
                  <c:v>70.2</c:v>
                </c:pt>
                <c:pt idx="138">
                  <c:v>73.8</c:v>
                </c:pt>
                <c:pt idx="139">
                  <c:v>75.5</c:v>
                </c:pt>
                <c:pt idx="140">
                  <c:v>70.3</c:v>
                </c:pt>
                <c:pt idx="141">
                  <c:v>66.5</c:v>
                </c:pt>
                <c:pt idx="142">
                  <c:v>85.0</c:v>
                </c:pt>
                <c:pt idx="143">
                  <c:v>76.4</c:v>
                </c:pt>
                <c:pt idx="144">
                  <c:v>73.5</c:v>
                </c:pt>
                <c:pt idx="145">
                  <c:v>60.9</c:v>
                </c:pt>
                <c:pt idx="146">
                  <c:v>71.2</c:v>
                </c:pt>
                <c:pt idx="147">
                  <c:v>49.7</c:v>
                </c:pt>
                <c:pt idx="148">
                  <c:v>57.6</c:v>
                </c:pt>
                <c:pt idx="149">
                  <c:v>43.4</c:v>
                </c:pt>
                <c:pt idx="150">
                  <c:v>54.7</c:v>
                </c:pt>
                <c:pt idx="151">
                  <c:v>55.8</c:v>
                </c:pt>
                <c:pt idx="152">
                  <c:v>65.7</c:v>
                </c:pt>
                <c:pt idx="153">
                  <c:v>71.0</c:v>
                </c:pt>
                <c:pt idx="154">
                  <c:v>78.0</c:v>
                </c:pt>
                <c:pt idx="155">
                  <c:v>63.7</c:v>
                </c:pt>
                <c:pt idx="156">
                  <c:v>83.4</c:v>
                </c:pt>
                <c:pt idx="157">
                  <c:v>75.6</c:v>
                </c:pt>
                <c:pt idx="158">
                  <c:v>85.7</c:v>
                </c:pt>
                <c:pt idx="159">
                  <c:v>64.8</c:v>
                </c:pt>
                <c:pt idx="160">
                  <c:v>72.8</c:v>
                </c:pt>
                <c:pt idx="161">
                  <c:v>52.3</c:v>
                </c:pt>
                <c:pt idx="162">
                  <c:v>86.0</c:v>
                </c:pt>
                <c:pt idx="163">
                  <c:v>50.0</c:v>
                </c:pt>
                <c:pt idx="164">
                  <c:v>77.9</c:v>
                </c:pt>
                <c:pt idx="165">
                  <c:v>68.9</c:v>
                </c:pt>
                <c:pt idx="166">
                  <c:v>79.4</c:v>
                </c:pt>
                <c:pt idx="167">
                  <c:v>69.3</c:v>
                </c:pt>
                <c:pt idx="168">
                  <c:v>71.9</c:v>
                </c:pt>
                <c:pt idx="169">
                  <c:v>73.6</c:v>
                </c:pt>
                <c:pt idx="170">
                  <c:v>82.7</c:v>
                </c:pt>
                <c:pt idx="171">
                  <c:v>69.8</c:v>
                </c:pt>
                <c:pt idx="172">
                  <c:v>75.4</c:v>
                </c:pt>
                <c:pt idx="173">
                  <c:v>72.8</c:v>
                </c:pt>
                <c:pt idx="174">
                  <c:v>73.5</c:v>
                </c:pt>
                <c:pt idx="175">
                  <c:v>67.3</c:v>
                </c:pt>
                <c:pt idx="176">
                  <c:v>75.4</c:v>
                </c:pt>
                <c:pt idx="177">
                  <c:v>86.0</c:v>
                </c:pt>
                <c:pt idx="178">
                  <c:v>87.4</c:v>
                </c:pt>
                <c:pt idx="179">
                  <c:v>50.0</c:v>
                </c:pt>
                <c:pt idx="180">
                  <c:v>69.3</c:v>
                </c:pt>
                <c:pt idx="181">
                  <c:v>70.9</c:v>
                </c:pt>
                <c:pt idx="182">
                  <c:v>72.4</c:v>
                </c:pt>
                <c:pt idx="183">
                  <c:v>67.3</c:v>
                </c:pt>
                <c:pt idx="184">
                  <c:v>70.0</c:v>
                </c:pt>
                <c:pt idx="185">
                  <c:v>69.3</c:v>
                </c:pt>
                <c:pt idx="186">
                  <c:v>69.5</c:v>
                </c:pt>
                <c:pt idx="187">
                  <c:v>64.5</c:v>
                </c:pt>
                <c:pt idx="188">
                  <c:v>73.7</c:v>
                </c:pt>
                <c:pt idx="189">
                  <c:v>69.6</c:v>
                </c:pt>
                <c:pt idx="190">
                  <c:v>73.6</c:v>
                </c:pt>
                <c:pt idx="191">
                  <c:v>67.3</c:v>
                </c:pt>
                <c:pt idx="192">
                  <c:v>58.1</c:v>
                </c:pt>
                <c:pt idx="193">
                  <c:v>56.5</c:v>
                </c:pt>
                <c:pt idx="194">
                  <c:v>76.0</c:v>
                </c:pt>
                <c:pt idx="195">
                  <c:v>50.0</c:v>
                </c:pt>
                <c:pt idx="196">
                  <c:v>73.9</c:v>
                </c:pt>
                <c:pt idx="197">
                  <c:v>68.5</c:v>
                </c:pt>
                <c:pt idx="198">
                  <c:v>71.1</c:v>
                </c:pt>
                <c:pt idx="199">
                  <c:v>60.0</c:v>
                </c:pt>
                <c:pt idx="200">
                  <c:v>77.5</c:v>
                </c:pt>
                <c:pt idx="201">
                  <c:v>62.9</c:v>
                </c:pt>
                <c:pt idx="202">
                  <c:v>60.0</c:v>
                </c:pt>
                <c:pt idx="203">
                  <c:v>64.9</c:v>
                </c:pt>
                <c:pt idx="204">
                  <c:v>73.6</c:v>
                </c:pt>
                <c:pt idx="205">
                  <c:v>60.0</c:v>
                </c:pt>
                <c:pt idx="206">
                  <c:v>60.0</c:v>
                </c:pt>
                <c:pt idx="207">
                  <c:v>74.0</c:v>
                </c:pt>
                <c:pt idx="208">
                  <c:v>76.0</c:v>
                </c:pt>
                <c:pt idx="209">
                  <c:v>58.0</c:v>
                </c:pt>
                <c:pt idx="210">
                  <c:v>75.9</c:v>
                </c:pt>
                <c:pt idx="211">
                  <c:v>73.0</c:v>
                </c:pt>
                <c:pt idx="212">
                  <c:v>62.9</c:v>
                </c:pt>
                <c:pt idx="213">
                  <c:v>70.4</c:v>
                </c:pt>
                <c:pt idx="214">
                  <c:v>76.5</c:v>
                </c:pt>
                <c:pt idx="215">
                  <c:v>67.8</c:v>
                </c:pt>
                <c:pt idx="216">
                  <c:v>67.0</c:v>
                </c:pt>
                <c:pt idx="217">
                  <c:v>71.0</c:v>
                </c:pt>
                <c:pt idx="218">
                  <c:v>70.1</c:v>
                </c:pt>
                <c:pt idx="219">
                  <c:v>71.0</c:v>
                </c:pt>
                <c:pt idx="220">
                  <c:v>72.3</c:v>
                </c:pt>
                <c:pt idx="221">
                  <c:v>84.4</c:v>
                </c:pt>
                <c:pt idx="222">
                  <c:v>75.0</c:v>
                </c:pt>
                <c:pt idx="223">
                  <c:v>71.0</c:v>
                </c:pt>
                <c:pt idx="224">
                  <c:v>80.2</c:v>
                </c:pt>
                <c:pt idx="225">
                  <c:v>66.0</c:v>
                </c:pt>
                <c:pt idx="226">
                  <c:v>80.0</c:v>
                </c:pt>
                <c:pt idx="227">
                  <c:v>78.6</c:v>
                </c:pt>
                <c:pt idx="228">
                  <c:v>87.4</c:v>
                </c:pt>
                <c:pt idx="229">
                  <c:v>83.5</c:v>
                </c:pt>
                <c:pt idx="230">
                  <c:v>88.8</c:v>
                </c:pt>
                <c:pt idx="231">
                  <c:v>80.6</c:v>
                </c:pt>
                <c:pt idx="232">
                  <c:v>87.4</c:v>
                </c:pt>
                <c:pt idx="233">
                  <c:v>75.4</c:v>
                </c:pt>
                <c:pt idx="234">
                  <c:v>88.4</c:v>
                </c:pt>
                <c:pt idx="235">
                  <c:v>70.0</c:v>
                </c:pt>
                <c:pt idx="236">
                  <c:v>77.0</c:v>
                </c:pt>
                <c:pt idx="237">
                  <c:v>67.0</c:v>
                </c:pt>
                <c:pt idx="238">
                  <c:v>77.7</c:v>
                </c:pt>
                <c:pt idx="239">
                  <c:v>-11.9</c:v>
                </c:pt>
                <c:pt idx="240">
                  <c:v>70.0</c:v>
                </c:pt>
                <c:pt idx="241">
                  <c:v>60.0</c:v>
                </c:pt>
                <c:pt idx="242">
                  <c:v>80.2</c:v>
                </c:pt>
                <c:pt idx="243">
                  <c:v>66.1</c:v>
                </c:pt>
                <c:pt idx="244">
                  <c:v>71.5</c:v>
                </c:pt>
                <c:pt idx="245">
                  <c:v>80.0</c:v>
                </c:pt>
                <c:pt idx="246">
                  <c:v>74.0</c:v>
                </c:pt>
                <c:pt idx="247">
                  <c:v>77.8</c:v>
                </c:pt>
                <c:pt idx="248">
                  <c:v>80.7</c:v>
                </c:pt>
                <c:pt idx="249">
                  <c:v>71.6</c:v>
                </c:pt>
                <c:pt idx="250">
                  <c:v>87.3</c:v>
                </c:pt>
                <c:pt idx="251">
                  <c:v>78.1</c:v>
                </c:pt>
                <c:pt idx="252">
                  <c:v>75.4</c:v>
                </c:pt>
                <c:pt idx="253">
                  <c:v>74.0</c:v>
                </c:pt>
                <c:pt idx="254">
                  <c:v>78.6</c:v>
                </c:pt>
                <c:pt idx="255">
                  <c:v>74.3</c:v>
                </c:pt>
                <c:pt idx="256">
                  <c:v>78.7</c:v>
                </c:pt>
                <c:pt idx="257">
                  <c:v>80.4</c:v>
                </c:pt>
                <c:pt idx="258">
                  <c:v>70.3</c:v>
                </c:pt>
                <c:pt idx="259">
                  <c:v>69.5</c:v>
                </c:pt>
                <c:pt idx="260">
                  <c:v>79.6</c:v>
                </c:pt>
                <c:pt idx="261">
                  <c:v>74.1</c:v>
                </c:pt>
                <c:pt idx="262">
                  <c:v>71.6</c:v>
                </c:pt>
                <c:pt idx="263">
                  <c:v>80.9</c:v>
                </c:pt>
                <c:pt idx="264">
                  <c:v>83.3</c:v>
                </c:pt>
                <c:pt idx="265">
                  <c:v>72.6</c:v>
                </c:pt>
                <c:pt idx="266">
                  <c:v>80.5</c:v>
                </c:pt>
                <c:pt idx="267">
                  <c:v>79.0</c:v>
                </c:pt>
                <c:pt idx="268">
                  <c:v>83.2</c:v>
                </c:pt>
                <c:pt idx="269">
                  <c:v>80.8</c:v>
                </c:pt>
                <c:pt idx="270">
                  <c:v>88.7</c:v>
                </c:pt>
                <c:pt idx="271">
                  <c:v>78.4</c:v>
                </c:pt>
                <c:pt idx="272">
                  <c:v>79.9</c:v>
                </c:pt>
                <c:pt idx="273">
                  <c:v>75.1</c:v>
                </c:pt>
                <c:pt idx="274">
                  <c:v>80.5</c:v>
                </c:pt>
                <c:pt idx="275">
                  <c:v>65.2</c:v>
                </c:pt>
                <c:pt idx="276">
                  <c:v>85.5</c:v>
                </c:pt>
                <c:pt idx="277">
                  <c:v>78.8</c:v>
                </c:pt>
                <c:pt idx="278">
                  <c:v>79.9</c:v>
                </c:pt>
                <c:pt idx="279">
                  <c:v>82.2</c:v>
                </c:pt>
                <c:pt idx="280">
                  <c:v>83.2</c:v>
                </c:pt>
                <c:pt idx="281">
                  <c:v>85.3</c:v>
                </c:pt>
                <c:pt idx="282">
                  <c:v>90.2</c:v>
                </c:pt>
                <c:pt idx="283">
                  <c:v>75.8</c:v>
                </c:pt>
                <c:pt idx="284">
                  <c:v>89.1</c:v>
                </c:pt>
                <c:pt idx="285">
                  <c:v>83.4</c:v>
                </c:pt>
                <c:pt idx="286">
                  <c:v>82.9</c:v>
                </c:pt>
                <c:pt idx="287">
                  <c:v>75.8</c:v>
                </c:pt>
                <c:pt idx="288">
                  <c:v>84.5</c:v>
                </c:pt>
                <c:pt idx="289">
                  <c:v>72.0</c:v>
                </c:pt>
                <c:pt idx="290">
                  <c:v>79.9</c:v>
                </c:pt>
                <c:pt idx="291">
                  <c:v>76.5</c:v>
                </c:pt>
                <c:pt idx="292">
                  <c:v>97.0</c:v>
                </c:pt>
                <c:pt idx="293">
                  <c:v>91.0</c:v>
                </c:pt>
                <c:pt idx="294">
                  <c:v>82.8</c:v>
                </c:pt>
                <c:pt idx="295">
                  <c:v>89.9</c:v>
                </c:pt>
                <c:pt idx="296">
                  <c:v>81.7</c:v>
                </c:pt>
                <c:pt idx="297">
                  <c:v>79.0</c:v>
                </c:pt>
                <c:pt idx="298">
                  <c:v>83.1</c:v>
                </c:pt>
                <c:pt idx="299">
                  <c:v>78.7</c:v>
                </c:pt>
                <c:pt idx="300">
                  <c:v>80.9</c:v>
                </c:pt>
                <c:pt idx="301">
                  <c:v>85.7</c:v>
                </c:pt>
                <c:pt idx="302">
                  <c:v>78.6</c:v>
                </c:pt>
                <c:pt idx="303">
                  <c:v>90.4</c:v>
                </c:pt>
                <c:pt idx="304">
                  <c:v>77.0</c:v>
                </c:pt>
                <c:pt idx="305">
                  <c:v>89.3</c:v>
                </c:pt>
                <c:pt idx="306">
                  <c:v>95.0</c:v>
                </c:pt>
                <c:pt idx="307">
                  <c:v>80.7</c:v>
                </c:pt>
                <c:pt idx="308">
                  <c:v>88.5</c:v>
                </c:pt>
                <c:pt idx="309">
                  <c:v>86.8</c:v>
                </c:pt>
                <c:pt idx="310">
                  <c:v>85.5</c:v>
                </c:pt>
                <c:pt idx="311">
                  <c:v>81.9</c:v>
                </c:pt>
                <c:pt idx="312">
                  <c:v>91.2</c:v>
                </c:pt>
                <c:pt idx="313">
                  <c:v>77.0</c:v>
                </c:pt>
                <c:pt idx="314">
                  <c:v>86.6</c:v>
                </c:pt>
                <c:pt idx="315">
                  <c:v>88.4</c:v>
                </c:pt>
                <c:pt idx="316">
                  <c:v>82.9</c:v>
                </c:pt>
                <c:pt idx="317">
                  <c:v>83.0</c:v>
                </c:pt>
                <c:pt idx="318">
                  <c:v>90.2</c:v>
                </c:pt>
                <c:pt idx="319">
                  <c:v>83.0</c:v>
                </c:pt>
                <c:pt idx="320">
                  <c:v>71.1</c:v>
                </c:pt>
                <c:pt idx="321">
                  <c:v>81.0</c:v>
                </c:pt>
                <c:pt idx="322">
                  <c:v>83.9</c:v>
                </c:pt>
                <c:pt idx="323">
                  <c:v>79.0</c:v>
                </c:pt>
                <c:pt idx="324">
                  <c:v>69.4</c:v>
                </c:pt>
                <c:pt idx="325">
                  <c:v>89.0</c:v>
                </c:pt>
                <c:pt idx="326">
                  <c:v>92.2</c:v>
                </c:pt>
                <c:pt idx="327">
                  <c:v>79.0</c:v>
                </c:pt>
                <c:pt idx="328">
                  <c:v>95.1</c:v>
                </c:pt>
                <c:pt idx="329">
                  <c:v>80.0</c:v>
                </c:pt>
                <c:pt idx="330">
                  <c:v>95.9</c:v>
                </c:pt>
                <c:pt idx="331">
                  <c:v>93.0</c:v>
                </c:pt>
                <c:pt idx="332">
                  <c:v>92.1</c:v>
                </c:pt>
                <c:pt idx="333">
                  <c:v>72.0</c:v>
                </c:pt>
                <c:pt idx="334">
                  <c:v>93.1</c:v>
                </c:pt>
                <c:pt idx="335">
                  <c:v>76.0</c:v>
                </c:pt>
                <c:pt idx="336">
                  <c:v>94.0</c:v>
                </c:pt>
                <c:pt idx="337">
                  <c:v>81.0</c:v>
                </c:pt>
                <c:pt idx="338">
                  <c:v>96.0</c:v>
                </c:pt>
                <c:pt idx="339">
                  <c:v>93.0</c:v>
                </c:pt>
                <c:pt idx="340">
                  <c:v>79.1</c:v>
                </c:pt>
                <c:pt idx="341">
                  <c:v>52.0</c:v>
                </c:pt>
                <c:pt idx="342">
                  <c:v>88.9</c:v>
                </c:pt>
                <c:pt idx="343">
                  <c:v>71.5</c:v>
                </c:pt>
                <c:pt idx="344">
                  <c:v>82.5</c:v>
                </c:pt>
                <c:pt idx="345">
                  <c:v>92.0</c:v>
                </c:pt>
                <c:pt idx="346">
                  <c:v>94.8</c:v>
                </c:pt>
                <c:pt idx="347">
                  <c:v>82.0</c:v>
                </c:pt>
                <c:pt idx="348">
                  <c:v>85.0</c:v>
                </c:pt>
                <c:pt idx="349">
                  <c:v>90.0</c:v>
                </c:pt>
                <c:pt idx="350">
                  <c:v>92.8</c:v>
                </c:pt>
                <c:pt idx="351">
                  <c:v>79.0</c:v>
                </c:pt>
                <c:pt idx="352">
                  <c:v>81.0</c:v>
                </c:pt>
                <c:pt idx="353">
                  <c:v>78.0</c:v>
                </c:pt>
                <c:pt idx="354">
                  <c:v>89.0</c:v>
                </c:pt>
                <c:pt idx="355">
                  <c:v>81.0</c:v>
                </c:pt>
                <c:pt idx="356">
                  <c:v>75.0</c:v>
                </c:pt>
                <c:pt idx="357">
                  <c:v>74.0</c:v>
                </c:pt>
                <c:pt idx="358">
                  <c:v>83.0</c:v>
                </c:pt>
                <c:pt idx="359">
                  <c:v>77.0</c:v>
                </c:pt>
                <c:pt idx="360">
                  <c:v>93.0</c:v>
                </c:pt>
                <c:pt idx="361">
                  <c:v>82.0</c:v>
                </c:pt>
                <c:pt idx="362">
                  <c:v>93.0</c:v>
                </c:pt>
                <c:pt idx="363">
                  <c:v>83.0</c:v>
                </c:pt>
                <c:pt idx="364">
                  <c:v>82.9</c:v>
                </c:pt>
                <c:pt idx="365">
                  <c:v>87.0</c:v>
                </c:pt>
                <c:pt idx="366">
                  <c:v>97.0</c:v>
                </c:pt>
                <c:pt idx="367">
                  <c:v>75.0</c:v>
                </c:pt>
                <c:pt idx="368">
                  <c:v>95.0</c:v>
                </c:pt>
                <c:pt idx="369">
                  <c:v>72.0</c:v>
                </c:pt>
                <c:pt idx="370">
                  <c:v>85.0</c:v>
                </c:pt>
                <c:pt idx="371">
                  <c:v>78.0</c:v>
                </c:pt>
                <c:pt idx="372">
                  <c:v>83.0</c:v>
                </c:pt>
                <c:pt idx="373">
                  <c:v>77.0</c:v>
                </c:pt>
                <c:pt idx="374">
                  <c:v>93.0</c:v>
                </c:pt>
                <c:pt idx="375">
                  <c:v>78.0</c:v>
                </c:pt>
                <c:pt idx="376">
                  <c:v>81.0</c:v>
                </c:pt>
                <c:pt idx="377">
                  <c:v>80.0</c:v>
                </c:pt>
                <c:pt idx="378">
                  <c:v>85.0</c:v>
                </c:pt>
                <c:pt idx="379">
                  <c:v>81.0</c:v>
                </c:pt>
                <c:pt idx="380">
                  <c:v>89.3</c:v>
                </c:pt>
                <c:pt idx="381">
                  <c:v>87.0</c:v>
                </c:pt>
                <c:pt idx="382">
                  <c:v>89.1</c:v>
                </c:pt>
                <c:pt idx="383">
                  <c:v>92.0</c:v>
                </c:pt>
                <c:pt idx="384">
                  <c:v>94.0</c:v>
                </c:pt>
                <c:pt idx="385">
                  <c:v>var. 75 - 82</c:v>
                </c:pt>
                <c:pt idx="386">
                  <c:v>88.6</c:v>
                </c:pt>
                <c:pt idx="387">
                  <c:v>76.0</c:v>
                </c:pt>
                <c:pt idx="388">
                  <c:v>89.0</c:v>
                </c:pt>
                <c:pt idx="389">
                  <c:v>73.0</c:v>
                </c:pt>
                <c:pt idx="390">
                  <c:v>81.1</c:v>
                </c:pt>
                <c:pt idx="391">
                  <c:v>86.0</c:v>
                </c:pt>
                <c:pt idx="392">
                  <c:v>95.1</c:v>
                </c:pt>
                <c:pt idx="393">
                  <c:v>69.0</c:v>
                </c:pt>
                <c:pt idx="394">
                  <c:v>82.0</c:v>
                </c:pt>
                <c:pt idx="395">
                  <c:v>81.0</c:v>
                </c:pt>
                <c:pt idx="396">
                  <c:v>82.0</c:v>
                </c:pt>
                <c:pt idx="397">
                  <c:v>75.0</c:v>
                </c:pt>
                <c:pt idx="398">
                  <c:v>83.1</c:v>
                </c:pt>
                <c:pt idx="399">
                  <c:v>80.0</c:v>
                </c:pt>
                <c:pt idx="400">
                  <c:v>90.0</c:v>
                </c:pt>
                <c:pt idx="401">
                  <c:v>74.0</c:v>
                </c:pt>
                <c:pt idx="402">
                  <c:v>86.0</c:v>
                </c:pt>
                <c:pt idx="403">
                  <c:v>82.0</c:v>
                </c:pt>
                <c:pt idx="404">
                  <c:v>84.0</c:v>
                </c:pt>
                <c:pt idx="405">
                  <c:v>80.0</c:v>
                </c:pt>
                <c:pt idx="406">
                  <c:v>83.0</c:v>
                </c:pt>
                <c:pt idx="407">
                  <c:v>75 var. 85</c:v>
                </c:pt>
                <c:pt idx="408">
                  <c:v>95.0</c:v>
                </c:pt>
                <c:pt idx="409">
                  <c:v>78.0</c:v>
                </c:pt>
                <c:pt idx="410">
                  <c:v>86.0</c:v>
                </c:pt>
                <c:pt idx="411">
                  <c:v>80.0</c:v>
                </c:pt>
                <c:pt idx="412">
                  <c:v>87.0</c:v>
                </c:pt>
                <c:pt idx="413">
                  <c:v>67.0</c:v>
                </c:pt>
                <c:pt idx="414">
                  <c:v>72.0</c:v>
                </c:pt>
                <c:pt idx="415">
                  <c:v>78.0</c:v>
                </c:pt>
                <c:pt idx="416">
                  <c:v>78.0</c:v>
                </c:pt>
                <c:pt idx="417">
                  <c:v>94.0</c:v>
                </c:pt>
                <c:pt idx="418">
                  <c:v>88.0</c:v>
                </c:pt>
                <c:pt idx="419">
                  <c:v>93.0</c:v>
                </c:pt>
                <c:pt idx="420">
                  <c:v>88.1</c:v>
                </c:pt>
                <c:pt idx="421">
                  <c:v>82.0</c:v>
                </c:pt>
                <c:pt idx="422">
                  <c:v>82.0</c:v>
                </c:pt>
                <c:pt idx="423">
                  <c:v>82.0</c:v>
                </c:pt>
                <c:pt idx="424">
                  <c:v>83.5</c:v>
                </c:pt>
                <c:pt idx="425">
                  <c:v>82.8</c:v>
                </c:pt>
                <c:pt idx="426">
                  <c:v>80.0</c:v>
                </c:pt>
                <c:pt idx="427">
                  <c:v>83.3</c:v>
                </c:pt>
                <c:pt idx="428">
                  <c:v>81.0</c:v>
                </c:pt>
                <c:pt idx="429">
                  <c:v>81.1</c:v>
                </c:pt>
                <c:pt idx="430">
                  <c:v>73.0</c:v>
                </c:pt>
                <c:pt idx="431">
                  <c:v>74.5</c:v>
                </c:pt>
                <c:pt idx="432">
                  <c:v>77.5</c:v>
                </c:pt>
                <c:pt idx="433">
                  <c:v>78.0</c:v>
                </c:pt>
                <c:pt idx="434">
                  <c:v>77.1</c:v>
                </c:pt>
                <c:pt idx="435">
                  <c:v>80 var. 85</c:v>
                </c:pt>
                <c:pt idx="436">
                  <c:v>75.0</c:v>
                </c:pt>
                <c:pt idx="437">
                  <c:v>88.6</c:v>
                </c:pt>
                <c:pt idx="438">
                  <c:v>72.0</c:v>
                </c:pt>
                <c:pt idx="439">
                  <c:v>87.0</c:v>
                </c:pt>
                <c:pt idx="440">
                  <c:v>75 var. 90</c:v>
                </c:pt>
                <c:pt idx="441">
                  <c:v>97.0</c:v>
                </c:pt>
                <c:pt idx="442">
                  <c:v>73 var. 79</c:v>
                </c:pt>
                <c:pt idx="443">
                  <c:v>93.0</c:v>
                </c:pt>
                <c:pt idx="444">
                  <c:v>80.0</c:v>
                </c:pt>
                <c:pt idx="445">
                  <c:v>68.0</c:v>
                </c:pt>
                <c:pt idx="446">
                  <c:v>80.0</c:v>
                </c:pt>
                <c:pt idx="447">
                  <c:v>77.9</c:v>
                </c:pt>
                <c:pt idx="448">
                  <c:v>74.0</c:v>
                </c:pt>
                <c:pt idx="449">
                  <c:v>98.0</c:v>
                </c:pt>
                <c:pt idx="450">
                  <c:v>91.0</c:v>
                </c:pt>
                <c:pt idx="451">
                  <c:v>78.5</c:v>
                </c:pt>
                <c:pt idx="452">
                  <c:v>72.4</c:v>
                </c:pt>
                <c:pt idx="453">
                  <c:v>74.0</c:v>
                </c:pt>
                <c:pt idx="454">
                  <c:v>71.0</c:v>
                </c:pt>
                <c:pt idx="455">
                  <c:v>74.0</c:v>
                </c:pt>
                <c:pt idx="456">
                  <c:v>64.5</c:v>
                </c:pt>
                <c:pt idx="457">
                  <c:v>64.5</c:v>
                </c:pt>
                <c:pt idx="458">
                  <c:v>57 (but v squirrelly)</c:v>
                </c:pt>
                <c:pt idx="459">
                  <c:v>68.0</c:v>
                </c:pt>
                <c:pt idx="460">
                  <c:v>62.0</c:v>
                </c:pt>
                <c:pt idx="461">
                  <c:v>68.3</c:v>
                </c:pt>
                <c:pt idx="462">
                  <c:v>61.1</c:v>
                </c:pt>
                <c:pt idx="463">
                  <c:v>70.0</c:v>
                </c:pt>
                <c:pt idx="464">
                  <c:v>72.0</c:v>
                </c:pt>
                <c:pt idx="465">
                  <c:v>70.0</c:v>
                </c:pt>
                <c:pt idx="466">
                  <c:v>72.0</c:v>
                </c:pt>
                <c:pt idx="467">
                  <c:v>66.9</c:v>
                </c:pt>
                <c:pt idx="468">
                  <c:v>68.0</c:v>
                </c:pt>
                <c:pt idx="469">
                  <c:v>71.5</c:v>
                </c:pt>
                <c:pt idx="470">
                  <c:v>70.0</c:v>
                </c:pt>
                <c:pt idx="471">
                  <c:v>67.0</c:v>
                </c:pt>
                <c:pt idx="472">
                  <c:v>73.0</c:v>
                </c:pt>
                <c:pt idx="473">
                  <c:v>72.4</c:v>
                </c:pt>
                <c:pt idx="474">
                  <c:v>87 var, 94</c:v>
                </c:pt>
                <c:pt idx="475">
                  <c:v>64.0</c:v>
                </c:pt>
                <c:pt idx="476">
                  <c:v>65.7</c:v>
                </c:pt>
                <c:pt idx="477">
                  <c:v>69.0</c:v>
                </c:pt>
                <c:pt idx="478">
                  <c:v>74.0</c:v>
                </c:pt>
                <c:pt idx="479">
                  <c:v>68.2, jumping</c:v>
                </c:pt>
                <c:pt idx="480">
                  <c:v>72.0</c:v>
                </c:pt>
                <c:pt idx="481">
                  <c:v>77.0</c:v>
                </c:pt>
                <c:pt idx="482">
                  <c:v>76.8</c:v>
                </c:pt>
                <c:pt idx="483">
                  <c:v>76.0</c:v>
                </c:pt>
                <c:pt idx="484">
                  <c:v>79.6</c:v>
                </c:pt>
                <c:pt idx="485">
                  <c:v>78.0</c:v>
                </c:pt>
                <c:pt idx="486">
                  <c:v>81.9</c:v>
                </c:pt>
                <c:pt idx="487">
                  <c:v>71.5</c:v>
                </c:pt>
                <c:pt idx="488">
                  <c:v>69.4</c:v>
                </c:pt>
                <c:pt idx="489">
                  <c:v>68.6</c:v>
                </c:pt>
                <c:pt idx="490">
                  <c:v>72.0</c:v>
                </c:pt>
                <c:pt idx="491">
                  <c:v>81.0</c:v>
                </c:pt>
                <c:pt idx="492">
                  <c:v>73.0</c:v>
                </c:pt>
                <c:pt idx="493">
                  <c:v>72.0</c:v>
                </c:pt>
                <c:pt idx="494">
                  <c:v>68.0</c:v>
                </c:pt>
                <c:pt idx="495">
                  <c:v>80.4</c:v>
                </c:pt>
                <c:pt idx="496">
                  <c:v>80.0</c:v>
                </c:pt>
                <c:pt idx="497">
                  <c:v>77.5</c:v>
                </c:pt>
                <c:pt idx="498">
                  <c:v>61.7</c:v>
                </c:pt>
                <c:pt idx="499">
                  <c:v>73.5</c:v>
                </c:pt>
                <c:pt idx="500">
                  <c:v>77.4</c:v>
                </c:pt>
                <c:pt idx="501">
                  <c:v>92.0</c:v>
                </c:pt>
                <c:pt idx="502">
                  <c:v>71.0</c:v>
                </c:pt>
                <c:pt idx="503">
                  <c:v>86.0</c:v>
                </c:pt>
                <c:pt idx="504">
                  <c:v>77.0</c:v>
                </c:pt>
                <c:pt idx="505">
                  <c:v>89.0</c:v>
                </c:pt>
                <c:pt idx="506">
                  <c:v>66.0</c:v>
                </c:pt>
                <c:pt idx="507">
                  <c:v>70 to 73</c:v>
                </c:pt>
                <c:pt idx="508">
                  <c:v>75.0</c:v>
                </c:pt>
                <c:pt idx="509">
                  <c:v>67 squirrely</c:v>
                </c:pt>
                <c:pt idx="510">
                  <c:v>71.0</c:v>
                </c:pt>
                <c:pt idx="511">
                  <c:v>74.0</c:v>
                </c:pt>
                <c:pt idx="512">
                  <c:v>64.5</c:v>
                </c:pt>
                <c:pt idx="513">
                  <c:v>61.0</c:v>
                </c:pt>
                <c:pt idx="514">
                  <c:v>64.0</c:v>
                </c:pt>
                <c:pt idx="515">
                  <c:v>71.5</c:v>
                </c:pt>
                <c:pt idx="516">
                  <c:v>72.5</c:v>
                </c:pt>
                <c:pt idx="517">
                  <c:v>80.3</c:v>
                </c:pt>
                <c:pt idx="518">
                  <c:v>77.0</c:v>
                </c:pt>
                <c:pt idx="519">
                  <c:v>74.8</c:v>
                </c:pt>
                <c:pt idx="520">
                  <c:v>72.8</c:v>
                </c:pt>
                <c:pt idx="521">
                  <c:v>71.5</c:v>
                </c:pt>
                <c:pt idx="522">
                  <c:v>67.3</c:v>
                </c:pt>
                <c:pt idx="523">
                  <c:v>62.2</c:v>
                </c:pt>
                <c:pt idx="525">
                  <c:v>72.0</c:v>
                </c:pt>
                <c:pt idx="526">
                  <c:v>74.4</c:v>
                </c:pt>
                <c:pt idx="527">
                  <c:v>78.6</c:v>
                </c:pt>
                <c:pt idx="528">
                  <c:v>74.1</c:v>
                </c:pt>
                <c:pt idx="529">
                  <c:v>92.0</c:v>
                </c:pt>
                <c:pt idx="530">
                  <c:v>75.4</c:v>
                </c:pt>
                <c:pt idx="531">
                  <c:v>70.5</c:v>
                </c:pt>
                <c:pt idx="532">
                  <c:v>70.9</c:v>
                </c:pt>
                <c:pt idx="533">
                  <c:v>87.3</c:v>
                </c:pt>
                <c:pt idx="534">
                  <c:v>81.1</c:v>
                </c:pt>
                <c:pt idx="535">
                  <c:v>79.4</c:v>
                </c:pt>
                <c:pt idx="536">
                  <c:v>78.6</c:v>
                </c:pt>
                <c:pt idx="537">
                  <c:v>90.5</c:v>
                </c:pt>
                <c:pt idx="538">
                  <c:v>76.4</c:v>
                </c:pt>
                <c:pt idx="539">
                  <c:v>76.5</c:v>
                </c:pt>
                <c:pt idx="540">
                  <c:v>93.7</c:v>
                </c:pt>
                <c:pt idx="541">
                  <c:v>87.7</c:v>
                </c:pt>
                <c:pt idx="542">
                  <c:v>76.7</c:v>
                </c:pt>
                <c:pt idx="543">
                  <c:v>81.8</c:v>
                </c:pt>
                <c:pt idx="544">
                  <c:v>78.3</c:v>
                </c:pt>
                <c:pt idx="545">
                  <c:v>81.2</c:v>
                </c:pt>
                <c:pt idx="546">
                  <c:v>72.5</c:v>
                </c:pt>
                <c:pt idx="547">
                  <c:v>77.2</c:v>
                </c:pt>
                <c:pt idx="548">
                  <c:v>78.3</c:v>
                </c:pt>
                <c:pt idx="549">
                  <c:v>66.5</c:v>
                </c:pt>
                <c:pt idx="550">
                  <c:v>64.2</c:v>
                </c:pt>
                <c:pt idx="551">
                  <c:v>74.0</c:v>
                </c:pt>
                <c:pt idx="552">
                  <c:v>69.1</c:v>
                </c:pt>
                <c:pt idx="553">
                  <c:v>68.8</c:v>
                </c:pt>
                <c:pt idx="554">
                  <c:v>62.5</c:v>
                </c:pt>
                <c:pt idx="555">
                  <c:v>65.4</c:v>
                </c:pt>
                <c:pt idx="556">
                  <c:v>62.1</c:v>
                </c:pt>
                <c:pt idx="557">
                  <c:v>67.0</c:v>
                </c:pt>
                <c:pt idx="558">
                  <c:v>58.2</c:v>
                </c:pt>
                <c:pt idx="559">
                  <c:v>61.0</c:v>
                </c:pt>
                <c:pt idx="560">
                  <c:v>59.7</c:v>
                </c:pt>
                <c:pt idx="561">
                  <c:v>60.5</c:v>
                </c:pt>
                <c:pt idx="562">
                  <c:v>61.0</c:v>
                </c:pt>
                <c:pt idx="563">
                  <c:v>65.0</c:v>
                </c:pt>
                <c:pt idx="564">
                  <c:v>51.6</c:v>
                </c:pt>
                <c:pt idx="565">
                  <c:v>57.7</c:v>
                </c:pt>
                <c:pt idx="566">
                  <c:v>47.6</c:v>
                </c:pt>
                <c:pt idx="567">
                  <c:v>58.6</c:v>
                </c:pt>
                <c:pt idx="568">
                  <c:v>58.8</c:v>
                </c:pt>
                <c:pt idx="569">
                  <c:v>64.4</c:v>
                </c:pt>
                <c:pt idx="570">
                  <c:v>68.8</c:v>
                </c:pt>
                <c:pt idx="571">
                  <c:v>59.0</c:v>
                </c:pt>
                <c:pt idx="572">
                  <c:v>53.7</c:v>
                </c:pt>
                <c:pt idx="573">
                  <c:v>58.1</c:v>
                </c:pt>
                <c:pt idx="574">
                  <c:v>46.7</c:v>
                </c:pt>
                <c:pt idx="575">
                  <c:v>57.7</c:v>
                </c:pt>
                <c:pt idx="576">
                  <c:v>56.1</c:v>
                </c:pt>
                <c:pt idx="577">
                  <c:v>60.5</c:v>
                </c:pt>
                <c:pt idx="578">
                  <c:v>57.9</c:v>
                </c:pt>
                <c:pt idx="579">
                  <c:v>56.0</c:v>
                </c:pt>
                <c:pt idx="580">
                  <c:v>68.1</c:v>
                </c:pt>
                <c:pt idx="581">
                  <c:v>68.4</c:v>
                </c:pt>
                <c:pt idx="582">
                  <c:v>54.5</c:v>
                </c:pt>
                <c:pt idx="583">
                  <c:v>55.0</c:v>
                </c:pt>
                <c:pt idx="584">
                  <c:v>58.8</c:v>
                </c:pt>
                <c:pt idx="585">
                  <c:v>61.1</c:v>
                </c:pt>
                <c:pt idx="586">
                  <c:v>62.1</c:v>
                </c:pt>
                <c:pt idx="587">
                  <c:v>67.2</c:v>
                </c:pt>
                <c:pt idx="588">
                  <c:v>64.4</c:v>
                </c:pt>
                <c:pt idx="589">
                  <c:v>66.8</c:v>
                </c:pt>
                <c:pt idx="590">
                  <c:v>67.0</c:v>
                </c:pt>
                <c:pt idx="591">
                  <c:v>70.1</c:v>
                </c:pt>
                <c:pt idx="592">
                  <c:v>54.2</c:v>
                </c:pt>
                <c:pt idx="593">
                  <c:v>32.8</c:v>
                </c:pt>
                <c:pt idx="594">
                  <c:v>42.0</c:v>
                </c:pt>
                <c:pt idx="595">
                  <c:v>51.2</c:v>
                </c:pt>
                <c:pt idx="596">
                  <c:v>67.6</c:v>
                </c:pt>
                <c:pt idx="597">
                  <c:v>61.8</c:v>
                </c:pt>
                <c:pt idx="598">
                  <c:v>55.3</c:v>
                </c:pt>
                <c:pt idx="599">
                  <c:v>68.1</c:v>
                </c:pt>
                <c:pt idx="600">
                  <c:v>71.9</c:v>
                </c:pt>
                <c:pt idx="601">
                  <c:v>64.4</c:v>
                </c:pt>
                <c:pt idx="602">
                  <c:v>73.5</c:v>
                </c:pt>
                <c:pt idx="603">
                  <c:v>71.7</c:v>
                </c:pt>
                <c:pt idx="604">
                  <c:v>69.2</c:v>
                </c:pt>
                <c:pt idx="605">
                  <c:v>70.7</c:v>
                </c:pt>
                <c:pt idx="606">
                  <c:v>66.8</c:v>
                </c:pt>
                <c:pt idx="607">
                  <c:v>65.0</c:v>
                </c:pt>
                <c:pt idx="608">
                  <c:v>61.2</c:v>
                </c:pt>
                <c:pt idx="609">
                  <c:v>74.4</c:v>
                </c:pt>
                <c:pt idx="610">
                  <c:v>63.6</c:v>
                </c:pt>
                <c:pt idx="611">
                  <c:v>67.4</c:v>
                </c:pt>
                <c:pt idx="612">
                  <c:v>61.4</c:v>
                </c:pt>
                <c:pt idx="613">
                  <c:v>76.6</c:v>
                </c:pt>
                <c:pt idx="614">
                  <c:v>58.7</c:v>
                </c:pt>
                <c:pt idx="615">
                  <c:v>63.0</c:v>
                </c:pt>
                <c:pt idx="616">
                  <c:v>62.6</c:v>
                </c:pt>
                <c:pt idx="617">
                  <c:v>78.0</c:v>
                </c:pt>
                <c:pt idx="618">
                  <c:v>42.9</c:v>
                </c:pt>
                <c:pt idx="619">
                  <c:v>63.9</c:v>
                </c:pt>
                <c:pt idx="620">
                  <c:v>65.9</c:v>
                </c:pt>
                <c:pt idx="621">
                  <c:v>59.7</c:v>
                </c:pt>
                <c:pt idx="622">
                  <c:v>77.8</c:v>
                </c:pt>
                <c:pt idx="623">
                  <c:v>65.4</c:v>
                </c:pt>
                <c:pt idx="624">
                  <c:v>61.5</c:v>
                </c:pt>
                <c:pt idx="625">
                  <c:v>63.7</c:v>
                </c:pt>
                <c:pt idx="626">
                  <c:v>67.3</c:v>
                </c:pt>
                <c:pt idx="627">
                  <c:v>63.8</c:v>
                </c:pt>
                <c:pt idx="628">
                  <c:v>62.2</c:v>
                </c:pt>
                <c:pt idx="629">
                  <c:v>62.6</c:v>
                </c:pt>
                <c:pt idx="630">
                  <c:v>62.6</c:v>
                </c:pt>
                <c:pt idx="631">
                  <c:v>63.4</c:v>
                </c:pt>
                <c:pt idx="632">
                  <c:v>61.1</c:v>
                </c:pt>
                <c:pt idx="633">
                  <c:v>60.1</c:v>
                </c:pt>
                <c:pt idx="634">
                  <c:v>68.2</c:v>
                </c:pt>
                <c:pt idx="635">
                  <c:v>68.0</c:v>
                </c:pt>
                <c:pt idx="636">
                  <c:v>67.0</c:v>
                </c:pt>
                <c:pt idx="637">
                  <c:v>62.8</c:v>
                </c:pt>
                <c:pt idx="638">
                  <c:v>66.9</c:v>
                </c:pt>
                <c:pt idx="639">
                  <c:v>65.5</c:v>
                </c:pt>
                <c:pt idx="640">
                  <c:v>64.3</c:v>
                </c:pt>
                <c:pt idx="641">
                  <c:v>67.6</c:v>
                </c:pt>
                <c:pt idx="642">
                  <c:v>71.1</c:v>
                </c:pt>
                <c:pt idx="643">
                  <c:v>70.0</c:v>
                </c:pt>
                <c:pt idx="644">
                  <c:v>69.5</c:v>
                </c:pt>
                <c:pt idx="645">
                  <c:v>70.5</c:v>
                </c:pt>
                <c:pt idx="646">
                  <c:v>69.8</c:v>
                </c:pt>
                <c:pt idx="647">
                  <c:v>73.5</c:v>
                </c:pt>
                <c:pt idx="648">
                  <c:v>73.8</c:v>
                </c:pt>
                <c:pt idx="649">
                  <c:v>74.7</c:v>
                </c:pt>
                <c:pt idx="650">
                  <c:v>71.4</c:v>
                </c:pt>
                <c:pt idx="651">
                  <c:v>66.2</c:v>
                </c:pt>
                <c:pt idx="652">
                  <c:v>62.4</c:v>
                </c:pt>
                <c:pt idx="653">
                  <c:v>68.8</c:v>
                </c:pt>
                <c:pt idx="654">
                  <c:v>68.1</c:v>
                </c:pt>
                <c:pt idx="655">
                  <c:v>63.2</c:v>
                </c:pt>
                <c:pt idx="656">
                  <c:v>62.1</c:v>
                </c:pt>
                <c:pt idx="657">
                  <c:v>74.1</c:v>
                </c:pt>
                <c:pt idx="658">
                  <c:v>75.1</c:v>
                </c:pt>
                <c:pt idx="659">
                  <c:v>72.8</c:v>
                </c:pt>
                <c:pt idx="660">
                  <c:v>85.2</c:v>
                </c:pt>
                <c:pt idx="661">
                  <c:v>75.9</c:v>
                </c:pt>
                <c:pt idx="662">
                  <c:v>75.4</c:v>
                </c:pt>
                <c:pt idx="663">
                  <c:v>74.8</c:v>
                </c:pt>
                <c:pt idx="664">
                  <c:v>73.6</c:v>
                </c:pt>
                <c:pt idx="665">
                  <c:v>75.4</c:v>
                </c:pt>
                <c:pt idx="666">
                  <c:v>73.3</c:v>
                </c:pt>
                <c:pt idx="667">
                  <c:v>75.5</c:v>
                </c:pt>
                <c:pt idx="668">
                  <c:v>66.1</c:v>
                </c:pt>
                <c:pt idx="669">
                  <c:v>63.8</c:v>
                </c:pt>
                <c:pt idx="670">
                  <c:v>67.4</c:v>
                </c:pt>
                <c:pt idx="671">
                  <c:v>74.9</c:v>
                </c:pt>
                <c:pt idx="672">
                  <c:v>74.7</c:v>
                </c:pt>
                <c:pt idx="673">
                  <c:v>76.7</c:v>
                </c:pt>
                <c:pt idx="674">
                  <c:v>71.8</c:v>
                </c:pt>
                <c:pt idx="675">
                  <c:v>70.3</c:v>
                </c:pt>
                <c:pt idx="676">
                  <c:v>64.4</c:v>
                </c:pt>
                <c:pt idx="677">
                  <c:v>63.6</c:v>
                </c:pt>
                <c:pt idx="678">
                  <c:v>68.1</c:v>
                </c:pt>
                <c:pt idx="679">
                  <c:v>66.0</c:v>
                </c:pt>
                <c:pt idx="680">
                  <c:v>63.7</c:v>
                </c:pt>
                <c:pt idx="681">
                  <c:v>70.4</c:v>
                </c:pt>
                <c:pt idx="682">
                  <c:v>65.0</c:v>
                </c:pt>
                <c:pt idx="683">
                  <c:v>64.7</c:v>
                </c:pt>
                <c:pt idx="684">
                  <c:v>67.0</c:v>
                </c:pt>
                <c:pt idx="685">
                  <c:v>62.2</c:v>
                </c:pt>
                <c:pt idx="686">
                  <c:v>62.5</c:v>
                </c:pt>
                <c:pt idx="687">
                  <c:v>67.6</c:v>
                </c:pt>
                <c:pt idx="688">
                  <c:v>68.6</c:v>
                </c:pt>
                <c:pt idx="689">
                  <c:v>70.5</c:v>
                </c:pt>
                <c:pt idx="690">
                  <c:v>74.9</c:v>
                </c:pt>
                <c:pt idx="691">
                  <c:v>76.0</c:v>
                </c:pt>
                <c:pt idx="692">
                  <c:v>66.0</c:v>
                </c:pt>
                <c:pt idx="693">
                  <c:v>67.5</c:v>
                </c:pt>
                <c:pt idx="694">
                  <c:v>68.2</c:v>
                </c:pt>
                <c:pt idx="695">
                  <c:v>64.0</c:v>
                </c:pt>
                <c:pt idx="696">
                  <c:v>75.3</c:v>
                </c:pt>
                <c:pt idx="697">
                  <c:v>71.5</c:v>
                </c:pt>
                <c:pt idx="698">
                  <c:v>77.1</c:v>
                </c:pt>
                <c:pt idx="699">
                  <c:v>66.9</c:v>
                </c:pt>
                <c:pt idx="700">
                  <c:v>76.0</c:v>
                </c:pt>
                <c:pt idx="701">
                  <c:v>72.7</c:v>
                </c:pt>
                <c:pt idx="702">
                  <c:v>70.7</c:v>
                </c:pt>
                <c:pt idx="703">
                  <c:v>67.6</c:v>
                </c:pt>
                <c:pt idx="704">
                  <c:v>61.9</c:v>
                </c:pt>
                <c:pt idx="705">
                  <c:v>73.4</c:v>
                </c:pt>
                <c:pt idx="706">
                  <c:v>75.5</c:v>
                </c:pt>
                <c:pt idx="707">
                  <c:v>76.2</c:v>
                </c:pt>
                <c:pt idx="708">
                  <c:v>76.5</c:v>
                </c:pt>
                <c:pt idx="709">
                  <c:v>67.0</c:v>
                </c:pt>
                <c:pt idx="710">
                  <c:v>78.0</c:v>
                </c:pt>
                <c:pt idx="711">
                  <c:v>76.5</c:v>
                </c:pt>
                <c:pt idx="712">
                  <c:v>75.6</c:v>
                </c:pt>
                <c:pt idx="713">
                  <c:v>68.8</c:v>
                </c:pt>
                <c:pt idx="714">
                  <c:v>68.0</c:v>
                </c:pt>
                <c:pt idx="715">
                  <c:v>73.3</c:v>
                </c:pt>
                <c:pt idx="716">
                  <c:v>67.5</c:v>
                </c:pt>
                <c:pt idx="717">
                  <c:v>62.0</c:v>
                </c:pt>
                <c:pt idx="718">
                  <c:v>73.3</c:v>
                </c:pt>
                <c:pt idx="719">
                  <c:v>68.5</c:v>
                </c:pt>
                <c:pt idx="720">
                  <c:v>74.0</c:v>
                </c:pt>
                <c:pt idx="721">
                  <c:v>75.5</c:v>
                </c:pt>
                <c:pt idx="722">
                  <c:v>86.6</c:v>
                </c:pt>
                <c:pt idx="723">
                  <c:v>83.5</c:v>
                </c:pt>
                <c:pt idx="724">
                  <c:v>93.5</c:v>
                </c:pt>
                <c:pt idx="725">
                  <c:v>70.4</c:v>
                </c:pt>
                <c:pt idx="726">
                  <c:v>62.0</c:v>
                </c:pt>
                <c:pt idx="727">
                  <c:v>70.2</c:v>
                </c:pt>
                <c:pt idx="728">
                  <c:v>67.6</c:v>
                </c:pt>
                <c:pt idx="729">
                  <c:v>79.5</c:v>
                </c:pt>
                <c:pt idx="730">
                  <c:v>65.5</c:v>
                </c:pt>
                <c:pt idx="731">
                  <c:v>64.1</c:v>
                </c:pt>
                <c:pt idx="732">
                  <c:v>72.0</c:v>
                </c:pt>
                <c:pt idx="733">
                  <c:v>67.8</c:v>
                </c:pt>
                <c:pt idx="734">
                  <c:v>60.9</c:v>
                </c:pt>
                <c:pt idx="735">
                  <c:v>58.2</c:v>
                </c:pt>
                <c:pt idx="736">
                  <c:v>54.5</c:v>
                </c:pt>
                <c:pt idx="737">
                  <c:v>57.5</c:v>
                </c:pt>
                <c:pt idx="738">
                  <c:v>69.5</c:v>
                </c:pt>
                <c:pt idx="739">
                  <c:v>67.0</c:v>
                </c:pt>
                <c:pt idx="740">
                  <c:v>68.5</c:v>
                </c:pt>
                <c:pt idx="741">
                  <c:v>66.7</c:v>
                </c:pt>
                <c:pt idx="742">
                  <c:v>65.4</c:v>
                </c:pt>
                <c:pt idx="743">
                  <c:v>64.2</c:v>
                </c:pt>
                <c:pt idx="744">
                  <c:v>62.8</c:v>
                </c:pt>
                <c:pt idx="745">
                  <c:v>67.1</c:v>
                </c:pt>
                <c:pt idx="746">
                  <c:v>60.8</c:v>
                </c:pt>
                <c:pt idx="747">
                  <c:v>52.0</c:v>
                </c:pt>
                <c:pt idx="748">
                  <c:v>62.0</c:v>
                </c:pt>
                <c:pt idx="749">
                  <c:v>60.5</c:v>
                </c:pt>
                <c:pt idx="750">
                  <c:v>57.2</c:v>
                </c:pt>
                <c:pt idx="751">
                  <c:v>61.2</c:v>
                </c:pt>
                <c:pt idx="752">
                  <c:v>53.5</c:v>
                </c:pt>
                <c:pt idx="753">
                  <c:v>60.1</c:v>
                </c:pt>
                <c:pt idx="754">
                  <c:v>58.2</c:v>
                </c:pt>
                <c:pt idx="755">
                  <c:v>64.5</c:v>
                </c:pt>
                <c:pt idx="756">
                  <c:v>56.0</c:v>
                </c:pt>
                <c:pt idx="757">
                  <c:v>66.1</c:v>
                </c:pt>
                <c:pt idx="758">
                  <c:v>67.6</c:v>
                </c:pt>
                <c:pt idx="759">
                  <c:v>73.5</c:v>
                </c:pt>
                <c:pt idx="760">
                  <c:v>63.0</c:v>
                </c:pt>
                <c:pt idx="761">
                  <c:v>71.1</c:v>
                </c:pt>
                <c:pt idx="762">
                  <c:v>80.5</c:v>
                </c:pt>
                <c:pt idx="763">
                  <c:v>73.4</c:v>
                </c:pt>
                <c:pt idx="764">
                  <c:v>77.5</c:v>
                </c:pt>
                <c:pt idx="765">
                  <c:v>70.0</c:v>
                </c:pt>
                <c:pt idx="766">
                  <c:v>74.2</c:v>
                </c:pt>
                <c:pt idx="767">
                  <c:v>67.8</c:v>
                </c:pt>
                <c:pt idx="768">
                  <c:v>69.7</c:v>
                </c:pt>
                <c:pt idx="769">
                  <c:v>64.7</c:v>
                </c:pt>
                <c:pt idx="770">
                  <c:v>69.0</c:v>
                </c:pt>
                <c:pt idx="771">
                  <c:v>58.1</c:v>
                </c:pt>
                <c:pt idx="772">
                  <c:v>60.0</c:v>
                </c:pt>
                <c:pt idx="773">
                  <c:v>57.3</c:v>
                </c:pt>
                <c:pt idx="774">
                  <c:v>43.5</c:v>
                </c:pt>
                <c:pt idx="775">
                  <c:v>50.5</c:v>
                </c:pt>
                <c:pt idx="776">
                  <c:v>70.2</c:v>
                </c:pt>
                <c:pt idx="777">
                  <c:v>68.1</c:v>
                </c:pt>
                <c:pt idx="778">
                  <c:v>65.9</c:v>
                </c:pt>
                <c:pt idx="779">
                  <c:v>77.0</c:v>
                </c:pt>
                <c:pt idx="780">
                  <c:v>63.0</c:v>
                </c:pt>
                <c:pt idx="781">
                  <c:v>76.5</c:v>
                </c:pt>
                <c:pt idx="782">
                  <c:v>51.4</c:v>
                </c:pt>
                <c:pt idx="783">
                  <c:v>72.3</c:v>
                </c:pt>
                <c:pt idx="784">
                  <c:v>63.0</c:v>
                </c:pt>
                <c:pt idx="785">
                  <c:v>71.0</c:v>
                </c:pt>
                <c:pt idx="786">
                  <c:v>65.2</c:v>
                </c:pt>
                <c:pt idx="787">
                  <c:v>69.6</c:v>
                </c:pt>
                <c:pt idx="788">
                  <c:v>66.4</c:v>
                </c:pt>
                <c:pt idx="789">
                  <c:v>69.6</c:v>
                </c:pt>
                <c:pt idx="790">
                  <c:v>71.2</c:v>
                </c:pt>
                <c:pt idx="791">
                  <c:v>67.1</c:v>
                </c:pt>
                <c:pt idx="792">
                  <c:v>67.0</c:v>
                </c:pt>
                <c:pt idx="793">
                  <c:v>61.5</c:v>
                </c:pt>
                <c:pt idx="794">
                  <c:v>58.0</c:v>
                </c:pt>
                <c:pt idx="795">
                  <c:v>66.5</c:v>
                </c:pt>
                <c:pt idx="796">
                  <c:v>64.3</c:v>
                </c:pt>
                <c:pt idx="797">
                  <c:v>76.8</c:v>
                </c:pt>
                <c:pt idx="798">
                  <c:v>80.2</c:v>
                </c:pt>
                <c:pt idx="799">
                  <c:v>84.5</c:v>
                </c:pt>
                <c:pt idx="800">
                  <c:v>77.9</c:v>
                </c:pt>
                <c:pt idx="801">
                  <c:v>80.5</c:v>
                </c:pt>
                <c:pt idx="802">
                  <c:v>89.3</c:v>
                </c:pt>
                <c:pt idx="803">
                  <c:v>74.3</c:v>
                </c:pt>
                <c:pt idx="804">
                  <c:v>80.5</c:v>
                </c:pt>
                <c:pt idx="805">
                  <c:v>73.7</c:v>
                </c:pt>
                <c:pt idx="806">
                  <c:v>64.6</c:v>
                </c:pt>
                <c:pt idx="807">
                  <c:v>77.9</c:v>
                </c:pt>
                <c:pt idx="808">
                  <c:v>60.2</c:v>
                </c:pt>
                <c:pt idx="809">
                  <c:v>74.5</c:v>
                </c:pt>
                <c:pt idx="810">
                  <c:v>65.5</c:v>
                </c:pt>
                <c:pt idx="811">
                  <c:v>79.5</c:v>
                </c:pt>
                <c:pt idx="812">
                  <c:v>74.2</c:v>
                </c:pt>
                <c:pt idx="813">
                  <c:v>76.0</c:v>
                </c:pt>
                <c:pt idx="814">
                  <c:v>68.0</c:v>
                </c:pt>
                <c:pt idx="815">
                  <c:v>61.4</c:v>
                </c:pt>
                <c:pt idx="816">
                  <c:v>72.0</c:v>
                </c:pt>
                <c:pt idx="817">
                  <c:v>75.3</c:v>
                </c:pt>
                <c:pt idx="818">
                  <c:v>82.2</c:v>
                </c:pt>
                <c:pt idx="819">
                  <c:v>85.5</c:v>
                </c:pt>
                <c:pt idx="820">
                  <c:v>80.1</c:v>
                </c:pt>
                <c:pt idx="821">
                  <c:v>80.4</c:v>
                </c:pt>
                <c:pt idx="822">
                  <c:v>80.1</c:v>
                </c:pt>
                <c:pt idx="823">
                  <c:v>88.9</c:v>
                </c:pt>
                <c:pt idx="824">
                  <c:v>80.5</c:v>
                </c:pt>
                <c:pt idx="825">
                  <c:v>84.5</c:v>
                </c:pt>
                <c:pt idx="826">
                  <c:v>79.7</c:v>
                </c:pt>
                <c:pt idx="827">
                  <c:v>81.2</c:v>
                </c:pt>
                <c:pt idx="828">
                  <c:v>75.7</c:v>
                </c:pt>
                <c:pt idx="829">
                  <c:v>75.9</c:v>
                </c:pt>
                <c:pt idx="830">
                  <c:v>61.8</c:v>
                </c:pt>
                <c:pt idx="831">
                  <c:v>70.7</c:v>
                </c:pt>
                <c:pt idx="832">
                  <c:v>60.0</c:v>
                </c:pt>
                <c:pt idx="833">
                  <c:v>62.9</c:v>
                </c:pt>
                <c:pt idx="834">
                  <c:v>68.2</c:v>
                </c:pt>
                <c:pt idx="835">
                  <c:v>59.5</c:v>
                </c:pt>
                <c:pt idx="836">
                  <c:v>66.3</c:v>
                </c:pt>
                <c:pt idx="837">
                  <c:v>66.8</c:v>
                </c:pt>
                <c:pt idx="838">
                  <c:v>68.4</c:v>
                </c:pt>
                <c:pt idx="839">
                  <c:v>66.0</c:v>
                </c:pt>
                <c:pt idx="840">
                  <c:v>72.7</c:v>
                </c:pt>
                <c:pt idx="841">
                  <c:v>58.0</c:v>
                </c:pt>
                <c:pt idx="842">
                  <c:v>70.9</c:v>
                </c:pt>
                <c:pt idx="843">
                  <c:v>63.2</c:v>
                </c:pt>
                <c:pt idx="844">
                  <c:v>79.4</c:v>
                </c:pt>
                <c:pt idx="845">
                  <c:v>72.4</c:v>
                </c:pt>
                <c:pt idx="846">
                  <c:v>85.5</c:v>
                </c:pt>
                <c:pt idx="847">
                  <c:v>75.0</c:v>
                </c:pt>
                <c:pt idx="848">
                  <c:v>92.8</c:v>
                </c:pt>
                <c:pt idx="849">
                  <c:v>73.0</c:v>
                </c:pt>
                <c:pt idx="850">
                  <c:v>78.2</c:v>
                </c:pt>
                <c:pt idx="851">
                  <c:v>68.5</c:v>
                </c:pt>
                <c:pt idx="852">
                  <c:v>63.8</c:v>
                </c:pt>
                <c:pt idx="853">
                  <c:v>72.8</c:v>
                </c:pt>
                <c:pt idx="854">
                  <c:v>67.2</c:v>
                </c:pt>
                <c:pt idx="855">
                  <c:v>61.5</c:v>
                </c:pt>
                <c:pt idx="856">
                  <c:v>74.1</c:v>
                </c:pt>
                <c:pt idx="857">
                  <c:v>62.6</c:v>
                </c:pt>
                <c:pt idx="858">
                  <c:v>66.5</c:v>
                </c:pt>
                <c:pt idx="859">
                  <c:v>58.6</c:v>
                </c:pt>
                <c:pt idx="860">
                  <c:v>70.2</c:v>
                </c:pt>
                <c:pt idx="861">
                  <c:v>60.8</c:v>
                </c:pt>
                <c:pt idx="862">
                  <c:v>71.5</c:v>
                </c:pt>
                <c:pt idx="863">
                  <c:v>40.0</c:v>
                </c:pt>
                <c:pt idx="864">
                  <c:v>79.2</c:v>
                </c:pt>
                <c:pt idx="865">
                  <c:v>57.8</c:v>
                </c:pt>
                <c:pt idx="866">
                  <c:v>68.0</c:v>
                </c:pt>
                <c:pt idx="867">
                  <c:v>63.1</c:v>
                </c:pt>
                <c:pt idx="868">
                  <c:v>78.0</c:v>
                </c:pt>
                <c:pt idx="869">
                  <c:v>68.0</c:v>
                </c:pt>
                <c:pt idx="870">
                  <c:v>71.0</c:v>
                </c:pt>
                <c:pt idx="871">
                  <c:v>62.2</c:v>
                </c:pt>
                <c:pt idx="872">
                  <c:v>72.3</c:v>
                </c:pt>
                <c:pt idx="873">
                  <c:v>75.8</c:v>
                </c:pt>
                <c:pt idx="874">
                  <c:v>72.0</c:v>
                </c:pt>
                <c:pt idx="875">
                  <c:v>62.0</c:v>
                </c:pt>
                <c:pt idx="876">
                  <c:v>72.0</c:v>
                </c:pt>
                <c:pt idx="877">
                  <c:v>64.9</c:v>
                </c:pt>
                <c:pt idx="878">
                  <c:v>75.0</c:v>
                </c:pt>
                <c:pt idx="879">
                  <c:v>60.2</c:v>
                </c:pt>
                <c:pt idx="880">
                  <c:v>78.3</c:v>
                </c:pt>
                <c:pt idx="881">
                  <c:v>61.0</c:v>
                </c:pt>
                <c:pt idx="882">
                  <c:v>77.2</c:v>
                </c:pt>
                <c:pt idx="883">
                  <c:v>72.0</c:v>
                </c:pt>
                <c:pt idx="884">
                  <c:v>79.0</c:v>
                </c:pt>
                <c:pt idx="885">
                  <c:v>72.0</c:v>
                </c:pt>
                <c:pt idx="886">
                  <c:v>81.1</c:v>
                </c:pt>
                <c:pt idx="887">
                  <c:v>66.5</c:v>
                </c:pt>
                <c:pt idx="888">
                  <c:v>80.5</c:v>
                </c:pt>
                <c:pt idx="889">
                  <c:v>64.0</c:v>
                </c:pt>
                <c:pt idx="890">
                  <c:v>75.5</c:v>
                </c:pt>
                <c:pt idx="891">
                  <c:v>66.5</c:v>
                </c:pt>
                <c:pt idx="892">
                  <c:v>80.8</c:v>
                </c:pt>
                <c:pt idx="893">
                  <c:v>59.0</c:v>
                </c:pt>
                <c:pt idx="894">
                  <c:v>78.3</c:v>
                </c:pt>
                <c:pt idx="895">
                  <c:v>69.3</c:v>
                </c:pt>
                <c:pt idx="896">
                  <c:v>65.0</c:v>
                </c:pt>
                <c:pt idx="897">
                  <c:v>58.0</c:v>
                </c:pt>
                <c:pt idx="898">
                  <c:v>78.4</c:v>
                </c:pt>
                <c:pt idx="899">
                  <c:v>57.5</c:v>
                </c:pt>
                <c:pt idx="900">
                  <c:v>72.2</c:v>
                </c:pt>
                <c:pt idx="901">
                  <c:v>62.0</c:v>
                </c:pt>
                <c:pt idx="902">
                  <c:v>78.4</c:v>
                </c:pt>
                <c:pt idx="903">
                  <c:v>72.3</c:v>
                </c:pt>
                <c:pt idx="904">
                  <c:v>73.3</c:v>
                </c:pt>
                <c:pt idx="905">
                  <c:v>73.6</c:v>
                </c:pt>
                <c:pt idx="906">
                  <c:v>78.0</c:v>
                </c:pt>
                <c:pt idx="907">
                  <c:v>64.3</c:v>
                </c:pt>
                <c:pt idx="908">
                  <c:v>77.9</c:v>
                </c:pt>
                <c:pt idx="909">
                  <c:v>77.1</c:v>
                </c:pt>
                <c:pt idx="910">
                  <c:v>81.1</c:v>
                </c:pt>
                <c:pt idx="911">
                  <c:v>70.0</c:v>
                </c:pt>
                <c:pt idx="912">
                  <c:v>81.2</c:v>
                </c:pt>
                <c:pt idx="913">
                  <c:v>69.0</c:v>
                </c:pt>
                <c:pt idx="914">
                  <c:v>82.0</c:v>
                </c:pt>
                <c:pt idx="915">
                  <c:v>65.5</c:v>
                </c:pt>
                <c:pt idx="916">
                  <c:v>79.2</c:v>
                </c:pt>
                <c:pt idx="917">
                  <c:v>67.0</c:v>
                </c:pt>
                <c:pt idx="918">
                  <c:v>80.0</c:v>
                </c:pt>
                <c:pt idx="919">
                  <c:v>69.0</c:v>
                </c:pt>
                <c:pt idx="920">
                  <c:v>80.0</c:v>
                </c:pt>
                <c:pt idx="921">
                  <c:v>72.0</c:v>
                </c:pt>
                <c:pt idx="922">
                  <c:v>85.1</c:v>
                </c:pt>
                <c:pt idx="923">
                  <c:v>79.2</c:v>
                </c:pt>
                <c:pt idx="924">
                  <c:v>79.7</c:v>
                </c:pt>
                <c:pt idx="925">
                  <c:v>77.1</c:v>
                </c:pt>
                <c:pt idx="926">
                  <c:v>65.7</c:v>
                </c:pt>
                <c:pt idx="927">
                  <c:v>68.0</c:v>
                </c:pt>
                <c:pt idx="928">
                  <c:v>88.9</c:v>
                </c:pt>
                <c:pt idx="930">
                  <c:v>91.0</c:v>
                </c:pt>
                <c:pt idx="931">
                  <c:v>80.0</c:v>
                </c:pt>
                <c:pt idx="932">
                  <c:v>92.2</c:v>
                </c:pt>
                <c:pt idx="933">
                  <c:v>88.0</c:v>
                </c:pt>
                <c:pt idx="934">
                  <c:v>98.0</c:v>
                </c:pt>
                <c:pt idx="935">
                  <c:v>65.0</c:v>
                </c:pt>
                <c:pt idx="936">
                  <c:v>85.0</c:v>
                </c:pt>
                <c:pt idx="937">
                  <c:v>53.0</c:v>
                </c:pt>
                <c:pt idx="938">
                  <c:v>72.8</c:v>
                </c:pt>
                <c:pt idx="939">
                  <c:v>63.0</c:v>
                </c:pt>
                <c:pt idx="940">
                  <c:v>77.2</c:v>
                </c:pt>
                <c:pt idx="941">
                  <c:v>60.0</c:v>
                </c:pt>
                <c:pt idx="942">
                  <c:v>84.2</c:v>
                </c:pt>
                <c:pt idx="943">
                  <c:v>45.0</c:v>
                </c:pt>
                <c:pt idx="944">
                  <c:v>72.1</c:v>
                </c:pt>
                <c:pt idx="945">
                  <c:v>68.0</c:v>
                </c:pt>
                <c:pt idx="946">
                  <c:v>81.0</c:v>
                </c:pt>
                <c:pt idx="947">
                  <c:v>65.6</c:v>
                </c:pt>
                <c:pt idx="948">
                  <c:v>80.0</c:v>
                </c:pt>
                <c:pt idx="949">
                  <c:v>77.2</c:v>
                </c:pt>
                <c:pt idx="950">
                  <c:v>79.0</c:v>
                </c:pt>
                <c:pt idx="951">
                  <c:v>90.0</c:v>
                </c:pt>
                <c:pt idx="952">
                  <c:v>83.0</c:v>
                </c:pt>
                <c:pt idx="953">
                  <c:v>71.0</c:v>
                </c:pt>
                <c:pt idx="954">
                  <c:v>81.0</c:v>
                </c:pt>
                <c:pt idx="955">
                  <c:v>71.0</c:v>
                </c:pt>
                <c:pt idx="956">
                  <c:v>81.0</c:v>
                </c:pt>
                <c:pt idx="957">
                  <c:v>62.5</c:v>
                </c:pt>
                <c:pt idx="958">
                  <c:v>-88.6</c:v>
                </c:pt>
                <c:pt idx="959">
                  <c:v>60.1</c:v>
                </c:pt>
                <c:pt idx="960">
                  <c:v>87.4</c:v>
                </c:pt>
                <c:pt idx="961">
                  <c:v>64.0</c:v>
                </c:pt>
                <c:pt idx="962">
                  <c:v>80.4</c:v>
                </c:pt>
                <c:pt idx="963">
                  <c:v>55.9</c:v>
                </c:pt>
                <c:pt idx="964">
                  <c:v>-17.7</c:v>
                </c:pt>
                <c:pt idx="965">
                  <c:v>97.0</c:v>
                </c:pt>
                <c:pt idx="966">
                  <c:v>98.4</c:v>
                </c:pt>
                <c:pt idx="967">
                  <c:v>80.5</c:v>
                </c:pt>
                <c:pt idx="968">
                  <c:v>88.0</c:v>
                </c:pt>
                <c:pt idx="969">
                  <c:v>79.6</c:v>
                </c:pt>
                <c:pt idx="970">
                  <c:v>79.5</c:v>
                </c:pt>
                <c:pt idx="971">
                  <c:v>87.1</c:v>
                </c:pt>
                <c:pt idx="972">
                  <c:v>91.3</c:v>
                </c:pt>
                <c:pt idx="973">
                  <c:v>88.0</c:v>
                </c:pt>
                <c:pt idx="974">
                  <c:v>91.1</c:v>
                </c:pt>
                <c:pt idx="975">
                  <c:v>84.1</c:v>
                </c:pt>
                <c:pt idx="976">
                  <c:v>90.0</c:v>
                </c:pt>
                <c:pt idx="977">
                  <c:v>88.0</c:v>
                </c:pt>
                <c:pt idx="978">
                  <c:v>79.0</c:v>
                </c:pt>
                <c:pt idx="979">
                  <c:v>75.0</c:v>
                </c:pt>
                <c:pt idx="980">
                  <c:v>86.2</c:v>
                </c:pt>
                <c:pt idx="981">
                  <c:v>64.0</c:v>
                </c:pt>
                <c:pt idx="982">
                  <c:v>78.0</c:v>
                </c:pt>
                <c:pt idx="983">
                  <c:v>75.0</c:v>
                </c:pt>
                <c:pt idx="984">
                  <c:v>80.5</c:v>
                </c:pt>
                <c:pt idx="985">
                  <c:v>84.0</c:v>
                </c:pt>
                <c:pt idx="986">
                  <c:v>85.1</c:v>
                </c:pt>
                <c:pt idx="987">
                  <c:v>80.2</c:v>
                </c:pt>
                <c:pt idx="988">
                  <c:v>89.9</c:v>
                </c:pt>
                <c:pt idx="989">
                  <c:v>72.0</c:v>
                </c:pt>
                <c:pt idx="990">
                  <c:v>96.5</c:v>
                </c:pt>
                <c:pt idx="991">
                  <c:v>74.2</c:v>
                </c:pt>
                <c:pt idx="992">
                  <c:v>88.1</c:v>
                </c:pt>
                <c:pt idx="993">
                  <c:v>76.0</c:v>
                </c:pt>
                <c:pt idx="994">
                  <c:v>85.1</c:v>
                </c:pt>
                <c:pt idx="995">
                  <c:v>80.0</c:v>
                </c:pt>
                <c:pt idx="996">
                  <c:v>87.0</c:v>
                </c:pt>
                <c:pt idx="997">
                  <c:v>76.8</c:v>
                </c:pt>
                <c:pt idx="998">
                  <c:v>87.4</c:v>
                </c:pt>
                <c:pt idx="999">
                  <c:v>78.0</c:v>
                </c:pt>
                <c:pt idx="1000">
                  <c:v>81.9</c:v>
                </c:pt>
                <c:pt idx="1001">
                  <c:v>75.2</c:v>
                </c:pt>
                <c:pt idx="1002">
                  <c:v>87.2</c:v>
                </c:pt>
                <c:pt idx="1003">
                  <c:v>87.2</c:v>
                </c:pt>
                <c:pt idx="1004">
                  <c:v>-18.9</c:v>
                </c:pt>
                <c:pt idx="1005">
                  <c:v>68.2</c:v>
                </c:pt>
                <c:pt idx="1006">
                  <c:v>80.0</c:v>
                </c:pt>
                <c:pt idx="1007">
                  <c:v>77.0</c:v>
                </c:pt>
                <c:pt idx="1008">
                  <c:v>98.5</c:v>
                </c:pt>
                <c:pt idx="1009">
                  <c:v>79.4</c:v>
                </c:pt>
                <c:pt idx="1010">
                  <c:v>82.6</c:v>
                </c:pt>
                <c:pt idx="1011">
                  <c:v>70.0</c:v>
                </c:pt>
                <c:pt idx="1012">
                  <c:v>71.0</c:v>
                </c:pt>
                <c:pt idx="1013">
                  <c:v>76.7</c:v>
                </c:pt>
                <c:pt idx="1014">
                  <c:v>91.0</c:v>
                </c:pt>
                <c:pt idx="1015">
                  <c:v>79.4</c:v>
                </c:pt>
                <c:pt idx="1016">
                  <c:v>97.3</c:v>
                </c:pt>
                <c:pt idx="1017">
                  <c:v>87.0</c:v>
                </c:pt>
                <c:pt idx="1018">
                  <c:v>91.5</c:v>
                </c:pt>
                <c:pt idx="1019">
                  <c:v>81.7</c:v>
                </c:pt>
                <c:pt idx="1020">
                  <c:v>96.4</c:v>
                </c:pt>
                <c:pt idx="1021">
                  <c:v>80.8</c:v>
                </c:pt>
                <c:pt idx="1022">
                  <c:v>98.0</c:v>
                </c:pt>
                <c:pt idx="1023">
                  <c:v>70.2</c:v>
                </c:pt>
                <c:pt idx="1024">
                  <c:v>88.6</c:v>
                </c:pt>
                <c:pt idx="1025">
                  <c:v>82.0</c:v>
                </c:pt>
                <c:pt idx="1026">
                  <c:v>95.0</c:v>
                </c:pt>
                <c:pt idx="1027">
                  <c:v>54.0</c:v>
                </c:pt>
                <c:pt idx="1028">
                  <c:v>82.4</c:v>
                </c:pt>
                <c:pt idx="1029">
                  <c:v>70.0</c:v>
                </c:pt>
                <c:pt idx="1030">
                  <c:v>81.0</c:v>
                </c:pt>
                <c:pt idx="1031">
                  <c:v>80.0</c:v>
                </c:pt>
                <c:pt idx="1032">
                  <c:v>82.4</c:v>
                </c:pt>
                <c:pt idx="1033">
                  <c:v>67.0</c:v>
                </c:pt>
                <c:pt idx="1034">
                  <c:v>73.0</c:v>
                </c:pt>
                <c:pt idx="1035">
                  <c:v>84.7</c:v>
                </c:pt>
                <c:pt idx="1036">
                  <c:v>72.4</c:v>
                </c:pt>
                <c:pt idx="1037">
                  <c:v>75.2</c:v>
                </c:pt>
                <c:pt idx="1038">
                  <c:v>68.0</c:v>
                </c:pt>
                <c:pt idx="1039">
                  <c:v>81.5</c:v>
                </c:pt>
                <c:pt idx="1040">
                  <c:v>63.5</c:v>
                </c:pt>
                <c:pt idx="1041">
                  <c:v>-75.0</c:v>
                </c:pt>
                <c:pt idx="1042">
                  <c:v>77.2</c:v>
                </c:pt>
                <c:pt idx="1043">
                  <c:v>84.0</c:v>
                </c:pt>
                <c:pt idx="1044">
                  <c:v>72.0</c:v>
                </c:pt>
                <c:pt idx="1045">
                  <c:v>86.3</c:v>
                </c:pt>
                <c:pt idx="1046">
                  <c:v>73.8</c:v>
                </c:pt>
                <c:pt idx="1047">
                  <c:v>86.5</c:v>
                </c:pt>
                <c:pt idx="1048">
                  <c:v>79.0</c:v>
                </c:pt>
                <c:pt idx="1049">
                  <c:v>92.0</c:v>
                </c:pt>
                <c:pt idx="1050">
                  <c:v>73.0</c:v>
                </c:pt>
                <c:pt idx="1051">
                  <c:v>93.3</c:v>
                </c:pt>
                <c:pt idx="1052">
                  <c:v>88.7</c:v>
                </c:pt>
                <c:pt idx="1053">
                  <c:v>97.0</c:v>
                </c:pt>
                <c:pt idx="1054">
                  <c:v>92.5</c:v>
                </c:pt>
                <c:pt idx="1055">
                  <c:v>96.0</c:v>
                </c:pt>
                <c:pt idx="1056">
                  <c:v>90.8</c:v>
                </c:pt>
                <c:pt idx="1057">
                  <c:v>91.8</c:v>
                </c:pt>
                <c:pt idx="1058">
                  <c:v>78.0</c:v>
                </c:pt>
                <c:pt idx="1059">
                  <c:v>78.0</c:v>
                </c:pt>
                <c:pt idx="1060">
                  <c:v>74.5</c:v>
                </c:pt>
                <c:pt idx="1061">
                  <c:v>78.7</c:v>
                </c:pt>
                <c:pt idx="1062">
                  <c:v>93.2</c:v>
                </c:pt>
                <c:pt idx="1063">
                  <c:v>94.0</c:v>
                </c:pt>
                <c:pt idx="1064">
                  <c:v>82.0</c:v>
                </c:pt>
                <c:pt idx="1065">
                  <c:v>91.0</c:v>
                </c:pt>
                <c:pt idx="1066">
                  <c:v>88.0</c:v>
                </c:pt>
                <c:pt idx="1067">
                  <c:v>88.4</c:v>
                </c:pt>
                <c:pt idx="1068">
                  <c:v>87.0</c:v>
                </c:pt>
                <c:pt idx="1069">
                  <c:v>99.3</c:v>
                </c:pt>
                <c:pt idx="1070">
                  <c:v>76.3</c:v>
                </c:pt>
                <c:pt idx="1071">
                  <c:v>93.0</c:v>
                </c:pt>
                <c:pt idx="1072">
                  <c:v>86.5</c:v>
                </c:pt>
                <c:pt idx="1073">
                  <c:v>96.0</c:v>
                </c:pt>
                <c:pt idx="1074">
                  <c:v>89.4</c:v>
                </c:pt>
                <c:pt idx="1075">
                  <c:v>91.0</c:v>
                </c:pt>
                <c:pt idx="1076">
                  <c:v>87.7</c:v>
                </c:pt>
                <c:pt idx="1077">
                  <c:v>94.4</c:v>
                </c:pt>
                <c:pt idx="1078">
                  <c:v>78.9</c:v>
                </c:pt>
                <c:pt idx="1079">
                  <c:v>97.0</c:v>
                </c:pt>
                <c:pt idx="1080">
                  <c:v>73.5</c:v>
                </c:pt>
                <c:pt idx="1081">
                  <c:v>89.2</c:v>
                </c:pt>
                <c:pt idx="1082">
                  <c:v>76.6</c:v>
                </c:pt>
                <c:pt idx="1083">
                  <c:v>85.5</c:v>
                </c:pt>
                <c:pt idx="1084">
                  <c:v>69.5</c:v>
                </c:pt>
                <c:pt idx="1085">
                  <c:v>92.7</c:v>
                </c:pt>
                <c:pt idx="1086">
                  <c:v>67.5</c:v>
                </c:pt>
                <c:pt idx="1087">
                  <c:v>80.0</c:v>
                </c:pt>
                <c:pt idx="1088">
                  <c:v>92.0</c:v>
                </c:pt>
                <c:pt idx="1089">
                  <c:v>91.3</c:v>
                </c:pt>
                <c:pt idx="1090">
                  <c:v>82.0</c:v>
                </c:pt>
                <c:pt idx="1091">
                  <c:v>94.5</c:v>
                </c:pt>
                <c:pt idx="1092">
                  <c:v>75.0</c:v>
                </c:pt>
                <c:pt idx="1093">
                  <c:v>42.5</c:v>
                </c:pt>
                <c:pt idx="1094">
                  <c:v>27.5</c:v>
                </c:pt>
                <c:pt idx="1095">
                  <c:v>39.0</c:v>
                </c:pt>
                <c:pt idx="1096">
                  <c:v>45.0</c:v>
                </c:pt>
                <c:pt idx="1097">
                  <c:v>40.1</c:v>
                </c:pt>
                <c:pt idx="1098">
                  <c:v>38.0</c:v>
                </c:pt>
                <c:pt idx="1099">
                  <c:v>79.8</c:v>
                </c:pt>
                <c:pt idx="1100">
                  <c:v>50.0</c:v>
                </c:pt>
                <c:pt idx="1101">
                  <c:v>41.8</c:v>
                </c:pt>
                <c:pt idx="1102">
                  <c:v>64.0</c:v>
                </c:pt>
                <c:pt idx="1103">
                  <c:v>72.0</c:v>
                </c:pt>
                <c:pt idx="1104">
                  <c:v>72.3</c:v>
                </c:pt>
                <c:pt idx="1105">
                  <c:v>81.2</c:v>
                </c:pt>
                <c:pt idx="1106">
                  <c:v>81.2</c:v>
                </c:pt>
                <c:pt idx="1107">
                  <c:v>82.0</c:v>
                </c:pt>
                <c:pt idx="1108">
                  <c:v>78.0</c:v>
                </c:pt>
                <c:pt idx="1109">
                  <c:v>81.0</c:v>
                </c:pt>
                <c:pt idx="1110">
                  <c:v>79.0</c:v>
                </c:pt>
                <c:pt idx="1111">
                  <c:v>79.0</c:v>
                </c:pt>
                <c:pt idx="1112">
                  <c:v>77.5</c:v>
                </c:pt>
                <c:pt idx="1113">
                  <c:v>84.2</c:v>
                </c:pt>
                <c:pt idx="1114">
                  <c:v>86.6</c:v>
                </c:pt>
                <c:pt idx="1115">
                  <c:v>83.0</c:v>
                </c:pt>
                <c:pt idx="1116">
                  <c:v>71.2</c:v>
                </c:pt>
                <c:pt idx="1117">
                  <c:v>83.0</c:v>
                </c:pt>
                <c:pt idx="1118">
                  <c:v>83.4</c:v>
                </c:pt>
                <c:pt idx="1119">
                  <c:v>97.0</c:v>
                </c:pt>
                <c:pt idx="1120">
                  <c:v>68.3</c:v>
                </c:pt>
                <c:pt idx="1121">
                  <c:v>90.0</c:v>
                </c:pt>
                <c:pt idx="1122">
                  <c:v>79.0</c:v>
                </c:pt>
                <c:pt idx="1123">
                  <c:v>83.1</c:v>
                </c:pt>
                <c:pt idx="1124">
                  <c:v>78.0</c:v>
                </c:pt>
                <c:pt idx="1125">
                  <c:v>89.8</c:v>
                </c:pt>
                <c:pt idx="1126">
                  <c:v>85.2</c:v>
                </c:pt>
                <c:pt idx="1127">
                  <c:v>82.6</c:v>
                </c:pt>
                <c:pt idx="1128">
                  <c:v>92.0</c:v>
                </c:pt>
                <c:pt idx="1129">
                  <c:v>98.7</c:v>
                </c:pt>
                <c:pt idx="1130">
                  <c:v>79.0</c:v>
                </c:pt>
                <c:pt idx="1131">
                  <c:v>85.7</c:v>
                </c:pt>
                <c:pt idx="1132">
                  <c:v>84.5</c:v>
                </c:pt>
                <c:pt idx="1133">
                  <c:v>79.3</c:v>
                </c:pt>
                <c:pt idx="1134">
                  <c:v>73.4</c:v>
                </c:pt>
                <c:pt idx="1135">
                  <c:v>81.6</c:v>
                </c:pt>
                <c:pt idx="1136">
                  <c:v>90.0</c:v>
                </c:pt>
                <c:pt idx="1137">
                  <c:v>75.6</c:v>
                </c:pt>
                <c:pt idx="1138">
                  <c:v>63.0</c:v>
                </c:pt>
                <c:pt idx="1139">
                  <c:v>68.1</c:v>
                </c:pt>
                <c:pt idx="1140">
                  <c:v>82.5</c:v>
                </c:pt>
                <c:pt idx="1141">
                  <c:v>63.5</c:v>
                </c:pt>
                <c:pt idx="1142">
                  <c:v>61.0</c:v>
                </c:pt>
                <c:pt idx="1143">
                  <c:v>80.0</c:v>
                </c:pt>
                <c:pt idx="1144">
                  <c:v>61.0</c:v>
                </c:pt>
                <c:pt idx="1145">
                  <c:v>82.8</c:v>
                </c:pt>
                <c:pt idx="1146">
                  <c:v>76.0</c:v>
                </c:pt>
                <c:pt idx="1147">
                  <c:v>94.9</c:v>
                </c:pt>
                <c:pt idx="1148">
                  <c:v>80.0</c:v>
                </c:pt>
                <c:pt idx="1149">
                  <c:v>98.6</c:v>
                </c:pt>
                <c:pt idx="1150">
                  <c:v>92.0</c:v>
                </c:pt>
                <c:pt idx="1151">
                  <c:v>83.2</c:v>
                </c:pt>
                <c:pt idx="1152">
                  <c:v>75.0</c:v>
                </c:pt>
                <c:pt idx="1153">
                  <c:v>76.2</c:v>
                </c:pt>
                <c:pt idx="1154">
                  <c:v>74.0</c:v>
                </c:pt>
                <c:pt idx="1155">
                  <c:v>84.0</c:v>
                </c:pt>
                <c:pt idx="1156">
                  <c:v>70.0</c:v>
                </c:pt>
                <c:pt idx="1157">
                  <c:v>77.0</c:v>
                </c:pt>
                <c:pt idx="1158">
                  <c:v>79.9</c:v>
                </c:pt>
                <c:pt idx="1159">
                  <c:v>98.0</c:v>
                </c:pt>
                <c:pt idx="1160">
                  <c:v>87.0</c:v>
                </c:pt>
                <c:pt idx="1161">
                  <c:v>80.2</c:v>
                </c:pt>
                <c:pt idx="1162">
                  <c:v>82.5</c:v>
                </c:pt>
                <c:pt idx="1163">
                  <c:v>89.4</c:v>
                </c:pt>
                <c:pt idx="1164">
                  <c:v>83.3</c:v>
                </c:pt>
                <c:pt idx="1165">
                  <c:v>82.8</c:v>
                </c:pt>
                <c:pt idx="1166">
                  <c:v>85.0</c:v>
                </c:pt>
                <c:pt idx="1167">
                  <c:v>78.5</c:v>
                </c:pt>
                <c:pt idx="1168">
                  <c:v>75.0</c:v>
                </c:pt>
                <c:pt idx="1169">
                  <c:v>80.1</c:v>
                </c:pt>
                <c:pt idx="1170">
                  <c:v>70.0</c:v>
                </c:pt>
                <c:pt idx="1171">
                  <c:v>78.5</c:v>
                </c:pt>
                <c:pt idx="1172">
                  <c:v>84.0</c:v>
                </c:pt>
                <c:pt idx="1173">
                  <c:v>85.1</c:v>
                </c:pt>
                <c:pt idx="1174">
                  <c:v>70.0</c:v>
                </c:pt>
                <c:pt idx="1175">
                  <c:v>77.1</c:v>
                </c:pt>
                <c:pt idx="1176">
                  <c:v>67.5</c:v>
                </c:pt>
                <c:pt idx="1177">
                  <c:v>79.6</c:v>
                </c:pt>
                <c:pt idx="1178">
                  <c:v>76.0</c:v>
                </c:pt>
                <c:pt idx="1179">
                  <c:v>77.6</c:v>
                </c:pt>
                <c:pt idx="1180">
                  <c:v>73.0</c:v>
                </c:pt>
                <c:pt idx="1181">
                  <c:v>65.6</c:v>
                </c:pt>
                <c:pt idx="1182">
                  <c:v>72.1</c:v>
                </c:pt>
                <c:pt idx="1183">
                  <c:v>73.5</c:v>
                </c:pt>
                <c:pt idx="1184">
                  <c:v>60.0</c:v>
                </c:pt>
                <c:pt idx="1185">
                  <c:v>98.7</c:v>
                </c:pt>
                <c:pt idx="1186">
                  <c:v>71.7</c:v>
                </c:pt>
                <c:pt idx="1187">
                  <c:v>63.8</c:v>
                </c:pt>
                <c:pt idx="1188">
                  <c:v>74.8</c:v>
                </c:pt>
                <c:pt idx="1190">
                  <c:v>81.0</c:v>
                </c:pt>
                <c:pt idx="1191">
                  <c:v>78.0</c:v>
                </c:pt>
                <c:pt idx="1192">
                  <c:v>70.0</c:v>
                </c:pt>
                <c:pt idx="1193">
                  <c:v>89.2</c:v>
                </c:pt>
                <c:pt idx="1194">
                  <c:v>79.0</c:v>
                </c:pt>
                <c:pt idx="1195">
                  <c:v>72.2</c:v>
                </c:pt>
                <c:pt idx="1196">
                  <c:v>71.0</c:v>
                </c:pt>
                <c:pt idx="1197">
                  <c:v>69.8</c:v>
                </c:pt>
                <c:pt idx="1198">
                  <c:v>77.0</c:v>
                </c:pt>
                <c:pt idx="1199">
                  <c:v>77.0</c:v>
                </c:pt>
                <c:pt idx="1200">
                  <c:v>68.0</c:v>
                </c:pt>
                <c:pt idx="1201">
                  <c:v>74.5</c:v>
                </c:pt>
                <c:pt idx="1202">
                  <c:v>69.0</c:v>
                </c:pt>
                <c:pt idx="1203">
                  <c:v>75.5</c:v>
                </c:pt>
                <c:pt idx="1204">
                  <c:v>75.0</c:v>
                </c:pt>
                <c:pt idx="1205">
                  <c:v>74.2</c:v>
                </c:pt>
                <c:pt idx="1206">
                  <c:v>77.0</c:v>
                </c:pt>
                <c:pt idx="1207">
                  <c:v>71.5</c:v>
                </c:pt>
                <c:pt idx="1208">
                  <c:v>80.0</c:v>
                </c:pt>
                <c:pt idx="1209">
                  <c:v>80.4</c:v>
                </c:pt>
                <c:pt idx="1210">
                  <c:v>78.0</c:v>
                </c:pt>
                <c:pt idx="1211">
                  <c:v>84.1</c:v>
                </c:pt>
                <c:pt idx="1212">
                  <c:v>83.0</c:v>
                </c:pt>
                <c:pt idx="1213">
                  <c:v>88.9</c:v>
                </c:pt>
                <c:pt idx="1214">
                  <c:v>65.0</c:v>
                </c:pt>
                <c:pt idx="1215">
                  <c:v>87.3</c:v>
                </c:pt>
                <c:pt idx="1216">
                  <c:v>90.0</c:v>
                </c:pt>
                <c:pt idx="1217">
                  <c:v>66.3</c:v>
                </c:pt>
                <c:pt idx="1218">
                  <c:v>88.0</c:v>
                </c:pt>
                <c:pt idx="1219">
                  <c:v>77.0</c:v>
                </c:pt>
                <c:pt idx="1220">
                  <c:v>73.0</c:v>
                </c:pt>
                <c:pt idx="1221">
                  <c:v>72.4</c:v>
                </c:pt>
                <c:pt idx="1222">
                  <c:v>73.5</c:v>
                </c:pt>
                <c:pt idx="1223">
                  <c:v>87.6</c:v>
                </c:pt>
                <c:pt idx="1224">
                  <c:v>75.0</c:v>
                </c:pt>
                <c:pt idx="1225">
                  <c:v>54.3</c:v>
                </c:pt>
                <c:pt idx="1226">
                  <c:v>63.0</c:v>
                </c:pt>
                <c:pt idx="1227">
                  <c:v>57.9</c:v>
                </c:pt>
                <c:pt idx="1228">
                  <c:v>71.0</c:v>
                </c:pt>
                <c:pt idx="1229">
                  <c:v>62.6</c:v>
                </c:pt>
                <c:pt idx="1230">
                  <c:v>76.0</c:v>
                </c:pt>
                <c:pt idx="1231">
                  <c:v>64.0</c:v>
                </c:pt>
                <c:pt idx="1232">
                  <c:v>96.0</c:v>
                </c:pt>
                <c:pt idx="1233">
                  <c:v>92.7</c:v>
                </c:pt>
                <c:pt idx="1234">
                  <c:v>84.0</c:v>
                </c:pt>
                <c:pt idx="1235">
                  <c:v>80.2</c:v>
                </c:pt>
                <c:pt idx="1236">
                  <c:v>89.9</c:v>
                </c:pt>
                <c:pt idx="1237">
                  <c:v>77.3</c:v>
                </c:pt>
                <c:pt idx="1239">
                  <c:v>77.5</c:v>
                </c:pt>
                <c:pt idx="1240">
                  <c:v>73.5</c:v>
                </c:pt>
                <c:pt idx="1241">
                  <c:v>76.5</c:v>
                </c:pt>
                <c:pt idx="1242">
                  <c:v>86.0</c:v>
                </c:pt>
                <c:pt idx="1243">
                  <c:v>70.8</c:v>
                </c:pt>
                <c:pt idx="1244">
                  <c:v>73.0</c:v>
                </c:pt>
                <c:pt idx="1245">
                  <c:v>78.0</c:v>
                </c:pt>
                <c:pt idx="1246">
                  <c:v>58.7</c:v>
                </c:pt>
                <c:pt idx="1247">
                  <c:v>76.0</c:v>
                </c:pt>
                <c:pt idx="1248">
                  <c:v>65.1</c:v>
                </c:pt>
                <c:pt idx="1249">
                  <c:v>68.9</c:v>
                </c:pt>
                <c:pt idx="1250">
                  <c:v>72.6</c:v>
                </c:pt>
                <c:pt idx="1251">
                  <c:v>79.3</c:v>
                </c:pt>
                <c:pt idx="1252">
                  <c:v>76.0</c:v>
                </c:pt>
                <c:pt idx="1253">
                  <c:v>75.5</c:v>
                </c:pt>
                <c:pt idx="1254">
                  <c:v>76.3</c:v>
                </c:pt>
                <c:pt idx="1255">
                  <c:v>66.8</c:v>
                </c:pt>
                <c:pt idx="1256">
                  <c:v>68.7</c:v>
                </c:pt>
                <c:pt idx="1257">
                  <c:v>69.3</c:v>
                </c:pt>
                <c:pt idx="1258">
                  <c:v>69.7</c:v>
                </c:pt>
                <c:pt idx="1259">
                  <c:v>63.7</c:v>
                </c:pt>
                <c:pt idx="1260">
                  <c:v>77.2</c:v>
                </c:pt>
                <c:pt idx="1261">
                  <c:v>74.4</c:v>
                </c:pt>
                <c:pt idx="1262">
                  <c:v>68.0</c:v>
                </c:pt>
                <c:pt idx="1263">
                  <c:v>61.1</c:v>
                </c:pt>
                <c:pt idx="1264">
                  <c:v>61.1</c:v>
                </c:pt>
                <c:pt idx="1265">
                  <c:v>73.0</c:v>
                </c:pt>
                <c:pt idx="1266">
                  <c:v>65.1</c:v>
                </c:pt>
                <c:pt idx="1267">
                  <c:v>66.9</c:v>
                </c:pt>
                <c:pt idx="1268">
                  <c:v>63.9</c:v>
                </c:pt>
                <c:pt idx="1269">
                  <c:v>71.0</c:v>
                </c:pt>
                <c:pt idx="1270">
                  <c:v>74.2</c:v>
                </c:pt>
                <c:pt idx="1271">
                  <c:v>70.6</c:v>
                </c:pt>
                <c:pt idx="1272">
                  <c:v>69.4</c:v>
                </c:pt>
                <c:pt idx="1273">
                  <c:v>63.4</c:v>
                </c:pt>
                <c:pt idx="1274">
                  <c:v>67.3</c:v>
                </c:pt>
                <c:pt idx="1275">
                  <c:v>63.3</c:v>
                </c:pt>
                <c:pt idx="1276">
                  <c:v>64.7</c:v>
                </c:pt>
                <c:pt idx="1277">
                  <c:v>66.0</c:v>
                </c:pt>
                <c:pt idx="1278">
                  <c:v>70.4</c:v>
                </c:pt>
                <c:pt idx="1279">
                  <c:v>74.6</c:v>
                </c:pt>
                <c:pt idx="1280">
                  <c:v>89.1</c:v>
                </c:pt>
                <c:pt idx="1281">
                  <c:v>78.6</c:v>
                </c:pt>
                <c:pt idx="1282">
                  <c:v>61.0</c:v>
                </c:pt>
                <c:pt idx="1283">
                  <c:v>73.0</c:v>
                </c:pt>
                <c:pt idx="1284">
                  <c:v>74.7</c:v>
                </c:pt>
                <c:pt idx="1285">
                  <c:v>70.6</c:v>
                </c:pt>
                <c:pt idx="1286">
                  <c:v>55.3</c:v>
                </c:pt>
                <c:pt idx="1287">
                  <c:v>65.0</c:v>
                </c:pt>
                <c:pt idx="1288">
                  <c:v>68.0</c:v>
                </c:pt>
                <c:pt idx="1289">
                  <c:v>69.1</c:v>
                </c:pt>
                <c:pt idx="1290">
                  <c:v>72.1</c:v>
                </c:pt>
                <c:pt idx="1291">
                  <c:v>73.1</c:v>
                </c:pt>
                <c:pt idx="1292">
                  <c:v>72.6</c:v>
                </c:pt>
                <c:pt idx="1293">
                  <c:v>81.1</c:v>
                </c:pt>
                <c:pt idx="1294">
                  <c:v>82.0</c:v>
                </c:pt>
                <c:pt idx="1295">
                  <c:v>66.6</c:v>
                </c:pt>
                <c:pt idx="1296">
                  <c:v>66.7</c:v>
                </c:pt>
                <c:pt idx="1297">
                  <c:v>77.3</c:v>
                </c:pt>
                <c:pt idx="1298">
                  <c:v>79.7</c:v>
                </c:pt>
                <c:pt idx="1299">
                  <c:v>72.5</c:v>
                </c:pt>
                <c:pt idx="1300">
                  <c:v>77.0</c:v>
                </c:pt>
                <c:pt idx="1301">
                  <c:v>78.4</c:v>
                </c:pt>
                <c:pt idx="1302">
                  <c:v>79.0</c:v>
                </c:pt>
                <c:pt idx="1303">
                  <c:v>93.2</c:v>
                </c:pt>
                <c:pt idx="1304">
                  <c:v>74.9</c:v>
                </c:pt>
                <c:pt idx="1305">
                  <c:v>75.2</c:v>
                </c:pt>
                <c:pt idx="1306">
                  <c:v>74.2</c:v>
                </c:pt>
                <c:pt idx="1307">
                  <c:v>73.1</c:v>
                </c:pt>
                <c:pt idx="1308">
                  <c:v>62.0</c:v>
                </c:pt>
                <c:pt idx="1309">
                  <c:v>65.1</c:v>
                </c:pt>
                <c:pt idx="1310">
                  <c:v>72.8</c:v>
                </c:pt>
                <c:pt idx="1311">
                  <c:v>71.6</c:v>
                </c:pt>
                <c:pt idx="1312">
                  <c:v>74.9</c:v>
                </c:pt>
                <c:pt idx="1313">
                  <c:v>68.1</c:v>
                </c:pt>
                <c:pt idx="1314">
                  <c:v>79.8</c:v>
                </c:pt>
                <c:pt idx="1315">
                  <c:v>70.6</c:v>
                </c:pt>
                <c:pt idx="1316">
                  <c:v>73.8</c:v>
                </c:pt>
                <c:pt idx="1317">
                  <c:v>75.5</c:v>
                </c:pt>
                <c:pt idx="1318">
                  <c:v>68.9</c:v>
                </c:pt>
                <c:pt idx="1319">
                  <c:v>71.5</c:v>
                </c:pt>
                <c:pt idx="1320">
                  <c:v>63.8</c:v>
                </c:pt>
                <c:pt idx="1321">
                  <c:v>43.0</c:v>
                </c:pt>
                <c:pt idx="1322">
                  <c:v>74.0</c:v>
                </c:pt>
                <c:pt idx="1323">
                  <c:v>69.0</c:v>
                </c:pt>
                <c:pt idx="1324">
                  <c:v>64.4</c:v>
                </c:pt>
                <c:pt idx="1325">
                  <c:v>71.1</c:v>
                </c:pt>
                <c:pt idx="1326">
                  <c:v>82.1</c:v>
                </c:pt>
                <c:pt idx="1327">
                  <c:v>84.0</c:v>
                </c:pt>
                <c:pt idx="1328">
                  <c:v>83.0</c:v>
                </c:pt>
                <c:pt idx="1329">
                  <c:v>78.7</c:v>
                </c:pt>
                <c:pt idx="1330">
                  <c:v>79.6</c:v>
                </c:pt>
                <c:pt idx="1331">
                  <c:v>87.5</c:v>
                </c:pt>
                <c:pt idx="1332">
                  <c:v>86.2</c:v>
                </c:pt>
                <c:pt idx="1333">
                  <c:v>95.1</c:v>
                </c:pt>
                <c:pt idx="1334">
                  <c:v>81.1</c:v>
                </c:pt>
                <c:pt idx="1335">
                  <c:v>66.9</c:v>
                </c:pt>
                <c:pt idx="1336">
                  <c:v>74.0</c:v>
                </c:pt>
                <c:pt idx="1337">
                  <c:v>67.0</c:v>
                </c:pt>
                <c:pt idx="1338">
                  <c:v>63.6</c:v>
                </c:pt>
                <c:pt idx="1339">
                  <c:v>97.3</c:v>
                </c:pt>
                <c:pt idx="1340">
                  <c:v>97.9</c:v>
                </c:pt>
                <c:pt idx="1341">
                  <c:v>66.0</c:v>
                </c:pt>
                <c:pt idx="1342">
                  <c:v>74.1</c:v>
                </c:pt>
                <c:pt idx="1343">
                  <c:v>92.6</c:v>
                </c:pt>
                <c:pt idx="1344">
                  <c:v>87.8</c:v>
                </c:pt>
                <c:pt idx="1345">
                  <c:v>41.2</c:v>
                </c:pt>
                <c:pt idx="1346">
                  <c:v>68.5</c:v>
                </c:pt>
                <c:pt idx="1347">
                  <c:v>73.0</c:v>
                </c:pt>
                <c:pt idx="1348">
                  <c:v>75.5</c:v>
                </c:pt>
                <c:pt idx="1349">
                  <c:v>75.2</c:v>
                </c:pt>
                <c:pt idx="1350">
                  <c:v>69.0</c:v>
                </c:pt>
                <c:pt idx="1351">
                  <c:v>62.2</c:v>
                </c:pt>
                <c:pt idx="1352">
                  <c:v>73.9</c:v>
                </c:pt>
                <c:pt idx="1353">
                  <c:v>56.6</c:v>
                </c:pt>
                <c:pt idx="1354">
                  <c:v>55.4</c:v>
                </c:pt>
                <c:pt idx="1355">
                  <c:v>58.7</c:v>
                </c:pt>
                <c:pt idx="1356">
                  <c:v>60.9</c:v>
                </c:pt>
                <c:pt idx="1357">
                  <c:v>52.1</c:v>
                </c:pt>
                <c:pt idx="1358">
                  <c:v>69.5</c:v>
                </c:pt>
                <c:pt idx="1359">
                  <c:v>75.7</c:v>
                </c:pt>
                <c:pt idx="1360">
                  <c:v>48.2</c:v>
                </c:pt>
                <c:pt idx="1361">
                  <c:v>59.2</c:v>
                </c:pt>
                <c:pt idx="1362">
                  <c:v>58.3</c:v>
                </c:pt>
                <c:pt idx="1363">
                  <c:v>73.0</c:v>
                </c:pt>
                <c:pt idx="1364">
                  <c:v>57.2</c:v>
                </c:pt>
                <c:pt idx="1365">
                  <c:v>49.6</c:v>
                </c:pt>
                <c:pt idx="1366">
                  <c:v>51.7</c:v>
                </c:pt>
                <c:pt idx="1367">
                  <c:v>49.1</c:v>
                </c:pt>
                <c:pt idx="1368">
                  <c:v>50.3</c:v>
                </c:pt>
                <c:pt idx="1369">
                  <c:v>63.6</c:v>
                </c:pt>
                <c:pt idx="1370">
                  <c:v>66.3</c:v>
                </c:pt>
                <c:pt idx="1371">
                  <c:v>68.4</c:v>
                </c:pt>
                <c:pt idx="1372">
                  <c:v>72.1</c:v>
                </c:pt>
                <c:pt idx="1373">
                  <c:v>52.6</c:v>
                </c:pt>
                <c:pt idx="1374">
                  <c:v>72.8</c:v>
                </c:pt>
                <c:pt idx="1375">
                  <c:v>75.7</c:v>
                </c:pt>
                <c:pt idx="1376">
                  <c:v>75.5</c:v>
                </c:pt>
                <c:pt idx="1377">
                  <c:v>76.3</c:v>
                </c:pt>
                <c:pt idx="1378">
                  <c:v>71.0</c:v>
                </c:pt>
                <c:pt idx="1379">
                  <c:v>69.4</c:v>
                </c:pt>
                <c:pt idx="1380">
                  <c:v>63.3</c:v>
                </c:pt>
                <c:pt idx="1381">
                  <c:v>80.2</c:v>
                </c:pt>
                <c:pt idx="1382">
                  <c:v>76.9</c:v>
                </c:pt>
                <c:pt idx="1383">
                  <c:v>74.9</c:v>
                </c:pt>
                <c:pt idx="1384">
                  <c:v>72.6</c:v>
                </c:pt>
                <c:pt idx="1385">
                  <c:v>79.7</c:v>
                </c:pt>
                <c:pt idx="1386">
                  <c:v>72.0</c:v>
                </c:pt>
                <c:pt idx="1387">
                  <c:v>71.5</c:v>
                </c:pt>
                <c:pt idx="1388">
                  <c:v>67.3</c:v>
                </c:pt>
                <c:pt idx="1389">
                  <c:v>66.1</c:v>
                </c:pt>
                <c:pt idx="1390">
                  <c:v>67.0</c:v>
                </c:pt>
                <c:pt idx="1391">
                  <c:v>72.9</c:v>
                </c:pt>
                <c:pt idx="1392">
                  <c:v>61.8</c:v>
                </c:pt>
                <c:pt idx="1393">
                  <c:v>56.6</c:v>
                </c:pt>
                <c:pt idx="1394">
                  <c:v>60.0</c:v>
                </c:pt>
                <c:pt idx="1395">
                  <c:v>67.1</c:v>
                </c:pt>
                <c:pt idx="1396">
                  <c:v>62.0</c:v>
                </c:pt>
                <c:pt idx="1397">
                  <c:v>62.7</c:v>
                </c:pt>
                <c:pt idx="1398">
                  <c:v>55.7</c:v>
                </c:pt>
                <c:pt idx="1399">
                  <c:v>66.7</c:v>
                </c:pt>
                <c:pt idx="1400">
                  <c:v>65.6</c:v>
                </c:pt>
                <c:pt idx="1401">
                  <c:v>65.0</c:v>
                </c:pt>
                <c:pt idx="1402">
                  <c:v>67.0</c:v>
                </c:pt>
                <c:pt idx="1404">
                  <c:v>68.3</c:v>
                </c:pt>
                <c:pt idx="1405">
                  <c:v>73.3</c:v>
                </c:pt>
                <c:pt idx="1406">
                  <c:v>64.4</c:v>
                </c:pt>
                <c:pt idx="1407">
                  <c:v>70.0</c:v>
                </c:pt>
                <c:pt idx="1408">
                  <c:v>67.0</c:v>
                </c:pt>
                <c:pt idx="1409">
                  <c:v>89.1</c:v>
                </c:pt>
                <c:pt idx="1410">
                  <c:v>79.2</c:v>
                </c:pt>
                <c:pt idx="1411">
                  <c:v>69.0</c:v>
                </c:pt>
                <c:pt idx="1412">
                  <c:v>73.4</c:v>
                </c:pt>
                <c:pt idx="1413">
                  <c:v>62.5</c:v>
                </c:pt>
                <c:pt idx="1414">
                  <c:v>77.1</c:v>
                </c:pt>
                <c:pt idx="1415">
                  <c:v>61.9</c:v>
                </c:pt>
                <c:pt idx="1416">
                  <c:v>65.5</c:v>
                </c:pt>
                <c:pt idx="1417">
                  <c:v>65.3</c:v>
                </c:pt>
                <c:pt idx="1418">
                  <c:v>78.7</c:v>
                </c:pt>
                <c:pt idx="1419">
                  <c:v>65.6</c:v>
                </c:pt>
                <c:pt idx="1420">
                  <c:v>77.2</c:v>
                </c:pt>
                <c:pt idx="1421">
                  <c:v>69.2</c:v>
                </c:pt>
                <c:pt idx="1422">
                  <c:v>71.9</c:v>
                </c:pt>
                <c:pt idx="1423">
                  <c:v>68.4</c:v>
                </c:pt>
                <c:pt idx="1424">
                  <c:v>73.5</c:v>
                </c:pt>
                <c:pt idx="1425">
                  <c:v>76.6</c:v>
                </c:pt>
                <c:pt idx="1426">
                  <c:v>79.0</c:v>
                </c:pt>
                <c:pt idx="1427">
                  <c:v>70.0</c:v>
                </c:pt>
                <c:pt idx="1428">
                  <c:v>62.0</c:v>
                </c:pt>
                <c:pt idx="1429">
                  <c:v>61.9</c:v>
                </c:pt>
                <c:pt idx="1430">
                  <c:v>68.0</c:v>
                </c:pt>
                <c:pt idx="1431">
                  <c:v>73.7</c:v>
                </c:pt>
                <c:pt idx="1432">
                  <c:v>71.0</c:v>
                </c:pt>
                <c:pt idx="1433">
                  <c:v>71.3</c:v>
                </c:pt>
                <c:pt idx="1434">
                  <c:v>72.8</c:v>
                </c:pt>
                <c:pt idx="1435">
                  <c:v>71.1</c:v>
                </c:pt>
                <c:pt idx="1436">
                  <c:v>70.6</c:v>
                </c:pt>
                <c:pt idx="1437">
                  <c:v>75.2</c:v>
                </c:pt>
                <c:pt idx="1438">
                  <c:v>65.0</c:v>
                </c:pt>
                <c:pt idx="1439">
                  <c:v>66.5</c:v>
                </c:pt>
                <c:pt idx="1440">
                  <c:v>65.7</c:v>
                </c:pt>
                <c:pt idx="1441">
                  <c:v>62.5</c:v>
                </c:pt>
                <c:pt idx="1442">
                  <c:v>80.0</c:v>
                </c:pt>
                <c:pt idx="1443">
                  <c:v>76.3</c:v>
                </c:pt>
                <c:pt idx="1444">
                  <c:v>69.2</c:v>
                </c:pt>
                <c:pt idx="1445">
                  <c:v>66.4</c:v>
                </c:pt>
                <c:pt idx="1446">
                  <c:v>60.4</c:v>
                </c:pt>
                <c:pt idx="1447">
                  <c:v>68.3</c:v>
                </c:pt>
                <c:pt idx="1448">
                  <c:v>65.7</c:v>
                </c:pt>
                <c:pt idx="1449">
                  <c:v>73.5</c:v>
                </c:pt>
                <c:pt idx="1450">
                  <c:v>67.9</c:v>
                </c:pt>
                <c:pt idx="1451">
                  <c:v>-79.6</c:v>
                </c:pt>
                <c:pt idx="1452">
                  <c:v>75.6</c:v>
                </c:pt>
                <c:pt idx="1453">
                  <c:v>-72.4</c:v>
                </c:pt>
                <c:pt idx="1454">
                  <c:v>76.7</c:v>
                </c:pt>
                <c:pt idx="1455">
                  <c:v>68.8</c:v>
                </c:pt>
                <c:pt idx="1456">
                  <c:v>68.7</c:v>
                </c:pt>
                <c:pt idx="1457">
                  <c:v>76.4</c:v>
                </c:pt>
                <c:pt idx="1458">
                  <c:v>61.5</c:v>
                </c:pt>
                <c:pt idx="1459">
                  <c:v>62.6</c:v>
                </c:pt>
                <c:pt idx="1460">
                  <c:v>62.8</c:v>
                </c:pt>
                <c:pt idx="1461">
                  <c:v>72.1</c:v>
                </c:pt>
                <c:pt idx="1462">
                  <c:v>66.3</c:v>
                </c:pt>
                <c:pt idx="1463">
                  <c:v>71.3</c:v>
                </c:pt>
                <c:pt idx="1464">
                  <c:v>59.8</c:v>
                </c:pt>
                <c:pt idx="1465">
                  <c:v>64.4</c:v>
                </c:pt>
                <c:pt idx="1466">
                  <c:v>64.4</c:v>
                </c:pt>
                <c:pt idx="1467">
                  <c:v>65.9</c:v>
                </c:pt>
                <c:pt idx="1468">
                  <c:v>71.0</c:v>
                </c:pt>
                <c:pt idx="1469">
                  <c:v>71.0</c:v>
                </c:pt>
                <c:pt idx="1470">
                  <c:v>62.0</c:v>
                </c:pt>
                <c:pt idx="1471">
                  <c:v>64.4</c:v>
                </c:pt>
                <c:pt idx="1472">
                  <c:v>69.5</c:v>
                </c:pt>
                <c:pt idx="1473">
                  <c:v>73.0</c:v>
                </c:pt>
                <c:pt idx="1475">
                  <c:v>70.3</c:v>
                </c:pt>
                <c:pt idx="1476">
                  <c:v>85.0</c:v>
                </c:pt>
                <c:pt idx="1477">
                  <c:v>69.9</c:v>
                </c:pt>
                <c:pt idx="1478">
                  <c:v>74.2</c:v>
                </c:pt>
                <c:pt idx="1479">
                  <c:v>68.0</c:v>
                </c:pt>
                <c:pt idx="1480">
                  <c:v>74.0</c:v>
                </c:pt>
                <c:pt idx="1481">
                  <c:v>90.3</c:v>
                </c:pt>
                <c:pt idx="1482">
                  <c:v>71.1</c:v>
                </c:pt>
                <c:pt idx="1483">
                  <c:v>74.8</c:v>
                </c:pt>
                <c:pt idx="1484">
                  <c:v>70.5</c:v>
                </c:pt>
                <c:pt idx="1485">
                  <c:v>68.0</c:v>
                </c:pt>
                <c:pt idx="1486">
                  <c:v>61.4</c:v>
                </c:pt>
                <c:pt idx="1487">
                  <c:v>66.5</c:v>
                </c:pt>
                <c:pt idx="1488">
                  <c:v>65.0</c:v>
                </c:pt>
                <c:pt idx="1489">
                  <c:v>65.3</c:v>
                </c:pt>
                <c:pt idx="1490">
                  <c:v>65.9</c:v>
                </c:pt>
                <c:pt idx="1491">
                  <c:v>61.8</c:v>
                </c:pt>
                <c:pt idx="1492">
                  <c:v>52.0</c:v>
                </c:pt>
                <c:pt idx="1493">
                  <c:v>53.9</c:v>
                </c:pt>
                <c:pt idx="1494">
                  <c:v>51.5</c:v>
                </c:pt>
                <c:pt idx="1495">
                  <c:v>45.0</c:v>
                </c:pt>
                <c:pt idx="1496">
                  <c:v>51.0</c:v>
                </c:pt>
                <c:pt idx="1497">
                  <c:v>53.8</c:v>
                </c:pt>
                <c:pt idx="1498">
                  <c:v>74.1</c:v>
                </c:pt>
                <c:pt idx="1499">
                  <c:v>68.2</c:v>
                </c:pt>
                <c:pt idx="1500">
                  <c:v>56.0</c:v>
                </c:pt>
                <c:pt idx="1501">
                  <c:v>54.5</c:v>
                </c:pt>
                <c:pt idx="1502">
                  <c:v>59.6</c:v>
                </c:pt>
                <c:pt idx="1503">
                  <c:v>66.8</c:v>
                </c:pt>
                <c:pt idx="1504">
                  <c:v>74.9</c:v>
                </c:pt>
                <c:pt idx="1505">
                  <c:v>75.6</c:v>
                </c:pt>
                <c:pt idx="1506">
                  <c:v>78.9</c:v>
                </c:pt>
                <c:pt idx="1507">
                  <c:v>74.4</c:v>
                </c:pt>
                <c:pt idx="1508">
                  <c:v>78.0</c:v>
                </c:pt>
                <c:pt idx="1509">
                  <c:v>79.0</c:v>
                </c:pt>
                <c:pt idx="1510">
                  <c:v>80.8</c:v>
                </c:pt>
                <c:pt idx="1511">
                  <c:v>92.8</c:v>
                </c:pt>
                <c:pt idx="1512">
                  <c:v>79.0</c:v>
                </c:pt>
                <c:pt idx="1513">
                  <c:v>75.9</c:v>
                </c:pt>
                <c:pt idx="1514">
                  <c:v>69.9</c:v>
                </c:pt>
                <c:pt idx="1515">
                  <c:v>74.1</c:v>
                </c:pt>
                <c:pt idx="1516">
                  <c:v>67.4</c:v>
                </c:pt>
                <c:pt idx="1517">
                  <c:v>58.0</c:v>
                </c:pt>
                <c:pt idx="1518">
                  <c:v>81.0</c:v>
                </c:pt>
                <c:pt idx="1519">
                  <c:v>75.2</c:v>
                </c:pt>
                <c:pt idx="1520">
                  <c:v>82.2</c:v>
                </c:pt>
                <c:pt idx="1521">
                  <c:v>74.1</c:v>
                </c:pt>
                <c:pt idx="1522">
                  <c:v>84.0</c:v>
                </c:pt>
                <c:pt idx="1523">
                  <c:v>79.5</c:v>
                </c:pt>
                <c:pt idx="1524">
                  <c:v>94.2</c:v>
                </c:pt>
                <c:pt idx="1525">
                  <c:v>67.6</c:v>
                </c:pt>
                <c:pt idx="1526">
                  <c:v>62.1</c:v>
                </c:pt>
                <c:pt idx="1527">
                  <c:v>68.6</c:v>
                </c:pt>
                <c:pt idx="1528">
                  <c:v>60.5</c:v>
                </c:pt>
                <c:pt idx="1529">
                  <c:v>69.4</c:v>
                </c:pt>
                <c:pt idx="1530">
                  <c:v>65.0</c:v>
                </c:pt>
                <c:pt idx="1531">
                  <c:v>59.9</c:v>
                </c:pt>
                <c:pt idx="1532">
                  <c:v>64.0</c:v>
                </c:pt>
                <c:pt idx="1533">
                  <c:v>56.6</c:v>
                </c:pt>
                <c:pt idx="1534">
                  <c:v>67.8</c:v>
                </c:pt>
                <c:pt idx="1535">
                  <c:v>58.5</c:v>
                </c:pt>
                <c:pt idx="1536">
                  <c:v>66.1</c:v>
                </c:pt>
                <c:pt idx="1537">
                  <c:v>55.0</c:v>
                </c:pt>
                <c:pt idx="1538">
                  <c:v>59.9</c:v>
                </c:pt>
                <c:pt idx="1539">
                  <c:v>90.8</c:v>
                </c:pt>
                <c:pt idx="1540">
                  <c:v>97.8</c:v>
                </c:pt>
                <c:pt idx="1541">
                  <c:v>61.2</c:v>
                </c:pt>
                <c:pt idx="1542">
                  <c:v>65.0</c:v>
                </c:pt>
                <c:pt idx="1543">
                  <c:v>48.0</c:v>
                </c:pt>
                <c:pt idx="1544">
                  <c:v>64.0</c:v>
                </c:pt>
                <c:pt idx="1545">
                  <c:v>57.0</c:v>
                </c:pt>
                <c:pt idx="1546">
                  <c:v>67.5</c:v>
                </c:pt>
                <c:pt idx="1547">
                  <c:v>61.0</c:v>
                </c:pt>
                <c:pt idx="1548">
                  <c:v>83.5</c:v>
                </c:pt>
                <c:pt idx="1549">
                  <c:v>58.0</c:v>
                </c:pt>
                <c:pt idx="1550">
                  <c:v>73.1</c:v>
                </c:pt>
                <c:pt idx="1551">
                  <c:v>73.0</c:v>
                </c:pt>
                <c:pt idx="1552">
                  <c:v>67.0</c:v>
                </c:pt>
                <c:pt idx="1553">
                  <c:v>59.1</c:v>
                </c:pt>
                <c:pt idx="1554">
                  <c:v>71.1</c:v>
                </c:pt>
                <c:pt idx="1555">
                  <c:v>63.5</c:v>
                </c:pt>
                <c:pt idx="1556">
                  <c:v>69.3</c:v>
                </c:pt>
                <c:pt idx="1557">
                  <c:v>73.2</c:v>
                </c:pt>
                <c:pt idx="1558">
                  <c:v>76.2</c:v>
                </c:pt>
                <c:pt idx="1559">
                  <c:v>70.2</c:v>
                </c:pt>
                <c:pt idx="1560">
                  <c:v>74.9</c:v>
                </c:pt>
                <c:pt idx="1561">
                  <c:v>72.0</c:v>
                </c:pt>
                <c:pt idx="1562">
                  <c:v>74.6</c:v>
                </c:pt>
                <c:pt idx="1563">
                  <c:v>68.1</c:v>
                </c:pt>
                <c:pt idx="1564">
                  <c:v>78.4</c:v>
                </c:pt>
                <c:pt idx="1565">
                  <c:v>73.8</c:v>
                </c:pt>
                <c:pt idx="1566">
                  <c:v>73.1</c:v>
                </c:pt>
                <c:pt idx="1567">
                  <c:v>53.2</c:v>
                </c:pt>
                <c:pt idx="1568">
                  <c:v>74.4</c:v>
                </c:pt>
                <c:pt idx="1569">
                  <c:v>57.6</c:v>
                </c:pt>
                <c:pt idx="1570">
                  <c:v>62.3</c:v>
                </c:pt>
                <c:pt idx="1571">
                  <c:v>50.6</c:v>
                </c:pt>
                <c:pt idx="1572">
                  <c:v>64.8</c:v>
                </c:pt>
                <c:pt idx="1573">
                  <c:v>52.0</c:v>
                </c:pt>
                <c:pt idx="1574">
                  <c:v>72.1</c:v>
                </c:pt>
                <c:pt idx="1575">
                  <c:v>64.4</c:v>
                </c:pt>
                <c:pt idx="1576">
                  <c:v>86.2</c:v>
                </c:pt>
                <c:pt idx="1577">
                  <c:v>56.4</c:v>
                </c:pt>
                <c:pt idx="1578">
                  <c:v>75.0</c:v>
                </c:pt>
                <c:pt idx="1579">
                  <c:v>64.4</c:v>
                </c:pt>
                <c:pt idx="1580">
                  <c:v>77.5</c:v>
                </c:pt>
                <c:pt idx="1581">
                  <c:v>61.4</c:v>
                </c:pt>
                <c:pt idx="1582">
                  <c:v>81.9</c:v>
                </c:pt>
                <c:pt idx="1583">
                  <c:v>60.0</c:v>
                </c:pt>
                <c:pt idx="1584">
                  <c:v>75.5</c:v>
                </c:pt>
                <c:pt idx="1585">
                  <c:v>61.2</c:v>
                </c:pt>
                <c:pt idx="1586">
                  <c:v>65.5</c:v>
                </c:pt>
                <c:pt idx="1587">
                  <c:v>62.5</c:v>
                </c:pt>
                <c:pt idx="1588">
                  <c:v>69.5</c:v>
                </c:pt>
                <c:pt idx="1589">
                  <c:v>72.4</c:v>
                </c:pt>
                <c:pt idx="1590">
                  <c:v>72.1</c:v>
                </c:pt>
                <c:pt idx="1591">
                  <c:v>71.3</c:v>
                </c:pt>
                <c:pt idx="1592">
                  <c:v>70.8</c:v>
                </c:pt>
                <c:pt idx="1593">
                  <c:v>64.8</c:v>
                </c:pt>
                <c:pt idx="1594">
                  <c:v>70.2</c:v>
                </c:pt>
                <c:pt idx="1595">
                  <c:v>63.8</c:v>
                </c:pt>
                <c:pt idx="1596">
                  <c:v>76.9</c:v>
                </c:pt>
                <c:pt idx="1597">
                  <c:v>50.6</c:v>
                </c:pt>
                <c:pt idx="1598">
                  <c:v>81.9</c:v>
                </c:pt>
                <c:pt idx="1599">
                  <c:v>47.8</c:v>
                </c:pt>
                <c:pt idx="1600">
                  <c:v>84.8</c:v>
                </c:pt>
                <c:pt idx="1601">
                  <c:v>63.2</c:v>
                </c:pt>
                <c:pt idx="1602">
                  <c:v>77.5</c:v>
                </c:pt>
                <c:pt idx="1603">
                  <c:v>60.0</c:v>
                </c:pt>
                <c:pt idx="1604">
                  <c:v>64.0</c:v>
                </c:pt>
                <c:pt idx="1605">
                  <c:v>37.8</c:v>
                </c:pt>
                <c:pt idx="1606">
                  <c:v>77.0</c:v>
                </c:pt>
                <c:pt idx="1607">
                  <c:v>53.2</c:v>
                </c:pt>
                <c:pt idx="1608">
                  <c:v>69.5</c:v>
                </c:pt>
                <c:pt idx="1609">
                  <c:v>63.0</c:v>
                </c:pt>
                <c:pt idx="1610">
                  <c:v>73.0</c:v>
                </c:pt>
                <c:pt idx="1611">
                  <c:v>66.3</c:v>
                </c:pt>
                <c:pt idx="1612">
                  <c:v>76,0</c:v>
                </c:pt>
                <c:pt idx="1613">
                  <c:v>68.0</c:v>
                </c:pt>
                <c:pt idx="1614">
                  <c:v>78.9</c:v>
                </c:pt>
                <c:pt idx="1615">
                  <c:v>58.0</c:v>
                </c:pt>
                <c:pt idx="1616">
                  <c:v>71.0</c:v>
                </c:pt>
                <c:pt idx="1617">
                  <c:v>62.2</c:v>
                </c:pt>
                <c:pt idx="1618">
                  <c:v>71.8</c:v>
                </c:pt>
                <c:pt idx="1619">
                  <c:v>66.0</c:v>
                </c:pt>
                <c:pt idx="1620">
                  <c:v>72.3</c:v>
                </c:pt>
                <c:pt idx="1621">
                  <c:v>77.0</c:v>
                </c:pt>
                <c:pt idx="1622">
                  <c:v>72.6</c:v>
                </c:pt>
                <c:pt idx="1623">
                  <c:v>65.0</c:v>
                </c:pt>
                <c:pt idx="1624">
                  <c:v>73.7</c:v>
                </c:pt>
                <c:pt idx="1625">
                  <c:v>65.0</c:v>
                </c:pt>
                <c:pt idx="1626">
                  <c:v>73.8</c:v>
                </c:pt>
                <c:pt idx="1628">
                  <c:v>75.1</c:v>
                </c:pt>
                <c:pt idx="1630">
                  <c:v>77.0</c:v>
                </c:pt>
                <c:pt idx="1632">
                  <c:v>78.7</c:v>
                </c:pt>
                <c:pt idx="1633">
                  <c:v>73.0</c:v>
                </c:pt>
                <c:pt idx="1634">
                  <c:v>77.3</c:v>
                </c:pt>
                <c:pt idx="1635">
                  <c:v>70.0</c:v>
                </c:pt>
                <c:pt idx="1636">
                  <c:v>78.0</c:v>
                </c:pt>
                <c:pt idx="1637">
                  <c:v>66.0</c:v>
                </c:pt>
                <c:pt idx="1638">
                  <c:v>79.0</c:v>
                </c:pt>
                <c:pt idx="1639">
                  <c:v>73.0</c:v>
                </c:pt>
                <c:pt idx="1640">
                  <c:v>79.8</c:v>
                </c:pt>
                <c:pt idx="1641">
                  <c:v>65.0</c:v>
                </c:pt>
                <c:pt idx="1642">
                  <c:v>79.5</c:v>
                </c:pt>
                <c:pt idx="1643">
                  <c:v>70.3</c:v>
                </c:pt>
                <c:pt idx="1644">
                  <c:v>77.3</c:v>
                </c:pt>
                <c:pt idx="1645">
                  <c:v>66.0</c:v>
                </c:pt>
                <c:pt idx="1646">
                  <c:v>84.4</c:v>
                </c:pt>
                <c:pt idx="1647">
                  <c:v>76.0</c:v>
                </c:pt>
                <c:pt idx="1648">
                  <c:v>81.5</c:v>
                </c:pt>
                <c:pt idx="1649">
                  <c:v>59.0</c:v>
                </c:pt>
                <c:pt idx="1650">
                  <c:v>77.5</c:v>
                </c:pt>
                <c:pt idx="1651">
                  <c:v>76.0</c:v>
                </c:pt>
                <c:pt idx="1652">
                  <c:v>77.1</c:v>
                </c:pt>
                <c:pt idx="1653">
                  <c:v>66.0</c:v>
                </c:pt>
                <c:pt idx="1654">
                  <c:v>79.1</c:v>
                </c:pt>
                <c:pt idx="1655">
                  <c:v>63.0</c:v>
                </c:pt>
                <c:pt idx="1656">
                  <c:v>81.5</c:v>
                </c:pt>
                <c:pt idx="1657">
                  <c:v>48.0</c:v>
                </c:pt>
                <c:pt idx="1658">
                  <c:v>73.0</c:v>
                </c:pt>
                <c:pt idx="1659">
                  <c:v>57.0</c:v>
                </c:pt>
                <c:pt idx="1660">
                  <c:v>80.0</c:v>
                </c:pt>
                <c:pt idx="1661">
                  <c:v>63.0</c:v>
                </c:pt>
                <c:pt idx="1662">
                  <c:v>66.0</c:v>
                </c:pt>
                <c:pt idx="1663">
                  <c:v>55.0</c:v>
                </c:pt>
                <c:pt idx="1664">
                  <c:v>76.0</c:v>
                </c:pt>
                <c:pt idx="1665">
                  <c:v>69.5</c:v>
                </c:pt>
                <c:pt idx="1666">
                  <c:v>80.0</c:v>
                </c:pt>
                <c:pt idx="1667">
                  <c:v>70.0</c:v>
                </c:pt>
                <c:pt idx="1668">
                  <c:v>81.3</c:v>
                </c:pt>
                <c:pt idx="1669">
                  <c:v>69.0</c:v>
                </c:pt>
                <c:pt idx="1670">
                  <c:v>77.0</c:v>
                </c:pt>
                <c:pt idx="1671">
                  <c:v>70.0</c:v>
                </c:pt>
                <c:pt idx="1672">
                  <c:v>78.2</c:v>
                </c:pt>
                <c:pt idx="1673">
                  <c:v>68.0</c:v>
                </c:pt>
                <c:pt idx="1674">
                  <c:v>89.0</c:v>
                </c:pt>
                <c:pt idx="1675">
                  <c:v>60.0</c:v>
                </c:pt>
                <c:pt idx="1676">
                  <c:v>81.4</c:v>
                </c:pt>
                <c:pt idx="1677">
                  <c:v>76.9</c:v>
                </c:pt>
                <c:pt idx="1678">
                  <c:v>83.7</c:v>
                </c:pt>
                <c:pt idx="1679">
                  <c:v>81.4</c:v>
                </c:pt>
                <c:pt idx="1680">
                  <c:v>84.2</c:v>
                </c:pt>
                <c:pt idx="1681">
                  <c:v>73.4</c:v>
                </c:pt>
                <c:pt idx="1682">
                  <c:v>87.0</c:v>
                </c:pt>
                <c:pt idx="1683">
                  <c:v>72.0</c:v>
                </c:pt>
                <c:pt idx="1684">
                  <c:v>81.2</c:v>
                </c:pt>
                <c:pt idx="1685">
                  <c:v>60.0</c:v>
                </c:pt>
                <c:pt idx="1686">
                  <c:v>92.4</c:v>
                </c:pt>
                <c:pt idx="1687">
                  <c:v>62.3</c:v>
                </c:pt>
                <c:pt idx="1688">
                  <c:v>78.0</c:v>
                </c:pt>
                <c:pt idx="1689">
                  <c:v>42.0</c:v>
                </c:pt>
                <c:pt idx="1690">
                  <c:v>71.7</c:v>
                </c:pt>
                <c:pt idx="1691">
                  <c:v>38.0</c:v>
                </c:pt>
                <c:pt idx="1692">
                  <c:v>81.3</c:v>
                </c:pt>
                <c:pt idx="1693">
                  <c:v>71.2</c:v>
                </c:pt>
                <c:pt idx="1694">
                  <c:v>89.9</c:v>
                </c:pt>
                <c:pt idx="1695">
                  <c:v>67.0</c:v>
                </c:pt>
                <c:pt idx="1696">
                  <c:v>87.2</c:v>
                </c:pt>
                <c:pt idx="1697">
                  <c:v>81.5</c:v>
                </c:pt>
                <c:pt idx="1698">
                  <c:v>81.5</c:v>
                </c:pt>
                <c:pt idx="1699">
                  <c:v>62.3</c:v>
                </c:pt>
                <c:pt idx="1700">
                  <c:v>77.6</c:v>
                </c:pt>
                <c:pt idx="1701">
                  <c:v>71.4</c:v>
                </c:pt>
                <c:pt idx="1702">
                  <c:v>88.2</c:v>
                </c:pt>
                <c:pt idx="1703">
                  <c:v>72.1</c:v>
                </c:pt>
                <c:pt idx="1704">
                  <c:v>86.8</c:v>
                </c:pt>
                <c:pt idx="1705">
                  <c:v>68.0</c:v>
                </c:pt>
                <c:pt idx="1706">
                  <c:v>80.9</c:v>
                </c:pt>
                <c:pt idx="1707">
                  <c:v>63.1</c:v>
                </c:pt>
                <c:pt idx="1708">
                  <c:v>86.7</c:v>
                </c:pt>
                <c:pt idx="1709">
                  <c:v>63.4</c:v>
                </c:pt>
                <c:pt idx="1710">
                  <c:v>85.4</c:v>
                </c:pt>
                <c:pt idx="1711">
                  <c:v>67.5</c:v>
                </c:pt>
                <c:pt idx="1712">
                  <c:v>76.7</c:v>
                </c:pt>
                <c:pt idx="1713">
                  <c:v>67.8</c:v>
                </c:pt>
                <c:pt idx="1714">
                  <c:v>82.3</c:v>
                </c:pt>
                <c:pt idx="1715">
                  <c:v>65.4</c:v>
                </c:pt>
                <c:pt idx="1716">
                  <c:v>80.4</c:v>
                </c:pt>
                <c:pt idx="1717">
                  <c:v>64.9</c:v>
                </c:pt>
                <c:pt idx="1718">
                  <c:v>80.2</c:v>
                </c:pt>
                <c:pt idx="1719">
                  <c:v>68.0</c:v>
                </c:pt>
                <c:pt idx="1720">
                  <c:v>81.4</c:v>
                </c:pt>
                <c:pt idx="1721">
                  <c:v>73.3</c:v>
                </c:pt>
                <c:pt idx="1722">
                  <c:v>84.2</c:v>
                </c:pt>
                <c:pt idx="1723">
                  <c:v>66.6</c:v>
                </c:pt>
                <c:pt idx="1724">
                  <c:v>79.2</c:v>
                </c:pt>
                <c:pt idx="1725">
                  <c:v>69.3</c:v>
                </c:pt>
                <c:pt idx="1726">
                  <c:v>85.1</c:v>
                </c:pt>
                <c:pt idx="1727">
                  <c:v>74.5</c:v>
                </c:pt>
                <c:pt idx="1728">
                  <c:v>81.5</c:v>
                </c:pt>
                <c:pt idx="1729">
                  <c:v>72.0</c:v>
                </c:pt>
                <c:pt idx="1730">
                  <c:v>71.2</c:v>
                </c:pt>
                <c:pt idx="1731">
                  <c:v>72.7</c:v>
                </c:pt>
                <c:pt idx="1732">
                  <c:v>80.5</c:v>
                </c:pt>
                <c:pt idx="1733">
                  <c:v>68.8</c:v>
                </c:pt>
                <c:pt idx="1734">
                  <c:v>81.6</c:v>
                </c:pt>
                <c:pt idx="1735">
                  <c:v>70.5</c:v>
                </c:pt>
                <c:pt idx="1736">
                  <c:v>85.0</c:v>
                </c:pt>
                <c:pt idx="1737">
                  <c:v>70.1</c:v>
                </c:pt>
                <c:pt idx="1738">
                  <c:v>77.0</c:v>
                </c:pt>
                <c:pt idx="1739">
                  <c:v>71.0</c:v>
                </c:pt>
                <c:pt idx="1742">
                  <c:v>59.6</c:v>
                </c:pt>
                <c:pt idx="1743">
                  <c:v>61.8</c:v>
                </c:pt>
                <c:pt idx="1744">
                  <c:v>80.9</c:v>
                </c:pt>
                <c:pt idx="1745">
                  <c:v>55.0</c:v>
                </c:pt>
                <c:pt idx="1746">
                  <c:v>74.8</c:v>
                </c:pt>
                <c:pt idx="1747">
                  <c:v>44.9</c:v>
                </c:pt>
                <c:pt idx="1748">
                  <c:v>57.7</c:v>
                </c:pt>
                <c:pt idx="1749">
                  <c:v>88.5</c:v>
                </c:pt>
                <c:pt idx="1750">
                  <c:v>66.3</c:v>
                </c:pt>
                <c:pt idx="1751">
                  <c:v>72.3</c:v>
                </c:pt>
                <c:pt idx="1752">
                  <c:v>80.0</c:v>
                </c:pt>
                <c:pt idx="1753">
                  <c:v>92.3</c:v>
                </c:pt>
                <c:pt idx="1754">
                  <c:v>83.3</c:v>
                </c:pt>
                <c:pt idx="1755">
                  <c:v>73.0</c:v>
                </c:pt>
                <c:pt idx="1756">
                  <c:v>91.5</c:v>
                </c:pt>
                <c:pt idx="1757">
                  <c:v>73.9</c:v>
                </c:pt>
                <c:pt idx="1758">
                  <c:v>83.3</c:v>
                </c:pt>
                <c:pt idx="1759">
                  <c:v>77.7</c:v>
                </c:pt>
                <c:pt idx="1760">
                  <c:v>83.3</c:v>
                </c:pt>
                <c:pt idx="1761">
                  <c:v>80.8</c:v>
                </c:pt>
                <c:pt idx="1762">
                  <c:v>88.0</c:v>
                </c:pt>
                <c:pt idx="1763">
                  <c:v>82.3</c:v>
                </c:pt>
                <c:pt idx="1764">
                  <c:v>85.0</c:v>
                </c:pt>
                <c:pt idx="1765">
                  <c:v>74.0</c:v>
                </c:pt>
                <c:pt idx="1766">
                  <c:v>86.2</c:v>
                </c:pt>
                <c:pt idx="1767">
                  <c:v>89.8</c:v>
                </c:pt>
                <c:pt idx="1768">
                  <c:v>91.3</c:v>
                </c:pt>
                <c:pt idx="1769">
                  <c:v>91.7</c:v>
                </c:pt>
                <c:pt idx="1770">
                  <c:v>94.4</c:v>
                </c:pt>
                <c:pt idx="1771">
                  <c:v>90.5</c:v>
                </c:pt>
                <c:pt idx="1772">
                  <c:v>90.7</c:v>
                </c:pt>
                <c:pt idx="1773">
                  <c:v>82.9</c:v>
                </c:pt>
                <c:pt idx="1774">
                  <c:v>88.9</c:v>
                </c:pt>
                <c:pt idx="1775">
                  <c:v>74.5</c:v>
                </c:pt>
                <c:pt idx="1776">
                  <c:v>98.2</c:v>
                </c:pt>
                <c:pt idx="1777">
                  <c:v>81.9</c:v>
                </c:pt>
                <c:pt idx="1778">
                  <c:v>88.8</c:v>
                </c:pt>
                <c:pt idx="1779">
                  <c:v>92.7</c:v>
                </c:pt>
                <c:pt idx="1780">
                  <c:v>92.5</c:v>
                </c:pt>
                <c:pt idx="1781">
                  <c:v>88.0</c:v>
                </c:pt>
                <c:pt idx="1782">
                  <c:v>84.0</c:v>
                </c:pt>
                <c:pt idx="1783">
                  <c:v>86.3</c:v>
                </c:pt>
                <c:pt idx="1784">
                  <c:v>95.0</c:v>
                </c:pt>
                <c:pt idx="1785">
                  <c:v>64.6</c:v>
                </c:pt>
                <c:pt idx="1786">
                  <c:v>86.1</c:v>
                </c:pt>
                <c:pt idx="1787">
                  <c:v>81.6</c:v>
                </c:pt>
                <c:pt idx="1788">
                  <c:v>91.3</c:v>
                </c:pt>
                <c:pt idx="1789">
                  <c:v>80.0</c:v>
                </c:pt>
                <c:pt idx="1790">
                  <c:v>79.9</c:v>
                </c:pt>
                <c:pt idx="1791">
                  <c:v>75.5</c:v>
                </c:pt>
                <c:pt idx="1792">
                  <c:v>77.2</c:v>
                </c:pt>
                <c:pt idx="1793">
                  <c:v>71.7</c:v>
                </c:pt>
                <c:pt idx="1794">
                  <c:v>80.7</c:v>
                </c:pt>
                <c:pt idx="1795">
                  <c:v>79.1</c:v>
                </c:pt>
                <c:pt idx="1796">
                  <c:v>98.9</c:v>
                </c:pt>
                <c:pt idx="1797">
                  <c:v>66.3</c:v>
                </c:pt>
                <c:pt idx="1798">
                  <c:v>79.8</c:v>
                </c:pt>
                <c:pt idx="1799">
                  <c:v>65.5</c:v>
                </c:pt>
                <c:pt idx="1800">
                  <c:v>89.9</c:v>
                </c:pt>
                <c:pt idx="1801">
                  <c:v>74.6</c:v>
                </c:pt>
                <c:pt idx="1802">
                  <c:v>88.1</c:v>
                </c:pt>
                <c:pt idx="1803">
                  <c:v>82.6</c:v>
                </c:pt>
                <c:pt idx="1804">
                  <c:v>97.9</c:v>
                </c:pt>
                <c:pt idx="1805">
                  <c:v>78.9</c:v>
                </c:pt>
                <c:pt idx="1806">
                  <c:v>82.2</c:v>
                </c:pt>
                <c:pt idx="1807">
                  <c:v>74.4</c:v>
                </c:pt>
                <c:pt idx="1808">
                  <c:v>81.9</c:v>
                </c:pt>
                <c:pt idx="1809">
                  <c:v>76.0</c:v>
                </c:pt>
                <c:pt idx="1810">
                  <c:v>86.1</c:v>
                </c:pt>
                <c:pt idx="1811">
                  <c:v>80.1</c:v>
                </c:pt>
                <c:pt idx="1812">
                  <c:v>86.3</c:v>
                </c:pt>
                <c:pt idx="1813">
                  <c:v>80.3</c:v>
                </c:pt>
                <c:pt idx="1814">
                  <c:v>78.1</c:v>
                </c:pt>
                <c:pt idx="1815">
                  <c:v>69.0</c:v>
                </c:pt>
                <c:pt idx="1816">
                  <c:v>76.0</c:v>
                </c:pt>
                <c:pt idx="1817">
                  <c:v>78.3</c:v>
                </c:pt>
                <c:pt idx="1818">
                  <c:v>80.9</c:v>
                </c:pt>
                <c:pt idx="1819">
                  <c:v>76.4</c:v>
                </c:pt>
                <c:pt idx="1820">
                  <c:v>86.3</c:v>
                </c:pt>
                <c:pt idx="1821">
                  <c:v>78.6</c:v>
                </c:pt>
                <c:pt idx="1822">
                  <c:v>82.7</c:v>
                </c:pt>
                <c:pt idx="1823">
                  <c:v>71.2</c:v>
                </c:pt>
                <c:pt idx="1824">
                  <c:v>95.5</c:v>
                </c:pt>
                <c:pt idx="1825">
                  <c:v>62.2</c:v>
                </c:pt>
                <c:pt idx="1826">
                  <c:v>78.7</c:v>
                </c:pt>
                <c:pt idx="1827">
                  <c:v>81.2</c:v>
                </c:pt>
                <c:pt idx="1828">
                  <c:v>96.8</c:v>
                </c:pt>
                <c:pt idx="1829">
                  <c:v>80.0</c:v>
                </c:pt>
                <c:pt idx="1830">
                  <c:v>84.1</c:v>
                </c:pt>
                <c:pt idx="1831">
                  <c:v>69.0</c:v>
                </c:pt>
                <c:pt idx="1832">
                  <c:v>80.1</c:v>
                </c:pt>
                <c:pt idx="1833">
                  <c:v>76.2</c:v>
                </c:pt>
                <c:pt idx="1834">
                  <c:v>97.2</c:v>
                </c:pt>
                <c:pt idx="1835">
                  <c:v>95.3</c:v>
                </c:pt>
                <c:pt idx="1836">
                  <c:v>77.7</c:v>
                </c:pt>
                <c:pt idx="1837">
                  <c:v>76.1</c:v>
                </c:pt>
                <c:pt idx="1838">
                  <c:v>80.5</c:v>
                </c:pt>
                <c:pt idx="1839">
                  <c:v>68.7</c:v>
                </c:pt>
                <c:pt idx="1840">
                  <c:v>93.5</c:v>
                </c:pt>
                <c:pt idx="1841">
                  <c:v>79.3</c:v>
                </c:pt>
                <c:pt idx="1842">
                  <c:v>83.0</c:v>
                </c:pt>
                <c:pt idx="1843">
                  <c:v>85.0</c:v>
                </c:pt>
                <c:pt idx="1844">
                  <c:v>83.5</c:v>
                </c:pt>
                <c:pt idx="1845">
                  <c:v>71.2</c:v>
                </c:pt>
                <c:pt idx="1846">
                  <c:v>79.9</c:v>
                </c:pt>
                <c:pt idx="1847">
                  <c:v>10.6</c:v>
                </c:pt>
                <c:pt idx="1848">
                  <c:v>75.6</c:v>
                </c:pt>
                <c:pt idx="1849">
                  <c:v>88.7</c:v>
                </c:pt>
                <c:pt idx="1850">
                  <c:v>84.4</c:v>
                </c:pt>
                <c:pt idx="1851">
                  <c:v>89.9</c:v>
                </c:pt>
                <c:pt idx="1852">
                  <c:v>85.3</c:v>
                </c:pt>
                <c:pt idx="1853">
                  <c:v>88.5</c:v>
                </c:pt>
                <c:pt idx="1854">
                  <c:v>89.6</c:v>
                </c:pt>
                <c:pt idx="1855">
                  <c:v>-17.0</c:v>
                </c:pt>
                <c:pt idx="1856">
                  <c:v>90.0</c:v>
                </c:pt>
                <c:pt idx="1857">
                  <c:v>76.0</c:v>
                </c:pt>
                <c:pt idx="1858">
                  <c:v>83.3</c:v>
                </c:pt>
                <c:pt idx="1859">
                  <c:v>67.5</c:v>
                </c:pt>
                <c:pt idx="1860">
                  <c:v>81.1</c:v>
                </c:pt>
                <c:pt idx="1861">
                  <c:v>81.5</c:v>
                </c:pt>
                <c:pt idx="1862">
                  <c:v>70.9</c:v>
                </c:pt>
                <c:pt idx="1863">
                  <c:v>87.3</c:v>
                </c:pt>
                <c:pt idx="1864">
                  <c:v>60.6</c:v>
                </c:pt>
                <c:pt idx="1865">
                  <c:v>70.4</c:v>
                </c:pt>
                <c:pt idx="1866">
                  <c:v>58.8</c:v>
                </c:pt>
                <c:pt idx="1867">
                  <c:v>75.7</c:v>
                </c:pt>
                <c:pt idx="1868">
                  <c:v>67.7</c:v>
                </c:pt>
                <c:pt idx="1869">
                  <c:v>76.4</c:v>
                </c:pt>
                <c:pt idx="1870">
                  <c:v>54.4</c:v>
                </c:pt>
                <c:pt idx="1871">
                  <c:v>95.9</c:v>
                </c:pt>
                <c:pt idx="1872">
                  <c:v>93.1</c:v>
                </c:pt>
                <c:pt idx="1873">
                  <c:v>81.2</c:v>
                </c:pt>
                <c:pt idx="1874">
                  <c:v>77.2</c:v>
                </c:pt>
                <c:pt idx="1875">
                  <c:v>74.1</c:v>
                </c:pt>
                <c:pt idx="1876">
                  <c:v>84.5</c:v>
                </c:pt>
                <c:pt idx="1877">
                  <c:v>77.8</c:v>
                </c:pt>
                <c:pt idx="1878">
                  <c:v>80.4</c:v>
                </c:pt>
                <c:pt idx="1879">
                  <c:v>83.2</c:v>
                </c:pt>
                <c:pt idx="1880">
                  <c:v>81.8</c:v>
                </c:pt>
                <c:pt idx="1881">
                  <c:v>97.5</c:v>
                </c:pt>
                <c:pt idx="1882">
                  <c:v>98.8</c:v>
                </c:pt>
                <c:pt idx="1883">
                  <c:v>82.6</c:v>
                </c:pt>
                <c:pt idx="1884">
                  <c:v>80.3</c:v>
                </c:pt>
                <c:pt idx="1885">
                  <c:v>80.1</c:v>
                </c:pt>
                <c:pt idx="1886">
                  <c:v>91.7</c:v>
                </c:pt>
                <c:pt idx="1887">
                  <c:v>94.7</c:v>
                </c:pt>
                <c:pt idx="1888">
                  <c:v>84.0</c:v>
                </c:pt>
                <c:pt idx="1889">
                  <c:v>82.5</c:v>
                </c:pt>
                <c:pt idx="1890">
                  <c:v>90.8</c:v>
                </c:pt>
                <c:pt idx="1891">
                  <c:v>79.5</c:v>
                </c:pt>
                <c:pt idx="1892">
                  <c:v>85.5</c:v>
                </c:pt>
                <c:pt idx="1893">
                  <c:v>73.5</c:v>
                </c:pt>
                <c:pt idx="1894">
                  <c:v>74.5</c:v>
                </c:pt>
                <c:pt idx="1895">
                  <c:v>76.9</c:v>
                </c:pt>
                <c:pt idx="1896">
                  <c:v>66.6</c:v>
                </c:pt>
                <c:pt idx="1897">
                  <c:v>70.7</c:v>
                </c:pt>
                <c:pt idx="1898">
                  <c:v>77.3</c:v>
                </c:pt>
                <c:pt idx="1899">
                  <c:v>74.3</c:v>
                </c:pt>
                <c:pt idx="1900">
                  <c:v>77.7</c:v>
                </c:pt>
                <c:pt idx="1901">
                  <c:v>65.6</c:v>
                </c:pt>
                <c:pt idx="1902">
                  <c:v>77.2</c:v>
                </c:pt>
                <c:pt idx="1903">
                  <c:v>83.9</c:v>
                </c:pt>
                <c:pt idx="1904">
                  <c:v>92.9</c:v>
                </c:pt>
                <c:pt idx="1905">
                  <c:v>71.8</c:v>
                </c:pt>
                <c:pt idx="1906">
                  <c:v>42.2</c:v>
                </c:pt>
                <c:pt idx="1907">
                  <c:v>57.7</c:v>
                </c:pt>
                <c:pt idx="1908">
                  <c:v>82.5</c:v>
                </c:pt>
                <c:pt idx="1909">
                  <c:v>77.1</c:v>
                </c:pt>
                <c:pt idx="1910">
                  <c:v>60.5</c:v>
                </c:pt>
                <c:pt idx="1911">
                  <c:v>60.4</c:v>
                </c:pt>
                <c:pt idx="1912">
                  <c:v>66.2</c:v>
                </c:pt>
                <c:pt idx="1913">
                  <c:v>81.3</c:v>
                </c:pt>
                <c:pt idx="1914">
                  <c:v>70.8</c:v>
                </c:pt>
                <c:pt idx="1915">
                  <c:v>61.4</c:v>
                </c:pt>
                <c:pt idx="1916">
                  <c:v>69.0</c:v>
                </c:pt>
                <c:pt idx="1917">
                  <c:v>66.1</c:v>
                </c:pt>
                <c:pt idx="1918">
                  <c:v>63.6</c:v>
                </c:pt>
                <c:pt idx="1919">
                  <c:v>80.1</c:v>
                </c:pt>
                <c:pt idx="1920">
                  <c:v>81.4</c:v>
                </c:pt>
                <c:pt idx="1921">
                  <c:v>75.3</c:v>
                </c:pt>
                <c:pt idx="1922">
                  <c:v>75.7</c:v>
                </c:pt>
                <c:pt idx="1923">
                  <c:v>93.6</c:v>
                </c:pt>
                <c:pt idx="1924">
                  <c:v>82.7</c:v>
                </c:pt>
                <c:pt idx="1925">
                  <c:v>86.2</c:v>
                </c:pt>
                <c:pt idx="1926">
                  <c:v>83.6</c:v>
                </c:pt>
                <c:pt idx="1927">
                  <c:v>70.2</c:v>
                </c:pt>
                <c:pt idx="1928">
                  <c:v>77.1</c:v>
                </c:pt>
                <c:pt idx="1929">
                  <c:v>65.5</c:v>
                </c:pt>
                <c:pt idx="1930">
                  <c:v>80.5</c:v>
                </c:pt>
                <c:pt idx="1931">
                  <c:v>81.2</c:v>
                </c:pt>
                <c:pt idx="1932">
                  <c:v>95.3</c:v>
                </c:pt>
                <c:pt idx="1933">
                  <c:v>84.7</c:v>
                </c:pt>
                <c:pt idx="1934">
                  <c:v>86.6</c:v>
                </c:pt>
                <c:pt idx="1935">
                  <c:v>93.0</c:v>
                </c:pt>
                <c:pt idx="1936">
                  <c:v>93.9</c:v>
                </c:pt>
                <c:pt idx="1937">
                  <c:v>80.5</c:v>
                </c:pt>
                <c:pt idx="1938">
                  <c:v>78.8</c:v>
                </c:pt>
                <c:pt idx="1939">
                  <c:v>92.0</c:v>
                </c:pt>
                <c:pt idx="1940">
                  <c:v>78.9</c:v>
                </c:pt>
                <c:pt idx="1941">
                  <c:v>63.1</c:v>
                </c:pt>
                <c:pt idx="1942">
                  <c:v>94.8</c:v>
                </c:pt>
                <c:pt idx="1943">
                  <c:v>65.4</c:v>
                </c:pt>
                <c:pt idx="1944">
                  <c:v>63.8</c:v>
                </c:pt>
                <c:pt idx="1945">
                  <c:v>71.6</c:v>
                </c:pt>
                <c:pt idx="1946">
                  <c:v>74.5</c:v>
                </c:pt>
                <c:pt idx="1947">
                  <c:v>65.5</c:v>
                </c:pt>
                <c:pt idx="1948">
                  <c:v>82.8</c:v>
                </c:pt>
                <c:pt idx="1949">
                  <c:v>77.5</c:v>
                </c:pt>
                <c:pt idx="1950">
                  <c:v>71.3</c:v>
                </c:pt>
                <c:pt idx="1951">
                  <c:v>64.3</c:v>
                </c:pt>
                <c:pt idx="1952">
                  <c:v>68.0</c:v>
                </c:pt>
                <c:pt idx="1953">
                  <c:v>64.6</c:v>
                </c:pt>
                <c:pt idx="1954">
                  <c:v>54.7</c:v>
                </c:pt>
                <c:pt idx="1955">
                  <c:v>73.3</c:v>
                </c:pt>
                <c:pt idx="1956">
                  <c:v>75.1</c:v>
                </c:pt>
                <c:pt idx="1957">
                  <c:v>63.0</c:v>
                </c:pt>
                <c:pt idx="1958">
                  <c:v>61.0</c:v>
                </c:pt>
                <c:pt idx="1959">
                  <c:v>71.6</c:v>
                </c:pt>
                <c:pt idx="1960">
                  <c:v>76.3</c:v>
                </c:pt>
                <c:pt idx="1961">
                  <c:v>73.6</c:v>
                </c:pt>
                <c:pt idx="1962">
                  <c:v>76.8</c:v>
                </c:pt>
                <c:pt idx="1963">
                  <c:v>87.9</c:v>
                </c:pt>
                <c:pt idx="1964">
                  <c:v>69.0</c:v>
                </c:pt>
                <c:pt idx="1965">
                  <c:v>68.2</c:v>
                </c:pt>
                <c:pt idx="1966">
                  <c:v>77.1</c:v>
                </c:pt>
                <c:pt idx="1967">
                  <c:v>79.3</c:v>
                </c:pt>
                <c:pt idx="1968">
                  <c:v>69.7</c:v>
                </c:pt>
                <c:pt idx="1969">
                  <c:v>64.3</c:v>
                </c:pt>
                <c:pt idx="1970">
                  <c:v>70.6</c:v>
                </c:pt>
                <c:pt idx="1971">
                  <c:v>74.4</c:v>
                </c:pt>
                <c:pt idx="1972">
                  <c:v>68.8</c:v>
                </c:pt>
                <c:pt idx="1973">
                  <c:v>68.0</c:v>
                </c:pt>
                <c:pt idx="1974">
                  <c:v>69.0</c:v>
                </c:pt>
                <c:pt idx="1975">
                  <c:v>72.0</c:v>
                </c:pt>
                <c:pt idx="1976">
                  <c:v>62.4</c:v>
                </c:pt>
                <c:pt idx="1977">
                  <c:v>63.5</c:v>
                </c:pt>
                <c:pt idx="1978">
                  <c:v>65.6</c:v>
                </c:pt>
                <c:pt idx="1979">
                  <c:v>62.2</c:v>
                </c:pt>
                <c:pt idx="1980">
                  <c:v>70.1</c:v>
                </c:pt>
                <c:pt idx="1981">
                  <c:v>73.3</c:v>
                </c:pt>
                <c:pt idx="1982">
                  <c:v>61.5</c:v>
                </c:pt>
                <c:pt idx="1983">
                  <c:v>66.6</c:v>
                </c:pt>
                <c:pt idx="1984">
                  <c:v>66.4</c:v>
                </c:pt>
                <c:pt idx="1985">
                  <c:v>90.6</c:v>
                </c:pt>
                <c:pt idx="1986">
                  <c:v>69.2</c:v>
                </c:pt>
                <c:pt idx="1987">
                  <c:v>68.2</c:v>
                </c:pt>
                <c:pt idx="1988">
                  <c:v>78.7</c:v>
                </c:pt>
                <c:pt idx="1989">
                  <c:v>77.0</c:v>
                </c:pt>
                <c:pt idx="1990">
                  <c:v>66.8</c:v>
                </c:pt>
                <c:pt idx="1991">
                  <c:v>55.1</c:v>
                </c:pt>
                <c:pt idx="1992">
                  <c:v>66.7</c:v>
                </c:pt>
                <c:pt idx="1993">
                  <c:v>65.5</c:v>
                </c:pt>
                <c:pt idx="1994">
                  <c:v>67.3</c:v>
                </c:pt>
                <c:pt idx="1995">
                  <c:v>61.6</c:v>
                </c:pt>
                <c:pt idx="1996">
                  <c:v>61.0</c:v>
                </c:pt>
                <c:pt idx="1997">
                  <c:v>64.0</c:v>
                </c:pt>
                <c:pt idx="1998">
                  <c:v>70.5</c:v>
                </c:pt>
                <c:pt idx="1999">
                  <c:v>59.4</c:v>
                </c:pt>
                <c:pt idx="2000">
                  <c:v>64.8</c:v>
                </c:pt>
                <c:pt idx="2001">
                  <c:v>68.4</c:v>
                </c:pt>
                <c:pt idx="2002">
                  <c:v>64.1</c:v>
                </c:pt>
                <c:pt idx="2003">
                  <c:v>69.6</c:v>
                </c:pt>
                <c:pt idx="2005">
                  <c:v>82.0</c:v>
                </c:pt>
                <c:pt idx="2006">
                  <c:v>78.1</c:v>
                </c:pt>
                <c:pt idx="2007">
                  <c:v>67.0</c:v>
                </c:pt>
                <c:pt idx="2008">
                  <c:v>69.4</c:v>
                </c:pt>
                <c:pt idx="2009">
                  <c:v>59.6</c:v>
                </c:pt>
                <c:pt idx="2010">
                  <c:v>73.4</c:v>
                </c:pt>
                <c:pt idx="2011">
                  <c:v>72.8</c:v>
                </c:pt>
                <c:pt idx="2012">
                  <c:v>68.8</c:v>
                </c:pt>
                <c:pt idx="2013">
                  <c:v>80.1</c:v>
                </c:pt>
                <c:pt idx="2014">
                  <c:v>80.3</c:v>
                </c:pt>
                <c:pt idx="2015">
                  <c:v>79.5</c:v>
                </c:pt>
                <c:pt idx="2016">
                  <c:v>80.1</c:v>
                </c:pt>
                <c:pt idx="2017">
                  <c:v>71.0</c:v>
                </c:pt>
                <c:pt idx="2018">
                  <c:v>76.0</c:v>
                </c:pt>
                <c:pt idx="2019">
                  <c:v>74.0</c:v>
                </c:pt>
                <c:pt idx="2020">
                  <c:v>64.8</c:v>
                </c:pt>
                <c:pt idx="2021">
                  <c:v>65.4</c:v>
                </c:pt>
                <c:pt idx="2022">
                  <c:v>58.2</c:v>
                </c:pt>
                <c:pt idx="2023">
                  <c:v>68.7</c:v>
                </c:pt>
                <c:pt idx="2024">
                  <c:v>75.1</c:v>
                </c:pt>
                <c:pt idx="2025">
                  <c:v>75.5</c:v>
                </c:pt>
                <c:pt idx="2026">
                  <c:v>79.3</c:v>
                </c:pt>
                <c:pt idx="2027">
                  <c:v>66.0</c:v>
                </c:pt>
                <c:pt idx="2028">
                  <c:v>71.3</c:v>
                </c:pt>
                <c:pt idx="2029">
                  <c:v>64.0</c:v>
                </c:pt>
                <c:pt idx="2030">
                  <c:v>57.1</c:v>
                </c:pt>
                <c:pt idx="2031">
                  <c:v>52.4</c:v>
                </c:pt>
                <c:pt idx="2032">
                  <c:v>55.8</c:v>
                </c:pt>
                <c:pt idx="2033">
                  <c:v>67.6</c:v>
                </c:pt>
                <c:pt idx="2034">
                  <c:v>60.1</c:v>
                </c:pt>
                <c:pt idx="2035">
                  <c:v>55.5</c:v>
                </c:pt>
                <c:pt idx="2036">
                  <c:v>69.6</c:v>
                </c:pt>
                <c:pt idx="2037">
                  <c:v>60.8</c:v>
                </c:pt>
                <c:pt idx="2038">
                  <c:v>59.8</c:v>
                </c:pt>
                <c:pt idx="2039">
                  <c:v>61.8</c:v>
                </c:pt>
                <c:pt idx="2040">
                  <c:v>72.4</c:v>
                </c:pt>
                <c:pt idx="2041">
                  <c:v>66.0</c:v>
                </c:pt>
                <c:pt idx="2042">
                  <c:v>71.4</c:v>
                </c:pt>
                <c:pt idx="2043">
                  <c:v>69.0</c:v>
                </c:pt>
                <c:pt idx="2044">
                  <c:v>70.7</c:v>
                </c:pt>
                <c:pt idx="2045">
                  <c:v>65.6</c:v>
                </c:pt>
                <c:pt idx="2046">
                  <c:v>65.2</c:v>
                </c:pt>
                <c:pt idx="2047">
                  <c:v>68.1</c:v>
                </c:pt>
                <c:pt idx="2048">
                  <c:v>65.3</c:v>
                </c:pt>
                <c:pt idx="2049">
                  <c:v>67.6</c:v>
                </c:pt>
                <c:pt idx="2050">
                  <c:v>71.5</c:v>
                </c:pt>
                <c:pt idx="2051">
                  <c:v>72.8</c:v>
                </c:pt>
                <c:pt idx="2052">
                  <c:v>74.3</c:v>
                </c:pt>
                <c:pt idx="2053">
                  <c:v>72.8</c:v>
                </c:pt>
                <c:pt idx="2054">
                  <c:v>73.8</c:v>
                </c:pt>
                <c:pt idx="2055">
                  <c:v>74.1</c:v>
                </c:pt>
                <c:pt idx="2056">
                  <c:v>73.9</c:v>
                </c:pt>
                <c:pt idx="2057">
                  <c:v>68.4</c:v>
                </c:pt>
                <c:pt idx="2058">
                  <c:v>68.2</c:v>
                </c:pt>
                <c:pt idx="2059">
                  <c:v>62.9</c:v>
                </c:pt>
                <c:pt idx="2060">
                  <c:v>67.7</c:v>
                </c:pt>
                <c:pt idx="2061">
                  <c:v>59.7</c:v>
                </c:pt>
                <c:pt idx="2062">
                  <c:v>68.5</c:v>
                </c:pt>
                <c:pt idx="2063">
                  <c:v>73.2</c:v>
                </c:pt>
                <c:pt idx="2064">
                  <c:v>75.9</c:v>
                </c:pt>
                <c:pt idx="2067">
                  <c:v>73.8</c:v>
                </c:pt>
                <c:pt idx="2068">
                  <c:v>79.7</c:v>
                </c:pt>
                <c:pt idx="2069">
                  <c:v>72.0</c:v>
                </c:pt>
                <c:pt idx="2070">
                  <c:v>71.4</c:v>
                </c:pt>
                <c:pt idx="2071">
                  <c:v>91.5</c:v>
                </c:pt>
                <c:pt idx="2072">
                  <c:v>74.0</c:v>
                </c:pt>
                <c:pt idx="2073">
                  <c:v>70.2</c:v>
                </c:pt>
                <c:pt idx="2074">
                  <c:v>65.0</c:v>
                </c:pt>
                <c:pt idx="2075">
                  <c:v>65.4</c:v>
                </c:pt>
                <c:pt idx="2076">
                  <c:v>69.8</c:v>
                </c:pt>
                <c:pt idx="2077">
                  <c:v>68.6</c:v>
                </c:pt>
                <c:pt idx="2078">
                  <c:v>66.4</c:v>
                </c:pt>
                <c:pt idx="2079">
                  <c:v>71.8</c:v>
                </c:pt>
                <c:pt idx="2080">
                  <c:v>64.7</c:v>
                </c:pt>
                <c:pt idx="2081">
                  <c:v>65.4</c:v>
                </c:pt>
                <c:pt idx="2082">
                  <c:v>62.8</c:v>
                </c:pt>
                <c:pt idx="2083">
                  <c:v>70.9</c:v>
                </c:pt>
                <c:pt idx="2084">
                  <c:v>63.0</c:v>
                </c:pt>
                <c:pt idx="2085">
                  <c:v>60.2</c:v>
                </c:pt>
                <c:pt idx="2086">
                  <c:v>60.9</c:v>
                </c:pt>
                <c:pt idx="2087">
                  <c:v>61.7</c:v>
                </c:pt>
                <c:pt idx="2088">
                  <c:v>67.5</c:v>
                </c:pt>
                <c:pt idx="2089">
                  <c:v>80.4</c:v>
                </c:pt>
                <c:pt idx="2090">
                  <c:v>67.0</c:v>
                </c:pt>
                <c:pt idx="2091">
                  <c:v>67.8</c:v>
                </c:pt>
                <c:pt idx="2092">
                  <c:v>59.9</c:v>
                </c:pt>
                <c:pt idx="2093">
                  <c:v>67.0</c:v>
                </c:pt>
                <c:pt idx="2094">
                  <c:v>92.4</c:v>
                </c:pt>
                <c:pt idx="2095">
                  <c:v>68.5</c:v>
                </c:pt>
                <c:pt idx="2096">
                  <c:v>65.3</c:v>
                </c:pt>
                <c:pt idx="2097">
                  <c:v>65.0</c:v>
                </c:pt>
                <c:pt idx="2098">
                  <c:v>69.9</c:v>
                </c:pt>
                <c:pt idx="2099">
                  <c:v>82.6</c:v>
                </c:pt>
                <c:pt idx="2100">
                  <c:v>71.5</c:v>
                </c:pt>
                <c:pt idx="2101">
                  <c:v>70.2</c:v>
                </c:pt>
                <c:pt idx="2102">
                  <c:v>74.4</c:v>
                </c:pt>
                <c:pt idx="2103">
                  <c:v>77.4</c:v>
                </c:pt>
                <c:pt idx="2104">
                  <c:v>77.4</c:v>
                </c:pt>
                <c:pt idx="2105">
                  <c:v>82.5</c:v>
                </c:pt>
                <c:pt idx="2106">
                  <c:v>77.6</c:v>
                </c:pt>
                <c:pt idx="2107">
                  <c:v>65.0</c:v>
                </c:pt>
                <c:pt idx="2108">
                  <c:v>68.0</c:v>
                </c:pt>
                <c:pt idx="2109">
                  <c:v>66.4</c:v>
                </c:pt>
                <c:pt idx="2110">
                  <c:v>70.4</c:v>
                </c:pt>
                <c:pt idx="2111">
                  <c:v>74.0</c:v>
                </c:pt>
                <c:pt idx="2112">
                  <c:v>64.4</c:v>
                </c:pt>
                <c:pt idx="2113">
                  <c:v>75.3</c:v>
                </c:pt>
                <c:pt idx="2114">
                  <c:v>71.3</c:v>
                </c:pt>
                <c:pt idx="2115">
                  <c:v>70.1</c:v>
                </c:pt>
                <c:pt idx="2116">
                  <c:v>73.0</c:v>
                </c:pt>
                <c:pt idx="2117">
                  <c:v>71.3</c:v>
                </c:pt>
                <c:pt idx="2118">
                  <c:v>62.5</c:v>
                </c:pt>
                <c:pt idx="2119">
                  <c:v>73.6</c:v>
                </c:pt>
                <c:pt idx="2120">
                  <c:v>64.2</c:v>
                </c:pt>
                <c:pt idx="2121">
                  <c:v>73.5</c:v>
                </c:pt>
                <c:pt idx="2122">
                  <c:v>75.8</c:v>
                </c:pt>
                <c:pt idx="2123">
                  <c:v>70.4</c:v>
                </c:pt>
                <c:pt idx="2124">
                  <c:v>72.9</c:v>
                </c:pt>
                <c:pt idx="2125">
                  <c:v>73.6</c:v>
                </c:pt>
                <c:pt idx="2126">
                  <c:v>73.3</c:v>
                </c:pt>
                <c:pt idx="2127">
                  <c:v>72.3</c:v>
                </c:pt>
                <c:pt idx="2128">
                  <c:v>97.5</c:v>
                </c:pt>
                <c:pt idx="2129">
                  <c:v>78.3</c:v>
                </c:pt>
                <c:pt idx="2130">
                  <c:v>71.4</c:v>
                </c:pt>
                <c:pt idx="2131">
                  <c:v>74.0</c:v>
                </c:pt>
                <c:pt idx="2132">
                  <c:v>70.9</c:v>
                </c:pt>
                <c:pt idx="2133">
                  <c:v>76.8</c:v>
                </c:pt>
                <c:pt idx="2135">
                  <c:v>74.4</c:v>
                </c:pt>
                <c:pt idx="2136">
                  <c:v>78.5</c:v>
                </c:pt>
                <c:pt idx="2137">
                  <c:v>75.3</c:v>
                </c:pt>
                <c:pt idx="2138">
                  <c:v>75.6</c:v>
                </c:pt>
                <c:pt idx="2139">
                  <c:v>74.8</c:v>
                </c:pt>
                <c:pt idx="2140">
                  <c:v>76.6</c:v>
                </c:pt>
                <c:pt idx="2141">
                  <c:v>80.8</c:v>
                </c:pt>
                <c:pt idx="2142">
                  <c:v>73.5</c:v>
                </c:pt>
                <c:pt idx="2143">
                  <c:v>72.6</c:v>
                </c:pt>
                <c:pt idx="2144">
                  <c:v>90.3</c:v>
                </c:pt>
                <c:pt idx="2145">
                  <c:v>92.8</c:v>
                </c:pt>
                <c:pt idx="2146">
                  <c:v>69.5</c:v>
                </c:pt>
                <c:pt idx="2147">
                  <c:v>68.1</c:v>
                </c:pt>
                <c:pt idx="2148">
                  <c:v>72.6</c:v>
                </c:pt>
                <c:pt idx="2149">
                  <c:v>70.6</c:v>
                </c:pt>
                <c:pt idx="2150">
                  <c:v>66.0</c:v>
                </c:pt>
                <c:pt idx="2151">
                  <c:v>71.7</c:v>
                </c:pt>
                <c:pt idx="2152">
                  <c:v>75.9</c:v>
                </c:pt>
                <c:pt idx="2153">
                  <c:v>75.3</c:v>
                </c:pt>
                <c:pt idx="2154">
                  <c:v>85.4</c:v>
                </c:pt>
                <c:pt idx="2155">
                  <c:v>76.0</c:v>
                </c:pt>
                <c:pt idx="2156">
                  <c:v>82.0</c:v>
                </c:pt>
                <c:pt idx="2157">
                  <c:v>93.0</c:v>
                </c:pt>
                <c:pt idx="2158">
                  <c:v>65.5</c:v>
                </c:pt>
                <c:pt idx="2159">
                  <c:v>71.5</c:v>
                </c:pt>
                <c:pt idx="2160">
                  <c:v>65.0</c:v>
                </c:pt>
                <c:pt idx="2161">
                  <c:v>71.8</c:v>
                </c:pt>
                <c:pt idx="2162">
                  <c:v>70.0</c:v>
                </c:pt>
                <c:pt idx="2163">
                  <c:v>71.2</c:v>
                </c:pt>
                <c:pt idx="2164">
                  <c:v>69.6</c:v>
                </c:pt>
                <c:pt idx="2165">
                  <c:v>71.1</c:v>
                </c:pt>
                <c:pt idx="2167">
                  <c:v>67.3</c:v>
                </c:pt>
                <c:pt idx="2168">
                  <c:v>69.7</c:v>
                </c:pt>
                <c:pt idx="2169">
                  <c:v>64.5</c:v>
                </c:pt>
                <c:pt idx="2171">
                  <c:v>60.4</c:v>
                </c:pt>
                <c:pt idx="2172">
                  <c:v>71.0</c:v>
                </c:pt>
                <c:pt idx="2173">
                  <c:v>65.9</c:v>
                </c:pt>
                <c:pt idx="2174">
                  <c:v>80.4</c:v>
                </c:pt>
                <c:pt idx="2175">
                  <c:v>67.7</c:v>
                </c:pt>
                <c:pt idx="2176">
                  <c:v>78.0</c:v>
                </c:pt>
                <c:pt idx="2177">
                  <c:v>62.0</c:v>
                </c:pt>
                <c:pt idx="2178">
                  <c:v>78.2</c:v>
                </c:pt>
                <c:pt idx="2179">
                  <c:v>66.3</c:v>
                </c:pt>
                <c:pt idx="2180">
                  <c:v>61.7</c:v>
                </c:pt>
                <c:pt idx="2181">
                  <c:v>66.0</c:v>
                </c:pt>
                <c:pt idx="2182">
                  <c:v>75.9</c:v>
                </c:pt>
                <c:pt idx="2183">
                  <c:v>61.9</c:v>
                </c:pt>
                <c:pt idx="2184">
                  <c:v>69.6</c:v>
                </c:pt>
                <c:pt idx="2185">
                  <c:v>60.1</c:v>
                </c:pt>
                <c:pt idx="2186">
                  <c:v>69.2</c:v>
                </c:pt>
                <c:pt idx="2187">
                  <c:v>69.3</c:v>
                </c:pt>
                <c:pt idx="2188">
                  <c:v>67.8</c:v>
                </c:pt>
                <c:pt idx="2189">
                  <c:v>63.5</c:v>
                </c:pt>
                <c:pt idx="2190">
                  <c:v>74.0</c:v>
                </c:pt>
                <c:pt idx="2191">
                  <c:v>77.1</c:v>
                </c:pt>
                <c:pt idx="2192">
                  <c:v>75.9</c:v>
                </c:pt>
                <c:pt idx="2193">
                  <c:v>71.9</c:v>
                </c:pt>
                <c:pt idx="2194">
                  <c:v>59.1</c:v>
                </c:pt>
                <c:pt idx="2195">
                  <c:v>58.0</c:v>
                </c:pt>
                <c:pt idx="2196">
                  <c:v>65.6</c:v>
                </c:pt>
                <c:pt idx="2197">
                  <c:v>68.7</c:v>
                </c:pt>
                <c:pt idx="2198">
                  <c:v>69.5</c:v>
                </c:pt>
                <c:pt idx="2199">
                  <c:v>76.7</c:v>
                </c:pt>
                <c:pt idx="2200">
                  <c:v>70.7</c:v>
                </c:pt>
                <c:pt idx="2201">
                  <c:v>63.5</c:v>
                </c:pt>
                <c:pt idx="2202">
                  <c:v>73.4</c:v>
                </c:pt>
                <c:pt idx="2203">
                  <c:v>64.5</c:v>
                </c:pt>
                <c:pt idx="2204">
                  <c:v>63.7</c:v>
                </c:pt>
                <c:pt idx="2205">
                  <c:v>57.9</c:v>
                </c:pt>
                <c:pt idx="2207">
                  <c:v>75.6</c:v>
                </c:pt>
                <c:pt idx="2208">
                  <c:v>61.6</c:v>
                </c:pt>
                <c:pt idx="2209">
                  <c:v>64.0</c:v>
                </c:pt>
                <c:pt idx="2210">
                  <c:v>65.4</c:v>
                </c:pt>
                <c:pt idx="2211">
                  <c:v>67.2</c:v>
                </c:pt>
                <c:pt idx="2212">
                  <c:v>71.6</c:v>
                </c:pt>
                <c:pt idx="2213">
                  <c:v>95.0</c:v>
                </c:pt>
                <c:pt idx="2214">
                  <c:v>80.1</c:v>
                </c:pt>
                <c:pt idx="2215">
                  <c:v>90.9</c:v>
                </c:pt>
                <c:pt idx="2216">
                  <c:v>77.0</c:v>
                </c:pt>
                <c:pt idx="2217">
                  <c:v>67.0</c:v>
                </c:pt>
                <c:pt idx="2218">
                  <c:v>65.1</c:v>
                </c:pt>
                <c:pt idx="2219">
                  <c:v>63.8</c:v>
                </c:pt>
                <c:pt idx="2220">
                  <c:v>61.0</c:v>
                </c:pt>
                <c:pt idx="2221">
                  <c:v>67.0</c:v>
                </c:pt>
                <c:pt idx="2222">
                  <c:v>90.2</c:v>
                </c:pt>
                <c:pt idx="2223">
                  <c:v>61.4</c:v>
                </c:pt>
                <c:pt idx="2224">
                  <c:v>70.3</c:v>
                </c:pt>
                <c:pt idx="2225">
                  <c:v>71.0</c:v>
                </c:pt>
                <c:pt idx="2226">
                  <c:v>74.2</c:v>
                </c:pt>
                <c:pt idx="2227">
                  <c:v>80.5</c:v>
                </c:pt>
                <c:pt idx="2228">
                  <c:v>67.7</c:v>
                </c:pt>
                <c:pt idx="2229">
                  <c:v>78.0</c:v>
                </c:pt>
                <c:pt idx="2230">
                  <c:v>63.8</c:v>
                </c:pt>
                <c:pt idx="2231">
                  <c:v>65.3</c:v>
                </c:pt>
                <c:pt idx="2232">
                  <c:v>59.3</c:v>
                </c:pt>
                <c:pt idx="2234">
                  <c:v>60.0</c:v>
                </c:pt>
                <c:pt idx="2235">
                  <c:v>65.7</c:v>
                </c:pt>
                <c:pt idx="2236">
                  <c:v>66.6</c:v>
                </c:pt>
                <c:pt idx="2237">
                  <c:v>66.0</c:v>
                </c:pt>
                <c:pt idx="2238">
                  <c:v>78.0</c:v>
                </c:pt>
                <c:pt idx="2239">
                  <c:v>75.2</c:v>
                </c:pt>
                <c:pt idx="2240">
                  <c:v>64.0</c:v>
                </c:pt>
                <c:pt idx="2241">
                  <c:v>60.4</c:v>
                </c:pt>
                <c:pt idx="2242">
                  <c:v>60.0</c:v>
                </c:pt>
                <c:pt idx="2243">
                  <c:v>58.9</c:v>
                </c:pt>
                <c:pt idx="2244">
                  <c:v>63.4</c:v>
                </c:pt>
                <c:pt idx="2245">
                  <c:v>64.5</c:v>
                </c:pt>
                <c:pt idx="2246">
                  <c:v>64.0</c:v>
                </c:pt>
                <c:pt idx="2247">
                  <c:v>67.0</c:v>
                </c:pt>
                <c:pt idx="2248">
                  <c:v>60.0</c:v>
                </c:pt>
                <c:pt idx="2249">
                  <c:v>59.9</c:v>
                </c:pt>
                <c:pt idx="2250">
                  <c:v>66.5</c:v>
                </c:pt>
                <c:pt idx="2252">
                  <c:v>61.0</c:v>
                </c:pt>
                <c:pt idx="2253">
                  <c:v>64.1</c:v>
                </c:pt>
                <c:pt idx="2254">
                  <c:v>68.2</c:v>
                </c:pt>
                <c:pt idx="2255">
                  <c:v>61.0</c:v>
                </c:pt>
                <c:pt idx="2256">
                  <c:v>65.0</c:v>
                </c:pt>
                <c:pt idx="2257">
                  <c:v>72.0</c:v>
                </c:pt>
                <c:pt idx="2258">
                  <c:v>73.0</c:v>
                </c:pt>
                <c:pt idx="2259">
                  <c:v>48.1</c:v>
                </c:pt>
                <c:pt idx="2261">
                  <c:v>72.8</c:v>
                </c:pt>
                <c:pt idx="2262">
                  <c:v>54.0</c:v>
                </c:pt>
                <c:pt idx="2263">
                  <c:v>67.0</c:v>
                </c:pt>
                <c:pt idx="2264">
                  <c:v>64.5</c:v>
                </c:pt>
                <c:pt idx="2265">
                  <c:v>70.1</c:v>
                </c:pt>
                <c:pt idx="2266">
                  <c:v>69.1</c:v>
                </c:pt>
                <c:pt idx="2267">
                  <c:v>64.8</c:v>
                </c:pt>
                <c:pt idx="2268">
                  <c:v>71.6</c:v>
                </c:pt>
                <c:pt idx="2269">
                  <c:v>70.7</c:v>
                </c:pt>
                <c:pt idx="2270">
                  <c:v>72.8</c:v>
                </c:pt>
                <c:pt idx="2271">
                  <c:v>69.0</c:v>
                </c:pt>
                <c:pt idx="2272">
                  <c:v>61.5</c:v>
                </c:pt>
                <c:pt idx="2273">
                  <c:v>71.0</c:v>
                </c:pt>
                <c:pt idx="2274">
                  <c:v>64.7</c:v>
                </c:pt>
                <c:pt idx="2275">
                  <c:v>76.0</c:v>
                </c:pt>
                <c:pt idx="2276">
                  <c:v>72.3</c:v>
                </c:pt>
                <c:pt idx="2277">
                  <c:v>85.8</c:v>
                </c:pt>
                <c:pt idx="2278">
                  <c:v>86.0</c:v>
                </c:pt>
                <c:pt idx="2279">
                  <c:v>88.0</c:v>
                </c:pt>
                <c:pt idx="2280">
                  <c:v>72.0</c:v>
                </c:pt>
                <c:pt idx="2281">
                  <c:v>74.6</c:v>
                </c:pt>
                <c:pt idx="2282">
                  <c:v>85.0</c:v>
                </c:pt>
                <c:pt idx="2283">
                  <c:v>78.2</c:v>
                </c:pt>
                <c:pt idx="2284">
                  <c:v>71.5</c:v>
                </c:pt>
                <c:pt idx="2285">
                  <c:v>79.0</c:v>
                </c:pt>
                <c:pt idx="2286">
                  <c:v>65.5</c:v>
                </c:pt>
                <c:pt idx="2287">
                  <c:v>68.8</c:v>
                </c:pt>
                <c:pt idx="2288">
                  <c:v>72.2</c:v>
                </c:pt>
                <c:pt idx="2289">
                  <c:v>75.7</c:v>
                </c:pt>
                <c:pt idx="2290">
                  <c:v>71.4</c:v>
                </c:pt>
                <c:pt idx="2291">
                  <c:v>79.1</c:v>
                </c:pt>
                <c:pt idx="2292">
                  <c:v>78.3</c:v>
                </c:pt>
                <c:pt idx="2293">
                  <c:v>77.3</c:v>
                </c:pt>
                <c:pt idx="2294">
                  <c:v>73.5</c:v>
                </c:pt>
                <c:pt idx="2295">
                  <c:v>68.5</c:v>
                </c:pt>
                <c:pt idx="2296">
                  <c:v>58.0</c:v>
                </c:pt>
                <c:pt idx="2297">
                  <c:v>77.0</c:v>
                </c:pt>
                <c:pt idx="2298">
                  <c:v>64.0</c:v>
                </c:pt>
                <c:pt idx="2299">
                  <c:v>56.8</c:v>
                </c:pt>
                <c:pt idx="2300">
                  <c:v>66.5</c:v>
                </c:pt>
                <c:pt idx="2301">
                  <c:v>88.2</c:v>
                </c:pt>
                <c:pt idx="2302">
                  <c:v>68.0</c:v>
                </c:pt>
                <c:pt idx="2303">
                  <c:v>80.6</c:v>
                </c:pt>
                <c:pt idx="2304">
                  <c:v>60.2</c:v>
                </c:pt>
                <c:pt idx="2305">
                  <c:v>63.1</c:v>
                </c:pt>
                <c:pt idx="2306">
                  <c:v>63.0</c:v>
                </c:pt>
                <c:pt idx="2307">
                  <c:v>65.6</c:v>
                </c:pt>
                <c:pt idx="2308">
                  <c:v>60.0</c:v>
                </c:pt>
                <c:pt idx="2309">
                  <c:v>72.0</c:v>
                </c:pt>
                <c:pt idx="2310">
                  <c:v>71.3</c:v>
                </c:pt>
                <c:pt idx="2311">
                  <c:v>60.0</c:v>
                </c:pt>
                <c:pt idx="2312">
                  <c:v>63.4</c:v>
                </c:pt>
                <c:pt idx="2313">
                  <c:v>72.5</c:v>
                </c:pt>
                <c:pt idx="2314">
                  <c:v>73.4</c:v>
                </c:pt>
                <c:pt idx="2315">
                  <c:v>62.8</c:v>
                </c:pt>
                <c:pt idx="2316">
                  <c:v>67.3</c:v>
                </c:pt>
                <c:pt idx="2317">
                  <c:v>55.5</c:v>
                </c:pt>
                <c:pt idx="2318">
                  <c:v>65.8</c:v>
                </c:pt>
                <c:pt idx="2319">
                  <c:v>73.4</c:v>
                </c:pt>
                <c:pt idx="2320">
                  <c:v>78.1</c:v>
                </c:pt>
                <c:pt idx="2321">
                  <c:v>63.0</c:v>
                </c:pt>
                <c:pt idx="2322">
                  <c:v>66.5</c:v>
                </c:pt>
                <c:pt idx="2323">
                  <c:v>80.0</c:v>
                </c:pt>
                <c:pt idx="2324">
                  <c:v>82.7</c:v>
                </c:pt>
                <c:pt idx="2325">
                  <c:v>83.0</c:v>
                </c:pt>
                <c:pt idx="2326">
                  <c:v>82.9</c:v>
                </c:pt>
                <c:pt idx="2327">
                  <c:v>78.5</c:v>
                </c:pt>
                <c:pt idx="2328">
                  <c:v>82.5</c:v>
                </c:pt>
                <c:pt idx="2329">
                  <c:v>70.0</c:v>
                </c:pt>
                <c:pt idx="2330">
                  <c:v>83.2</c:v>
                </c:pt>
                <c:pt idx="2331">
                  <c:v>68.0</c:v>
                </c:pt>
                <c:pt idx="2332">
                  <c:v>65.0</c:v>
                </c:pt>
                <c:pt idx="2333">
                  <c:v>67.7</c:v>
                </c:pt>
                <c:pt idx="2334">
                  <c:v>76.0</c:v>
                </c:pt>
                <c:pt idx="2335">
                  <c:v>92.0</c:v>
                </c:pt>
                <c:pt idx="2336">
                  <c:v>71.9</c:v>
                </c:pt>
                <c:pt idx="2337">
                  <c:v>71.0</c:v>
                </c:pt>
                <c:pt idx="2338">
                  <c:v>83.6</c:v>
                </c:pt>
                <c:pt idx="2339">
                  <c:v>72.3</c:v>
                </c:pt>
                <c:pt idx="2340">
                  <c:v>73.0</c:v>
                </c:pt>
                <c:pt idx="2341">
                  <c:v>73.0</c:v>
                </c:pt>
                <c:pt idx="2342">
                  <c:v>81.0</c:v>
                </c:pt>
                <c:pt idx="2343">
                  <c:v>70.0</c:v>
                </c:pt>
                <c:pt idx="2344">
                  <c:v>80.1</c:v>
                </c:pt>
                <c:pt idx="2345">
                  <c:v>72.0</c:v>
                </c:pt>
                <c:pt idx="2346">
                  <c:v>81.3</c:v>
                </c:pt>
                <c:pt idx="2347">
                  <c:v>79.5</c:v>
                </c:pt>
                <c:pt idx="2348">
                  <c:v>76.4</c:v>
                </c:pt>
                <c:pt idx="2349">
                  <c:v>71.9</c:v>
                </c:pt>
                <c:pt idx="2350">
                  <c:v>74.3</c:v>
                </c:pt>
                <c:pt idx="2351">
                  <c:v>51.4</c:v>
                </c:pt>
                <c:pt idx="2352">
                  <c:v>76.7</c:v>
                </c:pt>
                <c:pt idx="2354">
                  <c:v>82.6</c:v>
                </c:pt>
                <c:pt idx="2355">
                  <c:v>76.5</c:v>
                </c:pt>
                <c:pt idx="2356">
                  <c:v>83.4</c:v>
                </c:pt>
                <c:pt idx="2357">
                  <c:v>73.0</c:v>
                </c:pt>
                <c:pt idx="2358">
                  <c:v>72.0</c:v>
                </c:pt>
                <c:pt idx="2359">
                  <c:v>79.0</c:v>
                </c:pt>
                <c:pt idx="2360">
                  <c:v>87.8</c:v>
                </c:pt>
                <c:pt idx="2361">
                  <c:v>66.8</c:v>
                </c:pt>
                <c:pt idx="2362">
                  <c:v>66.6</c:v>
                </c:pt>
                <c:pt idx="2363">
                  <c:v>69.0</c:v>
                </c:pt>
                <c:pt idx="2364">
                  <c:v>77.9</c:v>
                </c:pt>
                <c:pt idx="2365">
                  <c:v>64.8</c:v>
                </c:pt>
                <c:pt idx="2366">
                  <c:v>77.2</c:v>
                </c:pt>
                <c:pt idx="2367">
                  <c:v>74.0</c:v>
                </c:pt>
                <c:pt idx="2368">
                  <c:v>74.4</c:v>
                </c:pt>
                <c:pt idx="2369">
                  <c:v>69.2</c:v>
                </c:pt>
                <c:pt idx="2370">
                  <c:v>79.8</c:v>
                </c:pt>
                <c:pt idx="2371">
                  <c:v>67.8</c:v>
                </c:pt>
                <c:pt idx="2372">
                  <c:v>68.6</c:v>
                </c:pt>
                <c:pt idx="2373">
                  <c:v>70.0</c:v>
                </c:pt>
                <c:pt idx="2375">
                  <c:v>75.1</c:v>
                </c:pt>
                <c:pt idx="2376">
                  <c:v>71.0</c:v>
                </c:pt>
                <c:pt idx="2377">
                  <c:v>85.2</c:v>
                </c:pt>
                <c:pt idx="2378">
                  <c:v>71.7</c:v>
                </c:pt>
                <c:pt idx="2379">
                  <c:v>78.7</c:v>
                </c:pt>
                <c:pt idx="2381">
                  <c:v>72.0</c:v>
                </c:pt>
                <c:pt idx="2382">
                  <c:v>86.1</c:v>
                </c:pt>
                <c:pt idx="2383">
                  <c:v>71.0</c:v>
                </c:pt>
                <c:pt idx="2384">
                  <c:v>77.8</c:v>
                </c:pt>
                <c:pt idx="2385">
                  <c:v>69.0</c:v>
                </c:pt>
                <c:pt idx="2387">
                  <c:v>74.5</c:v>
                </c:pt>
                <c:pt idx="2388">
                  <c:v>72.0</c:v>
                </c:pt>
                <c:pt idx="2389">
                  <c:v>76.3</c:v>
                </c:pt>
                <c:pt idx="2390">
                  <c:v>71.0</c:v>
                </c:pt>
                <c:pt idx="2391">
                  <c:v>73.0</c:v>
                </c:pt>
                <c:pt idx="2392">
                  <c:v>73.7</c:v>
                </c:pt>
                <c:pt idx="2393">
                  <c:v>77.7</c:v>
                </c:pt>
                <c:pt idx="2394">
                  <c:v>71.3</c:v>
                </c:pt>
                <c:pt idx="2395">
                  <c:v>78.6</c:v>
                </c:pt>
                <c:pt idx="2396">
                  <c:v>73.0</c:v>
                </c:pt>
                <c:pt idx="2397">
                  <c:v>78.0</c:v>
                </c:pt>
                <c:pt idx="2398">
                  <c:v>71.0</c:v>
                </c:pt>
                <c:pt idx="2399">
                  <c:v>79.4</c:v>
                </c:pt>
                <c:pt idx="2401">
                  <c:v>73.0</c:v>
                </c:pt>
                <c:pt idx="2402">
                  <c:v>70.9</c:v>
                </c:pt>
                <c:pt idx="2403">
                  <c:v>69.5</c:v>
                </c:pt>
                <c:pt idx="2404">
                  <c:v>72.8</c:v>
                </c:pt>
                <c:pt idx="2405">
                  <c:v>64.0</c:v>
                </c:pt>
                <c:pt idx="2406">
                  <c:v>79.8</c:v>
                </c:pt>
                <c:pt idx="2408">
                  <c:v>70.5</c:v>
                </c:pt>
                <c:pt idx="2409">
                  <c:v>72.5</c:v>
                </c:pt>
                <c:pt idx="2410">
                  <c:v>72.0</c:v>
                </c:pt>
                <c:pt idx="2411">
                  <c:v>75.2</c:v>
                </c:pt>
                <c:pt idx="2412">
                  <c:v>61.5</c:v>
                </c:pt>
                <c:pt idx="2413">
                  <c:v>71.4</c:v>
                </c:pt>
                <c:pt idx="2414">
                  <c:v>68.5</c:v>
                </c:pt>
                <c:pt idx="2415">
                  <c:v>81.0</c:v>
                </c:pt>
                <c:pt idx="2416">
                  <c:v>72.0</c:v>
                </c:pt>
                <c:pt idx="2417">
                  <c:v>78.7</c:v>
                </c:pt>
                <c:pt idx="2418">
                  <c:v>80.4</c:v>
                </c:pt>
                <c:pt idx="2419">
                  <c:v>84.0</c:v>
                </c:pt>
                <c:pt idx="2420">
                  <c:v>79.0</c:v>
                </c:pt>
                <c:pt idx="2421">
                  <c:v>79.6</c:v>
                </c:pt>
                <c:pt idx="2422">
                  <c:v>74.0</c:v>
                </c:pt>
                <c:pt idx="2423">
                  <c:v>80.1</c:v>
                </c:pt>
                <c:pt idx="2424">
                  <c:v>65.0</c:v>
                </c:pt>
                <c:pt idx="2425">
                  <c:v>77.0</c:v>
                </c:pt>
                <c:pt idx="2426">
                  <c:v>77.5</c:v>
                </c:pt>
                <c:pt idx="2427">
                  <c:v>82.8</c:v>
                </c:pt>
                <c:pt idx="2428">
                  <c:v>81.0</c:v>
                </c:pt>
                <c:pt idx="2429">
                  <c:v>86.5</c:v>
                </c:pt>
                <c:pt idx="2430">
                  <c:v>71.7</c:v>
                </c:pt>
                <c:pt idx="2431">
                  <c:v>89.8</c:v>
                </c:pt>
                <c:pt idx="2432">
                  <c:v>87.0</c:v>
                </c:pt>
                <c:pt idx="2433">
                  <c:v>83.9</c:v>
                </c:pt>
                <c:pt idx="2434">
                  <c:v>70.0</c:v>
                </c:pt>
                <c:pt idx="2435">
                  <c:v>81.0</c:v>
                </c:pt>
                <c:pt idx="2436">
                  <c:v>75.0</c:v>
                </c:pt>
                <c:pt idx="2437">
                  <c:v>79.2</c:v>
                </c:pt>
                <c:pt idx="2438">
                  <c:v>65.0</c:v>
                </c:pt>
                <c:pt idx="2439">
                  <c:v>79.0</c:v>
                </c:pt>
                <c:pt idx="2440">
                  <c:v>75.0</c:v>
                </c:pt>
                <c:pt idx="2441">
                  <c:v>83.9</c:v>
                </c:pt>
                <c:pt idx="2442">
                  <c:v>65.0</c:v>
                </c:pt>
                <c:pt idx="2443">
                  <c:v>86.0</c:v>
                </c:pt>
                <c:pt idx="2444">
                  <c:v>73.0</c:v>
                </c:pt>
                <c:pt idx="2445">
                  <c:v>87.0</c:v>
                </c:pt>
                <c:pt idx="2446">
                  <c:v>77.0</c:v>
                </c:pt>
              </c:strCache>
            </c:strRef>
          </c:xVal>
          <c:yVal>
            <c:numRef>
              <c:f>Sheet1!$H$2:$H$2448</c:f>
              <c:numCache>
                <c:formatCode>0.0</c:formatCode>
                <c:ptCount val="2447"/>
                <c:pt idx="0">
                  <c:v>81</c:v>
                </c:pt>
                <c:pt idx="1">
                  <c:v>80</c:v>
                </c:pt>
                <c:pt idx="2">
                  <c:v>82</c:v>
                </c:pt>
                <c:pt idx="3">
                  <c:v>66</c:v>
                </c:pt>
                <c:pt idx="4">
                  <c:v>67</c:v>
                </c:pt>
                <c:pt idx="5">
                  <c:v>72</c:v>
                </c:pt>
                <c:pt idx="6">
                  <c:v>67</c:v>
                </c:pt>
                <c:pt idx="7">
                  <c:v>65</c:v>
                </c:pt>
                <c:pt idx="8">
                  <c:v>71</c:v>
                </c:pt>
                <c:pt idx="9">
                  <c:v>79</c:v>
                </c:pt>
                <c:pt idx="10">
                  <c:v>79</c:v>
                </c:pt>
                <c:pt idx="11">
                  <c:v>78</c:v>
                </c:pt>
                <c:pt idx="12">
                  <c:v>75</c:v>
                </c:pt>
                <c:pt idx="13">
                  <c:v>63</c:v>
                </c:pt>
                <c:pt idx="14">
                  <c:v>58</c:v>
                </c:pt>
                <c:pt idx="15">
                  <c:v>59</c:v>
                </c:pt>
                <c:pt idx="16">
                  <c:v>54</c:v>
                </c:pt>
                <c:pt idx="17">
                  <c:v>54</c:v>
                </c:pt>
                <c:pt idx="18">
                  <c:v>79</c:v>
                </c:pt>
                <c:pt idx="19">
                  <c:v>65</c:v>
                </c:pt>
                <c:pt idx="20">
                  <c:v>64</c:v>
                </c:pt>
                <c:pt idx="21">
                  <c:v>58</c:v>
                </c:pt>
                <c:pt idx="22">
                  <c:v>60</c:v>
                </c:pt>
                <c:pt idx="23">
                  <c:v>71</c:v>
                </c:pt>
                <c:pt idx="24">
                  <c:v>70</c:v>
                </c:pt>
                <c:pt idx="25">
                  <c:v>70</c:v>
                </c:pt>
                <c:pt idx="26">
                  <c:v>60</c:v>
                </c:pt>
                <c:pt idx="27">
                  <c:v>57</c:v>
                </c:pt>
                <c:pt idx="28">
                  <c:v>70</c:v>
                </c:pt>
                <c:pt idx="29">
                  <c:v>78</c:v>
                </c:pt>
                <c:pt idx="30">
                  <c:v>81</c:v>
                </c:pt>
                <c:pt idx="31">
                  <c:v>75</c:v>
                </c:pt>
                <c:pt idx="32">
                  <c:v>66</c:v>
                </c:pt>
                <c:pt idx="33">
                  <c:v>60</c:v>
                </c:pt>
                <c:pt idx="34">
                  <c:v>58</c:v>
                </c:pt>
                <c:pt idx="35">
                  <c:v>58</c:v>
                </c:pt>
                <c:pt idx="36">
                  <c:v>63</c:v>
                </c:pt>
                <c:pt idx="37">
                  <c:v>62</c:v>
                </c:pt>
                <c:pt idx="38">
                  <c:v>60</c:v>
                </c:pt>
                <c:pt idx="39">
                  <c:v>57</c:v>
                </c:pt>
                <c:pt idx="40">
                  <c:v>54</c:v>
                </c:pt>
                <c:pt idx="41">
                  <c:v>63</c:v>
                </c:pt>
                <c:pt idx="42">
                  <c:v>53</c:v>
                </c:pt>
                <c:pt idx="43">
                  <c:v>61</c:v>
                </c:pt>
                <c:pt idx="44">
                  <c:v>68</c:v>
                </c:pt>
                <c:pt idx="45">
                  <c:v>62</c:v>
                </c:pt>
                <c:pt idx="46">
                  <c:v>64</c:v>
                </c:pt>
                <c:pt idx="47">
                  <c:v>72</c:v>
                </c:pt>
                <c:pt idx="48">
                  <c:v>68</c:v>
                </c:pt>
                <c:pt idx="49">
                  <c:v>66</c:v>
                </c:pt>
                <c:pt idx="50">
                  <c:v>55.2</c:v>
                </c:pt>
                <c:pt idx="51">
                  <c:v>53</c:v>
                </c:pt>
                <c:pt idx="52">
                  <c:v>50</c:v>
                </c:pt>
                <c:pt idx="53">
                  <c:v>51</c:v>
                </c:pt>
                <c:pt idx="54">
                  <c:v>49</c:v>
                </c:pt>
                <c:pt idx="55">
                  <c:v>49</c:v>
                </c:pt>
                <c:pt idx="56">
                  <c:v>51</c:v>
                </c:pt>
                <c:pt idx="57">
                  <c:v>51</c:v>
                </c:pt>
                <c:pt idx="58">
                  <c:v>51</c:v>
                </c:pt>
                <c:pt idx="59">
                  <c:v>52</c:v>
                </c:pt>
                <c:pt idx="60">
                  <c:v>60</c:v>
                </c:pt>
                <c:pt idx="61">
                  <c:v>62</c:v>
                </c:pt>
                <c:pt idx="62">
                  <c:v>55</c:v>
                </c:pt>
                <c:pt idx="63">
                  <c:v>54</c:v>
                </c:pt>
                <c:pt idx="64">
                  <c:v>58</c:v>
                </c:pt>
                <c:pt idx="65">
                  <c:v>58</c:v>
                </c:pt>
                <c:pt idx="66">
                  <c:v>57</c:v>
                </c:pt>
                <c:pt idx="67">
                  <c:v>61</c:v>
                </c:pt>
                <c:pt idx="68">
                  <c:v>59</c:v>
                </c:pt>
                <c:pt idx="69">
                  <c:v>69</c:v>
                </c:pt>
                <c:pt idx="70">
                  <c:v>84</c:v>
                </c:pt>
                <c:pt idx="71">
                  <c:v>89</c:v>
                </c:pt>
                <c:pt idx="72">
                  <c:v>88</c:v>
                </c:pt>
                <c:pt idx="73">
                  <c:v>84</c:v>
                </c:pt>
                <c:pt idx="74">
                  <c:v>87</c:v>
                </c:pt>
                <c:pt idx="75">
                  <c:v>77</c:v>
                </c:pt>
                <c:pt idx="76">
                  <c:v>75</c:v>
                </c:pt>
                <c:pt idx="77">
                  <c:v>84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76</c:v>
                </c:pt>
                <c:pt idx="82">
                  <c:v>78</c:v>
                </c:pt>
                <c:pt idx="83">
                  <c:v>82</c:v>
                </c:pt>
                <c:pt idx="84">
                  <c:v>77</c:v>
                </c:pt>
                <c:pt idx="85">
                  <c:v>68</c:v>
                </c:pt>
                <c:pt idx="86">
                  <c:v>67</c:v>
                </c:pt>
                <c:pt idx="87">
                  <c:v>63</c:v>
                </c:pt>
                <c:pt idx="88">
                  <c:v>68</c:v>
                </c:pt>
                <c:pt idx="89">
                  <c:v>68</c:v>
                </c:pt>
                <c:pt idx="90">
                  <c:v>68</c:v>
                </c:pt>
                <c:pt idx="91">
                  <c:v>77</c:v>
                </c:pt>
                <c:pt idx="92">
                  <c:v>78</c:v>
                </c:pt>
                <c:pt idx="93">
                  <c:v>79</c:v>
                </c:pt>
                <c:pt idx="94">
                  <c:v>79</c:v>
                </c:pt>
                <c:pt idx="95">
                  <c:v>79</c:v>
                </c:pt>
                <c:pt idx="96">
                  <c:v>71</c:v>
                </c:pt>
                <c:pt idx="97">
                  <c:v>62</c:v>
                </c:pt>
                <c:pt idx="98">
                  <c:v>76</c:v>
                </c:pt>
                <c:pt idx="99">
                  <c:v>88</c:v>
                </c:pt>
                <c:pt idx="100">
                  <c:v>87</c:v>
                </c:pt>
                <c:pt idx="101">
                  <c:v>85</c:v>
                </c:pt>
                <c:pt idx="102">
                  <c:v>78</c:v>
                </c:pt>
                <c:pt idx="103">
                  <c:v>80</c:v>
                </c:pt>
                <c:pt idx="104">
                  <c:v>78</c:v>
                </c:pt>
                <c:pt idx="105">
                  <c:v>74</c:v>
                </c:pt>
                <c:pt idx="106">
                  <c:v>69</c:v>
                </c:pt>
                <c:pt idx="107">
                  <c:v>70</c:v>
                </c:pt>
                <c:pt idx="108">
                  <c:v>72</c:v>
                </c:pt>
                <c:pt idx="109">
                  <c:v>80</c:v>
                </c:pt>
                <c:pt idx="110">
                  <c:v>79</c:v>
                </c:pt>
                <c:pt idx="111">
                  <c:v>75</c:v>
                </c:pt>
                <c:pt idx="112">
                  <c:v>75</c:v>
                </c:pt>
                <c:pt idx="113">
                  <c:v>73</c:v>
                </c:pt>
                <c:pt idx="114">
                  <c:v>69</c:v>
                </c:pt>
                <c:pt idx="115">
                  <c:v>72</c:v>
                </c:pt>
                <c:pt idx="116">
                  <c:v>67</c:v>
                </c:pt>
                <c:pt idx="117">
                  <c:v>62</c:v>
                </c:pt>
                <c:pt idx="118">
                  <c:v>61</c:v>
                </c:pt>
                <c:pt idx="119">
                  <c:v>60</c:v>
                </c:pt>
                <c:pt idx="120">
                  <c:v>61</c:v>
                </c:pt>
                <c:pt idx="121">
                  <c:v>60</c:v>
                </c:pt>
                <c:pt idx="122">
                  <c:v>60</c:v>
                </c:pt>
                <c:pt idx="123">
                  <c:v>58</c:v>
                </c:pt>
                <c:pt idx="124">
                  <c:v>61</c:v>
                </c:pt>
                <c:pt idx="125">
                  <c:v>79</c:v>
                </c:pt>
                <c:pt idx="126">
                  <c:v>81</c:v>
                </c:pt>
                <c:pt idx="127">
                  <c:v>77</c:v>
                </c:pt>
                <c:pt idx="128">
                  <c:v>71</c:v>
                </c:pt>
                <c:pt idx="129">
                  <c:v>74</c:v>
                </c:pt>
                <c:pt idx="130">
                  <c:v>74</c:v>
                </c:pt>
                <c:pt idx="131">
                  <c:v>72</c:v>
                </c:pt>
                <c:pt idx="132">
                  <c:v>71</c:v>
                </c:pt>
                <c:pt idx="133">
                  <c:v>69</c:v>
                </c:pt>
                <c:pt idx="134">
                  <c:v>81</c:v>
                </c:pt>
                <c:pt idx="135">
                  <c:v>84</c:v>
                </c:pt>
                <c:pt idx="136">
                  <c:v>80</c:v>
                </c:pt>
                <c:pt idx="137">
                  <c:v>81</c:v>
                </c:pt>
                <c:pt idx="138">
                  <c:v>85</c:v>
                </c:pt>
                <c:pt idx="139">
                  <c:v>86</c:v>
                </c:pt>
                <c:pt idx="140">
                  <c:v>79</c:v>
                </c:pt>
                <c:pt idx="141">
                  <c:v>78</c:v>
                </c:pt>
                <c:pt idx="142">
                  <c:v>75</c:v>
                </c:pt>
                <c:pt idx="143">
                  <c:v>75</c:v>
                </c:pt>
                <c:pt idx="144">
                  <c:v>73</c:v>
                </c:pt>
                <c:pt idx="145">
                  <c:v>75</c:v>
                </c:pt>
                <c:pt idx="146">
                  <c:v>75</c:v>
                </c:pt>
                <c:pt idx="147">
                  <c:v>74</c:v>
                </c:pt>
                <c:pt idx="148">
                  <c:v>65</c:v>
                </c:pt>
                <c:pt idx="149">
                  <c:v>57</c:v>
                </c:pt>
                <c:pt idx="150">
                  <c:v>60</c:v>
                </c:pt>
                <c:pt idx="151">
                  <c:v>73</c:v>
                </c:pt>
                <c:pt idx="152">
                  <c:v>75</c:v>
                </c:pt>
                <c:pt idx="153">
                  <c:v>83</c:v>
                </c:pt>
                <c:pt idx="154">
                  <c:v>85</c:v>
                </c:pt>
                <c:pt idx="155">
                  <c:v>79</c:v>
                </c:pt>
                <c:pt idx="156">
                  <c:v>89</c:v>
                </c:pt>
                <c:pt idx="157">
                  <c:v>88</c:v>
                </c:pt>
                <c:pt idx="158">
                  <c:v>88</c:v>
                </c:pt>
                <c:pt idx="159">
                  <c:v>88</c:v>
                </c:pt>
                <c:pt idx="160">
                  <c:v>87</c:v>
                </c:pt>
                <c:pt idx="161">
                  <c:v>90</c:v>
                </c:pt>
                <c:pt idx="162">
                  <c:v>83</c:v>
                </c:pt>
                <c:pt idx="163">
                  <c:v>87</c:v>
                </c:pt>
                <c:pt idx="164">
                  <c:v>86</c:v>
                </c:pt>
                <c:pt idx="165">
                  <c:v>85</c:v>
                </c:pt>
                <c:pt idx="166">
                  <c:v>91</c:v>
                </c:pt>
                <c:pt idx="167">
                  <c:v>88</c:v>
                </c:pt>
                <c:pt idx="168">
                  <c:v>91</c:v>
                </c:pt>
                <c:pt idx="169">
                  <c:v>84</c:v>
                </c:pt>
                <c:pt idx="170">
                  <c:v>86</c:v>
                </c:pt>
                <c:pt idx="171">
                  <c:v>84</c:v>
                </c:pt>
                <c:pt idx="172">
                  <c:v>87</c:v>
                </c:pt>
                <c:pt idx="173">
                  <c:v>83</c:v>
                </c:pt>
                <c:pt idx="174">
                  <c:v>87</c:v>
                </c:pt>
                <c:pt idx="175">
                  <c:v>82</c:v>
                </c:pt>
                <c:pt idx="176">
                  <c:v>82</c:v>
                </c:pt>
                <c:pt idx="177">
                  <c:v>84</c:v>
                </c:pt>
                <c:pt idx="178">
                  <c:v>84</c:v>
                </c:pt>
                <c:pt idx="179">
                  <c:v>82</c:v>
                </c:pt>
                <c:pt idx="180">
                  <c:v>82</c:v>
                </c:pt>
                <c:pt idx="181">
                  <c:v>79</c:v>
                </c:pt>
                <c:pt idx="182">
                  <c:v>82</c:v>
                </c:pt>
                <c:pt idx="183">
                  <c:v>77</c:v>
                </c:pt>
                <c:pt idx="184">
                  <c:v>80</c:v>
                </c:pt>
                <c:pt idx="185">
                  <c:v>78</c:v>
                </c:pt>
                <c:pt idx="186">
                  <c:v>79</c:v>
                </c:pt>
                <c:pt idx="187">
                  <c:v>79</c:v>
                </c:pt>
                <c:pt idx="188">
                  <c:v>83</c:v>
                </c:pt>
                <c:pt idx="189">
                  <c:v>77</c:v>
                </c:pt>
                <c:pt idx="190">
                  <c:v>82</c:v>
                </c:pt>
                <c:pt idx="191">
                  <c:v>81</c:v>
                </c:pt>
                <c:pt idx="192">
                  <c:v>83</c:v>
                </c:pt>
                <c:pt idx="193">
                  <c:v>85</c:v>
                </c:pt>
                <c:pt idx="194">
                  <c:v>85</c:v>
                </c:pt>
                <c:pt idx="195">
                  <c:v>83</c:v>
                </c:pt>
                <c:pt idx="196">
                  <c:v>86</c:v>
                </c:pt>
                <c:pt idx="197">
                  <c:v>80</c:v>
                </c:pt>
                <c:pt idx="198">
                  <c:v>78</c:v>
                </c:pt>
                <c:pt idx="199">
                  <c:v>81</c:v>
                </c:pt>
                <c:pt idx="200">
                  <c:v>83</c:v>
                </c:pt>
                <c:pt idx="201">
                  <c:v>79</c:v>
                </c:pt>
                <c:pt idx="202">
                  <c:v>78</c:v>
                </c:pt>
                <c:pt idx="203">
                  <c:v>79</c:v>
                </c:pt>
                <c:pt idx="204">
                  <c:v>83</c:v>
                </c:pt>
                <c:pt idx="205">
                  <c:v>80</c:v>
                </c:pt>
                <c:pt idx="206">
                  <c:v>83</c:v>
                </c:pt>
                <c:pt idx="207">
                  <c:v>81</c:v>
                </c:pt>
                <c:pt idx="208">
                  <c:v>86</c:v>
                </c:pt>
                <c:pt idx="209">
                  <c:v>81</c:v>
                </c:pt>
                <c:pt idx="210">
                  <c:v>88</c:v>
                </c:pt>
                <c:pt idx="211">
                  <c:v>88</c:v>
                </c:pt>
                <c:pt idx="212">
                  <c:v>82</c:v>
                </c:pt>
                <c:pt idx="213">
                  <c:v>81</c:v>
                </c:pt>
                <c:pt idx="214">
                  <c:v>86</c:v>
                </c:pt>
                <c:pt idx="215">
                  <c:v>86</c:v>
                </c:pt>
                <c:pt idx="216">
                  <c:v>89</c:v>
                </c:pt>
                <c:pt idx="217">
                  <c:v>85</c:v>
                </c:pt>
                <c:pt idx="218">
                  <c:v>91</c:v>
                </c:pt>
                <c:pt idx="219">
                  <c:v>87</c:v>
                </c:pt>
                <c:pt idx="220">
                  <c:v>91</c:v>
                </c:pt>
                <c:pt idx="221">
                  <c:v>84</c:v>
                </c:pt>
                <c:pt idx="222">
                  <c:v>91</c:v>
                </c:pt>
                <c:pt idx="223">
                  <c:v>90</c:v>
                </c:pt>
                <c:pt idx="224">
                  <c:v>94</c:v>
                </c:pt>
                <c:pt idx="225">
                  <c:v>76</c:v>
                </c:pt>
                <c:pt idx="226">
                  <c:v>90</c:v>
                </c:pt>
                <c:pt idx="227">
                  <c:v>91</c:v>
                </c:pt>
                <c:pt idx="228">
                  <c:v>97</c:v>
                </c:pt>
                <c:pt idx="229">
                  <c:v>99</c:v>
                </c:pt>
                <c:pt idx="230">
                  <c:v>92</c:v>
                </c:pt>
                <c:pt idx="231">
                  <c:v>89</c:v>
                </c:pt>
                <c:pt idx="232">
                  <c:v>95</c:v>
                </c:pt>
                <c:pt idx="233">
                  <c:v>93</c:v>
                </c:pt>
                <c:pt idx="234">
                  <c:v>96</c:v>
                </c:pt>
                <c:pt idx="235">
                  <c:v>97</c:v>
                </c:pt>
                <c:pt idx="236">
                  <c:v>92</c:v>
                </c:pt>
                <c:pt idx="237">
                  <c:v>85</c:v>
                </c:pt>
                <c:pt idx="238">
                  <c:v>91</c:v>
                </c:pt>
                <c:pt idx="239">
                  <c:v>84</c:v>
                </c:pt>
                <c:pt idx="240">
                  <c:v>94</c:v>
                </c:pt>
                <c:pt idx="241">
                  <c:v>76</c:v>
                </c:pt>
                <c:pt idx="242">
                  <c:v>92</c:v>
                </c:pt>
                <c:pt idx="243">
                  <c:v>91</c:v>
                </c:pt>
                <c:pt idx="244">
                  <c:v>91</c:v>
                </c:pt>
                <c:pt idx="245">
                  <c:v>90</c:v>
                </c:pt>
                <c:pt idx="246">
                  <c:v>92</c:v>
                </c:pt>
                <c:pt idx="247">
                  <c:v>90</c:v>
                </c:pt>
                <c:pt idx="248">
                  <c:v>95</c:v>
                </c:pt>
                <c:pt idx="249">
                  <c:v>91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91</c:v>
                </c:pt>
                <c:pt idx="254">
                  <c:v>96</c:v>
                </c:pt>
                <c:pt idx="255">
                  <c:v>92</c:v>
                </c:pt>
                <c:pt idx="256">
                  <c:v>91</c:v>
                </c:pt>
                <c:pt idx="257">
                  <c:v>91</c:v>
                </c:pt>
                <c:pt idx="258">
                  <c:v>91</c:v>
                </c:pt>
                <c:pt idx="259">
                  <c:v>89</c:v>
                </c:pt>
                <c:pt idx="260">
                  <c:v>91</c:v>
                </c:pt>
                <c:pt idx="261">
                  <c:v>92</c:v>
                </c:pt>
                <c:pt idx="262">
                  <c:v>87</c:v>
                </c:pt>
                <c:pt idx="263">
                  <c:v>95</c:v>
                </c:pt>
                <c:pt idx="264">
                  <c:v>99</c:v>
                </c:pt>
                <c:pt idx="265">
                  <c:v>91</c:v>
                </c:pt>
                <c:pt idx="266">
                  <c:v>92</c:v>
                </c:pt>
                <c:pt idx="267">
                  <c:v>91</c:v>
                </c:pt>
                <c:pt idx="268">
                  <c:v>92</c:v>
                </c:pt>
                <c:pt idx="269">
                  <c:v>86</c:v>
                </c:pt>
                <c:pt idx="270">
                  <c:v>94</c:v>
                </c:pt>
                <c:pt idx="271">
                  <c:v>88</c:v>
                </c:pt>
                <c:pt idx="272">
                  <c:v>97</c:v>
                </c:pt>
                <c:pt idx="273">
                  <c:v>78</c:v>
                </c:pt>
                <c:pt idx="274">
                  <c:v>93</c:v>
                </c:pt>
                <c:pt idx="275">
                  <c:v>74</c:v>
                </c:pt>
                <c:pt idx="276">
                  <c:v>92</c:v>
                </c:pt>
                <c:pt idx="277">
                  <c:v>97</c:v>
                </c:pt>
                <c:pt idx="278">
                  <c:v>89</c:v>
                </c:pt>
                <c:pt idx="279">
                  <c:v>91</c:v>
                </c:pt>
                <c:pt idx="280">
                  <c:v>93</c:v>
                </c:pt>
                <c:pt idx="281">
                  <c:v>97</c:v>
                </c:pt>
                <c:pt idx="282">
                  <c:v>97</c:v>
                </c:pt>
                <c:pt idx="283">
                  <c:v>90</c:v>
                </c:pt>
                <c:pt idx="284">
                  <c:v>96</c:v>
                </c:pt>
                <c:pt idx="285">
                  <c:v>89</c:v>
                </c:pt>
                <c:pt idx="286">
                  <c:v>90</c:v>
                </c:pt>
                <c:pt idx="287">
                  <c:v>89</c:v>
                </c:pt>
                <c:pt idx="288">
                  <c:v>96</c:v>
                </c:pt>
                <c:pt idx="289">
                  <c:v>93</c:v>
                </c:pt>
                <c:pt idx="290">
                  <c:v>95</c:v>
                </c:pt>
                <c:pt idx="291">
                  <c:v>84</c:v>
                </c:pt>
                <c:pt idx="292">
                  <c:v>98</c:v>
                </c:pt>
                <c:pt idx="293">
                  <c:v>95</c:v>
                </c:pt>
                <c:pt idx="294">
                  <c:v>96</c:v>
                </c:pt>
                <c:pt idx="295">
                  <c:v>95</c:v>
                </c:pt>
                <c:pt idx="296">
                  <c:v>95</c:v>
                </c:pt>
                <c:pt idx="297">
                  <c:v>85</c:v>
                </c:pt>
                <c:pt idx="298">
                  <c:v>94</c:v>
                </c:pt>
                <c:pt idx="299">
                  <c:v>86</c:v>
                </c:pt>
                <c:pt idx="300">
                  <c:v>93</c:v>
                </c:pt>
                <c:pt idx="301">
                  <c:v>91</c:v>
                </c:pt>
                <c:pt idx="302">
                  <c:v>90</c:v>
                </c:pt>
                <c:pt idx="303">
                  <c:v>99</c:v>
                </c:pt>
                <c:pt idx="304">
                  <c:v>98</c:v>
                </c:pt>
                <c:pt idx="305">
                  <c:v>93</c:v>
                </c:pt>
                <c:pt idx="306">
                  <c:v>95</c:v>
                </c:pt>
                <c:pt idx="307">
                  <c:v>98</c:v>
                </c:pt>
                <c:pt idx="308">
                  <c:v>98</c:v>
                </c:pt>
                <c:pt idx="309">
                  <c:v>97</c:v>
                </c:pt>
                <c:pt idx="310">
                  <c:v>96</c:v>
                </c:pt>
                <c:pt idx="311">
                  <c:v>91</c:v>
                </c:pt>
                <c:pt idx="312">
                  <c:v>98</c:v>
                </c:pt>
                <c:pt idx="313">
                  <c:v>95</c:v>
                </c:pt>
                <c:pt idx="314">
                  <c:v>96</c:v>
                </c:pt>
                <c:pt idx="315">
                  <c:v>94</c:v>
                </c:pt>
                <c:pt idx="316">
                  <c:v>95</c:v>
                </c:pt>
                <c:pt idx="317">
                  <c:v>93</c:v>
                </c:pt>
                <c:pt idx="318">
                  <c:v>96</c:v>
                </c:pt>
                <c:pt idx="319">
                  <c:v>96</c:v>
                </c:pt>
                <c:pt idx="320">
                  <c:v>94</c:v>
                </c:pt>
                <c:pt idx="321">
                  <c:v>89</c:v>
                </c:pt>
                <c:pt idx="322">
                  <c:v>90</c:v>
                </c:pt>
                <c:pt idx="323">
                  <c:v>94</c:v>
                </c:pt>
                <c:pt idx="324">
                  <c:v>97</c:v>
                </c:pt>
                <c:pt idx="325">
                  <c:v>96</c:v>
                </c:pt>
                <c:pt idx="326">
                  <c:v>99</c:v>
                </c:pt>
                <c:pt idx="327">
                  <c:v>97</c:v>
                </c:pt>
                <c:pt idx="328">
                  <c:v>95</c:v>
                </c:pt>
                <c:pt idx="329">
                  <c:v>96</c:v>
                </c:pt>
                <c:pt idx="330">
                  <c:v>98</c:v>
                </c:pt>
                <c:pt idx="331">
                  <c:v>98</c:v>
                </c:pt>
                <c:pt idx="332">
                  <c:v>92</c:v>
                </c:pt>
                <c:pt idx="333">
                  <c:v>93</c:v>
                </c:pt>
                <c:pt idx="334">
                  <c:v>92</c:v>
                </c:pt>
                <c:pt idx="335">
                  <c:v>96</c:v>
                </c:pt>
                <c:pt idx="336">
                  <c:v>100</c:v>
                </c:pt>
                <c:pt idx="337">
                  <c:v>97</c:v>
                </c:pt>
                <c:pt idx="338">
                  <c:v>96</c:v>
                </c:pt>
                <c:pt idx="339">
                  <c:v>95</c:v>
                </c:pt>
                <c:pt idx="340">
                  <c:v>89</c:v>
                </c:pt>
                <c:pt idx="341">
                  <c:v>91</c:v>
                </c:pt>
                <c:pt idx="342">
                  <c:v>92</c:v>
                </c:pt>
                <c:pt idx="343">
                  <c:v>91</c:v>
                </c:pt>
                <c:pt idx="344">
                  <c:v>98</c:v>
                </c:pt>
                <c:pt idx="345">
                  <c:v>96</c:v>
                </c:pt>
                <c:pt idx="346">
                  <c:v>93</c:v>
                </c:pt>
                <c:pt idx="347">
                  <c:v>95</c:v>
                </c:pt>
                <c:pt idx="348">
                  <c:v>93</c:v>
                </c:pt>
                <c:pt idx="349">
                  <c:v>92</c:v>
                </c:pt>
                <c:pt idx="350">
                  <c:v>92</c:v>
                </c:pt>
                <c:pt idx="351">
                  <c:v>92</c:v>
                </c:pt>
                <c:pt idx="352">
                  <c:v>91</c:v>
                </c:pt>
                <c:pt idx="353">
                  <c:v>88</c:v>
                </c:pt>
                <c:pt idx="354">
                  <c:v>93</c:v>
                </c:pt>
                <c:pt idx="355">
                  <c:v>89</c:v>
                </c:pt>
                <c:pt idx="356">
                  <c:v>93</c:v>
                </c:pt>
                <c:pt idx="357">
                  <c:v>82</c:v>
                </c:pt>
                <c:pt idx="358">
                  <c:v>84</c:v>
                </c:pt>
                <c:pt idx="359">
                  <c:v>90</c:v>
                </c:pt>
                <c:pt idx="360">
                  <c:v>89</c:v>
                </c:pt>
                <c:pt idx="361">
                  <c:v>94</c:v>
                </c:pt>
                <c:pt idx="362">
                  <c:v>94</c:v>
                </c:pt>
                <c:pt idx="363">
                  <c:v>85</c:v>
                </c:pt>
                <c:pt idx="364">
                  <c:v>87</c:v>
                </c:pt>
                <c:pt idx="365">
                  <c:v>86</c:v>
                </c:pt>
                <c:pt idx="366">
                  <c:v>83</c:v>
                </c:pt>
                <c:pt idx="367">
                  <c:v>89</c:v>
                </c:pt>
                <c:pt idx="369">
                  <c:v>91</c:v>
                </c:pt>
                <c:pt idx="370">
                  <c:v>84</c:v>
                </c:pt>
                <c:pt idx="371">
                  <c:v>83</c:v>
                </c:pt>
                <c:pt idx="372">
                  <c:v>91</c:v>
                </c:pt>
                <c:pt idx="373">
                  <c:v>87</c:v>
                </c:pt>
                <c:pt idx="374">
                  <c:v>83</c:v>
                </c:pt>
                <c:pt idx="375">
                  <c:v>80</c:v>
                </c:pt>
                <c:pt idx="376">
                  <c:v>89</c:v>
                </c:pt>
                <c:pt idx="377">
                  <c:v>92</c:v>
                </c:pt>
                <c:pt idx="378">
                  <c:v>93</c:v>
                </c:pt>
                <c:pt idx="379">
                  <c:v>94</c:v>
                </c:pt>
                <c:pt idx="380">
                  <c:v>95</c:v>
                </c:pt>
                <c:pt idx="381">
                  <c:v>92</c:v>
                </c:pt>
                <c:pt idx="382">
                  <c:v>96</c:v>
                </c:pt>
                <c:pt idx="383">
                  <c:v>97</c:v>
                </c:pt>
                <c:pt idx="384">
                  <c:v>99</c:v>
                </c:pt>
                <c:pt idx="385">
                  <c:v>97</c:v>
                </c:pt>
                <c:pt idx="386">
                  <c:v>95</c:v>
                </c:pt>
                <c:pt idx="387">
                  <c:v>91</c:v>
                </c:pt>
                <c:pt idx="388">
                  <c:v>91</c:v>
                </c:pt>
                <c:pt idx="389">
                  <c:v>90</c:v>
                </c:pt>
                <c:pt idx="390">
                  <c:v>89</c:v>
                </c:pt>
                <c:pt idx="391">
                  <c:v>87</c:v>
                </c:pt>
                <c:pt idx="392">
                  <c:v>81</c:v>
                </c:pt>
                <c:pt idx="393">
                  <c:v>79</c:v>
                </c:pt>
                <c:pt idx="394">
                  <c:v>90</c:v>
                </c:pt>
                <c:pt idx="395">
                  <c:v>91</c:v>
                </c:pt>
                <c:pt idx="396">
                  <c:v>90</c:v>
                </c:pt>
                <c:pt idx="397">
                  <c:v>89</c:v>
                </c:pt>
                <c:pt idx="398">
                  <c:v>89</c:v>
                </c:pt>
                <c:pt idx="399">
                  <c:v>87</c:v>
                </c:pt>
                <c:pt idx="400">
                  <c:v>90</c:v>
                </c:pt>
                <c:pt idx="401">
                  <c:v>91</c:v>
                </c:pt>
                <c:pt idx="402">
                  <c:v>90</c:v>
                </c:pt>
                <c:pt idx="403">
                  <c:v>84</c:v>
                </c:pt>
                <c:pt idx="404">
                  <c:v>82</c:v>
                </c:pt>
                <c:pt idx="405">
                  <c:v>89</c:v>
                </c:pt>
                <c:pt idx="406">
                  <c:v>86</c:v>
                </c:pt>
                <c:pt idx="407">
                  <c:v>86</c:v>
                </c:pt>
                <c:pt idx="408">
                  <c:v>92</c:v>
                </c:pt>
                <c:pt idx="409">
                  <c:v>84</c:v>
                </c:pt>
                <c:pt idx="410">
                  <c:v>81</c:v>
                </c:pt>
                <c:pt idx="411">
                  <c:v>83</c:v>
                </c:pt>
                <c:pt idx="412">
                  <c:v>79</c:v>
                </c:pt>
                <c:pt idx="413">
                  <c:v>83</c:v>
                </c:pt>
                <c:pt idx="414">
                  <c:v>81</c:v>
                </c:pt>
                <c:pt idx="415">
                  <c:v>88</c:v>
                </c:pt>
                <c:pt idx="416">
                  <c:v>86</c:v>
                </c:pt>
                <c:pt idx="417">
                  <c:v>86</c:v>
                </c:pt>
                <c:pt idx="418">
                  <c:v>79</c:v>
                </c:pt>
                <c:pt idx="419">
                  <c:v>86</c:v>
                </c:pt>
                <c:pt idx="420">
                  <c:v>80</c:v>
                </c:pt>
                <c:pt idx="421">
                  <c:v>93</c:v>
                </c:pt>
                <c:pt idx="422">
                  <c:v>93</c:v>
                </c:pt>
                <c:pt idx="423">
                  <c:v>89</c:v>
                </c:pt>
                <c:pt idx="424">
                  <c:v>93</c:v>
                </c:pt>
                <c:pt idx="425">
                  <c:v>91</c:v>
                </c:pt>
                <c:pt idx="426">
                  <c:v>89</c:v>
                </c:pt>
                <c:pt idx="427">
                  <c:v>90</c:v>
                </c:pt>
                <c:pt idx="428">
                  <c:v>89</c:v>
                </c:pt>
                <c:pt idx="429">
                  <c:v>87</c:v>
                </c:pt>
                <c:pt idx="430">
                  <c:v>82</c:v>
                </c:pt>
                <c:pt idx="431">
                  <c:v>81</c:v>
                </c:pt>
                <c:pt idx="432">
                  <c:v>87</c:v>
                </c:pt>
                <c:pt idx="433">
                  <c:v>84</c:v>
                </c:pt>
                <c:pt idx="434">
                  <c:v>89</c:v>
                </c:pt>
                <c:pt idx="435">
                  <c:v>82</c:v>
                </c:pt>
                <c:pt idx="436">
                  <c:v>74</c:v>
                </c:pt>
                <c:pt idx="437">
                  <c:v>77</c:v>
                </c:pt>
                <c:pt idx="438">
                  <c:v>74</c:v>
                </c:pt>
                <c:pt idx="439">
                  <c:v>74</c:v>
                </c:pt>
                <c:pt idx="440">
                  <c:v>75</c:v>
                </c:pt>
                <c:pt idx="441">
                  <c:v>77</c:v>
                </c:pt>
                <c:pt idx="442">
                  <c:v>88</c:v>
                </c:pt>
                <c:pt idx="443">
                  <c:v>75</c:v>
                </c:pt>
                <c:pt idx="444">
                  <c:v>73</c:v>
                </c:pt>
                <c:pt idx="445">
                  <c:v>73</c:v>
                </c:pt>
                <c:pt idx="446">
                  <c:v>71</c:v>
                </c:pt>
                <c:pt idx="447">
                  <c:v>87</c:v>
                </c:pt>
                <c:pt idx="448">
                  <c:v>85</c:v>
                </c:pt>
                <c:pt idx="449">
                  <c:v>80</c:v>
                </c:pt>
                <c:pt idx="450">
                  <c:v>81</c:v>
                </c:pt>
                <c:pt idx="451">
                  <c:v>74</c:v>
                </c:pt>
                <c:pt idx="452">
                  <c:v>80</c:v>
                </c:pt>
                <c:pt idx="453">
                  <c:v>81</c:v>
                </c:pt>
                <c:pt idx="454">
                  <c:v>81</c:v>
                </c:pt>
                <c:pt idx="455">
                  <c:v>82</c:v>
                </c:pt>
                <c:pt idx="456">
                  <c:v>70</c:v>
                </c:pt>
                <c:pt idx="457">
                  <c:v>72</c:v>
                </c:pt>
                <c:pt idx="458">
                  <c:v>70</c:v>
                </c:pt>
                <c:pt idx="459">
                  <c:v>68</c:v>
                </c:pt>
                <c:pt idx="460">
                  <c:v>71</c:v>
                </c:pt>
                <c:pt idx="461">
                  <c:v>69</c:v>
                </c:pt>
                <c:pt idx="462">
                  <c:v>69</c:v>
                </c:pt>
                <c:pt idx="463">
                  <c:v>71</c:v>
                </c:pt>
                <c:pt idx="464">
                  <c:v>74</c:v>
                </c:pt>
                <c:pt idx="465">
                  <c:v>67</c:v>
                </c:pt>
                <c:pt idx="466">
                  <c:v>66</c:v>
                </c:pt>
                <c:pt idx="467">
                  <c:v>63</c:v>
                </c:pt>
                <c:pt idx="468">
                  <c:v>77</c:v>
                </c:pt>
                <c:pt idx="469">
                  <c:v>78</c:v>
                </c:pt>
                <c:pt idx="470">
                  <c:v>68</c:v>
                </c:pt>
                <c:pt idx="471">
                  <c:v>73</c:v>
                </c:pt>
                <c:pt idx="472">
                  <c:v>82</c:v>
                </c:pt>
                <c:pt idx="473">
                  <c:v>81</c:v>
                </c:pt>
                <c:pt idx="474">
                  <c:v>76</c:v>
                </c:pt>
                <c:pt idx="475">
                  <c:v>68</c:v>
                </c:pt>
                <c:pt idx="476">
                  <c:v>70</c:v>
                </c:pt>
                <c:pt idx="477">
                  <c:v>74</c:v>
                </c:pt>
                <c:pt idx="478">
                  <c:v>69</c:v>
                </c:pt>
                <c:pt idx="479">
                  <c:v>70</c:v>
                </c:pt>
                <c:pt idx="480">
                  <c:v>71</c:v>
                </c:pt>
                <c:pt idx="481">
                  <c:v>84</c:v>
                </c:pt>
                <c:pt idx="482">
                  <c:v>85</c:v>
                </c:pt>
                <c:pt idx="483">
                  <c:v>82</c:v>
                </c:pt>
                <c:pt idx="484">
                  <c:v>88</c:v>
                </c:pt>
                <c:pt idx="485">
                  <c:v>80</c:v>
                </c:pt>
                <c:pt idx="486">
                  <c:v>72</c:v>
                </c:pt>
                <c:pt idx="487">
                  <c:v>75</c:v>
                </c:pt>
                <c:pt idx="488">
                  <c:v>76</c:v>
                </c:pt>
                <c:pt idx="489">
                  <c:v>72</c:v>
                </c:pt>
                <c:pt idx="490">
                  <c:v>68</c:v>
                </c:pt>
                <c:pt idx="491">
                  <c:v>67</c:v>
                </c:pt>
                <c:pt idx="492">
                  <c:v>68</c:v>
                </c:pt>
                <c:pt idx="493">
                  <c:v>62</c:v>
                </c:pt>
                <c:pt idx="494">
                  <c:v>73</c:v>
                </c:pt>
                <c:pt idx="495">
                  <c:v>66</c:v>
                </c:pt>
                <c:pt idx="496">
                  <c:v>71</c:v>
                </c:pt>
                <c:pt idx="497">
                  <c:v>63</c:v>
                </c:pt>
                <c:pt idx="498">
                  <c:v>62</c:v>
                </c:pt>
                <c:pt idx="499">
                  <c:v>82</c:v>
                </c:pt>
                <c:pt idx="500">
                  <c:v>1</c:v>
                </c:pt>
                <c:pt idx="501">
                  <c:v>79</c:v>
                </c:pt>
                <c:pt idx="502">
                  <c:v>72</c:v>
                </c:pt>
                <c:pt idx="503">
                  <c:v>75</c:v>
                </c:pt>
                <c:pt idx="504">
                  <c:v>78</c:v>
                </c:pt>
                <c:pt idx="505">
                  <c:v>73</c:v>
                </c:pt>
                <c:pt idx="506">
                  <c:v>64</c:v>
                </c:pt>
                <c:pt idx="507">
                  <c:v>61</c:v>
                </c:pt>
                <c:pt idx="508">
                  <c:v>63</c:v>
                </c:pt>
                <c:pt idx="509">
                  <c:v>68</c:v>
                </c:pt>
                <c:pt idx="510">
                  <c:v>60</c:v>
                </c:pt>
                <c:pt idx="511">
                  <c:v>63</c:v>
                </c:pt>
                <c:pt idx="512">
                  <c:v>68</c:v>
                </c:pt>
                <c:pt idx="513">
                  <c:v>68</c:v>
                </c:pt>
                <c:pt idx="514">
                  <c:v>67</c:v>
                </c:pt>
                <c:pt idx="515">
                  <c:v>78</c:v>
                </c:pt>
                <c:pt idx="516">
                  <c:v>80</c:v>
                </c:pt>
                <c:pt idx="517">
                  <c:v>88</c:v>
                </c:pt>
                <c:pt idx="518">
                  <c:v>87</c:v>
                </c:pt>
                <c:pt idx="519">
                  <c:v>81</c:v>
                </c:pt>
                <c:pt idx="520">
                  <c:v>80</c:v>
                </c:pt>
                <c:pt idx="521">
                  <c:v>70</c:v>
                </c:pt>
                <c:pt idx="522">
                  <c:v>68</c:v>
                </c:pt>
                <c:pt idx="523">
                  <c:v>63</c:v>
                </c:pt>
                <c:pt idx="525">
                  <c:v>81</c:v>
                </c:pt>
                <c:pt idx="526">
                  <c:v>83</c:v>
                </c:pt>
                <c:pt idx="528">
                  <c:v>83</c:v>
                </c:pt>
                <c:pt idx="529">
                  <c:v>80</c:v>
                </c:pt>
                <c:pt idx="530">
                  <c:v>82</c:v>
                </c:pt>
                <c:pt idx="531">
                  <c:v>75</c:v>
                </c:pt>
                <c:pt idx="532">
                  <c:v>80</c:v>
                </c:pt>
                <c:pt idx="533">
                  <c:v>94</c:v>
                </c:pt>
                <c:pt idx="534">
                  <c:v>88</c:v>
                </c:pt>
                <c:pt idx="535">
                  <c:v>88</c:v>
                </c:pt>
                <c:pt idx="536">
                  <c:v>86</c:v>
                </c:pt>
                <c:pt idx="537">
                  <c:v>80</c:v>
                </c:pt>
                <c:pt idx="538">
                  <c:v>84</c:v>
                </c:pt>
                <c:pt idx="539">
                  <c:v>86</c:v>
                </c:pt>
                <c:pt idx="540">
                  <c:v>86</c:v>
                </c:pt>
                <c:pt idx="541">
                  <c:v>79</c:v>
                </c:pt>
                <c:pt idx="542">
                  <c:v>86</c:v>
                </c:pt>
                <c:pt idx="543">
                  <c:v>88</c:v>
                </c:pt>
                <c:pt idx="544">
                  <c:v>86</c:v>
                </c:pt>
                <c:pt idx="545">
                  <c:v>76</c:v>
                </c:pt>
                <c:pt idx="546">
                  <c:v>79</c:v>
                </c:pt>
                <c:pt idx="547">
                  <c:v>78</c:v>
                </c:pt>
                <c:pt idx="548">
                  <c:v>86</c:v>
                </c:pt>
                <c:pt idx="549">
                  <c:v>77</c:v>
                </c:pt>
                <c:pt idx="550">
                  <c:v>69</c:v>
                </c:pt>
                <c:pt idx="551">
                  <c:v>71</c:v>
                </c:pt>
                <c:pt idx="552">
                  <c:v>71</c:v>
                </c:pt>
                <c:pt idx="553">
                  <c:v>70</c:v>
                </c:pt>
                <c:pt idx="554">
                  <c:v>68</c:v>
                </c:pt>
                <c:pt idx="555">
                  <c:v>64</c:v>
                </c:pt>
                <c:pt idx="556">
                  <c:v>60</c:v>
                </c:pt>
                <c:pt idx="557">
                  <c:v>63</c:v>
                </c:pt>
                <c:pt idx="558">
                  <c:v>57</c:v>
                </c:pt>
                <c:pt idx="559">
                  <c:v>62</c:v>
                </c:pt>
                <c:pt idx="560">
                  <c:v>60</c:v>
                </c:pt>
                <c:pt idx="561">
                  <c:v>59</c:v>
                </c:pt>
                <c:pt idx="562">
                  <c:v>60</c:v>
                </c:pt>
                <c:pt idx="563">
                  <c:v>50</c:v>
                </c:pt>
                <c:pt idx="564">
                  <c:v>61</c:v>
                </c:pt>
                <c:pt idx="565">
                  <c:v>59</c:v>
                </c:pt>
                <c:pt idx="566">
                  <c:v>58</c:v>
                </c:pt>
                <c:pt idx="567">
                  <c:v>55</c:v>
                </c:pt>
                <c:pt idx="568">
                  <c:v>64</c:v>
                </c:pt>
                <c:pt idx="569">
                  <c:v>65</c:v>
                </c:pt>
                <c:pt idx="570">
                  <c:v>62</c:v>
                </c:pt>
                <c:pt idx="571">
                  <c:v>52</c:v>
                </c:pt>
                <c:pt idx="572">
                  <c:v>55</c:v>
                </c:pt>
                <c:pt idx="573">
                  <c:v>58</c:v>
                </c:pt>
                <c:pt idx="574">
                  <c:v>59</c:v>
                </c:pt>
                <c:pt idx="575">
                  <c:v>59</c:v>
                </c:pt>
                <c:pt idx="576">
                  <c:v>60</c:v>
                </c:pt>
                <c:pt idx="577">
                  <c:v>61</c:v>
                </c:pt>
                <c:pt idx="578">
                  <c:v>61</c:v>
                </c:pt>
                <c:pt idx="579">
                  <c:v>57</c:v>
                </c:pt>
                <c:pt idx="580">
                  <c:v>62</c:v>
                </c:pt>
                <c:pt idx="581">
                  <c:v>61</c:v>
                </c:pt>
                <c:pt idx="582">
                  <c:v>55</c:v>
                </c:pt>
                <c:pt idx="583">
                  <c:v>57</c:v>
                </c:pt>
                <c:pt idx="584">
                  <c:v>56</c:v>
                </c:pt>
                <c:pt idx="585">
                  <c:v>62</c:v>
                </c:pt>
                <c:pt idx="586">
                  <c:v>64</c:v>
                </c:pt>
                <c:pt idx="587">
                  <c:v>70</c:v>
                </c:pt>
                <c:pt idx="588">
                  <c:v>66</c:v>
                </c:pt>
                <c:pt idx="589">
                  <c:v>59</c:v>
                </c:pt>
                <c:pt idx="590">
                  <c:v>67</c:v>
                </c:pt>
                <c:pt idx="591">
                  <c:v>64</c:v>
                </c:pt>
                <c:pt idx="592">
                  <c:v>62</c:v>
                </c:pt>
                <c:pt idx="593">
                  <c:v>62</c:v>
                </c:pt>
                <c:pt idx="594">
                  <c:v>68</c:v>
                </c:pt>
                <c:pt idx="595">
                  <c:v>72</c:v>
                </c:pt>
                <c:pt idx="596">
                  <c:v>59</c:v>
                </c:pt>
                <c:pt idx="597">
                  <c:v>58</c:v>
                </c:pt>
                <c:pt idx="598">
                  <c:v>56</c:v>
                </c:pt>
                <c:pt idx="599">
                  <c:v>61</c:v>
                </c:pt>
                <c:pt idx="600">
                  <c:v>64</c:v>
                </c:pt>
                <c:pt idx="601">
                  <c:v>59</c:v>
                </c:pt>
                <c:pt idx="602">
                  <c:v>78</c:v>
                </c:pt>
                <c:pt idx="603">
                  <c:v>76</c:v>
                </c:pt>
                <c:pt idx="604">
                  <c:v>77</c:v>
                </c:pt>
                <c:pt idx="605">
                  <c:v>74</c:v>
                </c:pt>
                <c:pt idx="606">
                  <c:v>62</c:v>
                </c:pt>
                <c:pt idx="607">
                  <c:v>71</c:v>
                </c:pt>
                <c:pt idx="608">
                  <c:v>65</c:v>
                </c:pt>
                <c:pt idx="609">
                  <c:v>60</c:v>
                </c:pt>
                <c:pt idx="610">
                  <c:v>56</c:v>
                </c:pt>
                <c:pt idx="611">
                  <c:v>65</c:v>
                </c:pt>
                <c:pt idx="612">
                  <c:v>66</c:v>
                </c:pt>
                <c:pt idx="613">
                  <c:v>70</c:v>
                </c:pt>
                <c:pt idx="614">
                  <c:v>61</c:v>
                </c:pt>
                <c:pt idx="615">
                  <c:v>58</c:v>
                </c:pt>
                <c:pt idx="616">
                  <c:v>62</c:v>
                </c:pt>
                <c:pt idx="617">
                  <c:v>56</c:v>
                </c:pt>
                <c:pt idx="618">
                  <c:v>54</c:v>
                </c:pt>
                <c:pt idx="619">
                  <c:v>54</c:v>
                </c:pt>
                <c:pt idx="620">
                  <c:v>65</c:v>
                </c:pt>
                <c:pt idx="621">
                  <c:v>54</c:v>
                </c:pt>
                <c:pt idx="622">
                  <c:v>59</c:v>
                </c:pt>
                <c:pt idx="623">
                  <c:v>68</c:v>
                </c:pt>
                <c:pt idx="624">
                  <c:v>60</c:v>
                </c:pt>
                <c:pt idx="625">
                  <c:v>66</c:v>
                </c:pt>
                <c:pt idx="626">
                  <c:v>70</c:v>
                </c:pt>
                <c:pt idx="627">
                  <c:v>65</c:v>
                </c:pt>
                <c:pt idx="628">
                  <c:v>63</c:v>
                </c:pt>
                <c:pt idx="629">
                  <c:v>63</c:v>
                </c:pt>
                <c:pt idx="630">
                  <c:v>67</c:v>
                </c:pt>
                <c:pt idx="631">
                  <c:v>67</c:v>
                </c:pt>
                <c:pt idx="632">
                  <c:v>62</c:v>
                </c:pt>
                <c:pt idx="633">
                  <c:v>62</c:v>
                </c:pt>
                <c:pt idx="634">
                  <c:v>73</c:v>
                </c:pt>
                <c:pt idx="635">
                  <c:v>71</c:v>
                </c:pt>
                <c:pt idx="636">
                  <c:v>71</c:v>
                </c:pt>
                <c:pt idx="637">
                  <c:v>66</c:v>
                </c:pt>
                <c:pt idx="638">
                  <c:v>70</c:v>
                </c:pt>
                <c:pt idx="639">
                  <c:v>71</c:v>
                </c:pt>
                <c:pt idx="640">
                  <c:v>63</c:v>
                </c:pt>
                <c:pt idx="641">
                  <c:v>74</c:v>
                </c:pt>
                <c:pt idx="642">
                  <c:v>75</c:v>
                </c:pt>
                <c:pt idx="643">
                  <c:v>75</c:v>
                </c:pt>
                <c:pt idx="644">
                  <c:v>72</c:v>
                </c:pt>
                <c:pt idx="645">
                  <c:v>76</c:v>
                </c:pt>
                <c:pt idx="646">
                  <c:v>76</c:v>
                </c:pt>
                <c:pt idx="647">
                  <c:v>81</c:v>
                </c:pt>
                <c:pt idx="648">
                  <c:v>0</c:v>
                </c:pt>
                <c:pt idx="649">
                  <c:v>81</c:v>
                </c:pt>
                <c:pt idx="650">
                  <c:v>79</c:v>
                </c:pt>
                <c:pt idx="651">
                  <c:v>70</c:v>
                </c:pt>
                <c:pt idx="652">
                  <c:v>65</c:v>
                </c:pt>
                <c:pt idx="653">
                  <c:v>72</c:v>
                </c:pt>
                <c:pt idx="654">
                  <c:v>66</c:v>
                </c:pt>
                <c:pt idx="655">
                  <c:v>60</c:v>
                </c:pt>
                <c:pt idx="656">
                  <c:v>61</c:v>
                </c:pt>
                <c:pt idx="657">
                  <c:v>81</c:v>
                </c:pt>
                <c:pt idx="658">
                  <c:v>81</c:v>
                </c:pt>
                <c:pt idx="659">
                  <c:v>78</c:v>
                </c:pt>
                <c:pt idx="660">
                  <c:v>68</c:v>
                </c:pt>
                <c:pt idx="661">
                  <c:v>60</c:v>
                </c:pt>
                <c:pt idx="662">
                  <c:v>75</c:v>
                </c:pt>
                <c:pt idx="663">
                  <c:v>83</c:v>
                </c:pt>
                <c:pt idx="664">
                  <c:v>80</c:v>
                </c:pt>
                <c:pt idx="665">
                  <c:v>80</c:v>
                </c:pt>
                <c:pt idx="666">
                  <c:v>80</c:v>
                </c:pt>
                <c:pt idx="667">
                  <c:v>83</c:v>
                </c:pt>
                <c:pt idx="668">
                  <c:v>68</c:v>
                </c:pt>
                <c:pt idx="669">
                  <c:v>67</c:v>
                </c:pt>
                <c:pt idx="670">
                  <c:v>72</c:v>
                </c:pt>
                <c:pt idx="671">
                  <c:v>83</c:v>
                </c:pt>
                <c:pt idx="672">
                  <c:v>81</c:v>
                </c:pt>
                <c:pt idx="673">
                  <c:v>76</c:v>
                </c:pt>
                <c:pt idx="674">
                  <c:v>72</c:v>
                </c:pt>
                <c:pt idx="675">
                  <c:v>73</c:v>
                </c:pt>
                <c:pt idx="676">
                  <c:v>65</c:v>
                </c:pt>
                <c:pt idx="677">
                  <c:v>66</c:v>
                </c:pt>
                <c:pt idx="678">
                  <c:v>70</c:v>
                </c:pt>
                <c:pt idx="679">
                  <c:v>67</c:v>
                </c:pt>
                <c:pt idx="680">
                  <c:v>53</c:v>
                </c:pt>
                <c:pt idx="681">
                  <c:v>62</c:v>
                </c:pt>
                <c:pt idx="682">
                  <c:v>60</c:v>
                </c:pt>
                <c:pt idx="683">
                  <c:v>58</c:v>
                </c:pt>
                <c:pt idx="684">
                  <c:v>61</c:v>
                </c:pt>
                <c:pt idx="685">
                  <c:v>59</c:v>
                </c:pt>
                <c:pt idx="686">
                  <c:v>67</c:v>
                </c:pt>
                <c:pt idx="687">
                  <c:v>74</c:v>
                </c:pt>
                <c:pt idx="688">
                  <c:v>75</c:v>
                </c:pt>
                <c:pt idx="689">
                  <c:v>75</c:v>
                </c:pt>
                <c:pt idx="690">
                  <c:v>82</c:v>
                </c:pt>
                <c:pt idx="691">
                  <c:v>82</c:v>
                </c:pt>
                <c:pt idx="692">
                  <c:v>63</c:v>
                </c:pt>
                <c:pt idx="693">
                  <c:v>58</c:v>
                </c:pt>
                <c:pt idx="694">
                  <c:v>62</c:v>
                </c:pt>
                <c:pt idx="695">
                  <c:v>64</c:v>
                </c:pt>
                <c:pt idx="696">
                  <c:v>79</c:v>
                </c:pt>
                <c:pt idx="697">
                  <c:v>78</c:v>
                </c:pt>
                <c:pt idx="698">
                  <c:v>81</c:v>
                </c:pt>
                <c:pt idx="699">
                  <c:v>68</c:v>
                </c:pt>
                <c:pt idx="700">
                  <c:v>83</c:v>
                </c:pt>
                <c:pt idx="701">
                  <c:v>75</c:v>
                </c:pt>
                <c:pt idx="702">
                  <c:v>72</c:v>
                </c:pt>
                <c:pt idx="703">
                  <c:v>77</c:v>
                </c:pt>
                <c:pt idx="704">
                  <c:v>65</c:v>
                </c:pt>
                <c:pt idx="705">
                  <c:v>70</c:v>
                </c:pt>
                <c:pt idx="706">
                  <c:v>75</c:v>
                </c:pt>
                <c:pt idx="707">
                  <c:v>85</c:v>
                </c:pt>
                <c:pt idx="708">
                  <c:v>83</c:v>
                </c:pt>
                <c:pt idx="709">
                  <c:v>70</c:v>
                </c:pt>
                <c:pt idx="710">
                  <c:v>76</c:v>
                </c:pt>
                <c:pt idx="711">
                  <c:v>71</c:v>
                </c:pt>
                <c:pt idx="712">
                  <c:v>68</c:v>
                </c:pt>
                <c:pt idx="713">
                  <c:v>73</c:v>
                </c:pt>
                <c:pt idx="715">
                  <c:v>66</c:v>
                </c:pt>
                <c:pt idx="716">
                  <c:v>63</c:v>
                </c:pt>
                <c:pt idx="717">
                  <c:v>58</c:v>
                </c:pt>
                <c:pt idx="718">
                  <c:v>74</c:v>
                </c:pt>
                <c:pt idx="719">
                  <c:v>74</c:v>
                </c:pt>
                <c:pt idx="720">
                  <c:v>80</c:v>
                </c:pt>
                <c:pt idx="721">
                  <c:v>83</c:v>
                </c:pt>
                <c:pt idx="723">
                  <c:v>92</c:v>
                </c:pt>
                <c:pt idx="724">
                  <c:v>85</c:v>
                </c:pt>
                <c:pt idx="725">
                  <c:v>77</c:v>
                </c:pt>
                <c:pt idx="726">
                  <c:v>65</c:v>
                </c:pt>
                <c:pt idx="727">
                  <c:v>68</c:v>
                </c:pt>
                <c:pt idx="728">
                  <c:v>63</c:v>
                </c:pt>
                <c:pt idx="729">
                  <c:v>63</c:v>
                </c:pt>
                <c:pt idx="730">
                  <c:v>68</c:v>
                </c:pt>
                <c:pt idx="731">
                  <c:v>66</c:v>
                </c:pt>
                <c:pt idx="732">
                  <c:v>60</c:v>
                </c:pt>
                <c:pt idx="733">
                  <c:v>58</c:v>
                </c:pt>
                <c:pt idx="734">
                  <c:v>57</c:v>
                </c:pt>
                <c:pt idx="735">
                  <c:v>54</c:v>
                </c:pt>
                <c:pt idx="736">
                  <c:v>54</c:v>
                </c:pt>
                <c:pt idx="737">
                  <c:v>59</c:v>
                </c:pt>
                <c:pt idx="738">
                  <c:v>63</c:v>
                </c:pt>
                <c:pt idx="739">
                  <c:v>62</c:v>
                </c:pt>
                <c:pt idx="740">
                  <c:v>67</c:v>
                </c:pt>
                <c:pt idx="741">
                  <c:v>64</c:v>
                </c:pt>
                <c:pt idx="742">
                  <c:v>61</c:v>
                </c:pt>
                <c:pt idx="743">
                  <c:v>67</c:v>
                </c:pt>
                <c:pt idx="744">
                  <c:v>64</c:v>
                </c:pt>
                <c:pt idx="745">
                  <c:v>65</c:v>
                </c:pt>
                <c:pt idx="746">
                  <c:v>60</c:v>
                </c:pt>
                <c:pt idx="747">
                  <c:v>55</c:v>
                </c:pt>
                <c:pt idx="748">
                  <c:v>68</c:v>
                </c:pt>
                <c:pt idx="749">
                  <c:v>58</c:v>
                </c:pt>
                <c:pt idx="750">
                  <c:v>57</c:v>
                </c:pt>
                <c:pt idx="751">
                  <c:v>49</c:v>
                </c:pt>
                <c:pt idx="752">
                  <c:v>50</c:v>
                </c:pt>
                <c:pt idx="753">
                  <c:v>59</c:v>
                </c:pt>
                <c:pt idx="754">
                  <c:v>62</c:v>
                </c:pt>
                <c:pt idx="755">
                  <c:v>62</c:v>
                </c:pt>
                <c:pt idx="756">
                  <c:v>57</c:v>
                </c:pt>
                <c:pt idx="757">
                  <c:v>69</c:v>
                </c:pt>
                <c:pt idx="758">
                  <c:v>74</c:v>
                </c:pt>
                <c:pt idx="759">
                  <c:v>80</c:v>
                </c:pt>
                <c:pt idx="760">
                  <c:v>68</c:v>
                </c:pt>
                <c:pt idx="761">
                  <c:v>58</c:v>
                </c:pt>
                <c:pt idx="762">
                  <c:v>80</c:v>
                </c:pt>
                <c:pt idx="763">
                  <c:v>81</c:v>
                </c:pt>
                <c:pt idx="764">
                  <c:v>85</c:v>
                </c:pt>
                <c:pt idx="765">
                  <c:v>77</c:v>
                </c:pt>
                <c:pt idx="766">
                  <c:v>67</c:v>
                </c:pt>
                <c:pt idx="767">
                  <c:v>69</c:v>
                </c:pt>
                <c:pt idx="768">
                  <c:v>65</c:v>
                </c:pt>
                <c:pt idx="769">
                  <c:v>71</c:v>
                </c:pt>
                <c:pt idx="770">
                  <c:v>73</c:v>
                </c:pt>
                <c:pt idx="771">
                  <c:v>60</c:v>
                </c:pt>
                <c:pt idx="772">
                  <c:v>59</c:v>
                </c:pt>
                <c:pt idx="773">
                  <c:v>58</c:v>
                </c:pt>
                <c:pt idx="774">
                  <c:v>53</c:v>
                </c:pt>
                <c:pt idx="775">
                  <c:v>60</c:v>
                </c:pt>
                <c:pt idx="776">
                  <c:v>78</c:v>
                </c:pt>
                <c:pt idx="777">
                  <c:v>74</c:v>
                </c:pt>
                <c:pt idx="778">
                  <c:v>68</c:v>
                </c:pt>
                <c:pt idx="779">
                  <c:v>62</c:v>
                </c:pt>
                <c:pt idx="780">
                  <c:v>64</c:v>
                </c:pt>
                <c:pt idx="781">
                  <c:v>59</c:v>
                </c:pt>
                <c:pt idx="782">
                  <c:v>60</c:v>
                </c:pt>
                <c:pt idx="783">
                  <c:v>60</c:v>
                </c:pt>
                <c:pt idx="784">
                  <c:v>62</c:v>
                </c:pt>
                <c:pt idx="785">
                  <c:v>63</c:v>
                </c:pt>
                <c:pt idx="786">
                  <c:v>75</c:v>
                </c:pt>
                <c:pt idx="787">
                  <c:v>73</c:v>
                </c:pt>
                <c:pt idx="788">
                  <c:v>75</c:v>
                </c:pt>
                <c:pt idx="789">
                  <c:v>75</c:v>
                </c:pt>
                <c:pt idx="790">
                  <c:v>78</c:v>
                </c:pt>
                <c:pt idx="791">
                  <c:v>76</c:v>
                </c:pt>
                <c:pt idx="792">
                  <c:v>72</c:v>
                </c:pt>
                <c:pt idx="793">
                  <c:v>69</c:v>
                </c:pt>
                <c:pt idx="794">
                  <c:v>69</c:v>
                </c:pt>
                <c:pt idx="795">
                  <c:v>68</c:v>
                </c:pt>
                <c:pt idx="796">
                  <c:v>73</c:v>
                </c:pt>
                <c:pt idx="797">
                  <c:v>84</c:v>
                </c:pt>
                <c:pt idx="798">
                  <c:v>91</c:v>
                </c:pt>
                <c:pt idx="799">
                  <c:v>84</c:v>
                </c:pt>
                <c:pt idx="800">
                  <c:v>86</c:v>
                </c:pt>
                <c:pt idx="801">
                  <c:v>82</c:v>
                </c:pt>
                <c:pt idx="802">
                  <c:v>80</c:v>
                </c:pt>
                <c:pt idx="803">
                  <c:v>74</c:v>
                </c:pt>
                <c:pt idx="804">
                  <c:v>74</c:v>
                </c:pt>
                <c:pt idx="805">
                  <c:v>72</c:v>
                </c:pt>
                <c:pt idx="806">
                  <c:v>73</c:v>
                </c:pt>
                <c:pt idx="807">
                  <c:v>65</c:v>
                </c:pt>
                <c:pt idx="808">
                  <c:v>64</c:v>
                </c:pt>
                <c:pt idx="809">
                  <c:v>62</c:v>
                </c:pt>
                <c:pt idx="810">
                  <c:v>64</c:v>
                </c:pt>
                <c:pt idx="811">
                  <c:v>82</c:v>
                </c:pt>
                <c:pt idx="812">
                  <c:v>65</c:v>
                </c:pt>
                <c:pt idx="813">
                  <c:v>74</c:v>
                </c:pt>
                <c:pt idx="814">
                  <c:v>70</c:v>
                </c:pt>
                <c:pt idx="815">
                  <c:v>69</c:v>
                </c:pt>
                <c:pt idx="816">
                  <c:v>83</c:v>
                </c:pt>
                <c:pt idx="817">
                  <c:v>87</c:v>
                </c:pt>
                <c:pt idx="818">
                  <c:v>93</c:v>
                </c:pt>
                <c:pt idx="819">
                  <c:v>93</c:v>
                </c:pt>
                <c:pt idx="820">
                  <c:v>91</c:v>
                </c:pt>
                <c:pt idx="821">
                  <c:v>88</c:v>
                </c:pt>
                <c:pt idx="822">
                  <c:v>89</c:v>
                </c:pt>
                <c:pt idx="823">
                  <c:v>95</c:v>
                </c:pt>
                <c:pt idx="824">
                  <c:v>90</c:v>
                </c:pt>
                <c:pt idx="825">
                  <c:v>89</c:v>
                </c:pt>
                <c:pt idx="826">
                  <c:v>92</c:v>
                </c:pt>
                <c:pt idx="827">
                  <c:v>89</c:v>
                </c:pt>
                <c:pt idx="828">
                  <c:v>82</c:v>
                </c:pt>
                <c:pt idx="829">
                  <c:v>81</c:v>
                </c:pt>
                <c:pt idx="830">
                  <c:v>75</c:v>
                </c:pt>
                <c:pt idx="831">
                  <c:v>77</c:v>
                </c:pt>
                <c:pt idx="832">
                  <c:v>73</c:v>
                </c:pt>
                <c:pt idx="833">
                  <c:v>73</c:v>
                </c:pt>
                <c:pt idx="834">
                  <c:v>68</c:v>
                </c:pt>
                <c:pt idx="835">
                  <c:v>70</c:v>
                </c:pt>
                <c:pt idx="836">
                  <c:v>71</c:v>
                </c:pt>
                <c:pt idx="837">
                  <c:v>75</c:v>
                </c:pt>
                <c:pt idx="838">
                  <c:v>75</c:v>
                </c:pt>
                <c:pt idx="839">
                  <c:v>75</c:v>
                </c:pt>
                <c:pt idx="840">
                  <c:v>72</c:v>
                </c:pt>
                <c:pt idx="841">
                  <c:v>72</c:v>
                </c:pt>
                <c:pt idx="842">
                  <c:v>76</c:v>
                </c:pt>
                <c:pt idx="843">
                  <c:v>79</c:v>
                </c:pt>
                <c:pt idx="844">
                  <c:v>82</c:v>
                </c:pt>
                <c:pt idx="845">
                  <c:v>78</c:v>
                </c:pt>
                <c:pt idx="846">
                  <c:v>75</c:v>
                </c:pt>
                <c:pt idx="847">
                  <c:v>74</c:v>
                </c:pt>
                <c:pt idx="848">
                  <c:v>80</c:v>
                </c:pt>
                <c:pt idx="849">
                  <c:v>77</c:v>
                </c:pt>
                <c:pt idx="850">
                  <c:v>75</c:v>
                </c:pt>
                <c:pt idx="851">
                  <c:v>0</c:v>
                </c:pt>
                <c:pt idx="852">
                  <c:v>72</c:v>
                </c:pt>
                <c:pt idx="853">
                  <c:v>0</c:v>
                </c:pt>
                <c:pt idx="854">
                  <c:v>71</c:v>
                </c:pt>
                <c:pt idx="855">
                  <c:v>71</c:v>
                </c:pt>
                <c:pt idx="856">
                  <c:v>0</c:v>
                </c:pt>
                <c:pt idx="857">
                  <c:v>73</c:v>
                </c:pt>
                <c:pt idx="858">
                  <c:v>73</c:v>
                </c:pt>
                <c:pt idx="859">
                  <c:v>73</c:v>
                </c:pt>
                <c:pt idx="860">
                  <c:v>68</c:v>
                </c:pt>
                <c:pt idx="861">
                  <c:v>78</c:v>
                </c:pt>
                <c:pt idx="862">
                  <c:v>76</c:v>
                </c:pt>
                <c:pt idx="863">
                  <c:v>73</c:v>
                </c:pt>
                <c:pt idx="864">
                  <c:v>70</c:v>
                </c:pt>
                <c:pt idx="865">
                  <c:v>71</c:v>
                </c:pt>
                <c:pt idx="866">
                  <c:v>81</c:v>
                </c:pt>
                <c:pt idx="867">
                  <c:v>82</c:v>
                </c:pt>
                <c:pt idx="868">
                  <c:v>86</c:v>
                </c:pt>
                <c:pt idx="869">
                  <c:v>86</c:v>
                </c:pt>
                <c:pt idx="870">
                  <c:v>78</c:v>
                </c:pt>
                <c:pt idx="871">
                  <c:v>83</c:v>
                </c:pt>
                <c:pt idx="872">
                  <c:v>78</c:v>
                </c:pt>
                <c:pt idx="873">
                  <c:v>89</c:v>
                </c:pt>
                <c:pt idx="874">
                  <c:v>79</c:v>
                </c:pt>
                <c:pt idx="875">
                  <c:v>77</c:v>
                </c:pt>
                <c:pt idx="876">
                  <c:v>79</c:v>
                </c:pt>
                <c:pt idx="877">
                  <c:v>83</c:v>
                </c:pt>
                <c:pt idx="878">
                  <c:v>83</c:v>
                </c:pt>
                <c:pt idx="879">
                  <c:v>83</c:v>
                </c:pt>
                <c:pt idx="880">
                  <c:v>88</c:v>
                </c:pt>
                <c:pt idx="881">
                  <c:v>81</c:v>
                </c:pt>
                <c:pt idx="882">
                  <c:v>85</c:v>
                </c:pt>
                <c:pt idx="883">
                  <c:v>86</c:v>
                </c:pt>
                <c:pt idx="884">
                  <c:v>87</c:v>
                </c:pt>
                <c:pt idx="885">
                  <c:v>84</c:v>
                </c:pt>
                <c:pt idx="886">
                  <c:v>86</c:v>
                </c:pt>
                <c:pt idx="887">
                  <c:v>86</c:v>
                </c:pt>
                <c:pt idx="888">
                  <c:v>86</c:v>
                </c:pt>
                <c:pt idx="889">
                  <c:v>83</c:v>
                </c:pt>
                <c:pt idx="890">
                  <c:v>83</c:v>
                </c:pt>
                <c:pt idx="891">
                  <c:v>84</c:v>
                </c:pt>
                <c:pt idx="892">
                  <c:v>82</c:v>
                </c:pt>
                <c:pt idx="893">
                  <c:v>81</c:v>
                </c:pt>
                <c:pt idx="894">
                  <c:v>88</c:v>
                </c:pt>
                <c:pt idx="895">
                  <c:v>83</c:v>
                </c:pt>
                <c:pt idx="896">
                  <c:v>75</c:v>
                </c:pt>
                <c:pt idx="897">
                  <c:v>76</c:v>
                </c:pt>
                <c:pt idx="898">
                  <c:v>76</c:v>
                </c:pt>
                <c:pt idx="899">
                  <c:v>78</c:v>
                </c:pt>
                <c:pt idx="900">
                  <c:v>78</c:v>
                </c:pt>
                <c:pt idx="901">
                  <c:v>77</c:v>
                </c:pt>
                <c:pt idx="902">
                  <c:v>76</c:v>
                </c:pt>
                <c:pt idx="903">
                  <c:v>79</c:v>
                </c:pt>
                <c:pt idx="904">
                  <c:v>81</c:v>
                </c:pt>
                <c:pt idx="905">
                  <c:v>79</c:v>
                </c:pt>
                <c:pt idx="906">
                  <c:v>78</c:v>
                </c:pt>
                <c:pt idx="907">
                  <c:v>80</c:v>
                </c:pt>
                <c:pt idx="908">
                  <c:v>81</c:v>
                </c:pt>
                <c:pt idx="909">
                  <c:v>81</c:v>
                </c:pt>
                <c:pt idx="910">
                  <c:v>80</c:v>
                </c:pt>
                <c:pt idx="911">
                  <c:v>84</c:v>
                </c:pt>
                <c:pt idx="912">
                  <c:v>90</c:v>
                </c:pt>
                <c:pt idx="913">
                  <c:v>89</c:v>
                </c:pt>
                <c:pt idx="914">
                  <c:v>88</c:v>
                </c:pt>
                <c:pt idx="915">
                  <c:v>85</c:v>
                </c:pt>
                <c:pt idx="916">
                  <c:v>89</c:v>
                </c:pt>
                <c:pt idx="917">
                  <c:v>85</c:v>
                </c:pt>
                <c:pt idx="918">
                  <c:v>89</c:v>
                </c:pt>
                <c:pt idx="919">
                  <c:v>86</c:v>
                </c:pt>
                <c:pt idx="920">
                  <c:v>89</c:v>
                </c:pt>
                <c:pt idx="921">
                  <c:v>90</c:v>
                </c:pt>
                <c:pt idx="922">
                  <c:v>91</c:v>
                </c:pt>
                <c:pt idx="923">
                  <c:v>86</c:v>
                </c:pt>
                <c:pt idx="924">
                  <c:v>88</c:v>
                </c:pt>
                <c:pt idx="925">
                  <c:v>85</c:v>
                </c:pt>
                <c:pt idx="926">
                  <c:v>86</c:v>
                </c:pt>
                <c:pt idx="927">
                  <c:v>87</c:v>
                </c:pt>
                <c:pt idx="928">
                  <c:v>98</c:v>
                </c:pt>
                <c:pt idx="929">
                  <c:v>97</c:v>
                </c:pt>
                <c:pt idx="930">
                  <c:v>98</c:v>
                </c:pt>
                <c:pt idx="931">
                  <c:v>91</c:v>
                </c:pt>
                <c:pt idx="932">
                  <c:v>98</c:v>
                </c:pt>
                <c:pt idx="933">
                  <c:v>98</c:v>
                </c:pt>
                <c:pt idx="934">
                  <c:v>97</c:v>
                </c:pt>
                <c:pt idx="935">
                  <c:v>94</c:v>
                </c:pt>
                <c:pt idx="936">
                  <c:v>97</c:v>
                </c:pt>
                <c:pt idx="937">
                  <c:v>96</c:v>
                </c:pt>
                <c:pt idx="938">
                  <c:v>91</c:v>
                </c:pt>
                <c:pt idx="939">
                  <c:v>92</c:v>
                </c:pt>
                <c:pt idx="940">
                  <c:v>89</c:v>
                </c:pt>
                <c:pt idx="941">
                  <c:v>92</c:v>
                </c:pt>
                <c:pt idx="942">
                  <c:v>94</c:v>
                </c:pt>
                <c:pt idx="943">
                  <c:v>90</c:v>
                </c:pt>
                <c:pt idx="944">
                  <c:v>98</c:v>
                </c:pt>
                <c:pt idx="945">
                  <c:v>92</c:v>
                </c:pt>
                <c:pt idx="946">
                  <c:v>96</c:v>
                </c:pt>
                <c:pt idx="947">
                  <c:v>87</c:v>
                </c:pt>
                <c:pt idx="948">
                  <c:v>93</c:v>
                </c:pt>
                <c:pt idx="949">
                  <c:v>83</c:v>
                </c:pt>
                <c:pt idx="950">
                  <c:v>85</c:v>
                </c:pt>
                <c:pt idx="951">
                  <c:v>89</c:v>
                </c:pt>
                <c:pt idx="952">
                  <c:v>91</c:v>
                </c:pt>
                <c:pt idx="953">
                  <c:v>89</c:v>
                </c:pt>
                <c:pt idx="954">
                  <c:v>92</c:v>
                </c:pt>
                <c:pt idx="955">
                  <c:v>91</c:v>
                </c:pt>
                <c:pt idx="956">
                  <c:v>91</c:v>
                </c:pt>
                <c:pt idx="957">
                  <c:v>91</c:v>
                </c:pt>
                <c:pt idx="958">
                  <c:v>91</c:v>
                </c:pt>
                <c:pt idx="959">
                  <c:v>87</c:v>
                </c:pt>
                <c:pt idx="960">
                  <c:v>93</c:v>
                </c:pt>
                <c:pt idx="961">
                  <c:v>89</c:v>
                </c:pt>
                <c:pt idx="962">
                  <c:v>94</c:v>
                </c:pt>
                <c:pt idx="963">
                  <c:v>88</c:v>
                </c:pt>
                <c:pt idx="964">
                  <c:v>85</c:v>
                </c:pt>
                <c:pt idx="965">
                  <c:v>98</c:v>
                </c:pt>
                <c:pt idx="966">
                  <c:v>100</c:v>
                </c:pt>
                <c:pt idx="967">
                  <c:v>96</c:v>
                </c:pt>
                <c:pt idx="968">
                  <c:v>95</c:v>
                </c:pt>
                <c:pt idx="969">
                  <c:v>94</c:v>
                </c:pt>
                <c:pt idx="970">
                  <c:v>84</c:v>
                </c:pt>
                <c:pt idx="971">
                  <c:v>94</c:v>
                </c:pt>
                <c:pt idx="972">
                  <c:v>98</c:v>
                </c:pt>
                <c:pt idx="973">
                  <c:v>94</c:v>
                </c:pt>
                <c:pt idx="974">
                  <c:v>98</c:v>
                </c:pt>
                <c:pt idx="975">
                  <c:v>97</c:v>
                </c:pt>
                <c:pt idx="976">
                  <c:v>97</c:v>
                </c:pt>
                <c:pt idx="977">
                  <c:v>96</c:v>
                </c:pt>
                <c:pt idx="978">
                  <c:v>82</c:v>
                </c:pt>
                <c:pt idx="979">
                  <c:v>85</c:v>
                </c:pt>
                <c:pt idx="980">
                  <c:v>93</c:v>
                </c:pt>
                <c:pt idx="981">
                  <c:v>91</c:v>
                </c:pt>
                <c:pt idx="982">
                  <c:v>92</c:v>
                </c:pt>
                <c:pt idx="983">
                  <c:v>91</c:v>
                </c:pt>
                <c:pt idx="984">
                  <c:v>92</c:v>
                </c:pt>
                <c:pt idx="985">
                  <c:v>90</c:v>
                </c:pt>
                <c:pt idx="986">
                  <c:v>95</c:v>
                </c:pt>
                <c:pt idx="987">
                  <c:v>86</c:v>
                </c:pt>
                <c:pt idx="988">
                  <c:v>97</c:v>
                </c:pt>
                <c:pt idx="989">
                  <c:v>92</c:v>
                </c:pt>
                <c:pt idx="990">
                  <c:v>98</c:v>
                </c:pt>
                <c:pt idx="991">
                  <c:v>94</c:v>
                </c:pt>
                <c:pt idx="992">
                  <c:v>95</c:v>
                </c:pt>
                <c:pt idx="993">
                  <c:v>94</c:v>
                </c:pt>
                <c:pt idx="994">
                  <c:v>91</c:v>
                </c:pt>
                <c:pt idx="995">
                  <c:v>85</c:v>
                </c:pt>
                <c:pt idx="996">
                  <c:v>93</c:v>
                </c:pt>
                <c:pt idx="997">
                  <c:v>86</c:v>
                </c:pt>
                <c:pt idx="998">
                  <c:v>95</c:v>
                </c:pt>
                <c:pt idx="999">
                  <c:v>91</c:v>
                </c:pt>
                <c:pt idx="1000">
                  <c:v>90</c:v>
                </c:pt>
                <c:pt idx="1001">
                  <c:v>86</c:v>
                </c:pt>
                <c:pt idx="1002">
                  <c:v>90</c:v>
                </c:pt>
                <c:pt idx="1003">
                  <c:v>90</c:v>
                </c:pt>
                <c:pt idx="1004">
                  <c:v>91</c:v>
                </c:pt>
                <c:pt idx="1005">
                  <c:v>94</c:v>
                </c:pt>
                <c:pt idx="1006">
                  <c:v>93</c:v>
                </c:pt>
                <c:pt idx="1007">
                  <c:v>92</c:v>
                </c:pt>
                <c:pt idx="1008">
                  <c:v>99</c:v>
                </c:pt>
                <c:pt idx="1009">
                  <c:v>88</c:v>
                </c:pt>
                <c:pt idx="1010">
                  <c:v>91</c:v>
                </c:pt>
                <c:pt idx="1011">
                  <c:v>89</c:v>
                </c:pt>
                <c:pt idx="1012">
                  <c:v>79</c:v>
                </c:pt>
                <c:pt idx="1013">
                  <c:v>92</c:v>
                </c:pt>
                <c:pt idx="1014">
                  <c:v>97</c:v>
                </c:pt>
                <c:pt idx="1015">
                  <c:v>98</c:v>
                </c:pt>
                <c:pt idx="1016">
                  <c:v>100</c:v>
                </c:pt>
                <c:pt idx="1017">
                  <c:v>100</c:v>
                </c:pt>
                <c:pt idx="1018">
                  <c:v>96</c:v>
                </c:pt>
                <c:pt idx="1019">
                  <c:v>100</c:v>
                </c:pt>
                <c:pt idx="1020">
                  <c:v>99</c:v>
                </c:pt>
                <c:pt idx="1021">
                  <c:v>98</c:v>
                </c:pt>
                <c:pt idx="1022">
                  <c:v>100</c:v>
                </c:pt>
                <c:pt idx="1023">
                  <c:v>98</c:v>
                </c:pt>
                <c:pt idx="1024">
                  <c:v>99</c:v>
                </c:pt>
                <c:pt idx="1025">
                  <c:v>97</c:v>
                </c:pt>
                <c:pt idx="1026">
                  <c:v>96</c:v>
                </c:pt>
                <c:pt idx="1027">
                  <c:v>88</c:v>
                </c:pt>
                <c:pt idx="1028">
                  <c:v>97</c:v>
                </c:pt>
                <c:pt idx="1029">
                  <c:v>95</c:v>
                </c:pt>
                <c:pt idx="1030">
                  <c:v>92</c:v>
                </c:pt>
                <c:pt idx="1031">
                  <c:v>95</c:v>
                </c:pt>
                <c:pt idx="1032">
                  <c:v>92</c:v>
                </c:pt>
                <c:pt idx="1033">
                  <c:v>92</c:v>
                </c:pt>
                <c:pt idx="1034">
                  <c:v>89</c:v>
                </c:pt>
                <c:pt idx="1035">
                  <c:v>92</c:v>
                </c:pt>
                <c:pt idx="1036">
                  <c:v>84</c:v>
                </c:pt>
                <c:pt idx="1037">
                  <c:v>80</c:v>
                </c:pt>
                <c:pt idx="1038">
                  <c:v>82</c:v>
                </c:pt>
                <c:pt idx="1039">
                  <c:v>94</c:v>
                </c:pt>
                <c:pt idx="1040">
                  <c:v>80</c:v>
                </c:pt>
                <c:pt idx="1041">
                  <c:v>86</c:v>
                </c:pt>
                <c:pt idx="1042">
                  <c:v>85</c:v>
                </c:pt>
                <c:pt idx="1043">
                  <c:v>91</c:v>
                </c:pt>
                <c:pt idx="1044">
                  <c:v>85</c:v>
                </c:pt>
                <c:pt idx="1045">
                  <c:v>94</c:v>
                </c:pt>
                <c:pt idx="1046">
                  <c:v>90</c:v>
                </c:pt>
                <c:pt idx="1047">
                  <c:v>95</c:v>
                </c:pt>
                <c:pt idx="1048">
                  <c:v>88</c:v>
                </c:pt>
                <c:pt idx="1049">
                  <c:v>91</c:v>
                </c:pt>
                <c:pt idx="1050">
                  <c:v>93</c:v>
                </c:pt>
                <c:pt idx="1051">
                  <c:v>99</c:v>
                </c:pt>
                <c:pt idx="1052">
                  <c:v>98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98</c:v>
                </c:pt>
                <c:pt idx="1057">
                  <c:v>97</c:v>
                </c:pt>
                <c:pt idx="1058">
                  <c:v>89</c:v>
                </c:pt>
                <c:pt idx="1059">
                  <c:v>83</c:v>
                </c:pt>
                <c:pt idx="1060">
                  <c:v>82</c:v>
                </c:pt>
                <c:pt idx="1061">
                  <c:v>89</c:v>
                </c:pt>
                <c:pt idx="1062">
                  <c:v>99</c:v>
                </c:pt>
                <c:pt idx="1063">
                  <c:v>99</c:v>
                </c:pt>
                <c:pt idx="1064">
                  <c:v>91</c:v>
                </c:pt>
                <c:pt idx="1065">
                  <c:v>98</c:v>
                </c:pt>
                <c:pt idx="1066">
                  <c:v>99</c:v>
                </c:pt>
                <c:pt idx="1067">
                  <c:v>97</c:v>
                </c:pt>
                <c:pt idx="1068">
                  <c:v>99</c:v>
                </c:pt>
                <c:pt idx="1069">
                  <c:v>100</c:v>
                </c:pt>
                <c:pt idx="1070">
                  <c:v>95</c:v>
                </c:pt>
                <c:pt idx="1071">
                  <c:v>99</c:v>
                </c:pt>
                <c:pt idx="1072">
                  <c:v>95</c:v>
                </c:pt>
                <c:pt idx="1073">
                  <c:v>99</c:v>
                </c:pt>
                <c:pt idx="1074">
                  <c:v>99</c:v>
                </c:pt>
                <c:pt idx="1075">
                  <c:v>99</c:v>
                </c:pt>
                <c:pt idx="1076">
                  <c:v>99</c:v>
                </c:pt>
                <c:pt idx="1077">
                  <c:v>99</c:v>
                </c:pt>
                <c:pt idx="1078">
                  <c:v>89</c:v>
                </c:pt>
                <c:pt idx="1079">
                  <c:v>94</c:v>
                </c:pt>
                <c:pt idx="1080">
                  <c:v>92</c:v>
                </c:pt>
                <c:pt idx="1081">
                  <c:v>95</c:v>
                </c:pt>
                <c:pt idx="1082">
                  <c:v>91</c:v>
                </c:pt>
                <c:pt idx="1083">
                  <c:v>94</c:v>
                </c:pt>
                <c:pt idx="1084">
                  <c:v>89</c:v>
                </c:pt>
                <c:pt idx="1085">
                  <c:v>89</c:v>
                </c:pt>
                <c:pt idx="1086">
                  <c:v>89</c:v>
                </c:pt>
                <c:pt idx="1087">
                  <c:v>89</c:v>
                </c:pt>
                <c:pt idx="1088">
                  <c:v>94</c:v>
                </c:pt>
                <c:pt idx="1089">
                  <c:v>95</c:v>
                </c:pt>
                <c:pt idx="1090">
                  <c:v>97</c:v>
                </c:pt>
                <c:pt idx="1091">
                  <c:v>90</c:v>
                </c:pt>
                <c:pt idx="1092">
                  <c:v>87</c:v>
                </c:pt>
                <c:pt idx="1093">
                  <c:v>39</c:v>
                </c:pt>
                <c:pt idx="1094">
                  <c:v>14</c:v>
                </c:pt>
                <c:pt idx="1095">
                  <c:v>31</c:v>
                </c:pt>
                <c:pt idx="1096">
                  <c:v>45</c:v>
                </c:pt>
                <c:pt idx="1097">
                  <c:v>31</c:v>
                </c:pt>
                <c:pt idx="1098">
                  <c:v>45</c:v>
                </c:pt>
                <c:pt idx="1099">
                  <c:v>82</c:v>
                </c:pt>
                <c:pt idx="1100">
                  <c:v>60</c:v>
                </c:pt>
                <c:pt idx="1101">
                  <c:v>35</c:v>
                </c:pt>
                <c:pt idx="1102">
                  <c:v>88</c:v>
                </c:pt>
                <c:pt idx="1103">
                  <c:v>88</c:v>
                </c:pt>
                <c:pt idx="1104">
                  <c:v>83</c:v>
                </c:pt>
                <c:pt idx="1105">
                  <c:v>92</c:v>
                </c:pt>
                <c:pt idx="1106">
                  <c:v>89</c:v>
                </c:pt>
                <c:pt idx="1107">
                  <c:v>89</c:v>
                </c:pt>
                <c:pt idx="1108">
                  <c:v>87</c:v>
                </c:pt>
                <c:pt idx="1109">
                  <c:v>88</c:v>
                </c:pt>
                <c:pt idx="1110">
                  <c:v>91</c:v>
                </c:pt>
                <c:pt idx="1111">
                  <c:v>91</c:v>
                </c:pt>
                <c:pt idx="1112">
                  <c:v>90</c:v>
                </c:pt>
                <c:pt idx="1113">
                  <c:v>90</c:v>
                </c:pt>
                <c:pt idx="1114">
                  <c:v>87</c:v>
                </c:pt>
                <c:pt idx="1115">
                  <c:v>88</c:v>
                </c:pt>
                <c:pt idx="1116">
                  <c:v>87</c:v>
                </c:pt>
                <c:pt idx="1117">
                  <c:v>80</c:v>
                </c:pt>
                <c:pt idx="1118">
                  <c:v>83</c:v>
                </c:pt>
                <c:pt idx="1119">
                  <c:v>77</c:v>
                </c:pt>
                <c:pt idx="1120">
                  <c:v>79</c:v>
                </c:pt>
                <c:pt idx="1121">
                  <c:v>87</c:v>
                </c:pt>
                <c:pt idx="1122">
                  <c:v>91</c:v>
                </c:pt>
                <c:pt idx="1123">
                  <c:v>90</c:v>
                </c:pt>
                <c:pt idx="1124">
                  <c:v>90</c:v>
                </c:pt>
                <c:pt idx="1125">
                  <c:v>89</c:v>
                </c:pt>
                <c:pt idx="1126">
                  <c:v>87</c:v>
                </c:pt>
                <c:pt idx="1127">
                  <c:v>78</c:v>
                </c:pt>
                <c:pt idx="1128">
                  <c:v>87</c:v>
                </c:pt>
                <c:pt idx="1129">
                  <c:v>87</c:v>
                </c:pt>
                <c:pt idx="1130">
                  <c:v>86</c:v>
                </c:pt>
                <c:pt idx="1131">
                  <c:v>88</c:v>
                </c:pt>
                <c:pt idx="1132">
                  <c:v>77</c:v>
                </c:pt>
                <c:pt idx="1133">
                  <c:v>84</c:v>
                </c:pt>
                <c:pt idx="1134">
                  <c:v>82</c:v>
                </c:pt>
                <c:pt idx="1135">
                  <c:v>84</c:v>
                </c:pt>
                <c:pt idx="1136">
                  <c:v>78</c:v>
                </c:pt>
                <c:pt idx="1137">
                  <c:v>73</c:v>
                </c:pt>
                <c:pt idx="1138">
                  <c:v>76</c:v>
                </c:pt>
                <c:pt idx="1139">
                  <c:v>71</c:v>
                </c:pt>
                <c:pt idx="1140">
                  <c:v>74</c:v>
                </c:pt>
                <c:pt idx="1141">
                  <c:v>70</c:v>
                </c:pt>
                <c:pt idx="1142">
                  <c:v>76</c:v>
                </c:pt>
                <c:pt idx="1143">
                  <c:v>74</c:v>
                </c:pt>
                <c:pt idx="1144">
                  <c:v>79</c:v>
                </c:pt>
                <c:pt idx="1145">
                  <c:v>89</c:v>
                </c:pt>
                <c:pt idx="1146">
                  <c:v>87</c:v>
                </c:pt>
                <c:pt idx="1147">
                  <c:v>79</c:v>
                </c:pt>
                <c:pt idx="1148">
                  <c:v>87</c:v>
                </c:pt>
                <c:pt idx="1149">
                  <c:v>84</c:v>
                </c:pt>
                <c:pt idx="1150">
                  <c:v>84</c:v>
                </c:pt>
                <c:pt idx="1151">
                  <c:v>83</c:v>
                </c:pt>
                <c:pt idx="1152">
                  <c:v>86</c:v>
                </c:pt>
                <c:pt idx="1153">
                  <c:v>82</c:v>
                </c:pt>
                <c:pt idx="1154">
                  <c:v>86</c:v>
                </c:pt>
                <c:pt idx="1155">
                  <c:v>76</c:v>
                </c:pt>
                <c:pt idx="1156">
                  <c:v>79</c:v>
                </c:pt>
                <c:pt idx="1157">
                  <c:v>72</c:v>
                </c:pt>
                <c:pt idx="1158">
                  <c:v>85</c:v>
                </c:pt>
                <c:pt idx="1159">
                  <c:v>82</c:v>
                </c:pt>
                <c:pt idx="1160">
                  <c:v>78</c:v>
                </c:pt>
                <c:pt idx="1161">
                  <c:v>88</c:v>
                </c:pt>
                <c:pt idx="1162">
                  <c:v>92</c:v>
                </c:pt>
                <c:pt idx="1163">
                  <c:v>97</c:v>
                </c:pt>
                <c:pt idx="1164">
                  <c:v>94</c:v>
                </c:pt>
                <c:pt idx="1165">
                  <c:v>86</c:v>
                </c:pt>
                <c:pt idx="1166">
                  <c:v>81</c:v>
                </c:pt>
                <c:pt idx="1167">
                  <c:v>88</c:v>
                </c:pt>
                <c:pt idx="1168">
                  <c:v>81</c:v>
                </c:pt>
                <c:pt idx="1169">
                  <c:v>73</c:v>
                </c:pt>
                <c:pt idx="1170">
                  <c:v>71</c:v>
                </c:pt>
                <c:pt idx="1171">
                  <c:v>86</c:v>
                </c:pt>
                <c:pt idx="1172">
                  <c:v>92</c:v>
                </c:pt>
                <c:pt idx="1173">
                  <c:v>85</c:v>
                </c:pt>
                <c:pt idx="1174">
                  <c:v>82</c:v>
                </c:pt>
                <c:pt idx="1175">
                  <c:v>74</c:v>
                </c:pt>
                <c:pt idx="1176">
                  <c:v>71</c:v>
                </c:pt>
                <c:pt idx="1177">
                  <c:v>77</c:v>
                </c:pt>
                <c:pt idx="1178">
                  <c:v>82</c:v>
                </c:pt>
                <c:pt idx="1179">
                  <c:v>86</c:v>
                </c:pt>
                <c:pt idx="1180">
                  <c:v>80</c:v>
                </c:pt>
                <c:pt idx="1181">
                  <c:v>67</c:v>
                </c:pt>
                <c:pt idx="1182">
                  <c:v>73</c:v>
                </c:pt>
                <c:pt idx="1183">
                  <c:v>75</c:v>
                </c:pt>
                <c:pt idx="1184">
                  <c:v>73</c:v>
                </c:pt>
                <c:pt idx="1185">
                  <c:v>77</c:v>
                </c:pt>
                <c:pt idx="1186">
                  <c:v>71</c:v>
                </c:pt>
                <c:pt idx="1187">
                  <c:v>67</c:v>
                </c:pt>
                <c:pt idx="1188">
                  <c:v>83</c:v>
                </c:pt>
                <c:pt idx="1189">
                  <c:v>95</c:v>
                </c:pt>
                <c:pt idx="1190">
                  <c:v>89</c:v>
                </c:pt>
                <c:pt idx="1191">
                  <c:v>87</c:v>
                </c:pt>
                <c:pt idx="1192">
                  <c:v>85</c:v>
                </c:pt>
                <c:pt idx="1193">
                  <c:v>80</c:v>
                </c:pt>
                <c:pt idx="1194">
                  <c:v>75</c:v>
                </c:pt>
                <c:pt idx="1195">
                  <c:v>79</c:v>
                </c:pt>
                <c:pt idx="1196">
                  <c:v>75</c:v>
                </c:pt>
                <c:pt idx="1197">
                  <c:v>76</c:v>
                </c:pt>
                <c:pt idx="1198">
                  <c:v>85</c:v>
                </c:pt>
                <c:pt idx="1199">
                  <c:v>77</c:v>
                </c:pt>
                <c:pt idx="1200">
                  <c:v>70</c:v>
                </c:pt>
                <c:pt idx="1201">
                  <c:v>68</c:v>
                </c:pt>
                <c:pt idx="1202">
                  <c:v>64</c:v>
                </c:pt>
                <c:pt idx="1203">
                  <c:v>74</c:v>
                </c:pt>
                <c:pt idx="1204">
                  <c:v>84</c:v>
                </c:pt>
                <c:pt idx="1205">
                  <c:v>82</c:v>
                </c:pt>
                <c:pt idx="1206">
                  <c:v>84</c:v>
                </c:pt>
                <c:pt idx="1207">
                  <c:v>76</c:v>
                </c:pt>
                <c:pt idx="1208">
                  <c:v>77</c:v>
                </c:pt>
                <c:pt idx="1209">
                  <c:v>87</c:v>
                </c:pt>
                <c:pt idx="1210">
                  <c:v>84</c:v>
                </c:pt>
                <c:pt idx="1211">
                  <c:v>79</c:v>
                </c:pt>
                <c:pt idx="1212">
                  <c:v>74</c:v>
                </c:pt>
                <c:pt idx="1213">
                  <c:v>75</c:v>
                </c:pt>
                <c:pt idx="1214">
                  <c:v>78</c:v>
                </c:pt>
                <c:pt idx="1215">
                  <c:v>76</c:v>
                </c:pt>
                <c:pt idx="1216">
                  <c:v>79</c:v>
                </c:pt>
                <c:pt idx="1217">
                  <c:v>70</c:v>
                </c:pt>
                <c:pt idx="1218">
                  <c:v>75</c:v>
                </c:pt>
                <c:pt idx="1219">
                  <c:v>85</c:v>
                </c:pt>
                <c:pt idx="1220">
                  <c:v>81</c:v>
                </c:pt>
                <c:pt idx="1221">
                  <c:v>78</c:v>
                </c:pt>
                <c:pt idx="1222">
                  <c:v>80</c:v>
                </c:pt>
                <c:pt idx="1223">
                  <c:v>71</c:v>
                </c:pt>
                <c:pt idx="1224">
                  <c:v>63</c:v>
                </c:pt>
                <c:pt idx="1225">
                  <c:v>61</c:v>
                </c:pt>
                <c:pt idx="1226">
                  <c:v>64</c:v>
                </c:pt>
                <c:pt idx="1227">
                  <c:v>60</c:v>
                </c:pt>
                <c:pt idx="1228">
                  <c:v>60</c:v>
                </c:pt>
                <c:pt idx="1229">
                  <c:v>59</c:v>
                </c:pt>
                <c:pt idx="1230">
                  <c:v>63</c:v>
                </c:pt>
                <c:pt idx="1231">
                  <c:v>61</c:v>
                </c:pt>
                <c:pt idx="1232">
                  <c:v>76</c:v>
                </c:pt>
                <c:pt idx="1233">
                  <c:v>91</c:v>
                </c:pt>
                <c:pt idx="1234">
                  <c:v>92</c:v>
                </c:pt>
                <c:pt idx="1235">
                  <c:v>86</c:v>
                </c:pt>
                <c:pt idx="1236">
                  <c:v>75</c:v>
                </c:pt>
                <c:pt idx="1237">
                  <c:v>85</c:v>
                </c:pt>
                <c:pt idx="1238">
                  <c:v>90</c:v>
                </c:pt>
                <c:pt idx="1239">
                  <c:v>85</c:v>
                </c:pt>
                <c:pt idx="1240">
                  <c:v>78</c:v>
                </c:pt>
                <c:pt idx="1241">
                  <c:v>75</c:v>
                </c:pt>
                <c:pt idx="1242">
                  <c:v>70</c:v>
                </c:pt>
                <c:pt idx="1243">
                  <c:v>65</c:v>
                </c:pt>
                <c:pt idx="1244">
                  <c:v>60</c:v>
                </c:pt>
                <c:pt idx="1245">
                  <c:v>62</c:v>
                </c:pt>
                <c:pt idx="1246">
                  <c:v>59</c:v>
                </c:pt>
                <c:pt idx="1247">
                  <c:v>62</c:v>
                </c:pt>
                <c:pt idx="1248">
                  <c:v>68</c:v>
                </c:pt>
                <c:pt idx="1249">
                  <c:v>70</c:v>
                </c:pt>
                <c:pt idx="1250">
                  <c:v>79</c:v>
                </c:pt>
                <c:pt idx="1251">
                  <c:v>87</c:v>
                </c:pt>
                <c:pt idx="1252">
                  <c:v>84</c:v>
                </c:pt>
                <c:pt idx="1253">
                  <c:v>77</c:v>
                </c:pt>
                <c:pt idx="1254">
                  <c:v>65</c:v>
                </c:pt>
                <c:pt idx="1255">
                  <c:v>72</c:v>
                </c:pt>
                <c:pt idx="1256">
                  <c:v>74</c:v>
                </c:pt>
                <c:pt idx="1257">
                  <c:v>71</c:v>
                </c:pt>
                <c:pt idx="1258">
                  <c:v>68</c:v>
                </c:pt>
                <c:pt idx="1259">
                  <c:v>64</c:v>
                </c:pt>
                <c:pt idx="1260">
                  <c:v>63</c:v>
                </c:pt>
                <c:pt idx="1261">
                  <c:v>57</c:v>
                </c:pt>
                <c:pt idx="1262">
                  <c:v>59</c:v>
                </c:pt>
                <c:pt idx="1263">
                  <c:v>64</c:v>
                </c:pt>
                <c:pt idx="1264">
                  <c:v>59</c:v>
                </c:pt>
                <c:pt idx="1265">
                  <c:v>57</c:v>
                </c:pt>
                <c:pt idx="1266">
                  <c:v>66</c:v>
                </c:pt>
                <c:pt idx="1267">
                  <c:v>70</c:v>
                </c:pt>
                <c:pt idx="1268">
                  <c:v>63</c:v>
                </c:pt>
                <c:pt idx="1269">
                  <c:v>66</c:v>
                </c:pt>
                <c:pt idx="1270">
                  <c:v>63</c:v>
                </c:pt>
                <c:pt idx="1271">
                  <c:v>76</c:v>
                </c:pt>
                <c:pt idx="1272">
                  <c:v>74</c:v>
                </c:pt>
                <c:pt idx="1273">
                  <c:v>69</c:v>
                </c:pt>
                <c:pt idx="1274">
                  <c:v>72</c:v>
                </c:pt>
                <c:pt idx="1275">
                  <c:v>67</c:v>
                </c:pt>
                <c:pt idx="1276">
                  <c:v>68</c:v>
                </c:pt>
                <c:pt idx="1277">
                  <c:v>68</c:v>
                </c:pt>
                <c:pt idx="1278">
                  <c:v>76</c:v>
                </c:pt>
                <c:pt idx="1279">
                  <c:v>70</c:v>
                </c:pt>
                <c:pt idx="1280">
                  <c:v>73</c:v>
                </c:pt>
                <c:pt idx="1281">
                  <c:v>73</c:v>
                </c:pt>
                <c:pt idx="1282">
                  <c:v>63</c:v>
                </c:pt>
                <c:pt idx="1283">
                  <c:v>73</c:v>
                </c:pt>
                <c:pt idx="1284">
                  <c:v>65</c:v>
                </c:pt>
                <c:pt idx="1285">
                  <c:v>57</c:v>
                </c:pt>
                <c:pt idx="1286">
                  <c:v>56</c:v>
                </c:pt>
                <c:pt idx="1287">
                  <c:v>58</c:v>
                </c:pt>
                <c:pt idx="1288">
                  <c:v>71</c:v>
                </c:pt>
                <c:pt idx="1289">
                  <c:v>75</c:v>
                </c:pt>
                <c:pt idx="1290">
                  <c:v>78</c:v>
                </c:pt>
                <c:pt idx="1291">
                  <c:v>81</c:v>
                </c:pt>
                <c:pt idx="1292">
                  <c:v>79</c:v>
                </c:pt>
                <c:pt idx="1293">
                  <c:v>78</c:v>
                </c:pt>
                <c:pt idx="1294">
                  <c:v>70</c:v>
                </c:pt>
                <c:pt idx="1295">
                  <c:v>63</c:v>
                </c:pt>
                <c:pt idx="1296">
                  <c:v>62</c:v>
                </c:pt>
                <c:pt idx="1297">
                  <c:v>65</c:v>
                </c:pt>
                <c:pt idx="1298">
                  <c:v>86</c:v>
                </c:pt>
                <c:pt idx="1299">
                  <c:v>80</c:v>
                </c:pt>
                <c:pt idx="1300">
                  <c:v>82</c:v>
                </c:pt>
                <c:pt idx="1301">
                  <c:v>87</c:v>
                </c:pt>
                <c:pt idx="1302">
                  <c:v>88</c:v>
                </c:pt>
                <c:pt idx="1303">
                  <c:v>79</c:v>
                </c:pt>
                <c:pt idx="1304">
                  <c:v>78</c:v>
                </c:pt>
                <c:pt idx="1305">
                  <c:v>82</c:v>
                </c:pt>
                <c:pt idx="1306">
                  <c:v>81</c:v>
                </c:pt>
                <c:pt idx="1307">
                  <c:v>79</c:v>
                </c:pt>
                <c:pt idx="1308">
                  <c:v>68</c:v>
                </c:pt>
                <c:pt idx="1309">
                  <c:v>68</c:v>
                </c:pt>
                <c:pt idx="1310">
                  <c:v>79</c:v>
                </c:pt>
                <c:pt idx="1311">
                  <c:v>79</c:v>
                </c:pt>
                <c:pt idx="1312">
                  <c:v>81</c:v>
                </c:pt>
                <c:pt idx="1313">
                  <c:v>72</c:v>
                </c:pt>
                <c:pt idx="1314">
                  <c:v>69</c:v>
                </c:pt>
                <c:pt idx="1315">
                  <c:v>70</c:v>
                </c:pt>
                <c:pt idx="1316">
                  <c:v>79</c:v>
                </c:pt>
                <c:pt idx="1317">
                  <c:v>79</c:v>
                </c:pt>
                <c:pt idx="1318">
                  <c:v>74</c:v>
                </c:pt>
                <c:pt idx="1319">
                  <c:v>71</c:v>
                </c:pt>
                <c:pt idx="1320">
                  <c:v>57</c:v>
                </c:pt>
                <c:pt idx="1321">
                  <c:v>70</c:v>
                </c:pt>
                <c:pt idx="1322">
                  <c:v>80</c:v>
                </c:pt>
                <c:pt idx="1323">
                  <c:v>75</c:v>
                </c:pt>
                <c:pt idx="1324">
                  <c:v>68</c:v>
                </c:pt>
                <c:pt idx="1325">
                  <c:v>76</c:v>
                </c:pt>
                <c:pt idx="1326">
                  <c:v>89</c:v>
                </c:pt>
                <c:pt idx="1327">
                  <c:v>91</c:v>
                </c:pt>
                <c:pt idx="1328">
                  <c:v>91</c:v>
                </c:pt>
                <c:pt idx="1329">
                  <c:v>85</c:v>
                </c:pt>
                <c:pt idx="1330">
                  <c:v>90</c:v>
                </c:pt>
                <c:pt idx="1331">
                  <c:v>85</c:v>
                </c:pt>
                <c:pt idx="1332">
                  <c:v>85</c:v>
                </c:pt>
                <c:pt idx="1333">
                  <c:v>80</c:v>
                </c:pt>
                <c:pt idx="1334">
                  <c:v>73</c:v>
                </c:pt>
                <c:pt idx="1335">
                  <c:v>68</c:v>
                </c:pt>
                <c:pt idx="1336">
                  <c:v>73</c:v>
                </c:pt>
                <c:pt idx="1337">
                  <c:v>70</c:v>
                </c:pt>
                <c:pt idx="1338">
                  <c:v>67</c:v>
                </c:pt>
                <c:pt idx="1339">
                  <c:v>80</c:v>
                </c:pt>
                <c:pt idx="1340">
                  <c:v>80</c:v>
                </c:pt>
                <c:pt idx="1341">
                  <c:v>70</c:v>
                </c:pt>
                <c:pt idx="1342">
                  <c:v>78</c:v>
                </c:pt>
                <c:pt idx="1343">
                  <c:v>78</c:v>
                </c:pt>
                <c:pt idx="1344">
                  <c:v>76</c:v>
                </c:pt>
                <c:pt idx="1345">
                  <c:v>57</c:v>
                </c:pt>
                <c:pt idx="1346">
                  <c:v>70</c:v>
                </c:pt>
                <c:pt idx="1347">
                  <c:v>75</c:v>
                </c:pt>
                <c:pt idx="1348">
                  <c:v>80</c:v>
                </c:pt>
                <c:pt idx="1349">
                  <c:v>76</c:v>
                </c:pt>
                <c:pt idx="1350">
                  <c:v>65</c:v>
                </c:pt>
                <c:pt idx="1351">
                  <c:v>63</c:v>
                </c:pt>
                <c:pt idx="1352">
                  <c:v>62</c:v>
                </c:pt>
                <c:pt idx="1353">
                  <c:v>56</c:v>
                </c:pt>
                <c:pt idx="1354">
                  <c:v>55</c:v>
                </c:pt>
                <c:pt idx="1355">
                  <c:v>53</c:v>
                </c:pt>
                <c:pt idx="1356">
                  <c:v>55</c:v>
                </c:pt>
                <c:pt idx="1357">
                  <c:v>52</c:v>
                </c:pt>
                <c:pt idx="1358">
                  <c:v>56</c:v>
                </c:pt>
                <c:pt idx="1359">
                  <c:v>61</c:v>
                </c:pt>
                <c:pt idx="1360">
                  <c:v>50</c:v>
                </c:pt>
                <c:pt idx="1361">
                  <c:v>52</c:v>
                </c:pt>
                <c:pt idx="1362">
                  <c:v>56</c:v>
                </c:pt>
                <c:pt idx="1363">
                  <c:v>60</c:v>
                </c:pt>
                <c:pt idx="1364">
                  <c:v>60</c:v>
                </c:pt>
                <c:pt idx="1365">
                  <c:v>53</c:v>
                </c:pt>
                <c:pt idx="1366">
                  <c:v>51</c:v>
                </c:pt>
                <c:pt idx="1367">
                  <c:v>53</c:v>
                </c:pt>
                <c:pt idx="1368">
                  <c:v>50</c:v>
                </c:pt>
                <c:pt idx="1369">
                  <c:v>60</c:v>
                </c:pt>
                <c:pt idx="1370">
                  <c:v>61</c:v>
                </c:pt>
                <c:pt idx="1371">
                  <c:v>69</c:v>
                </c:pt>
                <c:pt idx="1372">
                  <c:v>58</c:v>
                </c:pt>
                <c:pt idx="1373">
                  <c:v>65</c:v>
                </c:pt>
                <c:pt idx="1374">
                  <c:v>79</c:v>
                </c:pt>
                <c:pt idx="1375">
                  <c:v>83</c:v>
                </c:pt>
                <c:pt idx="1376">
                  <c:v>83</c:v>
                </c:pt>
                <c:pt idx="1377">
                  <c:v>84</c:v>
                </c:pt>
                <c:pt idx="1378">
                  <c:v>77</c:v>
                </c:pt>
                <c:pt idx="1379">
                  <c:v>69</c:v>
                </c:pt>
                <c:pt idx="1380">
                  <c:v>65</c:v>
                </c:pt>
                <c:pt idx="1381">
                  <c:v>72</c:v>
                </c:pt>
                <c:pt idx="1382">
                  <c:v>84</c:v>
                </c:pt>
                <c:pt idx="1383">
                  <c:v>76</c:v>
                </c:pt>
                <c:pt idx="1384">
                  <c:v>79</c:v>
                </c:pt>
                <c:pt idx="1385">
                  <c:v>87</c:v>
                </c:pt>
                <c:pt idx="1386">
                  <c:v>79</c:v>
                </c:pt>
                <c:pt idx="1387">
                  <c:v>77</c:v>
                </c:pt>
                <c:pt idx="1388">
                  <c:v>73</c:v>
                </c:pt>
                <c:pt idx="1389">
                  <c:v>69</c:v>
                </c:pt>
                <c:pt idx="1390">
                  <c:v>68</c:v>
                </c:pt>
                <c:pt idx="1391">
                  <c:v>67</c:v>
                </c:pt>
                <c:pt idx="1392">
                  <c:v>58</c:v>
                </c:pt>
                <c:pt idx="1393">
                  <c:v>58</c:v>
                </c:pt>
                <c:pt idx="1394">
                  <c:v>62</c:v>
                </c:pt>
                <c:pt idx="1395">
                  <c:v>60</c:v>
                </c:pt>
                <c:pt idx="1396">
                  <c:v>59</c:v>
                </c:pt>
                <c:pt idx="1397">
                  <c:v>61</c:v>
                </c:pt>
                <c:pt idx="1398">
                  <c:v>66</c:v>
                </c:pt>
                <c:pt idx="1399">
                  <c:v>69</c:v>
                </c:pt>
                <c:pt idx="1400">
                  <c:v>72</c:v>
                </c:pt>
                <c:pt idx="1401">
                  <c:v>63</c:v>
                </c:pt>
                <c:pt idx="1402">
                  <c:v>72</c:v>
                </c:pt>
                <c:pt idx="1404">
                  <c:v>76</c:v>
                </c:pt>
                <c:pt idx="1405">
                  <c:v>80</c:v>
                </c:pt>
                <c:pt idx="1406">
                  <c:v>69</c:v>
                </c:pt>
                <c:pt idx="1407">
                  <c:v>65</c:v>
                </c:pt>
                <c:pt idx="1408">
                  <c:v>73</c:v>
                </c:pt>
                <c:pt idx="1409">
                  <c:v>79</c:v>
                </c:pt>
                <c:pt idx="1410">
                  <c:v>70</c:v>
                </c:pt>
                <c:pt idx="1411">
                  <c:v>68</c:v>
                </c:pt>
                <c:pt idx="1412">
                  <c:v>70</c:v>
                </c:pt>
                <c:pt idx="1413">
                  <c:v>64</c:v>
                </c:pt>
                <c:pt idx="1414">
                  <c:v>75</c:v>
                </c:pt>
                <c:pt idx="1415">
                  <c:v>67</c:v>
                </c:pt>
                <c:pt idx="1416">
                  <c:v>66</c:v>
                </c:pt>
                <c:pt idx="1417">
                  <c:v>60</c:v>
                </c:pt>
                <c:pt idx="1418">
                  <c:v>65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70</c:v>
                </c:pt>
                <c:pt idx="1423">
                  <c:v>73</c:v>
                </c:pt>
                <c:pt idx="1424">
                  <c:v>67</c:v>
                </c:pt>
                <c:pt idx="1425">
                  <c:v>65</c:v>
                </c:pt>
                <c:pt idx="1426">
                  <c:v>64</c:v>
                </c:pt>
                <c:pt idx="1427">
                  <c:v>61</c:v>
                </c:pt>
                <c:pt idx="1428">
                  <c:v>0.1</c:v>
                </c:pt>
                <c:pt idx="1429">
                  <c:v>59</c:v>
                </c:pt>
                <c:pt idx="1430">
                  <c:v>70</c:v>
                </c:pt>
                <c:pt idx="1431">
                  <c:v>80</c:v>
                </c:pt>
                <c:pt idx="1432">
                  <c:v>78</c:v>
                </c:pt>
                <c:pt idx="1433">
                  <c:v>74</c:v>
                </c:pt>
                <c:pt idx="1434">
                  <c:v>0</c:v>
                </c:pt>
                <c:pt idx="1435">
                  <c:v>77</c:v>
                </c:pt>
                <c:pt idx="1436">
                  <c:v>77</c:v>
                </c:pt>
                <c:pt idx="1437">
                  <c:v>71</c:v>
                </c:pt>
                <c:pt idx="1438">
                  <c:v>68</c:v>
                </c:pt>
                <c:pt idx="1439">
                  <c:v>68</c:v>
                </c:pt>
                <c:pt idx="1440">
                  <c:v>67</c:v>
                </c:pt>
                <c:pt idx="1441">
                  <c:v>63</c:v>
                </c:pt>
                <c:pt idx="1442">
                  <c:v>86</c:v>
                </c:pt>
                <c:pt idx="1443">
                  <c:v>83</c:v>
                </c:pt>
                <c:pt idx="1444">
                  <c:v>72</c:v>
                </c:pt>
                <c:pt idx="1445">
                  <c:v>73</c:v>
                </c:pt>
                <c:pt idx="1446">
                  <c:v>68</c:v>
                </c:pt>
                <c:pt idx="1447">
                  <c:v>62</c:v>
                </c:pt>
                <c:pt idx="1448">
                  <c:v>67</c:v>
                </c:pt>
                <c:pt idx="1449">
                  <c:v>79</c:v>
                </c:pt>
                <c:pt idx="1450">
                  <c:v>73</c:v>
                </c:pt>
                <c:pt idx="1451">
                  <c:v>85</c:v>
                </c:pt>
                <c:pt idx="1452">
                  <c:v>84</c:v>
                </c:pt>
                <c:pt idx="1453">
                  <c:v>78</c:v>
                </c:pt>
                <c:pt idx="1454">
                  <c:v>84</c:v>
                </c:pt>
                <c:pt idx="1455">
                  <c:v>73</c:v>
                </c:pt>
                <c:pt idx="1456">
                  <c:v>74</c:v>
                </c:pt>
                <c:pt idx="1457">
                  <c:v>69</c:v>
                </c:pt>
                <c:pt idx="1458">
                  <c:v>66</c:v>
                </c:pt>
                <c:pt idx="1459">
                  <c:v>65</c:v>
                </c:pt>
                <c:pt idx="1460">
                  <c:v>67</c:v>
                </c:pt>
                <c:pt idx="1461">
                  <c:v>71</c:v>
                </c:pt>
                <c:pt idx="1462">
                  <c:v>62</c:v>
                </c:pt>
                <c:pt idx="1463">
                  <c:v>61</c:v>
                </c:pt>
                <c:pt idx="1464">
                  <c:v>61</c:v>
                </c:pt>
                <c:pt idx="1465">
                  <c:v>63</c:v>
                </c:pt>
                <c:pt idx="1466">
                  <c:v>64</c:v>
                </c:pt>
                <c:pt idx="1467">
                  <c:v>65</c:v>
                </c:pt>
                <c:pt idx="1468">
                  <c:v>76</c:v>
                </c:pt>
                <c:pt idx="1469">
                  <c:v>76</c:v>
                </c:pt>
                <c:pt idx="1470">
                  <c:v>70</c:v>
                </c:pt>
                <c:pt idx="1471">
                  <c:v>68</c:v>
                </c:pt>
                <c:pt idx="1472">
                  <c:v>76</c:v>
                </c:pt>
                <c:pt idx="1473">
                  <c:v>79</c:v>
                </c:pt>
                <c:pt idx="1474">
                  <c:v>63</c:v>
                </c:pt>
                <c:pt idx="1475">
                  <c:v>61</c:v>
                </c:pt>
                <c:pt idx="1476">
                  <c:v>72</c:v>
                </c:pt>
                <c:pt idx="1477">
                  <c:v>73</c:v>
                </c:pt>
                <c:pt idx="1478">
                  <c:v>83</c:v>
                </c:pt>
                <c:pt idx="1479">
                  <c:v>73</c:v>
                </c:pt>
                <c:pt idx="1480">
                  <c:v>58</c:v>
                </c:pt>
                <c:pt idx="1481">
                  <c:v>73</c:v>
                </c:pt>
                <c:pt idx="1482">
                  <c:v>76</c:v>
                </c:pt>
                <c:pt idx="1483">
                  <c:v>81</c:v>
                </c:pt>
                <c:pt idx="1484">
                  <c:v>75</c:v>
                </c:pt>
                <c:pt idx="1485">
                  <c:v>61</c:v>
                </c:pt>
                <c:pt idx="1486">
                  <c:v>62</c:v>
                </c:pt>
                <c:pt idx="1487">
                  <c:v>70</c:v>
                </c:pt>
                <c:pt idx="1488">
                  <c:v>69</c:v>
                </c:pt>
                <c:pt idx="1489">
                  <c:v>61</c:v>
                </c:pt>
                <c:pt idx="1490">
                  <c:v>60</c:v>
                </c:pt>
                <c:pt idx="1491">
                  <c:v>54</c:v>
                </c:pt>
                <c:pt idx="1492">
                  <c:v>54</c:v>
                </c:pt>
                <c:pt idx="1493">
                  <c:v>53</c:v>
                </c:pt>
                <c:pt idx="1494">
                  <c:v>52</c:v>
                </c:pt>
                <c:pt idx="1495">
                  <c:v>49</c:v>
                </c:pt>
                <c:pt idx="1496">
                  <c:v>51</c:v>
                </c:pt>
                <c:pt idx="1497">
                  <c:v>57</c:v>
                </c:pt>
                <c:pt idx="1498">
                  <c:v>58</c:v>
                </c:pt>
                <c:pt idx="1499">
                  <c:v>56</c:v>
                </c:pt>
                <c:pt idx="1500">
                  <c:v>55</c:v>
                </c:pt>
                <c:pt idx="1501">
                  <c:v>54</c:v>
                </c:pt>
                <c:pt idx="1502">
                  <c:v>56</c:v>
                </c:pt>
                <c:pt idx="1503">
                  <c:v>71</c:v>
                </c:pt>
                <c:pt idx="1504">
                  <c:v>81</c:v>
                </c:pt>
                <c:pt idx="1505">
                  <c:v>84</c:v>
                </c:pt>
                <c:pt idx="1506">
                  <c:v>86</c:v>
                </c:pt>
                <c:pt idx="1507">
                  <c:v>82</c:v>
                </c:pt>
                <c:pt idx="1508">
                  <c:v>86</c:v>
                </c:pt>
                <c:pt idx="1509">
                  <c:v>88</c:v>
                </c:pt>
                <c:pt idx="1510">
                  <c:v>88</c:v>
                </c:pt>
                <c:pt idx="1511">
                  <c:v>83</c:v>
                </c:pt>
                <c:pt idx="1512">
                  <c:v>76</c:v>
                </c:pt>
                <c:pt idx="1513">
                  <c:v>73</c:v>
                </c:pt>
                <c:pt idx="1514">
                  <c:v>74</c:v>
                </c:pt>
                <c:pt idx="1515">
                  <c:v>76</c:v>
                </c:pt>
                <c:pt idx="1516">
                  <c:v>66</c:v>
                </c:pt>
                <c:pt idx="1517">
                  <c:v>66</c:v>
                </c:pt>
                <c:pt idx="1518">
                  <c:v>63</c:v>
                </c:pt>
                <c:pt idx="1519">
                  <c:v>84</c:v>
                </c:pt>
                <c:pt idx="1520">
                  <c:v>90</c:v>
                </c:pt>
                <c:pt idx="1521">
                  <c:v>82</c:v>
                </c:pt>
                <c:pt idx="1522">
                  <c:v>81</c:v>
                </c:pt>
                <c:pt idx="1523">
                  <c:v>74</c:v>
                </c:pt>
                <c:pt idx="1524">
                  <c:v>78</c:v>
                </c:pt>
                <c:pt idx="1525">
                  <c:v>81</c:v>
                </c:pt>
                <c:pt idx="1526">
                  <c:v>64</c:v>
                </c:pt>
                <c:pt idx="1527">
                  <c:v>63</c:v>
                </c:pt>
                <c:pt idx="1528">
                  <c:v>62</c:v>
                </c:pt>
                <c:pt idx="1529">
                  <c:v>73</c:v>
                </c:pt>
                <c:pt idx="1530">
                  <c:v>69</c:v>
                </c:pt>
                <c:pt idx="1531">
                  <c:v>65</c:v>
                </c:pt>
                <c:pt idx="1532">
                  <c:v>62</c:v>
                </c:pt>
                <c:pt idx="1533">
                  <c:v>67</c:v>
                </c:pt>
                <c:pt idx="1534">
                  <c:v>64</c:v>
                </c:pt>
                <c:pt idx="1535">
                  <c:v>63</c:v>
                </c:pt>
                <c:pt idx="1536">
                  <c:v>65</c:v>
                </c:pt>
                <c:pt idx="1537">
                  <c:v>66</c:v>
                </c:pt>
                <c:pt idx="1538">
                  <c:v>68</c:v>
                </c:pt>
                <c:pt idx="1539">
                  <c:v>75</c:v>
                </c:pt>
                <c:pt idx="1540">
                  <c:v>80</c:v>
                </c:pt>
                <c:pt idx="1541">
                  <c:v>70</c:v>
                </c:pt>
                <c:pt idx="1542">
                  <c:v>65</c:v>
                </c:pt>
                <c:pt idx="1543">
                  <c:v>61</c:v>
                </c:pt>
                <c:pt idx="1544">
                  <c:v>66</c:v>
                </c:pt>
                <c:pt idx="1545">
                  <c:v>61</c:v>
                </c:pt>
                <c:pt idx="1546">
                  <c:v>68</c:v>
                </c:pt>
                <c:pt idx="1547">
                  <c:v>68</c:v>
                </c:pt>
                <c:pt idx="1548">
                  <c:v>63</c:v>
                </c:pt>
                <c:pt idx="1549">
                  <c:v>65</c:v>
                </c:pt>
                <c:pt idx="1550">
                  <c:v>73</c:v>
                </c:pt>
                <c:pt idx="1551">
                  <c:v>66</c:v>
                </c:pt>
                <c:pt idx="1552">
                  <c:v>68</c:v>
                </c:pt>
                <c:pt idx="1553">
                  <c:v>68</c:v>
                </c:pt>
                <c:pt idx="1554">
                  <c:v>77</c:v>
                </c:pt>
                <c:pt idx="1555">
                  <c:v>76</c:v>
                </c:pt>
                <c:pt idx="1556">
                  <c:v>73</c:v>
                </c:pt>
                <c:pt idx="1557">
                  <c:v>73</c:v>
                </c:pt>
                <c:pt idx="1558">
                  <c:v>69</c:v>
                </c:pt>
                <c:pt idx="1559">
                  <c:v>79</c:v>
                </c:pt>
                <c:pt idx="1560">
                  <c:v>80</c:v>
                </c:pt>
                <c:pt idx="1561">
                  <c:v>83</c:v>
                </c:pt>
                <c:pt idx="1562">
                  <c:v>78</c:v>
                </c:pt>
                <c:pt idx="1563">
                  <c:v>80</c:v>
                </c:pt>
                <c:pt idx="1564">
                  <c:v>84</c:v>
                </c:pt>
                <c:pt idx="1565">
                  <c:v>83</c:v>
                </c:pt>
                <c:pt idx="1566">
                  <c:v>71</c:v>
                </c:pt>
                <c:pt idx="1567">
                  <c:v>68</c:v>
                </c:pt>
                <c:pt idx="1568">
                  <c:v>67</c:v>
                </c:pt>
                <c:pt idx="1569">
                  <c:v>67</c:v>
                </c:pt>
                <c:pt idx="1570">
                  <c:v>59</c:v>
                </c:pt>
                <c:pt idx="1571">
                  <c:v>66</c:v>
                </c:pt>
                <c:pt idx="1572">
                  <c:v>63</c:v>
                </c:pt>
                <c:pt idx="1573">
                  <c:v>68</c:v>
                </c:pt>
                <c:pt idx="1574">
                  <c:v>71</c:v>
                </c:pt>
                <c:pt idx="1575">
                  <c:v>72</c:v>
                </c:pt>
                <c:pt idx="1576">
                  <c:v>72</c:v>
                </c:pt>
                <c:pt idx="1577">
                  <c:v>71</c:v>
                </c:pt>
                <c:pt idx="1578">
                  <c:v>71</c:v>
                </c:pt>
                <c:pt idx="1579">
                  <c:v>76</c:v>
                </c:pt>
                <c:pt idx="1580">
                  <c:v>69</c:v>
                </c:pt>
                <c:pt idx="1581">
                  <c:v>69</c:v>
                </c:pt>
                <c:pt idx="1582">
                  <c:v>65</c:v>
                </c:pt>
                <c:pt idx="1583">
                  <c:v>64</c:v>
                </c:pt>
                <c:pt idx="1584">
                  <c:v>61</c:v>
                </c:pt>
                <c:pt idx="1585">
                  <c:v>66</c:v>
                </c:pt>
                <c:pt idx="1586">
                  <c:v>69</c:v>
                </c:pt>
                <c:pt idx="1587">
                  <c:v>73</c:v>
                </c:pt>
                <c:pt idx="1588">
                  <c:v>74</c:v>
                </c:pt>
                <c:pt idx="1589">
                  <c:v>82</c:v>
                </c:pt>
                <c:pt idx="1590">
                  <c:v>79</c:v>
                </c:pt>
                <c:pt idx="1591">
                  <c:v>82</c:v>
                </c:pt>
                <c:pt idx="1592">
                  <c:v>76</c:v>
                </c:pt>
                <c:pt idx="1593">
                  <c:v>75</c:v>
                </c:pt>
                <c:pt idx="1594">
                  <c:v>76</c:v>
                </c:pt>
                <c:pt idx="1595">
                  <c:v>76</c:v>
                </c:pt>
                <c:pt idx="1596">
                  <c:v>69</c:v>
                </c:pt>
                <c:pt idx="1597">
                  <c:v>66</c:v>
                </c:pt>
                <c:pt idx="1598">
                  <c:v>65</c:v>
                </c:pt>
                <c:pt idx="1599">
                  <c:v>66</c:v>
                </c:pt>
                <c:pt idx="1600">
                  <c:v>67</c:v>
                </c:pt>
                <c:pt idx="1601">
                  <c:v>81</c:v>
                </c:pt>
                <c:pt idx="1602">
                  <c:v>85</c:v>
                </c:pt>
                <c:pt idx="1603">
                  <c:v>74</c:v>
                </c:pt>
                <c:pt idx="1604">
                  <c:v>68</c:v>
                </c:pt>
                <c:pt idx="1605">
                  <c:v>70</c:v>
                </c:pt>
                <c:pt idx="1606">
                  <c:v>67</c:v>
                </c:pt>
                <c:pt idx="1607">
                  <c:v>75</c:v>
                </c:pt>
                <c:pt idx="1608">
                  <c:v>73</c:v>
                </c:pt>
                <c:pt idx="1609">
                  <c:v>79</c:v>
                </c:pt>
                <c:pt idx="1610">
                  <c:v>80</c:v>
                </c:pt>
                <c:pt idx="1611">
                  <c:v>84</c:v>
                </c:pt>
                <c:pt idx="1612">
                  <c:v>84</c:v>
                </c:pt>
                <c:pt idx="1613">
                  <c:v>81</c:v>
                </c:pt>
                <c:pt idx="1614">
                  <c:v>86</c:v>
                </c:pt>
                <c:pt idx="1615">
                  <c:v>74</c:v>
                </c:pt>
                <c:pt idx="1616">
                  <c:v>76</c:v>
                </c:pt>
                <c:pt idx="1617">
                  <c:v>76</c:v>
                </c:pt>
                <c:pt idx="1618">
                  <c:v>78</c:v>
                </c:pt>
                <c:pt idx="1619">
                  <c:v>78</c:v>
                </c:pt>
                <c:pt idx="1620">
                  <c:v>77</c:v>
                </c:pt>
                <c:pt idx="1621">
                  <c:v>67</c:v>
                </c:pt>
                <c:pt idx="1622">
                  <c:v>77</c:v>
                </c:pt>
                <c:pt idx="1623">
                  <c:v>76</c:v>
                </c:pt>
                <c:pt idx="1624">
                  <c:v>78</c:v>
                </c:pt>
                <c:pt idx="1625">
                  <c:v>80</c:v>
                </c:pt>
                <c:pt idx="1626">
                  <c:v>81</c:v>
                </c:pt>
                <c:pt idx="1627">
                  <c:v>77</c:v>
                </c:pt>
                <c:pt idx="1628">
                  <c:v>81</c:v>
                </c:pt>
                <c:pt idx="1630">
                  <c:v>84</c:v>
                </c:pt>
                <c:pt idx="1632">
                  <c:v>87</c:v>
                </c:pt>
                <c:pt idx="1633">
                  <c:v>84</c:v>
                </c:pt>
                <c:pt idx="1634">
                  <c:v>86</c:v>
                </c:pt>
                <c:pt idx="1635">
                  <c:v>85</c:v>
                </c:pt>
                <c:pt idx="1636">
                  <c:v>86</c:v>
                </c:pt>
                <c:pt idx="1637">
                  <c:v>83</c:v>
                </c:pt>
                <c:pt idx="1640">
                  <c:v>82</c:v>
                </c:pt>
                <c:pt idx="1641">
                  <c:v>80</c:v>
                </c:pt>
                <c:pt idx="1642">
                  <c:v>87</c:v>
                </c:pt>
                <c:pt idx="1643">
                  <c:v>86</c:v>
                </c:pt>
                <c:pt idx="1644">
                  <c:v>85</c:v>
                </c:pt>
                <c:pt idx="1645">
                  <c:v>86</c:v>
                </c:pt>
                <c:pt idx="1646">
                  <c:v>92</c:v>
                </c:pt>
                <c:pt idx="1647">
                  <c:v>92</c:v>
                </c:pt>
                <c:pt idx="1648">
                  <c:v>90</c:v>
                </c:pt>
                <c:pt idx="1649">
                  <c:v>86</c:v>
                </c:pt>
                <c:pt idx="1650">
                  <c:v>88</c:v>
                </c:pt>
                <c:pt idx="1651">
                  <c:v>82</c:v>
                </c:pt>
                <c:pt idx="1652">
                  <c:v>81</c:v>
                </c:pt>
                <c:pt idx="1653">
                  <c:v>78</c:v>
                </c:pt>
                <c:pt idx="1654">
                  <c:v>84</c:v>
                </c:pt>
                <c:pt idx="1655">
                  <c:v>79</c:v>
                </c:pt>
                <c:pt idx="1656">
                  <c:v>82</c:v>
                </c:pt>
                <c:pt idx="1657">
                  <c:v>68</c:v>
                </c:pt>
                <c:pt idx="1658">
                  <c:v>74</c:v>
                </c:pt>
                <c:pt idx="1659">
                  <c:v>80</c:v>
                </c:pt>
                <c:pt idx="1660">
                  <c:v>79</c:v>
                </c:pt>
                <c:pt idx="1661">
                  <c:v>83</c:v>
                </c:pt>
                <c:pt idx="1662">
                  <c:v>77</c:v>
                </c:pt>
                <c:pt idx="1663">
                  <c:v>71</c:v>
                </c:pt>
                <c:pt idx="1664">
                  <c:v>80</c:v>
                </c:pt>
                <c:pt idx="1665">
                  <c:v>75</c:v>
                </c:pt>
                <c:pt idx="1666">
                  <c:v>83</c:v>
                </c:pt>
                <c:pt idx="1667">
                  <c:v>79</c:v>
                </c:pt>
                <c:pt idx="1668">
                  <c:v>83</c:v>
                </c:pt>
                <c:pt idx="1669">
                  <c:v>81</c:v>
                </c:pt>
                <c:pt idx="1670">
                  <c:v>82</c:v>
                </c:pt>
                <c:pt idx="1671">
                  <c:v>77</c:v>
                </c:pt>
                <c:pt idx="1672">
                  <c:v>85</c:v>
                </c:pt>
                <c:pt idx="1673">
                  <c:v>85</c:v>
                </c:pt>
                <c:pt idx="1674">
                  <c:v>89</c:v>
                </c:pt>
                <c:pt idx="1675">
                  <c:v>82</c:v>
                </c:pt>
                <c:pt idx="1676">
                  <c:v>84</c:v>
                </c:pt>
                <c:pt idx="1677">
                  <c:v>89</c:v>
                </c:pt>
                <c:pt idx="1678">
                  <c:v>91</c:v>
                </c:pt>
                <c:pt idx="1679">
                  <c:v>89</c:v>
                </c:pt>
                <c:pt idx="1680">
                  <c:v>93</c:v>
                </c:pt>
                <c:pt idx="1681">
                  <c:v>86</c:v>
                </c:pt>
                <c:pt idx="1682">
                  <c:v>93</c:v>
                </c:pt>
                <c:pt idx="1683">
                  <c:v>90</c:v>
                </c:pt>
                <c:pt idx="1684">
                  <c:v>92</c:v>
                </c:pt>
                <c:pt idx="1685">
                  <c:v>88</c:v>
                </c:pt>
                <c:pt idx="1686">
                  <c:v>91</c:v>
                </c:pt>
                <c:pt idx="1687">
                  <c:v>88</c:v>
                </c:pt>
                <c:pt idx="1688">
                  <c:v>85</c:v>
                </c:pt>
                <c:pt idx="1689">
                  <c:v>63</c:v>
                </c:pt>
                <c:pt idx="1690">
                  <c:v>82</c:v>
                </c:pt>
                <c:pt idx="1691">
                  <c:v>56</c:v>
                </c:pt>
                <c:pt idx="1692">
                  <c:v>91</c:v>
                </c:pt>
                <c:pt idx="1693">
                  <c:v>91</c:v>
                </c:pt>
                <c:pt idx="1694">
                  <c:v>92</c:v>
                </c:pt>
                <c:pt idx="1695">
                  <c:v>92</c:v>
                </c:pt>
                <c:pt idx="1696">
                  <c:v>92</c:v>
                </c:pt>
                <c:pt idx="1697">
                  <c:v>95</c:v>
                </c:pt>
                <c:pt idx="1698">
                  <c:v>96</c:v>
                </c:pt>
                <c:pt idx="1699">
                  <c:v>84</c:v>
                </c:pt>
                <c:pt idx="1700">
                  <c:v>90</c:v>
                </c:pt>
                <c:pt idx="1701">
                  <c:v>90</c:v>
                </c:pt>
                <c:pt idx="1702">
                  <c:v>92</c:v>
                </c:pt>
                <c:pt idx="1703">
                  <c:v>88</c:v>
                </c:pt>
                <c:pt idx="1704">
                  <c:v>90</c:v>
                </c:pt>
                <c:pt idx="1705">
                  <c:v>90</c:v>
                </c:pt>
                <c:pt idx="1706">
                  <c:v>94</c:v>
                </c:pt>
                <c:pt idx="1707">
                  <c:v>92</c:v>
                </c:pt>
                <c:pt idx="1708">
                  <c:v>89</c:v>
                </c:pt>
                <c:pt idx="1709">
                  <c:v>89</c:v>
                </c:pt>
                <c:pt idx="1710">
                  <c:v>90</c:v>
                </c:pt>
                <c:pt idx="1711">
                  <c:v>89</c:v>
                </c:pt>
                <c:pt idx="1712">
                  <c:v>88</c:v>
                </c:pt>
                <c:pt idx="1713">
                  <c:v>89</c:v>
                </c:pt>
                <c:pt idx="1714">
                  <c:v>90</c:v>
                </c:pt>
                <c:pt idx="1715">
                  <c:v>90</c:v>
                </c:pt>
                <c:pt idx="1716">
                  <c:v>88</c:v>
                </c:pt>
                <c:pt idx="1717">
                  <c:v>88</c:v>
                </c:pt>
                <c:pt idx="1718">
                  <c:v>90</c:v>
                </c:pt>
                <c:pt idx="1719">
                  <c:v>86</c:v>
                </c:pt>
                <c:pt idx="1720">
                  <c:v>94</c:v>
                </c:pt>
                <c:pt idx="1721">
                  <c:v>86</c:v>
                </c:pt>
                <c:pt idx="1722">
                  <c:v>94</c:v>
                </c:pt>
                <c:pt idx="1723">
                  <c:v>89</c:v>
                </c:pt>
                <c:pt idx="1724">
                  <c:v>91</c:v>
                </c:pt>
                <c:pt idx="1725">
                  <c:v>88</c:v>
                </c:pt>
                <c:pt idx="1726">
                  <c:v>93</c:v>
                </c:pt>
                <c:pt idx="1727">
                  <c:v>84</c:v>
                </c:pt>
                <c:pt idx="1728">
                  <c:v>90</c:v>
                </c:pt>
                <c:pt idx="1729">
                  <c:v>86</c:v>
                </c:pt>
                <c:pt idx="1730">
                  <c:v>89</c:v>
                </c:pt>
                <c:pt idx="1731">
                  <c:v>83</c:v>
                </c:pt>
                <c:pt idx="1732">
                  <c:v>88</c:v>
                </c:pt>
                <c:pt idx="1733">
                  <c:v>88</c:v>
                </c:pt>
                <c:pt idx="1734">
                  <c:v>88</c:v>
                </c:pt>
                <c:pt idx="1735">
                  <c:v>90</c:v>
                </c:pt>
                <c:pt idx="1736">
                  <c:v>91</c:v>
                </c:pt>
                <c:pt idx="1737">
                  <c:v>91</c:v>
                </c:pt>
                <c:pt idx="1738">
                  <c:v>83</c:v>
                </c:pt>
                <c:pt idx="1739">
                  <c:v>84</c:v>
                </c:pt>
                <c:pt idx="1740">
                  <c:v>72</c:v>
                </c:pt>
                <c:pt idx="1741">
                  <c:v>85</c:v>
                </c:pt>
                <c:pt idx="1742">
                  <c:v>88</c:v>
                </c:pt>
                <c:pt idx="1743">
                  <c:v>81</c:v>
                </c:pt>
                <c:pt idx="1744">
                  <c:v>81</c:v>
                </c:pt>
                <c:pt idx="1745">
                  <c:v>90</c:v>
                </c:pt>
                <c:pt idx="1746">
                  <c:v>92</c:v>
                </c:pt>
                <c:pt idx="1747">
                  <c:v>92</c:v>
                </c:pt>
                <c:pt idx="1748">
                  <c:v>92</c:v>
                </c:pt>
                <c:pt idx="1749">
                  <c:v>95</c:v>
                </c:pt>
                <c:pt idx="1750">
                  <c:v>91</c:v>
                </c:pt>
                <c:pt idx="1751">
                  <c:v>88</c:v>
                </c:pt>
                <c:pt idx="1752">
                  <c:v>90</c:v>
                </c:pt>
                <c:pt idx="1753">
                  <c:v>90</c:v>
                </c:pt>
                <c:pt idx="1754">
                  <c:v>91</c:v>
                </c:pt>
                <c:pt idx="1755">
                  <c:v>89</c:v>
                </c:pt>
                <c:pt idx="1756">
                  <c:v>89</c:v>
                </c:pt>
                <c:pt idx="1757">
                  <c:v>95</c:v>
                </c:pt>
                <c:pt idx="1758">
                  <c:v>92</c:v>
                </c:pt>
                <c:pt idx="1759">
                  <c:v>87</c:v>
                </c:pt>
                <c:pt idx="1760">
                  <c:v>93</c:v>
                </c:pt>
                <c:pt idx="1761">
                  <c:v>90</c:v>
                </c:pt>
                <c:pt idx="1762">
                  <c:v>87</c:v>
                </c:pt>
                <c:pt idx="1763">
                  <c:v>89</c:v>
                </c:pt>
                <c:pt idx="1764">
                  <c:v>91</c:v>
                </c:pt>
                <c:pt idx="1765">
                  <c:v>91</c:v>
                </c:pt>
                <c:pt idx="1766">
                  <c:v>97</c:v>
                </c:pt>
                <c:pt idx="1767">
                  <c:v>99</c:v>
                </c:pt>
                <c:pt idx="1768">
                  <c:v>97</c:v>
                </c:pt>
                <c:pt idx="1769">
                  <c:v>98</c:v>
                </c:pt>
                <c:pt idx="1770">
                  <c:v>99</c:v>
                </c:pt>
                <c:pt idx="1771">
                  <c:v>99</c:v>
                </c:pt>
                <c:pt idx="1772">
                  <c:v>97</c:v>
                </c:pt>
                <c:pt idx="1773">
                  <c:v>95</c:v>
                </c:pt>
                <c:pt idx="1774">
                  <c:v>95</c:v>
                </c:pt>
                <c:pt idx="1775">
                  <c:v>94</c:v>
                </c:pt>
                <c:pt idx="1776">
                  <c:v>87</c:v>
                </c:pt>
                <c:pt idx="1777">
                  <c:v>95</c:v>
                </c:pt>
                <c:pt idx="1778">
                  <c:v>96</c:v>
                </c:pt>
                <c:pt idx="1779">
                  <c:v>99</c:v>
                </c:pt>
                <c:pt idx="1780">
                  <c:v>92</c:v>
                </c:pt>
                <c:pt idx="1781">
                  <c:v>93</c:v>
                </c:pt>
                <c:pt idx="1782">
                  <c:v>96</c:v>
                </c:pt>
                <c:pt idx="1783">
                  <c:v>87</c:v>
                </c:pt>
                <c:pt idx="1784">
                  <c:v>95</c:v>
                </c:pt>
                <c:pt idx="1785">
                  <c:v>95</c:v>
                </c:pt>
                <c:pt idx="1786">
                  <c:v>94</c:v>
                </c:pt>
                <c:pt idx="1787">
                  <c:v>80</c:v>
                </c:pt>
                <c:pt idx="1788">
                  <c:v>95</c:v>
                </c:pt>
                <c:pt idx="1789">
                  <c:v>82</c:v>
                </c:pt>
                <c:pt idx="1790">
                  <c:v>89</c:v>
                </c:pt>
                <c:pt idx="1791">
                  <c:v>90</c:v>
                </c:pt>
                <c:pt idx="1792">
                  <c:v>92</c:v>
                </c:pt>
                <c:pt idx="1793">
                  <c:v>83</c:v>
                </c:pt>
                <c:pt idx="1794">
                  <c:v>80</c:v>
                </c:pt>
                <c:pt idx="1795">
                  <c:v>76</c:v>
                </c:pt>
                <c:pt idx="1796">
                  <c:v>88</c:v>
                </c:pt>
                <c:pt idx="1797">
                  <c:v>70</c:v>
                </c:pt>
                <c:pt idx="1798">
                  <c:v>87</c:v>
                </c:pt>
                <c:pt idx="1799">
                  <c:v>83</c:v>
                </c:pt>
                <c:pt idx="1800">
                  <c:v>91</c:v>
                </c:pt>
                <c:pt idx="1801">
                  <c:v>75</c:v>
                </c:pt>
                <c:pt idx="1802">
                  <c:v>93</c:v>
                </c:pt>
                <c:pt idx="1803">
                  <c:v>93</c:v>
                </c:pt>
                <c:pt idx="1804">
                  <c:v>94</c:v>
                </c:pt>
                <c:pt idx="1805">
                  <c:v>77</c:v>
                </c:pt>
                <c:pt idx="1806">
                  <c:v>75</c:v>
                </c:pt>
                <c:pt idx="1807">
                  <c:v>76</c:v>
                </c:pt>
                <c:pt idx="1808">
                  <c:v>92</c:v>
                </c:pt>
                <c:pt idx="1809">
                  <c:v>86</c:v>
                </c:pt>
                <c:pt idx="1810">
                  <c:v>83</c:v>
                </c:pt>
                <c:pt idx="1811">
                  <c:v>90</c:v>
                </c:pt>
                <c:pt idx="1812" formatCode="0">
                  <c:v>86</c:v>
                </c:pt>
                <c:pt idx="1813" formatCode="0">
                  <c:v>90</c:v>
                </c:pt>
                <c:pt idx="1814" formatCode="0">
                  <c:v>88</c:v>
                </c:pt>
                <c:pt idx="1815" formatCode="0">
                  <c:v>79</c:v>
                </c:pt>
                <c:pt idx="1816">
                  <c:v>88</c:v>
                </c:pt>
                <c:pt idx="1817">
                  <c:v>83</c:v>
                </c:pt>
                <c:pt idx="1818">
                  <c:v>90</c:v>
                </c:pt>
                <c:pt idx="1819">
                  <c:v>77</c:v>
                </c:pt>
                <c:pt idx="1820">
                  <c:v>93</c:v>
                </c:pt>
                <c:pt idx="1821">
                  <c:v>73</c:v>
                </c:pt>
                <c:pt idx="1822">
                  <c:v>89</c:v>
                </c:pt>
                <c:pt idx="1823">
                  <c:v>75</c:v>
                </c:pt>
                <c:pt idx="1824">
                  <c:v>88</c:v>
                </c:pt>
                <c:pt idx="1825">
                  <c:v>70</c:v>
                </c:pt>
                <c:pt idx="1826">
                  <c:v>86</c:v>
                </c:pt>
                <c:pt idx="1827">
                  <c:v>87</c:v>
                </c:pt>
                <c:pt idx="1828">
                  <c:v>92</c:v>
                </c:pt>
                <c:pt idx="1829">
                  <c:v>80</c:v>
                </c:pt>
                <c:pt idx="1830">
                  <c:v>91</c:v>
                </c:pt>
                <c:pt idx="1831">
                  <c:v>78</c:v>
                </c:pt>
                <c:pt idx="1832">
                  <c:v>86</c:v>
                </c:pt>
                <c:pt idx="1833">
                  <c:v>86</c:v>
                </c:pt>
                <c:pt idx="1834">
                  <c:v>87</c:v>
                </c:pt>
                <c:pt idx="1835">
                  <c:v>82</c:v>
                </c:pt>
                <c:pt idx="1836">
                  <c:v>86</c:v>
                </c:pt>
                <c:pt idx="1837">
                  <c:v>89</c:v>
                </c:pt>
                <c:pt idx="1838">
                  <c:v>87</c:v>
                </c:pt>
                <c:pt idx="1839">
                  <c:v>83</c:v>
                </c:pt>
                <c:pt idx="1840">
                  <c:v>78</c:v>
                </c:pt>
                <c:pt idx="1841">
                  <c:v>85</c:v>
                </c:pt>
                <c:pt idx="1842">
                  <c:v>0</c:v>
                </c:pt>
                <c:pt idx="1843">
                  <c:v>92</c:v>
                </c:pt>
                <c:pt idx="1844">
                  <c:v>92</c:v>
                </c:pt>
                <c:pt idx="1845">
                  <c:v>79</c:v>
                </c:pt>
                <c:pt idx="1846">
                  <c:v>88</c:v>
                </c:pt>
                <c:pt idx="1847">
                  <c:v>80</c:v>
                </c:pt>
                <c:pt idx="1848">
                  <c:v>84</c:v>
                </c:pt>
                <c:pt idx="1849">
                  <c:v>81</c:v>
                </c:pt>
                <c:pt idx="1850">
                  <c:v>90</c:v>
                </c:pt>
                <c:pt idx="1851">
                  <c:v>88</c:v>
                </c:pt>
                <c:pt idx="1852">
                  <c:v>94</c:v>
                </c:pt>
                <c:pt idx="1853">
                  <c:v>94</c:v>
                </c:pt>
                <c:pt idx="1854">
                  <c:v>97</c:v>
                </c:pt>
                <c:pt idx="1855">
                  <c:v>81</c:v>
                </c:pt>
                <c:pt idx="1856">
                  <c:v>92</c:v>
                </c:pt>
                <c:pt idx="1857">
                  <c:v>85</c:v>
                </c:pt>
                <c:pt idx="1858">
                  <c:v>92</c:v>
                </c:pt>
                <c:pt idx="1859">
                  <c:v>87</c:v>
                </c:pt>
                <c:pt idx="1860">
                  <c:v>92</c:v>
                </c:pt>
                <c:pt idx="1861">
                  <c:v>92</c:v>
                </c:pt>
                <c:pt idx="1862">
                  <c:v>77</c:v>
                </c:pt>
                <c:pt idx="1863">
                  <c:v>82</c:v>
                </c:pt>
                <c:pt idx="1864">
                  <c:v>82</c:v>
                </c:pt>
                <c:pt idx="1865">
                  <c:v>78</c:v>
                </c:pt>
                <c:pt idx="1866">
                  <c:v>73</c:v>
                </c:pt>
                <c:pt idx="1867">
                  <c:v>83</c:v>
                </c:pt>
                <c:pt idx="1868">
                  <c:v>76</c:v>
                </c:pt>
                <c:pt idx="1869">
                  <c:v>85</c:v>
                </c:pt>
                <c:pt idx="1870">
                  <c:v>82</c:v>
                </c:pt>
                <c:pt idx="1871">
                  <c:v>80</c:v>
                </c:pt>
                <c:pt idx="1872">
                  <c:v>79</c:v>
                </c:pt>
                <c:pt idx="1873">
                  <c:v>75</c:v>
                </c:pt>
                <c:pt idx="1874">
                  <c:v>88</c:v>
                </c:pt>
                <c:pt idx="1875">
                  <c:v>88</c:v>
                </c:pt>
                <c:pt idx="1876">
                  <c:v>88</c:v>
                </c:pt>
                <c:pt idx="1877">
                  <c:v>86</c:v>
                </c:pt>
                <c:pt idx="1878">
                  <c:v>88</c:v>
                </c:pt>
                <c:pt idx="1879">
                  <c:v>89</c:v>
                </c:pt>
                <c:pt idx="1880">
                  <c:v>88</c:v>
                </c:pt>
                <c:pt idx="1881">
                  <c:v>91</c:v>
                </c:pt>
                <c:pt idx="1882">
                  <c:v>87</c:v>
                </c:pt>
                <c:pt idx="1883">
                  <c:v>89</c:v>
                </c:pt>
                <c:pt idx="1884">
                  <c:v>88</c:v>
                </c:pt>
                <c:pt idx="1885">
                  <c:v>90</c:v>
                </c:pt>
                <c:pt idx="1886">
                  <c:v>88</c:v>
                </c:pt>
                <c:pt idx="1887">
                  <c:v>78</c:v>
                </c:pt>
                <c:pt idx="1888">
                  <c:v>80</c:v>
                </c:pt>
                <c:pt idx="1889">
                  <c:v>91</c:v>
                </c:pt>
                <c:pt idx="1890">
                  <c:v>80</c:v>
                </c:pt>
                <c:pt idx="1891">
                  <c:v>84</c:v>
                </c:pt>
                <c:pt idx="1892">
                  <c:v>78</c:v>
                </c:pt>
                <c:pt idx="1893">
                  <c:v>77</c:v>
                </c:pt>
                <c:pt idx="1894">
                  <c:v>70</c:v>
                </c:pt>
                <c:pt idx="1895">
                  <c:v>71</c:v>
                </c:pt>
                <c:pt idx="1896">
                  <c:v>70</c:v>
                </c:pt>
                <c:pt idx="1897">
                  <c:v>78</c:v>
                </c:pt>
                <c:pt idx="1898">
                  <c:v>85</c:v>
                </c:pt>
                <c:pt idx="1899">
                  <c:v>83</c:v>
                </c:pt>
                <c:pt idx="1900">
                  <c:v>77</c:v>
                </c:pt>
                <c:pt idx="1901">
                  <c:v>74</c:v>
                </c:pt>
                <c:pt idx="1902">
                  <c:v>85</c:v>
                </c:pt>
                <c:pt idx="1903">
                  <c:v>84</c:v>
                </c:pt>
                <c:pt idx="1904">
                  <c:v>72</c:v>
                </c:pt>
                <c:pt idx="1905">
                  <c:v>76</c:v>
                </c:pt>
                <c:pt idx="1906">
                  <c:v>76</c:v>
                </c:pt>
                <c:pt idx="1907">
                  <c:v>63</c:v>
                </c:pt>
                <c:pt idx="1908">
                  <c:v>72</c:v>
                </c:pt>
                <c:pt idx="1909">
                  <c:v>71</c:v>
                </c:pt>
                <c:pt idx="1910">
                  <c:v>68</c:v>
                </c:pt>
                <c:pt idx="1911">
                  <c:v>72</c:v>
                </c:pt>
                <c:pt idx="1912">
                  <c:v>66</c:v>
                </c:pt>
                <c:pt idx="1913">
                  <c:v>71</c:v>
                </c:pt>
                <c:pt idx="1914">
                  <c:v>65</c:v>
                </c:pt>
                <c:pt idx="1915">
                  <c:v>64</c:v>
                </c:pt>
                <c:pt idx="1916">
                  <c:v>72</c:v>
                </c:pt>
                <c:pt idx="1917">
                  <c:v>68</c:v>
                </c:pt>
                <c:pt idx="1918">
                  <c:v>61</c:v>
                </c:pt>
                <c:pt idx="1919">
                  <c:v>87</c:v>
                </c:pt>
                <c:pt idx="1920">
                  <c:v>90</c:v>
                </c:pt>
                <c:pt idx="1921">
                  <c:v>85</c:v>
                </c:pt>
                <c:pt idx="1922">
                  <c:v>84</c:v>
                </c:pt>
                <c:pt idx="1923">
                  <c:v>78</c:v>
                </c:pt>
                <c:pt idx="1924">
                  <c:v>90</c:v>
                </c:pt>
                <c:pt idx="1925">
                  <c:v>94</c:v>
                </c:pt>
                <c:pt idx="1926">
                  <c:v>92</c:v>
                </c:pt>
                <c:pt idx="1927">
                  <c:v>78</c:v>
                </c:pt>
                <c:pt idx="1928">
                  <c:v>77</c:v>
                </c:pt>
                <c:pt idx="1929">
                  <c:v>82</c:v>
                </c:pt>
                <c:pt idx="1930">
                  <c:v>88</c:v>
                </c:pt>
                <c:pt idx="1931">
                  <c:v>90</c:v>
                </c:pt>
                <c:pt idx="1932">
                  <c:v>93</c:v>
                </c:pt>
                <c:pt idx="1933">
                  <c:v>94</c:v>
                </c:pt>
                <c:pt idx="1934">
                  <c:v>91</c:v>
                </c:pt>
                <c:pt idx="1935">
                  <c:v>82</c:v>
                </c:pt>
                <c:pt idx="1936">
                  <c:v>80</c:v>
                </c:pt>
                <c:pt idx="1937">
                  <c:v>90</c:v>
                </c:pt>
                <c:pt idx="1938">
                  <c:v>89</c:v>
                </c:pt>
                <c:pt idx="1939">
                  <c:v>75</c:v>
                </c:pt>
                <c:pt idx="1940">
                  <c:v>74</c:v>
                </c:pt>
                <c:pt idx="1941">
                  <c:v>69</c:v>
                </c:pt>
                <c:pt idx="1942">
                  <c:v>78</c:v>
                </c:pt>
                <c:pt idx="1943">
                  <c:v>70</c:v>
                </c:pt>
                <c:pt idx="1944">
                  <c:v>71</c:v>
                </c:pt>
                <c:pt idx="1945">
                  <c:v>76</c:v>
                </c:pt>
                <c:pt idx="1946">
                  <c:v>74</c:v>
                </c:pt>
                <c:pt idx="1947">
                  <c:v>68</c:v>
                </c:pt>
                <c:pt idx="1948">
                  <c:v>71</c:v>
                </c:pt>
                <c:pt idx="1949">
                  <c:v>73</c:v>
                </c:pt>
                <c:pt idx="1950">
                  <c:v>70</c:v>
                </c:pt>
                <c:pt idx="1951">
                  <c:v>66</c:v>
                </c:pt>
                <c:pt idx="1952">
                  <c:v>63</c:v>
                </c:pt>
                <c:pt idx="1953">
                  <c:v>68</c:v>
                </c:pt>
                <c:pt idx="1954">
                  <c:v>67</c:v>
                </c:pt>
                <c:pt idx="1955">
                  <c:v>63</c:v>
                </c:pt>
                <c:pt idx="1956">
                  <c:v>68</c:v>
                </c:pt>
                <c:pt idx="1957">
                  <c:v>66</c:v>
                </c:pt>
                <c:pt idx="1958">
                  <c:v>62</c:v>
                </c:pt>
                <c:pt idx="1959">
                  <c:v>65</c:v>
                </c:pt>
                <c:pt idx="1960">
                  <c:v>78</c:v>
                </c:pt>
                <c:pt idx="1961">
                  <c:v>78</c:v>
                </c:pt>
                <c:pt idx="1962">
                  <c:v>70</c:v>
                </c:pt>
                <c:pt idx="1963">
                  <c:v>68</c:v>
                </c:pt>
                <c:pt idx="1964">
                  <c:v>65</c:v>
                </c:pt>
                <c:pt idx="1965">
                  <c:v>64</c:v>
                </c:pt>
                <c:pt idx="1966">
                  <c:v>73</c:v>
                </c:pt>
                <c:pt idx="1967">
                  <c:v>60</c:v>
                </c:pt>
                <c:pt idx="1968">
                  <c:v>62</c:v>
                </c:pt>
                <c:pt idx="1969">
                  <c:v>60</c:v>
                </c:pt>
                <c:pt idx="1970">
                  <c:v>76</c:v>
                </c:pt>
                <c:pt idx="1971">
                  <c:v>69</c:v>
                </c:pt>
                <c:pt idx="1972">
                  <c:v>67</c:v>
                </c:pt>
                <c:pt idx="1973">
                  <c:v>61</c:v>
                </c:pt>
                <c:pt idx="1974">
                  <c:v>55</c:v>
                </c:pt>
                <c:pt idx="1975">
                  <c:v>55</c:v>
                </c:pt>
                <c:pt idx="1976">
                  <c:v>65</c:v>
                </c:pt>
                <c:pt idx="1977">
                  <c:v>66</c:v>
                </c:pt>
                <c:pt idx="1978">
                  <c:v>68</c:v>
                </c:pt>
                <c:pt idx="1979">
                  <c:v>67</c:v>
                </c:pt>
                <c:pt idx="1980">
                  <c:v>73</c:v>
                </c:pt>
                <c:pt idx="1981">
                  <c:v>74</c:v>
                </c:pt>
                <c:pt idx="1982">
                  <c:v>67</c:v>
                </c:pt>
                <c:pt idx="1983">
                  <c:v>68</c:v>
                </c:pt>
                <c:pt idx="1984">
                  <c:v>66</c:v>
                </c:pt>
                <c:pt idx="1985">
                  <c:v>78</c:v>
                </c:pt>
                <c:pt idx="1986">
                  <c:v>72</c:v>
                </c:pt>
                <c:pt idx="1987">
                  <c:v>75</c:v>
                </c:pt>
                <c:pt idx="1988">
                  <c:v>64</c:v>
                </c:pt>
                <c:pt idx="1989">
                  <c:v>62</c:v>
                </c:pt>
                <c:pt idx="1990">
                  <c:v>56</c:v>
                </c:pt>
                <c:pt idx="1991">
                  <c:v>56</c:v>
                </c:pt>
                <c:pt idx="1992">
                  <c:v>64</c:v>
                </c:pt>
                <c:pt idx="1993">
                  <c:v>67</c:v>
                </c:pt>
                <c:pt idx="1994">
                  <c:v>66</c:v>
                </c:pt>
                <c:pt idx="1995">
                  <c:v>59</c:v>
                </c:pt>
                <c:pt idx="1996">
                  <c:v>61</c:v>
                </c:pt>
                <c:pt idx="1997">
                  <c:v>58</c:v>
                </c:pt>
                <c:pt idx="1998">
                  <c:v>58</c:v>
                </c:pt>
                <c:pt idx="1999">
                  <c:v>58</c:v>
                </c:pt>
                <c:pt idx="2000">
                  <c:v>60</c:v>
                </c:pt>
                <c:pt idx="2001">
                  <c:v>72</c:v>
                </c:pt>
                <c:pt idx="2002">
                  <c:v>61</c:v>
                </c:pt>
                <c:pt idx="2003">
                  <c:v>76</c:v>
                </c:pt>
                <c:pt idx="2005">
                  <c:v>90</c:v>
                </c:pt>
                <c:pt idx="2006">
                  <c:v>87</c:v>
                </c:pt>
                <c:pt idx="2007">
                  <c:v>73</c:v>
                </c:pt>
                <c:pt idx="2008">
                  <c:v>56</c:v>
                </c:pt>
                <c:pt idx="2009">
                  <c:v>61</c:v>
                </c:pt>
                <c:pt idx="2010">
                  <c:v>60</c:v>
                </c:pt>
                <c:pt idx="2011">
                  <c:v>66</c:v>
                </c:pt>
                <c:pt idx="2012">
                  <c:v>69.400000000000006</c:v>
                </c:pt>
                <c:pt idx="2013">
                  <c:v>81.099999999999994</c:v>
                </c:pt>
                <c:pt idx="2014">
                  <c:v>83.5</c:v>
                </c:pt>
                <c:pt idx="2015">
                  <c:v>79.599999999999994</c:v>
                </c:pt>
                <c:pt idx="2016">
                  <c:v>84</c:v>
                </c:pt>
                <c:pt idx="2017">
                  <c:v>79</c:v>
                </c:pt>
                <c:pt idx="2018">
                  <c:v>71</c:v>
                </c:pt>
                <c:pt idx="2019">
                  <c:v>69</c:v>
                </c:pt>
                <c:pt idx="2020">
                  <c:v>66</c:v>
                </c:pt>
                <c:pt idx="2021">
                  <c:v>64</c:v>
                </c:pt>
                <c:pt idx="2022">
                  <c:v>56</c:v>
                </c:pt>
                <c:pt idx="2023">
                  <c:v>74</c:v>
                </c:pt>
                <c:pt idx="2024">
                  <c:v>84</c:v>
                </c:pt>
                <c:pt idx="2025">
                  <c:v>71</c:v>
                </c:pt>
                <c:pt idx="2026">
                  <c:v>66</c:v>
                </c:pt>
                <c:pt idx="2027">
                  <c:v>70</c:v>
                </c:pt>
                <c:pt idx="2028">
                  <c:v>59</c:v>
                </c:pt>
                <c:pt idx="2029">
                  <c:v>54</c:v>
                </c:pt>
                <c:pt idx="2030">
                  <c:v>57</c:v>
                </c:pt>
                <c:pt idx="2031">
                  <c:v>55</c:v>
                </c:pt>
                <c:pt idx="2032">
                  <c:v>58</c:v>
                </c:pt>
                <c:pt idx="2033">
                  <c:v>59.2</c:v>
                </c:pt>
                <c:pt idx="2034">
                  <c:v>55</c:v>
                </c:pt>
                <c:pt idx="2035">
                  <c:v>55</c:v>
                </c:pt>
                <c:pt idx="2036">
                  <c:v>57</c:v>
                </c:pt>
                <c:pt idx="2037">
                  <c:v>58</c:v>
                </c:pt>
                <c:pt idx="2038">
                  <c:v>62</c:v>
                </c:pt>
                <c:pt idx="2039">
                  <c:v>61</c:v>
                </c:pt>
                <c:pt idx="2040">
                  <c:v>69</c:v>
                </c:pt>
                <c:pt idx="2041">
                  <c:v>70</c:v>
                </c:pt>
                <c:pt idx="2042">
                  <c:v>72</c:v>
                </c:pt>
                <c:pt idx="2043">
                  <c:v>73</c:v>
                </c:pt>
                <c:pt idx="2044">
                  <c:v>75</c:v>
                </c:pt>
                <c:pt idx="2045">
                  <c:v>68</c:v>
                </c:pt>
                <c:pt idx="2046">
                  <c:v>67</c:v>
                </c:pt>
                <c:pt idx="2047">
                  <c:v>67</c:v>
                </c:pt>
                <c:pt idx="2048">
                  <c:v>65</c:v>
                </c:pt>
                <c:pt idx="2049">
                  <c:v>69</c:v>
                </c:pt>
                <c:pt idx="2050">
                  <c:v>75</c:v>
                </c:pt>
                <c:pt idx="2051">
                  <c:v>81</c:v>
                </c:pt>
                <c:pt idx="2052">
                  <c:v>80</c:v>
                </c:pt>
                <c:pt idx="2053">
                  <c:v>80</c:v>
                </c:pt>
                <c:pt idx="2054">
                  <c:v>80</c:v>
                </c:pt>
                <c:pt idx="2055">
                  <c:v>70</c:v>
                </c:pt>
                <c:pt idx="2056">
                  <c:v>71</c:v>
                </c:pt>
                <c:pt idx="2057">
                  <c:v>76</c:v>
                </c:pt>
                <c:pt idx="2058">
                  <c:v>74</c:v>
                </c:pt>
                <c:pt idx="2059">
                  <c:v>63</c:v>
                </c:pt>
                <c:pt idx="2060">
                  <c:v>62</c:v>
                </c:pt>
                <c:pt idx="2061">
                  <c:v>57</c:v>
                </c:pt>
                <c:pt idx="2062">
                  <c:v>73</c:v>
                </c:pt>
                <c:pt idx="2063">
                  <c:v>72</c:v>
                </c:pt>
                <c:pt idx="2064">
                  <c:v>83</c:v>
                </c:pt>
                <c:pt idx="2067">
                  <c:v>80</c:v>
                </c:pt>
                <c:pt idx="2068">
                  <c:v>66</c:v>
                </c:pt>
                <c:pt idx="2069">
                  <c:v>77</c:v>
                </c:pt>
                <c:pt idx="2070">
                  <c:v>78</c:v>
                </c:pt>
                <c:pt idx="2071">
                  <c:v>71</c:v>
                </c:pt>
                <c:pt idx="2072">
                  <c:v>72</c:v>
                </c:pt>
                <c:pt idx="2073">
                  <c:v>70</c:v>
                </c:pt>
                <c:pt idx="2074">
                  <c:v>61</c:v>
                </c:pt>
                <c:pt idx="2075">
                  <c:v>68</c:v>
                </c:pt>
                <c:pt idx="2076">
                  <c:v>69</c:v>
                </c:pt>
                <c:pt idx="2077">
                  <c:v>63</c:v>
                </c:pt>
                <c:pt idx="2078">
                  <c:v>70</c:v>
                </c:pt>
                <c:pt idx="2079">
                  <c:v>62</c:v>
                </c:pt>
                <c:pt idx="2080">
                  <c:v>65</c:v>
                </c:pt>
                <c:pt idx="2081">
                  <c:v>57</c:v>
                </c:pt>
                <c:pt idx="2082">
                  <c:v>58</c:v>
                </c:pt>
                <c:pt idx="2083">
                  <c:v>69</c:v>
                </c:pt>
                <c:pt idx="2084">
                  <c:v>57</c:v>
                </c:pt>
                <c:pt idx="2085">
                  <c:v>57</c:v>
                </c:pt>
                <c:pt idx="2086">
                  <c:v>60</c:v>
                </c:pt>
                <c:pt idx="2087">
                  <c:v>61</c:v>
                </c:pt>
                <c:pt idx="2088">
                  <c:v>69</c:v>
                </c:pt>
                <c:pt idx="2089">
                  <c:v>74</c:v>
                </c:pt>
                <c:pt idx="2090">
                  <c:v>81</c:v>
                </c:pt>
                <c:pt idx="2091">
                  <c:v>69</c:v>
                </c:pt>
                <c:pt idx="2092">
                  <c:v>62</c:v>
                </c:pt>
                <c:pt idx="2093">
                  <c:v>67</c:v>
                </c:pt>
                <c:pt idx="2094">
                  <c:v>76</c:v>
                </c:pt>
                <c:pt idx="2095">
                  <c:v>71</c:v>
                </c:pt>
                <c:pt idx="2096">
                  <c:v>70</c:v>
                </c:pt>
                <c:pt idx="2097">
                  <c:v>67</c:v>
                </c:pt>
                <c:pt idx="2098">
                  <c:v>77</c:v>
                </c:pt>
                <c:pt idx="2099">
                  <c:v>78</c:v>
                </c:pt>
                <c:pt idx="2100">
                  <c:v>76</c:v>
                </c:pt>
                <c:pt idx="2101">
                  <c:v>77</c:v>
                </c:pt>
                <c:pt idx="2102">
                  <c:v>83</c:v>
                </c:pt>
                <c:pt idx="2103">
                  <c:v>83</c:v>
                </c:pt>
                <c:pt idx="2104">
                  <c:v>86</c:v>
                </c:pt>
                <c:pt idx="2105">
                  <c:v>86</c:v>
                </c:pt>
                <c:pt idx="2106">
                  <c:v>85</c:v>
                </c:pt>
                <c:pt idx="2107">
                  <c:v>70</c:v>
                </c:pt>
                <c:pt idx="2108">
                  <c:v>70</c:v>
                </c:pt>
                <c:pt idx="2109">
                  <c:v>71</c:v>
                </c:pt>
                <c:pt idx="2110">
                  <c:v>78</c:v>
                </c:pt>
                <c:pt idx="2111">
                  <c:v>70</c:v>
                </c:pt>
                <c:pt idx="2112">
                  <c:v>63</c:v>
                </c:pt>
                <c:pt idx="2113">
                  <c:v>77</c:v>
                </c:pt>
                <c:pt idx="2114">
                  <c:v>78</c:v>
                </c:pt>
                <c:pt idx="2115">
                  <c:v>75</c:v>
                </c:pt>
                <c:pt idx="2116">
                  <c:v>68</c:v>
                </c:pt>
                <c:pt idx="2117">
                  <c:v>71</c:v>
                </c:pt>
                <c:pt idx="2118">
                  <c:v>62</c:v>
                </c:pt>
                <c:pt idx="2119">
                  <c:v>63</c:v>
                </c:pt>
                <c:pt idx="2120">
                  <c:v>61</c:v>
                </c:pt>
                <c:pt idx="2121">
                  <c:v>62</c:v>
                </c:pt>
                <c:pt idx="2122">
                  <c:v>65</c:v>
                </c:pt>
                <c:pt idx="2123">
                  <c:v>77</c:v>
                </c:pt>
                <c:pt idx="2124">
                  <c:v>79</c:v>
                </c:pt>
                <c:pt idx="2125">
                  <c:v>81</c:v>
                </c:pt>
                <c:pt idx="2126">
                  <c:v>81</c:v>
                </c:pt>
                <c:pt idx="2127">
                  <c:v>79</c:v>
                </c:pt>
                <c:pt idx="2128">
                  <c:v>83</c:v>
                </c:pt>
                <c:pt idx="2129">
                  <c:v>73</c:v>
                </c:pt>
                <c:pt idx="2130">
                  <c:v>80</c:v>
                </c:pt>
                <c:pt idx="2131">
                  <c:v>81</c:v>
                </c:pt>
                <c:pt idx="2132">
                  <c:v>76</c:v>
                </c:pt>
                <c:pt idx="2133">
                  <c:v>82</c:v>
                </c:pt>
                <c:pt idx="2134">
                  <c:v>80</c:v>
                </c:pt>
                <c:pt idx="2135">
                  <c:v>80</c:v>
                </c:pt>
                <c:pt idx="2136">
                  <c:v>86</c:v>
                </c:pt>
                <c:pt idx="2137">
                  <c:v>82</c:v>
                </c:pt>
                <c:pt idx="2138">
                  <c:v>82</c:v>
                </c:pt>
                <c:pt idx="2139">
                  <c:v>81</c:v>
                </c:pt>
                <c:pt idx="2140">
                  <c:v>84</c:v>
                </c:pt>
                <c:pt idx="2141">
                  <c:v>85</c:v>
                </c:pt>
                <c:pt idx="2142">
                  <c:v>80</c:v>
                </c:pt>
                <c:pt idx="2143">
                  <c:v>79</c:v>
                </c:pt>
                <c:pt idx="2144">
                  <c:v>80</c:v>
                </c:pt>
                <c:pt idx="2145">
                  <c:v>80</c:v>
                </c:pt>
                <c:pt idx="2146">
                  <c:v>72</c:v>
                </c:pt>
                <c:pt idx="2147">
                  <c:v>73</c:v>
                </c:pt>
                <c:pt idx="2148">
                  <c:v>72</c:v>
                </c:pt>
                <c:pt idx="2149">
                  <c:v>67</c:v>
                </c:pt>
                <c:pt idx="2150">
                  <c:v>65</c:v>
                </c:pt>
                <c:pt idx="2151">
                  <c:v>77</c:v>
                </c:pt>
                <c:pt idx="2152">
                  <c:v>82</c:v>
                </c:pt>
                <c:pt idx="2153">
                  <c:v>82</c:v>
                </c:pt>
                <c:pt idx="2154">
                  <c:v>79</c:v>
                </c:pt>
                <c:pt idx="2155">
                  <c:v>69</c:v>
                </c:pt>
                <c:pt idx="2156">
                  <c:v>79</c:v>
                </c:pt>
                <c:pt idx="2157">
                  <c:v>75</c:v>
                </c:pt>
                <c:pt idx="2158">
                  <c:v>69</c:v>
                </c:pt>
                <c:pt idx="2159">
                  <c:v>66</c:v>
                </c:pt>
                <c:pt idx="2160">
                  <c:v>60</c:v>
                </c:pt>
                <c:pt idx="2161">
                  <c:v>70</c:v>
                </c:pt>
                <c:pt idx="2162">
                  <c:v>74</c:v>
                </c:pt>
                <c:pt idx="2163">
                  <c:v>76</c:v>
                </c:pt>
                <c:pt idx="2164">
                  <c:v>75</c:v>
                </c:pt>
                <c:pt idx="2165">
                  <c:v>74</c:v>
                </c:pt>
                <c:pt idx="2166">
                  <c:v>67</c:v>
                </c:pt>
                <c:pt idx="2167">
                  <c:v>67</c:v>
                </c:pt>
                <c:pt idx="2168">
                  <c:v>65</c:v>
                </c:pt>
                <c:pt idx="2169">
                  <c:v>63</c:v>
                </c:pt>
                <c:pt idx="2171">
                  <c:v>63</c:v>
                </c:pt>
                <c:pt idx="2172">
                  <c:v>68</c:v>
                </c:pt>
                <c:pt idx="2173">
                  <c:v>68</c:v>
                </c:pt>
                <c:pt idx="2174">
                  <c:v>68</c:v>
                </c:pt>
                <c:pt idx="2175">
                  <c:v>65</c:v>
                </c:pt>
                <c:pt idx="2176">
                  <c:v>65</c:v>
                </c:pt>
                <c:pt idx="2177">
                  <c:v>63</c:v>
                </c:pt>
                <c:pt idx="2178">
                  <c:v>57</c:v>
                </c:pt>
                <c:pt idx="2179">
                  <c:v>57</c:v>
                </c:pt>
                <c:pt idx="2180">
                  <c:v>58</c:v>
                </c:pt>
                <c:pt idx="2181">
                  <c:v>69</c:v>
                </c:pt>
                <c:pt idx="2182">
                  <c:v>74</c:v>
                </c:pt>
                <c:pt idx="2183">
                  <c:v>66</c:v>
                </c:pt>
                <c:pt idx="2184">
                  <c:v>67</c:v>
                </c:pt>
                <c:pt idx="2185">
                  <c:v>64</c:v>
                </c:pt>
                <c:pt idx="2186">
                  <c:v>65</c:v>
                </c:pt>
                <c:pt idx="2187">
                  <c:v>71</c:v>
                </c:pt>
                <c:pt idx="2188">
                  <c:v>69</c:v>
                </c:pt>
                <c:pt idx="2189">
                  <c:v>69</c:v>
                </c:pt>
                <c:pt idx="2190">
                  <c:v>83</c:v>
                </c:pt>
                <c:pt idx="2191">
                  <c:v>85</c:v>
                </c:pt>
                <c:pt idx="2192">
                  <c:v>84</c:v>
                </c:pt>
                <c:pt idx="2193">
                  <c:v>78</c:v>
                </c:pt>
                <c:pt idx="2194">
                  <c:v>70</c:v>
                </c:pt>
                <c:pt idx="2195">
                  <c:v>70</c:v>
                </c:pt>
                <c:pt idx="2196">
                  <c:v>69</c:v>
                </c:pt>
                <c:pt idx="2197">
                  <c:v>71</c:v>
                </c:pt>
                <c:pt idx="2198">
                  <c:v>66</c:v>
                </c:pt>
                <c:pt idx="2199">
                  <c:v>70</c:v>
                </c:pt>
                <c:pt idx="2200">
                  <c:v>66</c:v>
                </c:pt>
                <c:pt idx="2201">
                  <c:v>64</c:v>
                </c:pt>
                <c:pt idx="2202">
                  <c:v>60</c:v>
                </c:pt>
                <c:pt idx="2203">
                  <c:v>61</c:v>
                </c:pt>
                <c:pt idx="2204">
                  <c:v>64</c:v>
                </c:pt>
                <c:pt idx="2205">
                  <c:v>56</c:v>
                </c:pt>
                <c:pt idx="2207">
                  <c:v>52</c:v>
                </c:pt>
                <c:pt idx="2208">
                  <c:v>54</c:v>
                </c:pt>
                <c:pt idx="2209">
                  <c:v>62</c:v>
                </c:pt>
                <c:pt idx="2210">
                  <c:v>70</c:v>
                </c:pt>
                <c:pt idx="2211">
                  <c:v>64</c:v>
                </c:pt>
                <c:pt idx="2212">
                  <c:v>73</c:v>
                </c:pt>
                <c:pt idx="2213">
                  <c:v>78</c:v>
                </c:pt>
                <c:pt idx="2214">
                  <c:v>81</c:v>
                </c:pt>
                <c:pt idx="2215">
                  <c:v>84</c:v>
                </c:pt>
                <c:pt idx="2216">
                  <c:v>78</c:v>
                </c:pt>
                <c:pt idx="2217">
                  <c:v>70</c:v>
                </c:pt>
                <c:pt idx="2218">
                  <c:v>68</c:v>
                </c:pt>
                <c:pt idx="2219">
                  <c:v>69</c:v>
                </c:pt>
                <c:pt idx="2220">
                  <c:v>0.2</c:v>
                </c:pt>
                <c:pt idx="2221">
                  <c:v>63</c:v>
                </c:pt>
                <c:pt idx="2222">
                  <c:v>68</c:v>
                </c:pt>
                <c:pt idx="2223">
                  <c:v>62</c:v>
                </c:pt>
                <c:pt idx="2224">
                  <c:v>76</c:v>
                </c:pt>
                <c:pt idx="2225">
                  <c:v>77</c:v>
                </c:pt>
                <c:pt idx="2226">
                  <c:v>83</c:v>
                </c:pt>
                <c:pt idx="2227">
                  <c:v>76</c:v>
                </c:pt>
                <c:pt idx="2228">
                  <c:v>-38.6</c:v>
                </c:pt>
                <c:pt idx="2229">
                  <c:v>66</c:v>
                </c:pt>
                <c:pt idx="2230">
                  <c:v>69</c:v>
                </c:pt>
                <c:pt idx="2231">
                  <c:v>68</c:v>
                </c:pt>
                <c:pt idx="2232">
                  <c:v>61</c:v>
                </c:pt>
                <c:pt idx="2234">
                  <c:v>60</c:v>
                </c:pt>
                <c:pt idx="2235">
                  <c:v>66</c:v>
                </c:pt>
                <c:pt idx="2236">
                  <c:v>69</c:v>
                </c:pt>
                <c:pt idx="2237">
                  <c:v>75</c:v>
                </c:pt>
                <c:pt idx="2238">
                  <c:v>61</c:v>
                </c:pt>
                <c:pt idx="2239">
                  <c:v>64</c:v>
                </c:pt>
                <c:pt idx="2240">
                  <c:v>60</c:v>
                </c:pt>
                <c:pt idx="2241">
                  <c:v>59</c:v>
                </c:pt>
                <c:pt idx="2242">
                  <c:v>59</c:v>
                </c:pt>
                <c:pt idx="2243">
                  <c:v>60</c:v>
                </c:pt>
                <c:pt idx="2244">
                  <c:v>56</c:v>
                </c:pt>
                <c:pt idx="2245">
                  <c:v>69</c:v>
                </c:pt>
                <c:pt idx="2246">
                  <c:v>55</c:v>
                </c:pt>
                <c:pt idx="2247">
                  <c:v>58</c:v>
                </c:pt>
                <c:pt idx="2248">
                  <c:v>56</c:v>
                </c:pt>
                <c:pt idx="2249">
                  <c:v>55</c:v>
                </c:pt>
                <c:pt idx="2250">
                  <c:v>70</c:v>
                </c:pt>
                <c:pt idx="2252">
                  <c:v>74</c:v>
                </c:pt>
                <c:pt idx="2253">
                  <c:v>69</c:v>
                </c:pt>
                <c:pt idx="2254">
                  <c:v>73</c:v>
                </c:pt>
                <c:pt idx="2255">
                  <c:v>69</c:v>
                </c:pt>
                <c:pt idx="2256">
                  <c:v>66</c:v>
                </c:pt>
                <c:pt idx="2257">
                  <c:v>62</c:v>
                </c:pt>
                <c:pt idx="2258">
                  <c:v>53</c:v>
                </c:pt>
                <c:pt idx="2259">
                  <c:v>55</c:v>
                </c:pt>
                <c:pt idx="2261">
                  <c:v>53</c:v>
                </c:pt>
                <c:pt idx="2262">
                  <c:v>55</c:v>
                </c:pt>
                <c:pt idx="2263">
                  <c:v>70</c:v>
                </c:pt>
                <c:pt idx="2264">
                  <c:v>70</c:v>
                </c:pt>
                <c:pt idx="2265">
                  <c:v>76</c:v>
                </c:pt>
                <c:pt idx="2266">
                  <c:v>77</c:v>
                </c:pt>
                <c:pt idx="2267">
                  <c:v>67</c:v>
                </c:pt>
                <c:pt idx="2268">
                  <c:v>78</c:v>
                </c:pt>
                <c:pt idx="2269">
                  <c:v>77</c:v>
                </c:pt>
                <c:pt idx="2270">
                  <c:v>78</c:v>
                </c:pt>
                <c:pt idx="2271">
                  <c:v>67</c:v>
                </c:pt>
                <c:pt idx="2272">
                  <c:v>72</c:v>
                </c:pt>
                <c:pt idx="2273">
                  <c:v>77</c:v>
                </c:pt>
                <c:pt idx="2274">
                  <c:v>78</c:v>
                </c:pt>
                <c:pt idx="2275">
                  <c:v>79</c:v>
                </c:pt>
                <c:pt idx="2276">
                  <c:v>81</c:v>
                </c:pt>
                <c:pt idx="2277">
                  <c:v>78</c:v>
                </c:pt>
                <c:pt idx="2278">
                  <c:v>82</c:v>
                </c:pt>
                <c:pt idx="2279">
                  <c:v>82</c:v>
                </c:pt>
                <c:pt idx="2280">
                  <c:v>82</c:v>
                </c:pt>
                <c:pt idx="2281">
                  <c:v>80</c:v>
                </c:pt>
                <c:pt idx="2282">
                  <c:v>78</c:v>
                </c:pt>
                <c:pt idx="2283">
                  <c:v>85</c:v>
                </c:pt>
                <c:pt idx="2284">
                  <c:v>79</c:v>
                </c:pt>
                <c:pt idx="2285">
                  <c:v>66</c:v>
                </c:pt>
                <c:pt idx="2286">
                  <c:v>71</c:v>
                </c:pt>
                <c:pt idx="2287">
                  <c:v>73</c:v>
                </c:pt>
                <c:pt idx="2288">
                  <c:v>79</c:v>
                </c:pt>
                <c:pt idx="2289">
                  <c:v>83</c:v>
                </c:pt>
                <c:pt idx="2290">
                  <c:v>79</c:v>
                </c:pt>
                <c:pt idx="2291">
                  <c:v>87</c:v>
                </c:pt>
                <c:pt idx="2292">
                  <c:v>86</c:v>
                </c:pt>
                <c:pt idx="2293">
                  <c:v>84</c:v>
                </c:pt>
                <c:pt idx="2294">
                  <c:v>80</c:v>
                </c:pt>
                <c:pt idx="2295">
                  <c:v>75</c:v>
                </c:pt>
                <c:pt idx="2296">
                  <c:v>63</c:v>
                </c:pt>
                <c:pt idx="2297">
                  <c:v>65</c:v>
                </c:pt>
                <c:pt idx="2298">
                  <c:v>62</c:v>
                </c:pt>
                <c:pt idx="2299">
                  <c:v>68</c:v>
                </c:pt>
                <c:pt idx="2300">
                  <c:v>73</c:v>
                </c:pt>
                <c:pt idx="2301">
                  <c:v>73</c:v>
                </c:pt>
                <c:pt idx="2302">
                  <c:v>68</c:v>
                </c:pt>
                <c:pt idx="2303">
                  <c:v>73</c:v>
                </c:pt>
                <c:pt idx="2304">
                  <c:v>64</c:v>
                </c:pt>
                <c:pt idx="2305">
                  <c:v>71</c:v>
                </c:pt>
                <c:pt idx="2306">
                  <c:v>69</c:v>
                </c:pt>
                <c:pt idx="2307">
                  <c:v>70</c:v>
                </c:pt>
                <c:pt idx="2309">
                  <c:v>63</c:v>
                </c:pt>
                <c:pt idx="2310">
                  <c:v>66</c:v>
                </c:pt>
                <c:pt idx="2311">
                  <c:v>61</c:v>
                </c:pt>
                <c:pt idx="2312">
                  <c:v>63</c:v>
                </c:pt>
                <c:pt idx="2313">
                  <c:v>79</c:v>
                </c:pt>
                <c:pt idx="2314">
                  <c:v>79</c:v>
                </c:pt>
                <c:pt idx="2315">
                  <c:v>70</c:v>
                </c:pt>
                <c:pt idx="2316">
                  <c:v>67</c:v>
                </c:pt>
                <c:pt idx="2317">
                  <c:v>66</c:v>
                </c:pt>
                <c:pt idx="2318">
                  <c:v>69</c:v>
                </c:pt>
                <c:pt idx="2319">
                  <c:v>653.79999999999995</c:v>
                </c:pt>
                <c:pt idx="2320">
                  <c:v>9999</c:v>
                </c:pt>
                <c:pt idx="2321">
                  <c:v>61</c:v>
                </c:pt>
                <c:pt idx="2322">
                  <c:v>70</c:v>
                </c:pt>
                <c:pt idx="2323">
                  <c:v>87</c:v>
                </c:pt>
                <c:pt idx="2324">
                  <c:v>91</c:v>
                </c:pt>
                <c:pt idx="2325">
                  <c:v>91</c:v>
                </c:pt>
                <c:pt idx="2326">
                  <c:v>91</c:v>
                </c:pt>
                <c:pt idx="2327">
                  <c:v>85</c:v>
                </c:pt>
                <c:pt idx="2328">
                  <c:v>89</c:v>
                </c:pt>
                <c:pt idx="2329">
                  <c:v>82</c:v>
                </c:pt>
                <c:pt idx="2330">
                  <c:v>82</c:v>
                </c:pt>
                <c:pt idx="2331">
                  <c:v>73</c:v>
                </c:pt>
                <c:pt idx="2332">
                  <c:v>77</c:v>
                </c:pt>
                <c:pt idx="2333">
                  <c:v>81</c:v>
                </c:pt>
                <c:pt idx="2334">
                  <c:v>83</c:v>
                </c:pt>
                <c:pt idx="2335">
                  <c:v>81</c:v>
                </c:pt>
                <c:pt idx="2336">
                  <c:v>80</c:v>
                </c:pt>
                <c:pt idx="2337">
                  <c:v>83</c:v>
                </c:pt>
                <c:pt idx="2338">
                  <c:v>79</c:v>
                </c:pt>
                <c:pt idx="2339">
                  <c:v>78</c:v>
                </c:pt>
                <c:pt idx="2340">
                  <c:v>84</c:v>
                </c:pt>
                <c:pt idx="2341">
                  <c:v>85</c:v>
                </c:pt>
                <c:pt idx="2342">
                  <c:v>86</c:v>
                </c:pt>
                <c:pt idx="2343">
                  <c:v>84</c:v>
                </c:pt>
                <c:pt idx="2344">
                  <c:v>87</c:v>
                </c:pt>
                <c:pt idx="2345">
                  <c:v>86</c:v>
                </c:pt>
                <c:pt idx="2346">
                  <c:v>88</c:v>
                </c:pt>
                <c:pt idx="2347">
                  <c:v>90</c:v>
                </c:pt>
                <c:pt idx="2348">
                  <c:v>86</c:v>
                </c:pt>
                <c:pt idx="2349">
                  <c:v>80</c:v>
                </c:pt>
                <c:pt idx="2350">
                  <c:v>73</c:v>
                </c:pt>
                <c:pt idx="2351">
                  <c:v>73</c:v>
                </c:pt>
                <c:pt idx="2352">
                  <c:v>83</c:v>
                </c:pt>
                <c:pt idx="2354">
                  <c:v>84</c:v>
                </c:pt>
                <c:pt idx="2355">
                  <c:v>88</c:v>
                </c:pt>
                <c:pt idx="2356">
                  <c:v>89</c:v>
                </c:pt>
                <c:pt idx="2357">
                  <c:v>90</c:v>
                </c:pt>
                <c:pt idx="2358">
                  <c:v>87</c:v>
                </c:pt>
                <c:pt idx="2359">
                  <c:v>87</c:v>
                </c:pt>
                <c:pt idx="2360">
                  <c:v>85</c:v>
                </c:pt>
                <c:pt idx="2361">
                  <c:v>80</c:v>
                </c:pt>
                <c:pt idx="2362">
                  <c:v>80</c:v>
                </c:pt>
                <c:pt idx="2363">
                  <c:v>78</c:v>
                </c:pt>
                <c:pt idx="2364">
                  <c:v>75</c:v>
                </c:pt>
                <c:pt idx="2365">
                  <c:v>77</c:v>
                </c:pt>
                <c:pt idx="2366">
                  <c:v>78</c:v>
                </c:pt>
                <c:pt idx="2367">
                  <c:v>76</c:v>
                </c:pt>
                <c:pt idx="2368">
                  <c:v>83</c:v>
                </c:pt>
                <c:pt idx="2369">
                  <c:v>84</c:v>
                </c:pt>
                <c:pt idx="2370">
                  <c:v>78</c:v>
                </c:pt>
                <c:pt idx="2371">
                  <c:v>83</c:v>
                </c:pt>
                <c:pt idx="2372">
                  <c:v>84</c:v>
                </c:pt>
                <c:pt idx="2373">
                  <c:v>77</c:v>
                </c:pt>
                <c:pt idx="2375">
                  <c:v>77</c:v>
                </c:pt>
                <c:pt idx="2376">
                  <c:v>77</c:v>
                </c:pt>
                <c:pt idx="2377">
                  <c:v>76</c:v>
                </c:pt>
                <c:pt idx="2378">
                  <c:v>87</c:v>
                </c:pt>
                <c:pt idx="2379">
                  <c:v>85</c:v>
                </c:pt>
                <c:pt idx="2381">
                  <c:v>82</c:v>
                </c:pt>
                <c:pt idx="2382">
                  <c:v>80</c:v>
                </c:pt>
                <c:pt idx="2383">
                  <c:v>86</c:v>
                </c:pt>
                <c:pt idx="2384">
                  <c:v>85</c:v>
                </c:pt>
                <c:pt idx="2385">
                  <c:v>85</c:v>
                </c:pt>
                <c:pt idx="2387">
                  <c:v>83</c:v>
                </c:pt>
                <c:pt idx="2388">
                  <c:v>80</c:v>
                </c:pt>
                <c:pt idx="2389">
                  <c:v>84</c:v>
                </c:pt>
                <c:pt idx="2390">
                  <c:v>82</c:v>
                </c:pt>
                <c:pt idx="2391">
                  <c:v>84</c:v>
                </c:pt>
                <c:pt idx="2392">
                  <c:v>83</c:v>
                </c:pt>
                <c:pt idx="2393">
                  <c:v>85</c:v>
                </c:pt>
                <c:pt idx="2394">
                  <c:v>83</c:v>
                </c:pt>
                <c:pt idx="2395">
                  <c:v>83</c:v>
                </c:pt>
                <c:pt idx="2396">
                  <c:v>85</c:v>
                </c:pt>
                <c:pt idx="2397">
                  <c:v>83</c:v>
                </c:pt>
                <c:pt idx="2398">
                  <c:v>84</c:v>
                </c:pt>
                <c:pt idx="2399">
                  <c:v>85</c:v>
                </c:pt>
                <c:pt idx="2401">
                  <c:v>81</c:v>
                </c:pt>
                <c:pt idx="2402">
                  <c:v>79</c:v>
                </c:pt>
                <c:pt idx="2403">
                  <c:v>80</c:v>
                </c:pt>
                <c:pt idx="2404">
                  <c:v>82</c:v>
                </c:pt>
                <c:pt idx="2405">
                  <c:v>73</c:v>
                </c:pt>
                <c:pt idx="2406">
                  <c:v>90</c:v>
                </c:pt>
                <c:pt idx="2408">
                  <c:v>85</c:v>
                </c:pt>
                <c:pt idx="2409">
                  <c:v>85</c:v>
                </c:pt>
                <c:pt idx="2410">
                  <c:v>88</c:v>
                </c:pt>
                <c:pt idx="2411">
                  <c:v>84</c:v>
                </c:pt>
                <c:pt idx="2412">
                  <c:v>74</c:v>
                </c:pt>
                <c:pt idx="2413">
                  <c:v>88</c:v>
                </c:pt>
                <c:pt idx="2414">
                  <c:v>87</c:v>
                </c:pt>
                <c:pt idx="2415">
                  <c:v>90</c:v>
                </c:pt>
                <c:pt idx="2416">
                  <c:v>89</c:v>
                </c:pt>
                <c:pt idx="2417">
                  <c:v>91</c:v>
                </c:pt>
                <c:pt idx="2418">
                  <c:v>88</c:v>
                </c:pt>
                <c:pt idx="2419">
                  <c:v>90</c:v>
                </c:pt>
                <c:pt idx="2420">
                  <c:v>86</c:v>
                </c:pt>
                <c:pt idx="2421">
                  <c:v>86</c:v>
                </c:pt>
                <c:pt idx="2422">
                  <c:v>77</c:v>
                </c:pt>
                <c:pt idx="2423">
                  <c:v>88</c:v>
                </c:pt>
                <c:pt idx="2424">
                  <c:v>81</c:v>
                </c:pt>
                <c:pt idx="2425">
                  <c:v>71</c:v>
                </c:pt>
                <c:pt idx="2426">
                  <c:v>74</c:v>
                </c:pt>
                <c:pt idx="2427">
                  <c:v>84</c:v>
                </c:pt>
                <c:pt idx="2428">
                  <c:v>80</c:v>
                </c:pt>
                <c:pt idx="2429">
                  <c:v>88</c:v>
                </c:pt>
                <c:pt idx="2430">
                  <c:v>69</c:v>
                </c:pt>
                <c:pt idx="2431">
                  <c:v>92</c:v>
                </c:pt>
                <c:pt idx="2432">
                  <c:v>60</c:v>
                </c:pt>
                <c:pt idx="2433">
                  <c:v>87</c:v>
                </c:pt>
                <c:pt idx="2434">
                  <c:v>59</c:v>
                </c:pt>
                <c:pt idx="2435">
                  <c:v>73</c:v>
                </c:pt>
                <c:pt idx="2436">
                  <c:v>45</c:v>
                </c:pt>
                <c:pt idx="2437">
                  <c:v>72</c:v>
                </c:pt>
                <c:pt idx="2438">
                  <c:v>40</c:v>
                </c:pt>
                <c:pt idx="2439">
                  <c:v>86</c:v>
                </c:pt>
                <c:pt idx="2440">
                  <c:v>70</c:v>
                </c:pt>
                <c:pt idx="2441">
                  <c:v>88</c:v>
                </c:pt>
                <c:pt idx="2442">
                  <c:v>46</c:v>
                </c:pt>
                <c:pt idx="2443">
                  <c:v>88</c:v>
                </c:pt>
                <c:pt idx="2444">
                  <c:v>54</c:v>
                </c:pt>
                <c:pt idx="2445">
                  <c:v>92</c:v>
                </c:pt>
                <c:pt idx="2446">
                  <c:v>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72320"/>
        <c:axId val="89674880"/>
      </c:scatterChart>
      <c:valAx>
        <c:axId val="89672320"/>
        <c:scaling>
          <c:orientation val="minMax"/>
          <c:min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Sonde RH</a:t>
                </a:r>
              </a:p>
            </c:rich>
          </c:tx>
          <c:layout>
            <c:manualLayout>
              <c:xMode val="edge"/>
              <c:yMode val="edge"/>
              <c:x val="0.4888641425389754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74880"/>
        <c:crosses val="autoZero"/>
        <c:crossBetween val="midCat"/>
      </c:valAx>
      <c:valAx>
        <c:axId val="896748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NOAA RH</a:t>
                </a:r>
              </a:p>
            </c:rich>
          </c:tx>
          <c:layout>
            <c:manualLayout>
              <c:xMode val="edge"/>
              <c:yMode val="edge"/>
              <c:x val="1.2249443207126948E-2"/>
              <c:y val="0.4567699836867862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72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Sonde vs Kestrel RH measurements</a:t>
            </a:r>
          </a:p>
        </c:rich>
      </c:tx>
      <c:layout>
        <c:manualLayout>
          <c:xMode val="edge"/>
          <c:yMode val="edge"/>
          <c:x val="0.3440979955456570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64587973273939E-2"/>
          <c:y val="0.12234910277324633"/>
          <c:w val="0.89420935412026725"/>
          <c:h val="0.7716150081566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Sheet1!$F$1</c:f>
              <c:strCache>
                <c:ptCount val="1"/>
                <c:pt idx="0">
                  <c:v>RH Sonde (Greenhouse)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Ref>
              <c:f>Sheet1!$F$2:$F$2448</c:f>
              <c:strCache>
                <c:ptCount val="2447"/>
                <c:pt idx="0">
                  <c:v>12.7</c:v>
                </c:pt>
                <c:pt idx="2">
                  <c:v>10.3</c:v>
                </c:pt>
                <c:pt idx="3">
                  <c:v>7.0</c:v>
                </c:pt>
                <c:pt idx="4">
                  <c:v>7.5</c:v>
                </c:pt>
                <c:pt idx="5">
                  <c:v>18.8</c:v>
                </c:pt>
                <c:pt idx="6">
                  <c:v>15.7</c:v>
                </c:pt>
                <c:pt idx="7">
                  <c:v>14.8</c:v>
                </c:pt>
                <c:pt idx="8">
                  <c:v>8.8</c:v>
                </c:pt>
                <c:pt idx="10">
                  <c:v>18.0</c:v>
                </c:pt>
                <c:pt idx="11">
                  <c:v>17.5</c:v>
                </c:pt>
                <c:pt idx="12">
                  <c:v>10.8</c:v>
                </c:pt>
                <c:pt idx="13">
                  <c:v>6.6</c:v>
                </c:pt>
                <c:pt idx="14">
                  <c:v>5.8</c:v>
                </c:pt>
                <c:pt idx="15">
                  <c:v>5.4</c:v>
                </c:pt>
                <c:pt idx="16">
                  <c:v>4.0</c:v>
                </c:pt>
                <c:pt idx="17">
                  <c:v>5.8</c:v>
                </c:pt>
                <c:pt idx="18">
                  <c:v>7.0</c:v>
                </c:pt>
                <c:pt idx="19">
                  <c:v>11.4</c:v>
                </c:pt>
                <c:pt idx="20">
                  <c:v>9.0</c:v>
                </c:pt>
                <c:pt idx="21">
                  <c:v>4.7</c:v>
                </c:pt>
                <c:pt idx="22">
                  <c:v>4.6</c:v>
                </c:pt>
                <c:pt idx="23">
                  <c:v>8.2</c:v>
                </c:pt>
                <c:pt idx="24">
                  <c:v>8.2</c:v>
                </c:pt>
                <c:pt idx="25">
                  <c:v>6.6</c:v>
                </c:pt>
                <c:pt idx="26">
                  <c:v>14.0</c:v>
                </c:pt>
                <c:pt idx="27">
                  <c:v>8.2</c:v>
                </c:pt>
                <c:pt idx="28">
                  <c:v>9.8</c:v>
                </c:pt>
                <c:pt idx="29">
                  <c:v>8.0</c:v>
                </c:pt>
                <c:pt idx="30">
                  <c:v>11.6</c:v>
                </c:pt>
                <c:pt idx="31">
                  <c:v>6.1</c:v>
                </c:pt>
                <c:pt idx="32">
                  <c:v>3.7</c:v>
                </c:pt>
                <c:pt idx="33">
                  <c:v>2.7</c:v>
                </c:pt>
                <c:pt idx="34">
                  <c:v>3.6</c:v>
                </c:pt>
                <c:pt idx="35">
                  <c:v>5.1</c:v>
                </c:pt>
                <c:pt idx="36">
                  <c:v>5.2</c:v>
                </c:pt>
                <c:pt idx="37">
                  <c:v>4.6</c:v>
                </c:pt>
                <c:pt idx="38">
                  <c:v>4.7</c:v>
                </c:pt>
                <c:pt idx="39">
                  <c:v>4.2</c:v>
                </c:pt>
                <c:pt idx="40">
                  <c:v>5.5</c:v>
                </c:pt>
                <c:pt idx="41">
                  <c:v>4.6</c:v>
                </c:pt>
                <c:pt idx="42">
                  <c:v>4.0</c:v>
                </c:pt>
                <c:pt idx="43">
                  <c:v>4.7</c:v>
                </c:pt>
                <c:pt idx="44">
                  <c:v>7.3</c:v>
                </c:pt>
                <c:pt idx="45">
                  <c:v>5.0</c:v>
                </c:pt>
                <c:pt idx="46">
                  <c:v>4.1</c:v>
                </c:pt>
                <c:pt idx="47">
                  <c:v>4.5</c:v>
                </c:pt>
                <c:pt idx="48">
                  <c:v>14.0</c:v>
                </c:pt>
                <c:pt idx="49">
                  <c:v>4.7</c:v>
                </c:pt>
                <c:pt idx="50">
                  <c:v>14.7</c:v>
                </c:pt>
                <c:pt idx="51">
                  <c:v>11.4</c:v>
                </c:pt>
                <c:pt idx="52">
                  <c:v>10.6</c:v>
                </c:pt>
                <c:pt idx="53">
                  <c:v>8.5</c:v>
                </c:pt>
                <c:pt idx="54">
                  <c:v>6.9</c:v>
                </c:pt>
                <c:pt idx="55">
                  <c:v>5.7</c:v>
                </c:pt>
                <c:pt idx="56">
                  <c:v>5.2</c:v>
                </c:pt>
                <c:pt idx="57">
                  <c:v>5.1</c:v>
                </c:pt>
                <c:pt idx="58">
                  <c:v>4.9</c:v>
                </c:pt>
                <c:pt idx="59">
                  <c:v>4.5</c:v>
                </c:pt>
                <c:pt idx="60">
                  <c:v>5.2</c:v>
                </c:pt>
                <c:pt idx="61">
                  <c:v>4.6</c:v>
                </c:pt>
                <c:pt idx="62">
                  <c:v>7.2</c:v>
                </c:pt>
                <c:pt idx="63">
                  <c:v>4.7</c:v>
                </c:pt>
                <c:pt idx="64">
                  <c:v>4.1</c:v>
                </c:pt>
                <c:pt idx="65">
                  <c:v>4.2</c:v>
                </c:pt>
                <c:pt idx="66">
                  <c:v>4.1</c:v>
                </c:pt>
                <c:pt idx="67">
                  <c:v>8.8</c:v>
                </c:pt>
                <c:pt idx="68">
                  <c:v>6.6</c:v>
                </c:pt>
                <c:pt idx="69">
                  <c:v>15.9</c:v>
                </c:pt>
                <c:pt idx="70">
                  <c:v>18.2</c:v>
                </c:pt>
                <c:pt idx="71">
                  <c:v>17.5</c:v>
                </c:pt>
                <c:pt idx="72">
                  <c:v>9.7</c:v>
                </c:pt>
                <c:pt idx="73">
                  <c:v>23.5</c:v>
                </c:pt>
                <c:pt idx="74">
                  <c:v>15.7</c:v>
                </c:pt>
                <c:pt idx="75">
                  <c:v>11.0</c:v>
                </c:pt>
                <c:pt idx="76">
                  <c:v>8.0</c:v>
                </c:pt>
                <c:pt idx="77">
                  <c:v>5.1</c:v>
                </c:pt>
                <c:pt idx="78">
                  <c:v>6.6</c:v>
                </c:pt>
                <c:pt idx="79">
                  <c:v>5.4</c:v>
                </c:pt>
                <c:pt idx="80">
                  <c:v>16.1</c:v>
                </c:pt>
                <c:pt idx="81">
                  <c:v>8.7</c:v>
                </c:pt>
                <c:pt idx="82">
                  <c:v>17.7</c:v>
                </c:pt>
                <c:pt idx="83">
                  <c:v>10.0</c:v>
                </c:pt>
                <c:pt idx="84">
                  <c:v>20.7</c:v>
                </c:pt>
                <c:pt idx="85">
                  <c:v>12.7</c:v>
                </c:pt>
                <c:pt idx="86">
                  <c:v>6.3</c:v>
                </c:pt>
                <c:pt idx="87">
                  <c:v>4.6</c:v>
                </c:pt>
                <c:pt idx="88">
                  <c:v>5.8</c:v>
                </c:pt>
                <c:pt idx="89">
                  <c:v>4.6</c:v>
                </c:pt>
                <c:pt idx="90">
                  <c:v>14.3</c:v>
                </c:pt>
                <c:pt idx="91">
                  <c:v>9.0</c:v>
                </c:pt>
                <c:pt idx="92">
                  <c:v>16.8</c:v>
                </c:pt>
                <c:pt idx="93">
                  <c:v>9.7</c:v>
                </c:pt>
                <c:pt idx="94">
                  <c:v>17.7</c:v>
                </c:pt>
                <c:pt idx="95">
                  <c:v>10.6</c:v>
                </c:pt>
                <c:pt idx="96">
                  <c:v>6.7</c:v>
                </c:pt>
                <c:pt idx="97">
                  <c:v>5.5</c:v>
                </c:pt>
                <c:pt idx="98">
                  <c:v>12.7</c:v>
                </c:pt>
                <c:pt idx="99">
                  <c:v>8.4</c:v>
                </c:pt>
                <c:pt idx="100">
                  <c:v>9.2</c:v>
                </c:pt>
                <c:pt idx="101">
                  <c:v>5.9</c:v>
                </c:pt>
                <c:pt idx="102">
                  <c:v>4.9</c:v>
                </c:pt>
                <c:pt idx="103">
                  <c:v>4.8</c:v>
                </c:pt>
                <c:pt idx="104">
                  <c:v>7.8</c:v>
                </c:pt>
                <c:pt idx="105">
                  <c:v>9.0</c:v>
                </c:pt>
                <c:pt idx="106">
                  <c:v>8.6</c:v>
                </c:pt>
                <c:pt idx="107">
                  <c:v>13.0</c:v>
                </c:pt>
                <c:pt idx="108">
                  <c:v>15.2</c:v>
                </c:pt>
                <c:pt idx="109">
                  <c:v>8.9</c:v>
                </c:pt>
                <c:pt idx="110">
                  <c:v>7.1</c:v>
                </c:pt>
                <c:pt idx="111">
                  <c:v>8.3</c:v>
                </c:pt>
                <c:pt idx="112">
                  <c:v>8.7</c:v>
                </c:pt>
                <c:pt idx="113">
                  <c:v>5.1</c:v>
                </c:pt>
                <c:pt idx="114">
                  <c:v>6.7</c:v>
                </c:pt>
                <c:pt idx="115">
                  <c:v>4.3</c:v>
                </c:pt>
                <c:pt idx="116">
                  <c:v>7.6</c:v>
                </c:pt>
                <c:pt idx="117">
                  <c:v>7.4</c:v>
                </c:pt>
                <c:pt idx="118">
                  <c:v>10.0</c:v>
                </c:pt>
                <c:pt idx="119">
                  <c:v>6.0</c:v>
                </c:pt>
                <c:pt idx="120">
                  <c:v>6.5</c:v>
                </c:pt>
                <c:pt idx="121">
                  <c:v>6.0</c:v>
                </c:pt>
                <c:pt idx="122">
                  <c:v>19.0</c:v>
                </c:pt>
                <c:pt idx="123">
                  <c:v>12.9</c:v>
                </c:pt>
                <c:pt idx="124">
                  <c:v>17.1</c:v>
                </c:pt>
                <c:pt idx="125">
                  <c:v>14.0</c:v>
                </c:pt>
                <c:pt idx="126">
                  <c:v>13.8</c:v>
                </c:pt>
                <c:pt idx="127">
                  <c:v>9.2</c:v>
                </c:pt>
                <c:pt idx="128">
                  <c:v>12.6</c:v>
                </c:pt>
                <c:pt idx="129">
                  <c:v>9.2</c:v>
                </c:pt>
                <c:pt idx="130">
                  <c:v>7.7</c:v>
                </c:pt>
                <c:pt idx="131">
                  <c:v>6.0</c:v>
                </c:pt>
                <c:pt idx="132">
                  <c:v>10.5</c:v>
                </c:pt>
                <c:pt idx="133">
                  <c:v>7.3</c:v>
                </c:pt>
                <c:pt idx="134">
                  <c:v>6.4</c:v>
                </c:pt>
                <c:pt idx="135">
                  <c:v>5.9</c:v>
                </c:pt>
                <c:pt idx="136">
                  <c:v>6.5</c:v>
                </c:pt>
                <c:pt idx="137">
                  <c:v>6.5</c:v>
                </c:pt>
                <c:pt idx="138">
                  <c:v>7.3</c:v>
                </c:pt>
                <c:pt idx="139">
                  <c:v>7.0</c:v>
                </c:pt>
                <c:pt idx="140">
                  <c:v>6.7</c:v>
                </c:pt>
                <c:pt idx="141">
                  <c:v>5.5</c:v>
                </c:pt>
                <c:pt idx="142">
                  <c:v>11.0</c:v>
                </c:pt>
                <c:pt idx="143">
                  <c:v>6.1</c:v>
                </c:pt>
                <c:pt idx="144">
                  <c:v>5.4</c:v>
                </c:pt>
                <c:pt idx="145">
                  <c:v>5.8</c:v>
                </c:pt>
                <c:pt idx="146">
                  <c:v>16.7</c:v>
                </c:pt>
                <c:pt idx="147">
                  <c:v>9.9</c:v>
                </c:pt>
                <c:pt idx="148">
                  <c:v>7.3</c:v>
                </c:pt>
                <c:pt idx="149">
                  <c:v>5.7</c:v>
                </c:pt>
                <c:pt idx="150">
                  <c:v>12.1</c:v>
                </c:pt>
                <c:pt idx="151">
                  <c:v>8.4</c:v>
                </c:pt>
                <c:pt idx="152">
                  <c:v>8.4</c:v>
                </c:pt>
                <c:pt idx="153">
                  <c:v>6.3</c:v>
                </c:pt>
                <c:pt idx="154">
                  <c:v>7.6</c:v>
                </c:pt>
                <c:pt idx="155">
                  <c:v>6.0</c:v>
                </c:pt>
                <c:pt idx="156">
                  <c:v>12.0</c:v>
                </c:pt>
                <c:pt idx="157">
                  <c:v>7.5</c:v>
                </c:pt>
                <c:pt idx="158">
                  <c:v>7.4</c:v>
                </c:pt>
                <c:pt idx="159">
                  <c:v>7.1</c:v>
                </c:pt>
                <c:pt idx="160">
                  <c:v>12.5</c:v>
                </c:pt>
                <c:pt idx="161">
                  <c:v>7.2</c:v>
                </c:pt>
                <c:pt idx="162">
                  <c:v>10.5</c:v>
                </c:pt>
                <c:pt idx="163">
                  <c:v>7.1</c:v>
                </c:pt>
                <c:pt idx="164">
                  <c:v>7.8</c:v>
                </c:pt>
                <c:pt idx="165">
                  <c:v>4.9</c:v>
                </c:pt>
                <c:pt idx="166">
                  <c:v>8.5</c:v>
                </c:pt>
                <c:pt idx="167">
                  <c:v>7.7</c:v>
                </c:pt>
                <c:pt idx="168">
                  <c:v>7.8</c:v>
                </c:pt>
                <c:pt idx="169">
                  <c:v>5.4</c:v>
                </c:pt>
                <c:pt idx="170">
                  <c:v>5.4</c:v>
                </c:pt>
                <c:pt idx="171">
                  <c:v>6.0</c:v>
                </c:pt>
                <c:pt idx="172">
                  <c:v>6.8</c:v>
                </c:pt>
                <c:pt idx="173">
                  <c:v>5.6</c:v>
                </c:pt>
                <c:pt idx="174">
                  <c:v>6.8</c:v>
                </c:pt>
                <c:pt idx="175">
                  <c:v>4.8</c:v>
                </c:pt>
                <c:pt idx="176">
                  <c:v>5.4</c:v>
                </c:pt>
                <c:pt idx="177">
                  <c:v>5.0</c:v>
                </c:pt>
                <c:pt idx="178">
                  <c:v>5.7</c:v>
                </c:pt>
                <c:pt idx="179">
                  <c:v>6.3</c:v>
                </c:pt>
                <c:pt idx="180">
                  <c:v>8.4</c:v>
                </c:pt>
                <c:pt idx="181">
                  <c:v>4.0</c:v>
                </c:pt>
                <c:pt idx="182">
                  <c:v>6.7</c:v>
                </c:pt>
                <c:pt idx="183">
                  <c:v>5.1</c:v>
                </c:pt>
                <c:pt idx="184">
                  <c:v>5.5</c:v>
                </c:pt>
                <c:pt idx="185">
                  <c:v>4.3</c:v>
                </c:pt>
                <c:pt idx="186">
                  <c:v>4.7</c:v>
                </c:pt>
                <c:pt idx="187">
                  <c:v>4.3</c:v>
                </c:pt>
                <c:pt idx="188">
                  <c:v>4.5</c:v>
                </c:pt>
                <c:pt idx="189">
                  <c:v>3.4</c:v>
                </c:pt>
                <c:pt idx="190">
                  <c:v>4.3</c:v>
                </c:pt>
                <c:pt idx="191">
                  <c:v>3.9</c:v>
                </c:pt>
                <c:pt idx="192">
                  <c:v>4.4</c:v>
                </c:pt>
                <c:pt idx="193">
                  <c:v>5.0</c:v>
                </c:pt>
                <c:pt idx="194">
                  <c:v>7.3</c:v>
                </c:pt>
                <c:pt idx="195">
                  <c:v>5.0</c:v>
                </c:pt>
                <c:pt idx="196">
                  <c:v>5.6</c:v>
                </c:pt>
                <c:pt idx="197">
                  <c:v>3.8</c:v>
                </c:pt>
                <c:pt idx="198">
                  <c:v>3.8</c:v>
                </c:pt>
                <c:pt idx="199">
                  <c:v>3.9</c:v>
                </c:pt>
                <c:pt idx="200">
                  <c:v>6.5</c:v>
                </c:pt>
                <c:pt idx="201">
                  <c:v>4.0</c:v>
                </c:pt>
                <c:pt idx="202">
                  <c:v>6.9</c:v>
                </c:pt>
                <c:pt idx="203">
                  <c:v>4.3</c:v>
                </c:pt>
                <c:pt idx="204">
                  <c:v>6.2</c:v>
                </c:pt>
                <c:pt idx="205">
                  <c:v>2.7</c:v>
                </c:pt>
                <c:pt idx="206">
                  <c:v>4.3</c:v>
                </c:pt>
                <c:pt idx="207">
                  <c:v>3.5</c:v>
                </c:pt>
                <c:pt idx="208">
                  <c:v>7.7</c:v>
                </c:pt>
                <c:pt idx="209">
                  <c:v>4.3</c:v>
                </c:pt>
                <c:pt idx="210">
                  <c:v>6.8</c:v>
                </c:pt>
                <c:pt idx="211">
                  <c:v>4.9</c:v>
                </c:pt>
                <c:pt idx="212">
                  <c:v>3.8</c:v>
                </c:pt>
                <c:pt idx="213">
                  <c:v>4.4</c:v>
                </c:pt>
                <c:pt idx="214">
                  <c:v>4.7</c:v>
                </c:pt>
                <c:pt idx="215">
                  <c:v>4.3</c:v>
                </c:pt>
                <c:pt idx="216">
                  <c:v>5.7</c:v>
                </c:pt>
                <c:pt idx="217">
                  <c:v>5.7</c:v>
                </c:pt>
                <c:pt idx="218">
                  <c:v>5.3</c:v>
                </c:pt>
                <c:pt idx="219">
                  <c:v>5.0</c:v>
                </c:pt>
                <c:pt idx="220">
                  <c:v>6.9</c:v>
                </c:pt>
                <c:pt idx="221">
                  <c:v>5.3</c:v>
                </c:pt>
                <c:pt idx="222">
                  <c:v>7.5</c:v>
                </c:pt>
                <c:pt idx="223">
                  <c:v>6.5</c:v>
                </c:pt>
                <c:pt idx="224">
                  <c:v>8.2</c:v>
                </c:pt>
                <c:pt idx="225">
                  <c:v>6.1</c:v>
                </c:pt>
                <c:pt idx="226">
                  <c:v>10.0</c:v>
                </c:pt>
                <c:pt idx="227">
                  <c:v>9.9</c:v>
                </c:pt>
                <c:pt idx="228">
                  <c:v>11.7</c:v>
                </c:pt>
                <c:pt idx="229">
                  <c:v>10.4</c:v>
                </c:pt>
                <c:pt idx="230">
                  <c:v>7.4</c:v>
                </c:pt>
                <c:pt idx="231">
                  <c:v>15.6</c:v>
                </c:pt>
                <c:pt idx="232">
                  <c:v>15.3</c:v>
                </c:pt>
                <c:pt idx="233">
                  <c:v>7.5</c:v>
                </c:pt>
                <c:pt idx="234">
                  <c:v>23.3</c:v>
                </c:pt>
                <c:pt idx="235">
                  <c:v>22.2</c:v>
                </c:pt>
                <c:pt idx="236">
                  <c:v>21.9</c:v>
                </c:pt>
                <c:pt idx="237">
                  <c:v>18.2</c:v>
                </c:pt>
                <c:pt idx="238">
                  <c:v>18.0</c:v>
                </c:pt>
                <c:pt idx="239">
                  <c:v>15.9</c:v>
                </c:pt>
                <c:pt idx="240">
                  <c:v>20.0</c:v>
                </c:pt>
                <c:pt idx="241">
                  <c:v>18.1</c:v>
                </c:pt>
                <c:pt idx="242">
                  <c:v>18.6</c:v>
                </c:pt>
                <c:pt idx="243">
                  <c:v>17.8</c:v>
                </c:pt>
                <c:pt idx="244">
                  <c:v>17.9</c:v>
                </c:pt>
                <c:pt idx="245">
                  <c:v>13.9</c:v>
                </c:pt>
                <c:pt idx="246">
                  <c:v>17.1</c:v>
                </c:pt>
                <c:pt idx="247">
                  <c:v>17.8</c:v>
                </c:pt>
                <c:pt idx="248">
                  <c:v>18.1</c:v>
                </c:pt>
                <c:pt idx="249">
                  <c:v>17.5</c:v>
                </c:pt>
                <c:pt idx="250">
                  <c:v>19.3</c:v>
                </c:pt>
                <c:pt idx="251">
                  <c:v>18.6</c:v>
                </c:pt>
                <c:pt idx="252">
                  <c:v>17.7</c:v>
                </c:pt>
                <c:pt idx="253">
                  <c:v>14.2</c:v>
                </c:pt>
                <c:pt idx="254">
                  <c:v>19.0</c:v>
                </c:pt>
                <c:pt idx="255">
                  <c:v>20.0</c:v>
                </c:pt>
                <c:pt idx="256">
                  <c:v>21.5</c:v>
                </c:pt>
                <c:pt idx="257">
                  <c:v>20.9</c:v>
                </c:pt>
                <c:pt idx="258">
                  <c:v>22.6</c:v>
                </c:pt>
                <c:pt idx="259">
                  <c:v>20.6</c:v>
                </c:pt>
                <c:pt idx="260">
                  <c:v>20.8</c:v>
                </c:pt>
                <c:pt idx="261">
                  <c:v>20.6</c:v>
                </c:pt>
                <c:pt idx="262">
                  <c:v>21.9</c:v>
                </c:pt>
                <c:pt idx="263">
                  <c:v>21.7</c:v>
                </c:pt>
                <c:pt idx="264">
                  <c:v>22.0</c:v>
                </c:pt>
                <c:pt idx="265">
                  <c:v>18.8</c:v>
                </c:pt>
                <c:pt idx="266">
                  <c:v>19.4</c:v>
                </c:pt>
                <c:pt idx="267">
                  <c:v>20.7</c:v>
                </c:pt>
                <c:pt idx="268">
                  <c:v>20.9</c:v>
                </c:pt>
                <c:pt idx="269">
                  <c:v>21.1</c:v>
                </c:pt>
                <c:pt idx="270">
                  <c:v>21.8</c:v>
                </c:pt>
                <c:pt idx="271">
                  <c:v>20.4</c:v>
                </c:pt>
                <c:pt idx="272">
                  <c:v>20.6</c:v>
                </c:pt>
                <c:pt idx="273">
                  <c:v>20.3</c:v>
                </c:pt>
                <c:pt idx="274">
                  <c:v>20.5</c:v>
                </c:pt>
                <c:pt idx="275">
                  <c:v>18.9</c:v>
                </c:pt>
                <c:pt idx="276">
                  <c:v>18.8</c:v>
                </c:pt>
                <c:pt idx="277">
                  <c:v>22.4</c:v>
                </c:pt>
                <c:pt idx="278">
                  <c:v>21.4</c:v>
                </c:pt>
                <c:pt idx="279">
                  <c:v>20.3</c:v>
                </c:pt>
                <c:pt idx="280">
                  <c:v>19.5</c:v>
                </c:pt>
                <c:pt idx="281">
                  <c:v>21.5</c:v>
                </c:pt>
                <c:pt idx="282">
                  <c:v>21.1</c:v>
                </c:pt>
                <c:pt idx="283">
                  <c:v>24.7</c:v>
                </c:pt>
                <c:pt idx="284">
                  <c:v>23.3</c:v>
                </c:pt>
                <c:pt idx="285">
                  <c:v>24.7</c:v>
                </c:pt>
                <c:pt idx="286">
                  <c:v>26.0</c:v>
                </c:pt>
                <c:pt idx="287">
                  <c:v>24.0</c:v>
                </c:pt>
                <c:pt idx="288">
                  <c:v>20.1</c:v>
                </c:pt>
                <c:pt idx="289">
                  <c:v>20.4</c:v>
                </c:pt>
                <c:pt idx="290">
                  <c:v>22.2</c:v>
                </c:pt>
                <c:pt idx="291">
                  <c:v>19.1</c:v>
                </c:pt>
                <c:pt idx="292">
                  <c:v>23.6</c:v>
                </c:pt>
                <c:pt idx="293">
                  <c:v>23.7</c:v>
                </c:pt>
                <c:pt idx="294">
                  <c:v>22.5</c:v>
                </c:pt>
                <c:pt idx="295">
                  <c:v>21.7</c:v>
                </c:pt>
                <c:pt idx="296">
                  <c:v>23.3</c:v>
                </c:pt>
                <c:pt idx="297">
                  <c:v>21.6</c:v>
                </c:pt>
                <c:pt idx="298">
                  <c:v>27.5</c:v>
                </c:pt>
                <c:pt idx="299">
                  <c:v>22.7</c:v>
                </c:pt>
                <c:pt idx="300">
                  <c:v>23.1</c:v>
                </c:pt>
                <c:pt idx="301">
                  <c:v>19.9</c:v>
                </c:pt>
                <c:pt idx="302">
                  <c:v>26.4</c:v>
                </c:pt>
                <c:pt idx="303">
                  <c:v>24.2</c:v>
                </c:pt>
                <c:pt idx="304">
                  <c:v>33.2</c:v>
                </c:pt>
                <c:pt idx="305">
                  <c:v>24.2</c:v>
                </c:pt>
                <c:pt idx="306">
                  <c:v>27.8</c:v>
                </c:pt>
                <c:pt idx="307">
                  <c:v>24.0</c:v>
                </c:pt>
                <c:pt idx="308">
                  <c:v>25.4</c:v>
                </c:pt>
                <c:pt idx="309">
                  <c:v>26.0</c:v>
                </c:pt>
                <c:pt idx="310">
                  <c:v>25.9</c:v>
                </c:pt>
                <c:pt idx="311">
                  <c:v>24.6</c:v>
                </c:pt>
                <c:pt idx="312">
                  <c:v>26.1</c:v>
                </c:pt>
                <c:pt idx="313">
                  <c:v>22.0</c:v>
                </c:pt>
                <c:pt idx="314">
                  <c:v>21.5</c:v>
                </c:pt>
                <c:pt idx="315">
                  <c:v>20.6</c:v>
                </c:pt>
                <c:pt idx="316">
                  <c:v>20.4</c:v>
                </c:pt>
                <c:pt idx="317">
                  <c:v>21.5</c:v>
                </c:pt>
                <c:pt idx="318">
                  <c:v>23.6</c:v>
                </c:pt>
                <c:pt idx="319">
                  <c:v>21.5</c:v>
                </c:pt>
                <c:pt idx="320">
                  <c:v>25.6</c:v>
                </c:pt>
                <c:pt idx="321">
                  <c:v>25.0</c:v>
                </c:pt>
                <c:pt idx="322">
                  <c:v>26.8</c:v>
                </c:pt>
                <c:pt idx="323">
                  <c:v>17.4</c:v>
                </c:pt>
                <c:pt idx="324">
                  <c:v>20.8</c:v>
                </c:pt>
                <c:pt idx="325">
                  <c:v>20.9</c:v>
                </c:pt>
                <c:pt idx="326">
                  <c:v>23.6</c:v>
                </c:pt>
                <c:pt idx="327">
                  <c:v>20.0</c:v>
                </c:pt>
                <c:pt idx="328">
                  <c:v>20.5</c:v>
                </c:pt>
                <c:pt idx="329">
                  <c:v>18.4</c:v>
                </c:pt>
                <c:pt idx="330">
                  <c:v>23.0</c:v>
                </c:pt>
                <c:pt idx="331">
                  <c:v>20.5</c:v>
                </c:pt>
                <c:pt idx="332">
                  <c:v>22.2</c:v>
                </c:pt>
                <c:pt idx="333">
                  <c:v>17.9</c:v>
                </c:pt>
                <c:pt idx="334">
                  <c:v>20.0</c:v>
                </c:pt>
                <c:pt idx="335">
                  <c:v>17.4</c:v>
                </c:pt>
                <c:pt idx="336">
                  <c:v>25.6</c:v>
                </c:pt>
                <c:pt idx="337">
                  <c:v>23.0</c:v>
                </c:pt>
                <c:pt idx="338">
                  <c:v>22.0</c:v>
                </c:pt>
                <c:pt idx="339">
                  <c:v>20.0</c:v>
                </c:pt>
                <c:pt idx="340">
                  <c:v>19.5</c:v>
                </c:pt>
                <c:pt idx="341">
                  <c:v>19.2</c:v>
                </c:pt>
                <c:pt idx="342">
                  <c:v>18.5</c:v>
                </c:pt>
                <c:pt idx="343">
                  <c:v>17.7</c:v>
                </c:pt>
                <c:pt idx="344">
                  <c:v>22.0</c:v>
                </c:pt>
                <c:pt idx="345">
                  <c:v>22.4</c:v>
                </c:pt>
                <c:pt idx="346">
                  <c:v>19.1</c:v>
                </c:pt>
                <c:pt idx="347">
                  <c:v>21.8</c:v>
                </c:pt>
                <c:pt idx="348">
                  <c:v>20.4</c:v>
                </c:pt>
                <c:pt idx="349">
                  <c:v>17.1</c:v>
                </c:pt>
                <c:pt idx="350">
                  <c:v>21.4</c:v>
                </c:pt>
                <c:pt idx="351">
                  <c:v>21.0</c:v>
                </c:pt>
                <c:pt idx="352">
                  <c:v>21.0</c:v>
                </c:pt>
                <c:pt idx="353">
                  <c:v>14.3</c:v>
                </c:pt>
                <c:pt idx="354">
                  <c:v>13.5</c:v>
                </c:pt>
                <c:pt idx="355">
                  <c:v>17.1</c:v>
                </c:pt>
                <c:pt idx="356">
                  <c:v>24.3</c:v>
                </c:pt>
                <c:pt idx="357">
                  <c:v>14.8</c:v>
                </c:pt>
                <c:pt idx="358">
                  <c:v>24.5</c:v>
                </c:pt>
                <c:pt idx="359">
                  <c:v>21.0</c:v>
                </c:pt>
                <c:pt idx="360">
                  <c:v>25.8</c:v>
                </c:pt>
                <c:pt idx="361">
                  <c:v>20.0</c:v>
                </c:pt>
                <c:pt idx="362">
                  <c:v>27.4</c:v>
                </c:pt>
                <c:pt idx="363">
                  <c:v>21.5</c:v>
                </c:pt>
                <c:pt idx="364">
                  <c:v>17.7</c:v>
                </c:pt>
                <c:pt idx="365">
                  <c:v>13.8</c:v>
                </c:pt>
                <c:pt idx="366">
                  <c:v>23.4</c:v>
                </c:pt>
                <c:pt idx="367">
                  <c:v>13.4</c:v>
                </c:pt>
                <c:pt idx="368">
                  <c:v>14.5</c:v>
                </c:pt>
                <c:pt idx="369">
                  <c:v>14.0</c:v>
                </c:pt>
                <c:pt idx="370">
                  <c:v>9.7</c:v>
                </c:pt>
                <c:pt idx="371">
                  <c:v>12.8</c:v>
                </c:pt>
                <c:pt idx="372">
                  <c:v>13.8</c:v>
                </c:pt>
                <c:pt idx="373">
                  <c:v>13.1</c:v>
                </c:pt>
                <c:pt idx="374">
                  <c:v>22.0</c:v>
                </c:pt>
                <c:pt idx="375">
                  <c:v>14.0</c:v>
                </c:pt>
                <c:pt idx="376">
                  <c:v>12.9</c:v>
                </c:pt>
                <c:pt idx="377">
                  <c:v>13.7</c:v>
                </c:pt>
                <c:pt idx="378">
                  <c:v>14.9</c:v>
                </c:pt>
                <c:pt idx="379">
                  <c:v>15.8</c:v>
                </c:pt>
                <c:pt idx="380">
                  <c:v>19.0</c:v>
                </c:pt>
                <c:pt idx="381">
                  <c:v>15.7</c:v>
                </c:pt>
                <c:pt idx="382">
                  <c:v>17.6</c:v>
                </c:pt>
                <c:pt idx="383">
                  <c:v>18.3</c:v>
                </c:pt>
                <c:pt idx="384">
                  <c:v>19.8</c:v>
                </c:pt>
                <c:pt idx="385">
                  <c:v>var. 8- 20</c:v>
                </c:pt>
                <c:pt idx="386">
                  <c:v>15.0</c:v>
                </c:pt>
                <c:pt idx="387">
                  <c:v>15.5</c:v>
                </c:pt>
                <c:pt idx="388">
                  <c:v>16.1</c:v>
                </c:pt>
                <c:pt idx="389">
                  <c:v>15.5</c:v>
                </c:pt>
                <c:pt idx="390">
                  <c:v>18.8</c:v>
                </c:pt>
                <c:pt idx="391">
                  <c:v>13.0</c:v>
                </c:pt>
                <c:pt idx="392">
                  <c:v>12.9</c:v>
                </c:pt>
                <c:pt idx="393">
                  <c:v>12.7</c:v>
                </c:pt>
                <c:pt idx="394">
                  <c:v>12.4</c:v>
                </c:pt>
                <c:pt idx="395">
                  <c:v>16.6</c:v>
                </c:pt>
                <c:pt idx="396">
                  <c:v>13.2</c:v>
                </c:pt>
                <c:pt idx="397">
                  <c:v>15.2</c:v>
                </c:pt>
                <c:pt idx="398">
                  <c:v>14.4</c:v>
                </c:pt>
                <c:pt idx="399">
                  <c:v>15.0</c:v>
                </c:pt>
                <c:pt idx="400">
                  <c:v>14.7</c:v>
                </c:pt>
                <c:pt idx="401">
                  <c:v>13.0</c:v>
                </c:pt>
                <c:pt idx="402">
                  <c:v>13.0</c:v>
                </c:pt>
                <c:pt idx="403">
                  <c:v>11.3</c:v>
                </c:pt>
                <c:pt idx="404">
                  <c:v>11.6</c:v>
                </c:pt>
                <c:pt idx="405">
                  <c:v>11.9</c:v>
                </c:pt>
                <c:pt idx="406">
                  <c:v>12.2</c:v>
                </c:pt>
                <c:pt idx="407">
                  <c:v>15.0</c:v>
                </c:pt>
                <c:pt idx="408">
                  <c:v>9.4</c:v>
                </c:pt>
                <c:pt idx="409">
                  <c:v>10.6</c:v>
                </c:pt>
                <c:pt idx="410">
                  <c:v>14.4</c:v>
                </c:pt>
                <c:pt idx="411">
                  <c:v>13.2</c:v>
                </c:pt>
                <c:pt idx="412">
                  <c:v>10.6</c:v>
                </c:pt>
                <c:pt idx="413">
                  <c:v>11.0</c:v>
                </c:pt>
                <c:pt idx="414">
                  <c:v>10.5</c:v>
                </c:pt>
                <c:pt idx="415">
                  <c:v>10.8</c:v>
                </c:pt>
                <c:pt idx="416">
                  <c:v>11.0</c:v>
                </c:pt>
                <c:pt idx="417">
                  <c:v>12.0</c:v>
                </c:pt>
                <c:pt idx="418">
                  <c:v>9.5</c:v>
                </c:pt>
                <c:pt idx="419">
                  <c:v>12.0</c:v>
                </c:pt>
                <c:pt idx="420">
                  <c:v>13.4</c:v>
                </c:pt>
                <c:pt idx="421">
                  <c:v>12.5</c:v>
                </c:pt>
                <c:pt idx="422">
                  <c:v>8 var. 14</c:v>
                </c:pt>
                <c:pt idx="423">
                  <c:v>17.2</c:v>
                </c:pt>
                <c:pt idx="424">
                  <c:v>14.4</c:v>
                </c:pt>
                <c:pt idx="425">
                  <c:v>13.2</c:v>
                </c:pt>
                <c:pt idx="426">
                  <c:v>12.8</c:v>
                </c:pt>
                <c:pt idx="427">
                  <c:v>13.7</c:v>
                </c:pt>
                <c:pt idx="428">
                  <c:v>13.0</c:v>
                </c:pt>
                <c:pt idx="429">
                  <c:v>13.7</c:v>
                </c:pt>
                <c:pt idx="430">
                  <c:v>12.0</c:v>
                </c:pt>
                <c:pt idx="431">
                  <c:v>12.8</c:v>
                </c:pt>
                <c:pt idx="432">
                  <c:v>11.3</c:v>
                </c:pt>
                <c:pt idx="433">
                  <c:v>11.0</c:v>
                </c:pt>
                <c:pt idx="434">
                  <c:v>12.3</c:v>
                </c:pt>
                <c:pt idx="435">
                  <c:v>13.5</c:v>
                </c:pt>
                <c:pt idx="436">
                  <c:v>11.0</c:v>
                </c:pt>
                <c:pt idx="437">
                  <c:v>19.5</c:v>
                </c:pt>
                <c:pt idx="438">
                  <c:v>12.1</c:v>
                </c:pt>
                <c:pt idx="439">
                  <c:v>10.3</c:v>
                </c:pt>
                <c:pt idx="440">
                  <c:v>10.5</c:v>
                </c:pt>
                <c:pt idx="441">
                  <c:v>11.0</c:v>
                </c:pt>
                <c:pt idx="442">
                  <c:v>13.2</c:v>
                </c:pt>
                <c:pt idx="443">
                  <c:v>10.0</c:v>
                </c:pt>
                <c:pt idx="444">
                  <c:v>11.0</c:v>
                </c:pt>
                <c:pt idx="445">
                  <c:v>10.3</c:v>
                </c:pt>
                <c:pt idx="446">
                  <c:v>13.0</c:v>
                </c:pt>
                <c:pt idx="447">
                  <c:v>10.0</c:v>
                </c:pt>
                <c:pt idx="448">
                  <c:v>11.0</c:v>
                </c:pt>
                <c:pt idx="449">
                  <c:v>15.3</c:v>
                </c:pt>
                <c:pt idx="450">
                  <c:v>12.0</c:v>
                </c:pt>
                <c:pt idx="451">
                  <c:v>13.3</c:v>
                </c:pt>
                <c:pt idx="452">
                  <c:v>12.5</c:v>
                </c:pt>
                <c:pt idx="453">
                  <c:v>10.8</c:v>
                </c:pt>
                <c:pt idx="454">
                  <c:v>10.8</c:v>
                </c:pt>
                <c:pt idx="455">
                  <c:v>9.3</c:v>
                </c:pt>
                <c:pt idx="456">
                  <c:v>10.0</c:v>
                </c:pt>
                <c:pt idx="457">
                  <c:v>11.0</c:v>
                </c:pt>
                <c:pt idx="458">
                  <c:v>10.2</c:v>
                </c:pt>
                <c:pt idx="459">
                  <c:v>10.3</c:v>
                </c:pt>
                <c:pt idx="460">
                  <c:v>10.3</c:v>
                </c:pt>
                <c:pt idx="461">
                  <c:v>10.4</c:v>
                </c:pt>
                <c:pt idx="462">
                  <c:v>9.7</c:v>
                </c:pt>
                <c:pt idx="463">
                  <c:v>11.5</c:v>
                </c:pt>
                <c:pt idx="464">
                  <c:v>14.0</c:v>
                </c:pt>
                <c:pt idx="465">
                  <c:v>12.2</c:v>
                </c:pt>
                <c:pt idx="466">
                  <c:v>13.0</c:v>
                </c:pt>
                <c:pt idx="467">
                  <c:v>13.5</c:v>
                </c:pt>
                <c:pt idx="468">
                  <c:v>11.2</c:v>
                </c:pt>
                <c:pt idx="469">
                  <c:v>10.3</c:v>
                </c:pt>
                <c:pt idx="470">
                  <c:v>10.0</c:v>
                </c:pt>
                <c:pt idx="471">
                  <c:v>9.7</c:v>
                </c:pt>
                <c:pt idx="472">
                  <c:v>12.9</c:v>
                </c:pt>
                <c:pt idx="473">
                  <c:v>12.9</c:v>
                </c:pt>
                <c:pt idx="474">
                  <c:v>11.1</c:v>
                </c:pt>
                <c:pt idx="475">
                  <c:v>10.6</c:v>
                </c:pt>
                <c:pt idx="476">
                  <c:v>11.5</c:v>
                </c:pt>
                <c:pt idx="477">
                  <c:v>11.5</c:v>
                </c:pt>
                <c:pt idx="478">
                  <c:v>10.6</c:v>
                </c:pt>
                <c:pt idx="479">
                  <c:v>15.1</c:v>
                </c:pt>
                <c:pt idx="480">
                  <c:v>10.0</c:v>
                </c:pt>
                <c:pt idx="481">
                  <c:v>13.4</c:v>
                </c:pt>
                <c:pt idx="482">
                  <c:v>12.7</c:v>
                </c:pt>
                <c:pt idx="483">
                  <c:v>14.3</c:v>
                </c:pt>
                <c:pt idx="484">
                  <c:v>14.0</c:v>
                </c:pt>
                <c:pt idx="485">
                  <c:v>18.8</c:v>
                </c:pt>
                <c:pt idx="486">
                  <c:v>13.5</c:v>
                </c:pt>
                <c:pt idx="487">
                  <c:v>15.1</c:v>
                </c:pt>
                <c:pt idx="488">
                  <c:v>10.0</c:v>
                </c:pt>
                <c:pt idx="489">
                  <c:v>12.9</c:v>
                </c:pt>
                <c:pt idx="490">
                  <c:v>15.0</c:v>
                </c:pt>
                <c:pt idx="491">
                  <c:v>13.3</c:v>
                </c:pt>
                <c:pt idx="492">
                  <c:v>15.3</c:v>
                </c:pt>
                <c:pt idx="493">
                  <c:v>15.3</c:v>
                </c:pt>
                <c:pt idx="494">
                  <c:v>15.5</c:v>
                </c:pt>
                <c:pt idx="495">
                  <c:v>14.8</c:v>
                </c:pt>
                <c:pt idx="496">
                  <c:v>15.0</c:v>
                </c:pt>
                <c:pt idx="497">
                  <c:v>14.8</c:v>
                </c:pt>
                <c:pt idx="498">
                  <c:v>14.1</c:v>
                </c:pt>
                <c:pt idx="499">
                  <c:v>14.1</c:v>
                </c:pt>
                <c:pt idx="500">
                  <c:v>15.9</c:v>
                </c:pt>
                <c:pt idx="501">
                  <c:v>15.9</c:v>
                </c:pt>
                <c:pt idx="502">
                  <c:v>15.0</c:v>
                </c:pt>
                <c:pt idx="503">
                  <c:v>15.0</c:v>
                </c:pt>
                <c:pt idx="504">
                  <c:v>17.1</c:v>
                </c:pt>
                <c:pt idx="505">
                  <c:v>16.4</c:v>
                </c:pt>
                <c:pt idx="506">
                  <c:v>16.6</c:v>
                </c:pt>
                <c:pt idx="507">
                  <c:v>15.7</c:v>
                </c:pt>
                <c:pt idx="508">
                  <c:v>15.5</c:v>
                </c:pt>
                <c:pt idx="509">
                  <c:v>15.2</c:v>
                </c:pt>
                <c:pt idx="510">
                  <c:v>17.4</c:v>
                </c:pt>
                <c:pt idx="511">
                  <c:v>20.0</c:v>
                </c:pt>
                <c:pt idx="512">
                  <c:v>16.0</c:v>
                </c:pt>
                <c:pt idx="513">
                  <c:v>22.4</c:v>
                </c:pt>
                <c:pt idx="514">
                  <c:v>17.6</c:v>
                </c:pt>
                <c:pt idx="515">
                  <c:v>21.6</c:v>
                </c:pt>
                <c:pt idx="516">
                  <c:v>20.0</c:v>
                </c:pt>
                <c:pt idx="517">
                  <c:v>16.7</c:v>
                </c:pt>
                <c:pt idx="518">
                  <c:v>19.8</c:v>
                </c:pt>
                <c:pt idx="519">
                  <c:v>18.0</c:v>
                </c:pt>
                <c:pt idx="520">
                  <c:v>19.0</c:v>
                </c:pt>
                <c:pt idx="521">
                  <c:v>17.8</c:v>
                </c:pt>
                <c:pt idx="522">
                  <c:v>16.1</c:v>
                </c:pt>
                <c:pt idx="523">
                  <c:v>18.1</c:v>
                </c:pt>
                <c:pt idx="525">
                  <c:v>17.5</c:v>
                </c:pt>
                <c:pt idx="526">
                  <c:v>15.5</c:v>
                </c:pt>
                <c:pt idx="527">
                  <c:v>17.2</c:v>
                </c:pt>
                <c:pt idx="528">
                  <c:v>14.8</c:v>
                </c:pt>
                <c:pt idx="529">
                  <c:v>17.9</c:v>
                </c:pt>
                <c:pt idx="530">
                  <c:v>17.3</c:v>
                </c:pt>
                <c:pt idx="531">
                  <c:v>20.0</c:v>
                </c:pt>
                <c:pt idx="532">
                  <c:v>16.6</c:v>
                </c:pt>
                <c:pt idx="533">
                  <c:v>20.7</c:v>
                </c:pt>
                <c:pt idx="534">
                  <c:v>17.9</c:v>
                </c:pt>
                <c:pt idx="535">
                  <c:v>18.3</c:v>
                </c:pt>
                <c:pt idx="536">
                  <c:v>17.8</c:v>
                </c:pt>
                <c:pt idx="537">
                  <c:v>17.7</c:v>
                </c:pt>
                <c:pt idx="538">
                  <c:v>17.5</c:v>
                </c:pt>
                <c:pt idx="539">
                  <c:v>18.7</c:v>
                </c:pt>
                <c:pt idx="540">
                  <c:v>19.1</c:v>
                </c:pt>
                <c:pt idx="541">
                  <c:v>19.8</c:v>
                </c:pt>
                <c:pt idx="542">
                  <c:v>17.3</c:v>
                </c:pt>
                <c:pt idx="543">
                  <c:v>20.3</c:v>
                </c:pt>
                <c:pt idx="544">
                  <c:v>16.9</c:v>
                </c:pt>
                <c:pt idx="545">
                  <c:v>17.2</c:v>
                </c:pt>
                <c:pt idx="546">
                  <c:v>19.7</c:v>
                </c:pt>
                <c:pt idx="547">
                  <c:v>16.0</c:v>
                </c:pt>
                <c:pt idx="548">
                  <c:v>16.6</c:v>
                </c:pt>
                <c:pt idx="549">
                  <c:v>22.3</c:v>
                </c:pt>
                <c:pt idx="550">
                  <c:v>13.2</c:v>
                </c:pt>
                <c:pt idx="551">
                  <c:v>20.8</c:v>
                </c:pt>
                <c:pt idx="552">
                  <c:v>17.4</c:v>
                </c:pt>
                <c:pt idx="553">
                  <c:v>17.8</c:v>
                </c:pt>
                <c:pt idx="554">
                  <c:v>16.3</c:v>
                </c:pt>
                <c:pt idx="555">
                  <c:v>17.3</c:v>
                </c:pt>
                <c:pt idx="556">
                  <c:v>14.3</c:v>
                </c:pt>
                <c:pt idx="557">
                  <c:v>17.8</c:v>
                </c:pt>
                <c:pt idx="558">
                  <c:v>16.7</c:v>
                </c:pt>
                <c:pt idx="559">
                  <c:v>17.5</c:v>
                </c:pt>
                <c:pt idx="560">
                  <c:v>15.3</c:v>
                </c:pt>
                <c:pt idx="561">
                  <c:v>15.4</c:v>
                </c:pt>
                <c:pt idx="562">
                  <c:v>16.4</c:v>
                </c:pt>
                <c:pt idx="563">
                  <c:v>19.8</c:v>
                </c:pt>
                <c:pt idx="564">
                  <c:v>14.6</c:v>
                </c:pt>
                <c:pt idx="565">
                  <c:v>18.5</c:v>
                </c:pt>
                <c:pt idx="566">
                  <c:v>15.6</c:v>
                </c:pt>
                <c:pt idx="567">
                  <c:v>18.4</c:v>
                </c:pt>
                <c:pt idx="568">
                  <c:v>15.4</c:v>
                </c:pt>
                <c:pt idx="569">
                  <c:v>16.3</c:v>
                </c:pt>
                <c:pt idx="570">
                  <c:v>14.4</c:v>
                </c:pt>
                <c:pt idx="571">
                  <c:v>19.0</c:v>
                </c:pt>
                <c:pt idx="572">
                  <c:v>14.7</c:v>
                </c:pt>
                <c:pt idx="573">
                  <c:v>16.6</c:v>
                </c:pt>
                <c:pt idx="574">
                  <c:v>13.8</c:v>
                </c:pt>
                <c:pt idx="575">
                  <c:v>18.7</c:v>
                </c:pt>
                <c:pt idx="576">
                  <c:v>15.7</c:v>
                </c:pt>
                <c:pt idx="577">
                  <c:v>19.5</c:v>
                </c:pt>
                <c:pt idx="578">
                  <c:v>15.3</c:v>
                </c:pt>
                <c:pt idx="579">
                  <c:v>19.2</c:v>
                </c:pt>
                <c:pt idx="580">
                  <c:v>14.2</c:v>
                </c:pt>
                <c:pt idx="581">
                  <c:v>19.5</c:v>
                </c:pt>
                <c:pt idx="582">
                  <c:v>16.5</c:v>
                </c:pt>
                <c:pt idx="583">
                  <c:v>17.4</c:v>
                </c:pt>
                <c:pt idx="584">
                  <c:v>14.3</c:v>
                </c:pt>
                <c:pt idx="585">
                  <c:v>15.5</c:v>
                </c:pt>
                <c:pt idx="586">
                  <c:v>13.0</c:v>
                </c:pt>
                <c:pt idx="587">
                  <c:v>17.6</c:v>
                </c:pt>
                <c:pt idx="588">
                  <c:v>19.6</c:v>
                </c:pt>
                <c:pt idx="589">
                  <c:v>17.7</c:v>
                </c:pt>
                <c:pt idx="590">
                  <c:v>12.0</c:v>
                </c:pt>
                <c:pt idx="591">
                  <c:v>17.1</c:v>
                </c:pt>
                <c:pt idx="592">
                  <c:v>12.2</c:v>
                </c:pt>
                <c:pt idx="593">
                  <c:v>18.0</c:v>
                </c:pt>
                <c:pt idx="594">
                  <c:v>13.5</c:v>
                </c:pt>
                <c:pt idx="595">
                  <c:v>16.4</c:v>
                </c:pt>
                <c:pt idx="596">
                  <c:v>15.1</c:v>
                </c:pt>
                <c:pt idx="597">
                  <c:v>17.3</c:v>
                </c:pt>
                <c:pt idx="598">
                  <c:v>13.9</c:v>
                </c:pt>
                <c:pt idx="599">
                  <c:v>16.4</c:v>
                </c:pt>
                <c:pt idx="600">
                  <c:v>14.8</c:v>
                </c:pt>
                <c:pt idx="601">
                  <c:v>17.1</c:v>
                </c:pt>
                <c:pt idx="602">
                  <c:v>12.5</c:v>
                </c:pt>
                <c:pt idx="603">
                  <c:v>17.3</c:v>
                </c:pt>
                <c:pt idx="604">
                  <c:v>17.2</c:v>
                </c:pt>
                <c:pt idx="605">
                  <c:v>17.1</c:v>
                </c:pt>
                <c:pt idx="606">
                  <c:v>13.8</c:v>
                </c:pt>
                <c:pt idx="607">
                  <c:v>16.7</c:v>
                </c:pt>
                <c:pt idx="608">
                  <c:v>15.4</c:v>
                </c:pt>
                <c:pt idx="609">
                  <c:v>17.1</c:v>
                </c:pt>
                <c:pt idx="610">
                  <c:v>13.9</c:v>
                </c:pt>
                <c:pt idx="611">
                  <c:v>15.6</c:v>
                </c:pt>
                <c:pt idx="612">
                  <c:v>14.6</c:v>
                </c:pt>
                <c:pt idx="613">
                  <c:v>17.9</c:v>
                </c:pt>
                <c:pt idx="614">
                  <c:v>19.5</c:v>
                </c:pt>
                <c:pt idx="615">
                  <c:v>18.8</c:v>
                </c:pt>
                <c:pt idx="616">
                  <c:v>17.8</c:v>
                </c:pt>
                <c:pt idx="617">
                  <c:v>17.1</c:v>
                </c:pt>
                <c:pt idx="618">
                  <c:v>14.1</c:v>
                </c:pt>
                <c:pt idx="619">
                  <c:v>18.1</c:v>
                </c:pt>
                <c:pt idx="620">
                  <c:v>20.0</c:v>
                </c:pt>
                <c:pt idx="621">
                  <c:v>19.8</c:v>
                </c:pt>
                <c:pt idx="622">
                  <c:v>17.4</c:v>
                </c:pt>
                <c:pt idx="623">
                  <c:v>18.0</c:v>
                </c:pt>
                <c:pt idx="624">
                  <c:v>14.1</c:v>
                </c:pt>
                <c:pt idx="625">
                  <c:v>19.4</c:v>
                </c:pt>
                <c:pt idx="626">
                  <c:v>16.2</c:v>
                </c:pt>
                <c:pt idx="627">
                  <c:v>16.5</c:v>
                </c:pt>
                <c:pt idx="628">
                  <c:v>14.3</c:v>
                </c:pt>
                <c:pt idx="629">
                  <c:v>16.7</c:v>
                </c:pt>
                <c:pt idx="630">
                  <c:v>18.3</c:v>
                </c:pt>
                <c:pt idx="631">
                  <c:v>20.7</c:v>
                </c:pt>
                <c:pt idx="632">
                  <c:v>18.2</c:v>
                </c:pt>
                <c:pt idx="633">
                  <c:v>16.1</c:v>
                </c:pt>
                <c:pt idx="634">
                  <c:v>17.6</c:v>
                </c:pt>
                <c:pt idx="635">
                  <c:v>15.1</c:v>
                </c:pt>
                <c:pt idx="636">
                  <c:v>16.7</c:v>
                </c:pt>
                <c:pt idx="637">
                  <c:v>16.2</c:v>
                </c:pt>
                <c:pt idx="638">
                  <c:v>17.7</c:v>
                </c:pt>
                <c:pt idx="639">
                  <c:v>14.9</c:v>
                </c:pt>
                <c:pt idx="640">
                  <c:v>16.8</c:v>
                </c:pt>
                <c:pt idx="641">
                  <c:v>14.6</c:v>
                </c:pt>
                <c:pt idx="642">
                  <c:v>14.8</c:v>
                </c:pt>
                <c:pt idx="643">
                  <c:v>15.7</c:v>
                </c:pt>
                <c:pt idx="644">
                  <c:v>12.7</c:v>
                </c:pt>
                <c:pt idx="645">
                  <c:v>17.3</c:v>
                </c:pt>
                <c:pt idx="646">
                  <c:v>16.6</c:v>
                </c:pt>
                <c:pt idx="647">
                  <c:v>16.5</c:v>
                </c:pt>
                <c:pt idx="648">
                  <c:v>16.1</c:v>
                </c:pt>
                <c:pt idx="649">
                  <c:v>16.0</c:v>
                </c:pt>
                <c:pt idx="650">
                  <c:v>18.1</c:v>
                </c:pt>
                <c:pt idx="651">
                  <c:v>16.6</c:v>
                </c:pt>
                <c:pt idx="652">
                  <c:v>18.0</c:v>
                </c:pt>
                <c:pt idx="653">
                  <c:v>15.7</c:v>
                </c:pt>
                <c:pt idx="654">
                  <c:v>18.7</c:v>
                </c:pt>
                <c:pt idx="655">
                  <c:v>12.1</c:v>
                </c:pt>
                <c:pt idx="656">
                  <c:v>15.4</c:v>
                </c:pt>
                <c:pt idx="657">
                  <c:v>16.5</c:v>
                </c:pt>
                <c:pt idx="658">
                  <c:v>15.9</c:v>
                </c:pt>
                <c:pt idx="659">
                  <c:v>16.6</c:v>
                </c:pt>
                <c:pt idx="660">
                  <c:v>17.3</c:v>
                </c:pt>
                <c:pt idx="661">
                  <c:v>15.0</c:v>
                </c:pt>
                <c:pt idx="662">
                  <c:v>16.2</c:v>
                </c:pt>
                <c:pt idx="663">
                  <c:v>17.4</c:v>
                </c:pt>
                <c:pt idx="664">
                  <c:v>18.9</c:v>
                </c:pt>
                <c:pt idx="665">
                  <c:v>19.3</c:v>
                </c:pt>
                <c:pt idx="666">
                  <c:v>20.6</c:v>
                </c:pt>
                <c:pt idx="667">
                  <c:v>17.0</c:v>
                </c:pt>
                <c:pt idx="668">
                  <c:v>18.1</c:v>
                </c:pt>
                <c:pt idx="669">
                  <c:v>14.5</c:v>
                </c:pt>
                <c:pt idx="670">
                  <c:v>18.4</c:v>
                </c:pt>
                <c:pt idx="671">
                  <c:v>16.9</c:v>
                </c:pt>
                <c:pt idx="672">
                  <c:v>18.3</c:v>
                </c:pt>
                <c:pt idx="673">
                  <c:v>20.3</c:v>
                </c:pt>
                <c:pt idx="674">
                  <c:v>19.8</c:v>
                </c:pt>
                <c:pt idx="675">
                  <c:v>18.1</c:v>
                </c:pt>
                <c:pt idx="676">
                  <c:v>16.2</c:v>
                </c:pt>
                <c:pt idx="677">
                  <c:v>17.4</c:v>
                </c:pt>
                <c:pt idx="678">
                  <c:v>17.5</c:v>
                </c:pt>
                <c:pt idx="679">
                  <c:v>15.6</c:v>
                </c:pt>
                <c:pt idx="680">
                  <c:v>17.1</c:v>
                </c:pt>
                <c:pt idx="681">
                  <c:v>16.3</c:v>
                </c:pt>
                <c:pt idx="682">
                  <c:v>16.3</c:v>
                </c:pt>
                <c:pt idx="683">
                  <c:v>14.6</c:v>
                </c:pt>
                <c:pt idx="684">
                  <c:v>17.3</c:v>
                </c:pt>
                <c:pt idx="685">
                  <c:v>15.7</c:v>
                </c:pt>
                <c:pt idx="686">
                  <c:v>17.3</c:v>
                </c:pt>
                <c:pt idx="687">
                  <c:v>16.5</c:v>
                </c:pt>
                <c:pt idx="688">
                  <c:v>18.1</c:v>
                </c:pt>
                <c:pt idx="689">
                  <c:v>18.2</c:v>
                </c:pt>
                <c:pt idx="690">
                  <c:v>19.2</c:v>
                </c:pt>
                <c:pt idx="691">
                  <c:v>25.3</c:v>
                </c:pt>
                <c:pt idx="692">
                  <c:v>18.6</c:v>
                </c:pt>
                <c:pt idx="693">
                  <c:v>10.7</c:v>
                </c:pt>
                <c:pt idx="694">
                  <c:v>18.0</c:v>
                </c:pt>
                <c:pt idx="695">
                  <c:v>15.3</c:v>
                </c:pt>
                <c:pt idx="696">
                  <c:v>19.9</c:v>
                </c:pt>
                <c:pt idx="697">
                  <c:v>19.0</c:v>
                </c:pt>
                <c:pt idx="698">
                  <c:v>16.7</c:v>
                </c:pt>
                <c:pt idx="699">
                  <c:v>15.5</c:v>
                </c:pt>
                <c:pt idx="700">
                  <c:v>20.7</c:v>
                </c:pt>
                <c:pt idx="701">
                  <c:v>12.7</c:v>
                </c:pt>
                <c:pt idx="702">
                  <c:v>17.1</c:v>
                </c:pt>
                <c:pt idx="703">
                  <c:v>17.3</c:v>
                </c:pt>
                <c:pt idx="704">
                  <c:v>18.7</c:v>
                </c:pt>
                <c:pt idx="705">
                  <c:v>23.1</c:v>
                </c:pt>
                <c:pt idx="706">
                  <c:v>20.8</c:v>
                </c:pt>
                <c:pt idx="707">
                  <c:v>23.4</c:v>
                </c:pt>
                <c:pt idx="708">
                  <c:v>23.5</c:v>
                </c:pt>
                <c:pt idx="709">
                  <c:v>20.1</c:v>
                </c:pt>
                <c:pt idx="710">
                  <c:v>17.2</c:v>
                </c:pt>
                <c:pt idx="711">
                  <c:v>22.2</c:v>
                </c:pt>
                <c:pt idx="712">
                  <c:v>21.4</c:v>
                </c:pt>
                <c:pt idx="713">
                  <c:v>11.5</c:v>
                </c:pt>
                <c:pt idx="714">
                  <c:v>9.2</c:v>
                </c:pt>
                <c:pt idx="715">
                  <c:v>15.0</c:v>
                </c:pt>
                <c:pt idx="716">
                  <c:v>11.7</c:v>
                </c:pt>
                <c:pt idx="717">
                  <c:v>14.4</c:v>
                </c:pt>
                <c:pt idx="718">
                  <c:v>19.5</c:v>
                </c:pt>
                <c:pt idx="719">
                  <c:v>18.7</c:v>
                </c:pt>
                <c:pt idx="720">
                  <c:v>27.0</c:v>
                </c:pt>
                <c:pt idx="721">
                  <c:v>15.5</c:v>
                </c:pt>
                <c:pt idx="722">
                  <c:v>21.5</c:v>
                </c:pt>
                <c:pt idx="723">
                  <c:v>21.0</c:v>
                </c:pt>
                <c:pt idx="724">
                  <c:v>21.0</c:v>
                </c:pt>
                <c:pt idx="725">
                  <c:v>20.1</c:v>
                </c:pt>
                <c:pt idx="726">
                  <c:v>22.2</c:v>
                </c:pt>
                <c:pt idx="727">
                  <c:v>22.6</c:v>
                </c:pt>
                <c:pt idx="728">
                  <c:v>18.7</c:v>
                </c:pt>
                <c:pt idx="729">
                  <c:v>20.5</c:v>
                </c:pt>
                <c:pt idx="730">
                  <c:v>16.0</c:v>
                </c:pt>
                <c:pt idx="731">
                  <c:v>14.0</c:v>
                </c:pt>
                <c:pt idx="732">
                  <c:v>16.2</c:v>
                </c:pt>
                <c:pt idx="733">
                  <c:v>15.5</c:v>
                </c:pt>
                <c:pt idx="734">
                  <c:v>19.0</c:v>
                </c:pt>
                <c:pt idx="735">
                  <c:v>14.5</c:v>
                </c:pt>
                <c:pt idx="736">
                  <c:v>21.0</c:v>
                </c:pt>
                <c:pt idx="737">
                  <c:v>19.5</c:v>
                </c:pt>
                <c:pt idx="738">
                  <c:v>18.1</c:v>
                </c:pt>
                <c:pt idx="739">
                  <c:v>16.0</c:v>
                </c:pt>
                <c:pt idx="740">
                  <c:v>14.4</c:v>
                </c:pt>
                <c:pt idx="741">
                  <c:v>14.2</c:v>
                </c:pt>
                <c:pt idx="742">
                  <c:v>16.8</c:v>
                </c:pt>
                <c:pt idx="743">
                  <c:v>14.5</c:v>
                </c:pt>
                <c:pt idx="744">
                  <c:v>16.5</c:v>
                </c:pt>
                <c:pt idx="745">
                  <c:v>20.1</c:v>
                </c:pt>
                <c:pt idx="746">
                  <c:v>22.2</c:v>
                </c:pt>
                <c:pt idx="747">
                  <c:v>18.5</c:v>
                </c:pt>
                <c:pt idx="748">
                  <c:v>19.3</c:v>
                </c:pt>
                <c:pt idx="749">
                  <c:v>14.9</c:v>
                </c:pt>
                <c:pt idx="750">
                  <c:v>21.3</c:v>
                </c:pt>
                <c:pt idx="751">
                  <c:v>18.2</c:v>
                </c:pt>
                <c:pt idx="752">
                  <c:v>21.6</c:v>
                </c:pt>
                <c:pt idx="753">
                  <c:v>19.5</c:v>
                </c:pt>
                <c:pt idx="754">
                  <c:v>25.7</c:v>
                </c:pt>
                <c:pt idx="755">
                  <c:v>24.2</c:v>
                </c:pt>
                <c:pt idx="756">
                  <c:v>20.0</c:v>
                </c:pt>
                <c:pt idx="757">
                  <c:v>25.8</c:v>
                </c:pt>
                <c:pt idx="758">
                  <c:v>19.7</c:v>
                </c:pt>
                <c:pt idx="759">
                  <c:v>18.3</c:v>
                </c:pt>
                <c:pt idx="760">
                  <c:v>22.8</c:v>
                </c:pt>
                <c:pt idx="761">
                  <c:v>27.5</c:v>
                </c:pt>
                <c:pt idx="762">
                  <c:v>24.6</c:v>
                </c:pt>
                <c:pt idx="763">
                  <c:v>27.6</c:v>
                </c:pt>
                <c:pt idx="764">
                  <c:v>26.4</c:v>
                </c:pt>
                <c:pt idx="765">
                  <c:v>27.1</c:v>
                </c:pt>
                <c:pt idx="766">
                  <c:v>25.2</c:v>
                </c:pt>
                <c:pt idx="767">
                  <c:v>23.8</c:v>
                </c:pt>
                <c:pt idx="768">
                  <c:v>26.8</c:v>
                </c:pt>
                <c:pt idx="769">
                  <c:v>23.8</c:v>
                </c:pt>
                <c:pt idx="770">
                  <c:v>20.3</c:v>
                </c:pt>
                <c:pt idx="771">
                  <c:v>26.5</c:v>
                </c:pt>
                <c:pt idx="772">
                  <c:v>25.9</c:v>
                </c:pt>
                <c:pt idx="773">
                  <c:v>26.2</c:v>
                </c:pt>
                <c:pt idx="774">
                  <c:v>22.0</c:v>
                </c:pt>
                <c:pt idx="775">
                  <c:v>20.6</c:v>
                </c:pt>
                <c:pt idx="776">
                  <c:v>24.5</c:v>
                </c:pt>
                <c:pt idx="777">
                  <c:v>17.9</c:v>
                </c:pt>
                <c:pt idx="778">
                  <c:v>23.3</c:v>
                </c:pt>
                <c:pt idx="779">
                  <c:v>19.8</c:v>
                </c:pt>
                <c:pt idx="780">
                  <c:v>22.5</c:v>
                </c:pt>
                <c:pt idx="781">
                  <c:v>19.7</c:v>
                </c:pt>
                <c:pt idx="782">
                  <c:v>21.3</c:v>
                </c:pt>
                <c:pt idx="783">
                  <c:v>20.4</c:v>
                </c:pt>
                <c:pt idx="784">
                  <c:v>20.8</c:v>
                </c:pt>
                <c:pt idx="785">
                  <c:v>18.6</c:v>
                </c:pt>
                <c:pt idx="786">
                  <c:v>21.8</c:v>
                </c:pt>
                <c:pt idx="787">
                  <c:v>32.3</c:v>
                </c:pt>
                <c:pt idx="788">
                  <c:v>22.0</c:v>
                </c:pt>
                <c:pt idx="789">
                  <c:v>24.2</c:v>
                </c:pt>
                <c:pt idx="790">
                  <c:v>23.8</c:v>
                </c:pt>
                <c:pt idx="791">
                  <c:v>25.3</c:v>
                </c:pt>
                <c:pt idx="792">
                  <c:v>21.1</c:v>
                </c:pt>
                <c:pt idx="793">
                  <c:v>18.1</c:v>
                </c:pt>
                <c:pt idx="794">
                  <c:v>20.8</c:v>
                </c:pt>
                <c:pt idx="795">
                  <c:v>20.3</c:v>
                </c:pt>
                <c:pt idx="796">
                  <c:v>22.4</c:v>
                </c:pt>
                <c:pt idx="797">
                  <c:v>21.3</c:v>
                </c:pt>
                <c:pt idx="798">
                  <c:v>28.4</c:v>
                </c:pt>
                <c:pt idx="799">
                  <c:v>28.1</c:v>
                </c:pt>
                <c:pt idx="800">
                  <c:v>28.6</c:v>
                </c:pt>
                <c:pt idx="801">
                  <c:v>31.5</c:v>
                </c:pt>
                <c:pt idx="802">
                  <c:v>28.1</c:v>
                </c:pt>
                <c:pt idx="803">
                  <c:v>30.4</c:v>
                </c:pt>
                <c:pt idx="804">
                  <c:v>24.5</c:v>
                </c:pt>
                <c:pt idx="805">
                  <c:v>28.9</c:v>
                </c:pt>
                <c:pt idx="806">
                  <c:v>24.4</c:v>
                </c:pt>
                <c:pt idx="807">
                  <c:v>25.7</c:v>
                </c:pt>
                <c:pt idx="808">
                  <c:v>19.9</c:v>
                </c:pt>
                <c:pt idx="809">
                  <c:v>25.4</c:v>
                </c:pt>
                <c:pt idx="810">
                  <c:v>20.9</c:v>
                </c:pt>
                <c:pt idx="811">
                  <c:v>22.7</c:v>
                </c:pt>
                <c:pt idx="812">
                  <c:v>21.6</c:v>
                </c:pt>
                <c:pt idx="813">
                  <c:v>22.3</c:v>
                </c:pt>
                <c:pt idx="814">
                  <c:v>23.0</c:v>
                </c:pt>
                <c:pt idx="815">
                  <c:v>23.5</c:v>
                </c:pt>
                <c:pt idx="816">
                  <c:v>16.5</c:v>
                </c:pt>
                <c:pt idx="817">
                  <c:v>20.6</c:v>
                </c:pt>
                <c:pt idx="818">
                  <c:v>17.7</c:v>
                </c:pt>
                <c:pt idx="819">
                  <c:v>20.4</c:v>
                </c:pt>
                <c:pt idx="820">
                  <c:v>15.7</c:v>
                </c:pt>
                <c:pt idx="821">
                  <c:v>19.5</c:v>
                </c:pt>
                <c:pt idx="822">
                  <c:v>21.7</c:v>
                </c:pt>
                <c:pt idx="823">
                  <c:v>21.9</c:v>
                </c:pt>
                <c:pt idx="824">
                  <c:v>19.5</c:v>
                </c:pt>
                <c:pt idx="825">
                  <c:v>20.5</c:v>
                </c:pt>
                <c:pt idx="826">
                  <c:v>21.6</c:v>
                </c:pt>
                <c:pt idx="827">
                  <c:v>21.7</c:v>
                </c:pt>
                <c:pt idx="828">
                  <c:v>18.8</c:v>
                </c:pt>
                <c:pt idx="829">
                  <c:v>22.3</c:v>
                </c:pt>
                <c:pt idx="830">
                  <c:v>24.7</c:v>
                </c:pt>
                <c:pt idx="831">
                  <c:v>28.7</c:v>
                </c:pt>
                <c:pt idx="832">
                  <c:v>19.7</c:v>
                </c:pt>
                <c:pt idx="833">
                  <c:v>18.4</c:v>
                </c:pt>
                <c:pt idx="834">
                  <c:v>20.9</c:v>
                </c:pt>
                <c:pt idx="835">
                  <c:v>17.2</c:v>
                </c:pt>
                <c:pt idx="836">
                  <c:v>17.3</c:v>
                </c:pt>
                <c:pt idx="837">
                  <c:v>16.2</c:v>
                </c:pt>
                <c:pt idx="838">
                  <c:v>17.1</c:v>
                </c:pt>
                <c:pt idx="839">
                  <c:v>17.3</c:v>
                </c:pt>
                <c:pt idx="840">
                  <c:v>18.0</c:v>
                </c:pt>
                <c:pt idx="841">
                  <c:v>17.4</c:v>
                </c:pt>
                <c:pt idx="842">
                  <c:v>18.5</c:v>
                </c:pt>
                <c:pt idx="843">
                  <c:v>16.8</c:v>
                </c:pt>
                <c:pt idx="844">
                  <c:v>20.5</c:v>
                </c:pt>
                <c:pt idx="845">
                  <c:v>18.4</c:v>
                </c:pt>
                <c:pt idx="846">
                  <c:v>16.6</c:v>
                </c:pt>
                <c:pt idx="847">
                  <c:v>17.3</c:v>
                </c:pt>
                <c:pt idx="848">
                  <c:v>20.1</c:v>
                </c:pt>
                <c:pt idx="849">
                  <c:v>24.6</c:v>
                </c:pt>
                <c:pt idx="850">
                  <c:v>19.1</c:v>
                </c:pt>
                <c:pt idx="851">
                  <c:v>17.4</c:v>
                </c:pt>
                <c:pt idx="852">
                  <c:v>19.0</c:v>
                </c:pt>
                <c:pt idx="853">
                  <c:v>16.7</c:v>
                </c:pt>
                <c:pt idx="854">
                  <c:v>18.1</c:v>
                </c:pt>
                <c:pt idx="855">
                  <c:v>17.9</c:v>
                </c:pt>
                <c:pt idx="856">
                  <c:v>14.6</c:v>
                </c:pt>
                <c:pt idx="857">
                  <c:v>22.9</c:v>
                </c:pt>
                <c:pt idx="858">
                  <c:v>17.4</c:v>
                </c:pt>
                <c:pt idx="859">
                  <c:v>18.6</c:v>
                </c:pt>
                <c:pt idx="860">
                  <c:v>18.4</c:v>
                </c:pt>
                <c:pt idx="861">
                  <c:v>19.1</c:v>
                </c:pt>
                <c:pt idx="862">
                  <c:v>19.2</c:v>
                </c:pt>
                <c:pt idx="863">
                  <c:v>20.0</c:v>
                </c:pt>
                <c:pt idx="864">
                  <c:v>28.2</c:v>
                </c:pt>
                <c:pt idx="865">
                  <c:v>19.0</c:v>
                </c:pt>
                <c:pt idx="866">
                  <c:v>21.6</c:v>
                </c:pt>
                <c:pt idx="867">
                  <c:v>14.9</c:v>
                </c:pt>
                <c:pt idx="868">
                  <c:v>17.0</c:v>
                </c:pt>
                <c:pt idx="869">
                  <c:v>19.0</c:v>
                </c:pt>
                <c:pt idx="870">
                  <c:v>20.5</c:v>
                </c:pt>
                <c:pt idx="871">
                  <c:v>18.7</c:v>
                </c:pt>
                <c:pt idx="872">
                  <c:v>32.5</c:v>
                </c:pt>
                <c:pt idx="873">
                  <c:v>21.3</c:v>
                </c:pt>
                <c:pt idx="874">
                  <c:v>20.0</c:v>
                </c:pt>
                <c:pt idx="875">
                  <c:v>17.0</c:v>
                </c:pt>
                <c:pt idx="876">
                  <c:v>19.5</c:v>
                </c:pt>
                <c:pt idx="877">
                  <c:v>16.0</c:v>
                </c:pt>
                <c:pt idx="878">
                  <c:v>18.1</c:v>
                </c:pt>
                <c:pt idx="879">
                  <c:v>15.0</c:v>
                </c:pt>
                <c:pt idx="880">
                  <c:v>23.3</c:v>
                </c:pt>
                <c:pt idx="881">
                  <c:v>22.4</c:v>
                </c:pt>
                <c:pt idx="882">
                  <c:v>21.7</c:v>
                </c:pt>
                <c:pt idx="883">
                  <c:v>21.3</c:v>
                </c:pt>
                <c:pt idx="884">
                  <c:v>20.7</c:v>
                </c:pt>
                <c:pt idx="885">
                  <c:v>20.5</c:v>
                </c:pt>
                <c:pt idx="886">
                  <c:v>26.0</c:v>
                </c:pt>
                <c:pt idx="887">
                  <c:v>21.9</c:v>
                </c:pt>
                <c:pt idx="888">
                  <c:v>25.3</c:v>
                </c:pt>
                <c:pt idx="889">
                  <c:v>23.7</c:v>
                </c:pt>
                <c:pt idx="890">
                  <c:v>18.9</c:v>
                </c:pt>
                <c:pt idx="891">
                  <c:v>21.6</c:v>
                </c:pt>
                <c:pt idx="892">
                  <c:v>25.0</c:v>
                </c:pt>
                <c:pt idx="893">
                  <c:v>25.0</c:v>
                </c:pt>
                <c:pt idx="894">
                  <c:v>24.0</c:v>
                </c:pt>
                <c:pt idx="895">
                  <c:v>20.3</c:v>
                </c:pt>
                <c:pt idx="896">
                  <c:v>23.3</c:v>
                </c:pt>
                <c:pt idx="897">
                  <c:v>21.2</c:v>
                </c:pt>
                <c:pt idx="898">
                  <c:v>26.3</c:v>
                </c:pt>
                <c:pt idx="899">
                  <c:v>26.0</c:v>
                </c:pt>
                <c:pt idx="900">
                  <c:v>28.0</c:v>
                </c:pt>
                <c:pt idx="901">
                  <c:v>26.8</c:v>
                </c:pt>
                <c:pt idx="902">
                  <c:v>29.8</c:v>
                </c:pt>
                <c:pt idx="903">
                  <c:v>22.5</c:v>
                </c:pt>
                <c:pt idx="904">
                  <c:v>21.4</c:v>
                </c:pt>
                <c:pt idx="905">
                  <c:v>23.9</c:v>
                </c:pt>
                <c:pt idx="906">
                  <c:v>24.4</c:v>
                </c:pt>
                <c:pt idx="907">
                  <c:v>23.2</c:v>
                </c:pt>
                <c:pt idx="908">
                  <c:v>21.3</c:v>
                </c:pt>
                <c:pt idx="909">
                  <c:v>17.5</c:v>
                </c:pt>
                <c:pt idx="910">
                  <c:v>20.5</c:v>
                </c:pt>
                <c:pt idx="911">
                  <c:v>27.1</c:v>
                </c:pt>
                <c:pt idx="912">
                  <c:v>18.1</c:v>
                </c:pt>
                <c:pt idx="913">
                  <c:v>19.4</c:v>
                </c:pt>
                <c:pt idx="914">
                  <c:v>17.0</c:v>
                </c:pt>
                <c:pt idx="915">
                  <c:v>18.3</c:v>
                </c:pt>
                <c:pt idx="916">
                  <c:v>18.4</c:v>
                </c:pt>
                <c:pt idx="917">
                  <c:v>12.6</c:v>
                </c:pt>
                <c:pt idx="918">
                  <c:v>17.0</c:v>
                </c:pt>
                <c:pt idx="919">
                  <c:v>11.9</c:v>
                </c:pt>
                <c:pt idx="920">
                  <c:v>19.7</c:v>
                </c:pt>
                <c:pt idx="921">
                  <c:v>13.6</c:v>
                </c:pt>
                <c:pt idx="922">
                  <c:v>15.3</c:v>
                </c:pt>
                <c:pt idx="923">
                  <c:v>14.0</c:v>
                </c:pt>
                <c:pt idx="924">
                  <c:v>14.7</c:v>
                </c:pt>
                <c:pt idx="925">
                  <c:v>12.7</c:v>
                </c:pt>
                <c:pt idx="926">
                  <c:v>14.9</c:v>
                </c:pt>
                <c:pt idx="927">
                  <c:v>16.5</c:v>
                </c:pt>
                <c:pt idx="928">
                  <c:v>19.2</c:v>
                </c:pt>
                <c:pt idx="929">
                  <c:v>22.0</c:v>
                </c:pt>
                <c:pt idx="930">
                  <c:v>27.4</c:v>
                </c:pt>
                <c:pt idx="931">
                  <c:v>25.0</c:v>
                </c:pt>
                <c:pt idx="932">
                  <c:v>29.3</c:v>
                </c:pt>
                <c:pt idx="933">
                  <c:v>24.6</c:v>
                </c:pt>
                <c:pt idx="934">
                  <c:v>26.0</c:v>
                </c:pt>
                <c:pt idx="935">
                  <c:v>19.5</c:v>
                </c:pt>
                <c:pt idx="936">
                  <c:v>24.8</c:v>
                </c:pt>
                <c:pt idx="937">
                  <c:v>21.6</c:v>
                </c:pt>
                <c:pt idx="938">
                  <c:v>31.2</c:v>
                </c:pt>
                <c:pt idx="939">
                  <c:v>25.8</c:v>
                </c:pt>
                <c:pt idx="940">
                  <c:v>21.0</c:v>
                </c:pt>
                <c:pt idx="941">
                  <c:v>20.4</c:v>
                </c:pt>
                <c:pt idx="942">
                  <c:v>25.1</c:v>
                </c:pt>
                <c:pt idx="943">
                  <c:v>23.2</c:v>
                </c:pt>
                <c:pt idx="944">
                  <c:v>22.3</c:v>
                </c:pt>
                <c:pt idx="945">
                  <c:v>22.2</c:v>
                </c:pt>
                <c:pt idx="946">
                  <c:v>25.4</c:v>
                </c:pt>
                <c:pt idx="947">
                  <c:v>25.3</c:v>
                </c:pt>
                <c:pt idx="948">
                  <c:v>27.6</c:v>
                </c:pt>
                <c:pt idx="949">
                  <c:v>23.0</c:v>
                </c:pt>
                <c:pt idx="950">
                  <c:v>18.6</c:v>
                </c:pt>
                <c:pt idx="951">
                  <c:v>18.0</c:v>
                </c:pt>
                <c:pt idx="952">
                  <c:v>20.0</c:v>
                </c:pt>
                <c:pt idx="953">
                  <c:v>21.9</c:v>
                </c:pt>
                <c:pt idx="954">
                  <c:v>22.5</c:v>
                </c:pt>
                <c:pt idx="955">
                  <c:v>19.3</c:v>
                </c:pt>
                <c:pt idx="956">
                  <c:v>25.9</c:v>
                </c:pt>
                <c:pt idx="957">
                  <c:v>13.0</c:v>
                </c:pt>
                <c:pt idx="958">
                  <c:v>22.8</c:v>
                </c:pt>
                <c:pt idx="959">
                  <c:v>20.6</c:v>
                </c:pt>
                <c:pt idx="960">
                  <c:v>21.0</c:v>
                </c:pt>
                <c:pt idx="961">
                  <c:v>17.5</c:v>
                </c:pt>
                <c:pt idx="962">
                  <c:v>18.9</c:v>
                </c:pt>
                <c:pt idx="963">
                  <c:v>19.3</c:v>
                </c:pt>
                <c:pt idx="964">
                  <c:v>21.8</c:v>
                </c:pt>
                <c:pt idx="965">
                  <c:v>21.3</c:v>
                </c:pt>
                <c:pt idx="966">
                  <c:v>30.6</c:v>
                </c:pt>
                <c:pt idx="967">
                  <c:v>25.4</c:v>
                </c:pt>
                <c:pt idx="968">
                  <c:v>25.0</c:v>
                </c:pt>
                <c:pt idx="969">
                  <c:v>21.3</c:v>
                </c:pt>
                <c:pt idx="970">
                  <c:v>30.7</c:v>
                </c:pt>
                <c:pt idx="971">
                  <c:v>23.3</c:v>
                </c:pt>
                <c:pt idx="972">
                  <c:v>27.7</c:v>
                </c:pt>
                <c:pt idx="973">
                  <c:v>24.7</c:v>
                </c:pt>
                <c:pt idx="974">
                  <c:v>30.3</c:v>
                </c:pt>
                <c:pt idx="975">
                  <c:v>23.7</c:v>
                </c:pt>
                <c:pt idx="976">
                  <c:v>39.8</c:v>
                </c:pt>
                <c:pt idx="977">
                  <c:v>23.4</c:v>
                </c:pt>
                <c:pt idx="978">
                  <c:v>25.7</c:v>
                </c:pt>
                <c:pt idx="979">
                  <c:v>22.2</c:v>
                </c:pt>
                <c:pt idx="980">
                  <c:v>26.9</c:v>
                </c:pt>
                <c:pt idx="981">
                  <c:v>21.1</c:v>
                </c:pt>
                <c:pt idx="982">
                  <c:v>23.2</c:v>
                </c:pt>
                <c:pt idx="983">
                  <c:v>18.0</c:v>
                </c:pt>
                <c:pt idx="984">
                  <c:v>23.8</c:v>
                </c:pt>
                <c:pt idx="985">
                  <c:v>21.8</c:v>
                </c:pt>
                <c:pt idx="986">
                  <c:v>23.7</c:v>
                </c:pt>
                <c:pt idx="987">
                  <c:v>23.7</c:v>
                </c:pt>
                <c:pt idx="988">
                  <c:v>31.3</c:v>
                </c:pt>
                <c:pt idx="989">
                  <c:v>21.6</c:v>
                </c:pt>
                <c:pt idx="990">
                  <c:v>24.8</c:v>
                </c:pt>
                <c:pt idx="991">
                  <c:v>23.1</c:v>
                </c:pt>
                <c:pt idx="992">
                  <c:v>18.2</c:v>
                </c:pt>
                <c:pt idx="993">
                  <c:v>16.5</c:v>
                </c:pt>
                <c:pt idx="994">
                  <c:v>19.5</c:v>
                </c:pt>
                <c:pt idx="995">
                  <c:v>17.1</c:v>
                </c:pt>
                <c:pt idx="996">
                  <c:v>20.0</c:v>
                </c:pt>
                <c:pt idx="997">
                  <c:v>16.2</c:v>
                </c:pt>
                <c:pt idx="998">
                  <c:v>19.9</c:v>
                </c:pt>
                <c:pt idx="999">
                  <c:v>16.0</c:v>
                </c:pt>
                <c:pt idx="1000">
                  <c:v>16.8</c:v>
                </c:pt>
                <c:pt idx="1001">
                  <c:v>13.0</c:v>
                </c:pt>
                <c:pt idx="1002">
                  <c:v>13.8</c:v>
                </c:pt>
                <c:pt idx="1003">
                  <c:v>11.4</c:v>
                </c:pt>
                <c:pt idx="1004">
                  <c:v>12.7</c:v>
                </c:pt>
                <c:pt idx="1005">
                  <c:v>12.5</c:v>
                </c:pt>
                <c:pt idx="1006">
                  <c:v>15.1</c:v>
                </c:pt>
                <c:pt idx="1007">
                  <c:v>17.8</c:v>
                </c:pt>
                <c:pt idx="1008">
                  <c:v>17.4</c:v>
                </c:pt>
                <c:pt idx="1009">
                  <c:v>17.5</c:v>
                </c:pt>
                <c:pt idx="1010">
                  <c:v>20.0</c:v>
                </c:pt>
                <c:pt idx="1011">
                  <c:v>16.5</c:v>
                </c:pt>
                <c:pt idx="1012">
                  <c:v>20.0</c:v>
                </c:pt>
                <c:pt idx="1013">
                  <c:v>13.4</c:v>
                </c:pt>
                <c:pt idx="1014">
                  <c:v>17.6</c:v>
                </c:pt>
                <c:pt idx="1015">
                  <c:v>20.1</c:v>
                </c:pt>
                <c:pt idx="1016">
                  <c:v>27.7</c:v>
                </c:pt>
                <c:pt idx="1017">
                  <c:v>28.9</c:v>
                </c:pt>
                <c:pt idx="1018">
                  <c:v>33.0</c:v>
                </c:pt>
                <c:pt idx="1019">
                  <c:v>29.1</c:v>
                </c:pt>
                <c:pt idx="1020">
                  <c:v>-30.0</c:v>
                </c:pt>
                <c:pt idx="1021">
                  <c:v>23.4</c:v>
                </c:pt>
                <c:pt idx="1022">
                  <c:v>26.3</c:v>
                </c:pt>
                <c:pt idx="1023">
                  <c:v>22.4</c:v>
                </c:pt>
                <c:pt idx="1024">
                  <c:v>26.6</c:v>
                </c:pt>
                <c:pt idx="1025">
                  <c:v>21.5</c:v>
                </c:pt>
                <c:pt idx="1026">
                  <c:v>21.6</c:v>
                </c:pt>
                <c:pt idx="1027">
                  <c:v>18.0</c:v>
                </c:pt>
                <c:pt idx="1028">
                  <c:v>18.7</c:v>
                </c:pt>
                <c:pt idx="1029">
                  <c:v>16.5</c:v>
                </c:pt>
                <c:pt idx="1030">
                  <c:v>16.6</c:v>
                </c:pt>
                <c:pt idx="1031">
                  <c:v>12.2</c:v>
                </c:pt>
                <c:pt idx="1032">
                  <c:v>16.2</c:v>
                </c:pt>
                <c:pt idx="1033">
                  <c:v>15.1</c:v>
                </c:pt>
                <c:pt idx="1034">
                  <c:v>22.7</c:v>
                </c:pt>
                <c:pt idx="1035">
                  <c:v>17.0</c:v>
                </c:pt>
                <c:pt idx="1036">
                  <c:v>17.0</c:v>
                </c:pt>
                <c:pt idx="1037">
                  <c:v>15.7</c:v>
                </c:pt>
                <c:pt idx="1038">
                  <c:v>15.3</c:v>
                </c:pt>
                <c:pt idx="1039">
                  <c:v>19.5</c:v>
                </c:pt>
                <c:pt idx="1040">
                  <c:v>16.8</c:v>
                </c:pt>
                <c:pt idx="1041">
                  <c:v>20.8</c:v>
                </c:pt>
                <c:pt idx="1042">
                  <c:v>19.0</c:v>
                </c:pt>
                <c:pt idx="1043">
                  <c:v>18.5</c:v>
                </c:pt>
                <c:pt idx="1044">
                  <c:v>15.0</c:v>
                </c:pt>
                <c:pt idx="1045">
                  <c:v>16.7</c:v>
                </c:pt>
                <c:pt idx="1046">
                  <c:v>16.9</c:v>
                </c:pt>
                <c:pt idx="1047">
                  <c:v>20.3</c:v>
                </c:pt>
                <c:pt idx="1048">
                  <c:v>16.5</c:v>
                </c:pt>
                <c:pt idx="1049">
                  <c:v>21.7</c:v>
                </c:pt>
                <c:pt idx="1050">
                  <c:v>16.0</c:v>
                </c:pt>
                <c:pt idx="1051">
                  <c:v>26.9</c:v>
                </c:pt>
                <c:pt idx="1052">
                  <c:v>30.2</c:v>
                </c:pt>
                <c:pt idx="1053">
                  <c:v>32.8</c:v>
                </c:pt>
                <c:pt idx="1054">
                  <c:v>29.0</c:v>
                </c:pt>
                <c:pt idx="1055">
                  <c:v>32.9</c:v>
                </c:pt>
                <c:pt idx="1056">
                  <c:v>33.8</c:v>
                </c:pt>
                <c:pt idx="1057">
                  <c:v>29.9</c:v>
                </c:pt>
                <c:pt idx="1058">
                  <c:v>23.8</c:v>
                </c:pt>
                <c:pt idx="1059">
                  <c:v>27.9</c:v>
                </c:pt>
                <c:pt idx="1060">
                  <c:v>28.0</c:v>
                </c:pt>
                <c:pt idx="1061">
                  <c:v>23.4</c:v>
                </c:pt>
                <c:pt idx="1062">
                  <c:v>29.6</c:v>
                </c:pt>
                <c:pt idx="1063">
                  <c:v>27.7</c:v>
                </c:pt>
                <c:pt idx="1064">
                  <c:v>23.2</c:v>
                </c:pt>
                <c:pt idx="1065">
                  <c:v>25.3</c:v>
                </c:pt>
                <c:pt idx="1066">
                  <c:v>26.1</c:v>
                </c:pt>
                <c:pt idx="1067">
                  <c:v>25.1</c:v>
                </c:pt>
                <c:pt idx="1068">
                  <c:v>27.0</c:v>
                </c:pt>
                <c:pt idx="1069">
                  <c:v>33.0</c:v>
                </c:pt>
                <c:pt idx="1070">
                  <c:v>31.0</c:v>
                </c:pt>
                <c:pt idx="1071">
                  <c:v>30.0</c:v>
                </c:pt>
                <c:pt idx="1072">
                  <c:v>25.0</c:v>
                </c:pt>
                <c:pt idx="1073">
                  <c:v>28.9</c:v>
                </c:pt>
                <c:pt idx="1074">
                  <c:v>29.2</c:v>
                </c:pt>
                <c:pt idx="1075">
                  <c:v>29.5</c:v>
                </c:pt>
                <c:pt idx="1076">
                  <c:v>28.8</c:v>
                </c:pt>
                <c:pt idx="1077">
                  <c:v>30.5</c:v>
                </c:pt>
                <c:pt idx="1078">
                  <c:v>24.5</c:v>
                </c:pt>
                <c:pt idx="1079">
                  <c:v>22.0</c:v>
                </c:pt>
                <c:pt idx="1080">
                  <c:v>26.0</c:v>
                </c:pt>
                <c:pt idx="1081">
                  <c:v>25.5</c:v>
                </c:pt>
                <c:pt idx="1082">
                  <c:v>21.8</c:v>
                </c:pt>
                <c:pt idx="1083">
                  <c:v>26.6</c:v>
                </c:pt>
                <c:pt idx="1084">
                  <c:v>16.4</c:v>
                </c:pt>
                <c:pt idx="1085">
                  <c:v>26.4</c:v>
                </c:pt>
                <c:pt idx="1086">
                  <c:v>17.5</c:v>
                </c:pt>
                <c:pt idx="1087">
                  <c:v>28.8</c:v>
                </c:pt>
                <c:pt idx="1088">
                  <c:v>14.7</c:v>
                </c:pt>
                <c:pt idx="1089">
                  <c:v>-17.7</c:v>
                </c:pt>
                <c:pt idx="1090">
                  <c:v>20.8</c:v>
                </c:pt>
                <c:pt idx="1091">
                  <c:v>23.4</c:v>
                </c:pt>
                <c:pt idx="1092">
                  <c:v>16.9</c:v>
                </c:pt>
                <c:pt idx="1093">
                  <c:v>16.5</c:v>
                </c:pt>
                <c:pt idx="1094">
                  <c:v>12.0</c:v>
                </c:pt>
                <c:pt idx="1095">
                  <c:v>14.2</c:v>
                </c:pt>
                <c:pt idx="1096">
                  <c:v>13.2</c:v>
                </c:pt>
                <c:pt idx="1097">
                  <c:v>20.7</c:v>
                </c:pt>
                <c:pt idx="1098">
                  <c:v>13.0</c:v>
                </c:pt>
                <c:pt idx="1099">
                  <c:v>26.5</c:v>
                </c:pt>
                <c:pt idx="1100">
                  <c:v>15.1</c:v>
                </c:pt>
                <c:pt idx="1101">
                  <c:v>12.3</c:v>
                </c:pt>
                <c:pt idx="1102">
                  <c:v>10.7</c:v>
                </c:pt>
                <c:pt idx="1103">
                  <c:v>16.1</c:v>
                </c:pt>
                <c:pt idx="1104">
                  <c:v>11.0</c:v>
                </c:pt>
                <c:pt idx="1105">
                  <c:v>11.3</c:v>
                </c:pt>
                <c:pt idx="1106">
                  <c:v>12.1</c:v>
                </c:pt>
                <c:pt idx="1107">
                  <c:v>10.1</c:v>
                </c:pt>
                <c:pt idx="1108">
                  <c:v>13.5</c:v>
                </c:pt>
                <c:pt idx="1109">
                  <c:v>12.3</c:v>
                </c:pt>
                <c:pt idx="1110">
                  <c:v>12.5</c:v>
                </c:pt>
                <c:pt idx="1111">
                  <c:v>24.4</c:v>
                </c:pt>
                <c:pt idx="1112">
                  <c:v>12.1</c:v>
                </c:pt>
                <c:pt idx="1113">
                  <c:v>12.6</c:v>
                </c:pt>
                <c:pt idx="1114">
                  <c:v>10.8</c:v>
                </c:pt>
                <c:pt idx="1115">
                  <c:v>9.9</c:v>
                </c:pt>
                <c:pt idx="1116">
                  <c:v>11.4</c:v>
                </c:pt>
                <c:pt idx="1117">
                  <c:v>9.4</c:v>
                </c:pt>
                <c:pt idx="1118">
                  <c:v>9.2</c:v>
                </c:pt>
                <c:pt idx="1119">
                  <c:v>8.3</c:v>
                </c:pt>
                <c:pt idx="1120">
                  <c:v>9.1</c:v>
                </c:pt>
                <c:pt idx="1121">
                  <c:v>8.8</c:v>
                </c:pt>
                <c:pt idx="1122">
                  <c:v>10.7</c:v>
                </c:pt>
                <c:pt idx="1123">
                  <c:v>9.4</c:v>
                </c:pt>
                <c:pt idx="1124">
                  <c:v>11.6</c:v>
                </c:pt>
                <c:pt idx="1125">
                  <c:v>11.8</c:v>
                </c:pt>
                <c:pt idx="1126">
                  <c:v>19.4</c:v>
                </c:pt>
                <c:pt idx="1127">
                  <c:v>11.2</c:v>
                </c:pt>
                <c:pt idx="1128">
                  <c:v>10.1</c:v>
                </c:pt>
                <c:pt idx="1129">
                  <c:v>10.0</c:v>
                </c:pt>
                <c:pt idx="1130">
                  <c:v>10.8</c:v>
                </c:pt>
                <c:pt idx="1131">
                  <c:v>10.9</c:v>
                </c:pt>
                <c:pt idx="1132">
                  <c:v>9.4</c:v>
                </c:pt>
                <c:pt idx="1133">
                  <c:v>8.8</c:v>
                </c:pt>
                <c:pt idx="1134">
                  <c:v>26.5</c:v>
                </c:pt>
                <c:pt idx="1135">
                  <c:v>9.0</c:v>
                </c:pt>
                <c:pt idx="1136">
                  <c:v>10.3</c:v>
                </c:pt>
                <c:pt idx="1137">
                  <c:v>9.3</c:v>
                </c:pt>
                <c:pt idx="1138">
                  <c:v>9.4</c:v>
                </c:pt>
                <c:pt idx="1139">
                  <c:v>13.9</c:v>
                </c:pt>
                <c:pt idx="1140">
                  <c:v>9.6</c:v>
                </c:pt>
                <c:pt idx="1141">
                  <c:v>8.1</c:v>
                </c:pt>
                <c:pt idx="1142">
                  <c:v>9.9</c:v>
                </c:pt>
                <c:pt idx="1143">
                  <c:v>8.5</c:v>
                </c:pt>
                <c:pt idx="1144">
                  <c:v>9.9</c:v>
                </c:pt>
                <c:pt idx="1145">
                  <c:v>10.5</c:v>
                </c:pt>
                <c:pt idx="1146">
                  <c:v>12.5</c:v>
                </c:pt>
                <c:pt idx="1147">
                  <c:v>11.8</c:v>
                </c:pt>
                <c:pt idx="1148">
                  <c:v>14.1</c:v>
                </c:pt>
                <c:pt idx="1149">
                  <c:v>11.0</c:v>
                </c:pt>
                <c:pt idx="1150">
                  <c:v>14.0</c:v>
                </c:pt>
                <c:pt idx="1151">
                  <c:v>13.8</c:v>
                </c:pt>
                <c:pt idx="1152">
                  <c:v>12.4</c:v>
                </c:pt>
                <c:pt idx="1153">
                  <c:v>22.3</c:v>
                </c:pt>
                <c:pt idx="1154">
                  <c:v>13.0</c:v>
                </c:pt>
                <c:pt idx="1155">
                  <c:v>12.4</c:v>
                </c:pt>
                <c:pt idx="1156">
                  <c:v>10.8</c:v>
                </c:pt>
                <c:pt idx="1157">
                  <c:v>8.7</c:v>
                </c:pt>
                <c:pt idx="1158">
                  <c:v>11.3</c:v>
                </c:pt>
                <c:pt idx="1159">
                  <c:v>10.5</c:v>
                </c:pt>
                <c:pt idx="1160">
                  <c:v>10.6</c:v>
                </c:pt>
                <c:pt idx="1161">
                  <c:v>11.9</c:v>
                </c:pt>
                <c:pt idx="1162">
                  <c:v>13.1</c:v>
                </c:pt>
                <c:pt idx="1163">
                  <c:v>14.8</c:v>
                </c:pt>
                <c:pt idx="1164">
                  <c:v>14.3</c:v>
                </c:pt>
                <c:pt idx="1165">
                  <c:v>20.6</c:v>
                </c:pt>
                <c:pt idx="1166">
                  <c:v>12.1</c:v>
                </c:pt>
                <c:pt idx="1167">
                  <c:v>11.4</c:v>
                </c:pt>
                <c:pt idx="1168">
                  <c:v>12.4</c:v>
                </c:pt>
                <c:pt idx="1169">
                  <c:v>12.4</c:v>
                </c:pt>
                <c:pt idx="1170">
                  <c:v>9.6</c:v>
                </c:pt>
                <c:pt idx="1171">
                  <c:v>11.1</c:v>
                </c:pt>
                <c:pt idx="1172">
                  <c:v>11.2</c:v>
                </c:pt>
                <c:pt idx="1173">
                  <c:v>12.3</c:v>
                </c:pt>
                <c:pt idx="1174">
                  <c:v>11.5</c:v>
                </c:pt>
                <c:pt idx="1175">
                  <c:v>10.6</c:v>
                </c:pt>
                <c:pt idx="1176">
                  <c:v>11.4</c:v>
                </c:pt>
                <c:pt idx="1177">
                  <c:v>10.7</c:v>
                </c:pt>
                <c:pt idx="1178">
                  <c:v>13.4</c:v>
                </c:pt>
                <c:pt idx="1179">
                  <c:v>11.8</c:v>
                </c:pt>
                <c:pt idx="1180">
                  <c:v>11.6</c:v>
                </c:pt>
                <c:pt idx="1181">
                  <c:v>13.8</c:v>
                </c:pt>
                <c:pt idx="1182">
                  <c:v>12.2</c:v>
                </c:pt>
                <c:pt idx="1183">
                  <c:v>13.1</c:v>
                </c:pt>
                <c:pt idx="1184">
                  <c:v>11.6</c:v>
                </c:pt>
                <c:pt idx="1185">
                  <c:v>11.4</c:v>
                </c:pt>
                <c:pt idx="1186">
                  <c:v>12.0</c:v>
                </c:pt>
                <c:pt idx="1187">
                  <c:v>10.8</c:v>
                </c:pt>
                <c:pt idx="1188">
                  <c:v>11.3</c:v>
                </c:pt>
                <c:pt idx="1189">
                  <c:v>17.8</c:v>
                </c:pt>
                <c:pt idx="1190">
                  <c:v>14.2</c:v>
                </c:pt>
                <c:pt idx="1191">
                  <c:v>11.8</c:v>
                </c:pt>
                <c:pt idx="1192">
                  <c:v>14.0</c:v>
                </c:pt>
                <c:pt idx="1193">
                  <c:v>12.2</c:v>
                </c:pt>
                <c:pt idx="1194">
                  <c:v>12.4</c:v>
                </c:pt>
                <c:pt idx="1195">
                  <c:v>9.5</c:v>
                </c:pt>
                <c:pt idx="1196">
                  <c:v>11.8</c:v>
                </c:pt>
                <c:pt idx="1197">
                  <c:v>10.3</c:v>
                </c:pt>
                <c:pt idx="1198">
                  <c:v>11.5</c:v>
                </c:pt>
                <c:pt idx="1199">
                  <c:v>13.5</c:v>
                </c:pt>
                <c:pt idx="1200">
                  <c:v>11.6</c:v>
                </c:pt>
                <c:pt idx="1201">
                  <c:v>11.2</c:v>
                </c:pt>
                <c:pt idx="1202">
                  <c:v>11.0</c:v>
                </c:pt>
                <c:pt idx="1203">
                  <c:v>16.0</c:v>
                </c:pt>
                <c:pt idx="1204">
                  <c:v>11.7</c:v>
                </c:pt>
                <c:pt idx="1205">
                  <c:v>10.7</c:v>
                </c:pt>
                <c:pt idx="1206">
                  <c:v>10.3</c:v>
                </c:pt>
                <c:pt idx="1207">
                  <c:v>8.8</c:v>
                </c:pt>
                <c:pt idx="1208">
                  <c:v>11.0</c:v>
                </c:pt>
                <c:pt idx="1209">
                  <c:v>11.5</c:v>
                </c:pt>
                <c:pt idx="1210">
                  <c:v>11.5</c:v>
                </c:pt>
                <c:pt idx="1211">
                  <c:v>11.0</c:v>
                </c:pt>
                <c:pt idx="1212">
                  <c:v>12.5</c:v>
                </c:pt>
                <c:pt idx="1213">
                  <c:v>13.9</c:v>
                </c:pt>
                <c:pt idx="1214">
                  <c:v>12.2</c:v>
                </c:pt>
                <c:pt idx="1215">
                  <c:v>12.1</c:v>
                </c:pt>
                <c:pt idx="1216">
                  <c:v>13.5</c:v>
                </c:pt>
                <c:pt idx="1217">
                  <c:v>11.7</c:v>
                </c:pt>
                <c:pt idx="1218">
                  <c:v>13.6</c:v>
                </c:pt>
                <c:pt idx="1219">
                  <c:v>14.8</c:v>
                </c:pt>
                <c:pt idx="1220">
                  <c:v>12.0</c:v>
                </c:pt>
                <c:pt idx="1221">
                  <c:v>12.5</c:v>
                </c:pt>
                <c:pt idx="1222">
                  <c:v>12.8</c:v>
                </c:pt>
                <c:pt idx="1223">
                  <c:v>12.6</c:v>
                </c:pt>
                <c:pt idx="1224">
                  <c:v>14.0</c:v>
                </c:pt>
                <c:pt idx="1225">
                  <c:v>12.3</c:v>
                </c:pt>
                <c:pt idx="1226">
                  <c:v>12.3</c:v>
                </c:pt>
                <c:pt idx="1227">
                  <c:v>10.6</c:v>
                </c:pt>
                <c:pt idx="1228">
                  <c:v>11.2</c:v>
                </c:pt>
                <c:pt idx="1229">
                  <c:v>11.8</c:v>
                </c:pt>
                <c:pt idx="1230">
                  <c:v>10.9</c:v>
                </c:pt>
                <c:pt idx="1231">
                  <c:v>27.0</c:v>
                </c:pt>
                <c:pt idx="1232">
                  <c:v>16.0</c:v>
                </c:pt>
                <c:pt idx="1233">
                  <c:v>12.8</c:v>
                </c:pt>
                <c:pt idx="1234">
                  <c:v>15.2</c:v>
                </c:pt>
                <c:pt idx="1235">
                  <c:v>11.9</c:v>
                </c:pt>
                <c:pt idx="1236">
                  <c:v>13.8</c:v>
                </c:pt>
                <c:pt idx="1237">
                  <c:v>13.8</c:v>
                </c:pt>
                <c:pt idx="1238">
                  <c:v>14.0</c:v>
                </c:pt>
                <c:pt idx="1239">
                  <c:v>12.9</c:v>
                </c:pt>
                <c:pt idx="1240">
                  <c:v>13.0</c:v>
                </c:pt>
                <c:pt idx="1241">
                  <c:v>12.6</c:v>
                </c:pt>
                <c:pt idx="1242">
                  <c:v>12.6</c:v>
                </c:pt>
                <c:pt idx="1243">
                  <c:v>12.9</c:v>
                </c:pt>
                <c:pt idx="1244">
                  <c:v>12.3</c:v>
                </c:pt>
                <c:pt idx="1245">
                  <c:v>11.3</c:v>
                </c:pt>
                <c:pt idx="1246">
                  <c:v>11.1</c:v>
                </c:pt>
                <c:pt idx="1247">
                  <c:v>12.2</c:v>
                </c:pt>
                <c:pt idx="1248">
                  <c:v>11.9</c:v>
                </c:pt>
                <c:pt idx="1249">
                  <c:v>11.5</c:v>
                </c:pt>
                <c:pt idx="1250">
                  <c:v>13.3</c:v>
                </c:pt>
                <c:pt idx="1251">
                  <c:v>16.4</c:v>
                </c:pt>
                <c:pt idx="1252">
                  <c:v>13.7</c:v>
                </c:pt>
                <c:pt idx="1253">
                  <c:v>13.0</c:v>
                </c:pt>
                <c:pt idx="1254">
                  <c:v>11.7</c:v>
                </c:pt>
                <c:pt idx="1255">
                  <c:v>8.7</c:v>
                </c:pt>
                <c:pt idx="1256">
                  <c:v>8.6</c:v>
                </c:pt>
                <c:pt idx="1257">
                  <c:v>14.6</c:v>
                </c:pt>
                <c:pt idx="1258">
                  <c:v>7.9</c:v>
                </c:pt>
                <c:pt idx="1259">
                  <c:v>11.3</c:v>
                </c:pt>
                <c:pt idx="1260">
                  <c:v>9.7</c:v>
                </c:pt>
                <c:pt idx="1261">
                  <c:v>10.6</c:v>
                </c:pt>
                <c:pt idx="1262">
                  <c:v>11.5</c:v>
                </c:pt>
                <c:pt idx="1263">
                  <c:v>15.8</c:v>
                </c:pt>
                <c:pt idx="1264">
                  <c:v>14.7</c:v>
                </c:pt>
                <c:pt idx="1265">
                  <c:v>13.1</c:v>
                </c:pt>
                <c:pt idx="1266">
                  <c:v>12.4</c:v>
                </c:pt>
                <c:pt idx="1267">
                  <c:v>16.2</c:v>
                </c:pt>
                <c:pt idx="1268">
                  <c:v>11.3</c:v>
                </c:pt>
                <c:pt idx="1269">
                  <c:v>8.3</c:v>
                </c:pt>
                <c:pt idx="1270">
                  <c:v>11.7</c:v>
                </c:pt>
                <c:pt idx="1271">
                  <c:v>7.7</c:v>
                </c:pt>
                <c:pt idx="1272">
                  <c:v>10.9</c:v>
                </c:pt>
                <c:pt idx="1273">
                  <c:v>8.9</c:v>
                </c:pt>
                <c:pt idx="1274">
                  <c:v>11.6</c:v>
                </c:pt>
                <c:pt idx="1275">
                  <c:v>6.5</c:v>
                </c:pt>
                <c:pt idx="1276">
                  <c:v>10.1</c:v>
                </c:pt>
                <c:pt idx="1277">
                  <c:v>8.2</c:v>
                </c:pt>
                <c:pt idx="1278">
                  <c:v>9.5</c:v>
                </c:pt>
                <c:pt idx="1279">
                  <c:v>6.6</c:v>
                </c:pt>
                <c:pt idx="1280">
                  <c:v>8.9</c:v>
                </c:pt>
                <c:pt idx="1281">
                  <c:v>5.7</c:v>
                </c:pt>
                <c:pt idx="1282">
                  <c:v>9.5</c:v>
                </c:pt>
                <c:pt idx="1283">
                  <c:v>5.5</c:v>
                </c:pt>
                <c:pt idx="1284">
                  <c:v>8.0</c:v>
                </c:pt>
                <c:pt idx="1285">
                  <c:v>5.4</c:v>
                </c:pt>
                <c:pt idx="1286">
                  <c:v>7.7</c:v>
                </c:pt>
                <c:pt idx="1287">
                  <c:v>6.4</c:v>
                </c:pt>
                <c:pt idx="1288">
                  <c:v>7.8</c:v>
                </c:pt>
                <c:pt idx="1289">
                  <c:v>6.8</c:v>
                </c:pt>
                <c:pt idx="1290">
                  <c:v>10.6</c:v>
                </c:pt>
                <c:pt idx="1291">
                  <c:v>7.4</c:v>
                </c:pt>
                <c:pt idx="1292">
                  <c:v>9.4</c:v>
                </c:pt>
                <c:pt idx="1293">
                  <c:v>7.8</c:v>
                </c:pt>
                <c:pt idx="1294">
                  <c:v>7.6</c:v>
                </c:pt>
                <c:pt idx="1295">
                  <c:v>4.2</c:v>
                </c:pt>
                <c:pt idx="1296">
                  <c:v>6.3</c:v>
                </c:pt>
                <c:pt idx="1297">
                  <c:v>7.4</c:v>
                </c:pt>
                <c:pt idx="1298">
                  <c:v>8.2</c:v>
                </c:pt>
                <c:pt idx="1299">
                  <c:v>6.5</c:v>
                </c:pt>
                <c:pt idx="1300">
                  <c:v>7.3</c:v>
                </c:pt>
                <c:pt idx="1301">
                  <c:v>8.2</c:v>
                </c:pt>
                <c:pt idx="1302">
                  <c:v>9.6</c:v>
                </c:pt>
                <c:pt idx="1303">
                  <c:v>6.3</c:v>
                </c:pt>
                <c:pt idx="1304">
                  <c:v>8.8</c:v>
                </c:pt>
                <c:pt idx="1305">
                  <c:v>7.0</c:v>
                </c:pt>
                <c:pt idx="1306">
                  <c:v>9.5</c:v>
                </c:pt>
                <c:pt idx="1307">
                  <c:v>5.8</c:v>
                </c:pt>
                <c:pt idx="1308">
                  <c:v>7.6</c:v>
                </c:pt>
                <c:pt idx="1309">
                  <c:v>5.3</c:v>
                </c:pt>
                <c:pt idx="1310">
                  <c:v>9.7</c:v>
                </c:pt>
                <c:pt idx="1311">
                  <c:v>6.0</c:v>
                </c:pt>
                <c:pt idx="1312">
                  <c:v>9.2</c:v>
                </c:pt>
                <c:pt idx="1313">
                  <c:v>9.1</c:v>
                </c:pt>
                <c:pt idx="1314">
                  <c:v>9.0</c:v>
                </c:pt>
                <c:pt idx="1315">
                  <c:v>5.3</c:v>
                </c:pt>
                <c:pt idx="1316">
                  <c:v>9.4</c:v>
                </c:pt>
                <c:pt idx="1317">
                  <c:v>7.0</c:v>
                </c:pt>
                <c:pt idx="1318">
                  <c:v>8.7</c:v>
                </c:pt>
                <c:pt idx="1319">
                  <c:v>5.8</c:v>
                </c:pt>
                <c:pt idx="1320">
                  <c:v>7.5</c:v>
                </c:pt>
                <c:pt idx="1321">
                  <c:v>6.3</c:v>
                </c:pt>
                <c:pt idx="1322">
                  <c:v>9.2</c:v>
                </c:pt>
                <c:pt idx="1323">
                  <c:v>5.1</c:v>
                </c:pt>
                <c:pt idx="1324">
                  <c:v>8.1</c:v>
                </c:pt>
                <c:pt idx="1325">
                  <c:v>6.1</c:v>
                </c:pt>
                <c:pt idx="1326">
                  <c:v>10.9</c:v>
                </c:pt>
                <c:pt idx="1327">
                  <c:v>11.0</c:v>
                </c:pt>
                <c:pt idx="1328">
                  <c:v>12.0</c:v>
                </c:pt>
                <c:pt idx="1329">
                  <c:v>8.3</c:v>
                </c:pt>
                <c:pt idx="1330">
                  <c:v>11.4</c:v>
                </c:pt>
                <c:pt idx="1331">
                  <c:v>9.1</c:v>
                </c:pt>
                <c:pt idx="1332">
                  <c:v>10.7</c:v>
                </c:pt>
                <c:pt idx="1333">
                  <c:v>8.2</c:v>
                </c:pt>
                <c:pt idx="1334">
                  <c:v>11.2</c:v>
                </c:pt>
                <c:pt idx="1335">
                  <c:v>9.2</c:v>
                </c:pt>
                <c:pt idx="1336">
                  <c:v>11.9</c:v>
                </c:pt>
                <c:pt idx="1337">
                  <c:v>8.7</c:v>
                </c:pt>
                <c:pt idx="1338">
                  <c:v>9.9</c:v>
                </c:pt>
                <c:pt idx="1339">
                  <c:v>8.6</c:v>
                </c:pt>
                <c:pt idx="1340">
                  <c:v>12.9</c:v>
                </c:pt>
                <c:pt idx="1341">
                  <c:v>12.4</c:v>
                </c:pt>
                <c:pt idx="1342">
                  <c:v>13.6</c:v>
                </c:pt>
                <c:pt idx="1343">
                  <c:v>10.2</c:v>
                </c:pt>
                <c:pt idx="1344">
                  <c:v>13.8</c:v>
                </c:pt>
                <c:pt idx="1345">
                  <c:v>11.5</c:v>
                </c:pt>
                <c:pt idx="1346">
                  <c:v>11.6</c:v>
                </c:pt>
                <c:pt idx="1347">
                  <c:v>9.0</c:v>
                </c:pt>
                <c:pt idx="1348">
                  <c:v>13.2</c:v>
                </c:pt>
                <c:pt idx="1349">
                  <c:v>12.1</c:v>
                </c:pt>
                <c:pt idx="1350">
                  <c:v>13.5</c:v>
                </c:pt>
                <c:pt idx="1351">
                  <c:v>11.3</c:v>
                </c:pt>
                <c:pt idx="1352">
                  <c:v>13.6</c:v>
                </c:pt>
                <c:pt idx="1353">
                  <c:v>10.3</c:v>
                </c:pt>
                <c:pt idx="1354">
                  <c:v>10.8</c:v>
                </c:pt>
                <c:pt idx="1355">
                  <c:v>9.5</c:v>
                </c:pt>
                <c:pt idx="1356">
                  <c:v>10.7</c:v>
                </c:pt>
                <c:pt idx="1357">
                  <c:v>11.4</c:v>
                </c:pt>
                <c:pt idx="1358">
                  <c:v>13.3</c:v>
                </c:pt>
                <c:pt idx="1359">
                  <c:v>10.1</c:v>
                </c:pt>
                <c:pt idx="1360">
                  <c:v>13.6</c:v>
                </c:pt>
                <c:pt idx="1361">
                  <c:v>11.4</c:v>
                </c:pt>
                <c:pt idx="1362">
                  <c:v>14.1</c:v>
                </c:pt>
                <c:pt idx="1363">
                  <c:v>9.5</c:v>
                </c:pt>
                <c:pt idx="1364">
                  <c:v>11.3</c:v>
                </c:pt>
                <c:pt idx="1365">
                  <c:v>9.9</c:v>
                </c:pt>
                <c:pt idx="1366">
                  <c:v>12.1</c:v>
                </c:pt>
                <c:pt idx="1367">
                  <c:v>8.7</c:v>
                </c:pt>
                <c:pt idx="1368">
                  <c:v>10.8</c:v>
                </c:pt>
                <c:pt idx="1369">
                  <c:v>12.9</c:v>
                </c:pt>
                <c:pt idx="1370">
                  <c:v>13.6</c:v>
                </c:pt>
                <c:pt idx="1371">
                  <c:v>13.4</c:v>
                </c:pt>
                <c:pt idx="1372">
                  <c:v>12.3</c:v>
                </c:pt>
                <c:pt idx="1373">
                  <c:v>12.5</c:v>
                </c:pt>
                <c:pt idx="1374">
                  <c:v>14.1</c:v>
                </c:pt>
                <c:pt idx="1375">
                  <c:v>9.8</c:v>
                </c:pt>
                <c:pt idx="1376">
                  <c:v>11.4</c:v>
                </c:pt>
                <c:pt idx="1377">
                  <c:v>12.7</c:v>
                </c:pt>
                <c:pt idx="1378">
                  <c:v>12.1</c:v>
                </c:pt>
                <c:pt idx="1379">
                  <c:v>17.4</c:v>
                </c:pt>
                <c:pt idx="1380">
                  <c:v>11.3</c:v>
                </c:pt>
                <c:pt idx="1381">
                  <c:v>10.8</c:v>
                </c:pt>
                <c:pt idx="1382">
                  <c:v>12.3</c:v>
                </c:pt>
                <c:pt idx="1383">
                  <c:v>10.7</c:v>
                </c:pt>
                <c:pt idx="1384">
                  <c:v>13.0</c:v>
                </c:pt>
                <c:pt idx="1385">
                  <c:v>12.0</c:v>
                </c:pt>
                <c:pt idx="1386">
                  <c:v>13.8</c:v>
                </c:pt>
                <c:pt idx="1387">
                  <c:v>10.6</c:v>
                </c:pt>
                <c:pt idx="1388">
                  <c:v>12.5</c:v>
                </c:pt>
                <c:pt idx="1389">
                  <c:v>10.5</c:v>
                </c:pt>
                <c:pt idx="1390">
                  <c:v>12.5</c:v>
                </c:pt>
                <c:pt idx="1391">
                  <c:v>12.0</c:v>
                </c:pt>
                <c:pt idx="1392">
                  <c:v>12.6</c:v>
                </c:pt>
                <c:pt idx="1393">
                  <c:v>10.3</c:v>
                </c:pt>
                <c:pt idx="1394">
                  <c:v>13.2</c:v>
                </c:pt>
                <c:pt idx="1395">
                  <c:v>10.5</c:v>
                </c:pt>
                <c:pt idx="1396">
                  <c:v>12.3</c:v>
                </c:pt>
                <c:pt idx="1397">
                  <c:v>9.9</c:v>
                </c:pt>
                <c:pt idx="1398">
                  <c:v>13.9</c:v>
                </c:pt>
                <c:pt idx="1399">
                  <c:v>9.7</c:v>
                </c:pt>
                <c:pt idx="1400">
                  <c:v>12.4</c:v>
                </c:pt>
                <c:pt idx="1401">
                  <c:v>10.2</c:v>
                </c:pt>
                <c:pt idx="1402">
                  <c:v>12.4</c:v>
                </c:pt>
                <c:pt idx="1404">
                  <c:v>14.5</c:v>
                </c:pt>
                <c:pt idx="1405">
                  <c:v>13.1</c:v>
                </c:pt>
                <c:pt idx="1406">
                  <c:v>14.1</c:v>
                </c:pt>
                <c:pt idx="1407">
                  <c:v>27.7</c:v>
                </c:pt>
                <c:pt idx="1408">
                  <c:v>14.0</c:v>
                </c:pt>
                <c:pt idx="1409">
                  <c:v>15.2</c:v>
                </c:pt>
                <c:pt idx="1410">
                  <c:v>14.1</c:v>
                </c:pt>
                <c:pt idx="1411">
                  <c:v>11.8</c:v>
                </c:pt>
                <c:pt idx="1412">
                  <c:v>16.3</c:v>
                </c:pt>
                <c:pt idx="1413">
                  <c:v>12.6</c:v>
                </c:pt>
                <c:pt idx="1414">
                  <c:v>13.8</c:v>
                </c:pt>
                <c:pt idx="1415">
                  <c:v>13.5</c:v>
                </c:pt>
                <c:pt idx="1416">
                  <c:v>13.9</c:v>
                </c:pt>
                <c:pt idx="1417">
                  <c:v>18.6</c:v>
                </c:pt>
                <c:pt idx="1418">
                  <c:v>14.6</c:v>
                </c:pt>
                <c:pt idx="1419">
                  <c:v>10.8</c:v>
                </c:pt>
                <c:pt idx="1420">
                  <c:v>12.0</c:v>
                </c:pt>
                <c:pt idx="1421">
                  <c:v>14.1</c:v>
                </c:pt>
                <c:pt idx="1422">
                  <c:v>14.8</c:v>
                </c:pt>
                <c:pt idx="1423">
                  <c:v>10.9</c:v>
                </c:pt>
                <c:pt idx="1424">
                  <c:v>12.8</c:v>
                </c:pt>
                <c:pt idx="1425">
                  <c:v>11.3</c:v>
                </c:pt>
                <c:pt idx="1426">
                  <c:v>14.6</c:v>
                </c:pt>
                <c:pt idx="1427">
                  <c:v>10.5</c:v>
                </c:pt>
                <c:pt idx="1428">
                  <c:v>13.6</c:v>
                </c:pt>
                <c:pt idx="1429">
                  <c:v>13.0</c:v>
                </c:pt>
                <c:pt idx="1430">
                  <c:v>14.9</c:v>
                </c:pt>
                <c:pt idx="1431">
                  <c:v>14.7</c:v>
                </c:pt>
                <c:pt idx="1432">
                  <c:v>18.3</c:v>
                </c:pt>
                <c:pt idx="1433">
                  <c:v>16.2</c:v>
                </c:pt>
                <c:pt idx="1434">
                  <c:v>14.3</c:v>
                </c:pt>
                <c:pt idx="1435">
                  <c:v>15.5</c:v>
                </c:pt>
                <c:pt idx="1436">
                  <c:v>13.2</c:v>
                </c:pt>
                <c:pt idx="1437">
                  <c:v>7.4</c:v>
                </c:pt>
                <c:pt idx="1438">
                  <c:v>8.8</c:v>
                </c:pt>
                <c:pt idx="1439">
                  <c:v>7.8</c:v>
                </c:pt>
                <c:pt idx="1440">
                  <c:v>10.7</c:v>
                </c:pt>
                <c:pt idx="1441">
                  <c:v>12.0</c:v>
                </c:pt>
                <c:pt idx="1442">
                  <c:v>12.4</c:v>
                </c:pt>
                <c:pt idx="1443">
                  <c:v>9.3</c:v>
                </c:pt>
                <c:pt idx="1444">
                  <c:v>9.7</c:v>
                </c:pt>
                <c:pt idx="1445">
                  <c:v>12.8</c:v>
                </c:pt>
                <c:pt idx="1446">
                  <c:v>15.7</c:v>
                </c:pt>
                <c:pt idx="1447">
                  <c:v>10.4</c:v>
                </c:pt>
                <c:pt idx="1448">
                  <c:v>10.4</c:v>
                </c:pt>
                <c:pt idx="1450">
                  <c:v>11.8</c:v>
                </c:pt>
                <c:pt idx="1451">
                  <c:v>13.9</c:v>
                </c:pt>
                <c:pt idx="1452">
                  <c:v>14.2</c:v>
                </c:pt>
                <c:pt idx="1453">
                  <c:v>10.8</c:v>
                </c:pt>
                <c:pt idx="1454">
                  <c:v>13.5</c:v>
                </c:pt>
                <c:pt idx="1455">
                  <c:v>11.7</c:v>
                </c:pt>
                <c:pt idx="1456">
                  <c:v>10.2</c:v>
                </c:pt>
                <c:pt idx="1457">
                  <c:v>8.9</c:v>
                </c:pt>
                <c:pt idx="1458">
                  <c:v>9.5</c:v>
                </c:pt>
                <c:pt idx="1459">
                  <c:v>8.6</c:v>
                </c:pt>
                <c:pt idx="1460">
                  <c:v>7.7</c:v>
                </c:pt>
                <c:pt idx="1461">
                  <c:v>7.7</c:v>
                </c:pt>
                <c:pt idx="1462">
                  <c:v>7.8</c:v>
                </c:pt>
                <c:pt idx="1463">
                  <c:v>8.6</c:v>
                </c:pt>
                <c:pt idx="1464">
                  <c:v>9.8</c:v>
                </c:pt>
                <c:pt idx="1465">
                  <c:v>7.4</c:v>
                </c:pt>
                <c:pt idx="1466">
                  <c:v>8.8</c:v>
                </c:pt>
                <c:pt idx="1467">
                  <c:v>8.7</c:v>
                </c:pt>
                <c:pt idx="1468">
                  <c:v>8.5</c:v>
                </c:pt>
                <c:pt idx="1469">
                  <c:v>8.8</c:v>
                </c:pt>
                <c:pt idx="1470">
                  <c:v>9.9</c:v>
                </c:pt>
                <c:pt idx="1471">
                  <c:v>8.1</c:v>
                </c:pt>
                <c:pt idx="1472">
                  <c:v>9.8</c:v>
                </c:pt>
                <c:pt idx="1473">
                  <c:v>9.3</c:v>
                </c:pt>
                <c:pt idx="1474">
                  <c:v>8.8</c:v>
                </c:pt>
                <c:pt idx="1475">
                  <c:v>8.6</c:v>
                </c:pt>
                <c:pt idx="1476">
                  <c:v>9.6</c:v>
                </c:pt>
                <c:pt idx="1477">
                  <c:v>9.6</c:v>
                </c:pt>
                <c:pt idx="1478">
                  <c:v>10.7</c:v>
                </c:pt>
                <c:pt idx="1479">
                  <c:v>9.6</c:v>
                </c:pt>
                <c:pt idx="1480">
                  <c:v>10.2</c:v>
                </c:pt>
                <c:pt idx="1481">
                  <c:v>10.8</c:v>
                </c:pt>
                <c:pt idx="1482">
                  <c:v>20.6</c:v>
                </c:pt>
                <c:pt idx="1483">
                  <c:v>11.0</c:v>
                </c:pt>
                <c:pt idx="1484">
                  <c:v>11.2</c:v>
                </c:pt>
                <c:pt idx="1485">
                  <c:v>9.1</c:v>
                </c:pt>
                <c:pt idx="1486">
                  <c:v>6.8</c:v>
                </c:pt>
                <c:pt idx="1487">
                  <c:v>6.8</c:v>
                </c:pt>
                <c:pt idx="1488">
                  <c:v>6.9</c:v>
                </c:pt>
                <c:pt idx="1489">
                  <c:v>5.7</c:v>
                </c:pt>
                <c:pt idx="1490">
                  <c:v>5.4</c:v>
                </c:pt>
                <c:pt idx="1491">
                  <c:v>5.1</c:v>
                </c:pt>
                <c:pt idx="1492">
                  <c:v>7.2</c:v>
                </c:pt>
                <c:pt idx="1493">
                  <c:v>11.4</c:v>
                </c:pt>
                <c:pt idx="1494">
                  <c:v>10.5</c:v>
                </c:pt>
                <c:pt idx="1495">
                  <c:v>8.8</c:v>
                </c:pt>
                <c:pt idx="1496">
                  <c:v>6.9</c:v>
                </c:pt>
                <c:pt idx="1497">
                  <c:v>8.6</c:v>
                </c:pt>
                <c:pt idx="1498">
                  <c:v>8.5</c:v>
                </c:pt>
                <c:pt idx="1499">
                  <c:v>8.0</c:v>
                </c:pt>
                <c:pt idx="1500">
                  <c:v>9.1</c:v>
                </c:pt>
                <c:pt idx="1501">
                  <c:v>8.8</c:v>
                </c:pt>
                <c:pt idx="1502">
                  <c:v>21.2</c:v>
                </c:pt>
                <c:pt idx="1503">
                  <c:v>8.9</c:v>
                </c:pt>
                <c:pt idx="1504">
                  <c:v>11.2</c:v>
                </c:pt>
                <c:pt idx="1505">
                  <c:v>8.3</c:v>
                </c:pt>
                <c:pt idx="1506">
                  <c:v>11.9</c:v>
                </c:pt>
                <c:pt idx="1507">
                  <c:v>8.2</c:v>
                </c:pt>
                <c:pt idx="1508">
                  <c:v>9.7</c:v>
                </c:pt>
                <c:pt idx="1509">
                  <c:v>10.9</c:v>
                </c:pt>
                <c:pt idx="1510">
                  <c:v>11.4</c:v>
                </c:pt>
                <c:pt idx="1511">
                  <c:v>9.6</c:v>
                </c:pt>
                <c:pt idx="1512">
                  <c:v>9.5</c:v>
                </c:pt>
                <c:pt idx="1513">
                  <c:v>6.9</c:v>
                </c:pt>
                <c:pt idx="1514">
                  <c:v>8.1</c:v>
                </c:pt>
                <c:pt idx="1515">
                  <c:v>5.7</c:v>
                </c:pt>
                <c:pt idx="1516">
                  <c:v>7.4</c:v>
                </c:pt>
                <c:pt idx="1517">
                  <c:v>7.1</c:v>
                </c:pt>
                <c:pt idx="1518">
                  <c:v>7.0</c:v>
                </c:pt>
                <c:pt idx="1519">
                  <c:v>7.4</c:v>
                </c:pt>
                <c:pt idx="1520">
                  <c:v>11.9</c:v>
                </c:pt>
                <c:pt idx="1521">
                  <c:v>8.1</c:v>
                </c:pt>
                <c:pt idx="1522">
                  <c:v>9.4</c:v>
                </c:pt>
                <c:pt idx="1523">
                  <c:v>8.7</c:v>
                </c:pt>
                <c:pt idx="1524">
                  <c:v>10.7</c:v>
                </c:pt>
                <c:pt idx="1525">
                  <c:v>12.2</c:v>
                </c:pt>
                <c:pt idx="1526">
                  <c:v>12.5</c:v>
                </c:pt>
                <c:pt idx="1527">
                  <c:v>11.7</c:v>
                </c:pt>
                <c:pt idx="1528">
                  <c:v>9.7</c:v>
                </c:pt>
                <c:pt idx="1529">
                  <c:v>9.6</c:v>
                </c:pt>
                <c:pt idx="1530">
                  <c:v>18.3</c:v>
                </c:pt>
                <c:pt idx="1531">
                  <c:v>10.7</c:v>
                </c:pt>
                <c:pt idx="1532">
                  <c:v>11.2</c:v>
                </c:pt>
                <c:pt idx="1533">
                  <c:v>9.6</c:v>
                </c:pt>
                <c:pt idx="1534">
                  <c:v>13.9</c:v>
                </c:pt>
                <c:pt idx="1535">
                  <c:v>11.9</c:v>
                </c:pt>
                <c:pt idx="1536">
                  <c:v>11.8</c:v>
                </c:pt>
                <c:pt idx="1537">
                  <c:v>10.0</c:v>
                </c:pt>
                <c:pt idx="1538">
                  <c:v>9.3</c:v>
                </c:pt>
                <c:pt idx="1539">
                  <c:v>9.5</c:v>
                </c:pt>
                <c:pt idx="1540">
                  <c:v>12.6</c:v>
                </c:pt>
                <c:pt idx="1541">
                  <c:v>9.3</c:v>
                </c:pt>
                <c:pt idx="1542">
                  <c:v>10.2</c:v>
                </c:pt>
                <c:pt idx="1543">
                  <c:v>7.2</c:v>
                </c:pt>
                <c:pt idx="1544">
                  <c:v>6.0</c:v>
                </c:pt>
                <c:pt idx="1545">
                  <c:v>4.7</c:v>
                </c:pt>
                <c:pt idx="1546">
                  <c:v>7.5</c:v>
                </c:pt>
                <c:pt idx="1547">
                  <c:v>5.7</c:v>
                </c:pt>
                <c:pt idx="1548">
                  <c:v>5.4</c:v>
                </c:pt>
                <c:pt idx="1549">
                  <c:v>10.7</c:v>
                </c:pt>
                <c:pt idx="1550">
                  <c:v>7.3</c:v>
                </c:pt>
                <c:pt idx="1551">
                  <c:v>6.4</c:v>
                </c:pt>
                <c:pt idx="1552">
                  <c:v>5.3</c:v>
                </c:pt>
                <c:pt idx="1553">
                  <c:v>5.2</c:v>
                </c:pt>
                <c:pt idx="1554">
                  <c:v>9.6</c:v>
                </c:pt>
                <c:pt idx="1555">
                  <c:v>8.3</c:v>
                </c:pt>
                <c:pt idx="1556">
                  <c:v>6.5</c:v>
                </c:pt>
                <c:pt idx="1557">
                  <c:v>7.4</c:v>
                </c:pt>
                <c:pt idx="1558">
                  <c:v>8.8</c:v>
                </c:pt>
                <c:pt idx="1559">
                  <c:v>6.9</c:v>
                </c:pt>
                <c:pt idx="1560">
                  <c:v>6.8</c:v>
                </c:pt>
                <c:pt idx="1561">
                  <c:v>6.0</c:v>
                </c:pt>
                <c:pt idx="1562">
                  <c:v>9.3</c:v>
                </c:pt>
                <c:pt idx="1563">
                  <c:v>12.4</c:v>
                </c:pt>
                <c:pt idx="1564">
                  <c:v>10.5</c:v>
                </c:pt>
                <c:pt idx="1565">
                  <c:v>10.7</c:v>
                </c:pt>
                <c:pt idx="1566">
                  <c:v>7.3</c:v>
                </c:pt>
                <c:pt idx="1567">
                  <c:v>5.3</c:v>
                </c:pt>
                <c:pt idx="1568">
                  <c:v>7.1</c:v>
                </c:pt>
                <c:pt idx="1569">
                  <c:v>5.0</c:v>
                </c:pt>
                <c:pt idx="1570">
                  <c:v>7.5</c:v>
                </c:pt>
                <c:pt idx="1571">
                  <c:v>6.7</c:v>
                </c:pt>
                <c:pt idx="1572">
                  <c:v>5.2</c:v>
                </c:pt>
                <c:pt idx="1573">
                  <c:v>5.5</c:v>
                </c:pt>
                <c:pt idx="1574">
                  <c:v>8.4</c:v>
                </c:pt>
                <c:pt idx="1575">
                  <c:v>5.4</c:v>
                </c:pt>
                <c:pt idx="1576">
                  <c:v>8.2</c:v>
                </c:pt>
                <c:pt idx="1577">
                  <c:v>6.3</c:v>
                </c:pt>
                <c:pt idx="1578">
                  <c:v>7.6</c:v>
                </c:pt>
                <c:pt idx="1579">
                  <c:v>7.2</c:v>
                </c:pt>
                <c:pt idx="1580">
                  <c:v>7.2</c:v>
                </c:pt>
                <c:pt idx="1581">
                  <c:v>7.5</c:v>
                </c:pt>
                <c:pt idx="1582">
                  <c:v>8.1</c:v>
                </c:pt>
                <c:pt idx="1583">
                  <c:v>6.0</c:v>
                </c:pt>
                <c:pt idx="1584">
                  <c:v>7.5</c:v>
                </c:pt>
                <c:pt idx="1585">
                  <c:v>5.5</c:v>
                </c:pt>
                <c:pt idx="1586">
                  <c:v>6.0</c:v>
                </c:pt>
                <c:pt idx="1587">
                  <c:v>6.2</c:v>
                </c:pt>
                <c:pt idx="1588">
                  <c:v>7.4</c:v>
                </c:pt>
                <c:pt idx="1589">
                  <c:v>8.0</c:v>
                </c:pt>
                <c:pt idx="1590">
                  <c:v>13.7</c:v>
                </c:pt>
                <c:pt idx="1591">
                  <c:v>7.5</c:v>
                </c:pt>
                <c:pt idx="1592">
                  <c:v>6.0</c:v>
                </c:pt>
                <c:pt idx="1593">
                  <c:v>6.2</c:v>
                </c:pt>
                <c:pt idx="1594">
                  <c:v>7.2</c:v>
                </c:pt>
                <c:pt idx="1595">
                  <c:v>5.7</c:v>
                </c:pt>
                <c:pt idx="1596">
                  <c:v>6.2</c:v>
                </c:pt>
                <c:pt idx="1597">
                  <c:v>8.1</c:v>
                </c:pt>
                <c:pt idx="1598">
                  <c:v>6.0</c:v>
                </c:pt>
                <c:pt idx="1599">
                  <c:v>6.6</c:v>
                </c:pt>
                <c:pt idx="1600">
                  <c:v>11.1</c:v>
                </c:pt>
                <c:pt idx="1601">
                  <c:v>5.3</c:v>
                </c:pt>
                <c:pt idx="1602">
                  <c:v>12.5</c:v>
                </c:pt>
                <c:pt idx="1603">
                  <c:v>11.9</c:v>
                </c:pt>
                <c:pt idx="1604">
                  <c:v>9.7</c:v>
                </c:pt>
                <c:pt idx="1605">
                  <c:v>5.2</c:v>
                </c:pt>
                <c:pt idx="1606">
                  <c:v>6.7</c:v>
                </c:pt>
                <c:pt idx="1607">
                  <c:v>17.2</c:v>
                </c:pt>
                <c:pt idx="1608">
                  <c:v>6.2</c:v>
                </c:pt>
                <c:pt idx="1609">
                  <c:v>7.8</c:v>
                </c:pt>
                <c:pt idx="1610">
                  <c:v>7.3</c:v>
                </c:pt>
                <c:pt idx="1611">
                  <c:v>10.4</c:v>
                </c:pt>
                <c:pt idx="1612">
                  <c:v>10.4</c:v>
                </c:pt>
                <c:pt idx="1613">
                  <c:v>10.4</c:v>
                </c:pt>
                <c:pt idx="1614">
                  <c:v>8.8</c:v>
                </c:pt>
                <c:pt idx="1615">
                  <c:v>7.9</c:v>
                </c:pt>
                <c:pt idx="1616">
                  <c:v>7.3</c:v>
                </c:pt>
                <c:pt idx="1617">
                  <c:v>6.8</c:v>
                </c:pt>
                <c:pt idx="1618">
                  <c:v>8.5</c:v>
                </c:pt>
                <c:pt idx="1619">
                  <c:v>17.3</c:v>
                </c:pt>
                <c:pt idx="1620">
                  <c:v>8.0</c:v>
                </c:pt>
                <c:pt idx="1621">
                  <c:v>9.0</c:v>
                </c:pt>
                <c:pt idx="1622">
                  <c:v>8.5</c:v>
                </c:pt>
                <c:pt idx="1623">
                  <c:v>8.9</c:v>
                </c:pt>
                <c:pt idx="1624">
                  <c:v>8.7</c:v>
                </c:pt>
                <c:pt idx="1625">
                  <c:v>20.0</c:v>
                </c:pt>
                <c:pt idx="1626">
                  <c:v>9.7</c:v>
                </c:pt>
                <c:pt idx="1628">
                  <c:v>10.5</c:v>
                </c:pt>
                <c:pt idx="1630">
                  <c:v>12.3</c:v>
                </c:pt>
                <c:pt idx="1632">
                  <c:v>17.5</c:v>
                </c:pt>
                <c:pt idx="1633">
                  <c:v>11.7</c:v>
                </c:pt>
                <c:pt idx="1634">
                  <c:v>10.7</c:v>
                </c:pt>
                <c:pt idx="1635">
                  <c:v>14.6</c:v>
                </c:pt>
                <c:pt idx="1636">
                  <c:v>11.8</c:v>
                </c:pt>
                <c:pt idx="1637">
                  <c:v>7.0</c:v>
                </c:pt>
                <c:pt idx="1638">
                  <c:v>11.4</c:v>
                </c:pt>
                <c:pt idx="1639">
                  <c:v>11.4</c:v>
                </c:pt>
                <c:pt idx="1640">
                  <c:v>10.5</c:v>
                </c:pt>
                <c:pt idx="1641">
                  <c:v>11.1</c:v>
                </c:pt>
                <c:pt idx="1642">
                  <c:v>12.8</c:v>
                </c:pt>
                <c:pt idx="1643">
                  <c:v>21.0</c:v>
                </c:pt>
                <c:pt idx="1644">
                  <c:v>13.7</c:v>
                </c:pt>
                <c:pt idx="1645">
                  <c:v>13.5</c:v>
                </c:pt>
                <c:pt idx="1646">
                  <c:v>19.9</c:v>
                </c:pt>
                <c:pt idx="1647">
                  <c:v>12.6</c:v>
                </c:pt>
                <c:pt idx="1648">
                  <c:v>15.0</c:v>
                </c:pt>
                <c:pt idx="1649">
                  <c:v>15.6</c:v>
                </c:pt>
                <c:pt idx="1650">
                  <c:v>17.4</c:v>
                </c:pt>
                <c:pt idx="1651">
                  <c:v>11.7</c:v>
                </c:pt>
                <c:pt idx="1652">
                  <c:v>11.9</c:v>
                </c:pt>
                <c:pt idx="1653">
                  <c:v>6.1</c:v>
                </c:pt>
                <c:pt idx="1654">
                  <c:v>12.9</c:v>
                </c:pt>
                <c:pt idx="1655">
                  <c:v>12.3</c:v>
                </c:pt>
                <c:pt idx="1656">
                  <c:v>10.7</c:v>
                </c:pt>
                <c:pt idx="1657">
                  <c:v>9.8</c:v>
                </c:pt>
                <c:pt idx="1658">
                  <c:v>13.0</c:v>
                </c:pt>
                <c:pt idx="1659">
                  <c:v>9.3</c:v>
                </c:pt>
                <c:pt idx="1660">
                  <c:v>12.4</c:v>
                </c:pt>
                <c:pt idx="1661">
                  <c:v>9.8</c:v>
                </c:pt>
                <c:pt idx="1662">
                  <c:v>12.0</c:v>
                </c:pt>
                <c:pt idx="1663">
                  <c:v>7.5</c:v>
                </c:pt>
                <c:pt idx="1664">
                  <c:v>9.2</c:v>
                </c:pt>
                <c:pt idx="1665">
                  <c:v>9.5</c:v>
                </c:pt>
                <c:pt idx="1666">
                  <c:v>8.8</c:v>
                </c:pt>
                <c:pt idx="1667">
                  <c:v>8.8</c:v>
                </c:pt>
                <c:pt idx="1668">
                  <c:v>10.8</c:v>
                </c:pt>
                <c:pt idx="1669">
                  <c:v>10.3</c:v>
                </c:pt>
                <c:pt idx="1670">
                  <c:v>17.7</c:v>
                </c:pt>
                <c:pt idx="1671">
                  <c:v>9.7</c:v>
                </c:pt>
                <c:pt idx="1672">
                  <c:v>14.2</c:v>
                </c:pt>
                <c:pt idx="1673">
                  <c:v>11.1</c:v>
                </c:pt>
                <c:pt idx="1674">
                  <c:v>14.7</c:v>
                </c:pt>
                <c:pt idx="1675">
                  <c:v>12.6</c:v>
                </c:pt>
                <c:pt idx="1676">
                  <c:v>12.1</c:v>
                </c:pt>
                <c:pt idx="1677">
                  <c:v>9.2</c:v>
                </c:pt>
                <c:pt idx="1678">
                  <c:v>16.6</c:v>
                </c:pt>
                <c:pt idx="1679">
                  <c:v>12.1</c:v>
                </c:pt>
                <c:pt idx="1680">
                  <c:v>20.9</c:v>
                </c:pt>
                <c:pt idx="1681">
                  <c:v>11.3</c:v>
                </c:pt>
                <c:pt idx="1682">
                  <c:v>22.4</c:v>
                </c:pt>
                <c:pt idx="1683">
                  <c:v>18.7</c:v>
                </c:pt>
                <c:pt idx="1684">
                  <c:v>16.5</c:v>
                </c:pt>
                <c:pt idx="1685">
                  <c:v>11.2</c:v>
                </c:pt>
                <c:pt idx="1686">
                  <c:v>18.7</c:v>
                </c:pt>
                <c:pt idx="1687">
                  <c:v>10.1</c:v>
                </c:pt>
                <c:pt idx="1688">
                  <c:v>10.6</c:v>
                </c:pt>
                <c:pt idx="1689">
                  <c:v>11.3</c:v>
                </c:pt>
                <c:pt idx="1690">
                  <c:v>14.4</c:v>
                </c:pt>
                <c:pt idx="1691">
                  <c:v>12.1</c:v>
                </c:pt>
                <c:pt idx="1692">
                  <c:v>15.8</c:v>
                </c:pt>
                <c:pt idx="1693">
                  <c:v>13.7</c:v>
                </c:pt>
                <c:pt idx="1694">
                  <c:v>14.2</c:v>
                </c:pt>
                <c:pt idx="1695">
                  <c:v>11.2</c:v>
                </c:pt>
                <c:pt idx="1696">
                  <c:v>17.7</c:v>
                </c:pt>
                <c:pt idx="1697">
                  <c:v>15.7</c:v>
                </c:pt>
                <c:pt idx="1698">
                  <c:v>17.2</c:v>
                </c:pt>
                <c:pt idx="1699">
                  <c:v>14.0</c:v>
                </c:pt>
                <c:pt idx="1700">
                  <c:v>15.4</c:v>
                </c:pt>
                <c:pt idx="1701">
                  <c:v>13.2</c:v>
                </c:pt>
                <c:pt idx="1702">
                  <c:v>15.5</c:v>
                </c:pt>
                <c:pt idx="1703">
                  <c:v>10.0</c:v>
                </c:pt>
                <c:pt idx="1704">
                  <c:v>12.8</c:v>
                </c:pt>
                <c:pt idx="1705">
                  <c:v>9.8</c:v>
                </c:pt>
                <c:pt idx="1706">
                  <c:v>13.1</c:v>
                </c:pt>
                <c:pt idx="1707">
                  <c:v>9.2</c:v>
                </c:pt>
                <c:pt idx="1708">
                  <c:v>11.4</c:v>
                </c:pt>
                <c:pt idx="1709">
                  <c:v>10.6</c:v>
                </c:pt>
                <c:pt idx="1710">
                  <c:v>14.0</c:v>
                </c:pt>
                <c:pt idx="1711">
                  <c:v>10.6</c:v>
                </c:pt>
                <c:pt idx="1712">
                  <c:v>14.5</c:v>
                </c:pt>
                <c:pt idx="1713">
                  <c:v>8.9</c:v>
                </c:pt>
                <c:pt idx="1714">
                  <c:v>14.4</c:v>
                </c:pt>
                <c:pt idx="1715">
                  <c:v>10.1</c:v>
                </c:pt>
                <c:pt idx="1716">
                  <c:v>11.1</c:v>
                </c:pt>
                <c:pt idx="1717">
                  <c:v>10.9</c:v>
                </c:pt>
                <c:pt idx="1718">
                  <c:v>14.2</c:v>
                </c:pt>
                <c:pt idx="1719">
                  <c:v>12.0</c:v>
                </c:pt>
                <c:pt idx="1720">
                  <c:v>15.7</c:v>
                </c:pt>
                <c:pt idx="1721">
                  <c:v>16.0</c:v>
                </c:pt>
                <c:pt idx="1722">
                  <c:v>13.2</c:v>
                </c:pt>
                <c:pt idx="1723">
                  <c:v>10.1</c:v>
                </c:pt>
                <c:pt idx="1724">
                  <c:v>19.9</c:v>
                </c:pt>
                <c:pt idx="1725">
                  <c:v>12.7</c:v>
                </c:pt>
                <c:pt idx="1726">
                  <c:v>18.4</c:v>
                </c:pt>
                <c:pt idx="1727">
                  <c:v>12.5</c:v>
                </c:pt>
                <c:pt idx="1728">
                  <c:v>15.9</c:v>
                </c:pt>
                <c:pt idx="1729">
                  <c:v>11.5</c:v>
                </c:pt>
                <c:pt idx="1730">
                  <c:v>13.1</c:v>
                </c:pt>
                <c:pt idx="1731">
                  <c:v>11.3</c:v>
                </c:pt>
                <c:pt idx="1732">
                  <c:v>15.9</c:v>
                </c:pt>
                <c:pt idx="1733">
                  <c:v>10.5</c:v>
                </c:pt>
                <c:pt idx="1734">
                  <c:v>11.2</c:v>
                </c:pt>
                <c:pt idx="1735">
                  <c:v>8.4</c:v>
                </c:pt>
                <c:pt idx="1736">
                  <c:v>17.0</c:v>
                </c:pt>
                <c:pt idx="1737">
                  <c:v>11.2</c:v>
                </c:pt>
                <c:pt idx="1738">
                  <c:v>21.5</c:v>
                </c:pt>
                <c:pt idx="1739">
                  <c:v>24.8</c:v>
                </c:pt>
                <c:pt idx="1740">
                  <c:v>27.4</c:v>
                </c:pt>
                <c:pt idx="1742">
                  <c:v>17.7</c:v>
                </c:pt>
                <c:pt idx="1743">
                  <c:v>14.8</c:v>
                </c:pt>
                <c:pt idx="1744">
                  <c:v>8.3</c:v>
                </c:pt>
                <c:pt idx="1745">
                  <c:v>9.4</c:v>
                </c:pt>
                <c:pt idx="1746">
                  <c:v>9.4</c:v>
                </c:pt>
                <c:pt idx="1747">
                  <c:v>12.0</c:v>
                </c:pt>
                <c:pt idx="1748">
                  <c:v>12.9</c:v>
                </c:pt>
                <c:pt idx="1749">
                  <c:v>15.4</c:v>
                </c:pt>
                <c:pt idx="1750">
                  <c:v>13.4</c:v>
                </c:pt>
                <c:pt idx="1751">
                  <c:v>7.5</c:v>
                </c:pt>
                <c:pt idx="1752">
                  <c:v>16.2</c:v>
                </c:pt>
                <c:pt idx="1753">
                  <c:v>11.7</c:v>
                </c:pt>
                <c:pt idx="1754">
                  <c:v>17.7</c:v>
                </c:pt>
                <c:pt idx="1755">
                  <c:v>15.1</c:v>
                </c:pt>
                <c:pt idx="1756">
                  <c:v>16.6</c:v>
                </c:pt>
                <c:pt idx="1757">
                  <c:v>14.9</c:v>
                </c:pt>
                <c:pt idx="1758">
                  <c:v>16.3</c:v>
                </c:pt>
                <c:pt idx="1759">
                  <c:v>16.3</c:v>
                </c:pt>
                <c:pt idx="1760">
                  <c:v>18.6</c:v>
                </c:pt>
                <c:pt idx="1761">
                  <c:v>17.5</c:v>
                </c:pt>
                <c:pt idx="1762">
                  <c:v>17.5</c:v>
                </c:pt>
                <c:pt idx="1763">
                  <c:v>13.3</c:v>
                </c:pt>
                <c:pt idx="1764">
                  <c:v>15.0</c:v>
                </c:pt>
                <c:pt idx="1765">
                  <c:v>11.9</c:v>
                </c:pt>
                <c:pt idx="1766">
                  <c:v>19.6</c:v>
                </c:pt>
                <c:pt idx="1767">
                  <c:v>22.5</c:v>
                </c:pt>
                <c:pt idx="1768">
                  <c:v>21.8</c:v>
                </c:pt>
                <c:pt idx="1769">
                  <c:v>22.0</c:v>
                </c:pt>
                <c:pt idx="1770">
                  <c:v>24.5</c:v>
                </c:pt>
                <c:pt idx="1771">
                  <c:v>24.6</c:v>
                </c:pt>
                <c:pt idx="1772">
                  <c:v>26.3</c:v>
                </c:pt>
                <c:pt idx="1773">
                  <c:v>21.8</c:v>
                </c:pt>
                <c:pt idx="1774">
                  <c:v>20.5</c:v>
                </c:pt>
                <c:pt idx="1775">
                  <c:v>19.1</c:v>
                </c:pt>
                <c:pt idx="1776">
                  <c:v>18.6</c:v>
                </c:pt>
                <c:pt idx="1777">
                  <c:v>16.8</c:v>
                </c:pt>
                <c:pt idx="1778">
                  <c:v>17.8</c:v>
                </c:pt>
                <c:pt idx="1779">
                  <c:v>18.0</c:v>
                </c:pt>
                <c:pt idx="1780">
                  <c:v>23.2</c:v>
                </c:pt>
                <c:pt idx="1781">
                  <c:v>17.5</c:v>
                </c:pt>
                <c:pt idx="1782">
                  <c:v>23.2</c:v>
                </c:pt>
                <c:pt idx="1783">
                  <c:v>18.4</c:v>
                </c:pt>
                <c:pt idx="1784">
                  <c:v>21.1</c:v>
                </c:pt>
                <c:pt idx="1785">
                  <c:v>19.5</c:v>
                </c:pt>
                <c:pt idx="1786">
                  <c:v>20.3</c:v>
                </c:pt>
                <c:pt idx="1787">
                  <c:v>17.9</c:v>
                </c:pt>
                <c:pt idx="1788">
                  <c:v>18.8</c:v>
                </c:pt>
                <c:pt idx="1789">
                  <c:v>15.2</c:v>
                </c:pt>
                <c:pt idx="1790">
                  <c:v>16.6</c:v>
                </c:pt>
                <c:pt idx="1791">
                  <c:v>11.6</c:v>
                </c:pt>
                <c:pt idx="1792">
                  <c:v>15.1</c:v>
                </c:pt>
                <c:pt idx="1793">
                  <c:v>10.8</c:v>
                </c:pt>
                <c:pt idx="1794">
                  <c:v>13.8</c:v>
                </c:pt>
                <c:pt idx="1795">
                  <c:v>10.4</c:v>
                </c:pt>
                <c:pt idx="1796">
                  <c:v>13.6</c:v>
                </c:pt>
                <c:pt idx="1797">
                  <c:v>14.1</c:v>
                </c:pt>
                <c:pt idx="1798">
                  <c:v>17.4</c:v>
                </c:pt>
                <c:pt idx="1799">
                  <c:v>13.6</c:v>
                </c:pt>
                <c:pt idx="1800">
                  <c:v>17.7</c:v>
                </c:pt>
                <c:pt idx="1801">
                  <c:v>13.2</c:v>
                </c:pt>
                <c:pt idx="1802">
                  <c:v>21.9</c:v>
                </c:pt>
                <c:pt idx="1803">
                  <c:v>16.1</c:v>
                </c:pt>
                <c:pt idx="1804">
                  <c:v>18.9</c:v>
                </c:pt>
                <c:pt idx="1805">
                  <c:v>8.8</c:v>
                </c:pt>
                <c:pt idx="1806">
                  <c:v>16.4</c:v>
                </c:pt>
                <c:pt idx="1807">
                  <c:v>12.9</c:v>
                </c:pt>
                <c:pt idx="1808">
                  <c:v>16.4</c:v>
                </c:pt>
                <c:pt idx="1809">
                  <c:v>13.2</c:v>
                </c:pt>
                <c:pt idx="1810">
                  <c:v>14.7</c:v>
                </c:pt>
                <c:pt idx="1811">
                  <c:v>12.5</c:v>
                </c:pt>
                <c:pt idx="1812">
                  <c:v>15.1</c:v>
                </c:pt>
                <c:pt idx="1813">
                  <c:v>14.1</c:v>
                </c:pt>
                <c:pt idx="1814">
                  <c:v>15.4</c:v>
                </c:pt>
                <c:pt idx="1815">
                  <c:v>12.9</c:v>
                </c:pt>
                <c:pt idx="1816">
                  <c:v>14.2</c:v>
                </c:pt>
                <c:pt idx="1817">
                  <c:v>12.9</c:v>
                </c:pt>
                <c:pt idx="1818">
                  <c:v>16.7</c:v>
                </c:pt>
                <c:pt idx="1819">
                  <c:v>12.3</c:v>
                </c:pt>
                <c:pt idx="1820">
                  <c:v>17.6</c:v>
                </c:pt>
                <c:pt idx="1821">
                  <c:v>14.3</c:v>
                </c:pt>
                <c:pt idx="1822">
                  <c:v>16.3</c:v>
                </c:pt>
                <c:pt idx="1823">
                  <c:v>12.9</c:v>
                </c:pt>
                <c:pt idx="1824">
                  <c:v>12.1</c:v>
                </c:pt>
                <c:pt idx="1825">
                  <c:v>12.6</c:v>
                </c:pt>
                <c:pt idx="1826">
                  <c:v>13.4</c:v>
                </c:pt>
                <c:pt idx="1827">
                  <c:v>13.3</c:v>
                </c:pt>
                <c:pt idx="1828">
                  <c:v>11.7</c:v>
                </c:pt>
                <c:pt idx="1829">
                  <c:v>16.3</c:v>
                </c:pt>
                <c:pt idx="1830">
                  <c:v>13.0</c:v>
                </c:pt>
                <c:pt idx="1831">
                  <c:v>15.6</c:v>
                </c:pt>
                <c:pt idx="1832">
                  <c:v>11.5</c:v>
                </c:pt>
                <c:pt idx="1833">
                  <c:v>13.0</c:v>
                </c:pt>
                <c:pt idx="1834">
                  <c:v>10.3</c:v>
                </c:pt>
                <c:pt idx="1835">
                  <c:v>15.1</c:v>
                </c:pt>
                <c:pt idx="1836">
                  <c:v>11.3</c:v>
                </c:pt>
                <c:pt idx="1837">
                  <c:v>12.7</c:v>
                </c:pt>
                <c:pt idx="1838">
                  <c:v>12.5</c:v>
                </c:pt>
                <c:pt idx="1839">
                  <c:v>10.5</c:v>
                </c:pt>
                <c:pt idx="1840">
                  <c:v>10.8</c:v>
                </c:pt>
                <c:pt idx="1841">
                  <c:v>10.0</c:v>
                </c:pt>
                <c:pt idx="1842">
                  <c:v>13.0</c:v>
                </c:pt>
                <c:pt idx="1843">
                  <c:v>11.7</c:v>
                </c:pt>
                <c:pt idx="1844">
                  <c:v>13.4</c:v>
                </c:pt>
                <c:pt idx="1845">
                  <c:v>10.3</c:v>
                </c:pt>
                <c:pt idx="1846">
                  <c:v>9.8</c:v>
                </c:pt>
                <c:pt idx="1847">
                  <c:v>10,7</c:v>
                </c:pt>
                <c:pt idx="1848">
                  <c:v>15.2</c:v>
                </c:pt>
                <c:pt idx="1849">
                  <c:v>8.8</c:v>
                </c:pt>
                <c:pt idx="1850">
                  <c:v>9.0</c:v>
                </c:pt>
                <c:pt idx="1851">
                  <c:v>10.6</c:v>
                </c:pt>
                <c:pt idx="1852">
                  <c:v>12.4</c:v>
                </c:pt>
                <c:pt idx="1853">
                  <c:v>15.5</c:v>
                </c:pt>
                <c:pt idx="1854">
                  <c:v>20.0</c:v>
                </c:pt>
                <c:pt idx="1855">
                  <c:v>14.7</c:v>
                </c:pt>
                <c:pt idx="1856">
                  <c:v>14.8</c:v>
                </c:pt>
                <c:pt idx="1857">
                  <c:v>9.7</c:v>
                </c:pt>
                <c:pt idx="1858">
                  <c:v>11.3</c:v>
                </c:pt>
                <c:pt idx="1859">
                  <c:v>13.8</c:v>
                </c:pt>
                <c:pt idx="1860">
                  <c:v>11.6</c:v>
                </c:pt>
                <c:pt idx="1861">
                  <c:v>17.9</c:v>
                </c:pt>
                <c:pt idx="1862">
                  <c:v>9.6</c:v>
                </c:pt>
                <c:pt idx="1863">
                  <c:v>9.8</c:v>
                </c:pt>
                <c:pt idx="1864">
                  <c:v>7.8</c:v>
                </c:pt>
                <c:pt idx="1865">
                  <c:v>8.0</c:v>
                </c:pt>
                <c:pt idx="1866">
                  <c:v>11.3</c:v>
                </c:pt>
                <c:pt idx="1867">
                  <c:v>13.3</c:v>
                </c:pt>
                <c:pt idx="1868">
                  <c:v>12.1</c:v>
                </c:pt>
                <c:pt idx="1869">
                  <c:v>12.5</c:v>
                </c:pt>
                <c:pt idx="1870">
                  <c:v>9.7</c:v>
                </c:pt>
                <c:pt idx="1871">
                  <c:v>8.3</c:v>
                </c:pt>
                <c:pt idx="1872">
                  <c:v>7.1</c:v>
                </c:pt>
                <c:pt idx="1873">
                  <c:v>7.8</c:v>
                </c:pt>
                <c:pt idx="1874">
                  <c:v>9.2</c:v>
                </c:pt>
                <c:pt idx="1875">
                  <c:v>9.7</c:v>
                </c:pt>
                <c:pt idx="1876">
                  <c:v>11.5</c:v>
                </c:pt>
                <c:pt idx="1877">
                  <c:v>8.6</c:v>
                </c:pt>
                <c:pt idx="1878">
                  <c:v>10.0</c:v>
                </c:pt>
                <c:pt idx="1879">
                  <c:v>9.2</c:v>
                </c:pt>
                <c:pt idx="1880">
                  <c:v>10.7</c:v>
                </c:pt>
                <c:pt idx="1881">
                  <c:v>11.4</c:v>
                </c:pt>
                <c:pt idx="1882">
                  <c:v>10.9</c:v>
                </c:pt>
                <c:pt idx="1883">
                  <c:v>11.5</c:v>
                </c:pt>
                <c:pt idx="1884">
                  <c:v>12.2</c:v>
                </c:pt>
                <c:pt idx="1885">
                  <c:v>10.2</c:v>
                </c:pt>
                <c:pt idx="1886">
                  <c:v>9.9</c:v>
                </c:pt>
                <c:pt idx="1887">
                  <c:v>8.0</c:v>
                </c:pt>
                <c:pt idx="1888">
                  <c:v>9.3</c:v>
                </c:pt>
                <c:pt idx="1889">
                  <c:v>13.5</c:v>
                </c:pt>
                <c:pt idx="1890">
                  <c:v>8.4</c:v>
                </c:pt>
                <c:pt idx="1891">
                  <c:v>7.2</c:v>
                </c:pt>
                <c:pt idx="1892">
                  <c:v>7.7</c:v>
                </c:pt>
                <c:pt idx="1893">
                  <c:v>7.9</c:v>
                </c:pt>
                <c:pt idx="1894">
                  <c:v>9.2</c:v>
                </c:pt>
                <c:pt idx="1895">
                  <c:v>10.7</c:v>
                </c:pt>
                <c:pt idx="1896">
                  <c:v>8.6</c:v>
                </c:pt>
                <c:pt idx="1897">
                  <c:v>8.6</c:v>
                </c:pt>
                <c:pt idx="1898">
                  <c:v>9.8</c:v>
                </c:pt>
                <c:pt idx="1899">
                  <c:v>9.9</c:v>
                </c:pt>
                <c:pt idx="1900">
                  <c:v>10.9</c:v>
                </c:pt>
                <c:pt idx="1901">
                  <c:v>8.1</c:v>
                </c:pt>
                <c:pt idx="1902">
                  <c:v>7.7</c:v>
                </c:pt>
                <c:pt idx="1903">
                  <c:v>8.7</c:v>
                </c:pt>
                <c:pt idx="1904">
                  <c:v>9.5</c:v>
                </c:pt>
                <c:pt idx="1905">
                  <c:v>7.7</c:v>
                </c:pt>
                <c:pt idx="1906">
                  <c:v>7.0</c:v>
                </c:pt>
                <c:pt idx="1907">
                  <c:v>8.6</c:v>
                </c:pt>
                <c:pt idx="1908">
                  <c:v>6.3</c:v>
                </c:pt>
                <c:pt idx="1909">
                  <c:v>9.0</c:v>
                </c:pt>
                <c:pt idx="1910">
                  <c:v>10.2</c:v>
                </c:pt>
                <c:pt idx="1911">
                  <c:v>10.6</c:v>
                </c:pt>
                <c:pt idx="1912">
                  <c:v>15.9</c:v>
                </c:pt>
                <c:pt idx="1913">
                  <c:v>9.0</c:v>
                </c:pt>
                <c:pt idx="1914">
                  <c:v>7.9</c:v>
                </c:pt>
                <c:pt idx="1915">
                  <c:v>12.2</c:v>
                </c:pt>
                <c:pt idx="1916">
                  <c:v>10.6</c:v>
                </c:pt>
                <c:pt idx="1917">
                  <c:v>11.1</c:v>
                </c:pt>
                <c:pt idx="1918">
                  <c:v>9.4</c:v>
                </c:pt>
                <c:pt idx="1919">
                  <c:v>12.8</c:v>
                </c:pt>
                <c:pt idx="1920">
                  <c:v>11.0</c:v>
                </c:pt>
                <c:pt idx="1921">
                  <c:v>11.2</c:v>
                </c:pt>
                <c:pt idx="1922">
                  <c:v>7.6</c:v>
                </c:pt>
                <c:pt idx="1923">
                  <c:v>10.2</c:v>
                </c:pt>
                <c:pt idx="1924">
                  <c:v>10.5</c:v>
                </c:pt>
                <c:pt idx="1925">
                  <c:v>12.9</c:v>
                </c:pt>
                <c:pt idx="1926">
                  <c:v>16.8</c:v>
                </c:pt>
                <c:pt idx="1927">
                  <c:v>8.4</c:v>
                </c:pt>
                <c:pt idx="1928">
                  <c:v>6.9</c:v>
                </c:pt>
                <c:pt idx="1929">
                  <c:v>7.5</c:v>
                </c:pt>
                <c:pt idx="1930">
                  <c:v>8.5</c:v>
                </c:pt>
                <c:pt idx="1931">
                  <c:v>9.3</c:v>
                </c:pt>
                <c:pt idx="1932">
                  <c:v>10.2</c:v>
                </c:pt>
                <c:pt idx="1933">
                  <c:v>11.0</c:v>
                </c:pt>
                <c:pt idx="1934">
                  <c:v>11.9</c:v>
                </c:pt>
                <c:pt idx="1935">
                  <c:v>9.1</c:v>
                </c:pt>
                <c:pt idx="1936">
                  <c:v>9.9</c:v>
                </c:pt>
                <c:pt idx="1937">
                  <c:v>13.1</c:v>
                </c:pt>
                <c:pt idx="1938">
                  <c:v>13.4</c:v>
                </c:pt>
                <c:pt idx="1939">
                  <c:v>17.0</c:v>
                </c:pt>
                <c:pt idx="1940">
                  <c:v>11.6</c:v>
                </c:pt>
                <c:pt idx="1941">
                  <c:v>9.1</c:v>
                </c:pt>
                <c:pt idx="1942">
                  <c:v>9.6</c:v>
                </c:pt>
                <c:pt idx="1943">
                  <c:v>7.9</c:v>
                </c:pt>
                <c:pt idx="1944">
                  <c:v>7.8</c:v>
                </c:pt>
                <c:pt idx="1945">
                  <c:v>14.0</c:v>
                </c:pt>
                <c:pt idx="1946">
                  <c:v>7.7</c:v>
                </c:pt>
                <c:pt idx="1947">
                  <c:v>8.6</c:v>
                </c:pt>
                <c:pt idx="1948">
                  <c:v>7.8</c:v>
                </c:pt>
                <c:pt idx="1949">
                  <c:v>12.8</c:v>
                </c:pt>
                <c:pt idx="1950">
                  <c:v>8.6</c:v>
                </c:pt>
                <c:pt idx="1951">
                  <c:v>8.2</c:v>
                </c:pt>
                <c:pt idx="1952">
                  <c:v>13.5</c:v>
                </c:pt>
                <c:pt idx="1953">
                  <c:v>11.4</c:v>
                </c:pt>
                <c:pt idx="1954">
                  <c:v>14.8</c:v>
                </c:pt>
                <c:pt idx="1955">
                  <c:v>16.0</c:v>
                </c:pt>
                <c:pt idx="1956">
                  <c:v>13.2</c:v>
                </c:pt>
                <c:pt idx="1957">
                  <c:v>13.0</c:v>
                </c:pt>
                <c:pt idx="1958">
                  <c:v>8.1</c:v>
                </c:pt>
                <c:pt idx="1959">
                  <c:v>10.5</c:v>
                </c:pt>
                <c:pt idx="1960">
                  <c:v>9.0</c:v>
                </c:pt>
                <c:pt idx="1961">
                  <c:v>9.1</c:v>
                </c:pt>
                <c:pt idx="1962">
                  <c:v>12.1</c:v>
                </c:pt>
                <c:pt idx="1963">
                  <c:v>10.6</c:v>
                </c:pt>
                <c:pt idx="1964">
                  <c:v>12.2</c:v>
                </c:pt>
                <c:pt idx="1965">
                  <c:v>12.9</c:v>
                </c:pt>
                <c:pt idx="1966">
                  <c:v>17.7</c:v>
                </c:pt>
                <c:pt idx="1967">
                  <c:v>13.0</c:v>
                </c:pt>
                <c:pt idx="1968">
                  <c:v>10.9</c:v>
                </c:pt>
                <c:pt idx="1969">
                  <c:v>9.0</c:v>
                </c:pt>
                <c:pt idx="1970">
                  <c:v>10.7</c:v>
                </c:pt>
                <c:pt idx="1971">
                  <c:v>12.1</c:v>
                </c:pt>
                <c:pt idx="1972">
                  <c:v>12.0</c:v>
                </c:pt>
                <c:pt idx="1973">
                  <c:v>9.5</c:v>
                </c:pt>
                <c:pt idx="1974">
                  <c:v>8.4</c:v>
                </c:pt>
                <c:pt idx="1975">
                  <c:v>8.4</c:v>
                </c:pt>
                <c:pt idx="1976">
                  <c:v>10.9</c:v>
                </c:pt>
                <c:pt idx="1977">
                  <c:v>9.5</c:v>
                </c:pt>
                <c:pt idx="1978">
                  <c:v>12.4</c:v>
                </c:pt>
                <c:pt idx="1979">
                  <c:v>8.8</c:v>
                </c:pt>
                <c:pt idx="1980">
                  <c:v>9.0</c:v>
                </c:pt>
                <c:pt idx="1981">
                  <c:v>7.4</c:v>
                </c:pt>
                <c:pt idx="1982">
                  <c:v>8.7</c:v>
                </c:pt>
                <c:pt idx="1983">
                  <c:v>8.0</c:v>
                </c:pt>
                <c:pt idx="1984">
                  <c:v>8.3</c:v>
                </c:pt>
                <c:pt idx="1985">
                  <c:v>18.0</c:v>
                </c:pt>
                <c:pt idx="1986">
                  <c:v>10.6</c:v>
                </c:pt>
                <c:pt idx="1987">
                  <c:v>9.6</c:v>
                </c:pt>
                <c:pt idx="1988">
                  <c:v>9.7</c:v>
                </c:pt>
                <c:pt idx="1989">
                  <c:v>8.8</c:v>
                </c:pt>
                <c:pt idx="1990">
                  <c:v>9.3</c:v>
                </c:pt>
                <c:pt idx="1991">
                  <c:v>18.6</c:v>
                </c:pt>
                <c:pt idx="1992">
                  <c:v>9.2</c:v>
                </c:pt>
                <c:pt idx="1993">
                  <c:v>7.9</c:v>
                </c:pt>
                <c:pt idx="1994">
                  <c:v>6.9</c:v>
                </c:pt>
                <c:pt idx="1995">
                  <c:v>5.0</c:v>
                </c:pt>
                <c:pt idx="1996">
                  <c:v>7.5</c:v>
                </c:pt>
                <c:pt idx="1997">
                  <c:v>12.1</c:v>
                </c:pt>
                <c:pt idx="1998">
                  <c:v>4.8</c:v>
                </c:pt>
                <c:pt idx="1999">
                  <c:v>7.8</c:v>
                </c:pt>
                <c:pt idx="2000">
                  <c:v>6.5</c:v>
                </c:pt>
                <c:pt idx="2001">
                  <c:v>6.5</c:v>
                </c:pt>
                <c:pt idx="2002">
                  <c:v>6.9</c:v>
                </c:pt>
                <c:pt idx="2003">
                  <c:v>6.5</c:v>
                </c:pt>
                <c:pt idx="2005">
                  <c:v>10.0</c:v>
                </c:pt>
                <c:pt idx="2006">
                  <c:v>9.2</c:v>
                </c:pt>
                <c:pt idx="2007">
                  <c:v>7.7</c:v>
                </c:pt>
                <c:pt idx="2008">
                  <c:v>4.9</c:v>
                </c:pt>
                <c:pt idx="2009">
                  <c:v>5.4</c:v>
                </c:pt>
                <c:pt idx="2010">
                  <c:v>6.2</c:v>
                </c:pt>
                <c:pt idx="2011">
                  <c:v>7.0</c:v>
                </c:pt>
                <c:pt idx="2012">
                  <c:v>8.6</c:v>
                </c:pt>
                <c:pt idx="2013">
                  <c:v>9.3</c:v>
                </c:pt>
                <c:pt idx="2014">
                  <c:v>12.8</c:v>
                </c:pt>
                <c:pt idx="2015">
                  <c:v>9.4</c:v>
                </c:pt>
                <c:pt idx="2016">
                  <c:v>9.4</c:v>
                </c:pt>
                <c:pt idx="2017">
                  <c:v>7.1</c:v>
                </c:pt>
                <c:pt idx="2018">
                  <c:v>7.8</c:v>
                </c:pt>
                <c:pt idx="2019">
                  <c:v>3.9</c:v>
                </c:pt>
                <c:pt idx="2020">
                  <c:v>5.6</c:v>
                </c:pt>
                <c:pt idx="2021">
                  <c:v>7.0</c:v>
                </c:pt>
                <c:pt idx="2022">
                  <c:v>4.2</c:v>
                </c:pt>
                <c:pt idx="2023">
                  <c:v>4.8</c:v>
                </c:pt>
                <c:pt idx="2024">
                  <c:v>8.2</c:v>
                </c:pt>
                <c:pt idx="2025">
                  <c:v>6.6</c:v>
                </c:pt>
                <c:pt idx="2026">
                  <c:v>7.0</c:v>
                </c:pt>
                <c:pt idx="2027">
                  <c:v>6.9</c:v>
                </c:pt>
                <c:pt idx="2028">
                  <c:v>7.7</c:v>
                </c:pt>
                <c:pt idx="2029">
                  <c:v>6.4</c:v>
                </c:pt>
                <c:pt idx="2030">
                  <c:v>10.1</c:v>
                </c:pt>
                <c:pt idx="2031">
                  <c:v>6.9</c:v>
                </c:pt>
                <c:pt idx="2032">
                  <c:v>9.5</c:v>
                </c:pt>
                <c:pt idx="2033">
                  <c:v>7.1</c:v>
                </c:pt>
                <c:pt idx="2034">
                  <c:v>7.7</c:v>
                </c:pt>
                <c:pt idx="2035">
                  <c:v>8.0</c:v>
                </c:pt>
                <c:pt idx="2036">
                  <c:v>5.9</c:v>
                </c:pt>
                <c:pt idx="2037">
                  <c:v>7.2</c:v>
                </c:pt>
                <c:pt idx="2038">
                  <c:v>6.8</c:v>
                </c:pt>
                <c:pt idx="2039">
                  <c:v>5.5</c:v>
                </c:pt>
                <c:pt idx="2040">
                  <c:v>6.4</c:v>
                </c:pt>
                <c:pt idx="2041">
                  <c:v>6.3</c:v>
                </c:pt>
                <c:pt idx="2042">
                  <c:v>9.6</c:v>
                </c:pt>
                <c:pt idx="2043">
                  <c:v>6.8</c:v>
                </c:pt>
                <c:pt idx="2044">
                  <c:v>7.3</c:v>
                </c:pt>
                <c:pt idx="2045">
                  <c:v>5.1</c:v>
                </c:pt>
                <c:pt idx="2046">
                  <c:v>5.2</c:v>
                </c:pt>
                <c:pt idx="2047">
                  <c:v>5.2</c:v>
                </c:pt>
                <c:pt idx="2048">
                  <c:v>5.0</c:v>
                </c:pt>
                <c:pt idx="2049">
                  <c:v>6.0</c:v>
                </c:pt>
                <c:pt idx="2050">
                  <c:v>7.9</c:v>
                </c:pt>
                <c:pt idx="2051">
                  <c:v>6.5</c:v>
                </c:pt>
                <c:pt idx="2052">
                  <c:v>8.2</c:v>
                </c:pt>
                <c:pt idx="2053">
                  <c:v>7.1</c:v>
                </c:pt>
                <c:pt idx="2054">
                  <c:v>8.0</c:v>
                </c:pt>
                <c:pt idx="2055">
                  <c:v>7.5</c:v>
                </c:pt>
                <c:pt idx="2056">
                  <c:v>8.2</c:v>
                </c:pt>
                <c:pt idx="2057">
                  <c:v>5.9</c:v>
                </c:pt>
                <c:pt idx="2058">
                  <c:v>7.6</c:v>
                </c:pt>
                <c:pt idx="2059">
                  <c:v>5.3</c:v>
                </c:pt>
                <c:pt idx="2060">
                  <c:v>4.6</c:v>
                </c:pt>
                <c:pt idx="2061">
                  <c:v>5.0</c:v>
                </c:pt>
                <c:pt idx="2062">
                  <c:v>5.9</c:v>
                </c:pt>
                <c:pt idx="2063">
                  <c:v>7.2</c:v>
                </c:pt>
                <c:pt idx="2064">
                  <c:v>9.9</c:v>
                </c:pt>
                <c:pt idx="2067">
                  <c:v>8.7</c:v>
                </c:pt>
                <c:pt idx="2068">
                  <c:v>10.7</c:v>
                </c:pt>
                <c:pt idx="2069">
                  <c:v>7.6</c:v>
                </c:pt>
                <c:pt idx="2070">
                  <c:v>11.0</c:v>
                </c:pt>
                <c:pt idx="2071">
                  <c:v>6.9</c:v>
                </c:pt>
                <c:pt idx="2072">
                  <c:v>7.4</c:v>
                </c:pt>
                <c:pt idx="2073">
                  <c:v>5.2</c:v>
                </c:pt>
                <c:pt idx="2074">
                  <c:v>5.9</c:v>
                </c:pt>
                <c:pt idx="2075">
                  <c:v>5.7</c:v>
                </c:pt>
                <c:pt idx="2076">
                  <c:v>6.0</c:v>
                </c:pt>
                <c:pt idx="2077">
                  <c:v>5.9</c:v>
                </c:pt>
                <c:pt idx="2078">
                  <c:v>7.6</c:v>
                </c:pt>
                <c:pt idx="2079">
                  <c:v>5.1</c:v>
                </c:pt>
                <c:pt idx="2080">
                  <c:v>8.9</c:v>
                </c:pt>
                <c:pt idx="2081">
                  <c:v>6.9</c:v>
                </c:pt>
                <c:pt idx="2082">
                  <c:v>11.9</c:v>
                </c:pt>
                <c:pt idx="2083">
                  <c:v>6.9</c:v>
                </c:pt>
                <c:pt idx="2084">
                  <c:v>8.1</c:v>
                </c:pt>
                <c:pt idx="2085">
                  <c:v>9.1</c:v>
                </c:pt>
                <c:pt idx="2086">
                  <c:v>8.9</c:v>
                </c:pt>
                <c:pt idx="2087">
                  <c:v>8.6</c:v>
                </c:pt>
                <c:pt idx="2088">
                  <c:v>7.4</c:v>
                </c:pt>
                <c:pt idx="2089">
                  <c:v>7.6</c:v>
                </c:pt>
                <c:pt idx="2090">
                  <c:v>11.2</c:v>
                </c:pt>
                <c:pt idx="2091">
                  <c:v>5.0</c:v>
                </c:pt>
                <c:pt idx="2092">
                  <c:v>6.8</c:v>
                </c:pt>
                <c:pt idx="2093">
                  <c:v>8.5</c:v>
                </c:pt>
                <c:pt idx="2094">
                  <c:v>6.6</c:v>
                </c:pt>
                <c:pt idx="2095">
                  <c:v>9.0</c:v>
                </c:pt>
                <c:pt idx="2096">
                  <c:v>8.2</c:v>
                </c:pt>
                <c:pt idx="2097">
                  <c:v>6.4</c:v>
                </c:pt>
                <c:pt idx="2098">
                  <c:v>7.1</c:v>
                </c:pt>
                <c:pt idx="2099">
                  <c:v>5.7</c:v>
                </c:pt>
                <c:pt idx="2100">
                  <c:v>8.3</c:v>
                </c:pt>
                <c:pt idx="2101">
                  <c:v>7.1</c:v>
                </c:pt>
                <c:pt idx="2102">
                  <c:v>9.4</c:v>
                </c:pt>
                <c:pt idx="2103">
                  <c:v>6.6</c:v>
                </c:pt>
                <c:pt idx="2104">
                  <c:v>9.1</c:v>
                </c:pt>
                <c:pt idx="2105">
                  <c:v>8.5</c:v>
                </c:pt>
                <c:pt idx="2106">
                  <c:v>6.5</c:v>
                </c:pt>
                <c:pt idx="2107">
                  <c:v>6.1</c:v>
                </c:pt>
                <c:pt idx="2108">
                  <c:v>5.8</c:v>
                </c:pt>
                <c:pt idx="2109">
                  <c:v>6.5</c:v>
                </c:pt>
                <c:pt idx="2110">
                  <c:v>9.1</c:v>
                </c:pt>
                <c:pt idx="2111">
                  <c:v>6.7</c:v>
                </c:pt>
                <c:pt idx="2112">
                  <c:v>9.0</c:v>
                </c:pt>
                <c:pt idx="2113">
                  <c:v>9.1</c:v>
                </c:pt>
                <c:pt idx="2114">
                  <c:v>5.9</c:v>
                </c:pt>
                <c:pt idx="2115">
                  <c:v>10.9</c:v>
                </c:pt>
                <c:pt idx="2116">
                  <c:v>8.3</c:v>
                </c:pt>
                <c:pt idx="2117">
                  <c:v>6.3</c:v>
                </c:pt>
                <c:pt idx="2118">
                  <c:v>6.4</c:v>
                </c:pt>
                <c:pt idx="2119">
                  <c:v>12.4</c:v>
                </c:pt>
                <c:pt idx="2120">
                  <c:v>5.0</c:v>
                </c:pt>
                <c:pt idx="2121">
                  <c:v>5.3</c:v>
                </c:pt>
                <c:pt idx="2122">
                  <c:v>5.9</c:v>
                </c:pt>
                <c:pt idx="2123">
                  <c:v>11.7</c:v>
                </c:pt>
                <c:pt idx="2124">
                  <c:v>7.2</c:v>
                </c:pt>
                <c:pt idx="2125">
                  <c:v>10.6</c:v>
                </c:pt>
                <c:pt idx="2126">
                  <c:v>12.4</c:v>
                </c:pt>
                <c:pt idx="2127">
                  <c:v>7.5</c:v>
                </c:pt>
                <c:pt idx="2128">
                  <c:v>8.2</c:v>
                </c:pt>
                <c:pt idx="2129">
                  <c:v>6.9</c:v>
                </c:pt>
                <c:pt idx="2130">
                  <c:v>6.6</c:v>
                </c:pt>
                <c:pt idx="2131">
                  <c:v>6.5</c:v>
                </c:pt>
                <c:pt idx="2132">
                  <c:v>9.5</c:v>
                </c:pt>
                <c:pt idx="2133">
                  <c:v>5.8</c:v>
                </c:pt>
                <c:pt idx="2134">
                  <c:v>16.7</c:v>
                </c:pt>
                <c:pt idx="2135">
                  <c:v>13.5</c:v>
                </c:pt>
                <c:pt idx="2136">
                  <c:v>7.0</c:v>
                </c:pt>
                <c:pt idx="2137">
                  <c:v>10.6</c:v>
                </c:pt>
                <c:pt idx="2138">
                  <c:v>7.4</c:v>
                </c:pt>
                <c:pt idx="2139">
                  <c:v>8.7</c:v>
                </c:pt>
                <c:pt idx="2140">
                  <c:v>7.9</c:v>
                </c:pt>
                <c:pt idx="2141">
                  <c:v>11.8</c:v>
                </c:pt>
                <c:pt idx="2142">
                  <c:v>7.6</c:v>
                </c:pt>
                <c:pt idx="2143">
                  <c:v>12.2</c:v>
                </c:pt>
                <c:pt idx="2144">
                  <c:v>6.9</c:v>
                </c:pt>
                <c:pt idx="2145">
                  <c:v>8.0</c:v>
                </c:pt>
                <c:pt idx="2146">
                  <c:v>6.4</c:v>
                </c:pt>
                <c:pt idx="2147">
                  <c:v>6.9</c:v>
                </c:pt>
                <c:pt idx="2148">
                  <c:v>6.1</c:v>
                </c:pt>
                <c:pt idx="2149">
                  <c:v>6.2</c:v>
                </c:pt>
                <c:pt idx="2150">
                  <c:v>6.0</c:v>
                </c:pt>
                <c:pt idx="2151">
                  <c:v>8.7</c:v>
                </c:pt>
                <c:pt idx="2152">
                  <c:v>9.2</c:v>
                </c:pt>
                <c:pt idx="2153">
                  <c:v>9.0</c:v>
                </c:pt>
                <c:pt idx="2154">
                  <c:v>10.0</c:v>
                </c:pt>
                <c:pt idx="2155">
                  <c:v>20.4</c:v>
                </c:pt>
                <c:pt idx="2156">
                  <c:v>8.9</c:v>
                </c:pt>
                <c:pt idx="2157">
                  <c:v>8.5</c:v>
                </c:pt>
                <c:pt idx="2158">
                  <c:v>8.0</c:v>
                </c:pt>
                <c:pt idx="2159">
                  <c:v>9.3</c:v>
                </c:pt>
                <c:pt idx="2160">
                  <c:v>8.8</c:v>
                </c:pt>
                <c:pt idx="2161">
                  <c:v>8.8</c:v>
                </c:pt>
                <c:pt idx="2162">
                  <c:v>8.5</c:v>
                </c:pt>
                <c:pt idx="2163">
                  <c:v>8.9</c:v>
                </c:pt>
                <c:pt idx="2164">
                  <c:v>9.1</c:v>
                </c:pt>
                <c:pt idx="2165">
                  <c:v>8.4</c:v>
                </c:pt>
                <c:pt idx="2166">
                  <c:v>14.2</c:v>
                </c:pt>
                <c:pt idx="2167">
                  <c:v>14.7</c:v>
                </c:pt>
                <c:pt idx="2168">
                  <c:v>9.0</c:v>
                </c:pt>
                <c:pt idx="2169">
                  <c:v>8.5</c:v>
                </c:pt>
                <c:pt idx="2170">
                  <c:v>8.5</c:v>
                </c:pt>
                <c:pt idx="2171">
                  <c:v>8.1</c:v>
                </c:pt>
                <c:pt idx="2172">
                  <c:v>17.1</c:v>
                </c:pt>
                <c:pt idx="2173">
                  <c:v>6.0</c:v>
                </c:pt>
                <c:pt idx="2174">
                  <c:v>10.0</c:v>
                </c:pt>
                <c:pt idx="2175">
                  <c:v>10.3</c:v>
                </c:pt>
                <c:pt idx="2176">
                  <c:v>8.4</c:v>
                </c:pt>
                <c:pt idx="2177">
                  <c:v>8.4</c:v>
                </c:pt>
                <c:pt idx="2178">
                  <c:v>9.3</c:v>
                </c:pt>
                <c:pt idx="2179">
                  <c:v>9.1</c:v>
                </c:pt>
                <c:pt idx="2180">
                  <c:v>10.6</c:v>
                </c:pt>
                <c:pt idx="2181">
                  <c:v>8.5</c:v>
                </c:pt>
                <c:pt idx="2182">
                  <c:v>9.8</c:v>
                </c:pt>
                <c:pt idx="2183">
                  <c:v>8.6</c:v>
                </c:pt>
                <c:pt idx="2184">
                  <c:v>9.3</c:v>
                </c:pt>
                <c:pt idx="2185">
                  <c:v>8.8</c:v>
                </c:pt>
                <c:pt idx="2186">
                  <c:v>9.8</c:v>
                </c:pt>
                <c:pt idx="2187">
                  <c:v>9.3</c:v>
                </c:pt>
                <c:pt idx="2188">
                  <c:v>12.2</c:v>
                </c:pt>
                <c:pt idx="2189">
                  <c:v>11.5</c:v>
                </c:pt>
                <c:pt idx="2190">
                  <c:v>11.3</c:v>
                </c:pt>
                <c:pt idx="2191">
                  <c:v>9.1</c:v>
                </c:pt>
                <c:pt idx="2192">
                  <c:v>13.0</c:v>
                </c:pt>
                <c:pt idx="2193">
                  <c:v>10.1</c:v>
                </c:pt>
                <c:pt idx="2194">
                  <c:v>10.2</c:v>
                </c:pt>
                <c:pt idx="2195">
                  <c:v>11.8</c:v>
                </c:pt>
                <c:pt idx="2196">
                  <c:v>7.4</c:v>
                </c:pt>
                <c:pt idx="2197">
                  <c:v>10.9</c:v>
                </c:pt>
                <c:pt idx="2198">
                  <c:v>11.3</c:v>
                </c:pt>
                <c:pt idx="2199">
                  <c:v>11.5</c:v>
                </c:pt>
                <c:pt idx="2200">
                  <c:v>9.8</c:v>
                </c:pt>
                <c:pt idx="2201">
                  <c:v>10.8</c:v>
                </c:pt>
                <c:pt idx="2202">
                  <c:v>12.3</c:v>
                </c:pt>
                <c:pt idx="2203">
                  <c:v>11.1</c:v>
                </c:pt>
                <c:pt idx="2204">
                  <c:v>14.6</c:v>
                </c:pt>
                <c:pt idx="2205">
                  <c:v>11.7</c:v>
                </c:pt>
                <c:pt idx="2206">
                  <c:v>11.7</c:v>
                </c:pt>
                <c:pt idx="2207">
                  <c:v>11.9</c:v>
                </c:pt>
                <c:pt idx="2208">
                  <c:v>11.3</c:v>
                </c:pt>
                <c:pt idx="2209">
                  <c:v>22.6</c:v>
                </c:pt>
                <c:pt idx="2210">
                  <c:v>12.9</c:v>
                </c:pt>
                <c:pt idx="2211">
                  <c:v>16.4</c:v>
                </c:pt>
                <c:pt idx="2212">
                  <c:v>11.9</c:v>
                </c:pt>
                <c:pt idx="2213">
                  <c:v>11.9</c:v>
                </c:pt>
                <c:pt idx="2214">
                  <c:v>11.6</c:v>
                </c:pt>
                <c:pt idx="2215">
                  <c:v>12.4</c:v>
                </c:pt>
                <c:pt idx="2216">
                  <c:v>11.4</c:v>
                </c:pt>
                <c:pt idx="2217">
                  <c:v>11.0</c:v>
                </c:pt>
                <c:pt idx="2218">
                  <c:v>11.5</c:v>
                </c:pt>
                <c:pt idx="2219">
                  <c:v>10.3</c:v>
                </c:pt>
                <c:pt idx="2220">
                  <c:v>10.4</c:v>
                </c:pt>
                <c:pt idx="2221">
                  <c:v>11.6</c:v>
                </c:pt>
                <c:pt idx="2222">
                  <c:v>10.8</c:v>
                </c:pt>
                <c:pt idx="2223">
                  <c:v>11.0</c:v>
                </c:pt>
                <c:pt idx="2224">
                  <c:v>9.8</c:v>
                </c:pt>
                <c:pt idx="2225">
                  <c:v>8.4</c:v>
                </c:pt>
                <c:pt idx="2226">
                  <c:v>10.0</c:v>
                </c:pt>
                <c:pt idx="2227">
                  <c:v>11.8</c:v>
                </c:pt>
                <c:pt idx="2228">
                  <c:v>10.2</c:v>
                </c:pt>
                <c:pt idx="2229">
                  <c:v>16.2</c:v>
                </c:pt>
                <c:pt idx="2230">
                  <c:v>9.5</c:v>
                </c:pt>
                <c:pt idx="2231">
                  <c:v>13.1</c:v>
                </c:pt>
                <c:pt idx="2232">
                  <c:v>10.4</c:v>
                </c:pt>
                <c:pt idx="2233">
                  <c:v>10.2</c:v>
                </c:pt>
                <c:pt idx="2234">
                  <c:v>11.0</c:v>
                </c:pt>
                <c:pt idx="2235">
                  <c:v>8.5</c:v>
                </c:pt>
                <c:pt idx="2236">
                  <c:v>8.0</c:v>
                </c:pt>
                <c:pt idx="2237">
                  <c:v>8.8</c:v>
                </c:pt>
                <c:pt idx="2238">
                  <c:v>9.0</c:v>
                </c:pt>
                <c:pt idx="2239">
                  <c:v>8.8</c:v>
                </c:pt>
                <c:pt idx="2240">
                  <c:v>17.7</c:v>
                </c:pt>
                <c:pt idx="2241">
                  <c:v>9.6</c:v>
                </c:pt>
                <c:pt idx="2242">
                  <c:v>8.1</c:v>
                </c:pt>
                <c:pt idx="2243">
                  <c:v>9.2</c:v>
                </c:pt>
                <c:pt idx="2244">
                  <c:v>9.2</c:v>
                </c:pt>
                <c:pt idx="2245">
                  <c:v>10.5</c:v>
                </c:pt>
                <c:pt idx="2246">
                  <c:v>9.3</c:v>
                </c:pt>
                <c:pt idx="2247">
                  <c:v>7.1</c:v>
                </c:pt>
                <c:pt idx="2248">
                  <c:v>8.1</c:v>
                </c:pt>
                <c:pt idx="2249">
                  <c:v>7.5</c:v>
                </c:pt>
                <c:pt idx="2250">
                  <c:v>11.9</c:v>
                </c:pt>
                <c:pt idx="2252">
                  <c:v>8.9</c:v>
                </c:pt>
                <c:pt idx="2253">
                  <c:v>8.5</c:v>
                </c:pt>
                <c:pt idx="2254">
                  <c:v>8.9</c:v>
                </c:pt>
                <c:pt idx="2255">
                  <c:v>8.0</c:v>
                </c:pt>
                <c:pt idx="2256">
                  <c:v>8.8</c:v>
                </c:pt>
                <c:pt idx="2257">
                  <c:v>9.7</c:v>
                </c:pt>
                <c:pt idx="2258">
                  <c:v>9.2</c:v>
                </c:pt>
                <c:pt idx="2259">
                  <c:v>7.5</c:v>
                </c:pt>
                <c:pt idx="2260">
                  <c:v>9.5</c:v>
                </c:pt>
                <c:pt idx="2261">
                  <c:v>9.9</c:v>
                </c:pt>
                <c:pt idx="2262">
                  <c:v>9.4</c:v>
                </c:pt>
                <c:pt idx="2263">
                  <c:v>9.4</c:v>
                </c:pt>
                <c:pt idx="2264">
                  <c:v>8.7</c:v>
                </c:pt>
                <c:pt idx="2265">
                  <c:v>9.8</c:v>
                </c:pt>
                <c:pt idx="2266">
                  <c:v>8.1</c:v>
                </c:pt>
                <c:pt idx="2267">
                  <c:v>7.2</c:v>
                </c:pt>
                <c:pt idx="2268">
                  <c:v>7.5</c:v>
                </c:pt>
                <c:pt idx="2269">
                  <c:v>10.9</c:v>
                </c:pt>
                <c:pt idx="2270">
                  <c:v>9.0</c:v>
                </c:pt>
                <c:pt idx="2271">
                  <c:v>8.3</c:v>
                </c:pt>
                <c:pt idx="2272">
                  <c:v>7.5</c:v>
                </c:pt>
                <c:pt idx="2273">
                  <c:v>8.8</c:v>
                </c:pt>
                <c:pt idx="2274">
                  <c:v>9.1</c:v>
                </c:pt>
                <c:pt idx="2275">
                  <c:v>12.5</c:v>
                </c:pt>
                <c:pt idx="2276">
                  <c:v>10.2</c:v>
                </c:pt>
                <c:pt idx="2277">
                  <c:v>12.1</c:v>
                </c:pt>
                <c:pt idx="2278">
                  <c:v>9.8</c:v>
                </c:pt>
                <c:pt idx="2279">
                  <c:v>10.3</c:v>
                </c:pt>
                <c:pt idx="2280">
                  <c:v>10.0</c:v>
                </c:pt>
                <c:pt idx="2281">
                  <c:v>8.3</c:v>
                </c:pt>
                <c:pt idx="2282">
                  <c:v>8.8</c:v>
                </c:pt>
                <c:pt idx="2283">
                  <c:v>11.8</c:v>
                </c:pt>
                <c:pt idx="2284">
                  <c:v>10.0</c:v>
                </c:pt>
                <c:pt idx="2285">
                  <c:v>10.4</c:v>
                </c:pt>
                <c:pt idx="2286">
                  <c:v>8.5</c:v>
                </c:pt>
                <c:pt idx="2287">
                  <c:v>11.1</c:v>
                </c:pt>
                <c:pt idx="2288">
                  <c:v>9.5</c:v>
                </c:pt>
                <c:pt idx="2289">
                  <c:v>11.1</c:v>
                </c:pt>
                <c:pt idx="2290">
                  <c:v>9.8</c:v>
                </c:pt>
                <c:pt idx="2291">
                  <c:v>10.7</c:v>
                </c:pt>
                <c:pt idx="2292">
                  <c:v>10.2</c:v>
                </c:pt>
                <c:pt idx="2293">
                  <c:v>10.2</c:v>
                </c:pt>
                <c:pt idx="2294">
                  <c:v>10.0</c:v>
                </c:pt>
                <c:pt idx="2295">
                  <c:v>8.6</c:v>
                </c:pt>
                <c:pt idx="2296">
                  <c:v>7.8</c:v>
                </c:pt>
                <c:pt idx="2297">
                  <c:v>8.2</c:v>
                </c:pt>
                <c:pt idx="2298">
                  <c:v>8.0</c:v>
                </c:pt>
                <c:pt idx="2299">
                  <c:v>7.4</c:v>
                </c:pt>
                <c:pt idx="2300">
                  <c:v>8.7</c:v>
                </c:pt>
                <c:pt idx="2301">
                  <c:v>10.3</c:v>
                </c:pt>
                <c:pt idx="2302">
                  <c:v>7.8</c:v>
                </c:pt>
                <c:pt idx="2303">
                  <c:v>9.9</c:v>
                </c:pt>
                <c:pt idx="2304">
                  <c:v>7.4</c:v>
                </c:pt>
                <c:pt idx="2305">
                  <c:v>8.6</c:v>
                </c:pt>
                <c:pt idx="2306">
                  <c:v>7.0</c:v>
                </c:pt>
                <c:pt idx="2307">
                  <c:v>7.8</c:v>
                </c:pt>
                <c:pt idx="2308">
                  <c:v>7.0</c:v>
                </c:pt>
                <c:pt idx="2309">
                  <c:v>7.4</c:v>
                </c:pt>
                <c:pt idx="2310">
                  <c:v>7.7</c:v>
                </c:pt>
                <c:pt idx="2311">
                  <c:v>7.2</c:v>
                </c:pt>
                <c:pt idx="2312">
                  <c:v>8.0</c:v>
                </c:pt>
                <c:pt idx="2313">
                  <c:v>9.0</c:v>
                </c:pt>
                <c:pt idx="2314">
                  <c:v>13.0</c:v>
                </c:pt>
                <c:pt idx="2315">
                  <c:v>9.6</c:v>
                </c:pt>
                <c:pt idx="2316">
                  <c:v>10.2</c:v>
                </c:pt>
                <c:pt idx="2317">
                  <c:v>8.5</c:v>
                </c:pt>
                <c:pt idx="2318">
                  <c:v>11.4</c:v>
                </c:pt>
                <c:pt idx="2319">
                  <c:v>11.2</c:v>
                </c:pt>
                <c:pt idx="2320">
                  <c:v>9.6</c:v>
                </c:pt>
                <c:pt idx="2321">
                  <c:v>10.7</c:v>
                </c:pt>
                <c:pt idx="2322">
                  <c:v>11.4</c:v>
                </c:pt>
                <c:pt idx="2323">
                  <c:v>13.5</c:v>
                </c:pt>
                <c:pt idx="2324">
                  <c:v>15.6</c:v>
                </c:pt>
                <c:pt idx="2325">
                  <c:v>13.7</c:v>
                </c:pt>
                <c:pt idx="2326">
                  <c:v>16.6</c:v>
                </c:pt>
                <c:pt idx="2327">
                  <c:v>15.0</c:v>
                </c:pt>
                <c:pt idx="2328">
                  <c:v>13.2</c:v>
                </c:pt>
                <c:pt idx="2329">
                  <c:v>12.2</c:v>
                </c:pt>
                <c:pt idx="2330">
                  <c:v>13.9</c:v>
                </c:pt>
                <c:pt idx="2331">
                  <c:v>10.3</c:v>
                </c:pt>
                <c:pt idx="2332">
                  <c:v>11.9</c:v>
                </c:pt>
                <c:pt idx="2333">
                  <c:v>9.4</c:v>
                </c:pt>
                <c:pt idx="2334">
                  <c:v>11.2</c:v>
                </c:pt>
                <c:pt idx="2335">
                  <c:v>17.0</c:v>
                </c:pt>
                <c:pt idx="2336">
                  <c:v>12.5</c:v>
                </c:pt>
                <c:pt idx="2337">
                  <c:v>10.0</c:v>
                </c:pt>
                <c:pt idx="2338">
                  <c:v>12.5</c:v>
                </c:pt>
                <c:pt idx="2339">
                  <c:v>10.5</c:v>
                </c:pt>
                <c:pt idx="2340">
                  <c:v>10.6</c:v>
                </c:pt>
                <c:pt idx="2341">
                  <c:v>8.0</c:v>
                </c:pt>
                <c:pt idx="2342">
                  <c:v>13.4</c:v>
                </c:pt>
                <c:pt idx="2343">
                  <c:v>10.7</c:v>
                </c:pt>
                <c:pt idx="2344">
                  <c:v>12.1</c:v>
                </c:pt>
                <c:pt idx="2345">
                  <c:v>10.1</c:v>
                </c:pt>
                <c:pt idx="2346">
                  <c:v>13.6</c:v>
                </c:pt>
                <c:pt idx="2347">
                  <c:v>12.0</c:v>
                </c:pt>
                <c:pt idx="2348">
                  <c:v>11.5</c:v>
                </c:pt>
                <c:pt idx="2349">
                  <c:v>10.6</c:v>
                </c:pt>
                <c:pt idx="2350">
                  <c:v>9.5</c:v>
                </c:pt>
                <c:pt idx="2351">
                  <c:v>8.3</c:v>
                </c:pt>
                <c:pt idx="2352">
                  <c:v>8.7</c:v>
                </c:pt>
                <c:pt idx="2353">
                  <c:v>9.8</c:v>
                </c:pt>
                <c:pt idx="2354">
                  <c:v>11.2</c:v>
                </c:pt>
                <c:pt idx="2355">
                  <c:v>10.5</c:v>
                </c:pt>
                <c:pt idx="2356">
                  <c:v>11.5</c:v>
                </c:pt>
                <c:pt idx="2357">
                  <c:v>12.4</c:v>
                </c:pt>
                <c:pt idx="2358">
                  <c:v>12.5</c:v>
                </c:pt>
                <c:pt idx="2359">
                  <c:v>10.2</c:v>
                </c:pt>
                <c:pt idx="2360">
                  <c:v>13.1</c:v>
                </c:pt>
                <c:pt idx="2361">
                  <c:v>8.1</c:v>
                </c:pt>
                <c:pt idx="2362">
                  <c:v>10.0</c:v>
                </c:pt>
                <c:pt idx="2363">
                  <c:v>7.5</c:v>
                </c:pt>
                <c:pt idx="2364">
                  <c:v>10.1</c:v>
                </c:pt>
                <c:pt idx="2365">
                  <c:v>7.6</c:v>
                </c:pt>
                <c:pt idx="2366">
                  <c:v>7.2</c:v>
                </c:pt>
                <c:pt idx="2367">
                  <c:v>8.4</c:v>
                </c:pt>
                <c:pt idx="2368">
                  <c:v>9.6</c:v>
                </c:pt>
                <c:pt idx="2369">
                  <c:v>7.3</c:v>
                </c:pt>
                <c:pt idx="2370">
                  <c:v>7.5</c:v>
                </c:pt>
                <c:pt idx="2371">
                  <c:v>7.4</c:v>
                </c:pt>
                <c:pt idx="2372">
                  <c:v>10.3</c:v>
                </c:pt>
                <c:pt idx="2373">
                  <c:v>7.2</c:v>
                </c:pt>
                <c:pt idx="2374">
                  <c:v>8.1</c:v>
                </c:pt>
                <c:pt idx="2375">
                  <c:v>7.1</c:v>
                </c:pt>
                <c:pt idx="2376">
                  <c:v>6.3</c:v>
                </c:pt>
                <c:pt idx="2377">
                  <c:v>8.9</c:v>
                </c:pt>
                <c:pt idx="2378">
                  <c:v>8.1</c:v>
                </c:pt>
                <c:pt idx="2379">
                  <c:v>8.4</c:v>
                </c:pt>
                <c:pt idx="2381">
                  <c:v>6.0</c:v>
                </c:pt>
                <c:pt idx="2382">
                  <c:v>8.3</c:v>
                </c:pt>
                <c:pt idx="2383">
                  <c:v>8.0</c:v>
                </c:pt>
                <c:pt idx="2384">
                  <c:v>8.4</c:v>
                </c:pt>
                <c:pt idx="2385">
                  <c:v>8.0</c:v>
                </c:pt>
                <c:pt idx="2386">
                  <c:v>13.2</c:v>
                </c:pt>
                <c:pt idx="2387">
                  <c:v>11.9</c:v>
                </c:pt>
                <c:pt idx="2388">
                  <c:v>7.0</c:v>
                </c:pt>
                <c:pt idx="2389">
                  <c:v>8.4</c:v>
                </c:pt>
                <c:pt idx="2390">
                  <c:v>7.2</c:v>
                </c:pt>
                <c:pt idx="2391">
                  <c:v>8.3</c:v>
                </c:pt>
                <c:pt idx="2392">
                  <c:v>8.0</c:v>
                </c:pt>
                <c:pt idx="2393">
                  <c:v>10.4</c:v>
                </c:pt>
                <c:pt idx="2394">
                  <c:v>8.2</c:v>
                </c:pt>
                <c:pt idx="2395">
                  <c:v>11.6</c:v>
                </c:pt>
                <c:pt idx="2396">
                  <c:v>8.5</c:v>
                </c:pt>
                <c:pt idx="2397">
                  <c:v>8.3</c:v>
                </c:pt>
                <c:pt idx="2398">
                  <c:v>8.8</c:v>
                </c:pt>
                <c:pt idx="2399">
                  <c:v>7.5</c:v>
                </c:pt>
                <c:pt idx="2400">
                  <c:v>8.5</c:v>
                </c:pt>
                <c:pt idx="2401">
                  <c:v>9.4</c:v>
                </c:pt>
                <c:pt idx="2402">
                  <c:v>10.1</c:v>
                </c:pt>
                <c:pt idx="2403">
                  <c:v>6.5</c:v>
                </c:pt>
                <c:pt idx="2404">
                  <c:v>10.3</c:v>
                </c:pt>
                <c:pt idx="2405">
                  <c:v>7.0</c:v>
                </c:pt>
                <c:pt idx="2406">
                  <c:v>10.7</c:v>
                </c:pt>
                <c:pt idx="2408">
                  <c:v>8.4</c:v>
                </c:pt>
                <c:pt idx="2409">
                  <c:v>13.3</c:v>
                </c:pt>
                <c:pt idx="2410">
                  <c:v>8.0</c:v>
                </c:pt>
                <c:pt idx="2411">
                  <c:v>11.7</c:v>
                </c:pt>
                <c:pt idx="2412">
                  <c:v>8.0</c:v>
                </c:pt>
                <c:pt idx="2413">
                  <c:v>9.5</c:v>
                </c:pt>
                <c:pt idx="2414">
                  <c:v>8.4</c:v>
                </c:pt>
                <c:pt idx="2415">
                  <c:v>15.0</c:v>
                </c:pt>
                <c:pt idx="2416">
                  <c:v>9.5</c:v>
                </c:pt>
                <c:pt idx="2417">
                  <c:v>13.5</c:v>
                </c:pt>
                <c:pt idx="2418">
                  <c:v>15.0</c:v>
                </c:pt>
                <c:pt idx="2419">
                  <c:v>15.0</c:v>
                </c:pt>
                <c:pt idx="2420">
                  <c:v>12.8</c:v>
                </c:pt>
                <c:pt idx="2421">
                  <c:v>17.4</c:v>
                </c:pt>
                <c:pt idx="2422">
                  <c:v>17.6</c:v>
                </c:pt>
                <c:pt idx="2423">
                  <c:v>11.5</c:v>
                </c:pt>
                <c:pt idx="2424">
                  <c:v>18.0</c:v>
                </c:pt>
                <c:pt idx="2425">
                  <c:v>14.1</c:v>
                </c:pt>
                <c:pt idx="2426">
                  <c:v>11.2</c:v>
                </c:pt>
                <c:pt idx="2427">
                  <c:v>13.9</c:v>
                </c:pt>
                <c:pt idx="2428">
                  <c:v>17.0</c:v>
                </c:pt>
                <c:pt idx="2429">
                  <c:v>18.8</c:v>
                </c:pt>
                <c:pt idx="2430">
                  <c:v>14.0</c:v>
                </c:pt>
                <c:pt idx="2431">
                  <c:v>16.1</c:v>
                </c:pt>
                <c:pt idx="2432">
                  <c:v>13.5</c:v>
                </c:pt>
                <c:pt idx="2433">
                  <c:v>15.8</c:v>
                </c:pt>
                <c:pt idx="2434">
                  <c:v>12.0</c:v>
                </c:pt>
                <c:pt idx="2435">
                  <c:v>16.4</c:v>
                </c:pt>
                <c:pt idx="2436">
                  <c:v>13.0</c:v>
                </c:pt>
                <c:pt idx="2437">
                  <c:v>16.0</c:v>
                </c:pt>
                <c:pt idx="2438">
                  <c:v>12.9</c:v>
                </c:pt>
                <c:pt idx="2439">
                  <c:v>16.0</c:v>
                </c:pt>
                <c:pt idx="2440">
                  <c:v>12.5</c:v>
                </c:pt>
                <c:pt idx="2441">
                  <c:v>13.7</c:v>
                </c:pt>
                <c:pt idx="2442">
                  <c:v>12.9</c:v>
                </c:pt>
                <c:pt idx="2443">
                  <c:v>17.2</c:v>
                </c:pt>
                <c:pt idx="2444">
                  <c:v>11.5</c:v>
                </c:pt>
                <c:pt idx="2445">
                  <c:v>11.9</c:v>
                </c:pt>
                <c:pt idx="2446">
                  <c:v>10.0</c:v>
                </c:pt>
              </c:strCache>
            </c:strRef>
          </c:xVal>
          <c:yVal>
            <c:numRef>
              <c:f>Sheet1!$E$2:$E$2448</c:f>
              <c:numCache>
                <c:formatCode>0.0</c:formatCode>
                <c:ptCount val="2447"/>
                <c:pt idx="0">
                  <c:v>11.1</c:v>
                </c:pt>
                <c:pt idx="1">
                  <c:v>15.5</c:v>
                </c:pt>
                <c:pt idx="2">
                  <c:v>8.9</c:v>
                </c:pt>
                <c:pt idx="3">
                  <c:v>5.3</c:v>
                </c:pt>
                <c:pt idx="4">
                  <c:v>5.4</c:v>
                </c:pt>
                <c:pt idx="5">
                  <c:v>16.3</c:v>
                </c:pt>
                <c:pt idx="6">
                  <c:v>14</c:v>
                </c:pt>
                <c:pt idx="7">
                  <c:v>12.5</c:v>
                </c:pt>
                <c:pt idx="8">
                  <c:v>7</c:v>
                </c:pt>
                <c:pt idx="9">
                  <c:v>0</c:v>
                </c:pt>
                <c:pt idx="10">
                  <c:v>16.100000000000001</c:v>
                </c:pt>
                <c:pt idx="11">
                  <c:v>15.4</c:v>
                </c:pt>
                <c:pt idx="12">
                  <c:v>9.6999999999999993</c:v>
                </c:pt>
                <c:pt idx="13">
                  <c:v>5.4</c:v>
                </c:pt>
                <c:pt idx="14">
                  <c:v>4</c:v>
                </c:pt>
                <c:pt idx="15">
                  <c:v>4.0999999999999996</c:v>
                </c:pt>
                <c:pt idx="16">
                  <c:v>3.3</c:v>
                </c:pt>
                <c:pt idx="17">
                  <c:v>4.2</c:v>
                </c:pt>
                <c:pt idx="18">
                  <c:v>5.7</c:v>
                </c:pt>
                <c:pt idx="19">
                  <c:v>9.6</c:v>
                </c:pt>
                <c:pt idx="20">
                  <c:v>6.7</c:v>
                </c:pt>
                <c:pt idx="21">
                  <c:v>3.6</c:v>
                </c:pt>
                <c:pt idx="22">
                  <c:v>3.1</c:v>
                </c:pt>
                <c:pt idx="23">
                  <c:v>6.2</c:v>
                </c:pt>
                <c:pt idx="24">
                  <c:v>5.6</c:v>
                </c:pt>
                <c:pt idx="25">
                  <c:v>4.5999999999999996</c:v>
                </c:pt>
                <c:pt idx="26">
                  <c:v>12.3</c:v>
                </c:pt>
                <c:pt idx="27">
                  <c:v>6.6</c:v>
                </c:pt>
                <c:pt idx="28">
                  <c:v>7.3</c:v>
                </c:pt>
                <c:pt idx="29">
                  <c:v>6.3</c:v>
                </c:pt>
                <c:pt idx="30">
                  <c:v>10.5</c:v>
                </c:pt>
                <c:pt idx="31">
                  <c:v>4.5999999999999996</c:v>
                </c:pt>
                <c:pt idx="32">
                  <c:v>2.6</c:v>
                </c:pt>
                <c:pt idx="33">
                  <c:v>1.7</c:v>
                </c:pt>
                <c:pt idx="34">
                  <c:v>2.2999999999999998</c:v>
                </c:pt>
                <c:pt idx="35">
                  <c:v>2.4</c:v>
                </c:pt>
                <c:pt idx="36">
                  <c:v>3.5</c:v>
                </c:pt>
                <c:pt idx="37">
                  <c:v>2.6</c:v>
                </c:pt>
                <c:pt idx="38">
                  <c:v>2.9</c:v>
                </c:pt>
                <c:pt idx="39">
                  <c:v>3.2</c:v>
                </c:pt>
                <c:pt idx="40">
                  <c:v>3.4</c:v>
                </c:pt>
                <c:pt idx="41">
                  <c:v>3.5</c:v>
                </c:pt>
                <c:pt idx="42">
                  <c:v>2.8</c:v>
                </c:pt>
                <c:pt idx="43">
                  <c:v>3.5</c:v>
                </c:pt>
                <c:pt idx="44">
                  <c:v>6</c:v>
                </c:pt>
                <c:pt idx="45">
                  <c:v>3.2</c:v>
                </c:pt>
                <c:pt idx="46">
                  <c:v>2.5</c:v>
                </c:pt>
                <c:pt idx="47">
                  <c:v>3.2</c:v>
                </c:pt>
                <c:pt idx="48">
                  <c:v>12.4</c:v>
                </c:pt>
                <c:pt idx="49">
                  <c:v>4.8</c:v>
                </c:pt>
                <c:pt idx="50">
                  <c:v>12.6</c:v>
                </c:pt>
                <c:pt idx="51">
                  <c:v>9.4</c:v>
                </c:pt>
                <c:pt idx="52">
                  <c:v>8.5</c:v>
                </c:pt>
                <c:pt idx="53">
                  <c:v>6.7</c:v>
                </c:pt>
                <c:pt idx="54">
                  <c:v>5.3</c:v>
                </c:pt>
                <c:pt idx="55">
                  <c:v>4.2</c:v>
                </c:pt>
                <c:pt idx="56">
                  <c:v>3.6</c:v>
                </c:pt>
                <c:pt idx="57">
                  <c:v>3.5</c:v>
                </c:pt>
                <c:pt idx="58">
                  <c:v>3.3</c:v>
                </c:pt>
                <c:pt idx="59">
                  <c:v>3</c:v>
                </c:pt>
                <c:pt idx="60">
                  <c:v>3.7</c:v>
                </c:pt>
                <c:pt idx="61">
                  <c:v>3.4</c:v>
                </c:pt>
                <c:pt idx="62">
                  <c:v>5.5</c:v>
                </c:pt>
                <c:pt idx="63">
                  <c:v>3.3</c:v>
                </c:pt>
                <c:pt idx="64">
                  <c:v>2.6</c:v>
                </c:pt>
                <c:pt idx="65">
                  <c:v>2.8</c:v>
                </c:pt>
                <c:pt idx="66">
                  <c:v>2.6</c:v>
                </c:pt>
                <c:pt idx="67">
                  <c:v>6.4</c:v>
                </c:pt>
                <c:pt idx="68">
                  <c:v>5.0999999999999996</c:v>
                </c:pt>
                <c:pt idx="69">
                  <c:v>13.3</c:v>
                </c:pt>
                <c:pt idx="70">
                  <c:v>16.899999999999999</c:v>
                </c:pt>
                <c:pt idx="71">
                  <c:v>16</c:v>
                </c:pt>
                <c:pt idx="72">
                  <c:v>7.8</c:v>
                </c:pt>
                <c:pt idx="73">
                  <c:v>20.7</c:v>
                </c:pt>
                <c:pt idx="74">
                  <c:v>14.7</c:v>
                </c:pt>
                <c:pt idx="75">
                  <c:v>9.5</c:v>
                </c:pt>
                <c:pt idx="76">
                  <c:v>6.6</c:v>
                </c:pt>
                <c:pt idx="77">
                  <c:v>3.8</c:v>
                </c:pt>
                <c:pt idx="78">
                  <c:v>5</c:v>
                </c:pt>
                <c:pt idx="79">
                  <c:v>4.0999999999999996</c:v>
                </c:pt>
                <c:pt idx="80">
                  <c:v>12.9</c:v>
                </c:pt>
                <c:pt idx="81">
                  <c:v>7.1</c:v>
                </c:pt>
                <c:pt idx="82">
                  <c:v>16.600000000000001</c:v>
                </c:pt>
                <c:pt idx="83">
                  <c:v>10</c:v>
                </c:pt>
                <c:pt idx="84">
                  <c:v>18.5</c:v>
                </c:pt>
                <c:pt idx="85">
                  <c:v>10.6</c:v>
                </c:pt>
                <c:pt idx="86">
                  <c:v>5</c:v>
                </c:pt>
                <c:pt idx="87">
                  <c:v>3.3</c:v>
                </c:pt>
                <c:pt idx="88">
                  <c:v>4</c:v>
                </c:pt>
                <c:pt idx="89">
                  <c:v>2.8</c:v>
                </c:pt>
                <c:pt idx="90">
                  <c:v>11.5</c:v>
                </c:pt>
                <c:pt idx="91">
                  <c:v>7.1</c:v>
                </c:pt>
                <c:pt idx="92">
                  <c:v>15.6</c:v>
                </c:pt>
                <c:pt idx="93">
                  <c:v>10.5</c:v>
                </c:pt>
                <c:pt idx="94">
                  <c:v>13.7</c:v>
                </c:pt>
                <c:pt idx="95">
                  <c:v>9.3000000000000007</c:v>
                </c:pt>
                <c:pt idx="96">
                  <c:v>5.3</c:v>
                </c:pt>
                <c:pt idx="97">
                  <c:v>4.3</c:v>
                </c:pt>
                <c:pt idx="98">
                  <c:v>9.5</c:v>
                </c:pt>
                <c:pt idx="99">
                  <c:v>7.1</c:v>
                </c:pt>
                <c:pt idx="100">
                  <c:v>7.7</c:v>
                </c:pt>
                <c:pt idx="101">
                  <c:v>4.5</c:v>
                </c:pt>
                <c:pt idx="102">
                  <c:v>3.7</c:v>
                </c:pt>
                <c:pt idx="103">
                  <c:v>3.3</c:v>
                </c:pt>
                <c:pt idx="104">
                  <c:v>6.7</c:v>
                </c:pt>
                <c:pt idx="105">
                  <c:v>8</c:v>
                </c:pt>
                <c:pt idx="106">
                  <c:v>5.8</c:v>
                </c:pt>
                <c:pt idx="107">
                  <c:v>10</c:v>
                </c:pt>
                <c:pt idx="108">
                  <c:v>12.9</c:v>
                </c:pt>
                <c:pt idx="109">
                  <c:v>7.4</c:v>
                </c:pt>
                <c:pt idx="110">
                  <c:v>5.8</c:v>
                </c:pt>
                <c:pt idx="111">
                  <c:v>6.7</c:v>
                </c:pt>
                <c:pt idx="112">
                  <c:v>6.4</c:v>
                </c:pt>
                <c:pt idx="113">
                  <c:v>3.6</c:v>
                </c:pt>
                <c:pt idx="114">
                  <c:v>5.8</c:v>
                </c:pt>
                <c:pt idx="115">
                  <c:v>3.1</c:v>
                </c:pt>
                <c:pt idx="116">
                  <c:v>5.7</c:v>
                </c:pt>
                <c:pt idx="117">
                  <c:v>5.3</c:v>
                </c:pt>
                <c:pt idx="118">
                  <c:v>8.5</c:v>
                </c:pt>
                <c:pt idx="119">
                  <c:v>3.7</c:v>
                </c:pt>
                <c:pt idx="120">
                  <c:v>5.0999999999999996</c:v>
                </c:pt>
                <c:pt idx="121">
                  <c:v>7.9</c:v>
                </c:pt>
                <c:pt idx="122">
                  <c:v>13.6</c:v>
                </c:pt>
                <c:pt idx="124">
                  <c:v>14.6</c:v>
                </c:pt>
                <c:pt idx="125">
                  <c:v>13</c:v>
                </c:pt>
                <c:pt idx="126">
                  <c:v>12.6</c:v>
                </c:pt>
                <c:pt idx="127">
                  <c:v>8</c:v>
                </c:pt>
                <c:pt idx="128">
                  <c:v>10</c:v>
                </c:pt>
                <c:pt idx="129">
                  <c:v>7.7</c:v>
                </c:pt>
                <c:pt idx="130">
                  <c:v>6.3</c:v>
                </c:pt>
                <c:pt idx="131">
                  <c:v>5</c:v>
                </c:pt>
                <c:pt idx="132">
                  <c:v>9.5</c:v>
                </c:pt>
                <c:pt idx="133">
                  <c:v>8.6999999999999993</c:v>
                </c:pt>
                <c:pt idx="134">
                  <c:v>5.7</c:v>
                </c:pt>
                <c:pt idx="135">
                  <c:v>5.0999999999999996</c:v>
                </c:pt>
                <c:pt idx="136">
                  <c:v>5.0999999999999996</c:v>
                </c:pt>
                <c:pt idx="137">
                  <c:v>5.0999999999999996</c:v>
                </c:pt>
                <c:pt idx="138">
                  <c:v>6.3</c:v>
                </c:pt>
                <c:pt idx="139">
                  <c:v>7.1</c:v>
                </c:pt>
                <c:pt idx="140">
                  <c:v>6.4</c:v>
                </c:pt>
                <c:pt idx="141">
                  <c:v>5.0999999999999996</c:v>
                </c:pt>
                <c:pt idx="142">
                  <c:v>9.6</c:v>
                </c:pt>
                <c:pt idx="143">
                  <c:v>6.1</c:v>
                </c:pt>
                <c:pt idx="144">
                  <c:v>4.8</c:v>
                </c:pt>
                <c:pt idx="145">
                  <c:v>4.5999999999999996</c:v>
                </c:pt>
                <c:pt idx="146">
                  <c:v>15.3</c:v>
                </c:pt>
                <c:pt idx="147">
                  <c:v>9.5</c:v>
                </c:pt>
                <c:pt idx="148">
                  <c:v>6.4</c:v>
                </c:pt>
                <c:pt idx="149">
                  <c:v>4.5</c:v>
                </c:pt>
                <c:pt idx="150">
                  <c:v>10.3</c:v>
                </c:pt>
                <c:pt idx="151">
                  <c:v>7.8</c:v>
                </c:pt>
                <c:pt idx="152">
                  <c:v>8.5</c:v>
                </c:pt>
                <c:pt idx="153">
                  <c:v>6.1</c:v>
                </c:pt>
                <c:pt idx="154">
                  <c:v>7.4</c:v>
                </c:pt>
                <c:pt idx="155">
                  <c:v>4.5</c:v>
                </c:pt>
                <c:pt idx="156">
                  <c:v>11.1</c:v>
                </c:pt>
                <c:pt idx="157">
                  <c:v>7.8</c:v>
                </c:pt>
                <c:pt idx="158">
                  <c:v>6.8</c:v>
                </c:pt>
                <c:pt idx="159">
                  <c:v>5.9</c:v>
                </c:pt>
                <c:pt idx="160">
                  <c:v>10.3</c:v>
                </c:pt>
                <c:pt idx="161">
                  <c:v>6.5</c:v>
                </c:pt>
                <c:pt idx="162">
                  <c:v>9.3000000000000007</c:v>
                </c:pt>
                <c:pt idx="163">
                  <c:v>6</c:v>
                </c:pt>
                <c:pt idx="164">
                  <c:v>6.7</c:v>
                </c:pt>
                <c:pt idx="165">
                  <c:v>4.5</c:v>
                </c:pt>
                <c:pt idx="166">
                  <c:v>7.3</c:v>
                </c:pt>
                <c:pt idx="167">
                  <c:v>4.5</c:v>
                </c:pt>
                <c:pt idx="168">
                  <c:v>7.2</c:v>
                </c:pt>
                <c:pt idx="169">
                  <c:v>4.9000000000000004</c:v>
                </c:pt>
                <c:pt idx="170">
                  <c:v>4.9000000000000004</c:v>
                </c:pt>
                <c:pt idx="171">
                  <c:v>4.7</c:v>
                </c:pt>
                <c:pt idx="172">
                  <c:v>6.4</c:v>
                </c:pt>
                <c:pt idx="173">
                  <c:v>5.0999999999999996</c:v>
                </c:pt>
                <c:pt idx="174">
                  <c:v>6.4</c:v>
                </c:pt>
                <c:pt idx="175">
                  <c:v>3.7</c:v>
                </c:pt>
                <c:pt idx="176">
                  <c:v>4.7</c:v>
                </c:pt>
                <c:pt idx="177">
                  <c:v>3.4</c:v>
                </c:pt>
                <c:pt idx="178">
                  <c:v>5</c:v>
                </c:pt>
                <c:pt idx="179">
                  <c:v>6</c:v>
                </c:pt>
                <c:pt idx="180">
                  <c:v>8</c:v>
                </c:pt>
                <c:pt idx="181">
                  <c:v>3.3</c:v>
                </c:pt>
                <c:pt idx="182">
                  <c:v>5.6</c:v>
                </c:pt>
                <c:pt idx="183">
                  <c:v>4.4000000000000004</c:v>
                </c:pt>
                <c:pt idx="184">
                  <c:v>4.5999999999999996</c:v>
                </c:pt>
                <c:pt idx="185">
                  <c:v>3.4</c:v>
                </c:pt>
                <c:pt idx="186">
                  <c:v>4.3</c:v>
                </c:pt>
                <c:pt idx="187">
                  <c:v>3.4</c:v>
                </c:pt>
                <c:pt idx="188">
                  <c:v>3.1</c:v>
                </c:pt>
                <c:pt idx="189">
                  <c:v>2.4</c:v>
                </c:pt>
                <c:pt idx="190">
                  <c:v>3.1</c:v>
                </c:pt>
                <c:pt idx="191">
                  <c:v>2.9</c:v>
                </c:pt>
                <c:pt idx="192">
                  <c:v>3.4</c:v>
                </c:pt>
                <c:pt idx="193">
                  <c:v>3.5</c:v>
                </c:pt>
                <c:pt idx="194">
                  <c:v>5.4</c:v>
                </c:pt>
                <c:pt idx="195">
                  <c:v>3.5</c:v>
                </c:pt>
                <c:pt idx="196">
                  <c:v>4.4000000000000004</c:v>
                </c:pt>
                <c:pt idx="197">
                  <c:v>3</c:v>
                </c:pt>
                <c:pt idx="198">
                  <c:v>2.8</c:v>
                </c:pt>
                <c:pt idx="199">
                  <c:v>2.9</c:v>
                </c:pt>
                <c:pt idx="200">
                  <c:v>3.9</c:v>
                </c:pt>
                <c:pt idx="201">
                  <c:v>3</c:v>
                </c:pt>
                <c:pt idx="202">
                  <c:v>5</c:v>
                </c:pt>
                <c:pt idx="203">
                  <c:v>3</c:v>
                </c:pt>
                <c:pt idx="204">
                  <c:v>4.5</c:v>
                </c:pt>
                <c:pt idx="205">
                  <c:v>2.1</c:v>
                </c:pt>
                <c:pt idx="206">
                  <c:v>3.5</c:v>
                </c:pt>
                <c:pt idx="207">
                  <c:v>3.2</c:v>
                </c:pt>
                <c:pt idx="208">
                  <c:v>6.4</c:v>
                </c:pt>
                <c:pt idx="209">
                  <c:v>3.2</c:v>
                </c:pt>
                <c:pt idx="210">
                  <c:v>4.8</c:v>
                </c:pt>
                <c:pt idx="211">
                  <c:v>3.5</c:v>
                </c:pt>
                <c:pt idx="212">
                  <c:v>3.6</c:v>
                </c:pt>
                <c:pt idx="213">
                  <c:v>3.4</c:v>
                </c:pt>
                <c:pt idx="214">
                  <c:v>3.4</c:v>
                </c:pt>
                <c:pt idx="215">
                  <c:v>3.1</c:v>
                </c:pt>
                <c:pt idx="216">
                  <c:v>5</c:v>
                </c:pt>
                <c:pt idx="217">
                  <c:v>4.2</c:v>
                </c:pt>
                <c:pt idx="218">
                  <c:v>4.2</c:v>
                </c:pt>
                <c:pt idx="219">
                  <c:v>4.2</c:v>
                </c:pt>
                <c:pt idx="220">
                  <c:v>5.4</c:v>
                </c:pt>
                <c:pt idx="221">
                  <c:v>4.4000000000000004</c:v>
                </c:pt>
                <c:pt idx="222">
                  <c:v>6.2</c:v>
                </c:pt>
                <c:pt idx="223">
                  <c:v>4.7</c:v>
                </c:pt>
                <c:pt idx="224">
                  <c:v>6.6</c:v>
                </c:pt>
                <c:pt idx="225">
                  <c:v>4.2</c:v>
                </c:pt>
                <c:pt idx="226">
                  <c:v>9.5</c:v>
                </c:pt>
                <c:pt idx="227">
                  <c:v>8.4</c:v>
                </c:pt>
                <c:pt idx="228">
                  <c:v>10.199999999999999</c:v>
                </c:pt>
                <c:pt idx="229">
                  <c:v>9.1</c:v>
                </c:pt>
                <c:pt idx="230">
                  <c:v>15.8</c:v>
                </c:pt>
                <c:pt idx="231">
                  <c:v>12.9</c:v>
                </c:pt>
                <c:pt idx="232">
                  <c:v>14.7</c:v>
                </c:pt>
                <c:pt idx="233">
                  <c:v>8.9</c:v>
                </c:pt>
                <c:pt idx="234">
                  <c:v>25.2</c:v>
                </c:pt>
                <c:pt idx="235">
                  <c:v>19.899999999999999</c:v>
                </c:pt>
                <c:pt idx="236">
                  <c:v>19.3</c:v>
                </c:pt>
                <c:pt idx="237">
                  <c:v>17.399999999999999</c:v>
                </c:pt>
                <c:pt idx="238">
                  <c:v>16</c:v>
                </c:pt>
                <c:pt idx="239">
                  <c:v>16.600000000000001</c:v>
                </c:pt>
                <c:pt idx="240">
                  <c:v>16.899999999999999</c:v>
                </c:pt>
                <c:pt idx="241">
                  <c:v>14.1</c:v>
                </c:pt>
                <c:pt idx="242">
                  <c:v>16.2</c:v>
                </c:pt>
                <c:pt idx="243">
                  <c:v>15.7</c:v>
                </c:pt>
                <c:pt idx="244">
                  <c:v>15.1</c:v>
                </c:pt>
                <c:pt idx="245">
                  <c:v>12.7</c:v>
                </c:pt>
                <c:pt idx="246">
                  <c:v>17.100000000000001</c:v>
                </c:pt>
                <c:pt idx="247">
                  <c:v>14.4</c:v>
                </c:pt>
                <c:pt idx="248">
                  <c:v>15.4</c:v>
                </c:pt>
                <c:pt idx="249">
                  <c:v>16.399999999999999</c:v>
                </c:pt>
                <c:pt idx="250">
                  <c:v>17.600000000000001</c:v>
                </c:pt>
                <c:pt idx="251">
                  <c:v>15.5</c:v>
                </c:pt>
                <c:pt idx="252">
                  <c:v>14.9</c:v>
                </c:pt>
                <c:pt idx="253">
                  <c:v>13.9</c:v>
                </c:pt>
                <c:pt idx="254">
                  <c:v>16.8</c:v>
                </c:pt>
                <c:pt idx="255">
                  <c:v>18.7</c:v>
                </c:pt>
                <c:pt idx="256">
                  <c:v>20.7</c:v>
                </c:pt>
                <c:pt idx="257">
                  <c:v>18.2</c:v>
                </c:pt>
                <c:pt idx="258">
                  <c:v>18.7</c:v>
                </c:pt>
                <c:pt idx="259">
                  <c:v>16.600000000000001</c:v>
                </c:pt>
                <c:pt idx="260">
                  <c:v>17.2</c:v>
                </c:pt>
                <c:pt idx="261">
                  <c:v>18.3</c:v>
                </c:pt>
                <c:pt idx="262">
                  <c:v>19.600000000000001</c:v>
                </c:pt>
                <c:pt idx="263">
                  <c:v>17.2</c:v>
                </c:pt>
                <c:pt idx="264">
                  <c:v>18.100000000000001</c:v>
                </c:pt>
                <c:pt idx="265">
                  <c:v>14.4</c:v>
                </c:pt>
                <c:pt idx="266">
                  <c:v>16.7</c:v>
                </c:pt>
                <c:pt idx="267">
                  <c:v>16.8</c:v>
                </c:pt>
                <c:pt idx="268">
                  <c:v>20.5</c:v>
                </c:pt>
                <c:pt idx="269">
                  <c:v>14.5</c:v>
                </c:pt>
                <c:pt idx="270">
                  <c:v>18.8</c:v>
                </c:pt>
                <c:pt idx="271">
                  <c:v>16.100000000000001</c:v>
                </c:pt>
                <c:pt idx="272">
                  <c:v>18.3</c:v>
                </c:pt>
                <c:pt idx="273">
                  <c:v>16.899999999999999</c:v>
                </c:pt>
                <c:pt idx="274">
                  <c:v>18.100000000000001</c:v>
                </c:pt>
                <c:pt idx="275">
                  <c:v>15.3</c:v>
                </c:pt>
                <c:pt idx="276">
                  <c:v>20</c:v>
                </c:pt>
                <c:pt idx="277">
                  <c:v>17.899999999999999</c:v>
                </c:pt>
                <c:pt idx="278">
                  <c:v>20.6</c:v>
                </c:pt>
                <c:pt idx="279">
                  <c:v>16.7</c:v>
                </c:pt>
                <c:pt idx="280">
                  <c:v>16.7</c:v>
                </c:pt>
                <c:pt idx="281">
                  <c:v>17.100000000000001</c:v>
                </c:pt>
                <c:pt idx="282">
                  <c:v>17.600000000000001</c:v>
                </c:pt>
                <c:pt idx="283">
                  <c:v>20.8</c:v>
                </c:pt>
                <c:pt idx="284">
                  <c:v>24.5</c:v>
                </c:pt>
                <c:pt idx="285">
                  <c:v>22.4</c:v>
                </c:pt>
                <c:pt idx="286">
                  <c:v>22.3</c:v>
                </c:pt>
                <c:pt idx="287">
                  <c:v>19.899999999999999</c:v>
                </c:pt>
                <c:pt idx="288">
                  <c:v>21.7</c:v>
                </c:pt>
                <c:pt idx="289">
                  <c:v>18.8</c:v>
                </c:pt>
                <c:pt idx="290">
                  <c:v>19.3</c:v>
                </c:pt>
                <c:pt idx="291">
                  <c:v>15.5</c:v>
                </c:pt>
                <c:pt idx="292">
                  <c:v>20.2</c:v>
                </c:pt>
                <c:pt idx="293">
                  <c:v>17.3</c:v>
                </c:pt>
                <c:pt idx="294">
                  <c:v>20.2</c:v>
                </c:pt>
                <c:pt idx="295">
                  <c:v>17.5</c:v>
                </c:pt>
                <c:pt idx="296">
                  <c:v>22.1</c:v>
                </c:pt>
                <c:pt idx="297">
                  <c:v>21.2</c:v>
                </c:pt>
                <c:pt idx="298">
                  <c:v>24.8</c:v>
                </c:pt>
                <c:pt idx="299">
                  <c:v>17.100000000000001</c:v>
                </c:pt>
                <c:pt idx="300">
                  <c:v>25.2</c:v>
                </c:pt>
                <c:pt idx="301">
                  <c:v>20.9</c:v>
                </c:pt>
                <c:pt idx="302">
                  <c:v>25.2</c:v>
                </c:pt>
                <c:pt idx="303">
                  <c:v>20.7</c:v>
                </c:pt>
                <c:pt idx="304">
                  <c:v>24.6</c:v>
                </c:pt>
                <c:pt idx="305">
                  <c:v>22.9</c:v>
                </c:pt>
                <c:pt idx="306">
                  <c:v>22.6</c:v>
                </c:pt>
                <c:pt idx="307">
                  <c:v>19.100000000000001</c:v>
                </c:pt>
                <c:pt idx="308">
                  <c:v>26.7</c:v>
                </c:pt>
                <c:pt idx="309">
                  <c:v>22.9</c:v>
                </c:pt>
                <c:pt idx="310">
                  <c:v>22.9</c:v>
                </c:pt>
                <c:pt idx="311">
                  <c:v>21.4</c:v>
                </c:pt>
                <c:pt idx="312">
                  <c:v>23.9</c:v>
                </c:pt>
                <c:pt idx="313">
                  <c:v>18.600000000000001</c:v>
                </c:pt>
                <c:pt idx="314">
                  <c:v>20.9</c:v>
                </c:pt>
                <c:pt idx="315">
                  <c:v>19.399999999999999</c:v>
                </c:pt>
                <c:pt idx="316">
                  <c:v>19.399999999999999</c:v>
                </c:pt>
                <c:pt idx="317">
                  <c:v>20.2</c:v>
                </c:pt>
                <c:pt idx="318">
                  <c:v>22.7</c:v>
                </c:pt>
                <c:pt idx="319">
                  <c:v>18.8</c:v>
                </c:pt>
                <c:pt idx="320">
                  <c:v>22.5</c:v>
                </c:pt>
                <c:pt idx="321">
                  <c:v>22.1</c:v>
                </c:pt>
                <c:pt idx="322">
                  <c:v>23</c:v>
                </c:pt>
                <c:pt idx="323">
                  <c:v>15.5</c:v>
                </c:pt>
                <c:pt idx="324">
                  <c:v>22.7</c:v>
                </c:pt>
                <c:pt idx="325">
                  <c:v>21.6</c:v>
                </c:pt>
                <c:pt idx="326">
                  <c:v>22.5</c:v>
                </c:pt>
                <c:pt idx="327">
                  <c:v>19.2</c:v>
                </c:pt>
                <c:pt idx="328">
                  <c:v>20.7</c:v>
                </c:pt>
                <c:pt idx="329">
                  <c:v>15.6</c:v>
                </c:pt>
                <c:pt idx="330">
                  <c:v>24.1</c:v>
                </c:pt>
                <c:pt idx="331">
                  <c:v>18.8</c:v>
                </c:pt>
                <c:pt idx="332">
                  <c:v>20.2</c:v>
                </c:pt>
                <c:pt idx="333">
                  <c:v>16</c:v>
                </c:pt>
                <c:pt idx="334">
                  <c:v>18.3</c:v>
                </c:pt>
                <c:pt idx="335">
                  <c:v>15.4</c:v>
                </c:pt>
                <c:pt idx="336">
                  <c:v>15.2</c:v>
                </c:pt>
                <c:pt idx="337">
                  <c:v>21</c:v>
                </c:pt>
                <c:pt idx="338">
                  <c:v>20</c:v>
                </c:pt>
                <c:pt idx="339">
                  <c:v>17.7</c:v>
                </c:pt>
                <c:pt idx="340">
                  <c:v>16.399999999999999</c:v>
                </c:pt>
                <c:pt idx="341">
                  <c:v>15.8</c:v>
                </c:pt>
                <c:pt idx="342">
                  <c:v>17.100000000000001</c:v>
                </c:pt>
                <c:pt idx="343">
                  <c:v>14.7</c:v>
                </c:pt>
                <c:pt idx="344">
                  <c:v>18.8</c:v>
                </c:pt>
                <c:pt idx="345">
                  <c:v>19.2</c:v>
                </c:pt>
                <c:pt idx="346">
                  <c:v>18.100000000000001</c:v>
                </c:pt>
                <c:pt idx="347">
                  <c:v>16.8</c:v>
                </c:pt>
                <c:pt idx="348">
                  <c:v>16.899999999999999</c:v>
                </c:pt>
                <c:pt idx="349">
                  <c:v>13.9</c:v>
                </c:pt>
                <c:pt idx="350">
                  <c:v>19.5</c:v>
                </c:pt>
                <c:pt idx="351">
                  <c:v>16.899999999999999</c:v>
                </c:pt>
                <c:pt idx="352">
                  <c:v>21.6</c:v>
                </c:pt>
                <c:pt idx="353">
                  <c:v>0</c:v>
                </c:pt>
                <c:pt idx="354">
                  <c:v>14</c:v>
                </c:pt>
                <c:pt idx="355">
                  <c:v>16.399999999999999</c:v>
                </c:pt>
                <c:pt idx="356">
                  <c:v>21.9</c:v>
                </c:pt>
                <c:pt idx="357">
                  <c:v>15.3</c:v>
                </c:pt>
                <c:pt idx="358">
                  <c:v>21.7</c:v>
                </c:pt>
                <c:pt idx="359">
                  <c:v>19.5</c:v>
                </c:pt>
                <c:pt idx="360">
                  <c:v>22.2</c:v>
                </c:pt>
                <c:pt idx="361">
                  <c:v>23</c:v>
                </c:pt>
                <c:pt idx="362">
                  <c:v>26.2</c:v>
                </c:pt>
                <c:pt idx="363">
                  <c:v>18.2</c:v>
                </c:pt>
                <c:pt idx="364">
                  <c:v>15.8</c:v>
                </c:pt>
                <c:pt idx="365">
                  <c:v>12.9</c:v>
                </c:pt>
                <c:pt idx="366">
                  <c:v>24.1</c:v>
                </c:pt>
                <c:pt idx="367">
                  <c:v>13.9</c:v>
                </c:pt>
                <c:pt idx="368">
                  <c:v>12.2</c:v>
                </c:pt>
                <c:pt idx="369">
                  <c:v>12.8</c:v>
                </c:pt>
                <c:pt idx="370">
                  <c:v>10</c:v>
                </c:pt>
                <c:pt idx="371">
                  <c:v>12.4</c:v>
                </c:pt>
                <c:pt idx="372">
                  <c:v>11.2</c:v>
                </c:pt>
                <c:pt idx="373">
                  <c:v>12</c:v>
                </c:pt>
                <c:pt idx="374">
                  <c:v>20.399999999999999</c:v>
                </c:pt>
                <c:pt idx="375">
                  <c:v>10.9</c:v>
                </c:pt>
                <c:pt idx="376">
                  <c:v>12.4</c:v>
                </c:pt>
                <c:pt idx="377">
                  <c:v>12.2</c:v>
                </c:pt>
                <c:pt idx="378">
                  <c:v>12.9</c:v>
                </c:pt>
                <c:pt idx="379">
                  <c:v>14.7</c:v>
                </c:pt>
                <c:pt idx="380">
                  <c:v>17.2</c:v>
                </c:pt>
                <c:pt idx="381">
                  <c:v>15.4</c:v>
                </c:pt>
                <c:pt idx="382">
                  <c:v>15.5</c:v>
                </c:pt>
                <c:pt idx="383">
                  <c:v>15.6</c:v>
                </c:pt>
                <c:pt idx="384">
                  <c:v>18.8</c:v>
                </c:pt>
                <c:pt idx="385">
                  <c:v>18.3</c:v>
                </c:pt>
                <c:pt idx="386">
                  <c:v>14.1</c:v>
                </c:pt>
                <c:pt idx="387">
                  <c:v>15.2</c:v>
                </c:pt>
                <c:pt idx="388">
                  <c:v>13.3</c:v>
                </c:pt>
                <c:pt idx="389">
                  <c:v>13.5</c:v>
                </c:pt>
                <c:pt idx="390">
                  <c:v>16.399999999999999</c:v>
                </c:pt>
                <c:pt idx="391">
                  <c:v>11.7</c:v>
                </c:pt>
                <c:pt idx="392">
                  <c:v>11.5</c:v>
                </c:pt>
                <c:pt idx="393">
                  <c:v>10.3</c:v>
                </c:pt>
                <c:pt idx="394">
                  <c:v>10.7</c:v>
                </c:pt>
                <c:pt idx="395">
                  <c:v>15</c:v>
                </c:pt>
                <c:pt idx="396">
                  <c:v>10.8</c:v>
                </c:pt>
                <c:pt idx="397">
                  <c:v>13.2</c:v>
                </c:pt>
                <c:pt idx="398">
                  <c:v>11.2</c:v>
                </c:pt>
                <c:pt idx="399">
                  <c:v>12.1</c:v>
                </c:pt>
                <c:pt idx="400">
                  <c:v>12.7</c:v>
                </c:pt>
                <c:pt idx="401">
                  <c:v>11</c:v>
                </c:pt>
                <c:pt idx="402">
                  <c:v>11.1</c:v>
                </c:pt>
                <c:pt idx="403">
                  <c:v>10.6</c:v>
                </c:pt>
                <c:pt idx="404">
                  <c:v>9.6</c:v>
                </c:pt>
                <c:pt idx="405">
                  <c:v>9.9</c:v>
                </c:pt>
                <c:pt idx="406">
                  <c:v>10.199999999999999</c:v>
                </c:pt>
                <c:pt idx="407">
                  <c:v>11.7</c:v>
                </c:pt>
                <c:pt idx="408">
                  <c:v>9.6999999999999993</c:v>
                </c:pt>
                <c:pt idx="409">
                  <c:v>9.6</c:v>
                </c:pt>
                <c:pt idx="410">
                  <c:v>16.2</c:v>
                </c:pt>
                <c:pt idx="411">
                  <c:v>10.5</c:v>
                </c:pt>
                <c:pt idx="412">
                  <c:v>8.1999999999999993</c:v>
                </c:pt>
                <c:pt idx="413">
                  <c:v>11</c:v>
                </c:pt>
                <c:pt idx="414">
                  <c:v>8.1</c:v>
                </c:pt>
                <c:pt idx="415">
                  <c:v>9.6</c:v>
                </c:pt>
                <c:pt idx="416">
                  <c:v>8.4</c:v>
                </c:pt>
                <c:pt idx="417">
                  <c:v>9.1999999999999993</c:v>
                </c:pt>
                <c:pt idx="418">
                  <c:v>9</c:v>
                </c:pt>
                <c:pt idx="419">
                  <c:v>9.6</c:v>
                </c:pt>
                <c:pt idx="420">
                  <c:v>10.1</c:v>
                </c:pt>
                <c:pt idx="421">
                  <c:v>11</c:v>
                </c:pt>
                <c:pt idx="422">
                  <c:v>14.2</c:v>
                </c:pt>
                <c:pt idx="423">
                  <c:v>15.1</c:v>
                </c:pt>
                <c:pt idx="424">
                  <c:v>13</c:v>
                </c:pt>
                <c:pt idx="425">
                  <c:v>11.6</c:v>
                </c:pt>
                <c:pt idx="426">
                  <c:v>11</c:v>
                </c:pt>
                <c:pt idx="427">
                  <c:v>10.7</c:v>
                </c:pt>
                <c:pt idx="428">
                  <c:v>12.1</c:v>
                </c:pt>
                <c:pt idx="429">
                  <c:v>10.9</c:v>
                </c:pt>
                <c:pt idx="430">
                  <c:v>9.6</c:v>
                </c:pt>
                <c:pt idx="431">
                  <c:v>10.4</c:v>
                </c:pt>
                <c:pt idx="432">
                  <c:v>9.1</c:v>
                </c:pt>
                <c:pt idx="433">
                  <c:v>8.6999999999999993</c:v>
                </c:pt>
                <c:pt idx="434">
                  <c:v>10</c:v>
                </c:pt>
                <c:pt idx="435">
                  <c:v>11.4</c:v>
                </c:pt>
                <c:pt idx="436">
                  <c:v>8.8000000000000007</c:v>
                </c:pt>
                <c:pt idx="437">
                  <c:v>17.5</c:v>
                </c:pt>
                <c:pt idx="438">
                  <c:v>9.4</c:v>
                </c:pt>
                <c:pt idx="439">
                  <c:v>8.4</c:v>
                </c:pt>
                <c:pt idx="440">
                  <c:v>8.8000000000000007</c:v>
                </c:pt>
                <c:pt idx="441">
                  <c:v>9.1</c:v>
                </c:pt>
                <c:pt idx="442">
                  <c:v>11.1</c:v>
                </c:pt>
                <c:pt idx="443">
                  <c:v>7.7</c:v>
                </c:pt>
                <c:pt idx="444">
                  <c:v>9</c:v>
                </c:pt>
                <c:pt idx="445">
                  <c:v>9</c:v>
                </c:pt>
                <c:pt idx="446">
                  <c:v>11.6</c:v>
                </c:pt>
                <c:pt idx="447">
                  <c:v>8.6</c:v>
                </c:pt>
                <c:pt idx="448">
                  <c:v>10.199999999999999</c:v>
                </c:pt>
                <c:pt idx="449">
                  <c:v>14.8</c:v>
                </c:pt>
                <c:pt idx="450">
                  <c:v>10</c:v>
                </c:pt>
                <c:pt idx="451">
                  <c:v>11.2</c:v>
                </c:pt>
                <c:pt idx="452">
                  <c:v>9.6999999999999993</c:v>
                </c:pt>
                <c:pt idx="453">
                  <c:v>9.5</c:v>
                </c:pt>
                <c:pt idx="454">
                  <c:v>10.4</c:v>
                </c:pt>
                <c:pt idx="455">
                  <c:v>8</c:v>
                </c:pt>
                <c:pt idx="456">
                  <c:v>0</c:v>
                </c:pt>
                <c:pt idx="457">
                  <c:v>9</c:v>
                </c:pt>
                <c:pt idx="458">
                  <c:v>8.3000000000000007</c:v>
                </c:pt>
                <c:pt idx="459">
                  <c:v>8.6999999999999993</c:v>
                </c:pt>
                <c:pt idx="460">
                  <c:v>9.3000000000000007</c:v>
                </c:pt>
                <c:pt idx="461">
                  <c:v>8.3000000000000007</c:v>
                </c:pt>
                <c:pt idx="462">
                  <c:v>8.4</c:v>
                </c:pt>
                <c:pt idx="463">
                  <c:v>10.4</c:v>
                </c:pt>
                <c:pt idx="464">
                  <c:v>10.9</c:v>
                </c:pt>
                <c:pt idx="465">
                  <c:v>10</c:v>
                </c:pt>
                <c:pt idx="466">
                  <c:v>11.4</c:v>
                </c:pt>
                <c:pt idx="467">
                  <c:v>11.2</c:v>
                </c:pt>
                <c:pt idx="468">
                  <c:v>9</c:v>
                </c:pt>
                <c:pt idx="469">
                  <c:v>9.1</c:v>
                </c:pt>
                <c:pt idx="470">
                  <c:v>8.4</c:v>
                </c:pt>
                <c:pt idx="471">
                  <c:v>7.6</c:v>
                </c:pt>
                <c:pt idx="472">
                  <c:v>11</c:v>
                </c:pt>
                <c:pt idx="473">
                  <c:v>11.9</c:v>
                </c:pt>
                <c:pt idx="474">
                  <c:v>9.6999999999999993</c:v>
                </c:pt>
                <c:pt idx="475">
                  <c:v>7.9</c:v>
                </c:pt>
                <c:pt idx="476">
                  <c:v>9.6</c:v>
                </c:pt>
                <c:pt idx="477">
                  <c:v>10.4</c:v>
                </c:pt>
                <c:pt idx="478">
                  <c:v>9.4</c:v>
                </c:pt>
                <c:pt idx="479">
                  <c:v>13</c:v>
                </c:pt>
                <c:pt idx="480">
                  <c:v>12.8</c:v>
                </c:pt>
                <c:pt idx="481">
                  <c:v>10.7</c:v>
                </c:pt>
                <c:pt idx="482">
                  <c:v>10.199999999999999</c:v>
                </c:pt>
                <c:pt idx="483">
                  <c:v>12.1</c:v>
                </c:pt>
                <c:pt idx="484">
                  <c:v>12.4</c:v>
                </c:pt>
                <c:pt idx="485">
                  <c:v>16.3</c:v>
                </c:pt>
                <c:pt idx="486">
                  <c:v>11.3</c:v>
                </c:pt>
                <c:pt idx="487">
                  <c:v>12.5</c:v>
                </c:pt>
                <c:pt idx="488">
                  <c:v>12.2</c:v>
                </c:pt>
                <c:pt idx="489">
                  <c:v>11</c:v>
                </c:pt>
                <c:pt idx="490">
                  <c:v>11.8</c:v>
                </c:pt>
                <c:pt idx="491">
                  <c:v>12.4</c:v>
                </c:pt>
                <c:pt idx="492">
                  <c:v>13.3</c:v>
                </c:pt>
                <c:pt idx="493">
                  <c:v>12.9</c:v>
                </c:pt>
                <c:pt idx="494">
                  <c:v>13.9</c:v>
                </c:pt>
                <c:pt idx="495">
                  <c:v>13</c:v>
                </c:pt>
                <c:pt idx="496">
                  <c:v>11.4</c:v>
                </c:pt>
                <c:pt idx="497">
                  <c:v>13.4</c:v>
                </c:pt>
                <c:pt idx="498">
                  <c:v>12.1</c:v>
                </c:pt>
                <c:pt idx="499">
                  <c:v>13.3</c:v>
                </c:pt>
                <c:pt idx="500">
                  <c:v>13.3</c:v>
                </c:pt>
                <c:pt idx="501">
                  <c:v>14.4</c:v>
                </c:pt>
                <c:pt idx="502">
                  <c:v>13.6</c:v>
                </c:pt>
                <c:pt idx="503">
                  <c:v>13.5</c:v>
                </c:pt>
                <c:pt idx="504">
                  <c:v>14.7</c:v>
                </c:pt>
                <c:pt idx="505">
                  <c:v>14.7</c:v>
                </c:pt>
                <c:pt idx="506">
                  <c:v>14.6</c:v>
                </c:pt>
                <c:pt idx="507">
                  <c:v>14.8</c:v>
                </c:pt>
                <c:pt idx="508">
                  <c:v>15.9</c:v>
                </c:pt>
                <c:pt idx="509">
                  <c:v>12.7</c:v>
                </c:pt>
                <c:pt idx="510">
                  <c:v>16.600000000000001</c:v>
                </c:pt>
                <c:pt idx="511">
                  <c:v>18</c:v>
                </c:pt>
                <c:pt idx="512">
                  <c:v>15.4</c:v>
                </c:pt>
                <c:pt idx="513">
                  <c:v>23.4</c:v>
                </c:pt>
                <c:pt idx="514">
                  <c:v>16.899999999999999</c:v>
                </c:pt>
                <c:pt idx="515">
                  <c:v>19.399999999999999</c:v>
                </c:pt>
                <c:pt idx="516">
                  <c:v>16.3</c:v>
                </c:pt>
                <c:pt idx="517">
                  <c:v>16</c:v>
                </c:pt>
                <c:pt idx="518">
                  <c:v>18.2</c:v>
                </c:pt>
                <c:pt idx="519">
                  <c:v>17.100000000000001</c:v>
                </c:pt>
                <c:pt idx="520">
                  <c:v>16.399999999999999</c:v>
                </c:pt>
                <c:pt idx="521">
                  <c:v>16</c:v>
                </c:pt>
                <c:pt idx="522">
                  <c:v>15.2</c:v>
                </c:pt>
                <c:pt idx="523">
                  <c:v>16.100000000000001</c:v>
                </c:pt>
                <c:pt idx="525">
                  <c:v>22.5</c:v>
                </c:pt>
                <c:pt idx="526">
                  <c:v>13.9</c:v>
                </c:pt>
                <c:pt idx="527">
                  <c:v>15.6</c:v>
                </c:pt>
                <c:pt idx="528">
                  <c:v>13.4</c:v>
                </c:pt>
                <c:pt idx="529">
                  <c:v>18.399999999999999</c:v>
                </c:pt>
                <c:pt idx="530">
                  <c:v>15.3</c:v>
                </c:pt>
                <c:pt idx="531">
                  <c:v>17.399999999999999</c:v>
                </c:pt>
                <c:pt idx="532">
                  <c:v>14.3</c:v>
                </c:pt>
                <c:pt idx="533">
                  <c:v>18.8</c:v>
                </c:pt>
                <c:pt idx="534">
                  <c:v>17.8</c:v>
                </c:pt>
                <c:pt idx="535">
                  <c:v>18.100000000000001</c:v>
                </c:pt>
                <c:pt idx="536">
                  <c:v>15.7</c:v>
                </c:pt>
                <c:pt idx="537">
                  <c:v>21.7</c:v>
                </c:pt>
                <c:pt idx="538">
                  <c:v>14.9</c:v>
                </c:pt>
                <c:pt idx="539">
                  <c:v>16.3</c:v>
                </c:pt>
                <c:pt idx="540">
                  <c:v>17.899999999999999</c:v>
                </c:pt>
                <c:pt idx="541">
                  <c:v>17.2</c:v>
                </c:pt>
                <c:pt idx="542">
                  <c:v>14.4</c:v>
                </c:pt>
                <c:pt idx="543">
                  <c:v>17.399999999999999</c:v>
                </c:pt>
                <c:pt idx="544">
                  <c:v>15.8</c:v>
                </c:pt>
                <c:pt idx="545">
                  <c:v>16.2</c:v>
                </c:pt>
                <c:pt idx="546">
                  <c:v>18.8</c:v>
                </c:pt>
                <c:pt idx="547">
                  <c:v>16.5</c:v>
                </c:pt>
                <c:pt idx="548">
                  <c:v>15.7</c:v>
                </c:pt>
                <c:pt idx="549">
                  <c:v>20</c:v>
                </c:pt>
                <c:pt idx="550">
                  <c:v>14.8</c:v>
                </c:pt>
                <c:pt idx="551">
                  <c:v>18.100000000000001</c:v>
                </c:pt>
                <c:pt idx="552">
                  <c:v>17.2</c:v>
                </c:pt>
                <c:pt idx="553">
                  <c:v>17.2</c:v>
                </c:pt>
                <c:pt idx="554">
                  <c:v>14</c:v>
                </c:pt>
                <c:pt idx="555">
                  <c:v>15.3</c:v>
                </c:pt>
                <c:pt idx="556">
                  <c:v>12.4</c:v>
                </c:pt>
                <c:pt idx="557">
                  <c:v>17.2</c:v>
                </c:pt>
                <c:pt idx="558">
                  <c:v>13.4</c:v>
                </c:pt>
                <c:pt idx="559">
                  <c:v>17</c:v>
                </c:pt>
                <c:pt idx="560">
                  <c:v>13.3</c:v>
                </c:pt>
                <c:pt idx="561">
                  <c:v>17.7</c:v>
                </c:pt>
                <c:pt idx="562">
                  <c:v>13.4</c:v>
                </c:pt>
                <c:pt idx="563">
                  <c:v>20</c:v>
                </c:pt>
                <c:pt idx="564">
                  <c:v>14.4</c:v>
                </c:pt>
                <c:pt idx="565">
                  <c:v>16.399999999999999</c:v>
                </c:pt>
                <c:pt idx="566">
                  <c:v>13.6</c:v>
                </c:pt>
                <c:pt idx="567">
                  <c:v>15.1</c:v>
                </c:pt>
                <c:pt idx="568">
                  <c:v>15</c:v>
                </c:pt>
                <c:pt idx="569">
                  <c:v>16.399999999999999</c:v>
                </c:pt>
                <c:pt idx="570">
                  <c:v>12.8</c:v>
                </c:pt>
                <c:pt idx="571">
                  <c:v>18.5</c:v>
                </c:pt>
                <c:pt idx="572">
                  <c:v>13.4</c:v>
                </c:pt>
                <c:pt idx="573">
                  <c:v>16.3</c:v>
                </c:pt>
                <c:pt idx="574">
                  <c:v>12.9</c:v>
                </c:pt>
                <c:pt idx="575">
                  <c:v>18</c:v>
                </c:pt>
                <c:pt idx="576">
                  <c:v>13.6</c:v>
                </c:pt>
                <c:pt idx="577">
                  <c:v>16.7</c:v>
                </c:pt>
                <c:pt idx="578">
                  <c:v>13.8</c:v>
                </c:pt>
                <c:pt idx="579">
                  <c:v>16.600000000000001</c:v>
                </c:pt>
                <c:pt idx="580">
                  <c:v>14.6</c:v>
                </c:pt>
                <c:pt idx="581">
                  <c:v>17.399999999999999</c:v>
                </c:pt>
                <c:pt idx="582">
                  <c:v>15.1</c:v>
                </c:pt>
                <c:pt idx="583">
                  <c:v>15.2</c:v>
                </c:pt>
                <c:pt idx="584">
                  <c:v>14.5</c:v>
                </c:pt>
                <c:pt idx="585">
                  <c:v>14.9</c:v>
                </c:pt>
                <c:pt idx="586">
                  <c:v>12.3</c:v>
                </c:pt>
                <c:pt idx="587">
                  <c:v>15.7</c:v>
                </c:pt>
                <c:pt idx="588">
                  <c:v>14.5</c:v>
                </c:pt>
                <c:pt idx="589">
                  <c:v>17.399999999999999</c:v>
                </c:pt>
                <c:pt idx="590">
                  <c:v>13.1</c:v>
                </c:pt>
                <c:pt idx="591">
                  <c:v>15.6</c:v>
                </c:pt>
                <c:pt idx="592">
                  <c:v>12.1</c:v>
                </c:pt>
                <c:pt idx="593">
                  <c:v>16.7</c:v>
                </c:pt>
                <c:pt idx="594">
                  <c:v>13.8</c:v>
                </c:pt>
                <c:pt idx="595">
                  <c:v>15.8</c:v>
                </c:pt>
                <c:pt idx="596">
                  <c:v>14.8</c:v>
                </c:pt>
                <c:pt idx="597">
                  <c:v>16.3</c:v>
                </c:pt>
                <c:pt idx="598">
                  <c:v>12.1</c:v>
                </c:pt>
                <c:pt idx="599">
                  <c:v>14.2</c:v>
                </c:pt>
                <c:pt idx="600">
                  <c:v>13.4</c:v>
                </c:pt>
                <c:pt idx="601">
                  <c:v>14.6</c:v>
                </c:pt>
                <c:pt idx="602">
                  <c:v>0</c:v>
                </c:pt>
                <c:pt idx="603">
                  <c:v>16.600000000000001</c:v>
                </c:pt>
                <c:pt idx="604">
                  <c:v>17.2</c:v>
                </c:pt>
                <c:pt idx="605">
                  <c:v>16.7</c:v>
                </c:pt>
                <c:pt idx="606">
                  <c:v>13.9</c:v>
                </c:pt>
                <c:pt idx="607">
                  <c:v>14.6</c:v>
                </c:pt>
                <c:pt idx="608">
                  <c:v>13.8</c:v>
                </c:pt>
                <c:pt idx="609">
                  <c:v>11.9</c:v>
                </c:pt>
                <c:pt idx="610">
                  <c:v>12.5</c:v>
                </c:pt>
                <c:pt idx="611">
                  <c:v>12.8</c:v>
                </c:pt>
                <c:pt idx="612">
                  <c:v>13.5</c:v>
                </c:pt>
                <c:pt idx="613">
                  <c:v>16.5</c:v>
                </c:pt>
                <c:pt idx="614">
                  <c:v>19.600000000000001</c:v>
                </c:pt>
                <c:pt idx="615">
                  <c:v>18.2</c:v>
                </c:pt>
                <c:pt idx="616">
                  <c:v>17.399999999999999</c:v>
                </c:pt>
                <c:pt idx="617">
                  <c:v>16.8</c:v>
                </c:pt>
                <c:pt idx="618">
                  <c:v>12.7</c:v>
                </c:pt>
                <c:pt idx="619">
                  <c:v>16.7</c:v>
                </c:pt>
                <c:pt idx="620">
                  <c:v>16</c:v>
                </c:pt>
                <c:pt idx="621">
                  <c:v>19.100000000000001</c:v>
                </c:pt>
                <c:pt idx="622">
                  <c:v>15.5</c:v>
                </c:pt>
                <c:pt idx="623">
                  <c:v>16</c:v>
                </c:pt>
                <c:pt idx="624">
                  <c:v>14.9</c:v>
                </c:pt>
                <c:pt idx="625">
                  <c:v>19.2</c:v>
                </c:pt>
                <c:pt idx="626">
                  <c:v>14.8</c:v>
                </c:pt>
                <c:pt idx="627">
                  <c:v>14</c:v>
                </c:pt>
                <c:pt idx="628">
                  <c:v>14.5</c:v>
                </c:pt>
                <c:pt idx="629">
                  <c:v>16.600000000000001</c:v>
                </c:pt>
                <c:pt idx="630">
                  <c:v>14.4</c:v>
                </c:pt>
                <c:pt idx="631">
                  <c:v>18.2</c:v>
                </c:pt>
                <c:pt idx="632">
                  <c:v>18</c:v>
                </c:pt>
                <c:pt idx="633">
                  <c:v>15.4</c:v>
                </c:pt>
                <c:pt idx="634">
                  <c:v>16.2</c:v>
                </c:pt>
                <c:pt idx="635">
                  <c:v>14</c:v>
                </c:pt>
                <c:pt idx="636">
                  <c:v>15.7</c:v>
                </c:pt>
                <c:pt idx="637">
                  <c:v>15</c:v>
                </c:pt>
                <c:pt idx="638">
                  <c:v>14.4</c:v>
                </c:pt>
                <c:pt idx="639">
                  <c:v>15.7</c:v>
                </c:pt>
                <c:pt idx="640">
                  <c:v>14.8</c:v>
                </c:pt>
                <c:pt idx="641">
                  <c:v>15.2</c:v>
                </c:pt>
                <c:pt idx="642">
                  <c:v>14.7</c:v>
                </c:pt>
                <c:pt idx="643">
                  <c:v>13.9</c:v>
                </c:pt>
                <c:pt idx="644">
                  <c:v>14</c:v>
                </c:pt>
                <c:pt idx="645">
                  <c:v>15.5</c:v>
                </c:pt>
                <c:pt idx="646">
                  <c:v>14.2</c:v>
                </c:pt>
                <c:pt idx="647">
                  <c:v>16.100000000000001</c:v>
                </c:pt>
                <c:pt idx="648">
                  <c:v>15.9</c:v>
                </c:pt>
                <c:pt idx="649">
                  <c:v>15.3</c:v>
                </c:pt>
                <c:pt idx="650">
                  <c:v>15.7</c:v>
                </c:pt>
                <c:pt idx="651">
                  <c:v>15.6</c:v>
                </c:pt>
                <c:pt idx="652">
                  <c:v>15.4</c:v>
                </c:pt>
                <c:pt idx="653">
                  <c:v>14.2</c:v>
                </c:pt>
                <c:pt idx="654">
                  <c:v>17</c:v>
                </c:pt>
                <c:pt idx="655">
                  <c:v>14.1</c:v>
                </c:pt>
                <c:pt idx="656">
                  <c:v>13.6</c:v>
                </c:pt>
                <c:pt idx="657">
                  <c:v>13.3</c:v>
                </c:pt>
                <c:pt idx="658">
                  <c:v>16.5</c:v>
                </c:pt>
                <c:pt idx="659">
                  <c:v>15.6</c:v>
                </c:pt>
                <c:pt idx="660">
                  <c:v>15.4</c:v>
                </c:pt>
                <c:pt idx="661">
                  <c:v>15.7</c:v>
                </c:pt>
                <c:pt idx="662">
                  <c:v>13.7</c:v>
                </c:pt>
                <c:pt idx="663">
                  <c:v>16.100000000000001</c:v>
                </c:pt>
                <c:pt idx="664">
                  <c:v>20.7</c:v>
                </c:pt>
                <c:pt idx="665">
                  <c:v>17.2</c:v>
                </c:pt>
                <c:pt idx="666">
                  <c:v>19</c:v>
                </c:pt>
                <c:pt idx="667">
                  <c:v>17.899999999999999</c:v>
                </c:pt>
                <c:pt idx="668">
                  <c:v>19</c:v>
                </c:pt>
                <c:pt idx="669">
                  <c:v>14.1</c:v>
                </c:pt>
                <c:pt idx="670">
                  <c:v>16.8</c:v>
                </c:pt>
                <c:pt idx="671">
                  <c:v>15.9</c:v>
                </c:pt>
                <c:pt idx="672">
                  <c:v>16.600000000000001</c:v>
                </c:pt>
                <c:pt idx="673">
                  <c:v>15.2</c:v>
                </c:pt>
                <c:pt idx="674">
                  <c:v>17.600000000000001</c:v>
                </c:pt>
                <c:pt idx="675">
                  <c:v>17</c:v>
                </c:pt>
                <c:pt idx="676">
                  <c:v>16.399999999999999</c:v>
                </c:pt>
                <c:pt idx="677">
                  <c:v>14</c:v>
                </c:pt>
                <c:pt idx="678">
                  <c:v>16.8</c:v>
                </c:pt>
                <c:pt idx="679">
                  <c:v>14.2</c:v>
                </c:pt>
                <c:pt idx="680">
                  <c:v>16.100000000000001</c:v>
                </c:pt>
                <c:pt idx="681">
                  <c:v>14.6</c:v>
                </c:pt>
                <c:pt idx="682">
                  <c:v>14.3</c:v>
                </c:pt>
                <c:pt idx="683">
                  <c:v>14.5</c:v>
                </c:pt>
                <c:pt idx="684">
                  <c:v>14.9</c:v>
                </c:pt>
                <c:pt idx="685">
                  <c:v>14.3</c:v>
                </c:pt>
                <c:pt idx="686">
                  <c:v>15.6</c:v>
                </c:pt>
                <c:pt idx="687">
                  <c:v>14.4</c:v>
                </c:pt>
                <c:pt idx="688">
                  <c:v>16.2</c:v>
                </c:pt>
                <c:pt idx="689">
                  <c:v>13.6</c:v>
                </c:pt>
                <c:pt idx="690">
                  <c:v>17.5</c:v>
                </c:pt>
                <c:pt idx="691">
                  <c:v>22.6</c:v>
                </c:pt>
                <c:pt idx="692">
                  <c:v>16.3</c:v>
                </c:pt>
                <c:pt idx="693">
                  <c:v>12.4</c:v>
                </c:pt>
                <c:pt idx="694">
                  <c:v>16</c:v>
                </c:pt>
                <c:pt idx="695">
                  <c:v>15</c:v>
                </c:pt>
                <c:pt idx="696">
                  <c:v>19.399999999999999</c:v>
                </c:pt>
                <c:pt idx="697">
                  <c:v>17</c:v>
                </c:pt>
                <c:pt idx="698">
                  <c:v>15</c:v>
                </c:pt>
                <c:pt idx="699">
                  <c:v>15.1</c:v>
                </c:pt>
                <c:pt idx="700">
                  <c:v>20.7</c:v>
                </c:pt>
                <c:pt idx="701">
                  <c:v>13.8</c:v>
                </c:pt>
                <c:pt idx="702">
                  <c:v>16.7</c:v>
                </c:pt>
                <c:pt idx="703">
                  <c:v>17.7</c:v>
                </c:pt>
                <c:pt idx="704">
                  <c:v>17.100000000000001</c:v>
                </c:pt>
                <c:pt idx="705">
                  <c:v>21.2</c:v>
                </c:pt>
                <c:pt idx="706">
                  <c:v>20.8</c:v>
                </c:pt>
                <c:pt idx="707">
                  <c:v>22</c:v>
                </c:pt>
                <c:pt idx="708">
                  <c:v>22.2</c:v>
                </c:pt>
                <c:pt idx="709">
                  <c:v>19.100000000000001</c:v>
                </c:pt>
                <c:pt idx="710">
                  <c:v>18.8</c:v>
                </c:pt>
                <c:pt idx="711">
                  <c:v>21.4</c:v>
                </c:pt>
                <c:pt idx="712">
                  <c:v>18.399999999999999</c:v>
                </c:pt>
                <c:pt idx="713">
                  <c:v>11</c:v>
                </c:pt>
                <c:pt idx="714">
                  <c:v>8.1</c:v>
                </c:pt>
                <c:pt idx="715">
                  <c:v>11.1</c:v>
                </c:pt>
                <c:pt idx="716">
                  <c:v>11.8</c:v>
                </c:pt>
                <c:pt idx="717">
                  <c:v>16.3</c:v>
                </c:pt>
                <c:pt idx="718">
                  <c:v>18</c:v>
                </c:pt>
                <c:pt idx="719">
                  <c:v>18.899999999999999</c:v>
                </c:pt>
                <c:pt idx="720">
                  <c:v>24.7</c:v>
                </c:pt>
                <c:pt idx="721">
                  <c:v>15</c:v>
                </c:pt>
                <c:pt idx="722">
                  <c:v>18.899999999999999</c:v>
                </c:pt>
                <c:pt idx="723">
                  <c:v>19.600000000000001</c:v>
                </c:pt>
                <c:pt idx="724">
                  <c:v>17.7</c:v>
                </c:pt>
                <c:pt idx="725">
                  <c:v>19.3</c:v>
                </c:pt>
                <c:pt idx="726">
                  <c:v>17.899999999999999</c:v>
                </c:pt>
                <c:pt idx="727">
                  <c:v>21.1</c:v>
                </c:pt>
                <c:pt idx="728">
                  <c:v>18.3</c:v>
                </c:pt>
                <c:pt idx="729">
                  <c:v>18.8</c:v>
                </c:pt>
                <c:pt idx="730">
                  <c:v>17</c:v>
                </c:pt>
                <c:pt idx="731">
                  <c:v>13.3</c:v>
                </c:pt>
                <c:pt idx="732">
                  <c:v>16.7</c:v>
                </c:pt>
                <c:pt idx="733">
                  <c:v>13.2</c:v>
                </c:pt>
                <c:pt idx="734">
                  <c:v>16.600000000000001</c:v>
                </c:pt>
                <c:pt idx="735">
                  <c:v>12.7</c:v>
                </c:pt>
                <c:pt idx="736">
                  <c:v>19.100000000000001</c:v>
                </c:pt>
                <c:pt idx="737">
                  <c:v>18.399999999999999</c:v>
                </c:pt>
                <c:pt idx="738">
                  <c:v>15.3</c:v>
                </c:pt>
                <c:pt idx="739">
                  <c:v>14</c:v>
                </c:pt>
                <c:pt idx="740">
                  <c:v>13.3</c:v>
                </c:pt>
                <c:pt idx="741">
                  <c:v>13.1</c:v>
                </c:pt>
                <c:pt idx="742">
                  <c:v>16.600000000000001</c:v>
                </c:pt>
                <c:pt idx="743">
                  <c:v>12.8</c:v>
                </c:pt>
                <c:pt idx="744">
                  <c:v>14.3</c:v>
                </c:pt>
                <c:pt idx="745">
                  <c:v>16.100000000000001</c:v>
                </c:pt>
                <c:pt idx="746">
                  <c:v>18.5</c:v>
                </c:pt>
                <c:pt idx="747">
                  <c:v>20.6</c:v>
                </c:pt>
                <c:pt idx="748">
                  <c:v>16.8</c:v>
                </c:pt>
                <c:pt idx="749">
                  <c:v>15.2</c:v>
                </c:pt>
                <c:pt idx="750">
                  <c:v>18.3</c:v>
                </c:pt>
                <c:pt idx="751">
                  <c:v>18.3</c:v>
                </c:pt>
                <c:pt idx="752">
                  <c:v>19.600000000000001</c:v>
                </c:pt>
                <c:pt idx="753">
                  <c:v>17.399999999999999</c:v>
                </c:pt>
                <c:pt idx="754">
                  <c:v>22.5</c:v>
                </c:pt>
                <c:pt idx="755">
                  <c:v>22.6</c:v>
                </c:pt>
                <c:pt idx="756">
                  <c:v>19.2</c:v>
                </c:pt>
                <c:pt idx="757">
                  <c:v>23.3</c:v>
                </c:pt>
                <c:pt idx="758">
                  <c:v>19.899999999999999</c:v>
                </c:pt>
                <c:pt idx="759">
                  <c:v>16.3</c:v>
                </c:pt>
                <c:pt idx="760">
                  <c:v>21.1</c:v>
                </c:pt>
                <c:pt idx="761">
                  <c:v>23</c:v>
                </c:pt>
                <c:pt idx="762">
                  <c:v>19.100000000000001</c:v>
                </c:pt>
                <c:pt idx="763">
                  <c:v>24.4</c:v>
                </c:pt>
                <c:pt idx="764">
                  <c:v>23.1</c:v>
                </c:pt>
                <c:pt idx="765">
                  <c:v>24.2</c:v>
                </c:pt>
                <c:pt idx="766">
                  <c:v>21.5</c:v>
                </c:pt>
                <c:pt idx="767">
                  <c:v>21.9</c:v>
                </c:pt>
                <c:pt idx="768">
                  <c:v>23.9</c:v>
                </c:pt>
                <c:pt idx="769">
                  <c:v>21.7</c:v>
                </c:pt>
                <c:pt idx="770">
                  <c:v>20.7</c:v>
                </c:pt>
                <c:pt idx="771">
                  <c:v>23.3</c:v>
                </c:pt>
                <c:pt idx="772">
                  <c:v>23.4</c:v>
                </c:pt>
                <c:pt idx="773">
                  <c:v>20.9</c:v>
                </c:pt>
                <c:pt idx="774">
                  <c:v>19.8</c:v>
                </c:pt>
                <c:pt idx="775">
                  <c:v>18.399999999999999</c:v>
                </c:pt>
                <c:pt idx="776">
                  <c:v>22</c:v>
                </c:pt>
                <c:pt idx="777">
                  <c:v>20.8</c:v>
                </c:pt>
                <c:pt idx="778">
                  <c:v>22</c:v>
                </c:pt>
                <c:pt idx="779">
                  <c:v>19.2</c:v>
                </c:pt>
                <c:pt idx="780">
                  <c:v>19.899999999999999</c:v>
                </c:pt>
                <c:pt idx="781">
                  <c:v>18.5</c:v>
                </c:pt>
                <c:pt idx="782">
                  <c:v>19.3</c:v>
                </c:pt>
                <c:pt idx="783">
                  <c:v>17.600000000000001</c:v>
                </c:pt>
                <c:pt idx="784">
                  <c:v>18.899999999999999</c:v>
                </c:pt>
                <c:pt idx="785">
                  <c:v>17.600000000000001</c:v>
                </c:pt>
                <c:pt idx="786">
                  <c:v>19.8</c:v>
                </c:pt>
                <c:pt idx="787">
                  <c:v>33.4</c:v>
                </c:pt>
                <c:pt idx="788">
                  <c:v>20.100000000000001</c:v>
                </c:pt>
                <c:pt idx="789">
                  <c:v>22.8</c:v>
                </c:pt>
                <c:pt idx="790">
                  <c:v>17.600000000000001</c:v>
                </c:pt>
                <c:pt idx="791">
                  <c:v>22.7</c:v>
                </c:pt>
                <c:pt idx="792">
                  <c:v>19.399999999999999</c:v>
                </c:pt>
                <c:pt idx="793">
                  <c:v>21.4</c:v>
                </c:pt>
                <c:pt idx="794">
                  <c:v>20.6</c:v>
                </c:pt>
                <c:pt idx="795">
                  <c:v>20.399999999999999</c:v>
                </c:pt>
                <c:pt idx="796">
                  <c:v>18.3</c:v>
                </c:pt>
                <c:pt idx="797">
                  <c:v>20.399999999999999</c:v>
                </c:pt>
                <c:pt idx="798">
                  <c:v>24.6</c:v>
                </c:pt>
                <c:pt idx="799">
                  <c:v>27.7</c:v>
                </c:pt>
                <c:pt idx="800">
                  <c:v>23.3</c:v>
                </c:pt>
                <c:pt idx="801">
                  <c:v>29.9</c:v>
                </c:pt>
                <c:pt idx="802">
                  <c:v>25</c:v>
                </c:pt>
                <c:pt idx="803">
                  <c:v>30.2</c:v>
                </c:pt>
                <c:pt idx="804">
                  <c:v>24.1</c:v>
                </c:pt>
                <c:pt idx="805">
                  <c:v>26.8</c:v>
                </c:pt>
                <c:pt idx="806">
                  <c:v>26.5</c:v>
                </c:pt>
                <c:pt idx="807">
                  <c:v>25</c:v>
                </c:pt>
                <c:pt idx="808">
                  <c:v>19.3</c:v>
                </c:pt>
                <c:pt idx="809">
                  <c:v>23.1</c:v>
                </c:pt>
                <c:pt idx="810">
                  <c:v>18.5</c:v>
                </c:pt>
                <c:pt idx="811">
                  <c:v>22.3</c:v>
                </c:pt>
                <c:pt idx="812">
                  <c:v>17.2</c:v>
                </c:pt>
                <c:pt idx="813">
                  <c:v>21</c:v>
                </c:pt>
                <c:pt idx="814">
                  <c:v>22.2</c:v>
                </c:pt>
                <c:pt idx="815">
                  <c:v>21.3</c:v>
                </c:pt>
                <c:pt idx="816">
                  <c:v>16.600000000000001</c:v>
                </c:pt>
                <c:pt idx="817">
                  <c:v>18.5</c:v>
                </c:pt>
                <c:pt idx="818">
                  <c:v>17.399999999999999</c:v>
                </c:pt>
                <c:pt idx="819">
                  <c:v>19</c:v>
                </c:pt>
                <c:pt idx="820">
                  <c:v>15.1</c:v>
                </c:pt>
                <c:pt idx="821">
                  <c:v>17.7</c:v>
                </c:pt>
                <c:pt idx="822">
                  <c:v>18</c:v>
                </c:pt>
                <c:pt idx="823">
                  <c:v>20.100000000000001</c:v>
                </c:pt>
                <c:pt idx="824">
                  <c:v>17.600000000000001</c:v>
                </c:pt>
                <c:pt idx="825">
                  <c:v>20</c:v>
                </c:pt>
                <c:pt idx="826">
                  <c:v>20.399999999999999</c:v>
                </c:pt>
                <c:pt idx="827">
                  <c:v>20.3</c:v>
                </c:pt>
                <c:pt idx="828">
                  <c:v>17.600000000000001</c:v>
                </c:pt>
                <c:pt idx="829">
                  <c:v>23</c:v>
                </c:pt>
                <c:pt idx="830">
                  <c:v>22.3</c:v>
                </c:pt>
                <c:pt idx="831">
                  <c:v>27.5</c:v>
                </c:pt>
                <c:pt idx="832">
                  <c:v>17.8</c:v>
                </c:pt>
                <c:pt idx="833">
                  <c:v>19.3</c:v>
                </c:pt>
                <c:pt idx="834">
                  <c:v>19.399999999999999</c:v>
                </c:pt>
                <c:pt idx="835">
                  <c:v>13.8</c:v>
                </c:pt>
                <c:pt idx="836">
                  <c:v>18</c:v>
                </c:pt>
                <c:pt idx="837">
                  <c:v>14.3</c:v>
                </c:pt>
                <c:pt idx="838">
                  <c:v>16.899999999999999</c:v>
                </c:pt>
                <c:pt idx="839">
                  <c:v>15.3</c:v>
                </c:pt>
                <c:pt idx="840">
                  <c:v>16.399999999999999</c:v>
                </c:pt>
                <c:pt idx="841">
                  <c:v>15.7</c:v>
                </c:pt>
                <c:pt idx="842">
                  <c:v>14.3</c:v>
                </c:pt>
                <c:pt idx="843">
                  <c:v>15.1</c:v>
                </c:pt>
                <c:pt idx="844">
                  <c:v>17.5</c:v>
                </c:pt>
                <c:pt idx="845">
                  <c:v>18.7</c:v>
                </c:pt>
                <c:pt idx="846">
                  <c:v>16.7</c:v>
                </c:pt>
                <c:pt idx="847">
                  <c:v>17.7</c:v>
                </c:pt>
                <c:pt idx="848">
                  <c:v>19.2</c:v>
                </c:pt>
                <c:pt idx="849">
                  <c:v>19.100000000000001</c:v>
                </c:pt>
                <c:pt idx="850">
                  <c:v>18.8</c:v>
                </c:pt>
                <c:pt idx="851">
                  <c:v>16.399999999999999</c:v>
                </c:pt>
                <c:pt idx="852">
                  <c:v>18.899999999999999</c:v>
                </c:pt>
                <c:pt idx="853">
                  <c:v>16.899999999999999</c:v>
                </c:pt>
                <c:pt idx="854">
                  <c:v>17.899999999999999</c:v>
                </c:pt>
                <c:pt idx="855">
                  <c:v>16.3</c:v>
                </c:pt>
                <c:pt idx="856">
                  <c:v>16</c:v>
                </c:pt>
                <c:pt idx="857">
                  <c:v>21.2</c:v>
                </c:pt>
                <c:pt idx="858">
                  <c:v>16.5</c:v>
                </c:pt>
                <c:pt idx="859">
                  <c:v>17.7</c:v>
                </c:pt>
                <c:pt idx="860">
                  <c:v>18.2</c:v>
                </c:pt>
                <c:pt idx="861">
                  <c:v>19</c:v>
                </c:pt>
                <c:pt idx="862">
                  <c:v>19</c:v>
                </c:pt>
                <c:pt idx="863">
                  <c:v>21.5</c:v>
                </c:pt>
                <c:pt idx="864">
                  <c:v>25.6</c:v>
                </c:pt>
                <c:pt idx="865">
                  <c:v>19.2</c:v>
                </c:pt>
                <c:pt idx="866">
                  <c:v>22.5</c:v>
                </c:pt>
                <c:pt idx="867">
                  <c:v>14.9</c:v>
                </c:pt>
                <c:pt idx="868">
                  <c:v>15.6</c:v>
                </c:pt>
                <c:pt idx="869">
                  <c:v>18.100000000000001</c:v>
                </c:pt>
                <c:pt idx="870">
                  <c:v>19.5</c:v>
                </c:pt>
                <c:pt idx="871">
                  <c:v>18</c:v>
                </c:pt>
                <c:pt idx="872">
                  <c:v>30.8</c:v>
                </c:pt>
                <c:pt idx="873">
                  <c:v>20.7</c:v>
                </c:pt>
                <c:pt idx="874">
                  <c:v>19.899999999999999</c:v>
                </c:pt>
                <c:pt idx="875">
                  <c:v>15</c:v>
                </c:pt>
                <c:pt idx="876">
                  <c:v>17.5</c:v>
                </c:pt>
                <c:pt idx="877">
                  <c:v>14.4</c:v>
                </c:pt>
                <c:pt idx="878">
                  <c:v>17.7</c:v>
                </c:pt>
                <c:pt idx="879">
                  <c:v>17.100000000000001</c:v>
                </c:pt>
                <c:pt idx="880">
                  <c:v>21.5</c:v>
                </c:pt>
                <c:pt idx="881">
                  <c:v>21.7</c:v>
                </c:pt>
                <c:pt idx="882">
                  <c:v>21.9</c:v>
                </c:pt>
                <c:pt idx="883">
                  <c:v>19.5</c:v>
                </c:pt>
                <c:pt idx="884">
                  <c:v>19.7</c:v>
                </c:pt>
                <c:pt idx="885">
                  <c:v>19.3</c:v>
                </c:pt>
                <c:pt idx="886">
                  <c:v>26.7</c:v>
                </c:pt>
                <c:pt idx="887">
                  <c:v>20.100000000000001</c:v>
                </c:pt>
                <c:pt idx="888">
                  <c:v>23.7</c:v>
                </c:pt>
                <c:pt idx="889">
                  <c:v>23.5</c:v>
                </c:pt>
                <c:pt idx="890">
                  <c:v>17.899999999999999</c:v>
                </c:pt>
                <c:pt idx="891">
                  <c:v>21.3</c:v>
                </c:pt>
                <c:pt idx="892">
                  <c:v>22.1</c:v>
                </c:pt>
                <c:pt idx="893">
                  <c:v>27.4</c:v>
                </c:pt>
                <c:pt idx="894">
                  <c:v>20.3</c:v>
                </c:pt>
                <c:pt idx="895">
                  <c:v>20.9</c:v>
                </c:pt>
                <c:pt idx="896">
                  <c:v>23.9</c:v>
                </c:pt>
                <c:pt idx="897">
                  <c:v>21.1</c:v>
                </c:pt>
                <c:pt idx="898">
                  <c:v>26.4</c:v>
                </c:pt>
                <c:pt idx="899">
                  <c:v>23.5</c:v>
                </c:pt>
                <c:pt idx="900">
                  <c:v>25.6</c:v>
                </c:pt>
                <c:pt idx="901">
                  <c:v>23.6</c:v>
                </c:pt>
                <c:pt idx="902">
                  <c:v>29.8</c:v>
                </c:pt>
                <c:pt idx="903">
                  <c:v>19.8</c:v>
                </c:pt>
                <c:pt idx="904">
                  <c:v>21.1</c:v>
                </c:pt>
                <c:pt idx="905">
                  <c:v>21.1</c:v>
                </c:pt>
                <c:pt idx="906">
                  <c:v>24.4</c:v>
                </c:pt>
                <c:pt idx="907">
                  <c:v>22.7</c:v>
                </c:pt>
                <c:pt idx="908">
                  <c:v>17.899999999999999</c:v>
                </c:pt>
                <c:pt idx="909">
                  <c:v>18.100000000000001</c:v>
                </c:pt>
                <c:pt idx="910">
                  <c:v>20.399999999999999</c:v>
                </c:pt>
                <c:pt idx="911">
                  <c:v>24</c:v>
                </c:pt>
                <c:pt idx="912">
                  <c:v>17.5</c:v>
                </c:pt>
                <c:pt idx="913">
                  <c:v>16.7</c:v>
                </c:pt>
                <c:pt idx="914">
                  <c:v>16.100000000000001</c:v>
                </c:pt>
                <c:pt idx="915">
                  <c:v>17.7</c:v>
                </c:pt>
                <c:pt idx="916">
                  <c:v>18</c:v>
                </c:pt>
                <c:pt idx="917">
                  <c:v>14.6</c:v>
                </c:pt>
                <c:pt idx="918">
                  <c:v>17.600000000000001</c:v>
                </c:pt>
                <c:pt idx="919">
                  <c:v>11</c:v>
                </c:pt>
                <c:pt idx="920">
                  <c:v>18.3</c:v>
                </c:pt>
                <c:pt idx="921">
                  <c:v>12</c:v>
                </c:pt>
                <c:pt idx="922">
                  <c:v>14.2</c:v>
                </c:pt>
                <c:pt idx="923">
                  <c:v>13.5</c:v>
                </c:pt>
                <c:pt idx="924">
                  <c:v>14</c:v>
                </c:pt>
                <c:pt idx="925">
                  <c:v>11</c:v>
                </c:pt>
                <c:pt idx="926">
                  <c:v>14.4</c:v>
                </c:pt>
                <c:pt idx="927">
                  <c:v>14.7</c:v>
                </c:pt>
                <c:pt idx="928">
                  <c:v>17.100000000000001</c:v>
                </c:pt>
                <c:pt idx="929">
                  <c:v>21.2</c:v>
                </c:pt>
                <c:pt idx="930">
                  <c:v>27.1</c:v>
                </c:pt>
                <c:pt idx="931">
                  <c:v>21.4</c:v>
                </c:pt>
                <c:pt idx="932">
                  <c:v>28.2</c:v>
                </c:pt>
                <c:pt idx="933">
                  <c:v>22.8</c:v>
                </c:pt>
                <c:pt idx="934">
                  <c:v>25.5</c:v>
                </c:pt>
                <c:pt idx="935">
                  <c:v>25.9</c:v>
                </c:pt>
                <c:pt idx="936">
                  <c:v>23.6</c:v>
                </c:pt>
                <c:pt idx="937">
                  <c:v>22.4</c:v>
                </c:pt>
                <c:pt idx="938">
                  <c:v>30</c:v>
                </c:pt>
                <c:pt idx="939">
                  <c:v>25.6</c:v>
                </c:pt>
                <c:pt idx="940">
                  <c:v>20.8</c:v>
                </c:pt>
                <c:pt idx="941">
                  <c:v>18.5</c:v>
                </c:pt>
                <c:pt idx="942">
                  <c:v>23.6</c:v>
                </c:pt>
                <c:pt idx="943">
                  <c:v>21.2</c:v>
                </c:pt>
                <c:pt idx="944">
                  <c:v>20.7</c:v>
                </c:pt>
                <c:pt idx="945">
                  <c:v>20.8</c:v>
                </c:pt>
                <c:pt idx="946">
                  <c:v>22.8</c:v>
                </c:pt>
                <c:pt idx="947">
                  <c:v>23.1</c:v>
                </c:pt>
                <c:pt idx="948">
                  <c:v>27.1</c:v>
                </c:pt>
                <c:pt idx="949">
                  <c:v>21.5</c:v>
                </c:pt>
                <c:pt idx="950">
                  <c:v>15.8</c:v>
                </c:pt>
                <c:pt idx="951">
                  <c:v>17</c:v>
                </c:pt>
                <c:pt idx="952">
                  <c:v>19.899999999999999</c:v>
                </c:pt>
                <c:pt idx="953">
                  <c:v>20.5</c:v>
                </c:pt>
                <c:pt idx="954">
                  <c:v>21.1</c:v>
                </c:pt>
                <c:pt idx="955">
                  <c:v>17.5</c:v>
                </c:pt>
                <c:pt idx="956">
                  <c:v>26.4</c:v>
                </c:pt>
                <c:pt idx="957">
                  <c:v>19.2</c:v>
                </c:pt>
                <c:pt idx="958">
                  <c:v>21.5</c:v>
                </c:pt>
                <c:pt idx="959">
                  <c:v>19.600000000000001</c:v>
                </c:pt>
                <c:pt idx="960">
                  <c:v>20.9</c:v>
                </c:pt>
                <c:pt idx="961">
                  <c:v>15.4</c:v>
                </c:pt>
                <c:pt idx="962">
                  <c:v>18.399999999999999</c:v>
                </c:pt>
                <c:pt idx="963">
                  <c:v>16.5</c:v>
                </c:pt>
                <c:pt idx="964">
                  <c:v>20.3</c:v>
                </c:pt>
                <c:pt idx="965">
                  <c:v>19.5</c:v>
                </c:pt>
                <c:pt idx="966">
                  <c:v>31</c:v>
                </c:pt>
                <c:pt idx="967">
                  <c:v>25.8</c:v>
                </c:pt>
                <c:pt idx="968">
                  <c:v>24.5</c:v>
                </c:pt>
                <c:pt idx="969">
                  <c:v>19.8</c:v>
                </c:pt>
                <c:pt idx="970">
                  <c:v>30.1</c:v>
                </c:pt>
                <c:pt idx="971">
                  <c:v>21.8</c:v>
                </c:pt>
                <c:pt idx="972">
                  <c:v>25.3</c:v>
                </c:pt>
                <c:pt idx="973">
                  <c:v>24.9</c:v>
                </c:pt>
                <c:pt idx="974">
                  <c:v>32.299999999999997</c:v>
                </c:pt>
                <c:pt idx="975">
                  <c:v>22.1</c:v>
                </c:pt>
                <c:pt idx="976">
                  <c:v>35</c:v>
                </c:pt>
                <c:pt idx="977">
                  <c:v>22.3</c:v>
                </c:pt>
                <c:pt idx="978">
                  <c:v>24.4</c:v>
                </c:pt>
                <c:pt idx="979">
                  <c:v>21.2</c:v>
                </c:pt>
                <c:pt idx="980">
                  <c:v>22.9</c:v>
                </c:pt>
                <c:pt idx="981">
                  <c:v>21.4</c:v>
                </c:pt>
                <c:pt idx="982">
                  <c:v>21.5</c:v>
                </c:pt>
                <c:pt idx="983">
                  <c:v>17.2</c:v>
                </c:pt>
                <c:pt idx="984">
                  <c:v>23.8</c:v>
                </c:pt>
                <c:pt idx="985">
                  <c:v>22.7</c:v>
                </c:pt>
                <c:pt idx="986">
                  <c:v>23.5</c:v>
                </c:pt>
                <c:pt idx="987">
                  <c:v>23.4</c:v>
                </c:pt>
                <c:pt idx="988">
                  <c:v>28.9</c:v>
                </c:pt>
                <c:pt idx="989">
                  <c:v>20.100000000000001</c:v>
                </c:pt>
                <c:pt idx="990">
                  <c:v>24.2</c:v>
                </c:pt>
                <c:pt idx="991">
                  <c:v>21.1</c:v>
                </c:pt>
                <c:pt idx="992">
                  <c:v>17.7</c:v>
                </c:pt>
                <c:pt idx="993">
                  <c:v>17.5</c:v>
                </c:pt>
                <c:pt idx="994">
                  <c:v>17.8</c:v>
                </c:pt>
                <c:pt idx="995">
                  <c:v>15.3</c:v>
                </c:pt>
                <c:pt idx="996">
                  <c:v>18.899999999999999</c:v>
                </c:pt>
                <c:pt idx="997">
                  <c:v>15.8</c:v>
                </c:pt>
                <c:pt idx="998">
                  <c:v>18.2</c:v>
                </c:pt>
                <c:pt idx="999">
                  <c:v>15.1</c:v>
                </c:pt>
                <c:pt idx="1000">
                  <c:v>15.3</c:v>
                </c:pt>
                <c:pt idx="1001">
                  <c:v>11.6</c:v>
                </c:pt>
                <c:pt idx="1002">
                  <c:v>12.1</c:v>
                </c:pt>
                <c:pt idx="1003">
                  <c:v>11.4</c:v>
                </c:pt>
                <c:pt idx="1004">
                  <c:v>11.7</c:v>
                </c:pt>
                <c:pt idx="1005">
                  <c:v>12.1</c:v>
                </c:pt>
                <c:pt idx="1006">
                  <c:v>13.9</c:v>
                </c:pt>
                <c:pt idx="1007">
                  <c:v>16.5</c:v>
                </c:pt>
                <c:pt idx="1008">
                  <c:v>16.100000000000001</c:v>
                </c:pt>
                <c:pt idx="1009">
                  <c:v>16.3</c:v>
                </c:pt>
                <c:pt idx="1010">
                  <c:v>19.399999999999999</c:v>
                </c:pt>
                <c:pt idx="1011">
                  <c:v>14.2</c:v>
                </c:pt>
                <c:pt idx="1012">
                  <c:v>18.7</c:v>
                </c:pt>
                <c:pt idx="1013">
                  <c:v>13.8</c:v>
                </c:pt>
                <c:pt idx="1014">
                  <c:v>16.399999999999999</c:v>
                </c:pt>
                <c:pt idx="1015">
                  <c:v>19.600000000000001</c:v>
                </c:pt>
                <c:pt idx="1016">
                  <c:v>27.8</c:v>
                </c:pt>
                <c:pt idx="1017">
                  <c:v>26.1</c:v>
                </c:pt>
                <c:pt idx="1018">
                  <c:v>30.9</c:v>
                </c:pt>
                <c:pt idx="1019">
                  <c:v>27.7</c:v>
                </c:pt>
                <c:pt idx="1020">
                  <c:v>30.1</c:v>
                </c:pt>
                <c:pt idx="1021">
                  <c:v>21.8</c:v>
                </c:pt>
                <c:pt idx="1022">
                  <c:v>26</c:v>
                </c:pt>
                <c:pt idx="1023">
                  <c:v>16.5</c:v>
                </c:pt>
                <c:pt idx="1024">
                  <c:v>25.4</c:v>
                </c:pt>
                <c:pt idx="1025">
                  <c:v>20</c:v>
                </c:pt>
                <c:pt idx="1026">
                  <c:v>20.7</c:v>
                </c:pt>
                <c:pt idx="1027">
                  <c:v>16.2</c:v>
                </c:pt>
                <c:pt idx="1028">
                  <c:v>17</c:v>
                </c:pt>
                <c:pt idx="1029">
                  <c:v>15.7</c:v>
                </c:pt>
                <c:pt idx="1030">
                  <c:v>15.2</c:v>
                </c:pt>
                <c:pt idx="1031">
                  <c:v>15</c:v>
                </c:pt>
                <c:pt idx="1032">
                  <c:v>15.2</c:v>
                </c:pt>
                <c:pt idx="1033">
                  <c:v>14.4</c:v>
                </c:pt>
                <c:pt idx="1034">
                  <c:v>18.8</c:v>
                </c:pt>
                <c:pt idx="1035">
                  <c:v>14.9</c:v>
                </c:pt>
                <c:pt idx="1036">
                  <c:v>16.2</c:v>
                </c:pt>
                <c:pt idx="1037">
                  <c:v>13.8</c:v>
                </c:pt>
                <c:pt idx="1038">
                  <c:v>14.6</c:v>
                </c:pt>
                <c:pt idx="1039">
                  <c:v>18</c:v>
                </c:pt>
                <c:pt idx="1040">
                  <c:v>15.5</c:v>
                </c:pt>
                <c:pt idx="1041">
                  <c:v>20.3</c:v>
                </c:pt>
                <c:pt idx="1042">
                  <c:v>19</c:v>
                </c:pt>
                <c:pt idx="1043">
                  <c:v>17.399999999999999</c:v>
                </c:pt>
                <c:pt idx="1044">
                  <c:v>14.2</c:v>
                </c:pt>
                <c:pt idx="1045">
                  <c:v>15.9</c:v>
                </c:pt>
                <c:pt idx="1046">
                  <c:v>13.4</c:v>
                </c:pt>
                <c:pt idx="1047">
                  <c:v>17.8</c:v>
                </c:pt>
                <c:pt idx="1048">
                  <c:v>13.6</c:v>
                </c:pt>
                <c:pt idx="1049">
                  <c:v>20.399999999999999</c:v>
                </c:pt>
                <c:pt idx="1050">
                  <c:v>16.2</c:v>
                </c:pt>
                <c:pt idx="1051">
                  <c:v>23.9</c:v>
                </c:pt>
                <c:pt idx="1052">
                  <c:v>25.8</c:v>
                </c:pt>
                <c:pt idx="1053">
                  <c:v>31.5</c:v>
                </c:pt>
                <c:pt idx="1054">
                  <c:v>27.2</c:v>
                </c:pt>
                <c:pt idx="1055">
                  <c:v>32</c:v>
                </c:pt>
                <c:pt idx="1056">
                  <c:v>31.9</c:v>
                </c:pt>
                <c:pt idx="1057">
                  <c:v>28</c:v>
                </c:pt>
                <c:pt idx="1058">
                  <c:v>23.7</c:v>
                </c:pt>
                <c:pt idx="1059">
                  <c:v>26</c:v>
                </c:pt>
                <c:pt idx="1060">
                  <c:v>26.3</c:v>
                </c:pt>
                <c:pt idx="1061">
                  <c:v>21.1</c:v>
                </c:pt>
                <c:pt idx="1062">
                  <c:v>29</c:v>
                </c:pt>
                <c:pt idx="1063">
                  <c:v>25.6</c:v>
                </c:pt>
                <c:pt idx="1064">
                  <c:v>21.5</c:v>
                </c:pt>
                <c:pt idx="1065">
                  <c:v>24.4</c:v>
                </c:pt>
                <c:pt idx="1066">
                  <c:v>25.9</c:v>
                </c:pt>
                <c:pt idx="1067">
                  <c:v>23.6</c:v>
                </c:pt>
                <c:pt idx="1068">
                  <c:v>25.3</c:v>
                </c:pt>
                <c:pt idx="1069">
                  <c:v>34.299999999999997</c:v>
                </c:pt>
                <c:pt idx="1070">
                  <c:v>29.9</c:v>
                </c:pt>
                <c:pt idx="1071">
                  <c:v>28.3</c:v>
                </c:pt>
                <c:pt idx="1072">
                  <c:v>23.9</c:v>
                </c:pt>
                <c:pt idx="1073">
                  <c:v>26.8</c:v>
                </c:pt>
                <c:pt idx="1074">
                  <c:v>26.8</c:v>
                </c:pt>
                <c:pt idx="1075">
                  <c:v>28.9</c:v>
                </c:pt>
                <c:pt idx="1076">
                  <c:v>28.5</c:v>
                </c:pt>
                <c:pt idx="1077">
                  <c:v>29.8</c:v>
                </c:pt>
                <c:pt idx="1078">
                  <c:v>22.6</c:v>
                </c:pt>
                <c:pt idx="1079">
                  <c:v>22.5</c:v>
                </c:pt>
                <c:pt idx="1080">
                  <c:v>22.9</c:v>
                </c:pt>
                <c:pt idx="1081">
                  <c:v>23.8</c:v>
                </c:pt>
                <c:pt idx="1082">
                  <c:v>21.1</c:v>
                </c:pt>
                <c:pt idx="1083">
                  <c:v>25.4</c:v>
                </c:pt>
                <c:pt idx="1084">
                  <c:v>17.399999999999999</c:v>
                </c:pt>
                <c:pt idx="1085">
                  <c:v>25</c:v>
                </c:pt>
                <c:pt idx="1086">
                  <c:v>15.3</c:v>
                </c:pt>
                <c:pt idx="1087">
                  <c:v>27.4</c:v>
                </c:pt>
                <c:pt idx="1088">
                  <c:v>13.6</c:v>
                </c:pt>
                <c:pt idx="1089">
                  <c:v>17.7</c:v>
                </c:pt>
                <c:pt idx="1090">
                  <c:v>19.8</c:v>
                </c:pt>
                <c:pt idx="1091">
                  <c:v>22.6</c:v>
                </c:pt>
                <c:pt idx="1092">
                  <c:v>14.1</c:v>
                </c:pt>
                <c:pt idx="1093">
                  <c:v>15.7</c:v>
                </c:pt>
                <c:pt idx="1094">
                  <c:v>12.1</c:v>
                </c:pt>
                <c:pt idx="1095">
                  <c:v>14.4</c:v>
                </c:pt>
                <c:pt idx="1096">
                  <c:v>12.7</c:v>
                </c:pt>
                <c:pt idx="1097">
                  <c:v>24.1</c:v>
                </c:pt>
                <c:pt idx="1098">
                  <c:v>11.7</c:v>
                </c:pt>
                <c:pt idx="1099">
                  <c:v>24.3</c:v>
                </c:pt>
                <c:pt idx="1100">
                  <c:v>13.2</c:v>
                </c:pt>
                <c:pt idx="1101">
                  <c:v>11.2</c:v>
                </c:pt>
                <c:pt idx="1102">
                  <c:v>11.3</c:v>
                </c:pt>
                <c:pt idx="1103">
                  <c:v>15.3</c:v>
                </c:pt>
                <c:pt idx="1104">
                  <c:v>10.7</c:v>
                </c:pt>
                <c:pt idx="1105">
                  <c:v>12</c:v>
                </c:pt>
                <c:pt idx="1106">
                  <c:v>11</c:v>
                </c:pt>
                <c:pt idx="1107">
                  <c:v>10.5</c:v>
                </c:pt>
                <c:pt idx="1108">
                  <c:v>12.1</c:v>
                </c:pt>
                <c:pt idx="1109">
                  <c:v>11.8</c:v>
                </c:pt>
                <c:pt idx="1110">
                  <c:v>10.6</c:v>
                </c:pt>
                <c:pt idx="1111">
                  <c:v>21.2</c:v>
                </c:pt>
                <c:pt idx="1112">
                  <c:v>11.9</c:v>
                </c:pt>
                <c:pt idx="1113">
                  <c:v>12.5</c:v>
                </c:pt>
                <c:pt idx="1114">
                  <c:v>11.8</c:v>
                </c:pt>
                <c:pt idx="1115">
                  <c:v>10.8</c:v>
                </c:pt>
                <c:pt idx="1116">
                  <c:v>9.8000000000000007</c:v>
                </c:pt>
                <c:pt idx="1117">
                  <c:v>8.6</c:v>
                </c:pt>
                <c:pt idx="1118">
                  <c:v>8.4</c:v>
                </c:pt>
                <c:pt idx="1119">
                  <c:v>7</c:v>
                </c:pt>
                <c:pt idx="1120">
                  <c:v>7.3</c:v>
                </c:pt>
                <c:pt idx="1121">
                  <c:v>7.8</c:v>
                </c:pt>
                <c:pt idx="1122">
                  <c:v>11</c:v>
                </c:pt>
                <c:pt idx="1123">
                  <c:v>8.9</c:v>
                </c:pt>
                <c:pt idx="1124">
                  <c:v>11.4</c:v>
                </c:pt>
                <c:pt idx="1125">
                  <c:v>10.199999999999999</c:v>
                </c:pt>
                <c:pt idx="1126">
                  <c:v>16.399999999999999</c:v>
                </c:pt>
                <c:pt idx="1127">
                  <c:v>11.3</c:v>
                </c:pt>
                <c:pt idx="1128">
                  <c:v>10</c:v>
                </c:pt>
                <c:pt idx="1129">
                  <c:v>8.9</c:v>
                </c:pt>
                <c:pt idx="1130">
                  <c:v>9.1</c:v>
                </c:pt>
                <c:pt idx="1131">
                  <c:v>10.199999999999999</c:v>
                </c:pt>
                <c:pt idx="1132">
                  <c:v>7.8</c:v>
                </c:pt>
                <c:pt idx="1133">
                  <c:v>8.1999999999999993</c:v>
                </c:pt>
                <c:pt idx="1134">
                  <c:v>22.9</c:v>
                </c:pt>
                <c:pt idx="1135">
                  <c:v>8.6999999999999993</c:v>
                </c:pt>
                <c:pt idx="1136">
                  <c:v>11.2</c:v>
                </c:pt>
                <c:pt idx="1137">
                  <c:v>8.3000000000000007</c:v>
                </c:pt>
                <c:pt idx="1138">
                  <c:v>8.3000000000000007</c:v>
                </c:pt>
                <c:pt idx="1139">
                  <c:v>13.3</c:v>
                </c:pt>
                <c:pt idx="1140">
                  <c:v>9.3000000000000007</c:v>
                </c:pt>
                <c:pt idx="1141">
                  <c:v>7.6</c:v>
                </c:pt>
                <c:pt idx="1142">
                  <c:v>8.6999999999999993</c:v>
                </c:pt>
                <c:pt idx="1143">
                  <c:v>7.1</c:v>
                </c:pt>
                <c:pt idx="1144">
                  <c:v>9.6</c:v>
                </c:pt>
                <c:pt idx="1145">
                  <c:v>9.6</c:v>
                </c:pt>
                <c:pt idx="1146">
                  <c:v>10.5</c:v>
                </c:pt>
                <c:pt idx="1147">
                  <c:v>10.7</c:v>
                </c:pt>
                <c:pt idx="1148">
                  <c:v>13.2</c:v>
                </c:pt>
                <c:pt idx="1149">
                  <c:v>10.199999999999999</c:v>
                </c:pt>
                <c:pt idx="1150">
                  <c:v>12.6</c:v>
                </c:pt>
                <c:pt idx="1151">
                  <c:v>16.899999999999999</c:v>
                </c:pt>
                <c:pt idx="1152">
                  <c:v>12.1</c:v>
                </c:pt>
                <c:pt idx="1153">
                  <c:v>20.5</c:v>
                </c:pt>
                <c:pt idx="1154">
                  <c:v>11.4</c:v>
                </c:pt>
                <c:pt idx="1155">
                  <c:v>12.7</c:v>
                </c:pt>
                <c:pt idx="1156">
                  <c:v>11.5</c:v>
                </c:pt>
                <c:pt idx="1157">
                  <c:v>9</c:v>
                </c:pt>
                <c:pt idx="1158">
                  <c:v>10.3</c:v>
                </c:pt>
                <c:pt idx="1159">
                  <c:v>10</c:v>
                </c:pt>
                <c:pt idx="1160">
                  <c:v>10.5</c:v>
                </c:pt>
                <c:pt idx="1161">
                  <c:v>11.6</c:v>
                </c:pt>
                <c:pt idx="1162">
                  <c:v>11.9</c:v>
                </c:pt>
                <c:pt idx="1163">
                  <c:v>13.4</c:v>
                </c:pt>
                <c:pt idx="1164">
                  <c:v>14.6</c:v>
                </c:pt>
                <c:pt idx="1165">
                  <c:v>18.899999999999999</c:v>
                </c:pt>
                <c:pt idx="1166">
                  <c:v>11.2</c:v>
                </c:pt>
                <c:pt idx="1167">
                  <c:v>10.4</c:v>
                </c:pt>
                <c:pt idx="1168">
                  <c:v>12.4</c:v>
                </c:pt>
                <c:pt idx="1169">
                  <c:v>11.6</c:v>
                </c:pt>
                <c:pt idx="1170">
                  <c:v>8.1999999999999993</c:v>
                </c:pt>
                <c:pt idx="1171">
                  <c:v>9.3000000000000007</c:v>
                </c:pt>
                <c:pt idx="1172">
                  <c:v>12.2</c:v>
                </c:pt>
                <c:pt idx="1173">
                  <c:v>11.3</c:v>
                </c:pt>
                <c:pt idx="1174">
                  <c:v>10.1</c:v>
                </c:pt>
                <c:pt idx="1175">
                  <c:v>10.1</c:v>
                </c:pt>
                <c:pt idx="1176">
                  <c:v>12.8</c:v>
                </c:pt>
                <c:pt idx="1177">
                  <c:v>9.6999999999999993</c:v>
                </c:pt>
                <c:pt idx="1178">
                  <c:v>11.2</c:v>
                </c:pt>
                <c:pt idx="1179">
                  <c:v>10.8</c:v>
                </c:pt>
                <c:pt idx="1180">
                  <c:v>11.6</c:v>
                </c:pt>
                <c:pt idx="1181">
                  <c:v>11.3</c:v>
                </c:pt>
                <c:pt idx="1182">
                  <c:v>11.6</c:v>
                </c:pt>
                <c:pt idx="1183">
                  <c:v>13.5</c:v>
                </c:pt>
                <c:pt idx="1184">
                  <c:v>11.7</c:v>
                </c:pt>
                <c:pt idx="1185">
                  <c:v>9.6</c:v>
                </c:pt>
                <c:pt idx="1186">
                  <c:v>9.8000000000000007</c:v>
                </c:pt>
                <c:pt idx="1187">
                  <c:v>9.1999999999999993</c:v>
                </c:pt>
                <c:pt idx="1188">
                  <c:v>11.3</c:v>
                </c:pt>
                <c:pt idx="1189">
                  <c:v>17.3</c:v>
                </c:pt>
                <c:pt idx="1190">
                  <c:v>12</c:v>
                </c:pt>
                <c:pt idx="1191">
                  <c:v>12</c:v>
                </c:pt>
                <c:pt idx="1192">
                  <c:v>12.6</c:v>
                </c:pt>
                <c:pt idx="1193">
                  <c:v>12.1</c:v>
                </c:pt>
                <c:pt idx="1194">
                  <c:v>11.9</c:v>
                </c:pt>
                <c:pt idx="1195">
                  <c:v>9.8000000000000007</c:v>
                </c:pt>
                <c:pt idx="1196">
                  <c:v>11.8</c:v>
                </c:pt>
                <c:pt idx="1197">
                  <c:v>9</c:v>
                </c:pt>
                <c:pt idx="1198">
                  <c:v>9.9</c:v>
                </c:pt>
                <c:pt idx="1199">
                  <c:v>12.3</c:v>
                </c:pt>
                <c:pt idx="1200">
                  <c:v>9.5</c:v>
                </c:pt>
                <c:pt idx="1201">
                  <c:v>9.6999999999999993</c:v>
                </c:pt>
                <c:pt idx="1202">
                  <c:v>8.9</c:v>
                </c:pt>
                <c:pt idx="1203">
                  <c:v>13.6</c:v>
                </c:pt>
                <c:pt idx="1204">
                  <c:v>11.4</c:v>
                </c:pt>
                <c:pt idx="1205">
                  <c:v>9.1</c:v>
                </c:pt>
                <c:pt idx="1206">
                  <c:v>8.9</c:v>
                </c:pt>
                <c:pt idx="1207">
                  <c:v>8</c:v>
                </c:pt>
                <c:pt idx="1208">
                  <c:v>9.1999999999999993</c:v>
                </c:pt>
                <c:pt idx="1209">
                  <c:v>10.9</c:v>
                </c:pt>
                <c:pt idx="1210">
                  <c:v>11.3</c:v>
                </c:pt>
                <c:pt idx="1211">
                  <c:v>8.9</c:v>
                </c:pt>
                <c:pt idx="1212">
                  <c:v>11.9</c:v>
                </c:pt>
                <c:pt idx="1213">
                  <c:v>11</c:v>
                </c:pt>
                <c:pt idx="1214">
                  <c:v>11.1</c:v>
                </c:pt>
                <c:pt idx="1215">
                  <c:v>10.6</c:v>
                </c:pt>
                <c:pt idx="1216">
                  <c:v>10.8</c:v>
                </c:pt>
                <c:pt idx="1217">
                  <c:v>10.1</c:v>
                </c:pt>
                <c:pt idx="1218">
                  <c:v>10.3</c:v>
                </c:pt>
                <c:pt idx="1219">
                  <c:v>12.4</c:v>
                </c:pt>
                <c:pt idx="1220">
                  <c:v>11.2</c:v>
                </c:pt>
                <c:pt idx="1221">
                  <c:v>11.4</c:v>
                </c:pt>
                <c:pt idx="1222">
                  <c:v>10.6</c:v>
                </c:pt>
                <c:pt idx="1223">
                  <c:v>11.3</c:v>
                </c:pt>
                <c:pt idx="1224">
                  <c:v>13</c:v>
                </c:pt>
                <c:pt idx="1225">
                  <c:v>10.7</c:v>
                </c:pt>
                <c:pt idx="1226">
                  <c:v>9.6</c:v>
                </c:pt>
                <c:pt idx="1227">
                  <c:v>9.6999999999999993</c:v>
                </c:pt>
                <c:pt idx="1228">
                  <c:v>11.1</c:v>
                </c:pt>
                <c:pt idx="1229">
                  <c:v>10.199999999999999</c:v>
                </c:pt>
                <c:pt idx="1230">
                  <c:v>8.1999999999999993</c:v>
                </c:pt>
                <c:pt idx="1231">
                  <c:v>24.2</c:v>
                </c:pt>
                <c:pt idx="1232">
                  <c:v>16</c:v>
                </c:pt>
                <c:pt idx="1233">
                  <c:v>11.5</c:v>
                </c:pt>
                <c:pt idx="1234">
                  <c:v>12.9</c:v>
                </c:pt>
                <c:pt idx="1235">
                  <c:v>11.9</c:v>
                </c:pt>
                <c:pt idx="1236">
                  <c:v>13.6</c:v>
                </c:pt>
                <c:pt idx="1237">
                  <c:v>12.6</c:v>
                </c:pt>
                <c:pt idx="1238">
                  <c:v>14.9</c:v>
                </c:pt>
                <c:pt idx="1239">
                  <c:v>12.2</c:v>
                </c:pt>
                <c:pt idx="1240">
                  <c:v>12.9</c:v>
                </c:pt>
                <c:pt idx="1241">
                  <c:v>11.2</c:v>
                </c:pt>
                <c:pt idx="1242">
                  <c:v>10.1</c:v>
                </c:pt>
                <c:pt idx="1243">
                  <c:v>11.2</c:v>
                </c:pt>
                <c:pt idx="1244">
                  <c:v>13</c:v>
                </c:pt>
                <c:pt idx="1245">
                  <c:v>10.4</c:v>
                </c:pt>
                <c:pt idx="1246">
                  <c:v>12.6</c:v>
                </c:pt>
                <c:pt idx="1247">
                  <c:v>10.8</c:v>
                </c:pt>
                <c:pt idx="1248">
                  <c:v>11.1</c:v>
                </c:pt>
                <c:pt idx="1249">
                  <c:v>10.9</c:v>
                </c:pt>
                <c:pt idx="1250">
                  <c:v>9.4</c:v>
                </c:pt>
                <c:pt idx="1251">
                  <c:v>14.8</c:v>
                </c:pt>
                <c:pt idx="1252">
                  <c:v>11.7</c:v>
                </c:pt>
                <c:pt idx="1253">
                  <c:v>11.3</c:v>
                </c:pt>
                <c:pt idx="1254">
                  <c:v>10.6</c:v>
                </c:pt>
                <c:pt idx="1255">
                  <c:v>7.6</c:v>
                </c:pt>
                <c:pt idx="1256">
                  <c:v>6.3</c:v>
                </c:pt>
                <c:pt idx="1257">
                  <c:v>14.4</c:v>
                </c:pt>
                <c:pt idx="1258">
                  <c:v>6.8</c:v>
                </c:pt>
                <c:pt idx="1259">
                  <c:v>10.4</c:v>
                </c:pt>
                <c:pt idx="1260">
                  <c:v>8</c:v>
                </c:pt>
                <c:pt idx="1261">
                  <c:v>10</c:v>
                </c:pt>
                <c:pt idx="1262">
                  <c:v>10</c:v>
                </c:pt>
                <c:pt idx="1263">
                  <c:v>15.3</c:v>
                </c:pt>
                <c:pt idx="1264">
                  <c:v>11.6</c:v>
                </c:pt>
                <c:pt idx="1265">
                  <c:v>13.9</c:v>
                </c:pt>
                <c:pt idx="1266">
                  <c:v>9.6999999999999993</c:v>
                </c:pt>
                <c:pt idx="1267">
                  <c:v>15.7</c:v>
                </c:pt>
                <c:pt idx="1268">
                  <c:v>8.9</c:v>
                </c:pt>
                <c:pt idx="1269">
                  <c:v>8.8000000000000007</c:v>
                </c:pt>
                <c:pt idx="1270">
                  <c:v>9.8000000000000007</c:v>
                </c:pt>
                <c:pt idx="1271">
                  <c:v>8</c:v>
                </c:pt>
                <c:pt idx="1272">
                  <c:v>9.3000000000000007</c:v>
                </c:pt>
                <c:pt idx="1273">
                  <c:v>8.1999999999999993</c:v>
                </c:pt>
                <c:pt idx="1274">
                  <c:v>10.1</c:v>
                </c:pt>
                <c:pt idx="1275">
                  <c:v>6</c:v>
                </c:pt>
                <c:pt idx="1276">
                  <c:v>8.8000000000000007</c:v>
                </c:pt>
                <c:pt idx="1277">
                  <c:v>7.2</c:v>
                </c:pt>
                <c:pt idx="1278">
                  <c:v>7.3</c:v>
                </c:pt>
                <c:pt idx="1279">
                  <c:v>5.6</c:v>
                </c:pt>
                <c:pt idx="1280">
                  <c:v>6.5</c:v>
                </c:pt>
                <c:pt idx="1281">
                  <c:v>5.3</c:v>
                </c:pt>
                <c:pt idx="1282">
                  <c:v>7</c:v>
                </c:pt>
                <c:pt idx="1283">
                  <c:v>5.6</c:v>
                </c:pt>
                <c:pt idx="1284">
                  <c:v>5.8</c:v>
                </c:pt>
                <c:pt idx="1285">
                  <c:v>5.5</c:v>
                </c:pt>
                <c:pt idx="1286">
                  <c:v>6.1</c:v>
                </c:pt>
                <c:pt idx="1287">
                  <c:v>6.8</c:v>
                </c:pt>
                <c:pt idx="1288">
                  <c:v>7.7</c:v>
                </c:pt>
                <c:pt idx="1289">
                  <c:v>7.4</c:v>
                </c:pt>
                <c:pt idx="1290">
                  <c:v>7.6</c:v>
                </c:pt>
                <c:pt idx="1291">
                  <c:v>6.7</c:v>
                </c:pt>
                <c:pt idx="1292">
                  <c:v>8</c:v>
                </c:pt>
                <c:pt idx="1293">
                  <c:v>7.9</c:v>
                </c:pt>
                <c:pt idx="1294">
                  <c:v>5.2</c:v>
                </c:pt>
                <c:pt idx="1295">
                  <c:v>5.3</c:v>
                </c:pt>
                <c:pt idx="1296">
                  <c:v>5.8</c:v>
                </c:pt>
                <c:pt idx="1297">
                  <c:v>6.5</c:v>
                </c:pt>
                <c:pt idx="1298">
                  <c:v>6.5</c:v>
                </c:pt>
                <c:pt idx="1299">
                  <c:v>6.7</c:v>
                </c:pt>
                <c:pt idx="1300">
                  <c:v>6.5</c:v>
                </c:pt>
                <c:pt idx="1301">
                  <c:v>8.5</c:v>
                </c:pt>
                <c:pt idx="1302">
                  <c:v>7.7</c:v>
                </c:pt>
                <c:pt idx="1303">
                  <c:v>6.6</c:v>
                </c:pt>
                <c:pt idx="1304">
                  <c:v>8.3000000000000007</c:v>
                </c:pt>
                <c:pt idx="1305">
                  <c:v>6.9</c:v>
                </c:pt>
                <c:pt idx="1306">
                  <c:v>6.8</c:v>
                </c:pt>
                <c:pt idx="1307">
                  <c:v>6.1</c:v>
                </c:pt>
                <c:pt idx="1308">
                  <c:v>6.8</c:v>
                </c:pt>
                <c:pt idx="1309">
                  <c:v>4.9000000000000004</c:v>
                </c:pt>
                <c:pt idx="1310">
                  <c:v>7.1</c:v>
                </c:pt>
                <c:pt idx="1311">
                  <c:v>6.3</c:v>
                </c:pt>
                <c:pt idx="1312">
                  <c:v>7.8</c:v>
                </c:pt>
                <c:pt idx="1313">
                  <c:v>9.1999999999999993</c:v>
                </c:pt>
                <c:pt idx="1314">
                  <c:v>7</c:v>
                </c:pt>
                <c:pt idx="1315">
                  <c:v>5.6</c:v>
                </c:pt>
                <c:pt idx="1316">
                  <c:v>8.3000000000000007</c:v>
                </c:pt>
                <c:pt idx="1317">
                  <c:v>7</c:v>
                </c:pt>
                <c:pt idx="1318">
                  <c:v>7.1</c:v>
                </c:pt>
                <c:pt idx="1319">
                  <c:v>4.7</c:v>
                </c:pt>
                <c:pt idx="1320">
                  <c:v>5.8</c:v>
                </c:pt>
                <c:pt idx="1321">
                  <c:v>5.8</c:v>
                </c:pt>
                <c:pt idx="1322">
                  <c:v>6.6</c:v>
                </c:pt>
                <c:pt idx="1323">
                  <c:v>5</c:v>
                </c:pt>
                <c:pt idx="1324">
                  <c:v>6.8</c:v>
                </c:pt>
                <c:pt idx="1325">
                  <c:v>5</c:v>
                </c:pt>
                <c:pt idx="1326">
                  <c:v>9.1</c:v>
                </c:pt>
                <c:pt idx="1327">
                  <c:v>10.8</c:v>
                </c:pt>
                <c:pt idx="1328">
                  <c:v>11.5</c:v>
                </c:pt>
                <c:pt idx="1329">
                  <c:v>8.4</c:v>
                </c:pt>
                <c:pt idx="1330">
                  <c:v>8.9</c:v>
                </c:pt>
                <c:pt idx="1331">
                  <c:v>9.5</c:v>
                </c:pt>
                <c:pt idx="1332">
                  <c:v>9.5</c:v>
                </c:pt>
                <c:pt idx="1333">
                  <c:v>7.7</c:v>
                </c:pt>
                <c:pt idx="1334">
                  <c:v>9.1999999999999993</c:v>
                </c:pt>
                <c:pt idx="1335">
                  <c:v>6.8</c:v>
                </c:pt>
                <c:pt idx="1336">
                  <c:v>10.6</c:v>
                </c:pt>
                <c:pt idx="1337">
                  <c:v>8.5</c:v>
                </c:pt>
                <c:pt idx="1338">
                  <c:v>7.9</c:v>
                </c:pt>
                <c:pt idx="1339">
                  <c:v>7</c:v>
                </c:pt>
                <c:pt idx="1340">
                  <c:v>10.9</c:v>
                </c:pt>
                <c:pt idx="1341">
                  <c:v>9.9</c:v>
                </c:pt>
                <c:pt idx="1342">
                  <c:v>11.1</c:v>
                </c:pt>
                <c:pt idx="1343">
                  <c:v>9.8000000000000007</c:v>
                </c:pt>
                <c:pt idx="1344">
                  <c:v>12.5</c:v>
                </c:pt>
                <c:pt idx="1345">
                  <c:v>10.7</c:v>
                </c:pt>
                <c:pt idx="1346">
                  <c:v>8.9</c:v>
                </c:pt>
                <c:pt idx="1347">
                  <c:v>8.4</c:v>
                </c:pt>
                <c:pt idx="1348">
                  <c:v>10.6</c:v>
                </c:pt>
                <c:pt idx="1349">
                  <c:v>10</c:v>
                </c:pt>
                <c:pt idx="1350">
                  <c:v>11.3</c:v>
                </c:pt>
                <c:pt idx="1351">
                  <c:v>11.3</c:v>
                </c:pt>
                <c:pt idx="1352">
                  <c:v>10.4</c:v>
                </c:pt>
                <c:pt idx="1353">
                  <c:v>10.7</c:v>
                </c:pt>
                <c:pt idx="1354">
                  <c:v>7.9</c:v>
                </c:pt>
                <c:pt idx="1355">
                  <c:v>9.1999999999999993</c:v>
                </c:pt>
                <c:pt idx="1356">
                  <c:v>10.199999999999999</c:v>
                </c:pt>
                <c:pt idx="1357">
                  <c:v>10.5</c:v>
                </c:pt>
                <c:pt idx="1358">
                  <c:v>11.9</c:v>
                </c:pt>
                <c:pt idx="1359">
                  <c:v>11.5</c:v>
                </c:pt>
                <c:pt idx="1360">
                  <c:v>12.3</c:v>
                </c:pt>
                <c:pt idx="1361">
                  <c:v>9.8000000000000007</c:v>
                </c:pt>
                <c:pt idx="1362">
                  <c:v>10.3</c:v>
                </c:pt>
                <c:pt idx="1363">
                  <c:v>10.7</c:v>
                </c:pt>
                <c:pt idx="1364">
                  <c:v>10.6</c:v>
                </c:pt>
                <c:pt idx="1365">
                  <c:v>10.1</c:v>
                </c:pt>
                <c:pt idx="1366">
                  <c:v>9.5</c:v>
                </c:pt>
                <c:pt idx="1367">
                  <c:v>9</c:v>
                </c:pt>
                <c:pt idx="1368">
                  <c:v>8.8000000000000007</c:v>
                </c:pt>
                <c:pt idx="1369">
                  <c:v>13.1</c:v>
                </c:pt>
                <c:pt idx="1370">
                  <c:v>12</c:v>
                </c:pt>
                <c:pt idx="1371">
                  <c:v>12.4</c:v>
                </c:pt>
                <c:pt idx="1372">
                  <c:v>9.1</c:v>
                </c:pt>
                <c:pt idx="1373">
                  <c:v>12.6</c:v>
                </c:pt>
                <c:pt idx="1374">
                  <c:v>11.6</c:v>
                </c:pt>
                <c:pt idx="1375">
                  <c:v>9.1</c:v>
                </c:pt>
                <c:pt idx="1376">
                  <c:v>9.4</c:v>
                </c:pt>
                <c:pt idx="1377">
                  <c:v>11.4</c:v>
                </c:pt>
                <c:pt idx="1378">
                  <c:v>10</c:v>
                </c:pt>
                <c:pt idx="1379">
                  <c:v>19.399999999999999</c:v>
                </c:pt>
                <c:pt idx="1380">
                  <c:v>9.1</c:v>
                </c:pt>
                <c:pt idx="1381">
                  <c:v>10.3</c:v>
                </c:pt>
                <c:pt idx="1382">
                  <c:v>10.5</c:v>
                </c:pt>
                <c:pt idx="1383">
                  <c:v>10.1</c:v>
                </c:pt>
                <c:pt idx="1384">
                  <c:v>11.5</c:v>
                </c:pt>
                <c:pt idx="1385">
                  <c:v>12.2</c:v>
                </c:pt>
                <c:pt idx="1386">
                  <c:v>12.1</c:v>
                </c:pt>
                <c:pt idx="1387">
                  <c:v>10</c:v>
                </c:pt>
                <c:pt idx="1388">
                  <c:v>10</c:v>
                </c:pt>
                <c:pt idx="1389">
                  <c:v>8.9</c:v>
                </c:pt>
                <c:pt idx="1390">
                  <c:v>9.9</c:v>
                </c:pt>
                <c:pt idx="1391">
                  <c:v>10.5</c:v>
                </c:pt>
                <c:pt idx="1392">
                  <c:v>11</c:v>
                </c:pt>
                <c:pt idx="1393">
                  <c:v>8.5</c:v>
                </c:pt>
                <c:pt idx="1394">
                  <c:v>11.3</c:v>
                </c:pt>
                <c:pt idx="1395">
                  <c:v>10.3</c:v>
                </c:pt>
                <c:pt idx="1396">
                  <c:v>10.5</c:v>
                </c:pt>
                <c:pt idx="1397">
                  <c:v>9.6</c:v>
                </c:pt>
                <c:pt idx="1398">
                  <c:v>11</c:v>
                </c:pt>
                <c:pt idx="1399">
                  <c:v>9.8000000000000007</c:v>
                </c:pt>
                <c:pt idx="1400">
                  <c:v>10.4</c:v>
                </c:pt>
                <c:pt idx="1401">
                  <c:v>8.3000000000000007</c:v>
                </c:pt>
                <c:pt idx="1402">
                  <c:v>10</c:v>
                </c:pt>
                <c:pt idx="1404">
                  <c:v>11.6</c:v>
                </c:pt>
                <c:pt idx="1405">
                  <c:v>11.4</c:v>
                </c:pt>
                <c:pt idx="1406">
                  <c:v>11.1</c:v>
                </c:pt>
                <c:pt idx="1407">
                  <c:v>23.2</c:v>
                </c:pt>
                <c:pt idx="1408">
                  <c:v>11.6</c:v>
                </c:pt>
                <c:pt idx="1409">
                  <c:v>12.2</c:v>
                </c:pt>
                <c:pt idx="1410">
                  <c:v>11.7</c:v>
                </c:pt>
                <c:pt idx="1411">
                  <c:v>10.8</c:v>
                </c:pt>
                <c:pt idx="1412">
                  <c:v>12.6</c:v>
                </c:pt>
                <c:pt idx="1413">
                  <c:v>10.6</c:v>
                </c:pt>
                <c:pt idx="1414">
                  <c:v>11.5</c:v>
                </c:pt>
                <c:pt idx="1415">
                  <c:v>12</c:v>
                </c:pt>
                <c:pt idx="1416">
                  <c:v>11.9</c:v>
                </c:pt>
                <c:pt idx="1417">
                  <c:v>14.7</c:v>
                </c:pt>
                <c:pt idx="1418">
                  <c:v>14</c:v>
                </c:pt>
                <c:pt idx="1419">
                  <c:v>9.9</c:v>
                </c:pt>
                <c:pt idx="1420">
                  <c:v>10.5</c:v>
                </c:pt>
                <c:pt idx="1421">
                  <c:v>12.6</c:v>
                </c:pt>
                <c:pt idx="1422">
                  <c:v>12.8</c:v>
                </c:pt>
                <c:pt idx="1423">
                  <c:v>9.8000000000000007</c:v>
                </c:pt>
                <c:pt idx="1424">
                  <c:v>11.4</c:v>
                </c:pt>
                <c:pt idx="1425">
                  <c:v>9.6</c:v>
                </c:pt>
                <c:pt idx="1426">
                  <c:v>11.4</c:v>
                </c:pt>
                <c:pt idx="1427">
                  <c:v>8.9</c:v>
                </c:pt>
                <c:pt idx="1428">
                  <c:v>11</c:v>
                </c:pt>
                <c:pt idx="1429">
                  <c:v>10.199999999999999</c:v>
                </c:pt>
                <c:pt idx="1430">
                  <c:v>12.5</c:v>
                </c:pt>
                <c:pt idx="1431">
                  <c:v>12.1</c:v>
                </c:pt>
                <c:pt idx="1432">
                  <c:v>15</c:v>
                </c:pt>
                <c:pt idx="1433">
                  <c:v>13.3</c:v>
                </c:pt>
                <c:pt idx="1434">
                  <c:v>14.5</c:v>
                </c:pt>
                <c:pt idx="1435">
                  <c:v>11.1</c:v>
                </c:pt>
                <c:pt idx="1436">
                  <c:v>11.8</c:v>
                </c:pt>
                <c:pt idx="1437">
                  <c:v>8.1999999999999993</c:v>
                </c:pt>
                <c:pt idx="1438">
                  <c:v>8.6999999999999993</c:v>
                </c:pt>
                <c:pt idx="1439">
                  <c:v>7.7</c:v>
                </c:pt>
                <c:pt idx="1440">
                  <c:v>7.1</c:v>
                </c:pt>
                <c:pt idx="1441">
                  <c:v>9</c:v>
                </c:pt>
                <c:pt idx="1442">
                  <c:v>11</c:v>
                </c:pt>
                <c:pt idx="1443">
                  <c:v>9.5</c:v>
                </c:pt>
                <c:pt idx="1444">
                  <c:v>9.6</c:v>
                </c:pt>
                <c:pt idx="1445">
                  <c:v>9.6</c:v>
                </c:pt>
                <c:pt idx="1446">
                  <c:v>12.6</c:v>
                </c:pt>
                <c:pt idx="1447">
                  <c:v>10.6</c:v>
                </c:pt>
                <c:pt idx="1448">
                  <c:v>9.4</c:v>
                </c:pt>
                <c:pt idx="1449">
                  <c:v>11.6</c:v>
                </c:pt>
                <c:pt idx="1450">
                  <c:v>11.5</c:v>
                </c:pt>
                <c:pt idx="1451">
                  <c:v>13.2</c:v>
                </c:pt>
                <c:pt idx="1452">
                  <c:v>13</c:v>
                </c:pt>
                <c:pt idx="1453">
                  <c:v>11.3</c:v>
                </c:pt>
                <c:pt idx="1454">
                  <c:v>11.5</c:v>
                </c:pt>
                <c:pt idx="1455">
                  <c:v>11.2</c:v>
                </c:pt>
                <c:pt idx="1456">
                  <c:v>10.1</c:v>
                </c:pt>
                <c:pt idx="1457">
                  <c:v>9.1999999999999993</c:v>
                </c:pt>
                <c:pt idx="1458">
                  <c:v>8.3000000000000007</c:v>
                </c:pt>
                <c:pt idx="1459">
                  <c:v>8.5</c:v>
                </c:pt>
                <c:pt idx="1460">
                  <c:v>6.6</c:v>
                </c:pt>
                <c:pt idx="1461">
                  <c:v>7.2</c:v>
                </c:pt>
                <c:pt idx="1462">
                  <c:v>6.6</c:v>
                </c:pt>
                <c:pt idx="1463">
                  <c:v>8.6999999999999993</c:v>
                </c:pt>
                <c:pt idx="1464">
                  <c:v>9</c:v>
                </c:pt>
                <c:pt idx="1465">
                  <c:v>7.1</c:v>
                </c:pt>
                <c:pt idx="1466">
                  <c:v>7.4</c:v>
                </c:pt>
                <c:pt idx="1467">
                  <c:v>8.4</c:v>
                </c:pt>
                <c:pt idx="1468">
                  <c:v>7.7</c:v>
                </c:pt>
                <c:pt idx="1469">
                  <c:v>8.6</c:v>
                </c:pt>
                <c:pt idx="1470">
                  <c:v>7.8</c:v>
                </c:pt>
                <c:pt idx="1471">
                  <c:v>7.5</c:v>
                </c:pt>
                <c:pt idx="1472">
                  <c:v>11</c:v>
                </c:pt>
                <c:pt idx="1473">
                  <c:v>8.6999999999999993</c:v>
                </c:pt>
                <c:pt idx="1474">
                  <c:v>7.1</c:v>
                </c:pt>
                <c:pt idx="1475">
                  <c:v>8</c:v>
                </c:pt>
                <c:pt idx="1476">
                  <c:v>8.6999999999999993</c:v>
                </c:pt>
                <c:pt idx="1477">
                  <c:v>8.8000000000000007</c:v>
                </c:pt>
                <c:pt idx="1478">
                  <c:v>9</c:v>
                </c:pt>
                <c:pt idx="1479">
                  <c:v>9.3000000000000007</c:v>
                </c:pt>
                <c:pt idx="1480">
                  <c:v>8.8000000000000007</c:v>
                </c:pt>
                <c:pt idx="1481">
                  <c:v>11.5</c:v>
                </c:pt>
                <c:pt idx="1482">
                  <c:v>17</c:v>
                </c:pt>
                <c:pt idx="1483">
                  <c:v>10.7</c:v>
                </c:pt>
                <c:pt idx="1484">
                  <c:v>9.6999999999999993</c:v>
                </c:pt>
                <c:pt idx="1485">
                  <c:v>9.1</c:v>
                </c:pt>
                <c:pt idx="1486">
                  <c:v>5.6</c:v>
                </c:pt>
                <c:pt idx="1487">
                  <c:v>6.4</c:v>
                </c:pt>
                <c:pt idx="1488">
                  <c:v>5.7</c:v>
                </c:pt>
                <c:pt idx="1489">
                  <c:v>5.8</c:v>
                </c:pt>
                <c:pt idx="1490">
                  <c:v>5</c:v>
                </c:pt>
                <c:pt idx="1491">
                  <c:v>5.3</c:v>
                </c:pt>
                <c:pt idx="1492">
                  <c:v>6.5</c:v>
                </c:pt>
                <c:pt idx="1493">
                  <c:v>9.4</c:v>
                </c:pt>
                <c:pt idx="1494">
                  <c:v>8.9</c:v>
                </c:pt>
                <c:pt idx="1495">
                  <c:v>8.6</c:v>
                </c:pt>
                <c:pt idx="1496">
                  <c:v>6.4</c:v>
                </c:pt>
                <c:pt idx="1497">
                  <c:v>8.4</c:v>
                </c:pt>
                <c:pt idx="1498">
                  <c:v>6.9</c:v>
                </c:pt>
                <c:pt idx="1499">
                  <c:v>7.6</c:v>
                </c:pt>
                <c:pt idx="1500">
                  <c:v>8.1</c:v>
                </c:pt>
                <c:pt idx="1501">
                  <c:v>9</c:v>
                </c:pt>
                <c:pt idx="1502">
                  <c:v>16.5</c:v>
                </c:pt>
                <c:pt idx="1503">
                  <c:v>8.6</c:v>
                </c:pt>
                <c:pt idx="1504">
                  <c:v>10.6</c:v>
                </c:pt>
                <c:pt idx="1505">
                  <c:v>8.1999999999999993</c:v>
                </c:pt>
                <c:pt idx="1506">
                  <c:v>10.1</c:v>
                </c:pt>
                <c:pt idx="1507">
                  <c:v>7.9</c:v>
                </c:pt>
                <c:pt idx="1508">
                  <c:v>9.3000000000000007</c:v>
                </c:pt>
                <c:pt idx="1509">
                  <c:v>10.7</c:v>
                </c:pt>
                <c:pt idx="1510">
                  <c:v>9.4</c:v>
                </c:pt>
                <c:pt idx="1511">
                  <c:v>9.4</c:v>
                </c:pt>
                <c:pt idx="1512">
                  <c:v>8.6</c:v>
                </c:pt>
                <c:pt idx="1513">
                  <c:v>6.8</c:v>
                </c:pt>
                <c:pt idx="1514">
                  <c:v>6.7</c:v>
                </c:pt>
                <c:pt idx="1515">
                  <c:v>5.4</c:v>
                </c:pt>
                <c:pt idx="1516">
                  <c:v>6.3</c:v>
                </c:pt>
                <c:pt idx="1517">
                  <c:v>7</c:v>
                </c:pt>
                <c:pt idx="1518">
                  <c:v>5</c:v>
                </c:pt>
                <c:pt idx="1519">
                  <c:v>7</c:v>
                </c:pt>
                <c:pt idx="1520">
                  <c:v>10.6</c:v>
                </c:pt>
                <c:pt idx="1521">
                  <c:v>7.8</c:v>
                </c:pt>
                <c:pt idx="1522">
                  <c:v>8.3000000000000007</c:v>
                </c:pt>
                <c:pt idx="1523">
                  <c:v>8.5</c:v>
                </c:pt>
                <c:pt idx="1524">
                  <c:v>9.4</c:v>
                </c:pt>
                <c:pt idx="1525">
                  <c:v>11.6</c:v>
                </c:pt>
                <c:pt idx="1526">
                  <c:v>10.9</c:v>
                </c:pt>
                <c:pt idx="1527">
                  <c:v>11.6</c:v>
                </c:pt>
                <c:pt idx="1528">
                  <c:v>9.1</c:v>
                </c:pt>
                <c:pt idx="1529">
                  <c:v>10</c:v>
                </c:pt>
                <c:pt idx="1530">
                  <c:v>16.2</c:v>
                </c:pt>
                <c:pt idx="1531">
                  <c:v>10</c:v>
                </c:pt>
                <c:pt idx="1532">
                  <c:v>9.8000000000000007</c:v>
                </c:pt>
                <c:pt idx="1533">
                  <c:v>10</c:v>
                </c:pt>
                <c:pt idx="1534">
                  <c:v>11</c:v>
                </c:pt>
                <c:pt idx="1535">
                  <c:v>9.5</c:v>
                </c:pt>
                <c:pt idx="1536">
                  <c:v>10.8</c:v>
                </c:pt>
                <c:pt idx="1537">
                  <c:v>9.5</c:v>
                </c:pt>
                <c:pt idx="1538">
                  <c:v>8.6</c:v>
                </c:pt>
                <c:pt idx="1539">
                  <c:v>9.1</c:v>
                </c:pt>
                <c:pt idx="1540">
                  <c:v>11</c:v>
                </c:pt>
                <c:pt idx="1541">
                  <c:v>8.6999999999999993</c:v>
                </c:pt>
                <c:pt idx="1542">
                  <c:v>8.1</c:v>
                </c:pt>
                <c:pt idx="1543">
                  <c:v>6.8</c:v>
                </c:pt>
                <c:pt idx="1544">
                  <c:v>5.5</c:v>
                </c:pt>
                <c:pt idx="1545">
                  <c:v>5</c:v>
                </c:pt>
                <c:pt idx="1546">
                  <c:v>5.5</c:v>
                </c:pt>
                <c:pt idx="1547">
                  <c:v>5</c:v>
                </c:pt>
                <c:pt idx="1548">
                  <c:v>4.5</c:v>
                </c:pt>
                <c:pt idx="1549">
                  <c:v>10.7</c:v>
                </c:pt>
                <c:pt idx="1550">
                  <c:v>5.2</c:v>
                </c:pt>
                <c:pt idx="1551">
                  <c:v>5.5</c:v>
                </c:pt>
                <c:pt idx="1552">
                  <c:v>4.7</c:v>
                </c:pt>
                <c:pt idx="1553">
                  <c:v>5.3</c:v>
                </c:pt>
                <c:pt idx="1554">
                  <c:v>7.3</c:v>
                </c:pt>
                <c:pt idx="1555">
                  <c:v>6.3</c:v>
                </c:pt>
                <c:pt idx="1556">
                  <c:v>5.9</c:v>
                </c:pt>
                <c:pt idx="1557">
                  <c:v>6.2</c:v>
                </c:pt>
                <c:pt idx="1558">
                  <c:v>6.4</c:v>
                </c:pt>
                <c:pt idx="1559">
                  <c:v>5.7</c:v>
                </c:pt>
                <c:pt idx="1560">
                  <c:v>6.4</c:v>
                </c:pt>
                <c:pt idx="1561">
                  <c:v>6.3</c:v>
                </c:pt>
                <c:pt idx="1562">
                  <c:v>7.1</c:v>
                </c:pt>
                <c:pt idx="1563">
                  <c:v>11</c:v>
                </c:pt>
                <c:pt idx="1564">
                  <c:v>9.1999999999999993</c:v>
                </c:pt>
                <c:pt idx="1565">
                  <c:v>7.7</c:v>
                </c:pt>
                <c:pt idx="1566">
                  <c:v>5.6</c:v>
                </c:pt>
                <c:pt idx="1567">
                  <c:v>5.5</c:v>
                </c:pt>
                <c:pt idx="1568">
                  <c:v>5.5</c:v>
                </c:pt>
                <c:pt idx="1569">
                  <c:v>5.4</c:v>
                </c:pt>
                <c:pt idx="1570">
                  <c:v>6.2</c:v>
                </c:pt>
                <c:pt idx="1571">
                  <c:v>6</c:v>
                </c:pt>
                <c:pt idx="1572">
                  <c:v>4.8</c:v>
                </c:pt>
                <c:pt idx="1573">
                  <c:v>5.7</c:v>
                </c:pt>
                <c:pt idx="1574">
                  <c:v>6.9</c:v>
                </c:pt>
                <c:pt idx="1575">
                  <c:v>5.0999999999999996</c:v>
                </c:pt>
                <c:pt idx="1576">
                  <c:v>7.2</c:v>
                </c:pt>
                <c:pt idx="1577">
                  <c:v>5.4</c:v>
                </c:pt>
                <c:pt idx="1578">
                  <c:v>6.4</c:v>
                </c:pt>
                <c:pt idx="1579">
                  <c:v>6.2</c:v>
                </c:pt>
                <c:pt idx="1580">
                  <c:v>6.4</c:v>
                </c:pt>
                <c:pt idx="1581">
                  <c:v>7.1</c:v>
                </c:pt>
                <c:pt idx="1582">
                  <c:v>6.7</c:v>
                </c:pt>
                <c:pt idx="1583">
                  <c:v>5.2</c:v>
                </c:pt>
                <c:pt idx="1584">
                  <c:v>6.4</c:v>
                </c:pt>
                <c:pt idx="1585">
                  <c:v>5</c:v>
                </c:pt>
                <c:pt idx="1586">
                  <c:v>5.2</c:v>
                </c:pt>
                <c:pt idx="1587">
                  <c:v>5.6</c:v>
                </c:pt>
                <c:pt idx="1588">
                  <c:v>6.5</c:v>
                </c:pt>
                <c:pt idx="1589">
                  <c:v>7.8</c:v>
                </c:pt>
                <c:pt idx="1590">
                  <c:v>11.9</c:v>
                </c:pt>
                <c:pt idx="1591">
                  <c:v>7</c:v>
                </c:pt>
                <c:pt idx="1592">
                  <c:v>5.7</c:v>
                </c:pt>
                <c:pt idx="1593">
                  <c:v>5.6</c:v>
                </c:pt>
                <c:pt idx="1594">
                  <c:v>5.9</c:v>
                </c:pt>
                <c:pt idx="1595">
                  <c:v>5</c:v>
                </c:pt>
                <c:pt idx="1596">
                  <c:v>5.3</c:v>
                </c:pt>
                <c:pt idx="1597">
                  <c:v>7.1</c:v>
                </c:pt>
                <c:pt idx="1598">
                  <c:v>5.8</c:v>
                </c:pt>
                <c:pt idx="1599">
                  <c:v>6.4</c:v>
                </c:pt>
                <c:pt idx="1600">
                  <c:v>10.6</c:v>
                </c:pt>
                <c:pt idx="1601">
                  <c:v>6.9</c:v>
                </c:pt>
                <c:pt idx="1602">
                  <c:v>13</c:v>
                </c:pt>
                <c:pt idx="1603">
                  <c:v>11.6</c:v>
                </c:pt>
                <c:pt idx="1604">
                  <c:v>10</c:v>
                </c:pt>
                <c:pt idx="1605">
                  <c:v>5.5</c:v>
                </c:pt>
                <c:pt idx="1606">
                  <c:v>6.4</c:v>
                </c:pt>
                <c:pt idx="1607">
                  <c:v>15.6</c:v>
                </c:pt>
                <c:pt idx="1608">
                  <c:v>6.5</c:v>
                </c:pt>
                <c:pt idx="1609">
                  <c:v>8.6999999999999993</c:v>
                </c:pt>
                <c:pt idx="1610">
                  <c:v>6.4</c:v>
                </c:pt>
                <c:pt idx="1611">
                  <c:v>8.9</c:v>
                </c:pt>
                <c:pt idx="1612">
                  <c:v>10</c:v>
                </c:pt>
                <c:pt idx="1613">
                  <c:v>11.5</c:v>
                </c:pt>
                <c:pt idx="1614">
                  <c:v>7.8</c:v>
                </c:pt>
                <c:pt idx="1615">
                  <c:v>8.1</c:v>
                </c:pt>
                <c:pt idx="1616">
                  <c:v>6.9</c:v>
                </c:pt>
                <c:pt idx="1617">
                  <c:v>7</c:v>
                </c:pt>
                <c:pt idx="1618">
                  <c:v>7.8</c:v>
                </c:pt>
                <c:pt idx="1619">
                  <c:v>8</c:v>
                </c:pt>
                <c:pt idx="1620">
                  <c:v>8.3000000000000007</c:v>
                </c:pt>
                <c:pt idx="1621">
                  <c:v>7</c:v>
                </c:pt>
                <c:pt idx="1622">
                  <c:v>7.5</c:v>
                </c:pt>
                <c:pt idx="1623">
                  <c:v>8.9</c:v>
                </c:pt>
                <c:pt idx="1624">
                  <c:v>8.5</c:v>
                </c:pt>
                <c:pt idx="1625">
                  <c:v>16.7</c:v>
                </c:pt>
                <c:pt idx="1626">
                  <c:v>9.6</c:v>
                </c:pt>
                <c:pt idx="1628">
                  <c:v>10.1</c:v>
                </c:pt>
                <c:pt idx="1630">
                  <c:v>11.9</c:v>
                </c:pt>
                <c:pt idx="1632">
                  <c:v>15.5</c:v>
                </c:pt>
                <c:pt idx="1633">
                  <c:v>11.9</c:v>
                </c:pt>
                <c:pt idx="1634">
                  <c:v>10.4</c:v>
                </c:pt>
                <c:pt idx="1635">
                  <c:v>12.5</c:v>
                </c:pt>
                <c:pt idx="1636">
                  <c:v>11.3</c:v>
                </c:pt>
                <c:pt idx="1637">
                  <c:v>14.9</c:v>
                </c:pt>
                <c:pt idx="1638">
                  <c:v>11.7</c:v>
                </c:pt>
                <c:pt idx="1639">
                  <c:v>10.1</c:v>
                </c:pt>
                <c:pt idx="1640">
                  <c:v>10.3</c:v>
                </c:pt>
                <c:pt idx="1641">
                  <c:v>12.1</c:v>
                </c:pt>
                <c:pt idx="1642">
                  <c:v>12.2</c:v>
                </c:pt>
                <c:pt idx="1643">
                  <c:v>18</c:v>
                </c:pt>
                <c:pt idx="1644">
                  <c:v>12.1</c:v>
                </c:pt>
                <c:pt idx="1645">
                  <c:v>14.4</c:v>
                </c:pt>
                <c:pt idx="1646">
                  <c:v>20.3</c:v>
                </c:pt>
                <c:pt idx="1647">
                  <c:v>12.9</c:v>
                </c:pt>
                <c:pt idx="1648">
                  <c:v>14.6</c:v>
                </c:pt>
                <c:pt idx="1649">
                  <c:v>15.8</c:v>
                </c:pt>
                <c:pt idx="1650">
                  <c:v>15.1</c:v>
                </c:pt>
                <c:pt idx="1651">
                  <c:v>10.5</c:v>
                </c:pt>
                <c:pt idx="1652">
                  <c:v>11.2</c:v>
                </c:pt>
                <c:pt idx="1653">
                  <c:v>9.4</c:v>
                </c:pt>
                <c:pt idx="1654">
                  <c:v>13.3</c:v>
                </c:pt>
                <c:pt idx="1655">
                  <c:v>9.9</c:v>
                </c:pt>
                <c:pt idx="1656">
                  <c:v>10.7</c:v>
                </c:pt>
                <c:pt idx="1657">
                  <c:v>8</c:v>
                </c:pt>
                <c:pt idx="1658">
                  <c:v>11.7</c:v>
                </c:pt>
                <c:pt idx="1659">
                  <c:v>7.9</c:v>
                </c:pt>
                <c:pt idx="1660">
                  <c:v>11.5</c:v>
                </c:pt>
                <c:pt idx="1661">
                  <c:v>9.4</c:v>
                </c:pt>
                <c:pt idx="1662">
                  <c:v>10.4</c:v>
                </c:pt>
                <c:pt idx="1663">
                  <c:v>7.3</c:v>
                </c:pt>
                <c:pt idx="1664">
                  <c:v>9.1999999999999993</c:v>
                </c:pt>
                <c:pt idx="1665">
                  <c:v>22.1</c:v>
                </c:pt>
                <c:pt idx="1666">
                  <c:v>6.5</c:v>
                </c:pt>
                <c:pt idx="1667">
                  <c:v>8.4</c:v>
                </c:pt>
                <c:pt idx="1668">
                  <c:v>10.8</c:v>
                </c:pt>
                <c:pt idx="1669">
                  <c:v>10.199999999999999</c:v>
                </c:pt>
                <c:pt idx="1670">
                  <c:v>17.2</c:v>
                </c:pt>
                <c:pt idx="1671">
                  <c:v>9.6</c:v>
                </c:pt>
                <c:pt idx="1672">
                  <c:v>13.1</c:v>
                </c:pt>
                <c:pt idx="1673">
                  <c:v>10.199999999999999</c:v>
                </c:pt>
                <c:pt idx="1674">
                  <c:v>13.3</c:v>
                </c:pt>
                <c:pt idx="1675">
                  <c:v>12.3</c:v>
                </c:pt>
                <c:pt idx="1676">
                  <c:v>14.7</c:v>
                </c:pt>
                <c:pt idx="1677">
                  <c:v>9.4</c:v>
                </c:pt>
                <c:pt idx="1678">
                  <c:v>16.100000000000001</c:v>
                </c:pt>
                <c:pt idx="1679">
                  <c:v>12.6</c:v>
                </c:pt>
                <c:pt idx="1680">
                  <c:v>20.2</c:v>
                </c:pt>
                <c:pt idx="1681">
                  <c:v>10.199999999999999</c:v>
                </c:pt>
                <c:pt idx="1682">
                  <c:v>22.8</c:v>
                </c:pt>
                <c:pt idx="1683">
                  <c:v>12</c:v>
                </c:pt>
                <c:pt idx="1684">
                  <c:v>17.399999999999999</c:v>
                </c:pt>
                <c:pt idx="1685">
                  <c:v>12.5</c:v>
                </c:pt>
                <c:pt idx="1686">
                  <c:v>23</c:v>
                </c:pt>
                <c:pt idx="1687">
                  <c:v>9.9</c:v>
                </c:pt>
                <c:pt idx="1688">
                  <c:v>13.2</c:v>
                </c:pt>
                <c:pt idx="1689">
                  <c:v>10.4</c:v>
                </c:pt>
                <c:pt idx="1690">
                  <c:v>14.2</c:v>
                </c:pt>
                <c:pt idx="1691">
                  <c:v>12.9</c:v>
                </c:pt>
                <c:pt idx="1692">
                  <c:v>14.8</c:v>
                </c:pt>
                <c:pt idx="1693">
                  <c:v>12.4</c:v>
                </c:pt>
                <c:pt idx="1694">
                  <c:v>14.1</c:v>
                </c:pt>
                <c:pt idx="1695">
                  <c:v>11.2</c:v>
                </c:pt>
                <c:pt idx="1696">
                  <c:v>16.100000000000001</c:v>
                </c:pt>
                <c:pt idx="1697">
                  <c:v>13.9</c:v>
                </c:pt>
                <c:pt idx="1698">
                  <c:v>17.100000000000001</c:v>
                </c:pt>
                <c:pt idx="1699">
                  <c:v>16.3</c:v>
                </c:pt>
                <c:pt idx="1700">
                  <c:v>15.3</c:v>
                </c:pt>
                <c:pt idx="1701">
                  <c:v>13.3</c:v>
                </c:pt>
                <c:pt idx="1702">
                  <c:v>15.3</c:v>
                </c:pt>
                <c:pt idx="1703">
                  <c:v>10.4</c:v>
                </c:pt>
                <c:pt idx="1704">
                  <c:v>12.7</c:v>
                </c:pt>
                <c:pt idx="1705">
                  <c:v>10</c:v>
                </c:pt>
                <c:pt idx="1706">
                  <c:v>13</c:v>
                </c:pt>
                <c:pt idx="1707">
                  <c:v>10.4</c:v>
                </c:pt>
                <c:pt idx="1708">
                  <c:v>11.7</c:v>
                </c:pt>
                <c:pt idx="1709">
                  <c:v>10</c:v>
                </c:pt>
                <c:pt idx="1710">
                  <c:v>14</c:v>
                </c:pt>
                <c:pt idx="1711">
                  <c:v>10.1</c:v>
                </c:pt>
                <c:pt idx="1712">
                  <c:v>12.5</c:v>
                </c:pt>
                <c:pt idx="1713">
                  <c:v>9</c:v>
                </c:pt>
                <c:pt idx="1714">
                  <c:v>14.4</c:v>
                </c:pt>
                <c:pt idx="1715">
                  <c:v>9.6</c:v>
                </c:pt>
                <c:pt idx="1716">
                  <c:v>11</c:v>
                </c:pt>
                <c:pt idx="1717">
                  <c:v>8.6</c:v>
                </c:pt>
                <c:pt idx="1718">
                  <c:v>13.8</c:v>
                </c:pt>
                <c:pt idx="1719">
                  <c:v>12.4</c:v>
                </c:pt>
                <c:pt idx="1720">
                  <c:v>14.6</c:v>
                </c:pt>
                <c:pt idx="1721">
                  <c:v>15</c:v>
                </c:pt>
                <c:pt idx="1722">
                  <c:v>13.4</c:v>
                </c:pt>
                <c:pt idx="1723">
                  <c:v>9.6</c:v>
                </c:pt>
                <c:pt idx="1724">
                  <c:v>19.399999999999999</c:v>
                </c:pt>
                <c:pt idx="1725">
                  <c:v>12.7</c:v>
                </c:pt>
                <c:pt idx="1726">
                  <c:v>17.600000000000001</c:v>
                </c:pt>
                <c:pt idx="1727">
                  <c:v>12.3</c:v>
                </c:pt>
                <c:pt idx="1728">
                  <c:v>14.6</c:v>
                </c:pt>
                <c:pt idx="1729">
                  <c:v>12.7</c:v>
                </c:pt>
                <c:pt idx="1730">
                  <c:v>12.7</c:v>
                </c:pt>
                <c:pt idx="1731">
                  <c:v>11</c:v>
                </c:pt>
                <c:pt idx="1732">
                  <c:v>16.899999999999999</c:v>
                </c:pt>
                <c:pt idx="1733">
                  <c:v>10.3</c:v>
                </c:pt>
                <c:pt idx="1734">
                  <c:v>11.2</c:v>
                </c:pt>
                <c:pt idx="1735">
                  <c:v>8.9</c:v>
                </c:pt>
                <c:pt idx="1736">
                  <c:v>15.5</c:v>
                </c:pt>
                <c:pt idx="1737">
                  <c:v>11.1</c:v>
                </c:pt>
                <c:pt idx="1738">
                  <c:v>21.9</c:v>
                </c:pt>
                <c:pt idx="1739">
                  <c:v>26.8</c:v>
                </c:pt>
                <c:pt idx="1740">
                  <c:v>28.2</c:v>
                </c:pt>
                <c:pt idx="1742">
                  <c:v>16.7</c:v>
                </c:pt>
                <c:pt idx="1743">
                  <c:v>14.8</c:v>
                </c:pt>
                <c:pt idx="1744">
                  <c:v>7.9</c:v>
                </c:pt>
                <c:pt idx="1745">
                  <c:v>7.7</c:v>
                </c:pt>
                <c:pt idx="1746">
                  <c:v>13.4</c:v>
                </c:pt>
                <c:pt idx="1747">
                  <c:v>10.5</c:v>
                </c:pt>
                <c:pt idx="1748">
                  <c:v>12.2</c:v>
                </c:pt>
                <c:pt idx="1749">
                  <c:v>15.3</c:v>
                </c:pt>
                <c:pt idx="1750">
                  <c:v>11.7</c:v>
                </c:pt>
                <c:pt idx="1751">
                  <c:v>6.5</c:v>
                </c:pt>
                <c:pt idx="1752">
                  <c:v>13.8</c:v>
                </c:pt>
                <c:pt idx="1753">
                  <c:v>10.7</c:v>
                </c:pt>
                <c:pt idx="1754">
                  <c:v>17.399999999999999</c:v>
                </c:pt>
                <c:pt idx="1755">
                  <c:v>14.9</c:v>
                </c:pt>
                <c:pt idx="1756">
                  <c:v>14.8</c:v>
                </c:pt>
                <c:pt idx="1757">
                  <c:v>14.7</c:v>
                </c:pt>
                <c:pt idx="1758">
                  <c:v>16.3</c:v>
                </c:pt>
                <c:pt idx="1759">
                  <c:v>14.6</c:v>
                </c:pt>
                <c:pt idx="1760">
                  <c:v>19</c:v>
                </c:pt>
                <c:pt idx="1761">
                  <c:v>15.9</c:v>
                </c:pt>
                <c:pt idx="1762">
                  <c:v>16</c:v>
                </c:pt>
                <c:pt idx="1763">
                  <c:v>13</c:v>
                </c:pt>
                <c:pt idx="1764">
                  <c:v>15.3</c:v>
                </c:pt>
                <c:pt idx="1765">
                  <c:v>12</c:v>
                </c:pt>
                <c:pt idx="1766">
                  <c:v>18.399999999999999</c:v>
                </c:pt>
                <c:pt idx="1767">
                  <c:v>20</c:v>
                </c:pt>
                <c:pt idx="1768">
                  <c:v>21.3</c:v>
                </c:pt>
                <c:pt idx="1769">
                  <c:v>19.899999999999999</c:v>
                </c:pt>
                <c:pt idx="1770">
                  <c:v>26.9</c:v>
                </c:pt>
                <c:pt idx="1771">
                  <c:v>24.8</c:v>
                </c:pt>
                <c:pt idx="1772">
                  <c:v>24.6</c:v>
                </c:pt>
                <c:pt idx="1773">
                  <c:v>21.7</c:v>
                </c:pt>
                <c:pt idx="1774">
                  <c:v>20.399999999999999</c:v>
                </c:pt>
                <c:pt idx="1775">
                  <c:v>19</c:v>
                </c:pt>
                <c:pt idx="1776">
                  <c:v>18.8</c:v>
                </c:pt>
                <c:pt idx="1777">
                  <c:v>15.7</c:v>
                </c:pt>
                <c:pt idx="1778">
                  <c:v>17.3</c:v>
                </c:pt>
                <c:pt idx="1779">
                  <c:v>16.399999999999999</c:v>
                </c:pt>
                <c:pt idx="1780">
                  <c:v>20.100000000000001</c:v>
                </c:pt>
                <c:pt idx="1781">
                  <c:v>17.7</c:v>
                </c:pt>
                <c:pt idx="1782">
                  <c:v>21.7</c:v>
                </c:pt>
                <c:pt idx="1783">
                  <c:v>17.899999999999999</c:v>
                </c:pt>
                <c:pt idx="1784">
                  <c:v>19.8</c:v>
                </c:pt>
                <c:pt idx="1785">
                  <c:v>18.399999999999999</c:v>
                </c:pt>
                <c:pt idx="1786">
                  <c:v>18.899999999999999</c:v>
                </c:pt>
                <c:pt idx="1787">
                  <c:v>15.8</c:v>
                </c:pt>
                <c:pt idx="1788">
                  <c:v>18.100000000000001</c:v>
                </c:pt>
                <c:pt idx="1789">
                  <c:v>14.6</c:v>
                </c:pt>
                <c:pt idx="1790">
                  <c:v>15.9</c:v>
                </c:pt>
                <c:pt idx="1791">
                  <c:v>11.8</c:v>
                </c:pt>
                <c:pt idx="1792">
                  <c:v>14.2</c:v>
                </c:pt>
                <c:pt idx="1793">
                  <c:v>13.3</c:v>
                </c:pt>
                <c:pt idx="1794">
                  <c:v>12.9</c:v>
                </c:pt>
                <c:pt idx="1795">
                  <c:v>11.3</c:v>
                </c:pt>
                <c:pt idx="1796">
                  <c:v>13.8</c:v>
                </c:pt>
                <c:pt idx="1797">
                  <c:v>13.1</c:v>
                </c:pt>
                <c:pt idx="1798">
                  <c:v>17.2</c:v>
                </c:pt>
                <c:pt idx="1799">
                  <c:v>12.7</c:v>
                </c:pt>
                <c:pt idx="1800">
                  <c:v>17.899999999999999</c:v>
                </c:pt>
                <c:pt idx="1801">
                  <c:v>13.3</c:v>
                </c:pt>
                <c:pt idx="1802">
                  <c:v>20.399999999999999</c:v>
                </c:pt>
                <c:pt idx="1803">
                  <c:v>14.2</c:v>
                </c:pt>
                <c:pt idx="1804">
                  <c:v>18.2</c:v>
                </c:pt>
                <c:pt idx="1805">
                  <c:v>10.8</c:v>
                </c:pt>
                <c:pt idx="1806">
                  <c:v>27.2</c:v>
                </c:pt>
                <c:pt idx="1807">
                  <c:v>13.1</c:v>
                </c:pt>
                <c:pt idx="1808">
                  <c:v>15.4</c:v>
                </c:pt>
                <c:pt idx="1809">
                  <c:v>12.8</c:v>
                </c:pt>
                <c:pt idx="1810">
                  <c:v>16.100000000000001</c:v>
                </c:pt>
                <c:pt idx="1811">
                  <c:v>14</c:v>
                </c:pt>
                <c:pt idx="1812">
                  <c:v>15.7</c:v>
                </c:pt>
                <c:pt idx="1813">
                  <c:v>13.8</c:v>
                </c:pt>
                <c:pt idx="1814">
                  <c:v>15.5</c:v>
                </c:pt>
                <c:pt idx="1815">
                  <c:v>12.3</c:v>
                </c:pt>
                <c:pt idx="1816">
                  <c:v>14</c:v>
                </c:pt>
                <c:pt idx="1817">
                  <c:v>12.7</c:v>
                </c:pt>
                <c:pt idx="1818">
                  <c:v>15.3</c:v>
                </c:pt>
                <c:pt idx="1819">
                  <c:v>12.7</c:v>
                </c:pt>
                <c:pt idx="1820">
                  <c:v>17.2</c:v>
                </c:pt>
                <c:pt idx="1821">
                  <c:v>13.9</c:v>
                </c:pt>
                <c:pt idx="1822">
                  <c:v>14.6</c:v>
                </c:pt>
                <c:pt idx="1823">
                  <c:v>13.1</c:v>
                </c:pt>
                <c:pt idx="1824">
                  <c:v>12.4</c:v>
                </c:pt>
                <c:pt idx="1825">
                  <c:v>12.3</c:v>
                </c:pt>
                <c:pt idx="1826">
                  <c:v>13.7</c:v>
                </c:pt>
                <c:pt idx="1827">
                  <c:v>12.5</c:v>
                </c:pt>
                <c:pt idx="1828">
                  <c:v>11.9</c:v>
                </c:pt>
                <c:pt idx="1829">
                  <c:v>15.7</c:v>
                </c:pt>
                <c:pt idx="1830">
                  <c:v>12.5</c:v>
                </c:pt>
                <c:pt idx="1831">
                  <c:v>14.6</c:v>
                </c:pt>
                <c:pt idx="1832">
                  <c:v>13.2</c:v>
                </c:pt>
                <c:pt idx="1833">
                  <c:v>12.2</c:v>
                </c:pt>
                <c:pt idx="1834">
                  <c:v>10</c:v>
                </c:pt>
                <c:pt idx="1835">
                  <c:v>15.3</c:v>
                </c:pt>
                <c:pt idx="1836">
                  <c:v>11.1</c:v>
                </c:pt>
                <c:pt idx="1837">
                  <c:v>12</c:v>
                </c:pt>
                <c:pt idx="1838">
                  <c:v>12.4</c:v>
                </c:pt>
                <c:pt idx="1839">
                  <c:v>9.9</c:v>
                </c:pt>
                <c:pt idx="1840">
                  <c:v>10.9</c:v>
                </c:pt>
                <c:pt idx="1841">
                  <c:v>9.3000000000000007</c:v>
                </c:pt>
                <c:pt idx="1842">
                  <c:v>11.5</c:v>
                </c:pt>
                <c:pt idx="1843">
                  <c:v>11</c:v>
                </c:pt>
                <c:pt idx="1844">
                  <c:v>12.2</c:v>
                </c:pt>
                <c:pt idx="1845">
                  <c:v>10.199999999999999</c:v>
                </c:pt>
                <c:pt idx="1846">
                  <c:v>12.1</c:v>
                </c:pt>
                <c:pt idx="1847">
                  <c:v>10.199999999999999</c:v>
                </c:pt>
                <c:pt idx="1848">
                  <c:v>14</c:v>
                </c:pt>
                <c:pt idx="1849">
                  <c:v>8.5</c:v>
                </c:pt>
                <c:pt idx="1850">
                  <c:v>10.5</c:v>
                </c:pt>
                <c:pt idx="1851">
                  <c:v>10.4</c:v>
                </c:pt>
                <c:pt idx="1852">
                  <c:v>11.7</c:v>
                </c:pt>
                <c:pt idx="1853">
                  <c:v>17.399999999999999</c:v>
                </c:pt>
                <c:pt idx="1854">
                  <c:v>19.3</c:v>
                </c:pt>
                <c:pt idx="1855">
                  <c:v>13.7</c:v>
                </c:pt>
                <c:pt idx="1856">
                  <c:v>13.4</c:v>
                </c:pt>
                <c:pt idx="1857">
                  <c:v>9.4</c:v>
                </c:pt>
                <c:pt idx="1858">
                  <c:v>10.6</c:v>
                </c:pt>
                <c:pt idx="1859">
                  <c:v>12.9</c:v>
                </c:pt>
                <c:pt idx="1860">
                  <c:v>11.3</c:v>
                </c:pt>
                <c:pt idx="1861">
                  <c:v>13</c:v>
                </c:pt>
                <c:pt idx="1862">
                  <c:v>9</c:v>
                </c:pt>
                <c:pt idx="1863">
                  <c:v>8.6</c:v>
                </c:pt>
                <c:pt idx="1864">
                  <c:v>6.9</c:v>
                </c:pt>
                <c:pt idx="1865">
                  <c:v>7.1</c:v>
                </c:pt>
                <c:pt idx="1866">
                  <c:v>10.3</c:v>
                </c:pt>
                <c:pt idx="1867">
                  <c:v>11.9</c:v>
                </c:pt>
                <c:pt idx="1868">
                  <c:v>7.3</c:v>
                </c:pt>
                <c:pt idx="1869">
                  <c:v>12.5</c:v>
                </c:pt>
                <c:pt idx="1870">
                  <c:v>8.1</c:v>
                </c:pt>
                <c:pt idx="1871">
                  <c:v>7.9</c:v>
                </c:pt>
                <c:pt idx="1872">
                  <c:v>6.8</c:v>
                </c:pt>
                <c:pt idx="1873">
                  <c:v>6.6</c:v>
                </c:pt>
                <c:pt idx="1874">
                  <c:v>8.1999999999999993</c:v>
                </c:pt>
                <c:pt idx="1875">
                  <c:v>9.5</c:v>
                </c:pt>
                <c:pt idx="1876">
                  <c:v>10.4</c:v>
                </c:pt>
                <c:pt idx="1877">
                  <c:v>7.9</c:v>
                </c:pt>
                <c:pt idx="1878">
                  <c:v>8</c:v>
                </c:pt>
                <c:pt idx="1879">
                  <c:v>8.8000000000000007</c:v>
                </c:pt>
                <c:pt idx="1880">
                  <c:v>10.4</c:v>
                </c:pt>
                <c:pt idx="1881">
                  <c:v>11.4</c:v>
                </c:pt>
                <c:pt idx="1882">
                  <c:v>10.1</c:v>
                </c:pt>
                <c:pt idx="1883">
                  <c:v>11.2</c:v>
                </c:pt>
                <c:pt idx="1884">
                  <c:v>12</c:v>
                </c:pt>
                <c:pt idx="1885">
                  <c:v>9.6999999999999993</c:v>
                </c:pt>
                <c:pt idx="1886">
                  <c:v>9.3000000000000007</c:v>
                </c:pt>
                <c:pt idx="1887">
                  <c:v>7.8</c:v>
                </c:pt>
                <c:pt idx="1888">
                  <c:v>8.6999999999999993</c:v>
                </c:pt>
                <c:pt idx="1889">
                  <c:v>10.199999999999999</c:v>
                </c:pt>
                <c:pt idx="1890">
                  <c:v>7.5</c:v>
                </c:pt>
                <c:pt idx="1891">
                  <c:v>6.8</c:v>
                </c:pt>
                <c:pt idx="1892">
                  <c:v>7.4</c:v>
                </c:pt>
                <c:pt idx="1893">
                  <c:v>7</c:v>
                </c:pt>
                <c:pt idx="1894">
                  <c:v>8.5</c:v>
                </c:pt>
                <c:pt idx="1895">
                  <c:v>9.1999999999999993</c:v>
                </c:pt>
                <c:pt idx="1896">
                  <c:v>7.8</c:v>
                </c:pt>
                <c:pt idx="1897">
                  <c:v>7.9</c:v>
                </c:pt>
                <c:pt idx="1898">
                  <c:v>10</c:v>
                </c:pt>
                <c:pt idx="1899">
                  <c:v>8.9</c:v>
                </c:pt>
                <c:pt idx="1900">
                  <c:v>10.5</c:v>
                </c:pt>
                <c:pt idx="1901">
                  <c:v>7.6</c:v>
                </c:pt>
                <c:pt idx="1902">
                  <c:v>7.1</c:v>
                </c:pt>
                <c:pt idx="1903">
                  <c:v>8.1999999999999993</c:v>
                </c:pt>
                <c:pt idx="1904">
                  <c:v>8.6999999999999993</c:v>
                </c:pt>
                <c:pt idx="1905">
                  <c:v>7.4</c:v>
                </c:pt>
                <c:pt idx="1906">
                  <c:v>7.2</c:v>
                </c:pt>
                <c:pt idx="1907">
                  <c:v>6.8</c:v>
                </c:pt>
                <c:pt idx="1908">
                  <c:v>6.3</c:v>
                </c:pt>
                <c:pt idx="1909">
                  <c:v>8.1999999999999993</c:v>
                </c:pt>
                <c:pt idx="1910">
                  <c:v>8.8000000000000007</c:v>
                </c:pt>
                <c:pt idx="1911">
                  <c:v>8.6999999999999993</c:v>
                </c:pt>
                <c:pt idx="1912">
                  <c:v>13.6</c:v>
                </c:pt>
                <c:pt idx="1913">
                  <c:v>8.6999999999999993</c:v>
                </c:pt>
                <c:pt idx="1914">
                  <c:v>7.3</c:v>
                </c:pt>
                <c:pt idx="1915">
                  <c:v>8.4</c:v>
                </c:pt>
                <c:pt idx="1916">
                  <c:v>9</c:v>
                </c:pt>
                <c:pt idx="1917">
                  <c:v>9.6999999999999993</c:v>
                </c:pt>
                <c:pt idx="1918">
                  <c:v>9.6</c:v>
                </c:pt>
                <c:pt idx="1919">
                  <c:v>8.9</c:v>
                </c:pt>
                <c:pt idx="1920">
                  <c:v>11</c:v>
                </c:pt>
                <c:pt idx="1921">
                  <c:v>9.9</c:v>
                </c:pt>
                <c:pt idx="1922">
                  <c:v>7.6</c:v>
                </c:pt>
                <c:pt idx="1923">
                  <c:v>8.9</c:v>
                </c:pt>
                <c:pt idx="1924">
                  <c:v>10.4</c:v>
                </c:pt>
                <c:pt idx="1925">
                  <c:v>12.6</c:v>
                </c:pt>
                <c:pt idx="1926">
                  <c:v>16.2</c:v>
                </c:pt>
                <c:pt idx="1927">
                  <c:v>7.8</c:v>
                </c:pt>
                <c:pt idx="1928">
                  <c:v>6.2</c:v>
                </c:pt>
                <c:pt idx="1929">
                  <c:v>7.9</c:v>
                </c:pt>
                <c:pt idx="1930">
                  <c:v>7.6</c:v>
                </c:pt>
                <c:pt idx="1931">
                  <c:v>7.9</c:v>
                </c:pt>
                <c:pt idx="1932">
                  <c:v>9.4</c:v>
                </c:pt>
                <c:pt idx="1933">
                  <c:v>10.1</c:v>
                </c:pt>
                <c:pt idx="1934">
                  <c:v>9.6</c:v>
                </c:pt>
                <c:pt idx="1935">
                  <c:v>8.6999999999999993</c:v>
                </c:pt>
                <c:pt idx="1936">
                  <c:v>9.3000000000000007</c:v>
                </c:pt>
                <c:pt idx="1937">
                  <c:v>12</c:v>
                </c:pt>
                <c:pt idx="1938">
                  <c:v>12.8</c:v>
                </c:pt>
                <c:pt idx="1939">
                  <c:v>17.2</c:v>
                </c:pt>
                <c:pt idx="1940">
                  <c:v>10.6</c:v>
                </c:pt>
                <c:pt idx="1941">
                  <c:v>8.8000000000000007</c:v>
                </c:pt>
                <c:pt idx="1942">
                  <c:v>8.6</c:v>
                </c:pt>
                <c:pt idx="1943">
                  <c:v>10.4</c:v>
                </c:pt>
                <c:pt idx="1944">
                  <c:v>6.9</c:v>
                </c:pt>
                <c:pt idx="1945">
                  <c:v>6.9</c:v>
                </c:pt>
                <c:pt idx="1946">
                  <c:v>7.1</c:v>
                </c:pt>
                <c:pt idx="1947">
                  <c:v>7.6</c:v>
                </c:pt>
                <c:pt idx="1948">
                  <c:v>7.2</c:v>
                </c:pt>
                <c:pt idx="1949">
                  <c:v>9.8000000000000007</c:v>
                </c:pt>
                <c:pt idx="1950">
                  <c:v>8.4</c:v>
                </c:pt>
                <c:pt idx="1951">
                  <c:v>7.2</c:v>
                </c:pt>
                <c:pt idx="1952">
                  <c:v>11.3</c:v>
                </c:pt>
                <c:pt idx="1953">
                  <c:v>9.8000000000000007</c:v>
                </c:pt>
                <c:pt idx="1954">
                  <c:v>15.4</c:v>
                </c:pt>
                <c:pt idx="1955">
                  <c:v>12</c:v>
                </c:pt>
                <c:pt idx="1956">
                  <c:v>12.9</c:v>
                </c:pt>
                <c:pt idx="1957">
                  <c:v>11.6</c:v>
                </c:pt>
                <c:pt idx="1958">
                  <c:v>7</c:v>
                </c:pt>
                <c:pt idx="1959">
                  <c:v>10.8</c:v>
                </c:pt>
                <c:pt idx="1960">
                  <c:v>9.1</c:v>
                </c:pt>
                <c:pt idx="1961">
                  <c:v>9</c:v>
                </c:pt>
                <c:pt idx="1962">
                  <c:v>11.4</c:v>
                </c:pt>
                <c:pt idx="1963">
                  <c:v>9.8000000000000007</c:v>
                </c:pt>
                <c:pt idx="1964">
                  <c:v>10.5</c:v>
                </c:pt>
                <c:pt idx="1965">
                  <c:v>10.5</c:v>
                </c:pt>
                <c:pt idx="1966">
                  <c:v>16</c:v>
                </c:pt>
                <c:pt idx="1967">
                  <c:v>10.7</c:v>
                </c:pt>
                <c:pt idx="1968">
                  <c:v>10.5</c:v>
                </c:pt>
                <c:pt idx="1969">
                  <c:v>8.4</c:v>
                </c:pt>
                <c:pt idx="1970">
                  <c:v>16.100000000000001</c:v>
                </c:pt>
                <c:pt idx="1971">
                  <c:v>10</c:v>
                </c:pt>
                <c:pt idx="1972">
                  <c:v>8</c:v>
                </c:pt>
                <c:pt idx="1973">
                  <c:v>8.4</c:v>
                </c:pt>
                <c:pt idx="1974">
                  <c:v>7.3</c:v>
                </c:pt>
                <c:pt idx="1975">
                  <c:v>7.6</c:v>
                </c:pt>
                <c:pt idx="1976">
                  <c:v>10.9</c:v>
                </c:pt>
                <c:pt idx="1977">
                  <c:v>9.1</c:v>
                </c:pt>
                <c:pt idx="1978">
                  <c:v>12.8</c:v>
                </c:pt>
                <c:pt idx="1979">
                  <c:v>7.5</c:v>
                </c:pt>
                <c:pt idx="1980">
                  <c:v>8.3000000000000007</c:v>
                </c:pt>
                <c:pt idx="1981">
                  <c:v>6.1</c:v>
                </c:pt>
                <c:pt idx="1982">
                  <c:v>7.1</c:v>
                </c:pt>
                <c:pt idx="1983">
                  <c:v>7.1</c:v>
                </c:pt>
                <c:pt idx="1984">
                  <c:v>8.9</c:v>
                </c:pt>
                <c:pt idx="1985">
                  <c:v>15.7</c:v>
                </c:pt>
                <c:pt idx="1986">
                  <c:v>9.4</c:v>
                </c:pt>
                <c:pt idx="1987">
                  <c:v>8.1999999999999993</c:v>
                </c:pt>
                <c:pt idx="1988">
                  <c:v>8.1</c:v>
                </c:pt>
                <c:pt idx="1989">
                  <c:v>9.6999999999999993</c:v>
                </c:pt>
                <c:pt idx="1990">
                  <c:v>10</c:v>
                </c:pt>
                <c:pt idx="1991">
                  <c:v>17.399999999999999</c:v>
                </c:pt>
                <c:pt idx="1992">
                  <c:v>7.6</c:v>
                </c:pt>
                <c:pt idx="1993">
                  <c:v>7.3</c:v>
                </c:pt>
                <c:pt idx="1994">
                  <c:v>7</c:v>
                </c:pt>
                <c:pt idx="1995">
                  <c:v>4.5</c:v>
                </c:pt>
                <c:pt idx="1996">
                  <c:v>6.1</c:v>
                </c:pt>
                <c:pt idx="1997">
                  <c:v>9.9</c:v>
                </c:pt>
                <c:pt idx="1998">
                  <c:v>5</c:v>
                </c:pt>
                <c:pt idx="1999">
                  <c:v>6.6</c:v>
                </c:pt>
                <c:pt idx="2000">
                  <c:v>5.8</c:v>
                </c:pt>
                <c:pt idx="2001">
                  <c:v>5.7</c:v>
                </c:pt>
                <c:pt idx="2002">
                  <c:v>6.7</c:v>
                </c:pt>
                <c:pt idx="2003">
                  <c:v>5.4</c:v>
                </c:pt>
                <c:pt idx="2005">
                  <c:v>7.9</c:v>
                </c:pt>
                <c:pt idx="2006">
                  <c:v>8.5</c:v>
                </c:pt>
                <c:pt idx="2007">
                  <c:v>6.6</c:v>
                </c:pt>
                <c:pt idx="2008">
                  <c:v>4.3</c:v>
                </c:pt>
                <c:pt idx="2009">
                  <c:v>4.3</c:v>
                </c:pt>
                <c:pt idx="2010">
                  <c:v>5.5</c:v>
                </c:pt>
                <c:pt idx="2011">
                  <c:v>5.3</c:v>
                </c:pt>
                <c:pt idx="2012">
                  <c:v>7.8</c:v>
                </c:pt>
                <c:pt idx="2013">
                  <c:v>7.5</c:v>
                </c:pt>
                <c:pt idx="2014">
                  <c:v>11.9</c:v>
                </c:pt>
                <c:pt idx="2015">
                  <c:v>9.1</c:v>
                </c:pt>
                <c:pt idx="2016">
                  <c:v>8.9</c:v>
                </c:pt>
                <c:pt idx="2017">
                  <c:v>6.6</c:v>
                </c:pt>
                <c:pt idx="2018">
                  <c:v>6.6</c:v>
                </c:pt>
                <c:pt idx="2019">
                  <c:v>5.2</c:v>
                </c:pt>
                <c:pt idx="2020">
                  <c:v>4.8</c:v>
                </c:pt>
                <c:pt idx="2021">
                  <c:v>5.2</c:v>
                </c:pt>
                <c:pt idx="2022">
                  <c:v>3.7</c:v>
                </c:pt>
                <c:pt idx="2023">
                  <c:v>6.2</c:v>
                </c:pt>
                <c:pt idx="2024">
                  <c:v>8.4</c:v>
                </c:pt>
                <c:pt idx="2025">
                  <c:v>5.5</c:v>
                </c:pt>
                <c:pt idx="2026">
                  <c:v>6.3</c:v>
                </c:pt>
                <c:pt idx="2027">
                  <c:v>5</c:v>
                </c:pt>
                <c:pt idx="2028">
                  <c:v>6.8</c:v>
                </c:pt>
                <c:pt idx="2029">
                  <c:v>6</c:v>
                </c:pt>
                <c:pt idx="2030">
                  <c:v>9.3000000000000007</c:v>
                </c:pt>
                <c:pt idx="2031">
                  <c:v>5.9</c:v>
                </c:pt>
                <c:pt idx="2032">
                  <c:v>8.1999999999999993</c:v>
                </c:pt>
                <c:pt idx="2033">
                  <c:v>6</c:v>
                </c:pt>
                <c:pt idx="2034">
                  <c:v>6.5</c:v>
                </c:pt>
                <c:pt idx="2035">
                  <c:v>6.4</c:v>
                </c:pt>
                <c:pt idx="2036">
                  <c:v>5.6</c:v>
                </c:pt>
                <c:pt idx="2037">
                  <c:v>6</c:v>
                </c:pt>
                <c:pt idx="2038">
                  <c:v>6.4</c:v>
                </c:pt>
                <c:pt idx="2039">
                  <c:v>4.8</c:v>
                </c:pt>
                <c:pt idx="2040">
                  <c:v>5.8</c:v>
                </c:pt>
                <c:pt idx="2041">
                  <c:v>5.3</c:v>
                </c:pt>
                <c:pt idx="2042">
                  <c:v>8.6999999999999993</c:v>
                </c:pt>
                <c:pt idx="2043">
                  <c:v>6.7</c:v>
                </c:pt>
                <c:pt idx="2044">
                  <c:v>7</c:v>
                </c:pt>
                <c:pt idx="2045">
                  <c:v>5.6</c:v>
                </c:pt>
                <c:pt idx="2046">
                  <c:v>5.3</c:v>
                </c:pt>
                <c:pt idx="2047">
                  <c:v>4.8</c:v>
                </c:pt>
                <c:pt idx="2048">
                  <c:v>5.6</c:v>
                </c:pt>
                <c:pt idx="2049">
                  <c:v>5.9</c:v>
                </c:pt>
                <c:pt idx="2050">
                  <c:v>7.4</c:v>
                </c:pt>
                <c:pt idx="2051">
                  <c:v>7.1</c:v>
                </c:pt>
                <c:pt idx="2052">
                  <c:v>7.4</c:v>
                </c:pt>
                <c:pt idx="2053">
                  <c:v>7.6</c:v>
                </c:pt>
                <c:pt idx="2054">
                  <c:v>7.7</c:v>
                </c:pt>
                <c:pt idx="2055">
                  <c:v>7.1</c:v>
                </c:pt>
                <c:pt idx="2056">
                  <c:v>7.6</c:v>
                </c:pt>
                <c:pt idx="2057">
                  <c:v>5.8</c:v>
                </c:pt>
                <c:pt idx="2058">
                  <c:v>6.7</c:v>
                </c:pt>
                <c:pt idx="2059">
                  <c:v>5.4</c:v>
                </c:pt>
                <c:pt idx="2060">
                  <c:v>4.2</c:v>
                </c:pt>
                <c:pt idx="2061">
                  <c:v>5.5</c:v>
                </c:pt>
                <c:pt idx="2062">
                  <c:v>5.7</c:v>
                </c:pt>
                <c:pt idx="2063">
                  <c:v>5.9</c:v>
                </c:pt>
                <c:pt idx="2064">
                  <c:v>9.4</c:v>
                </c:pt>
                <c:pt idx="2067">
                  <c:v>8.4</c:v>
                </c:pt>
                <c:pt idx="2068">
                  <c:v>10.4</c:v>
                </c:pt>
                <c:pt idx="2069">
                  <c:v>7.5</c:v>
                </c:pt>
                <c:pt idx="2070">
                  <c:v>10.7</c:v>
                </c:pt>
                <c:pt idx="2071">
                  <c:v>5.7</c:v>
                </c:pt>
                <c:pt idx="2072">
                  <c:v>7.4</c:v>
                </c:pt>
                <c:pt idx="2073">
                  <c:v>5.7</c:v>
                </c:pt>
                <c:pt idx="2074">
                  <c:v>6</c:v>
                </c:pt>
                <c:pt idx="2075">
                  <c:v>5.2</c:v>
                </c:pt>
                <c:pt idx="2076">
                  <c:v>5.7</c:v>
                </c:pt>
                <c:pt idx="2077">
                  <c:v>5.5</c:v>
                </c:pt>
                <c:pt idx="2078">
                  <c:v>7</c:v>
                </c:pt>
                <c:pt idx="2079">
                  <c:v>4.9000000000000004</c:v>
                </c:pt>
                <c:pt idx="2080">
                  <c:v>8.3000000000000007</c:v>
                </c:pt>
                <c:pt idx="2081">
                  <c:v>7.4</c:v>
                </c:pt>
                <c:pt idx="2082">
                  <c:v>12</c:v>
                </c:pt>
                <c:pt idx="2083">
                  <c:v>7.6</c:v>
                </c:pt>
                <c:pt idx="2084">
                  <c:v>7.3</c:v>
                </c:pt>
                <c:pt idx="2085">
                  <c:v>8.6999999999999993</c:v>
                </c:pt>
                <c:pt idx="2086">
                  <c:v>7.9</c:v>
                </c:pt>
                <c:pt idx="2087">
                  <c:v>8.1</c:v>
                </c:pt>
                <c:pt idx="2088">
                  <c:v>6.5</c:v>
                </c:pt>
                <c:pt idx="2089">
                  <c:v>7.8</c:v>
                </c:pt>
                <c:pt idx="2090">
                  <c:v>11.4</c:v>
                </c:pt>
                <c:pt idx="2091">
                  <c:v>7.7</c:v>
                </c:pt>
                <c:pt idx="2092">
                  <c:v>6.2</c:v>
                </c:pt>
                <c:pt idx="2093">
                  <c:v>6.2</c:v>
                </c:pt>
                <c:pt idx="2094">
                  <c:v>7.6</c:v>
                </c:pt>
                <c:pt idx="2095">
                  <c:v>7.6</c:v>
                </c:pt>
                <c:pt idx="2096">
                  <c:v>7.5</c:v>
                </c:pt>
                <c:pt idx="2097">
                  <c:v>5.6</c:v>
                </c:pt>
                <c:pt idx="2098">
                  <c:v>6.6</c:v>
                </c:pt>
                <c:pt idx="2099">
                  <c:v>5.8</c:v>
                </c:pt>
                <c:pt idx="2100">
                  <c:v>9.1</c:v>
                </c:pt>
                <c:pt idx="2101">
                  <c:v>6.9</c:v>
                </c:pt>
                <c:pt idx="2102">
                  <c:v>8.8000000000000007</c:v>
                </c:pt>
                <c:pt idx="2103">
                  <c:v>6.4</c:v>
                </c:pt>
                <c:pt idx="2104">
                  <c:v>8.3000000000000007</c:v>
                </c:pt>
                <c:pt idx="2105">
                  <c:v>7</c:v>
                </c:pt>
                <c:pt idx="2106">
                  <c:v>5.9</c:v>
                </c:pt>
                <c:pt idx="2107">
                  <c:v>5.5</c:v>
                </c:pt>
                <c:pt idx="2108">
                  <c:v>5.2</c:v>
                </c:pt>
                <c:pt idx="2109">
                  <c:v>5.7</c:v>
                </c:pt>
                <c:pt idx="2110">
                  <c:v>8.1999999999999993</c:v>
                </c:pt>
                <c:pt idx="2111">
                  <c:v>5.9</c:v>
                </c:pt>
                <c:pt idx="2112">
                  <c:v>8.1</c:v>
                </c:pt>
                <c:pt idx="2113">
                  <c:v>6.6</c:v>
                </c:pt>
                <c:pt idx="2114">
                  <c:v>6.4</c:v>
                </c:pt>
                <c:pt idx="2115">
                  <c:v>10.3</c:v>
                </c:pt>
                <c:pt idx="2116">
                  <c:v>7.1</c:v>
                </c:pt>
                <c:pt idx="2117">
                  <c:v>5.8</c:v>
                </c:pt>
                <c:pt idx="2118">
                  <c:v>5.6</c:v>
                </c:pt>
                <c:pt idx="2119">
                  <c:v>12.9</c:v>
                </c:pt>
                <c:pt idx="2120">
                  <c:v>5.2</c:v>
                </c:pt>
                <c:pt idx="2121">
                  <c:v>4.9000000000000004</c:v>
                </c:pt>
                <c:pt idx="2122">
                  <c:v>5</c:v>
                </c:pt>
                <c:pt idx="2123">
                  <c:v>10.7</c:v>
                </c:pt>
                <c:pt idx="2124">
                  <c:v>6.6</c:v>
                </c:pt>
                <c:pt idx="2125">
                  <c:v>9.3000000000000007</c:v>
                </c:pt>
                <c:pt idx="2126">
                  <c:v>11.9</c:v>
                </c:pt>
                <c:pt idx="2127">
                  <c:v>6.9</c:v>
                </c:pt>
                <c:pt idx="2128">
                  <c:v>7.2</c:v>
                </c:pt>
                <c:pt idx="2129">
                  <c:v>6.4</c:v>
                </c:pt>
                <c:pt idx="2130">
                  <c:v>6.1</c:v>
                </c:pt>
                <c:pt idx="2131">
                  <c:v>6.4</c:v>
                </c:pt>
                <c:pt idx="2132">
                  <c:v>9.3000000000000007</c:v>
                </c:pt>
                <c:pt idx="2133">
                  <c:v>6.4</c:v>
                </c:pt>
                <c:pt idx="2134">
                  <c:v>13.8</c:v>
                </c:pt>
                <c:pt idx="2135">
                  <c:v>12.1</c:v>
                </c:pt>
                <c:pt idx="2136">
                  <c:v>7.3</c:v>
                </c:pt>
                <c:pt idx="2137">
                  <c:v>9.5</c:v>
                </c:pt>
                <c:pt idx="2138">
                  <c:v>7.6</c:v>
                </c:pt>
                <c:pt idx="2139">
                  <c:v>7.3</c:v>
                </c:pt>
                <c:pt idx="2140">
                  <c:v>8</c:v>
                </c:pt>
                <c:pt idx="2141">
                  <c:v>10.4</c:v>
                </c:pt>
                <c:pt idx="2142">
                  <c:v>7.7</c:v>
                </c:pt>
                <c:pt idx="2143">
                  <c:v>11.7</c:v>
                </c:pt>
                <c:pt idx="2144">
                  <c:v>6.7</c:v>
                </c:pt>
                <c:pt idx="2145">
                  <c:v>7.5</c:v>
                </c:pt>
                <c:pt idx="2146">
                  <c:v>6</c:v>
                </c:pt>
                <c:pt idx="2147">
                  <c:v>6.3</c:v>
                </c:pt>
                <c:pt idx="2148">
                  <c:v>5.4</c:v>
                </c:pt>
                <c:pt idx="2149">
                  <c:v>5.3</c:v>
                </c:pt>
                <c:pt idx="2150">
                  <c:v>5.3</c:v>
                </c:pt>
                <c:pt idx="2151">
                  <c:v>8.3000000000000007</c:v>
                </c:pt>
                <c:pt idx="2152">
                  <c:v>7.5</c:v>
                </c:pt>
                <c:pt idx="2153">
                  <c:v>8.1999999999999993</c:v>
                </c:pt>
                <c:pt idx="2154">
                  <c:v>9</c:v>
                </c:pt>
                <c:pt idx="2155">
                  <c:v>19.600000000000001</c:v>
                </c:pt>
                <c:pt idx="2156">
                  <c:v>8.4</c:v>
                </c:pt>
                <c:pt idx="2157">
                  <c:v>7.7</c:v>
                </c:pt>
                <c:pt idx="2158">
                  <c:v>7.7</c:v>
                </c:pt>
                <c:pt idx="2159">
                  <c:v>9</c:v>
                </c:pt>
                <c:pt idx="2160">
                  <c:v>7.6</c:v>
                </c:pt>
                <c:pt idx="2161">
                  <c:v>7.3</c:v>
                </c:pt>
                <c:pt idx="2162">
                  <c:v>8.1</c:v>
                </c:pt>
                <c:pt idx="2163">
                  <c:v>7.6</c:v>
                </c:pt>
                <c:pt idx="2164">
                  <c:v>7.2</c:v>
                </c:pt>
                <c:pt idx="2165">
                  <c:v>7.7</c:v>
                </c:pt>
                <c:pt idx="2166">
                  <c:v>16.5</c:v>
                </c:pt>
                <c:pt idx="2167">
                  <c:v>14.2</c:v>
                </c:pt>
                <c:pt idx="2168">
                  <c:v>7.7</c:v>
                </c:pt>
                <c:pt idx="2169">
                  <c:v>8</c:v>
                </c:pt>
                <c:pt idx="2170">
                  <c:v>7.2</c:v>
                </c:pt>
                <c:pt idx="2171">
                  <c:v>7.9</c:v>
                </c:pt>
                <c:pt idx="2172">
                  <c:v>15.6</c:v>
                </c:pt>
                <c:pt idx="2173">
                  <c:v>6.6</c:v>
                </c:pt>
                <c:pt idx="2174">
                  <c:v>8.5</c:v>
                </c:pt>
                <c:pt idx="2175">
                  <c:v>9.9</c:v>
                </c:pt>
                <c:pt idx="2176">
                  <c:v>7.5</c:v>
                </c:pt>
                <c:pt idx="2177">
                  <c:v>6.4</c:v>
                </c:pt>
                <c:pt idx="2178">
                  <c:v>8.5</c:v>
                </c:pt>
                <c:pt idx="2179">
                  <c:v>7.5</c:v>
                </c:pt>
                <c:pt idx="2180">
                  <c:v>9</c:v>
                </c:pt>
                <c:pt idx="2181">
                  <c:v>7.6</c:v>
                </c:pt>
                <c:pt idx="2182">
                  <c:v>8.9</c:v>
                </c:pt>
                <c:pt idx="2183">
                  <c:v>7.5</c:v>
                </c:pt>
                <c:pt idx="2184">
                  <c:v>8.5</c:v>
                </c:pt>
                <c:pt idx="2185">
                  <c:v>8.1</c:v>
                </c:pt>
                <c:pt idx="2186">
                  <c:v>9.3000000000000007</c:v>
                </c:pt>
                <c:pt idx="2187">
                  <c:v>9.1999999999999993</c:v>
                </c:pt>
                <c:pt idx="2188">
                  <c:v>0</c:v>
                </c:pt>
                <c:pt idx="2189">
                  <c:v>0</c:v>
                </c:pt>
                <c:pt idx="2190">
                  <c:v>11.2</c:v>
                </c:pt>
                <c:pt idx="2191">
                  <c:v>9.6</c:v>
                </c:pt>
                <c:pt idx="2192">
                  <c:v>12.2</c:v>
                </c:pt>
                <c:pt idx="2193">
                  <c:v>9.1</c:v>
                </c:pt>
                <c:pt idx="2194">
                  <c:v>9.5</c:v>
                </c:pt>
                <c:pt idx="2195">
                  <c:v>11.9</c:v>
                </c:pt>
                <c:pt idx="2196">
                  <c:v>7.9</c:v>
                </c:pt>
                <c:pt idx="2197">
                  <c:v>9.1999999999999993</c:v>
                </c:pt>
                <c:pt idx="2198">
                  <c:v>11</c:v>
                </c:pt>
                <c:pt idx="2199">
                  <c:v>10.4</c:v>
                </c:pt>
                <c:pt idx="2200">
                  <c:v>11</c:v>
                </c:pt>
                <c:pt idx="2201">
                  <c:v>11.8</c:v>
                </c:pt>
                <c:pt idx="2202">
                  <c:v>11.2</c:v>
                </c:pt>
                <c:pt idx="2203">
                  <c:v>10.8</c:v>
                </c:pt>
                <c:pt idx="2204">
                  <c:v>13.3</c:v>
                </c:pt>
                <c:pt idx="2205">
                  <c:v>11.3</c:v>
                </c:pt>
                <c:pt idx="2206">
                  <c:v>11.6</c:v>
                </c:pt>
                <c:pt idx="2207">
                  <c:v>12.3</c:v>
                </c:pt>
                <c:pt idx="2208">
                  <c:v>10.3</c:v>
                </c:pt>
                <c:pt idx="2209">
                  <c:v>20.7</c:v>
                </c:pt>
                <c:pt idx="2210">
                  <c:v>12.3</c:v>
                </c:pt>
                <c:pt idx="2211">
                  <c:v>15.2</c:v>
                </c:pt>
                <c:pt idx="2212">
                  <c:v>10.9</c:v>
                </c:pt>
                <c:pt idx="2213">
                  <c:v>10.6</c:v>
                </c:pt>
                <c:pt idx="2214">
                  <c:v>10.1</c:v>
                </c:pt>
                <c:pt idx="2215">
                  <c:v>11.8</c:v>
                </c:pt>
                <c:pt idx="2216">
                  <c:v>11.3</c:v>
                </c:pt>
                <c:pt idx="2217">
                  <c:v>10.3</c:v>
                </c:pt>
                <c:pt idx="2218">
                  <c:v>9.9</c:v>
                </c:pt>
                <c:pt idx="2219">
                  <c:v>9.5</c:v>
                </c:pt>
                <c:pt idx="2220">
                  <c:v>10.9</c:v>
                </c:pt>
                <c:pt idx="2221">
                  <c:v>10.199999999999999</c:v>
                </c:pt>
                <c:pt idx="2222">
                  <c:v>12</c:v>
                </c:pt>
                <c:pt idx="2223">
                  <c:v>11.7</c:v>
                </c:pt>
                <c:pt idx="2224">
                  <c:v>8.4</c:v>
                </c:pt>
                <c:pt idx="2225">
                  <c:v>8.1</c:v>
                </c:pt>
                <c:pt idx="2226">
                  <c:v>8.6</c:v>
                </c:pt>
                <c:pt idx="2227">
                  <c:v>11.2</c:v>
                </c:pt>
                <c:pt idx="2228">
                  <c:v>9.5</c:v>
                </c:pt>
                <c:pt idx="2229">
                  <c:v>16.399999999999999</c:v>
                </c:pt>
                <c:pt idx="2230">
                  <c:v>10.5</c:v>
                </c:pt>
                <c:pt idx="2231">
                  <c:v>12.9</c:v>
                </c:pt>
                <c:pt idx="2232">
                  <c:v>10.199999999999999</c:v>
                </c:pt>
                <c:pt idx="2233">
                  <c:v>11.4</c:v>
                </c:pt>
                <c:pt idx="2234">
                  <c:v>12.1</c:v>
                </c:pt>
                <c:pt idx="2235">
                  <c:v>8.5</c:v>
                </c:pt>
                <c:pt idx="2236">
                  <c:v>7.9</c:v>
                </c:pt>
                <c:pt idx="2237">
                  <c:v>8.8000000000000007</c:v>
                </c:pt>
                <c:pt idx="2238">
                  <c:v>9.5</c:v>
                </c:pt>
                <c:pt idx="2239">
                  <c:v>7.6</c:v>
                </c:pt>
                <c:pt idx="2240">
                  <c:v>18.8</c:v>
                </c:pt>
                <c:pt idx="2241">
                  <c:v>8.9</c:v>
                </c:pt>
                <c:pt idx="2242">
                  <c:v>6.7</c:v>
                </c:pt>
                <c:pt idx="2243">
                  <c:v>8.1999999999999993</c:v>
                </c:pt>
                <c:pt idx="2244">
                  <c:v>10.4</c:v>
                </c:pt>
                <c:pt idx="2245">
                  <c:v>9.1999999999999993</c:v>
                </c:pt>
                <c:pt idx="2246">
                  <c:v>7.8</c:v>
                </c:pt>
                <c:pt idx="2247">
                  <c:v>7.7</c:v>
                </c:pt>
                <c:pt idx="2248">
                  <c:v>7.6</c:v>
                </c:pt>
                <c:pt idx="2249">
                  <c:v>6.8</c:v>
                </c:pt>
                <c:pt idx="2250">
                  <c:v>11.2</c:v>
                </c:pt>
                <c:pt idx="2252">
                  <c:v>8.1</c:v>
                </c:pt>
                <c:pt idx="2253">
                  <c:v>8.8000000000000007</c:v>
                </c:pt>
                <c:pt idx="2254">
                  <c:v>8.6999999999999993</c:v>
                </c:pt>
                <c:pt idx="2255">
                  <c:v>7.1</c:v>
                </c:pt>
                <c:pt idx="2256">
                  <c:v>8.4</c:v>
                </c:pt>
                <c:pt idx="2257">
                  <c:v>8.5</c:v>
                </c:pt>
                <c:pt idx="2258">
                  <c:v>8.4</c:v>
                </c:pt>
                <c:pt idx="2259">
                  <c:v>7.2</c:v>
                </c:pt>
                <c:pt idx="2260">
                  <c:v>9.4</c:v>
                </c:pt>
                <c:pt idx="2261">
                  <c:v>10.9</c:v>
                </c:pt>
                <c:pt idx="2262">
                  <c:v>8</c:v>
                </c:pt>
                <c:pt idx="2263">
                  <c:v>9.1999999999999993</c:v>
                </c:pt>
                <c:pt idx="2264">
                  <c:v>7.1</c:v>
                </c:pt>
                <c:pt idx="2265">
                  <c:v>10.199999999999999</c:v>
                </c:pt>
                <c:pt idx="2266">
                  <c:v>8</c:v>
                </c:pt>
                <c:pt idx="2267">
                  <c:v>7.9</c:v>
                </c:pt>
                <c:pt idx="2268">
                  <c:v>7.4</c:v>
                </c:pt>
                <c:pt idx="2269">
                  <c:v>11.2</c:v>
                </c:pt>
                <c:pt idx="2270">
                  <c:v>9.4</c:v>
                </c:pt>
                <c:pt idx="2271">
                  <c:v>7.3</c:v>
                </c:pt>
                <c:pt idx="2272">
                  <c:v>9.8000000000000007</c:v>
                </c:pt>
                <c:pt idx="2273">
                  <c:v>8.5</c:v>
                </c:pt>
                <c:pt idx="2274">
                  <c:v>8.5</c:v>
                </c:pt>
                <c:pt idx="2275">
                  <c:v>12</c:v>
                </c:pt>
                <c:pt idx="2276">
                  <c:v>10.3</c:v>
                </c:pt>
                <c:pt idx="2277">
                  <c:v>12</c:v>
                </c:pt>
                <c:pt idx="2278">
                  <c:v>8.1999999999999993</c:v>
                </c:pt>
                <c:pt idx="2279">
                  <c:v>9.1999999999999993</c:v>
                </c:pt>
                <c:pt idx="2280">
                  <c:v>8.1</c:v>
                </c:pt>
                <c:pt idx="2281">
                  <c:v>8.1</c:v>
                </c:pt>
                <c:pt idx="2282">
                  <c:v>8.6999999999999993</c:v>
                </c:pt>
                <c:pt idx="2283">
                  <c:v>11.6</c:v>
                </c:pt>
                <c:pt idx="2284">
                  <c:v>10.8</c:v>
                </c:pt>
                <c:pt idx="2285">
                  <c:v>10.199999999999999</c:v>
                </c:pt>
                <c:pt idx="2286">
                  <c:v>7.5</c:v>
                </c:pt>
                <c:pt idx="2287">
                  <c:v>10.3</c:v>
                </c:pt>
                <c:pt idx="2288">
                  <c:v>9.1</c:v>
                </c:pt>
                <c:pt idx="2289">
                  <c:v>10.4</c:v>
                </c:pt>
                <c:pt idx="2290">
                  <c:v>10.7</c:v>
                </c:pt>
                <c:pt idx="2291">
                  <c:v>11.2</c:v>
                </c:pt>
                <c:pt idx="2292">
                  <c:v>8.5</c:v>
                </c:pt>
                <c:pt idx="2293">
                  <c:v>9.4</c:v>
                </c:pt>
                <c:pt idx="2294">
                  <c:v>9.8000000000000007</c:v>
                </c:pt>
                <c:pt idx="2295">
                  <c:v>8.1</c:v>
                </c:pt>
                <c:pt idx="2296">
                  <c:v>7</c:v>
                </c:pt>
                <c:pt idx="2297">
                  <c:v>8.5</c:v>
                </c:pt>
                <c:pt idx="2298">
                  <c:v>8.5</c:v>
                </c:pt>
                <c:pt idx="2299">
                  <c:v>6.5</c:v>
                </c:pt>
                <c:pt idx="2300">
                  <c:v>8.5</c:v>
                </c:pt>
                <c:pt idx="2301">
                  <c:v>10.7</c:v>
                </c:pt>
                <c:pt idx="2302">
                  <c:v>7.6</c:v>
                </c:pt>
                <c:pt idx="2303">
                  <c:v>9.1999999999999993</c:v>
                </c:pt>
                <c:pt idx="2304">
                  <c:v>6.9</c:v>
                </c:pt>
                <c:pt idx="2305">
                  <c:v>8</c:v>
                </c:pt>
                <c:pt idx="2306">
                  <c:v>11.4</c:v>
                </c:pt>
                <c:pt idx="2307">
                  <c:v>9.1</c:v>
                </c:pt>
                <c:pt idx="2308">
                  <c:v>6.4</c:v>
                </c:pt>
                <c:pt idx="2309">
                  <c:v>6.8</c:v>
                </c:pt>
                <c:pt idx="2310">
                  <c:v>7.3</c:v>
                </c:pt>
                <c:pt idx="2311">
                  <c:v>6.2</c:v>
                </c:pt>
                <c:pt idx="2312">
                  <c:v>7.4</c:v>
                </c:pt>
                <c:pt idx="2313">
                  <c:v>6.6</c:v>
                </c:pt>
                <c:pt idx="2314">
                  <c:v>12.8</c:v>
                </c:pt>
                <c:pt idx="2315">
                  <c:v>9.9</c:v>
                </c:pt>
                <c:pt idx="2316">
                  <c:v>10.199999999999999</c:v>
                </c:pt>
                <c:pt idx="2317">
                  <c:v>10.199999999999999</c:v>
                </c:pt>
                <c:pt idx="2318">
                  <c:v>11.2</c:v>
                </c:pt>
                <c:pt idx="2319">
                  <c:v>11.2</c:v>
                </c:pt>
                <c:pt idx="2320">
                  <c:v>11.3</c:v>
                </c:pt>
                <c:pt idx="2321">
                  <c:v>9.6999999999999993</c:v>
                </c:pt>
                <c:pt idx="2322">
                  <c:v>10.8</c:v>
                </c:pt>
                <c:pt idx="2323">
                  <c:v>12.6</c:v>
                </c:pt>
                <c:pt idx="2324">
                  <c:v>14.6</c:v>
                </c:pt>
                <c:pt idx="2325">
                  <c:v>14.2</c:v>
                </c:pt>
                <c:pt idx="2326">
                  <c:v>14.7</c:v>
                </c:pt>
                <c:pt idx="2327">
                  <c:v>13.2</c:v>
                </c:pt>
                <c:pt idx="2328">
                  <c:v>13.8</c:v>
                </c:pt>
                <c:pt idx="2329">
                  <c:v>11.4</c:v>
                </c:pt>
                <c:pt idx="2330">
                  <c:v>13.6</c:v>
                </c:pt>
                <c:pt idx="2331">
                  <c:v>9.5</c:v>
                </c:pt>
                <c:pt idx="2332">
                  <c:v>11</c:v>
                </c:pt>
                <c:pt idx="2333">
                  <c:v>8.1999999999999993</c:v>
                </c:pt>
                <c:pt idx="2334">
                  <c:v>10.9</c:v>
                </c:pt>
                <c:pt idx="2335">
                  <c:v>17.2</c:v>
                </c:pt>
                <c:pt idx="2336">
                  <c:v>11.6</c:v>
                </c:pt>
                <c:pt idx="2337">
                  <c:v>9</c:v>
                </c:pt>
                <c:pt idx="2338">
                  <c:v>12.6</c:v>
                </c:pt>
                <c:pt idx="2339">
                  <c:v>10.4</c:v>
                </c:pt>
                <c:pt idx="2340">
                  <c:v>10.1</c:v>
                </c:pt>
                <c:pt idx="2341">
                  <c:v>7.6</c:v>
                </c:pt>
                <c:pt idx="2342">
                  <c:v>13.9</c:v>
                </c:pt>
                <c:pt idx="2343">
                  <c:v>11.2</c:v>
                </c:pt>
                <c:pt idx="2344">
                  <c:v>12.7</c:v>
                </c:pt>
                <c:pt idx="2345">
                  <c:v>9.5</c:v>
                </c:pt>
                <c:pt idx="2346">
                  <c:v>15.2</c:v>
                </c:pt>
                <c:pt idx="2347">
                  <c:v>11.8</c:v>
                </c:pt>
                <c:pt idx="2348">
                  <c:v>12.6</c:v>
                </c:pt>
                <c:pt idx="2349">
                  <c:v>9.9</c:v>
                </c:pt>
                <c:pt idx="2350">
                  <c:v>9.3000000000000007</c:v>
                </c:pt>
                <c:pt idx="2351">
                  <c:v>7.8</c:v>
                </c:pt>
                <c:pt idx="2352">
                  <c:v>9</c:v>
                </c:pt>
                <c:pt idx="2353">
                  <c:v>9.1999999999999993</c:v>
                </c:pt>
                <c:pt idx="2354">
                  <c:v>12.2</c:v>
                </c:pt>
                <c:pt idx="2355">
                  <c:v>11.1</c:v>
                </c:pt>
                <c:pt idx="2356">
                  <c:v>11.9</c:v>
                </c:pt>
                <c:pt idx="2357">
                  <c:v>11.7</c:v>
                </c:pt>
                <c:pt idx="2358">
                  <c:v>11.6</c:v>
                </c:pt>
                <c:pt idx="2359">
                  <c:v>10.8</c:v>
                </c:pt>
                <c:pt idx="2360">
                  <c:v>13.8</c:v>
                </c:pt>
                <c:pt idx="2361">
                  <c:v>7.9</c:v>
                </c:pt>
                <c:pt idx="2362">
                  <c:v>10.199999999999999</c:v>
                </c:pt>
                <c:pt idx="2363">
                  <c:v>8.5</c:v>
                </c:pt>
                <c:pt idx="2364">
                  <c:v>8.4</c:v>
                </c:pt>
                <c:pt idx="2365">
                  <c:v>6.8</c:v>
                </c:pt>
                <c:pt idx="2366">
                  <c:v>6.3</c:v>
                </c:pt>
                <c:pt idx="2367">
                  <c:v>7.7</c:v>
                </c:pt>
                <c:pt idx="2368">
                  <c:v>9.6</c:v>
                </c:pt>
                <c:pt idx="2369">
                  <c:v>7</c:v>
                </c:pt>
                <c:pt idx="2370">
                  <c:v>8.1999999999999993</c:v>
                </c:pt>
                <c:pt idx="2371">
                  <c:v>6.7</c:v>
                </c:pt>
                <c:pt idx="2372">
                  <c:v>9.9</c:v>
                </c:pt>
                <c:pt idx="2373">
                  <c:v>7.1</c:v>
                </c:pt>
                <c:pt idx="2374">
                  <c:v>7.3</c:v>
                </c:pt>
                <c:pt idx="2375">
                  <c:v>7.3</c:v>
                </c:pt>
                <c:pt idx="2376">
                  <c:v>6.3</c:v>
                </c:pt>
                <c:pt idx="2377">
                  <c:v>9.4</c:v>
                </c:pt>
                <c:pt idx="2378">
                  <c:v>7.4</c:v>
                </c:pt>
                <c:pt idx="2379">
                  <c:v>7.8</c:v>
                </c:pt>
                <c:pt idx="2381">
                  <c:v>6.1</c:v>
                </c:pt>
                <c:pt idx="2382">
                  <c:v>7.5</c:v>
                </c:pt>
                <c:pt idx="2383">
                  <c:v>8.5</c:v>
                </c:pt>
                <c:pt idx="2384">
                  <c:v>8</c:v>
                </c:pt>
                <c:pt idx="2385">
                  <c:v>8</c:v>
                </c:pt>
                <c:pt idx="2386">
                  <c:v>13</c:v>
                </c:pt>
                <c:pt idx="2387">
                  <c:v>12.2</c:v>
                </c:pt>
                <c:pt idx="2388">
                  <c:v>6.7</c:v>
                </c:pt>
                <c:pt idx="2389">
                  <c:v>8.9</c:v>
                </c:pt>
                <c:pt idx="2390">
                  <c:v>7.3</c:v>
                </c:pt>
                <c:pt idx="2391">
                  <c:v>8.3000000000000007</c:v>
                </c:pt>
                <c:pt idx="2392">
                  <c:v>7.6</c:v>
                </c:pt>
                <c:pt idx="2393">
                  <c:v>10.9</c:v>
                </c:pt>
                <c:pt idx="2394">
                  <c:v>7.5</c:v>
                </c:pt>
                <c:pt idx="2395">
                  <c:v>10.4</c:v>
                </c:pt>
                <c:pt idx="2396">
                  <c:v>9.1</c:v>
                </c:pt>
                <c:pt idx="2397">
                  <c:v>8.8000000000000007</c:v>
                </c:pt>
                <c:pt idx="2398">
                  <c:v>7.7</c:v>
                </c:pt>
                <c:pt idx="2399">
                  <c:v>6.5</c:v>
                </c:pt>
                <c:pt idx="2400">
                  <c:v>7.7</c:v>
                </c:pt>
                <c:pt idx="2401">
                  <c:v>10.3</c:v>
                </c:pt>
                <c:pt idx="2402">
                  <c:v>9.4</c:v>
                </c:pt>
                <c:pt idx="2403">
                  <c:v>6.5</c:v>
                </c:pt>
                <c:pt idx="2404">
                  <c:v>10.1</c:v>
                </c:pt>
                <c:pt idx="2405">
                  <c:v>7.1</c:v>
                </c:pt>
                <c:pt idx="2406">
                  <c:v>10.199999999999999</c:v>
                </c:pt>
                <c:pt idx="2408">
                  <c:v>7.6</c:v>
                </c:pt>
                <c:pt idx="2409">
                  <c:v>13.4</c:v>
                </c:pt>
                <c:pt idx="2410">
                  <c:v>7.5</c:v>
                </c:pt>
                <c:pt idx="2411">
                  <c:v>11.1</c:v>
                </c:pt>
                <c:pt idx="2412">
                  <c:v>7.5</c:v>
                </c:pt>
                <c:pt idx="2413">
                  <c:v>8.1999999999999993</c:v>
                </c:pt>
                <c:pt idx="2414">
                  <c:v>7.2</c:v>
                </c:pt>
                <c:pt idx="2415">
                  <c:v>15.3</c:v>
                </c:pt>
                <c:pt idx="2416">
                  <c:v>9.8000000000000007</c:v>
                </c:pt>
                <c:pt idx="2417">
                  <c:v>13.8</c:v>
                </c:pt>
                <c:pt idx="2418">
                  <c:v>13.8</c:v>
                </c:pt>
                <c:pt idx="2419">
                  <c:v>15.7</c:v>
                </c:pt>
                <c:pt idx="2420">
                  <c:v>12.4</c:v>
                </c:pt>
                <c:pt idx="2421">
                  <c:v>17.7</c:v>
                </c:pt>
                <c:pt idx="2422">
                  <c:v>15.9</c:v>
                </c:pt>
                <c:pt idx="2423">
                  <c:v>12.6</c:v>
                </c:pt>
                <c:pt idx="2424">
                  <c:v>17.5</c:v>
                </c:pt>
                <c:pt idx="2425">
                  <c:v>13.7</c:v>
                </c:pt>
                <c:pt idx="2426">
                  <c:v>10.5</c:v>
                </c:pt>
                <c:pt idx="2427">
                  <c:v>16.5</c:v>
                </c:pt>
                <c:pt idx="2428">
                  <c:v>17.2</c:v>
                </c:pt>
                <c:pt idx="2429">
                  <c:v>17.8</c:v>
                </c:pt>
                <c:pt idx="2430">
                  <c:v>12</c:v>
                </c:pt>
                <c:pt idx="2431">
                  <c:v>15.5</c:v>
                </c:pt>
                <c:pt idx="2432">
                  <c:v>13.4</c:v>
                </c:pt>
                <c:pt idx="2433">
                  <c:v>14.8</c:v>
                </c:pt>
                <c:pt idx="2434">
                  <c:v>12.5</c:v>
                </c:pt>
                <c:pt idx="2435">
                  <c:v>15.9</c:v>
                </c:pt>
                <c:pt idx="2436">
                  <c:v>13.7</c:v>
                </c:pt>
                <c:pt idx="2437">
                  <c:v>16.3</c:v>
                </c:pt>
                <c:pt idx="2438">
                  <c:v>11.9</c:v>
                </c:pt>
                <c:pt idx="2439">
                  <c:v>15.8</c:v>
                </c:pt>
                <c:pt idx="2440">
                  <c:v>12.7</c:v>
                </c:pt>
                <c:pt idx="2441">
                  <c:v>13.9</c:v>
                </c:pt>
                <c:pt idx="2442">
                  <c:v>12.3</c:v>
                </c:pt>
                <c:pt idx="2443">
                  <c:v>16.600000000000001</c:v>
                </c:pt>
                <c:pt idx="2444">
                  <c:v>11.9</c:v>
                </c:pt>
                <c:pt idx="2445">
                  <c:v>12.2</c:v>
                </c:pt>
                <c:pt idx="2446">
                  <c:v>10.6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884288"/>
        <c:axId val="81886592"/>
      </c:scatterChart>
      <c:valAx>
        <c:axId val="81884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Sonde RH</a:t>
                </a:r>
              </a:p>
            </c:rich>
          </c:tx>
          <c:layout>
            <c:manualLayout>
              <c:xMode val="edge"/>
              <c:yMode val="edge"/>
              <c:x val="0.4888641425389754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86592"/>
        <c:crosses val="autoZero"/>
        <c:crossBetween val="midCat"/>
      </c:valAx>
      <c:valAx>
        <c:axId val="8188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Kestrel RH</a:t>
                </a:r>
              </a:p>
            </c:rich>
          </c:tx>
          <c:layout>
            <c:manualLayout>
              <c:xMode val="edge"/>
              <c:yMode val="edge"/>
              <c:x val="1.2249443207126948E-2"/>
              <c:y val="0.450244698205546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842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portrait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6296025" cy="8124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62919"/>
  <sheetViews>
    <sheetView tabSelected="1" workbookViewId="0">
      <pane xSplit="1" ySplit="1" topLeftCell="B3660" activePane="bottomRight" state="frozen"/>
      <selection pane="topRight" activeCell="B1" sqref="B1"/>
      <selection pane="bottomLeft" activeCell="A2" sqref="A2"/>
      <selection pane="bottomRight" activeCell="P3664" sqref="P3664"/>
    </sheetView>
  </sheetViews>
  <sheetFormatPr defaultRowHeight="12.75" x14ac:dyDescent="0.2"/>
  <cols>
    <col min="1" max="1" width="10.140625" style="4" bestFit="1" customWidth="1"/>
    <col min="2" max="2" width="10.140625" style="1" bestFit="1" customWidth="1"/>
    <col min="3" max="3" width="8.85546875" style="1" customWidth="1"/>
    <col min="4" max="4" width="6.5703125" style="5" customWidth="1"/>
    <col min="5" max="5" width="12.85546875" style="5" customWidth="1"/>
    <col min="6" max="6" width="12.28515625" style="5" customWidth="1"/>
    <col min="7" max="7" width="19.140625" style="5" customWidth="1"/>
    <col min="8" max="8" width="9.7109375" style="5" customWidth="1"/>
    <col min="9" max="9" width="15.140625" style="5" customWidth="1"/>
    <col min="10" max="12" width="8.7109375" style="5" customWidth="1"/>
    <col min="13" max="13" width="10.28515625" style="5" customWidth="1"/>
    <col min="14" max="14" width="6.42578125" style="1" customWidth="1"/>
    <col min="15" max="15" width="8.28515625" style="1" customWidth="1"/>
    <col min="16" max="16" width="8.140625" style="1" customWidth="1"/>
    <col min="17" max="17" width="23.42578125" style="1" bestFit="1" customWidth="1"/>
    <col min="18" max="18" width="10.85546875" style="1" customWidth="1"/>
    <col min="19" max="19" width="9.140625" style="1"/>
    <col min="20" max="20" width="45.7109375" style="9" customWidth="1"/>
  </cols>
  <sheetData>
    <row r="1" spans="1:20" ht="24.75" customHeight="1" x14ac:dyDescent="0.2">
      <c r="A1" s="4" t="s">
        <v>2246</v>
      </c>
      <c r="B1" s="1" t="s">
        <v>2272</v>
      </c>
      <c r="C1" s="1" t="s">
        <v>2247</v>
      </c>
      <c r="D1" s="5" t="s">
        <v>350</v>
      </c>
      <c r="E1" s="2" t="s">
        <v>1150</v>
      </c>
      <c r="F1" s="23" t="s">
        <v>1151</v>
      </c>
      <c r="G1" s="2" t="s">
        <v>2248</v>
      </c>
      <c r="H1" s="2" t="s">
        <v>2344</v>
      </c>
      <c r="I1" s="2" t="s">
        <v>665</v>
      </c>
      <c r="J1" s="2" t="s">
        <v>2536</v>
      </c>
      <c r="K1" s="23" t="s">
        <v>3284</v>
      </c>
      <c r="L1" s="23" t="s">
        <v>3283</v>
      </c>
      <c r="M1" s="2" t="s">
        <v>2537</v>
      </c>
      <c r="N1" s="3" t="s">
        <v>2250</v>
      </c>
      <c r="O1" s="3" t="s">
        <v>2256</v>
      </c>
      <c r="P1" s="3" t="s">
        <v>2269</v>
      </c>
      <c r="Q1" s="3" t="s">
        <v>2270</v>
      </c>
      <c r="R1" s="3" t="s">
        <v>348</v>
      </c>
      <c r="S1" s="3" t="s">
        <v>351</v>
      </c>
      <c r="T1" s="8" t="s">
        <v>352</v>
      </c>
    </row>
    <row r="2" spans="1:20" ht="24.75" customHeight="1" x14ac:dyDescent="0.2">
      <c r="A2" s="4">
        <v>40593</v>
      </c>
      <c r="B2" s="4"/>
      <c r="C2" s="1">
        <v>111421</v>
      </c>
      <c r="E2" s="5">
        <v>11.1</v>
      </c>
      <c r="F2" s="5">
        <v>12.7</v>
      </c>
      <c r="G2" s="5">
        <v>74.5</v>
      </c>
      <c r="H2" s="5">
        <v>81</v>
      </c>
      <c r="I2" s="5">
        <v>-28.5</v>
      </c>
      <c r="J2" s="5">
        <v>-28.3</v>
      </c>
      <c r="M2" s="5">
        <v>663.7</v>
      </c>
    </row>
    <row r="3" spans="1:20" x14ac:dyDescent="0.2">
      <c r="A3" s="4">
        <v>40593</v>
      </c>
      <c r="B3" s="4"/>
      <c r="C3" s="1">
        <v>231530</v>
      </c>
      <c r="E3" s="5">
        <v>15.5</v>
      </c>
      <c r="G3" s="5">
        <v>71.599999999999994</v>
      </c>
      <c r="H3" s="5">
        <v>80</v>
      </c>
      <c r="I3" s="5">
        <v>-27.6</v>
      </c>
      <c r="J3" s="5">
        <v>-29.4</v>
      </c>
      <c r="M3" s="5">
        <v>663.9</v>
      </c>
    </row>
    <row r="4" spans="1:20" x14ac:dyDescent="0.2">
      <c r="A4" s="4">
        <v>40594</v>
      </c>
      <c r="B4" s="4"/>
      <c r="C4" s="1">
        <v>111538</v>
      </c>
      <c r="E4" s="5">
        <v>8.9</v>
      </c>
      <c r="F4" s="5">
        <v>10.3</v>
      </c>
      <c r="G4" s="5">
        <v>75</v>
      </c>
      <c r="H4" s="5">
        <v>82</v>
      </c>
      <c r="I4" s="5">
        <v>-28.1</v>
      </c>
      <c r="J4" s="5">
        <v>-28.1</v>
      </c>
      <c r="M4" s="5">
        <v>654.29999999999995</v>
      </c>
    </row>
    <row r="5" spans="1:20" x14ac:dyDescent="0.2">
      <c r="A5" s="4">
        <v>40594</v>
      </c>
      <c r="B5" s="4"/>
      <c r="C5" s="1">
        <v>231521</v>
      </c>
      <c r="E5" s="5">
        <v>5.3</v>
      </c>
      <c r="F5" s="5">
        <v>7</v>
      </c>
      <c r="G5" s="5">
        <v>65</v>
      </c>
      <c r="H5" s="5">
        <v>66</v>
      </c>
      <c r="I5" s="5">
        <v>-43.5</v>
      </c>
      <c r="J5" s="5">
        <v>-44.1</v>
      </c>
      <c r="M5" s="5">
        <v>653.9</v>
      </c>
    </row>
    <row r="6" spans="1:20" x14ac:dyDescent="0.2">
      <c r="A6" s="4">
        <v>40594</v>
      </c>
      <c r="B6" s="4"/>
      <c r="C6" s="1">
        <v>111409</v>
      </c>
      <c r="E6" s="5">
        <v>5.4</v>
      </c>
      <c r="F6" s="5">
        <v>7.5</v>
      </c>
      <c r="G6" s="5">
        <v>54</v>
      </c>
      <c r="H6" s="5">
        <v>67</v>
      </c>
      <c r="I6" s="5">
        <v>-43.2</v>
      </c>
      <c r="J6" s="5">
        <v>-42.5</v>
      </c>
      <c r="M6" s="5">
        <v>655.7</v>
      </c>
    </row>
    <row r="7" spans="1:20" x14ac:dyDescent="0.2">
      <c r="A7" s="4">
        <v>40595</v>
      </c>
      <c r="B7" s="4"/>
      <c r="C7" s="1">
        <v>231229</v>
      </c>
      <c r="E7" s="5">
        <v>16.3</v>
      </c>
      <c r="F7" s="5">
        <v>18.8</v>
      </c>
      <c r="G7" s="5">
        <v>66.599999999999994</v>
      </c>
      <c r="H7" s="5">
        <v>72</v>
      </c>
      <c r="I7" s="5">
        <v>-37</v>
      </c>
      <c r="J7" s="5">
        <v>-37.799999999999997</v>
      </c>
      <c r="M7" s="5">
        <v>656.4</v>
      </c>
    </row>
    <row r="8" spans="1:20" x14ac:dyDescent="0.2">
      <c r="A8" s="4">
        <v>40596</v>
      </c>
      <c r="B8" s="4"/>
      <c r="C8" s="1">
        <v>111338</v>
      </c>
      <c r="E8" s="5">
        <v>14</v>
      </c>
      <c r="F8" s="5">
        <v>15.7</v>
      </c>
      <c r="G8" s="5">
        <v>67</v>
      </c>
      <c r="H8" s="5">
        <v>67</v>
      </c>
      <c r="I8" s="5">
        <v>-40.799999999999997</v>
      </c>
      <c r="J8" s="5">
        <v>-42.7</v>
      </c>
      <c r="M8" s="5">
        <v>656.5</v>
      </c>
    </row>
    <row r="9" spans="1:20" x14ac:dyDescent="0.2">
      <c r="A9" s="4">
        <v>40596</v>
      </c>
      <c r="B9" s="4"/>
      <c r="C9" s="1">
        <v>230643</v>
      </c>
      <c r="E9" s="5">
        <v>12.5</v>
      </c>
      <c r="F9" s="5">
        <v>14.8</v>
      </c>
      <c r="G9" s="5">
        <v>65.7</v>
      </c>
      <c r="H9" s="5">
        <v>65</v>
      </c>
      <c r="I9" s="5">
        <v>-43</v>
      </c>
      <c r="J9" s="5">
        <v>-44</v>
      </c>
      <c r="M9" s="5">
        <v>654.6</v>
      </c>
    </row>
    <row r="10" spans="1:20" x14ac:dyDescent="0.2">
      <c r="A10" s="4">
        <v>40597</v>
      </c>
      <c r="B10" s="4"/>
      <c r="C10" s="1">
        <v>111422</v>
      </c>
      <c r="E10" s="5">
        <v>7</v>
      </c>
      <c r="F10" s="5">
        <v>8.8000000000000007</v>
      </c>
      <c r="G10" s="5">
        <v>66.5</v>
      </c>
      <c r="H10" s="5">
        <v>71</v>
      </c>
      <c r="I10" s="5">
        <v>-38.9</v>
      </c>
      <c r="J10" s="5">
        <v>-38.799999999999997</v>
      </c>
      <c r="M10" s="5">
        <v>650.29999999999995</v>
      </c>
    </row>
    <row r="11" spans="1:20" x14ac:dyDescent="0.2">
      <c r="A11" s="4">
        <v>40597</v>
      </c>
      <c r="B11" s="4"/>
      <c r="C11" s="1">
        <v>111552</v>
      </c>
      <c r="E11" s="5" t="s">
        <v>2249</v>
      </c>
      <c r="G11" s="5">
        <v>74</v>
      </c>
      <c r="H11" s="5">
        <v>79</v>
      </c>
      <c r="I11" s="5">
        <v>-30</v>
      </c>
      <c r="J11" s="5">
        <v>-30.2</v>
      </c>
      <c r="M11" s="5">
        <v>646.29999999999995</v>
      </c>
    </row>
    <row r="12" spans="1:20" x14ac:dyDescent="0.2">
      <c r="A12" s="4">
        <v>40598</v>
      </c>
      <c r="B12" s="4"/>
      <c r="C12" s="1">
        <v>111939</v>
      </c>
      <c r="E12" s="5">
        <v>16.100000000000001</v>
      </c>
      <c r="F12" s="5">
        <v>18</v>
      </c>
      <c r="G12" s="5">
        <v>72.8</v>
      </c>
      <c r="H12" s="5">
        <v>79</v>
      </c>
      <c r="I12" s="5">
        <v>-30.2</v>
      </c>
      <c r="J12" s="5">
        <v>-30.4</v>
      </c>
      <c r="M12" s="5">
        <v>640.1</v>
      </c>
    </row>
    <row r="13" spans="1:20" x14ac:dyDescent="0.2">
      <c r="A13" s="4">
        <v>40598</v>
      </c>
      <c r="B13" s="4"/>
      <c r="C13" s="1">
        <v>131300</v>
      </c>
      <c r="E13" s="5">
        <v>15.4</v>
      </c>
      <c r="F13" s="5">
        <v>17.5</v>
      </c>
      <c r="G13" s="5">
        <v>71.8</v>
      </c>
      <c r="H13" s="5">
        <v>78</v>
      </c>
      <c r="I13" s="5">
        <v>-31.8</v>
      </c>
      <c r="J13" s="5">
        <v>-32.1</v>
      </c>
      <c r="M13" s="5">
        <v>636.5</v>
      </c>
    </row>
    <row r="14" spans="1:20" x14ac:dyDescent="0.2">
      <c r="A14" s="4">
        <v>40598</v>
      </c>
      <c r="B14" s="4"/>
      <c r="C14" s="1">
        <v>111709</v>
      </c>
      <c r="E14" s="5">
        <v>9.6999999999999993</v>
      </c>
      <c r="F14" s="5">
        <v>10.8</v>
      </c>
      <c r="G14" s="5">
        <v>67</v>
      </c>
      <c r="H14" s="5">
        <v>75</v>
      </c>
      <c r="J14" s="5">
        <v>-35.1</v>
      </c>
      <c r="M14" s="5">
        <v>633.4</v>
      </c>
    </row>
    <row r="15" spans="1:20" x14ac:dyDescent="0.2">
      <c r="A15" s="4">
        <v>40599</v>
      </c>
      <c r="B15" s="4"/>
      <c r="C15" s="1">
        <v>231200</v>
      </c>
      <c r="E15" s="5">
        <v>5.4</v>
      </c>
      <c r="F15" s="5">
        <v>6.6</v>
      </c>
      <c r="G15" s="5">
        <v>70.8</v>
      </c>
      <c r="H15" s="5">
        <v>63</v>
      </c>
      <c r="I15" s="5">
        <v>-44.8</v>
      </c>
      <c r="J15" s="5">
        <v>-48.5</v>
      </c>
      <c r="M15" s="5">
        <v>631.70000000000005</v>
      </c>
    </row>
    <row r="16" spans="1:20" x14ac:dyDescent="0.2">
      <c r="A16" s="4">
        <v>40599</v>
      </c>
      <c r="B16" s="4"/>
      <c r="C16" s="1">
        <v>111228</v>
      </c>
      <c r="E16" s="5">
        <v>4</v>
      </c>
      <c r="F16" s="5">
        <v>5.8</v>
      </c>
      <c r="G16" s="5">
        <v>60.5</v>
      </c>
      <c r="H16" s="5">
        <v>58</v>
      </c>
      <c r="J16" s="5">
        <v>-53.8</v>
      </c>
      <c r="M16" s="5">
        <v>632.29999999999995</v>
      </c>
    </row>
    <row r="17" spans="1:14" x14ac:dyDescent="0.2">
      <c r="A17" s="4">
        <v>40600</v>
      </c>
      <c r="B17" s="4"/>
      <c r="C17" s="1">
        <v>231504</v>
      </c>
      <c r="E17" s="5">
        <v>4.0999999999999996</v>
      </c>
      <c r="F17" s="5">
        <v>5.4</v>
      </c>
      <c r="G17" s="5">
        <v>81.599999999999994</v>
      </c>
      <c r="H17" s="5">
        <v>59</v>
      </c>
      <c r="I17" s="5">
        <v>-50</v>
      </c>
      <c r="J17" s="5">
        <v>-53.1</v>
      </c>
      <c r="M17" s="5">
        <v>673.7</v>
      </c>
    </row>
    <row r="18" spans="1:14" x14ac:dyDescent="0.2">
      <c r="A18" s="4">
        <v>40601</v>
      </c>
      <c r="B18" s="4"/>
      <c r="C18" s="1">
        <v>111340</v>
      </c>
      <c r="E18" s="5">
        <v>3.3</v>
      </c>
      <c r="F18" s="5">
        <v>4</v>
      </c>
      <c r="G18" s="5">
        <v>60.5</v>
      </c>
      <c r="H18" s="5">
        <v>54</v>
      </c>
      <c r="I18" s="5">
        <v>-53.5</v>
      </c>
      <c r="J18" s="5">
        <v>-58.2</v>
      </c>
      <c r="M18" s="5">
        <v>647.1</v>
      </c>
    </row>
    <row r="19" spans="1:14" x14ac:dyDescent="0.2">
      <c r="A19" s="4">
        <v>40601</v>
      </c>
      <c r="B19" s="4"/>
      <c r="C19" s="1">
        <v>231453</v>
      </c>
      <c r="E19" s="5">
        <v>4.2</v>
      </c>
      <c r="F19" s="5">
        <v>5.8</v>
      </c>
      <c r="G19" s="5">
        <v>68.2</v>
      </c>
      <c r="H19" s="5">
        <v>54</v>
      </c>
      <c r="I19" s="5">
        <v>-30.2</v>
      </c>
      <c r="J19" s="5">
        <v>-32.6</v>
      </c>
      <c r="M19" s="5">
        <v>649.20000000000005</v>
      </c>
    </row>
    <row r="20" spans="1:14" x14ac:dyDescent="0.2">
      <c r="A20" s="4">
        <v>40602</v>
      </c>
      <c r="B20" s="4"/>
      <c r="C20" s="1">
        <v>111826</v>
      </c>
      <c r="E20" s="5">
        <v>5.7</v>
      </c>
      <c r="F20" s="5">
        <v>7</v>
      </c>
      <c r="G20" s="5">
        <v>73</v>
      </c>
      <c r="H20" s="5">
        <v>79</v>
      </c>
      <c r="I20" s="5">
        <v>-30.6</v>
      </c>
      <c r="J20" s="5">
        <v>-31.1</v>
      </c>
      <c r="M20" s="5">
        <v>645.79999999999995</v>
      </c>
    </row>
    <row r="21" spans="1:14" x14ac:dyDescent="0.2">
      <c r="A21" s="4">
        <v>40602</v>
      </c>
      <c r="B21" s="4"/>
      <c r="C21" s="1">
        <v>231000</v>
      </c>
      <c r="E21" s="5">
        <v>9.6</v>
      </c>
      <c r="F21" s="5">
        <v>11.4</v>
      </c>
      <c r="G21" s="5">
        <v>67.400000000000006</v>
      </c>
      <c r="H21" s="5">
        <v>65</v>
      </c>
      <c r="I21" s="5">
        <v>-43.7</v>
      </c>
      <c r="J21" s="5">
        <v>-44.8</v>
      </c>
      <c r="M21" s="5">
        <v>647.79999999999995</v>
      </c>
    </row>
    <row r="22" spans="1:14" x14ac:dyDescent="0.2">
      <c r="A22" s="4">
        <v>40603</v>
      </c>
      <c r="B22" s="4"/>
      <c r="E22" s="5">
        <v>6.7</v>
      </c>
      <c r="F22" s="5">
        <v>9</v>
      </c>
      <c r="G22" s="5">
        <v>68.8</v>
      </c>
      <c r="H22" s="5">
        <v>64</v>
      </c>
      <c r="I22" s="5">
        <v>-47</v>
      </c>
      <c r="J22" s="5">
        <v>-45.2</v>
      </c>
      <c r="M22" s="5">
        <v>651.20000000000005</v>
      </c>
    </row>
    <row r="23" spans="1:14" x14ac:dyDescent="0.2">
      <c r="A23" s="4">
        <v>40603</v>
      </c>
      <c r="B23" s="4"/>
      <c r="C23" s="1">
        <v>231513</v>
      </c>
      <c r="E23" s="5">
        <v>3.6</v>
      </c>
      <c r="F23" s="5">
        <v>4.7</v>
      </c>
      <c r="G23" s="5">
        <v>75</v>
      </c>
      <c r="H23" s="5">
        <v>58</v>
      </c>
      <c r="I23" s="5">
        <v>-50.8</v>
      </c>
      <c r="J23" s="5">
        <v>-51.8</v>
      </c>
      <c r="M23" s="5">
        <v>652.70000000000005</v>
      </c>
    </row>
    <row r="24" spans="1:14" x14ac:dyDescent="0.2">
      <c r="A24" s="4">
        <v>40604</v>
      </c>
      <c r="B24" s="4"/>
      <c r="C24" s="1">
        <v>111437</v>
      </c>
      <c r="E24" s="5">
        <v>3.1</v>
      </c>
      <c r="F24" s="5">
        <v>4.5999999999999996</v>
      </c>
      <c r="G24" s="5">
        <v>81</v>
      </c>
      <c r="H24" s="5">
        <v>60</v>
      </c>
      <c r="I24" s="5">
        <v>-49.2</v>
      </c>
      <c r="J24" s="5">
        <v>-49</v>
      </c>
      <c r="M24" s="5">
        <v>654.6</v>
      </c>
    </row>
    <row r="25" spans="1:14" x14ac:dyDescent="0.2">
      <c r="A25" s="4">
        <v>40604</v>
      </c>
      <c r="B25" s="4"/>
      <c r="C25" s="1" t="s">
        <v>2251</v>
      </c>
      <c r="E25" s="5">
        <v>6.2</v>
      </c>
      <c r="F25" s="5">
        <v>8.1999999999999993</v>
      </c>
      <c r="G25" s="5">
        <v>67.599999999999994</v>
      </c>
      <c r="H25" s="5">
        <v>71</v>
      </c>
      <c r="I25" s="5">
        <v>-39.200000000000003</v>
      </c>
      <c r="J25" s="5">
        <v>-38.9</v>
      </c>
      <c r="M25" s="5">
        <v>653.6</v>
      </c>
      <c r="N25" s="1">
        <v>-39</v>
      </c>
    </row>
    <row r="26" spans="1:14" x14ac:dyDescent="0.2">
      <c r="A26" s="4">
        <v>40604</v>
      </c>
      <c r="B26" s="4"/>
      <c r="C26" s="1">
        <v>233536</v>
      </c>
      <c r="E26" s="5">
        <v>5.6</v>
      </c>
      <c r="F26" s="5">
        <v>8.1999999999999993</v>
      </c>
      <c r="G26" s="5">
        <v>68</v>
      </c>
      <c r="H26" s="5">
        <v>70</v>
      </c>
      <c r="I26" s="5">
        <v>-39</v>
      </c>
      <c r="J26" s="5">
        <v>-39.4</v>
      </c>
      <c r="M26" s="5">
        <v>653.5</v>
      </c>
      <c r="N26" s="1">
        <v>-39</v>
      </c>
    </row>
    <row r="27" spans="1:14" x14ac:dyDescent="0.2">
      <c r="A27" s="4">
        <v>40605</v>
      </c>
      <c r="B27" s="4"/>
      <c r="C27" s="1">
        <v>111528</v>
      </c>
      <c r="E27" s="5">
        <v>4.5999999999999996</v>
      </c>
      <c r="F27" s="5">
        <v>6.6</v>
      </c>
      <c r="G27" s="5">
        <v>67.3</v>
      </c>
      <c r="H27" s="5">
        <v>70</v>
      </c>
      <c r="I27" s="5">
        <v>-38.5</v>
      </c>
      <c r="J27" s="5">
        <v>-38.799999999999997</v>
      </c>
      <c r="M27" s="5">
        <v>654.4</v>
      </c>
      <c r="N27" s="1">
        <v>-39</v>
      </c>
    </row>
    <row r="28" spans="1:14" x14ac:dyDescent="0.2">
      <c r="A28" s="4">
        <v>40605</v>
      </c>
      <c r="B28" s="4"/>
      <c r="C28" s="1">
        <v>231515</v>
      </c>
      <c r="E28" s="5">
        <v>12.3</v>
      </c>
      <c r="F28" s="5">
        <v>14</v>
      </c>
      <c r="G28" s="5">
        <v>64</v>
      </c>
      <c r="H28" s="5">
        <v>60</v>
      </c>
      <c r="I28" s="5">
        <v>-48.8</v>
      </c>
      <c r="J28" s="5">
        <v>-50</v>
      </c>
      <c r="M28" s="5">
        <v>662.8</v>
      </c>
      <c r="N28" s="1" t="s">
        <v>2252</v>
      </c>
    </row>
    <row r="29" spans="1:14" x14ac:dyDescent="0.2">
      <c r="A29" s="4">
        <v>40606</v>
      </c>
      <c r="B29" s="4"/>
      <c r="C29" s="1">
        <v>111502</v>
      </c>
      <c r="E29" s="5">
        <v>6.6</v>
      </c>
      <c r="F29" s="5">
        <v>8.1999999999999993</v>
      </c>
      <c r="G29" s="5">
        <v>58.6</v>
      </c>
      <c r="H29" s="5">
        <v>57</v>
      </c>
      <c r="I29" s="5">
        <v>-50.3</v>
      </c>
      <c r="J29" s="5">
        <v>-53.6</v>
      </c>
      <c r="M29" s="5">
        <v>669.7</v>
      </c>
      <c r="N29" s="1">
        <v>-54</v>
      </c>
    </row>
    <row r="30" spans="1:14" x14ac:dyDescent="0.2">
      <c r="A30" s="4">
        <v>40606</v>
      </c>
      <c r="B30" s="4"/>
      <c r="C30" s="1">
        <v>23521</v>
      </c>
      <c r="E30" s="5">
        <v>7.3</v>
      </c>
      <c r="F30" s="5">
        <v>9.8000000000000007</v>
      </c>
      <c r="G30" s="5">
        <v>67.7</v>
      </c>
      <c r="H30" s="5">
        <v>70</v>
      </c>
      <c r="I30" s="5">
        <v>-39</v>
      </c>
      <c r="J30" s="5">
        <v>-40.1</v>
      </c>
      <c r="M30" s="5">
        <v>673.2</v>
      </c>
      <c r="N30" s="1">
        <v>-42</v>
      </c>
    </row>
    <row r="31" spans="1:14" x14ac:dyDescent="0.2">
      <c r="A31" s="4">
        <v>40607</v>
      </c>
      <c r="B31" s="4"/>
      <c r="C31" s="1">
        <v>111413</v>
      </c>
      <c r="E31" s="5">
        <v>6.3</v>
      </c>
      <c r="F31" s="5">
        <v>8</v>
      </c>
      <c r="G31" s="5">
        <v>71.3</v>
      </c>
      <c r="H31" s="5">
        <v>78</v>
      </c>
      <c r="I31" s="5">
        <v>-30.5</v>
      </c>
      <c r="J31" s="5">
        <v>-30.8</v>
      </c>
      <c r="M31" s="5">
        <v>667.8</v>
      </c>
      <c r="N31" s="1">
        <v>-31</v>
      </c>
    </row>
    <row r="32" spans="1:14" x14ac:dyDescent="0.2">
      <c r="A32" s="4">
        <v>40607</v>
      </c>
      <c r="B32" s="4"/>
      <c r="C32" s="1">
        <v>231317</v>
      </c>
      <c r="E32" s="5">
        <v>10.5</v>
      </c>
      <c r="F32" s="5">
        <v>11.6</v>
      </c>
      <c r="G32" s="5">
        <v>88.1</v>
      </c>
      <c r="H32" s="5">
        <v>81</v>
      </c>
      <c r="I32" s="5">
        <v>-28.2</v>
      </c>
      <c r="J32" s="5">
        <v>-29.1</v>
      </c>
      <c r="M32" s="5">
        <v>653.6</v>
      </c>
      <c r="N32" s="1">
        <v>-29</v>
      </c>
    </row>
    <row r="33" spans="1:14" x14ac:dyDescent="0.2">
      <c r="A33" s="4">
        <v>40608</v>
      </c>
      <c r="B33" s="4"/>
      <c r="C33" s="1">
        <v>111506</v>
      </c>
      <c r="E33" s="5">
        <v>4.5999999999999996</v>
      </c>
      <c r="F33" s="5">
        <v>6.1</v>
      </c>
      <c r="G33" s="5">
        <v>68.8</v>
      </c>
      <c r="H33" s="5">
        <v>75</v>
      </c>
      <c r="I33" s="5">
        <v>-34.700000000000003</v>
      </c>
      <c r="J33" s="5">
        <v>-34.9</v>
      </c>
      <c r="M33" s="5">
        <v>643.79999999999995</v>
      </c>
      <c r="N33" s="1">
        <v>-35</v>
      </c>
    </row>
    <row r="34" spans="1:14" x14ac:dyDescent="0.2">
      <c r="A34" s="4">
        <v>40608</v>
      </c>
      <c r="B34" s="4"/>
      <c r="C34" s="1">
        <v>231516</v>
      </c>
      <c r="E34" s="5">
        <v>2.6</v>
      </c>
      <c r="F34" s="5">
        <v>3.7</v>
      </c>
      <c r="G34" s="5">
        <v>65.3</v>
      </c>
      <c r="H34" s="5">
        <v>66</v>
      </c>
      <c r="I34" s="5">
        <v>-43.5</v>
      </c>
      <c r="J34" s="5">
        <v>-43.8</v>
      </c>
      <c r="M34" s="5">
        <v>638.9</v>
      </c>
      <c r="N34" s="1">
        <v>-43</v>
      </c>
    </row>
    <row r="35" spans="1:14" x14ac:dyDescent="0.2">
      <c r="A35" s="4">
        <v>40609</v>
      </c>
      <c r="B35" s="4"/>
      <c r="C35" s="1">
        <v>111713</v>
      </c>
      <c r="E35" s="5">
        <v>1.7</v>
      </c>
      <c r="F35" s="5">
        <v>2.7</v>
      </c>
      <c r="G35" s="5">
        <v>57.4</v>
      </c>
      <c r="H35" s="5">
        <v>60</v>
      </c>
      <c r="I35" s="5">
        <v>-49.2</v>
      </c>
      <c r="J35" s="5">
        <v>-49.4</v>
      </c>
      <c r="M35" s="5">
        <v>637.70000000000005</v>
      </c>
      <c r="N35" s="1">
        <v>-49</v>
      </c>
    </row>
    <row r="36" spans="1:14" x14ac:dyDescent="0.2">
      <c r="A36" s="4">
        <v>40609</v>
      </c>
      <c r="B36" s="4"/>
      <c r="C36" s="1">
        <v>231921</v>
      </c>
      <c r="E36" s="5">
        <v>2.2999999999999998</v>
      </c>
      <c r="F36" s="5">
        <v>3.6</v>
      </c>
      <c r="G36" s="5">
        <v>76.2</v>
      </c>
      <c r="H36" s="5">
        <v>58</v>
      </c>
      <c r="I36" s="5">
        <v>-50.6</v>
      </c>
      <c r="J36" s="5">
        <v>-51.9</v>
      </c>
      <c r="M36" s="5">
        <v>642.9</v>
      </c>
      <c r="N36" s="1">
        <v>-52</v>
      </c>
    </row>
    <row r="37" spans="1:14" x14ac:dyDescent="0.2">
      <c r="A37" s="4">
        <v>40610</v>
      </c>
      <c r="B37" s="4"/>
      <c r="C37" s="1">
        <v>111955</v>
      </c>
      <c r="E37" s="5">
        <v>2.4</v>
      </c>
      <c r="F37" s="5">
        <v>5.0999999999999996</v>
      </c>
      <c r="G37" s="5">
        <v>69.900000000000006</v>
      </c>
      <c r="H37" s="5">
        <v>58</v>
      </c>
      <c r="I37" s="5">
        <v>-53</v>
      </c>
      <c r="J37" s="5">
        <v>-52.6</v>
      </c>
      <c r="M37" s="5">
        <v>648.9</v>
      </c>
      <c r="N37" s="1">
        <v>-51</v>
      </c>
    </row>
    <row r="38" spans="1:14" x14ac:dyDescent="0.2">
      <c r="A38" s="4">
        <v>40610</v>
      </c>
      <c r="B38" s="4"/>
      <c r="C38" s="1">
        <v>231727</v>
      </c>
      <c r="E38" s="5">
        <v>3.5</v>
      </c>
      <c r="F38" s="5">
        <v>5.2</v>
      </c>
      <c r="G38" s="5">
        <v>70</v>
      </c>
      <c r="H38" s="5">
        <v>63</v>
      </c>
      <c r="I38" s="5">
        <v>-49</v>
      </c>
      <c r="J38" s="5">
        <v>-47.2</v>
      </c>
      <c r="M38" s="5">
        <v>652.70000000000005</v>
      </c>
      <c r="N38" s="1">
        <v>-47</v>
      </c>
    </row>
    <row r="39" spans="1:14" x14ac:dyDescent="0.2">
      <c r="A39" s="4">
        <v>40611</v>
      </c>
      <c r="B39" s="4"/>
      <c r="C39" s="1">
        <v>111531</v>
      </c>
      <c r="E39" s="5">
        <v>2.6</v>
      </c>
      <c r="F39" s="5">
        <v>4.5999999999999996</v>
      </c>
      <c r="G39" s="5">
        <v>59.9</v>
      </c>
      <c r="H39" s="5">
        <v>62</v>
      </c>
      <c r="I39" s="5">
        <v>-48</v>
      </c>
      <c r="J39" s="5">
        <v>-48.4</v>
      </c>
      <c r="M39" s="5">
        <v>654.6</v>
      </c>
      <c r="N39" s="1">
        <v>-48</v>
      </c>
    </row>
    <row r="40" spans="1:14" x14ac:dyDescent="0.2">
      <c r="A40" s="4">
        <v>40611</v>
      </c>
      <c r="B40" s="4"/>
      <c r="C40" s="1">
        <v>231507</v>
      </c>
      <c r="E40" s="5">
        <v>2.9</v>
      </c>
      <c r="F40" s="5">
        <v>4.7</v>
      </c>
      <c r="G40" s="5">
        <v>69.5</v>
      </c>
      <c r="H40" s="5">
        <v>60</v>
      </c>
      <c r="I40" s="5">
        <v>-49.5</v>
      </c>
      <c r="J40" s="5">
        <v>-50.6</v>
      </c>
      <c r="M40" s="5">
        <v>656.2</v>
      </c>
      <c r="N40" s="1">
        <v>-51</v>
      </c>
    </row>
    <row r="41" spans="1:14" x14ac:dyDescent="0.2">
      <c r="A41" s="4">
        <v>40612</v>
      </c>
      <c r="B41" s="4"/>
      <c r="C41" s="1">
        <v>111949</v>
      </c>
      <c r="E41" s="5">
        <v>3.2</v>
      </c>
      <c r="F41" s="5">
        <v>4.2</v>
      </c>
      <c r="G41" s="5">
        <v>63</v>
      </c>
      <c r="H41" s="5">
        <v>57</v>
      </c>
      <c r="I41" s="5">
        <v>-50</v>
      </c>
      <c r="J41" s="5">
        <v>-53.5</v>
      </c>
      <c r="M41" s="5">
        <v>657.7</v>
      </c>
      <c r="N41" s="1">
        <v>-50</v>
      </c>
    </row>
    <row r="42" spans="1:14" x14ac:dyDescent="0.2">
      <c r="A42" s="4">
        <v>40612</v>
      </c>
      <c r="B42" s="4"/>
      <c r="C42" s="1">
        <v>231526</v>
      </c>
      <c r="E42" s="5">
        <v>3.4</v>
      </c>
      <c r="F42" s="5">
        <v>5.5</v>
      </c>
      <c r="G42" s="5">
        <v>76</v>
      </c>
      <c r="H42" s="5">
        <v>54</v>
      </c>
      <c r="I42" s="5">
        <v>-44</v>
      </c>
      <c r="J42" s="5">
        <v>-58</v>
      </c>
      <c r="M42" s="5">
        <v>658.8</v>
      </c>
      <c r="N42" s="1">
        <v>-51</v>
      </c>
    </row>
    <row r="43" spans="1:14" x14ac:dyDescent="0.2">
      <c r="A43" s="4">
        <v>40613</v>
      </c>
      <c r="B43" s="4"/>
      <c r="C43" s="1">
        <v>111937</v>
      </c>
      <c r="E43" s="5">
        <v>3.5</v>
      </c>
      <c r="F43" s="5">
        <v>4.5999999999999996</v>
      </c>
      <c r="G43" s="5">
        <v>75.599999999999994</v>
      </c>
      <c r="H43" s="5">
        <v>63</v>
      </c>
      <c r="I43" s="5">
        <v>-46.1</v>
      </c>
      <c r="J43" s="5">
        <v>-46.1</v>
      </c>
      <c r="M43" s="5">
        <v>659.2</v>
      </c>
      <c r="N43" s="1">
        <v>-45</v>
      </c>
    </row>
    <row r="44" spans="1:14" x14ac:dyDescent="0.2">
      <c r="A44" s="4">
        <v>40613</v>
      </c>
      <c r="B44" s="4"/>
      <c r="C44" s="1">
        <v>231827</v>
      </c>
      <c r="E44" s="5">
        <v>2.8</v>
      </c>
      <c r="F44" s="5">
        <v>4</v>
      </c>
      <c r="G44" s="5">
        <v>63.2</v>
      </c>
      <c r="H44" s="5">
        <v>53</v>
      </c>
      <c r="I44" s="5">
        <v>-54.7</v>
      </c>
      <c r="J44" s="5">
        <v>-58.1</v>
      </c>
      <c r="M44" s="5">
        <v>660.3</v>
      </c>
      <c r="N44" s="1">
        <v>-56</v>
      </c>
    </row>
    <row r="45" spans="1:14" x14ac:dyDescent="0.2">
      <c r="A45" s="4">
        <v>40614</v>
      </c>
      <c r="B45" s="4"/>
      <c r="C45" s="1">
        <v>1114434</v>
      </c>
      <c r="E45" s="5">
        <v>3.5</v>
      </c>
      <c r="F45" s="5">
        <v>4.7</v>
      </c>
      <c r="G45" s="5">
        <v>63.8</v>
      </c>
      <c r="H45" s="5">
        <v>61</v>
      </c>
      <c r="I45" s="5">
        <v>-48.5</v>
      </c>
      <c r="J45" s="5">
        <v>-49.2</v>
      </c>
      <c r="M45" s="5">
        <v>658.6</v>
      </c>
      <c r="N45" s="1">
        <v>-49</v>
      </c>
    </row>
    <row r="46" spans="1:14" x14ac:dyDescent="0.2">
      <c r="A46" s="4">
        <v>40614</v>
      </c>
      <c r="B46" s="4"/>
      <c r="C46" s="1">
        <v>231505</v>
      </c>
      <c r="E46" s="5">
        <v>6</v>
      </c>
      <c r="F46" s="5">
        <v>7.3</v>
      </c>
      <c r="G46" s="5">
        <v>66</v>
      </c>
      <c r="H46" s="5">
        <v>68</v>
      </c>
      <c r="I46" s="5">
        <v>-39.9</v>
      </c>
      <c r="J46" s="5">
        <v>-40.700000000000003</v>
      </c>
      <c r="M46" s="5">
        <v>652.6</v>
      </c>
      <c r="N46" s="1">
        <v>-41</v>
      </c>
    </row>
    <row r="47" spans="1:14" x14ac:dyDescent="0.2">
      <c r="A47" s="4">
        <v>40615</v>
      </c>
      <c r="B47" s="4"/>
      <c r="C47" s="1">
        <v>111354</v>
      </c>
      <c r="E47" s="5">
        <v>3.2</v>
      </c>
      <c r="F47" s="5">
        <v>5</v>
      </c>
      <c r="G47" s="5">
        <v>59.9</v>
      </c>
      <c r="H47" s="5">
        <v>62</v>
      </c>
      <c r="I47" s="5">
        <v>-46.4</v>
      </c>
      <c r="J47" s="5">
        <v>-46.8</v>
      </c>
      <c r="M47" s="5">
        <v>643</v>
      </c>
      <c r="N47" s="1">
        <v>-53</v>
      </c>
    </row>
    <row r="48" spans="1:14" x14ac:dyDescent="0.2">
      <c r="A48" s="4">
        <v>40615</v>
      </c>
      <c r="B48" s="4"/>
      <c r="C48" s="1">
        <v>231400</v>
      </c>
      <c r="E48" s="5">
        <v>2.5</v>
      </c>
      <c r="F48" s="5">
        <v>4.0999999999999996</v>
      </c>
      <c r="G48" s="5">
        <v>76.7</v>
      </c>
      <c r="H48" s="5">
        <v>64</v>
      </c>
      <c r="I48" s="5">
        <v>-43</v>
      </c>
      <c r="J48" s="5">
        <v>-44.8</v>
      </c>
      <c r="M48" s="5">
        <v>633.79999999999995</v>
      </c>
      <c r="N48" s="1">
        <v>-45</v>
      </c>
    </row>
    <row r="49" spans="1:14" x14ac:dyDescent="0.2">
      <c r="A49" s="4">
        <v>40616</v>
      </c>
      <c r="B49" s="4"/>
      <c r="C49" s="1">
        <v>1115404</v>
      </c>
      <c r="E49" s="5">
        <v>3.2</v>
      </c>
      <c r="F49" s="5">
        <v>4.5</v>
      </c>
      <c r="G49" s="5">
        <v>67.7</v>
      </c>
      <c r="H49" s="5">
        <v>72</v>
      </c>
      <c r="I49" s="5">
        <v>-36.4</v>
      </c>
      <c r="J49" s="5">
        <v>-36.299999999999997</v>
      </c>
      <c r="M49" s="5">
        <v>627.5</v>
      </c>
      <c r="N49" s="1">
        <v>-33</v>
      </c>
    </row>
    <row r="50" spans="1:14" x14ac:dyDescent="0.2">
      <c r="A50" s="4">
        <v>40616</v>
      </c>
      <c r="B50" s="4"/>
      <c r="C50" s="1" t="s">
        <v>2251</v>
      </c>
      <c r="E50" s="5">
        <v>12.4</v>
      </c>
      <c r="F50" s="5">
        <v>14</v>
      </c>
      <c r="G50" s="5">
        <v>69</v>
      </c>
      <c r="H50" s="5">
        <v>68</v>
      </c>
      <c r="I50" s="5">
        <v>-40.5</v>
      </c>
      <c r="J50" s="5">
        <v>-40.9</v>
      </c>
      <c r="M50" s="5">
        <v>624.6</v>
      </c>
      <c r="N50" s="1">
        <v>-41</v>
      </c>
    </row>
    <row r="51" spans="1:14" x14ac:dyDescent="0.2">
      <c r="A51" s="4">
        <v>40617</v>
      </c>
      <c r="B51" s="4"/>
      <c r="C51" s="1">
        <v>113621</v>
      </c>
      <c r="E51" s="5">
        <v>4.8</v>
      </c>
      <c r="F51" s="5">
        <v>4.7</v>
      </c>
      <c r="G51" s="5">
        <v>56.5</v>
      </c>
      <c r="H51" s="5">
        <v>66</v>
      </c>
      <c r="I51" s="5">
        <v>-41.6</v>
      </c>
      <c r="J51" s="5">
        <v>-42.4</v>
      </c>
      <c r="M51" s="5">
        <v>623</v>
      </c>
      <c r="N51" s="1">
        <v>-42</v>
      </c>
    </row>
    <row r="52" spans="1:14" x14ac:dyDescent="0.2">
      <c r="A52" s="4">
        <v>40617</v>
      </c>
      <c r="B52" s="4"/>
      <c r="C52" s="1">
        <v>231532</v>
      </c>
      <c r="E52" s="5">
        <v>12.6</v>
      </c>
      <c r="F52" s="5">
        <v>14.7</v>
      </c>
      <c r="G52" s="5">
        <v>55</v>
      </c>
      <c r="H52" s="5">
        <v>55.2</v>
      </c>
      <c r="I52" s="5">
        <v>-56.5</v>
      </c>
      <c r="J52" s="5">
        <v>-56.8</v>
      </c>
      <c r="M52" s="5">
        <v>627</v>
      </c>
      <c r="N52" s="1">
        <v>-57</v>
      </c>
    </row>
    <row r="53" spans="1:14" x14ac:dyDescent="0.2">
      <c r="A53" s="4">
        <v>40618</v>
      </c>
      <c r="B53" s="4"/>
      <c r="C53" s="1">
        <v>111852</v>
      </c>
      <c r="E53" s="5">
        <v>9.4</v>
      </c>
      <c r="F53" s="5">
        <v>11.4</v>
      </c>
      <c r="G53" s="5">
        <v>52.3</v>
      </c>
      <c r="H53" s="5">
        <v>53</v>
      </c>
      <c r="I53" s="5">
        <v>-58.4</v>
      </c>
      <c r="J53" s="5">
        <v>-58</v>
      </c>
      <c r="M53" s="5">
        <v>631.29999999999995</v>
      </c>
      <c r="N53" s="1">
        <v>-58</v>
      </c>
    </row>
    <row r="54" spans="1:14" x14ac:dyDescent="0.2">
      <c r="A54" s="4">
        <v>40618</v>
      </c>
      <c r="B54" s="4"/>
      <c r="C54" s="1" t="s">
        <v>2251</v>
      </c>
      <c r="E54" s="5">
        <v>8.5</v>
      </c>
      <c r="F54" s="5">
        <v>10.6</v>
      </c>
      <c r="G54" s="5">
        <v>66.2</v>
      </c>
      <c r="H54" s="5">
        <v>50</v>
      </c>
      <c r="I54" s="5">
        <v>-60.9</v>
      </c>
      <c r="J54" s="5">
        <v>-61.8</v>
      </c>
      <c r="M54" s="5">
        <v>635.79999999999995</v>
      </c>
      <c r="N54" s="1">
        <v>-62</v>
      </c>
    </row>
    <row r="55" spans="1:14" x14ac:dyDescent="0.2">
      <c r="A55" s="4">
        <v>40619</v>
      </c>
      <c r="B55" s="4"/>
      <c r="C55" s="1">
        <v>111734</v>
      </c>
      <c r="E55" s="5">
        <v>6.7</v>
      </c>
      <c r="F55" s="5">
        <v>8.5</v>
      </c>
      <c r="G55" s="5">
        <v>61</v>
      </c>
      <c r="H55" s="5">
        <v>51</v>
      </c>
      <c r="I55" s="5">
        <v>-61</v>
      </c>
      <c r="J55" s="5">
        <v>-60</v>
      </c>
      <c r="M55" s="5">
        <v>635.4</v>
      </c>
      <c r="N55" s="1">
        <v>-60</v>
      </c>
    </row>
    <row r="56" spans="1:14" x14ac:dyDescent="0.2">
      <c r="A56" s="4">
        <v>40619</v>
      </c>
      <c r="B56" s="4"/>
      <c r="C56" s="1">
        <v>231807</v>
      </c>
      <c r="E56" s="5">
        <v>5.3</v>
      </c>
      <c r="F56" s="5">
        <v>6.9</v>
      </c>
      <c r="G56" s="5">
        <v>69.5</v>
      </c>
      <c r="H56" s="5">
        <v>49</v>
      </c>
      <c r="I56" s="5">
        <v>-62.5</v>
      </c>
      <c r="J56" s="5">
        <v>-63.8</v>
      </c>
      <c r="M56" s="5">
        <v>637.29999999999995</v>
      </c>
      <c r="N56" s="1">
        <v>-64</v>
      </c>
    </row>
    <row r="57" spans="1:14" x14ac:dyDescent="0.2">
      <c r="A57" s="4">
        <v>40620</v>
      </c>
      <c r="B57" s="4"/>
      <c r="C57" s="1">
        <v>111837</v>
      </c>
      <c r="E57" s="5">
        <v>4.2</v>
      </c>
      <c r="F57" s="5">
        <v>5.7</v>
      </c>
      <c r="G57" s="5">
        <v>54.7</v>
      </c>
      <c r="H57" s="5">
        <v>49</v>
      </c>
      <c r="I57" s="5">
        <v>-63.3</v>
      </c>
      <c r="J57" s="5">
        <v>-62.6</v>
      </c>
      <c r="M57" s="5">
        <v>639.20000000000005</v>
      </c>
      <c r="N57" s="1">
        <v>-63</v>
      </c>
    </row>
    <row r="58" spans="1:14" x14ac:dyDescent="0.2">
      <c r="A58" s="4">
        <v>40620</v>
      </c>
      <c r="B58" s="4"/>
      <c r="C58" s="1">
        <v>232154</v>
      </c>
      <c r="E58" s="5">
        <v>3.6</v>
      </c>
      <c r="F58" s="5">
        <v>5.2</v>
      </c>
      <c r="G58" s="5">
        <v>74.7</v>
      </c>
      <c r="H58" s="5">
        <v>51</v>
      </c>
      <c r="I58" s="5">
        <v>-57.8</v>
      </c>
      <c r="J58" s="5">
        <v>-59.7</v>
      </c>
      <c r="M58" s="5">
        <v>640.20000000000005</v>
      </c>
      <c r="N58" s="1">
        <v>-58</v>
      </c>
    </row>
    <row r="59" spans="1:14" x14ac:dyDescent="0.2">
      <c r="A59" s="4">
        <v>40621</v>
      </c>
      <c r="B59" s="4"/>
      <c r="C59" s="1">
        <v>112412</v>
      </c>
      <c r="E59" s="5">
        <v>3.5</v>
      </c>
      <c r="F59" s="5">
        <v>5.0999999999999996</v>
      </c>
      <c r="G59" s="5">
        <v>58</v>
      </c>
      <c r="H59" s="5">
        <v>51</v>
      </c>
      <c r="I59" s="5">
        <v>-54</v>
      </c>
      <c r="J59" s="5">
        <v>-59.3</v>
      </c>
      <c r="M59" s="5">
        <v>641.29999999999995</v>
      </c>
      <c r="N59" s="1">
        <v>-54</v>
      </c>
    </row>
    <row r="60" spans="1:14" x14ac:dyDescent="0.2">
      <c r="A60" s="4">
        <v>40621</v>
      </c>
      <c r="B60" s="4"/>
      <c r="C60" s="1">
        <v>233526</v>
      </c>
      <c r="E60" s="5">
        <v>3.3</v>
      </c>
      <c r="F60" s="5">
        <v>4.9000000000000004</v>
      </c>
      <c r="G60" s="5">
        <v>61.3</v>
      </c>
      <c r="H60" s="5">
        <v>51</v>
      </c>
      <c r="I60" s="5">
        <v>-56</v>
      </c>
      <c r="J60" s="5">
        <v>-60.8</v>
      </c>
      <c r="M60" s="5">
        <v>642.5</v>
      </c>
      <c r="N60" s="1">
        <v>-61</v>
      </c>
    </row>
    <row r="61" spans="1:14" x14ac:dyDescent="0.2">
      <c r="A61" s="4">
        <v>40622</v>
      </c>
      <c r="B61" s="4"/>
      <c r="C61" s="1">
        <v>111538</v>
      </c>
      <c r="E61" s="5">
        <v>3</v>
      </c>
      <c r="F61" s="5">
        <v>4.5</v>
      </c>
      <c r="G61" s="5">
        <v>61</v>
      </c>
      <c r="H61" s="5">
        <v>52</v>
      </c>
      <c r="I61" s="5">
        <v>-51.4</v>
      </c>
      <c r="J61" s="5">
        <v>-60.3</v>
      </c>
      <c r="M61" s="5">
        <v>645.79999999999995</v>
      </c>
      <c r="N61" s="1">
        <v>-50</v>
      </c>
    </row>
    <row r="62" spans="1:14" x14ac:dyDescent="0.2">
      <c r="A62" s="4">
        <v>40622</v>
      </c>
      <c r="B62" s="4"/>
      <c r="C62" s="1">
        <v>232903</v>
      </c>
      <c r="E62" s="5">
        <v>3.7</v>
      </c>
      <c r="F62" s="5">
        <v>5.2</v>
      </c>
      <c r="G62" s="5">
        <v>64.8</v>
      </c>
      <c r="H62" s="5">
        <v>60</v>
      </c>
      <c r="I62" s="5">
        <v>-49.2</v>
      </c>
      <c r="J62" s="5">
        <v>-50.9</v>
      </c>
      <c r="M62" s="5">
        <v>647.20000000000005</v>
      </c>
      <c r="N62" s="1">
        <v>-50</v>
      </c>
    </row>
    <row r="63" spans="1:14" x14ac:dyDescent="0.2">
      <c r="A63" s="4">
        <v>40623</v>
      </c>
      <c r="B63" s="4"/>
      <c r="C63" s="1">
        <v>111524</v>
      </c>
      <c r="E63" s="5">
        <v>3.4</v>
      </c>
      <c r="F63" s="5">
        <v>4.5999999999999996</v>
      </c>
      <c r="G63" s="5">
        <v>72.400000000000006</v>
      </c>
      <c r="H63" s="5">
        <v>62</v>
      </c>
      <c r="I63" s="5">
        <v>-47.6</v>
      </c>
      <c r="J63" s="5">
        <v>-47</v>
      </c>
      <c r="M63" s="5">
        <v>646.70000000000005</v>
      </c>
      <c r="N63" s="1">
        <v>-47</v>
      </c>
    </row>
    <row r="64" spans="1:14" x14ac:dyDescent="0.2">
      <c r="A64" s="4">
        <v>40623</v>
      </c>
      <c r="B64" s="4"/>
      <c r="C64" s="1">
        <v>231601</v>
      </c>
      <c r="E64" s="5">
        <v>5.5</v>
      </c>
      <c r="F64" s="5">
        <v>7.2</v>
      </c>
      <c r="G64" s="5">
        <v>65.3</v>
      </c>
      <c r="H64" s="5">
        <v>55</v>
      </c>
      <c r="I64" s="5">
        <v>-51.5</v>
      </c>
      <c r="J64" s="5">
        <v>-56.2</v>
      </c>
      <c r="M64" s="5">
        <v>649</v>
      </c>
      <c r="N64" s="1">
        <v>-55</v>
      </c>
    </row>
    <row r="65" spans="1:18" x14ac:dyDescent="0.2">
      <c r="A65" s="4">
        <v>40624</v>
      </c>
      <c r="B65" s="4"/>
      <c r="C65" s="1">
        <v>111454</v>
      </c>
      <c r="E65" s="5">
        <v>3.3</v>
      </c>
      <c r="F65" s="5">
        <v>4.7</v>
      </c>
      <c r="G65" s="5">
        <v>60</v>
      </c>
      <c r="H65" s="5">
        <v>54</v>
      </c>
      <c r="I65" s="5">
        <v>-55.2</v>
      </c>
      <c r="J65" s="5">
        <v>-56.6</v>
      </c>
      <c r="M65" s="5">
        <v>653.5</v>
      </c>
      <c r="N65" s="1">
        <v>-56</v>
      </c>
    </row>
    <row r="66" spans="1:18" x14ac:dyDescent="0.2">
      <c r="A66" s="4">
        <v>40624</v>
      </c>
      <c r="B66" s="4"/>
      <c r="C66" s="1" t="s">
        <v>2251</v>
      </c>
      <c r="E66" s="5">
        <v>2.6</v>
      </c>
      <c r="F66" s="5">
        <v>4.0999999999999996</v>
      </c>
      <c r="G66" s="5">
        <v>58.5</v>
      </c>
      <c r="H66" s="5">
        <v>58</v>
      </c>
      <c r="I66" s="5">
        <v>-52</v>
      </c>
      <c r="J66" s="5">
        <v>-52.4</v>
      </c>
      <c r="M66" s="5">
        <v>658.1</v>
      </c>
      <c r="N66" s="1">
        <v>-53</v>
      </c>
    </row>
    <row r="67" spans="1:18" x14ac:dyDescent="0.2">
      <c r="A67" s="4">
        <v>40624</v>
      </c>
      <c r="B67" s="4"/>
      <c r="C67" s="1">
        <v>233916</v>
      </c>
      <c r="E67" s="5">
        <v>2.8</v>
      </c>
      <c r="F67" s="5">
        <v>4.2</v>
      </c>
      <c r="G67" s="5">
        <v>58.8</v>
      </c>
      <c r="H67" s="5">
        <v>58</v>
      </c>
      <c r="I67" s="5">
        <v>-52.4</v>
      </c>
      <c r="J67" s="5">
        <v>-52.8</v>
      </c>
      <c r="M67" s="5">
        <v>658.3</v>
      </c>
      <c r="N67" s="1">
        <v>-53</v>
      </c>
    </row>
    <row r="68" spans="1:18" x14ac:dyDescent="0.2">
      <c r="A68" s="4">
        <v>40625</v>
      </c>
      <c r="B68" s="4"/>
      <c r="C68" s="1">
        <v>111539</v>
      </c>
      <c r="E68" s="5">
        <v>2.6</v>
      </c>
      <c r="F68" s="5">
        <v>4.0999999999999996</v>
      </c>
      <c r="G68" s="5">
        <v>55.7</v>
      </c>
      <c r="H68" s="5">
        <v>57</v>
      </c>
      <c r="I68" s="5">
        <v>-53.7</v>
      </c>
      <c r="J68" s="5">
        <v>-53.3</v>
      </c>
      <c r="M68" s="5">
        <v>667</v>
      </c>
      <c r="N68" s="1">
        <v>-53</v>
      </c>
    </row>
    <row r="69" spans="1:18" x14ac:dyDescent="0.2">
      <c r="A69" s="4">
        <v>40625</v>
      </c>
      <c r="B69" s="4"/>
      <c r="C69" s="1">
        <v>231503</v>
      </c>
      <c r="E69" s="5">
        <v>6.4</v>
      </c>
      <c r="F69" s="5">
        <v>8.8000000000000007</v>
      </c>
      <c r="G69" s="5">
        <v>84.5</v>
      </c>
      <c r="H69" s="5">
        <v>61</v>
      </c>
      <c r="I69" s="5">
        <v>-46</v>
      </c>
      <c r="J69" s="5">
        <v>-47.7</v>
      </c>
      <c r="M69" s="5">
        <v>657.5</v>
      </c>
      <c r="N69" s="1">
        <v>-50</v>
      </c>
    </row>
    <row r="70" spans="1:18" x14ac:dyDescent="0.2">
      <c r="A70" s="4">
        <v>40626</v>
      </c>
      <c r="B70" s="4"/>
      <c r="C70" s="1">
        <v>111501</v>
      </c>
      <c r="E70" s="5">
        <v>5.0999999999999996</v>
      </c>
      <c r="F70" s="5">
        <v>6.6</v>
      </c>
      <c r="H70" s="5">
        <v>59</v>
      </c>
      <c r="I70" s="5">
        <v>-43</v>
      </c>
      <c r="J70" s="5">
        <v>-47.9</v>
      </c>
      <c r="M70" s="5">
        <v>677.8</v>
      </c>
      <c r="N70" s="1">
        <v>-42</v>
      </c>
    </row>
    <row r="71" spans="1:18" x14ac:dyDescent="0.2">
      <c r="A71" s="4">
        <v>40626</v>
      </c>
      <c r="B71" s="4"/>
      <c r="C71" s="1">
        <v>231507</v>
      </c>
      <c r="E71" s="5">
        <v>13.3</v>
      </c>
      <c r="F71" s="5">
        <v>15.9</v>
      </c>
      <c r="G71" s="5">
        <v>81.5</v>
      </c>
      <c r="H71" s="5">
        <v>69</v>
      </c>
      <c r="I71" s="5">
        <v>-38</v>
      </c>
      <c r="J71" s="5">
        <v>-39.799999999999997</v>
      </c>
      <c r="M71" s="5">
        <v>677.5</v>
      </c>
      <c r="N71" s="1">
        <v>-38</v>
      </c>
    </row>
    <row r="72" spans="1:18" x14ac:dyDescent="0.2">
      <c r="A72" s="4">
        <v>40627</v>
      </c>
      <c r="B72" s="4"/>
      <c r="C72" s="1">
        <v>111541</v>
      </c>
      <c r="E72" s="5">
        <v>16.899999999999999</v>
      </c>
      <c r="F72" s="5">
        <v>18.2</v>
      </c>
      <c r="G72" s="5">
        <v>75.599999999999994</v>
      </c>
      <c r="H72" s="5">
        <v>84</v>
      </c>
      <c r="I72" s="5">
        <v>-24.6</v>
      </c>
      <c r="J72" s="5">
        <v>-24.4</v>
      </c>
      <c r="M72" s="5">
        <v>657.4</v>
      </c>
    </row>
    <row r="73" spans="1:18" x14ac:dyDescent="0.2">
      <c r="A73" s="4">
        <v>40627</v>
      </c>
      <c r="B73" s="4"/>
      <c r="C73" s="1">
        <v>232038</v>
      </c>
      <c r="E73" s="5">
        <v>16</v>
      </c>
      <c r="F73" s="5">
        <v>17.5</v>
      </c>
      <c r="G73" s="5">
        <v>81.2</v>
      </c>
      <c r="H73" s="5">
        <v>89</v>
      </c>
      <c r="I73" s="5">
        <v>-19.600000000000001</v>
      </c>
      <c r="J73" s="5">
        <v>-19.899999999999999</v>
      </c>
      <c r="M73" s="5">
        <v>673.6</v>
      </c>
      <c r="N73" s="1">
        <v>-20</v>
      </c>
    </row>
    <row r="74" spans="1:18" x14ac:dyDescent="0.2">
      <c r="A74" s="4">
        <v>40628</v>
      </c>
      <c r="B74" s="4"/>
      <c r="C74" s="1">
        <v>111600</v>
      </c>
      <c r="E74" s="5">
        <v>7.8</v>
      </c>
      <c r="F74" s="5">
        <v>9.6999999999999993</v>
      </c>
      <c r="G74" s="5">
        <v>77.7</v>
      </c>
      <c r="H74" s="5">
        <v>88</v>
      </c>
      <c r="I74" s="5">
        <v>-21</v>
      </c>
      <c r="J74" s="5">
        <v>-21</v>
      </c>
      <c r="M74" s="5">
        <v>671.7</v>
      </c>
      <c r="N74" s="1">
        <v>-21</v>
      </c>
    </row>
    <row r="75" spans="1:18" x14ac:dyDescent="0.2">
      <c r="A75" s="4">
        <v>40628</v>
      </c>
      <c r="B75" s="4"/>
      <c r="C75" s="1">
        <v>231516</v>
      </c>
      <c r="E75" s="5">
        <v>20.7</v>
      </c>
      <c r="F75" s="5">
        <v>23.5</v>
      </c>
      <c r="G75" s="5">
        <v>75.8</v>
      </c>
      <c r="H75" s="5">
        <v>84</v>
      </c>
      <c r="I75" s="5">
        <v>-24.9</v>
      </c>
      <c r="J75" s="5">
        <v>-25.9</v>
      </c>
      <c r="M75" s="5">
        <v>670.3</v>
      </c>
      <c r="N75" s="1">
        <v>-26</v>
      </c>
    </row>
    <row r="76" spans="1:18" x14ac:dyDescent="0.2">
      <c r="A76" s="4">
        <v>40629</v>
      </c>
      <c r="B76" s="4"/>
      <c r="C76" s="1">
        <v>111449</v>
      </c>
      <c r="E76" s="5">
        <v>14.7</v>
      </c>
      <c r="F76" s="5">
        <v>15.7</v>
      </c>
      <c r="G76" s="5">
        <v>76</v>
      </c>
      <c r="H76" s="5">
        <v>87</v>
      </c>
      <c r="I76" s="5">
        <v>-22.8</v>
      </c>
      <c r="J76" s="5">
        <v>-22.5</v>
      </c>
      <c r="M76" s="5">
        <v>666.2</v>
      </c>
      <c r="N76" s="1">
        <v>-23</v>
      </c>
    </row>
    <row r="77" spans="1:18" x14ac:dyDescent="0.2">
      <c r="A77" s="4">
        <v>40629</v>
      </c>
      <c r="B77" s="4"/>
      <c r="C77" s="1">
        <v>231502</v>
      </c>
      <c r="E77" s="5">
        <v>9.5</v>
      </c>
      <c r="F77" s="5">
        <v>11</v>
      </c>
      <c r="G77" s="5">
        <v>78.5</v>
      </c>
      <c r="H77" s="5">
        <v>77</v>
      </c>
      <c r="I77" s="5">
        <v>-30.3</v>
      </c>
      <c r="J77" s="5">
        <v>-33.700000000000003</v>
      </c>
      <c r="M77" s="5">
        <v>665.4</v>
      </c>
      <c r="N77" s="1">
        <v>-31</v>
      </c>
    </row>
    <row r="78" spans="1:18" x14ac:dyDescent="0.2">
      <c r="A78" s="4">
        <v>40630</v>
      </c>
      <c r="B78" s="4"/>
      <c r="C78" s="1">
        <v>231458</v>
      </c>
      <c r="E78" s="5">
        <v>6.6</v>
      </c>
      <c r="F78" s="5">
        <v>8</v>
      </c>
      <c r="G78" s="5">
        <v>74.099999999999994</v>
      </c>
      <c r="H78" s="5">
        <v>75</v>
      </c>
      <c r="I78" s="5">
        <v>-33.1</v>
      </c>
      <c r="J78" s="5">
        <v>-35.4</v>
      </c>
      <c r="M78" s="5">
        <v>663.3</v>
      </c>
      <c r="N78" s="1">
        <v>-34</v>
      </c>
    </row>
    <row r="79" spans="1:18" x14ac:dyDescent="0.2">
      <c r="A79" s="4">
        <v>40621</v>
      </c>
      <c r="B79" s="4"/>
      <c r="C79" s="1">
        <v>111633</v>
      </c>
      <c r="E79" s="5">
        <v>3.8</v>
      </c>
      <c r="F79" s="5">
        <v>5.0999999999999996</v>
      </c>
      <c r="G79" s="5">
        <v>72</v>
      </c>
      <c r="H79" s="5">
        <v>84</v>
      </c>
      <c r="I79" s="5">
        <v>-24.9</v>
      </c>
      <c r="J79" s="5">
        <v>-27.2</v>
      </c>
      <c r="M79" s="5">
        <v>657.6</v>
      </c>
      <c r="N79" s="1">
        <v>-26</v>
      </c>
      <c r="R79" s="1" t="s">
        <v>2253</v>
      </c>
    </row>
    <row r="80" spans="1:18" x14ac:dyDescent="0.2">
      <c r="A80" s="4">
        <v>40631</v>
      </c>
      <c r="B80" s="4"/>
      <c r="C80" s="1">
        <v>231510</v>
      </c>
      <c r="E80" s="5">
        <v>5</v>
      </c>
      <c r="F80" s="5">
        <v>6.6</v>
      </c>
      <c r="G80" s="5">
        <v>70.099999999999994</v>
      </c>
      <c r="H80" s="5">
        <v>70</v>
      </c>
      <c r="I80" s="5">
        <v>-38.9</v>
      </c>
      <c r="J80" s="5">
        <v>-40.299999999999997</v>
      </c>
      <c r="M80" s="5">
        <v>656.2</v>
      </c>
      <c r="N80" s="1">
        <v>-39</v>
      </c>
    </row>
    <row r="81" spans="1:14" x14ac:dyDescent="0.2">
      <c r="A81" s="4">
        <v>40632</v>
      </c>
      <c r="B81" s="4"/>
      <c r="C81" s="1">
        <v>111658</v>
      </c>
      <c r="E81" s="5">
        <v>4.0999999999999996</v>
      </c>
      <c r="F81" s="5">
        <v>5.4</v>
      </c>
      <c r="G81" s="5">
        <v>66.5</v>
      </c>
      <c r="H81" s="5">
        <v>70</v>
      </c>
      <c r="I81" s="5">
        <v>-37.5</v>
      </c>
      <c r="J81" s="5">
        <v>-38.5</v>
      </c>
      <c r="M81" s="5">
        <v>652.29999999999995</v>
      </c>
      <c r="N81" s="1">
        <v>-36</v>
      </c>
    </row>
    <row r="82" spans="1:14" x14ac:dyDescent="0.2">
      <c r="A82" s="4">
        <v>40632</v>
      </c>
      <c r="B82" s="4"/>
      <c r="C82" s="1">
        <v>231501</v>
      </c>
      <c r="E82" s="5">
        <v>12.9</v>
      </c>
      <c r="F82" s="5">
        <v>16.100000000000001</v>
      </c>
      <c r="G82" s="5">
        <v>64.2</v>
      </c>
      <c r="H82" s="5">
        <v>70</v>
      </c>
      <c r="I82" s="5">
        <v>-37.200000000000003</v>
      </c>
      <c r="J82" s="5">
        <v>-39.700000000000003</v>
      </c>
      <c r="M82" s="5">
        <v>650.20000000000005</v>
      </c>
      <c r="N82" s="1">
        <v>-40</v>
      </c>
    </row>
    <row r="83" spans="1:14" x14ac:dyDescent="0.2">
      <c r="A83" s="4">
        <v>40633</v>
      </c>
      <c r="B83" s="4"/>
      <c r="C83" s="1">
        <v>111622</v>
      </c>
      <c r="E83" s="5">
        <v>7.1</v>
      </c>
      <c r="F83" s="5">
        <v>8.6999999999999993</v>
      </c>
      <c r="G83" s="5">
        <v>61.6</v>
      </c>
      <c r="H83" s="5">
        <v>76</v>
      </c>
      <c r="I83" s="5">
        <v>-32.4</v>
      </c>
      <c r="J83" s="5">
        <v>-32.799999999999997</v>
      </c>
      <c r="M83" s="5">
        <v>649.29999999999995</v>
      </c>
      <c r="N83" s="1">
        <v>-32</v>
      </c>
    </row>
    <row r="84" spans="1:14" x14ac:dyDescent="0.2">
      <c r="A84" s="4">
        <v>40633</v>
      </c>
      <c r="B84" s="4"/>
      <c r="C84" s="1">
        <v>231527</v>
      </c>
      <c r="E84" s="5">
        <v>16.600000000000001</v>
      </c>
      <c r="F84" s="5">
        <v>17.7</v>
      </c>
      <c r="G84" s="5">
        <v>69.8</v>
      </c>
      <c r="H84" s="5">
        <v>78</v>
      </c>
      <c r="I84" s="5">
        <v>-30.7</v>
      </c>
      <c r="J84" s="5">
        <v>-31.2</v>
      </c>
      <c r="M84" s="5">
        <v>648.70000000000005</v>
      </c>
      <c r="N84" s="1">
        <v>-31</v>
      </c>
    </row>
    <row r="85" spans="1:14" x14ac:dyDescent="0.2">
      <c r="A85" s="4">
        <v>40634</v>
      </c>
      <c r="B85" s="4"/>
      <c r="C85" s="1">
        <v>111440</v>
      </c>
      <c r="E85" s="5">
        <v>10</v>
      </c>
      <c r="F85" s="5">
        <v>10</v>
      </c>
      <c r="G85" s="5">
        <v>74.400000000000006</v>
      </c>
      <c r="H85" s="5">
        <v>82</v>
      </c>
      <c r="I85" s="5">
        <v>-27</v>
      </c>
      <c r="J85" s="5">
        <v>-27.2</v>
      </c>
      <c r="M85" s="5">
        <v>648.6</v>
      </c>
      <c r="N85" s="1">
        <v>-27</v>
      </c>
    </row>
    <row r="86" spans="1:14" x14ac:dyDescent="0.2">
      <c r="A86" s="4">
        <v>40634</v>
      </c>
      <c r="B86" s="4"/>
      <c r="C86" s="1">
        <v>232026</v>
      </c>
      <c r="E86" s="5">
        <v>18.5</v>
      </c>
      <c r="F86" s="5">
        <v>20.7</v>
      </c>
      <c r="G86" s="5">
        <v>63.3</v>
      </c>
      <c r="H86" s="5">
        <v>77</v>
      </c>
      <c r="I86" s="5">
        <v>-30.6</v>
      </c>
      <c r="J86" s="5">
        <v>-31.9</v>
      </c>
      <c r="M86" s="5">
        <v>646.9</v>
      </c>
      <c r="N86" s="1">
        <v>-32</v>
      </c>
    </row>
    <row r="87" spans="1:14" x14ac:dyDescent="0.2">
      <c r="A87" s="4">
        <v>40635</v>
      </c>
      <c r="B87" s="4"/>
      <c r="C87" s="1">
        <v>111559</v>
      </c>
      <c r="E87" s="5">
        <v>10.6</v>
      </c>
      <c r="F87" s="5">
        <v>12.7</v>
      </c>
      <c r="G87" s="5">
        <v>61</v>
      </c>
      <c r="H87" s="5">
        <v>68</v>
      </c>
      <c r="I87" s="5">
        <v>-37</v>
      </c>
      <c r="J87" s="5">
        <v>-40.799999999999997</v>
      </c>
      <c r="M87" s="5">
        <v>646.5</v>
      </c>
      <c r="N87" s="1">
        <v>-38</v>
      </c>
    </row>
    <row r="88" spans="1:14" x14ac:dyDescent="0.2">
      <c r="A88" s="4">
        <v>40635</v>
      </c>
      <c r="B88" s="4"/>
      <c r="C88" s="1">
        <v>231519</v>
      </c>
      <c r="E88" s="5">
        <v>5</v>
      </c>
      <c r="F88" s="5">
        <v>6.3</v>
      </c>
      <c r="G88" s="5">
        <v>70.5</v>
      </c>
      <c r="H88" s="5">
        <v>67</v>
      </c>
      <c r="I88" s="5">
        <v>-37.9</v>
      </c>
      <c r="J88" s="5">
        <v>-43</v>
      </c>
      <c r="M88" s="5">
        <v>647.1</v>
      </c>
      <c r="N88" s="1">
        <v>-37</v>
      </c>
    </row>
    <row r="89" spans="1:14" x14ac:dyDescent="0.2">
      <c r="A89" s="4">
        <v>40636</v>
      </c>
      <c r="B89" s="4"/>
      <c r="C89" s="1">
        <v>111512</v>
      </c>
      <c r="E89" s="5">
        <v>3.3</v>
      </c>
      <c r="F89" s="5">
        <v>4.5999999999999996</v>
      </c>
      <c r="G89" s="5">
        <v>60</v>
      </c>
      <c r="H89" s="5">
        <v>63</v>
      </c>
      <c r="I89" s="5">
        <v>-42.8</v>
      </c>
      <c r="J89" s="5">
        <v>-44.8</v>
      </c>
      <c r="M89" s="5">
        <v>645.5</v>
      </c>
      <c r="N89" s="1">
        <v>-43</v>
      </c>
    </row>
    <row r="90" spans="1:14" x14ac:dyDescent="0.2">
      <c r="A90" s="4">
        <v>40636</v>
      </c>
      <c r="B90" s="4"/>
      <c r="C90" s="1">
        <v>231513</v>
      </c>
      <c r="E90" s="5">
        <v>4</v>
      </c>
      <c r="F90" s="5">
        <v>5.8</v>
      </c>
      <c r="G90" s="5">
        <v>63.1</v>
      </c>
      <c r="H90" s="5">
        <v>68</v>
      </c>
      <c r="I90" s="5">
        <v>-40.4</v>
      </c>
      <c r="J90" s="5">
        <v>-41.6</v>
      </c>
      <c r="M90" s="5">
        <v>643</v>
      </c>
      <c r="N90" s="1">
        <v>-41</v>
      </c>
    </row>
    <row r="91" spans="1:14" x14ac:dyDescent="0.2">
      <c r="A91" s="4">
        <v>40637</v>
      </c>
      <c r="B91" s="4"/>
      <c r="C91" s="1">
        <v>120809</v>
      </c>
      <c r="E91" s="5">
        <v>2.8</v>
      </c>
      <c r="F91" s="5">
        <v>4.5999999999999996</v>
      </c>
      <c r="G91" s="5">
        <v>58</v>
      </c>
      <c r="H91" s="5">
        <v>68</v>
      </c>
      <c r="I91" s="5">
        <v>-40.200000000000003</v>
      </c>
      <c r="J91" s="5">
        <v>-40.6</v>
      </c>
      <c r="M91" s="5">
        <v>641.70000000000005</v>
      </c>
      <c r="N91" s="1">
        <v>-39</v>
      </c>
    </row>
    <row r="92" spans="1:14" x14ac:dyDescent="0.2">
      <c r="A92" s="4">
        <v>40637</v>
      </c>
      <c r="B92" s="4"/>
      <c r="C92" s="1">
        <v>231457</v>
      </c>
      <c r="E92" s="5">
        <v>11.5</v>
      </c>
      <c r="F92" s="5">
        <v>14.3</v>
      </c>
      <c r="G92" s="5">
        <v>67.2</v>
      </c>
      <c r="H92" s="5">
        <v>68</v>
      </c>
      <c r="I92" s="5">
        <v>-41.1</v>
      </c>
      <c r="J92" s="5">
        <v>-41.6</v>
      </c>
      <c r="M92" s="5">
        <v>642.6</v>
      </c>
      <c r="N92" s="1">
        <v>-42</v>
      </c>
    </row>
    <row r="93" spans="1:14" x14ac:dyDescent="0.2">
      <c r="A93" s="4">
        <v>40638</v>
      </c>
      <c r="B93" s="4"/>
      <c r="C93" s="1">
        <v>111535</v>
      </c>
      <c r="E93" s="5">
        <v>7.1</v>
      </c>
      <c r="F93" s="5">
        <v>9</v>
      </c>
      <c r="G93" s="5">
        <v>65</v>
      </c>
      <c r="H93" s="5">
        <v>77</v>
      </c>
      <c r="I93" s="5">
        <v>-32.200000000000003</v>
      </c>
      <c r="J93" s="5">
        <v>-32.4</v>
      </c>
      <c r="M93" s="5">
        <v>644</v>
      </c>
      <c r="N93" s="1">
        <v>-32</v>
      </c>
    </row>
    <row r="94" spans="1:14" x14ac:dyDescent="0.2">
      <c r="A94" s="4">
        <v>40638</v>
      </c>
      <c r="B94" s="4"/>
      <c r="C94" s="1">
        <v>231502</v>
      </c>
      <c r="E94" s="5">
        <v>15.6</v>
      </c>
      <c r="F94" s="5">
        <v>16.8</v>
      </c>
      <c r="G94" s="5">
        <v>70.8</v>
      </c>
      <c r="H94" s="5">
        <v>78</v>
      </c>
      <c r="I94" s="5">
        <v>-31.5</v>
      </c>
      <c r="J94" s="5">
        <v>-32.200000000000003</v>
      </c>
      <c r="M94" s="5">
        <v>646.20000000000005</v>
      </c>
      <c r="N94" s="1">
        <v>-32</v>
      </c>
    </row>
    <row r="95" spans="1:14" x14ac:dyDescent="0.2">
      <c r="A95" s="4">
        <v>40639</v>
      </c>
      <c r="B95" s="4"/>
      <c r="C95" s="1">
        <v>111449</v>
      </c>
      <c r="E95" s="5">
        <v>10.5</v>
      </c>
      <c r="F95" s="5">
        <v>9.6999999999999993</v>
      </c>
      <c r="G95" s="5">
        <v>66</v>
      </c>
      <c r="H95" s="5">
        <v>79</v>
      </c>
      <c r="I95" s="5">
        <v>-29.4</v>
      </c>
      <c r="J95" s="5">
        <v>-29.6</v>
      </c>
      <c r="M95" s="5">
        <v>646.5</v>
      </c>
      <c r="N95" s="1">
        <v>-29</v>
      </c>
    </row>
    <row r="96" spans="1:14" x14ac:dyDescent="0.2">
      <c r="A96" s="4">
        <v>40639</v>
      </c>
      <c r="B96" s="4"/>
      <c r="C96" s="1">
        <v>321502</v>
      </c>
      <c r="E96" s="5">
        <v>13.7</v>
      </c>
      <c r="F96" s="5">
        <v>17.7</v>
      </c>
      <c r="G96" s="5">
        <v>71.099999999999994</v>
      </c>
      <c r="H96" s="5">
        <v>79</v>
      </c>
      <c r="I96" s="5">
        <v>-31.1</v>
      </c>
      <c r="J96" s="5">
        <v>-31.4</v>
      </c>
      <c r="M96" s="5">
        <v>645.4</v>
      </c>
      <c r="N96" s="1">
        <v>-32</v>
      </c>
    </row>
    <row r="97" spans="1:14" x14ac:dyDescent="0.2">
      <c r="A97" s="4">
        <v>40640</v>
      </c>
      <c r="B97" s="4"/>
      <c r="C97" s="1">
        <v>111520</v>
      </c>
      <c r="E97" s="5">
        <v>9.3000000000000007</v>
      </c>
      <c r="F97" s="5">
        <v>10.6</v>
      </c>
      <c r="G97" s="5">
        <v>68</v>
      </c>
      <c r="H97" s="5">
        <v>79</v>
      </c>
      <c r="I97" s="5">
        <v>-29.5</v>
      </c>
      <c r="J97" s="5">
        <v>-30</v>
      </c>
      <c r="M97" s="5">
        <v>644.9</v>
      </c>
      <c r="N97" s="1">
        <v>-30</v>
      </c>
    </row>
    <row r="98" spans="1:14" x14ac:dyDescent="0.2">
      <c r="A98" s="4">
        <v>40640</v>
      </c>
      <c r="B98" s="4"/>
      <c r="C98" s="1">
        <v>231502</v>
      </c>
      <c r="E98" s="5">
        <v>5.3</v>
      </c>
      <c r="F98" s="5">
        <v>6.7</v>
      </c>
      <c r="G98" s="5">
        <v>70</v>
      </c>
      <c r="H98" s="5">
        <v>71</v>
      </c>
      <c r="I98" s="5">
        <v>-37.700000000000003</v>
      </c>
      <c r="J98" s="5">
        <v>-39.299999999999997</v>
      </c>
      <c r="M98" s="5">
        <v>648.29999999999995</v>
      </c>
      <c r="N98" s="1">
        <v>-38</v>
      </c>
    </row>
    <row r="99" spans="1:14" x14ac:dyDescent="0.2">
      <c r="A99" s="4">
        <v>40641</v>
      </c>
      <c r="B99" s="4"/>
      <c r="C99" s="1">
        <v>111507</v>
      </c>
      <c r="E99" s="5">
        <v>4.3</v>
      </c>
      <c r="F99" s="5">
        <v>5.5</v>
      </c>
      <c r="G99" s="5">
        <v>52.6</v>
      </c>
      <c r="H99" s="5">
        <v>62</v>
      </c>
      <c r="I99" s="5">
        <v>-45.6</v>
      </c>
      <c r="J99" s="5">
        <v>-46.5</v>
      </c>
      <c r="M99" s="5">
        <v>652.9</v>
      </c>
      <c r="N99" s="1">
        <v>-44</v>
      </c>
    </row>
    <row r="100" spans="1:14" x14ac:dyDescent="0.2">
      <c r="A100" s="4">
        <v>40641</v>
      </c>
      <c r="B100" s="4"/>
      <c r="C100" s="1">
        <v>231507</v>
      </c>
      <c r="E100" s="5">
        <v>9.5</v>
      </c>
      <c r="F100" s="5">
        <v>12.7</v>
      </c>
      <c r="G100" s="5">
        <v>70.5</v>
      </c>
      <c r="H100" s="5">
        <v>76</v>
      </c>
      <c r="I100" s="5">
        <v>-33.299999999999997</v>
      </c>
      <c r="J100" s="5">
        <v>-33.9</v>
      </c>
      <c r="M100" s="5">
        <v>651.9</v>
      </c>
      <c r="N100" s="1">
        <v>-34</v>
      </c>
    </row>
    <row r="101" spans="1:14" x14ac:dyDescent="0.2">
      <c r="A101" s="4">
        <v>40642</v>
      </c>
      <c r="B101" s="4"/>
      <c r="C101" s="1">
        <v>111516</v>
      </c>
      <c r="E101" s="5">
        <v>7.1</v>
      </c>
      <c r="F101" s="5">
        <v>8.4</v>
      </c>
      <c r="G101" s="5">
        <v>76.8</v>
      </c>
      <c r="H101" s="5">
        <v>88</v>
      </c>
      <c r="I101" s="5">
        <v>-21</v>
      </c>
      <c r="J101" s="5">
        <v>-21.1</v>
      </c>
      <c r="M101" s="5">
        <v>651.1</v>
      </c>
      <c r="N101" s="1">
        <v>-21</v>
      </c>
    </row>
    <row r="102" spans="1:14" x14ac:dyDescent="0.2">
      <c r="A102" s="4">
        <v>40642</v>
      </c>
      <c r="B102" s="4"/>
      <c r="C102" s="1">
        <v>231409</v>
      </c>
      <c r="E102" s="5">
        <v>7.7</v>
      </c>
      <c r="F102" s="5">
        <v>9.1999999999999993</v>
      </c>
      <c r="G102" s="5">
        <v>76.599999999999994</v>
      </c>
      <c r="H102" s="5">
        <v>87</v>
      </c>
      <c r="I102" s="5">
        <v>-21.9</v>
      </c>
      <c r="J102" s="5">
        <v>-21.8</v>
      </c>
      <c r="M102" s="5">
        <v>647.1</v>
      </c>
      <c r="N102" s="1">
        <v>-22</v>
      </c>
    </row>
    <row r="103" spans="1:14" x14ac:dyDescent="0.2">
      <c r="A103" s="4">
        <v>40643</v>
      </c>
      <c r="B103" s="4"/>
      <c r="C103" s="1">
        <v>111545</v>
      </c>
      <c r="E103" s="5">
        <v>4.5</v>
      </c>
      <c r="F103" s="5">
        <v>5.9</v>
      </c>
      <c r="G103" s="5">
        <v>73</v>
      </c>
      <c r="H103" s="5">
        <v>85</v>
      </c>
      <c r="I103" s="5">
        <v>-24.3</v>
      </c>
      <c r="J103" s="5">
        <v>-24.1</v>
      </c>
      <c r="M103" s="5">
        <v>644.9</v>
      </c>
      <c r="N103" s="1">
        <v>-24</v>
      </c>
    </row>
    <row r="104" spans="1:14" x14ac:dyDescent="0.2">
      <c r="A104" s="4">
        <v>40643</v>
      </c>
      <c r="B104" s="4"/>
      <c r="C104" s="1">
        <v>231828</v>
      </c>
      <c r="E104" s="5">
        <v>3.7</v>
      </c>
      <c r="F104" s="5">
        <v>4.9000000000000004</v>
      </c>
      <c r="G104" s="5">
        <v>71.7</v>
      </c>
      <c r="H104" s="5">
        <v>78</v>
      </c>
      <c r="I104" s="5">
        <v>-31.5</v>
      </c>
      <c r="J104" s="5">
        <v>-32.1</v>
      </c>
      <c r="M104" s="5">
        <v>644.20000000000005</v>
      </c>
      <c r="N104" s="1">
        <v>-32</v>
      </c>
    </row>
    <row r="105" spans="1:14" x14ac:dyDescent="0.2">
      <c r="A105" s="4">
        <v>40644</v>
      </c>
      <c r="B105" s="4"/>
      <c r="C105" s="1">
        <v>111530</v>
      </c>
      <c r="E105" s="5">
        <v>3.3</v>
      </c>
      <c r="F105" s="5">
        <v>4.8</v>
      </c>
      <c r="G105" s="5">
        <v>67.900000000000006</v>
      </c>
      <c r="H105" s="5">
        <v>80</v>
      </c>
      <c r="I105" s="5">
        <v>-29.2</v>
      </c>
      <c r="J105" s="5">
        <v>-29.2</v>
      </c>
      <c r="M105" s="5">
        <v>643.1</v>
      </c>
      <c r="N105" s="1">
        <v>-29</v>
      </c>
    </row>
    <row r="106" spans="1:14" x14ac:dyDescent="0.2">
      <c r="A106" s="4">
        <v>40644</v>
      </c>
      <c r="B106" s="4"/>
      <c r="C106" s="1">
        <v>321510</v>
      </c>
      <c r="E106" s="5">
        <v>6.7</v>
      </c>
      <c r="F106" s="5">
        <v>7.8</v>
      </c>
      <c r="G106" s="5">
        <v>70.8</v>
      </c>
      <c r="H106" s="5">
        <v>78</v>
      </c>
      <c r="I106" s="5">
        <v>-31.2</v>
      </c>
      <c r="J106" s="5">
        <v>-32.200000000000003</v>
      </c>
      <c r="M106" s="5">
        <v>644.79999999999995</v>
      </c>
      <c r="N106" s="1">
        <v>-32</v>
      </c>
    </row>
    <row r="107" spans="1:14" x14ac:dyDescent="0.2">
      <c r="A107" s="4">
        <v>40645</v>
      </c>
      <c r="B107" s="4"/>
      <c r="C107" s="1">
        <v>111445</v>
      </c>
      <c r="E107" s="5">
        <v>8</v>
      </c>
      <c r="F107" s="5">
        <v>9</v>
      </c>
      <c r="G107" s="5">
        <v>58.3</v>
      </c>
      <c r="H107" s="5">
        <v>74</v>
      </c>
      <c r="I107" s="5">
        <v>-34</v>
      </c>
      <c r="J107" s="5">
        <v>-34.6</v>
      </c>
      <c r="M107" s="5">
        <v>646.70000000000005</v>
      </c>
      <c r="N107" s="1">
        <v>-33</v>
      </c>
    </row>
    <row r="108" spans="1:14" x14ac:dyDescent="0.2">
      <c r="A108" s="4">
        <v>40645</v>
      </c>
      <c r="B108" s="4"/>
      <c r="C108" s="1">
        <v>231008</v>
      </c>
      <c r="E108" s="5">
        <v>5.8</v>
      </c>
      <c r="F108" s="5">
        <v>8.6</v>
      </c>
      <c r="G108" s="5">
        <v>76.400000000000006</v>
      </c>
      <c r="H108" s="5">
        <v>69</v>
      </c>
      <c r="I108" s="5">
        <v>-39.6</v>
      </c>
      <c r="J108" s="5">
        <v>-40.799999999999997</v>
      </c>
      <c r="M108" s="5">
        <v>647.4</v>
      </c>
      <c r="N108" s="1">
        <v>-40</v>
      </c>
    </row>
    <row r="109" spans="1:14" x14ac:dyDescent="0.2">
      <c r="A109" s="4">
        <v>40646</v>
      </c>
      <c r="B109" s="4"/>
      <c r="C109" s="1">
        <v>111644</v>
      </c>
      <c r="E109" s="5">
        <v>10</v>
      </c>
      <c r="F109" s="5">
        <v>13</v>
      </c>
      <c r="G109" s="5">
        <v>65</v>
      </c>
      <c r="H109" s="5">
        <v>70</v>
      </c>
      <c r="I109" s="5">
        <v>-37.1</v>
      </c>
      <c r="J109" s="5">
        <v>-38</v>
      </c>
      <c r="M109" s="5">
        <v>647</v>
      </c>
      <c r="N109" s="1">
        <v>-36</v>
      </c>
    </row>
    <row r="110" spans="1:14" x14ac:dyDescent="0.2">
      <c r="A110" s="4">
        <v>40646</v>
      </c>
      <c r="B110" s="4"/>
      <c r="C110" s="1">
        <v>231623</v>
      </c>
      <c r="E110" s="5">
        <v>12.9</v>
      </c>
      <c r="F110" s="5">
        <v>15.2</v>
      </c>
      <c r="G110" s="5">
        <v>66.2</v>
      </c>
      <c r="H110" s="5">
        <v>72</v>
      </c>
      <c r="I110" s="5">
        <v>-36.799999999999997</v>
      </c>
      <c r="J110" s="5">
        <v>-37.700000000000003</v>
      </c>
      <c r="M110" s="5">
        <v>645.79999999999995</v>
      </c>
      <c r="N110" s="1">
        <v>-37</v>
      </c>
    </row>
    <row r="111" spans="1:14" x14ac:dyDescent="0.2">
      <c r="A111" s="4">
        <v>40647</v>
      </c>
      <c r="B111" s="4"/>
      <c r="C111" s="1" t="s">
        <v>2254</v>
      </c>
      <c r="E111" s="5">
        <v>7.4</v>
      </c>
      <c r="F111" s="5">
        <v>8.9</v>
      </c>
      <c r="G111" s="5">
        <v>69</v>
      </c>
      <c r="H111" s="5">
        <v>80</v>
      </c>
      <c r="I111" s="5">
        <v>-29.5</v>
      </c>
      <c r="J111" s="5">
        <v>-29.9</v>
      </c>
      <c r="M111" s="5">
        <v>642.9</v>
      </c>
      <c r="N111" s="1">
        <v>-30</v>
      </c>
    </row>
    <row r="112" spans="1:14" x14ac:dyDescent="0.2">
      <c r="A112" s="4">
        <v>40647</v>
      </c>
      <c r="B112" s="4"/>
      <c r="C112" s="1">
        <v>231508</v>
      </c>
      <c r="E112" s="5">
        <v>5.8</v>
      </c>
      <c r="F112" s="5">
        <v>7.1</v>
      </c>
      <c r="H112" s="5">
        <v>79</v>
      </c>
      <c r="J112" s="5">
        <v>-30</v>
      </c>
      <c r="M112" s="5">
        <v>645.1</v>
      </c>
      <c r="N112" s="1">
        <v>-30</v>
      </c>
    </row>
    <row r="113" spans="1:14" x14ac:dyDescent="0.2">
      <c r="A113" s="4">
        <v>40648</v>
      </c>
      <c r="B113" s="4"/>
      <c r="C113" s="1">
        <v>111615</v>
      </c>
      <c r="E113" s="5">
        <v>6.7</v>
      </c>
      <c r="F113" s="5">
        <v>8.3000000000000007</v>
      </c>
      <c r="G113" s="5">
        <v>61.5</v>
      </c>
      <c r="H113" s="5">
        <v>75</v>
      </c>
      <c r="I113" s="5">
        <v>-32.4</v>
      </c>
      <c r="J113" s="5">
        <v>-33.1</v>
      </c>
      <c r="M113" s="5">
        <v>647.1</v>
      </c>
      <c r="N113" s="1">
        <v>-33</v>
      </c>
    </row>
    <row r="114" spans="1:14" x14ac:dyDescent="0.2">
      <c r="A114" s="4">
        <v>40648</v>
      </c>
      <c r="B114" s="4"/>
      <c r="C114" s="1">
        <v>231609</v>
      </c>
      <c r="E114" s="5">
        <v>6.4</v>
      </c>
      <c r="F114" s="5">
        <v>8.6999999999999993</v>
      </c>
      <c r="G114" s="5">
        <v>70.2</v>
      </c>
      <c r="H114" s="5">
        <v>75</v>
      </c>
      <c r="I114" s="5">
        <v>-34.6</v>
      </c>
      <c r="J114" s="5">
        <v>-35.299999999999997</v>
      </c>
      <c r="M114" s="5">
        <v>648</v>
      </c>
      <c r="N114" s="1">
        <v>-35</v>
      </c>
    </row>
    <row r="115" spans="1:14" x14ac:dyDescent="0.2">
      <c r="A115" s="4">
        <v>40649</v>
      </c>
      <c r="B115" s="4"/>
      <c r="C115" s="1">
        <v>111534</v>
      </c>
      <c r="E115" s="5">
        <v>3.6</v>
      </c>
      <c r="F115" s="5">
        <v>5.0999999999999996</v>
      </c>
      <c r="G115" s="5">
        <v>60</v>
      </c>
      <c r="H115" s="5">
        <v>73</v>
      </c>
      <c r="I115" s="5">
        <v>-34.700000000000003</v>
      </c>
      <c r="J115" s="5">
        <v>-35.1</v>
      </c>
      <c r="M115" s="5">
        <v>648.70000000000005</v>
      </c>
      <c r="N115" s="1">
        <v>-35</v>
      </c>
    </row>
    <row r="116" spans="1:14" x14ac:dyDescent="0.2">
      <c r="A116" s="4">
        <v>40649</v>
      </c>
      <c r="B116" s="4"/>
      <c r="C116" s="1">
        <v>231507</v>
      </c>
      <c r="E116" s="5">
        <v>5.8</v>
      </c>
      <c r="F116" s="5">
        <v>6.7</v>
      </c>
      <c r="G116" s="5">
        <v>67.599999999999994</v>
      </c>
      <c r="H116" s="5">
        <v>69</v>
      </c>
      <c r="I116" s="5">
        <v>-40.1</v>
      </c>
      <c r="J116" s="5">
        <v>-41.1</v>
      </c>
      <c r="M116" s="5">
        <v>650.79999999999995</v>
      </c>
      <c r="N116" s="1">
        <v>-41</v>
      </c>
    </row>
    <row r="117" spans="1:14" x14ac:dyDescent="0.2">
      <c r="A117" s="4">
        <v>40650</v>
      </c>
      <c r="B117" s="4"/>
      <c r="C117" s="1">
        <v>111756</v>
      </c>
      <c r="E117" s="5">
        <v>3.1</v>
      </c>
      <c r="F117" s="5">
        <v>4.3</v>
      </c>
      <c r="G117" s="5">
        <v>57</v>
      </c>
      <c r="H117" s="5">
        <v>72</v>
      </c>
      <c r="I117" s="5">
        <v>-34.799999999999997</v>
      </c>
      <c r="J117" s="5">
        <v>-35.6</v>
      </c>
      <c r="M117" s="5">
        <v>652.70000000000005</v>
      </c>
      <c r="N117" s="1">
        <v>-35</v>
      </c>
    </row>
    <row r="118" spans="1:14" x14ac:dyDescent="0.2">
      <c r="A118" s="4">
        <v>40650</v>
      </c>
      <c r="B118" s="4"/>
      <c r="C118" s="1">
        <v>231628</v>
      </c>
      <c r="E118" s="5">
        <v>5.7</v>
      </c>
      <c r="F118" s="5">
        <v>7.6</v>
      </c>
      <c r="G118" s="5">
        <v>68.2</v>
      </c>
      <c r="H118" s="5">
        <v>67</v>
      </c>
      <c r="I118" s="5">
        <v>-41.4</v>
      </c>
      <c r="J118" s="5">
        <v>-43.1</v>
      </c>
      <c r="M118" s="5">
        <v>656.2</v>
      </c>
      <c r="N118" s="1">
        <v>-43</v>
      </c>
    </row>
    <row r="119" spans="1:14" x14ac:dyDescent="0.2">
      <c r="A119" s="4">
        <v>40651</v>
      </c>
      <c r="B119" s="4"/>
      <c r="C119" s="1">
        <v>93924</v>
      </c>
      <c r="E119" s="5">
        <v>5.3</v>
      </c>
      <c r="F119" s="5">
        <v>7.4</v>
      </c>
      <c r="G119" s="5">
        <v>58</v>
      </c>
      <c r="H119" s="5">
        <v>62</v>
      </c>
      <c r="I119" s="5">
        <v>-41.5</v>
      </c>
      <c r="J119" s="5">
        <v>-45.8</v>
      </c>
      <c r="M119" s="5">
        <v>656.8</v>
      </c>
      <c r="N119" s="1">
        <v>-44</v>
      </c>
    </row>
    <row r="120" spans="1:14" x14ac:dyDescent="0.2">
      <c r="A120" s="4">
        <v>40651</v>
      </c>
      <c r="B120" s="4"/>
      <c r="C120" s="1">
        <v>232740</v>
      </c>
      <c r="E120" s="5">
        <v>8.5</v>
      </c>
      <c r="F120" s="5">
        <v>10</v>
      </c>
      <c r="G120" s="5">
        <v>64.7</v>
      </c>
      <c r="H120" s="5">
        <v>61</v>
      </c>
      <c r="I120" s="5">
        <v>-46.2</v>
      </c>
      <c r="J120" s="5">
        <v>-48.4</v>
      </c>
      <c r="M120" s="5">
        <v>653.20000000000005</v>
      </c>
      <c r="N120" s="1">
        <v>-46</v>
      </c>
    </row>
    <row r="121" spans="1:14" x14ac:dyDescent="0.2">
      <c r="A121" s="4">
        <v>40652</v>
      </c>
      <c r="B121" s="4"/>
      <c r="C121" s="1">
        <v>112615</v>
      </c>
      <c r="E121" s="5">
        <v>3.7</v>
      </c>
      <c r="F121" s="5">
        <v>6</v>
      </c>
      <c r="G121" s="5">
        <v>77.599999999999994</v>
      </c>
      <c r="H121" s="5">
        <v>60</v>
      </c>
      <c r="I121" s="5">
        <v>-40.700000000000003</v>
      </c>
      <c r="J121" s="5">
        <v>-46.6</v>
      </c>
      <c r="M121" s="5">
        <v>646.79999999999995</v>
      </c>
      <c r="N121" s="1">
        <v>-38</v>
      </c>
    </row>
    <row r="122" spans="1:14" x14ac:dyDescent="0.2">
      <c r="A122" s="4">
        <v>40652</v>
      </c>
      <c r="B122" s="4"/>
      <c r="C122" s="1">
        <v>91507</v>
      </c>
      <c r="E122" s="5">
        <v>5.0999999999999996</v>
      </c>
      <c r="F122" s="5">
        <v>6.5</v>
      </c>
      <c r="G122" s="5">
        <v>66.099999999999994</v>
      </c>
      <c r="H122" s="5">
        <v>61</v>
      </c>
      <c r="I122" s="5">
        <v>-48</v>
      </c>
      <c r="J122" s="5">
        <v>-49.2</v>
      </c>
      <c r="M122" s="5">
        <v>642.70000000000005</v>
      </c>
      <c r="N122" s="1">
        <v>-48</v>
      </c>
    </row>
    <row r="123" spans="1:14" x14ac:dyDescent="0.2">
      <c r="A123" s="4">
        <v>40653</v>
      </c>
      <c r="B123" s="4"/>
      <c r="C123" s="1">
        <v>92306</v>
      </c>
      <c r="E123" s="5">
        <v>7.9</v>
      </c>
      <c r="F123" s="5">
        <v>6</v>
      </c>
      <c r="G123" s="5">
        <v>63.8</v>
      </c>
      <c r="H123" s="5">
        <v>60</v>
      </c>
      <c r="I123" s="5">
        <v>-47.8</v>
      </c>
      <c r="J123" s="5">
        <v>-49.2</v>
      </c>
      <c r="M123" s="5">
        <v>641.20000000000005</v>
      </c>
      <c r="N123" s="1">
        <v>-48</v>
      </c>
    </row>
    <row r="124" spans="1:14" x14ac:dyDescent="0.2">
      <c r="A124" s="4">
        <v>40653</v>
      </c>
      <c r="B124" s="4"/>
      <c r="C124" s="1">
        <v>231443</v>
      </c>
      <c r="E124" s="5">
        <v>13.6</v>
      </c>
      <c r="F124" s="5">
        <v>19</v>
      </c>
      <c r="G124" s="5">
        <v>62.4</v>
      </c>
      <c r="H124" s="5">
        <v>60</v>
      </c>
      <c r="I124" s="5">
        <v>-48.7</v>
      </c>
      <c r="J124" s="5">
        <v>-48.7</v>
      </c>
      <c r="M124" s="5">
        <v>643.29999999999995</v>
      </c>
      <c r="N124" s="1">
        <v>-48</v>
      </c>
    </row>
    <row r="125" spans="1:14" x14ac:dyDescent="0.2">
      <c r="A125" s="4">
        <v>40654</v>
      </c>
      <c r="B125" s="4"/>
      <c r="C125" s="1">
        <v>92704</v>
      </c>
      <c r="F125" s="5">
        <v>12.9</v>
      </c>
      <c r="G125" s="5">
        <v>56.1</v>
      </c>
      <c r="H125" s="5">
        <v>58</v>
      </c>
      <c r="I125" s="5">
        <v>-51.8</v>
      </c>
      <c r="J125" s="5">
        <v>-53.3</v>
      </c>
      <c r="M125" s="5">
        <v>648.1</v>
      </c>
      <c r="N125" s="1">
        <v>-50</v>
      </c>
    </row>
    <row r="126" spans="1:14" x14ac:dyDescent="0.2">
      <c r="A126" s="4">
        <v>40654</v>
      </c>
      <c r="B126" s="4"/>
      <c r="C126" s="1">
        <v>231129</v>
      </c>
      <c r="E126" s="5">
        <v>14.6</v>
      </c>
      <c r="F126" s="5">
        <v>17.100000000000001</v>
      </c>
      <c r="G126" s="5">
        <v>68.099999999999994</v>
      </c>
      <c r="H126" s="5">
        <v>61</v>
      </c>
      <c r="I126" s="5">
        <v>-44.6</v>
      </c>
      <c r="J126" s="5">
        <v>-49.5</v>
      </c>
      <c r="M126" s="5">
        <v>655</v>
      </c>
      <c r="N126" s="1">
        <v>-47</v>
      </c>
    </row>
    <row r="127" spans="1:14" x14ac:dyDescent="0.2">
      <c r="A127" s="4">
        <v>40655</v>
      </c>
      <c r="B127" s="4"/>
      <c r="C127" s="1">
        <v>114433</v>
      </c>
      <c r="E127" s="5">
        <v>13</v>
      </c>
      <c r="F127" s="5">
        <v>14</v>
      </c>
      <c r="G127" s="5">
        <v>70.8</v>
      </c>
      <c r="H127" s="5">
        <v>79</v>
      </c>
      <c r="I127" s="5">
        <v>-29.4</v>
      </c>
      <c r="J127" s="5">
        <v>-29.6</v>
      </c>
      <c r="M127" s="5">
        <v>651.4</v>
      </c>
      <c r="N127" s="1">
        <v>-30</v>
      </c>
    </row>
    <row r="128" spans="1:14" x14ac:dyDescent="0.2">
      <c r="A128" s="4">
        <v>40655</v>
      </c>
      <c r="B128" s="4"/>
      <c r="C128" s="1">
        <v>231727</v>
      </c>
      <c r="E128" s="5">
        <v>12.6</v>
      </c>
      <c r="F128" s="5">
        <v>13.8</v>
      </c>
      <c r="G128" s="5">
        <v>71.099999999999994</v>
      </c>
      <c r="H128" s="5">
        <v>81</v>
      </c>
      <c r="I128" s="5">
        <v>-28.2</v>
      </c>
      <c r="J128" s="5">
        <v>-28.4</v>
      </c>
      <c r="M128" s="5">
        <v>654.70000000000005</v>
      </c>
      <c r="N128" s="1">
        <v>-29</v>
      </c>
    </row>
    <row r="129" spans="1:14" x14ac:dyDescent="0.2">
      <c r="A129" s="4">
        <v>40656</v>
      </c>
      <c r="B129" s="4"/>
      <c r="C129" s="1">
        <v>112355</v>
      </c>
      <c r="E129" s="5">
        <v>8</v>
      </c>
      <c r="F129" s="5">
        <v>9.1999999999999993</v>
      </c>
      <c r="G129" s="5">
        <v>65.8</v>
      </c>
      <c r="H129" s="5">
        <v>77</v>
      </c>
      <c r="I129" s="5">
        <v>-31.9</v>
      </c>
      <c r="J129" s="5">
        <v>-31.8</v>
      </c>
      <c r="M129" s="5">
        <v>654.5</v>
      </c>
      <c r="N129" s="1">
        <v>-31</v>
      </c>
    </row>
    <row r="130" spans="1:14" x14ac:dyDescent="0.2">
      <c r="A130" s="4">
        <v>40656</v>
      </c>
      <c r="B130" s="4"/>
      <c r="C130" s="1">
        <v>231512</v>
      </c>
      <c r="E130" s="5">
        <v>10</v>
      </c>
      <c r="F130" s="5">
        <v>12.6</v>
      </c>
      <c r="G130" s="5">
        <v>78.400000000000006</v>
      </c>
      <c r="H130" s="5">
        <v>71</v>
      </c>
      <c r="I130" s="5">
        <v>-37</v>
      </c>
      <c r="J130" s="5">
        <v>-38.799999999999997</v>
      </c>
      <c r="M130" s="5">
        <v>657.1</v>
      </c>
      <c r="N130" s="1">
        <v>-38</v>
      </c>
    </row>
    <row r="131" spans="1:14" x14ac:dyDescent="0.2">
      <c r="A131" s="4">
        <v>40657</v>
      </c>
      <c r="B131" s="4"/>
      <c r="C131" s="1">
        <v>112329</v>
      </c>
      <c r="E131" s="5">
        <v>7.7</v>
      </c>
      <c r="F131" s="5">
        <v>9.1999999999999993</v>
      </c>
      <c r="G131" s="5">
        <v>70.599999999999994</v>
      </c>
      <c r="H131" s="5">
        <v>74</v>
      </c>
      <c r="I131" s="5">
        <v>-32.9</v>
      </c>
      <c r="J131" s="5">
        <v>-34.5</v>
      </c>
      <c r="M131" s="5">
        <v>657.3</v>
      </c>
      <c r="N131" s="1">
        <v>-34</v>
      </c>
    </row>
    <row r="132" spans="1:14" x14ac:dyDescent="0.2">
      <c r="A132" s="4">
        <v>40657</v>
      </c>
      <c r="B132" s="4"/>
      <c r="C132" s="1">
        <v>231056</v>
      </c>
      <c r="E132" s="5">
        <v>6.3</v>
      </c>
      <c r="F132" s="5">
        <v>7.7</v>
      </c>
      <c r="G132" s="5">
        <v>69.2</v>
      </c>
      <c r="H132" s="5">
        <v>74</v>
      </c>
      <c r="I132" s="5">
        <v>-35.700000000000003</v>
      </c>
      <c r="J132" s="5">
        <v>-36</v>
      </c>
      <c r="M132" s="5">
        <v>656.1</v>
      </c>
      <c r="N132" s="1">
        <v>-36</v>
      </c>
    </row>
    <row r="133" spans="1:14" x14ac:dyDescent="0.2">
      <c r="A133" s="4">
        <v>40658</v>
      </c>
      <c r="B133" s="4"/>
      <c r="C133" s="1">
        <v>111436</v>
      </c>
      <c r="E133" s="5">
        <v>5</v>
      </c>
      <c r="F133" s="5">
        <v>6</v>
      </c>
      <c r="G133" s="5">
        <v>70.7</v>
      </c>
      <c r="H133" s="5">
        <v>72</v>
      </c>
      <c r="I133" s="5">
        <v>-34.799999999999997</v>
      </c>
      <c r="J133" s="5">
        <v>-35.6</v>
      </c>
      <c r="M133" s="5">
        <v>655.20000000000005</v>
      </c>
      <c r="N133" s="1">
        <v>-35</v>
      </c>
    </row>
    <row r="134" spans="1:14" x14ac:dyDescent="0.2">
      <c r="A134" s="4">
        <v>40658</v>
      </c>
      <c r="B134" s="4"/>
      <c r="C134" s="1">
        <v>231407</v>
      </c>
      <c r="E134" s="5">
        <v>9.5</v>
      </c>
      <c r="F134" s="5">
        <v>10.5</v>
      </c>
      <c r="G134" s="5">
        <v>70.7</v>
      </c>
      <c r="H134" s="5">
        <v>71</v>
      </c>
      <c r="I134" s="5">
        <v>-35.299999999999997</v>
      </c>
      <c r="J134" s="5">
        <v>-38.4</v>
      </c>
      <c r="M134" s="5">
        <v>656.2</v>
      </c>
      <c r="N134" s="1">
        <v>-37</v>
      </c>
    </row>
    <row r="135" spans="1:14" x14ac:dyDescent="0.2">
      <c r="A135" s="4">
        <v>40659</v>
      </c>
      <c r="B135" s="4"/>
      <c r="C135" s="1">
        <v>111251</v>
      </c>
      <c r="E135" s="5">
        <v>8.6999999999999993</v>
      </c>
      <c r="F135" s="5">
        <v>7.3</v>
      </c>
      <c r="G135" s="5">
        <v>62.7</v>
      </c>
      <c r="H135" s="5">
        <v>69</v>
      </c>
      <c r="I135" s="5">
        <v>-35.9</v>
      </c>
      <c r="J135" s="5">
        <v>-38.4</v>
      </c>
      <c r="M135" s="5">
        <v>661</v>
      </c>
      <c r="N135" s="1">
        <v>-35</v>
      </c>
    </row>
    <row r="136" spans="1:14" x14ac:dyDescent="0.2">
      <c r="A136" s="4">
        <v>40659</v>
      </c>
      <c r="B136" s="4"/>
      <c r="C136" s="1">
        <v>231112</v>
      </c>
      <c r="E136" s="5">
        <v>5.7</v>
      </c>
      <c r="F136" s="5">
        <v>6.4</v>
      </c>
      <c r="G136" s="5">
        <v>73.400000000000006</v>
      </c>
      <c r="H136" s="5">
        <v>81</v>
      </c>
      <c r="I136" s="5">
        <v>-28.4</v>
      </c>
      <c r="J136" s="5">
        <v>-28.6</v>
      </c>
      <c r="M136" s="5">
        <v>662</v>
      </c>
      <c r="N136" s="1">
        <v>-29</v>
      </c>
    </row>
    <row r="137" spans="1:14" x14ac:dyDescent="0.2">
      <c r="A137" s="4">
        <v>40660</v>
      </c>
      <c r="B137" s="4"/>
      <c r="C137" s="1">
        <v>111704</v>
      </c>
      <c r="E137" s="5">
        <v>5.0999999999999996</v>
      </c>
      <c r="F137" s="5">
        <v>5.9</v>
      </c>
      <c r="G137" s="5">
        <v>73.8</v>
      </c>
      <c r="H137" s="5">
        <v>84</v>
      </c>
      <c r="I137" s="5">
        <v>-23.5</v>
      </c>
      <c r="J137" s="5">
        <v>-23.8</v>
      </c>
      <c r="M137" s="5">
        <v>662.3</v>
      </c>
      <c r="N137" s="1">
        <v>-23.5</v>
      </c>
    </row>
    <row r="138" spans="1:14" x14ac:dyDescent="0.2">
      <c r="A138" s="4">
        <v>40660</v>
      </c>
      <c r="B138" s="4"/>
      <c r="C138" s="1">
        <v>221947</v>
      </c>
      <c r="E138" s="5">
        <v>5.0999999999999996</v>
      </c>
      <c r="F138" s="5">
        <v>6.5</v>
      </c>
      <c r="G138" s="5">
        <v>68.8</v>
      </c>
      <c r="H138" s="5">
        <v>80</v>
      </c>
      <c r="I138" s="5">
        <v>-28.8</v>
      </c>
      <c r="J138" s="5">
        <v>-29.9</v>
      </c>
      <c r="M138" s="5">
        <v>665.8</v>
      </c>
      <c r="N138" s="1">
        <v>-30</v>
      </c>
    </row>
    <row r="139" spans="1:14" x14ac:dyDescent="0.2">
      <c r="A139" s="4">
        <v>40661</v>
      </c>
      <c r="B139" s="4"/>
      <c r="C139" s="1">
        <v>111500</v>
      </c>
      <c r="E139" s="5">
        <v>5.0999999999999996</v>
      </c>
      <c r="F139" s="5">
        <v>6.5</v>
      </c>
      <c r="G139" s="5">
        <v>70.2</v>
      </c>
      <c r="H139" s="5">
        <v>81</v>
      </c>
      <c r="I139" s="5">
        <v>-25.5</v>
      </c>
      <c r="J139" s="5">
        <v>-27</v>
      </c>
      <c r="M139" s="5">
        <v>671</v>
      </c>
      <c r="N139" s="1">
        <v>-27</v>
      </c>
    </row>
    <row r="140" spans="1:14" x14ac:dyDescent="0.2">
      <c r="A140" s="4">
        <v>40661</v>
      </c>
      <c r="B140" s="4"/>
      <c r="C140" s="1">
        <v>231604</v>
      </c>
      <c r="E140" s="5">
        <v>6.3</v>
      </c>
      <c r="F140" s="5">
        <v>7.3</v>
      </c>
      <c r="G140" s="5">
        <v>73.8</v>
      </c>
      <c r="H140" s="5">
        <v>85</v>
      </c>
      <c r="I140" s="5">
        <v>-24.4</v>
      </c>
      <c r="J140" s="5">
        <v>-24.3</v>
      </c>
      <c r="M140" s="5">
        <v>671.9</v>
      </c>
      <c r="N140" s="1">
        <v>-25</v>
      </c>
    </row>
    <row r="141" spans="1:14" x14ac:dyDescent="0.2">
      <c r="A141" s="4">
        <v>40662</v>
      </c>
      <c r="B141" s="4"/>
      <c r="C141" s="1">
        <v>111738</v>
      </c>
      <c r="E141" s="5">
        <v>7.1</v>
      </c>
      <c r="F141" s="5">
        <v>7</v>
      </c>
      <c r="G141" s="5">
        <v>75.5</v>
      </c>
      <c r="H141" s="5">
        <v>86</v>
      </c>
      <c r="I141" s="5">
        <v>-21.8</v>
      </c>
      <c r="J141" s="5">
        <v>-22</v>
      </c>
      <c r="M141" s="5">
        <v>668.5</v>
      </c>
      <c r="N141" s="1">
        <v>-22</v>
      </c>
    </row>
    <row r="142" spans="1:14" x14ac:dyDescent="0.2">
      <c r="A142" s="4">
        <v>40662</v>
      </c>
      <c r="B142" s="4"/>
      <c r="C142" s="1">
        <v>231401</v>
      </c>
      <c r="E142" s="5">
        <v>6.4</v>
      </c>
      <c r="F142" s="5">
        <v>6.7</v>
      </c>
      <c r="G142" s="5">
        <v>70.3</v>
      </c>
      <c r="H142" s="5">
        <v>79</v>
      </c>
      <c r="I142" s="5">
        <v>-29.9</v>
      </c>
      <c r="J142" s="5">
        <v>-30.8</v>
      </c>
      <c r="M142" s="5">
        <v>670.2</v>
      </c>
      <c r="N142" s="1">
        <v>-30</v>
      </c>
    </row>
    <row r="143" spans="1:14" x14ac:dyDescent="0.2">
      <c r="A143" s="4">
        <v>40663</v>
      </c>
      <c r="B143" s="4"/>
      <c r="C143" s="1">
        <v>111419</v>
      </c>
      <c r="E143" s="5">
        <v>5.0999999999999996</v>
      </c>
      <c r="F143" s="5">
        <v>5.5</v>
      </c>
      <c r="G143" s="5">
        <v>66.5</v>
      </c>
      <c r="H143" s="5">
        <v>78</v>
      </c>
      <c r="I143" s="5">
        <v>-28.6</v>
      </c>
      <c r="J143" s="5">
        <v>-30.1</v>
      </c>
      <c r="M143" s="5">
        <v>672.8</v>
      </c>
      <c r="N143" s="1">
        <v>-29</v>
      </c>
    </row>
    <row r="144" spans="1:14" x14ac:dyDescent="0.2">
      <c r="A144" s="4">
        <v>40663</v>
      </c>
      <c r="B144" s="4"/>
      <c r="C144" s="1">
        <v>232628</v>
      </c>
      <c r="E144" s="5">
        <v>9.6</v>
      </c>
      <c r="F144" s="5">
        <v>11</v>
      </c>
      <c r="G144" s="5">
        <v>85</v>
      </c>
      <c r="H144" s="5">
        <v>75</v>
      </c>
      <c r="I144" s="5">
        <v>-35.4</v>
      </c>
      <c r="J144" s="5">
        <v>-35.299999999999997</v>
      </c>
      <c r="M144" s="5">
        <v>674.3</v>
      </c>
      <c r="N144" s="1">
        <v>-35</v>
      </c>
    </row>
    <row r="145" spans="1:18" x14ac:dyDescent="0.2">
      <c r="A145" s="4">
        <v>40664</v>
      </c>
      <c r="B145" s="4"/>
      <c r="C145" s="1">
        <v>111733</v>
      </c>
      <c r="E145" s="5">
        <v>6.1</v>
      </c>
      <c r="F145" s="5">
        <v>6.1</v>
      </c>
      <c r="G145" s="5">
        <v>76.400000000000006</v>
      </c>
      <c r="H145" s="5">
        <v>75</v>
      </c>
      <c r="I145" s="5">
        <v>-33.299999999999997</v>
      </c>
      <c r="J145" s="5">
        <v>-33.9</v>
      </c>
      <c r="M145" s="5">
        <v>674.3</v>
      </c>
      <c r="N145" s="1">
        <v>-32</v>
      </c>
    </row>
    <row r="146" spans="1:18" x14ac:dyDescent="0.2">
      <c r="A146" s="4">
        <v>40664</v>
      </c>
      <c r="B146" s="4"/>
      <c r="C146" s="1">
        <v>230921</v>
      </c>
      <c r="E146" s="5">
        <v>4.8</v>
      </c>
      <c r="F146" s="5">
        <v>5.4</v>
      </c>
      <c r="G146" s="5">
        <v>73.5</v>
      </c>
      <c r="H146" s="5">
        <v>73</v>
      </c>
      <c r="I146" s="5">
        <v>-32.6</v>
      </c>
      <c r="J146" s="5">
        <v>-37.1</v>
      </c>
      <c r="M146" s="5">
        <v>675.1</v>
      </c>
      <c r="N146" s="1">
        <v>-30</v>
      </c>
    </row>
    <row r="147" spans="1:18" x14ac:dyDescent="0.2">
      <c r="A147" s="4">
        <v>40665</v>
      </c>
      <c r="B147" s="4"/>
      <c r="C147" s="1">
        <v>111608</v>
      </c>
      <c r="E147" s="5">
        <v>4.5999999999999996</v>
      </c>
      <c r="F147" s="5">
        <v>5.8</v>
      </c>
      <c r="G147" s="5">
        <v>60.9</v>
      </c>
      <c r="H147" s="5">
        <v>75</v>
      </c>
      <c r="I147" s="5">
        <v>-33</v>
      </c>
      <c r="J147" s="5">
        <v>-33.9</v>
      </c>
      <c r="M147" s="5">
        <v>677.6</v>
      </c>
      <c r="N147" s="1">
        <v>-30</v>
      </c>
      <c r="O147" s="1" t="s">
        <v>2255</v>
      </c>
      <c r="R147" s="1" t="s">
        <v>2257</v>
      </c>
    </row>
    <row r="148" spans="1:18" x14ac:dyDescent="0.2">
      <c r="A148" s="4">
        <v>40665</v>
      </c>
      <c r="B148" s="4"/>
      <c r="C148" s="1">
        <v>231328</v>
      </c>
      <c r="E148" s="5">
        <v>15.3</v>
      </c>
      <c r="F148" s="5">
        <v>16.7</v>
      </c>
      <c r="G148" s="5">
        <v>71.2</v>
      </c>
      <c r="H148" s="5">
        <v>75</v>
      </c>
      <c r="I148" s="5">
        <v>-33.4</v>
      </c>
      <c r="J148" s="5">
        <v>-36.4</v>
      </c>
      <c r="M148" s="5">
        <v>681.8</v>
      </c>
      <c r="N148" s="1">
        <v>-33</v>
      </c>
    </row>
    <row r="149" spans="1:18" x14ac:dyDescent="0.2">
      <c r="A149" s="4">
        <v>40666</v>
      </c>
      <c r="B149" s="4"/>
      <c r="C149" s="1">
        <v>93008</v>
      </c>
      <c r="E149" s="5">
        <v>9.5</v>
      </c>
      <c r="F149" s="5">
        <v>9.9</v>
      </c>
      <c r="G149" s="5">
        <v>49.7</v>
      </c>
      <c r="H149" s="5">
        <v>74</v>
      </c>
      <c r="I149" s="5">
        <v>-32.299999999999997</v>
      </c>
      <c r="J149" s="5">
        <v>-35.5</v>
      </c>
      <c r="M149" s="5">
        <v>684.1</v>
      </c>
      <c r="N149" s="1">
        <v>-31</v>
      </c>
    </row>
    <row r="150" spans="1:18" x14ac:dyDescent="0.2">
      <c r="A150" s="4">
        <v>40666</v>
      </c>
      <c r="B150" s="4"/>
      <c r="C150" s="1">
        <v>231437</v>
      </c>
      <c r="E150" s="5">
        <v>6.4</v>
      </c>
      <c r="F150" s="5">
        <v>7.3</v>
      </c>
      <c r="G150" s="5">
        <v>57.6</v>
      </c>
      <c r="H150" s="5">
        <v>65</v>
      </c>
      <c r="I150" s="5">
        <v>-30.5</v>
      </c>
      <c r="J150" s="5">
        <v>-31.8</v>
      </c>
      <c r="M150" s="5">
        <v>683.2</v>
      </c>
      <c r="N150" s="1">
        <v>-24</v>
      </c>
      <c r="O150" s="1" t="s">
        <v>2255</v>
      </c>
    </row>
    <row r="151" spans="1:18" x14ac:dyDescent="0.2">
      <c r="A151" s="4">
        <v>40667</v>
      </c>
      <c r="B151" s="4"/>
      <c r="C151" s="1">
        <v>112327</v>
      </c>
      <c r="E151" s="5">
        <v>4.5</v>
      </c>
      <c r="F151" s="5">
        <v>5.7</v>
      </c>
      <c r="G151" s="5">
        <v>43.4</v>
      </c>
      <c r="H151" s="5">
        <v>57</v>
      </c>
      <c r="I151" s="5">
        <v>-26.4</v>
      </c>
      <c r="J151" s="5">
        <v>-26.7</v>
      </c>
      <c r="M151" s="5">
        <v>680.6</v>
      </c>
      <c r="N151" s="1">
        <v>-25</v>
      </c>
    </row>
    <row r="152" spans="1:18" x14ac:dyDescent="0.2">
      <c r="A152" s="4">
        <v>40667</v>
      </c>
      <c r="B152" s="4"/>
      <c r="C152" s="1">
        <v>231436</v>
      </c>
      <c r="E152" s="5">
        <v>10.3</v>
      </c>
      <c r="F152" s="5">
        <v>12.1</v>
      </c>
      <c r="G152" s="5">
        <v>54.7</v>
      </c>
      <c r="H152" s="5">
        <v>60</v>
      </c>
      <c r="I152" s="5">
        <v>-28.1</v>
      </c>
      <c r="J152" s="5">
        <v>-29.2</v>
      </c>
      <c r="M152" s="5">
        <v>676.5</v>
      </c>
      <c r="N152" s="1">
        <v>-29</v>
      </c>
    </row>
    <row r="153" spans="1:18" x14ac:dyDescent="0.2">
      <c r="A153" s="4">
        <v>40668</v>
      </c>
      <c r="B153" s="4"/>
      <c r="C153" s="1">
        <v>90059</v>
      </c>
      <c r="E153" s="5">
        <v>7.8</v>
      </c>
      <c r="F153" s="5">
        <v>8.4</v>
      </c>
      <c r="G153" s="5">
        <v>55.8</v>
      </c>
      <c r="H153" s="5">
        <v>73</v>
      </c>
      <c r="I153" s="5">
        <v>-31.5</v>
      </c>
      <c r="J153" s="5">
        <v>-32.9</v>
      </c>
      <c r="M153" s="5">
        <v>673.7</v>
      </c>
      <c r="N153" s="1">
        <v>-32</v>
      </c>
    </row>
    <row r="154" spans="1:18" x14ac:dyDescent="0.2">
      <c r="A154" s="4">
        <v>40668</v>
      </c>
      <c r="B154" s="4"/>
      <c r="C154" s="1">
        <v>231815</v>
      </c>
      <c r="E154" s="5">
        <v>8.5</v>
      </c>
      <c r="F154" s="5">
        <v>8.4</v>
      </c>
      <c r="G154" s="5">
        <v>65.7</v>
      </c>
      <c r="H154" s="5">
        <v>75</v>
      </c>
      <c r="I154" s="5">
        <v>-29.9</v>
      </c>
      <c r="J154" s="5">
        <v>-31.2</v>
      </c>
      <c r="M154" s="5">
        <v>673.5</v>
      </c>
      <c r="N154" s="1">
        <v>-30</v>
      </c>
    </row>
    <row r="155" spans="1:18" x14ac:dyDescent="0.2">
      <c r="A155" s="4">
        <v>40669</v>
      </c>
      <c r="B155" s="4"/>
      <c r="C155" s="1">
        <v>111705</v>
      </c>
      <c r="E155" s="5">
        <v>6.1</v>
      </c>
      <c r="F155" s="5">
        <v>6.3</v>
      </c>
      <c r="G155" s="5">
        <v>71</v>
      </c>
      <c r="H155" s="5">
        <v>83</v>
      </c>
      <c r="I155" s="5">
        <v>-24.8</v>
      </c>
      <c r="J155" s="5">
        <v>-25.6</v>
      </c>
      <c r="M155" s="5">
        <v>676.3</v>
      </c>
      <c r="N155" s="1">
        <v>-24</v>
      </c>
    </row>
    <row r="156" spans="1:18" x14ac:dyDescent="0.2">
      <c r="A156" s="4">
        <v>40669</v>
      </c>
      <c r="B156" s="4"/>
      <c r="C156" s="1">
        <v>231414</v>
      </c>
      <c r="E156" s="5">
        <v>7.4</v>
      </c>
      <c r="F156" s="5">
        <v>7.6</v>
      </c>
      <c r="G156" s="5">
        <v>78</v>
      </c>
      <c r="H156" s="5">
        <v>85</v>
      </c>
      <c r="I156" s="5">
        <v>-22.9</v>
      </c>
      <c r="J156" s="5">
        <v>-25</v>
      </c>
      <c r="M156" s="5">
        <v>674.2</v>
      </c>
      <c r="N156" s="1">
        <v>-23</v>
      </c>
    </row>
    <row r="157" spans="1:18" x14ac:dyDescent="0.2">
      <c r="A157" s="4">
        <v>40670</v>
      </c>
      <c r="B157" s="4"/>
      <c r="C157" s="1">
        <v>111935</v>
      </c>
      <c r="E157" s="5">
        <v>4.5</v>
      </c>
      <c r="F157" s="5">
        <v>6</v>
      </c>
      <c r="G157" s="5">
        <v>63.7</v>
      </c>
      <c r="H157" s="5">
        <v>79</v>
      </c>
      <c r="I157" s="5">
        <v>-29.5</v>
      </c>
      <c r="J157" s="5">
        <v>-29.5</v>
      </c>
      <c r="M157" s="5">
        <v>677.6</v>
      </c>
      <c r="N157" s="1">
        <v>-30</v>
      </c>
    </row>
    <row r="158" spans="1:18" x14ac:dyDescent="0.2">
      <c r="A158" s="4">
        <v>40670</v>
      </c>
      <c r="B158" s="4"/>
      <c r="C158" s="1">
        <v>231314</v>
      </c>
      <c r="E158" s="5">
        <v>11.1</v>
      </c>
      <c r="F158" s="5">
        <v>12</v>
      </c>
      <c r="G158" s="5">
        <v>83.4</v>
      </c>
      <c r="H158" s="5">
        <v>89</v>
      </c>
      <c r="I158" s="5">
        <v>-18.399999999999999</v>
      </c>
      <c r="J158" s="5">
        <v>-19.100000000000001</v>
      </c>
      <c r="M158" s="5">
        <v>680.4</v>
      </c>
      <c r="N158" s="1">
        <v>-19</v>
      </c>
      <c r="O158" s="1" t="s">
        <v>2255</v>
      </c>
    </row>
    <row r="159" spans="1:18" x14ac:dyDescent="0.2">
      <c r="A159" s="4">
        <v>40671</v>
      </c>
      <c r="B159" s="4"/>
      <c r="C159" s="1">
        <v>111520</v>
      </c>
      <c r="E159" s="5">
        <v>7.8</v>
      </c>
      <c r="F159" s="5">
        <v>7.5</v>
      </c>
      <c r="G159" s="5">
        <v>75.599999999999994</v>
      </c>
      <c r="H159" s="5">
        <v>88</v>
      </c>
      <c r="I159" s="5">
        <v>-17.5</v>
      </c>
      <c r="J159" s="5">
        <v>-18.2</v>
      </c>
      <c r="M159" s="5">
        <v>682.4</v>
      </c>
      <c r="N159" s="1">
        <v>-19</v>
      </c>
      <c r="O159" s="1" t="s">
        <v>2255</v>
      </c>
    </row>
    <row r="160" spans="1:18" x14ac:dyDescent="0.2">
      <c r="A160" s="4">
        <v>40671</v>
      </c>
      <c r="B160" s="4"/>
      <c r="C160" s="1">
        <v>231125</v>
      </c>
      <c r="E160" s="5">
        <v>6.8</v>
      </c>
      <c r="F160" s="5">
        <v>7.4</v>
      </c>
      <c r="G160" s="5">
        <v>85.7</v>
      </c>
      <c r="H160" s="5">
        <v>88</v>
      </c>
      <c r="I160" s="5">
        <v>-20</v>
      </c>
      <c r="J160" s="5">
        <v>-20.6</v>
      </c>
      <c r="M160" s="5">
        <v>686.6</v>
      </c>
      <c r="N160" s="1">
        <v>-20</v>
      </c>
    </row>
    <row r="161" spans="1:15" x14ac:dyDescent="0.2">
      <c r="A161" s="4">
        <v>40672</v>
      </c>
      <c r="B161" s="4"/>
      <c r="C161" s="1">
        <v>112028</v>
      </c>
      <c r="E161" s="5">
        <v>5.9</v>
      </c>
      <c r="F161" s="5">
        <v>7.1</v>
      </c>
      <c r="G161" s="5">
        <v>64.8</v>
      </c>
      <c r="H161" s="5">
        <v>88</v>
      </c>
      <c r="I161" s="5">
        <v>-17.600000000000001</v>
      </c>
      <c r="J161" s="5">
        <v>-19</v>
      </c>
      <c r="M161" s="5">
        <v>686.6</v>
      </c>
      <c r="N161" s="1">
        <v>-18</v>
      </c>
      <c r="O161" s="1" t="s">
        <v>2255</v>
      </c>
    </row>
    <row r="162" spans="1:15" x14ac:dyDescent="0.2">
      <c r="A162" s="4">
        <v>40672</v>
      </c>
      <c r="B162" s="4"/>
      <c r="C162" s="1">
        <v>231229</v>
      </c>
      <c r="E162" s="5">
        <v>10.3</v>
      </c>
      <c r="F162" s="5">
        <v>12.5</v>
      </c>
      <c r="G162" s="5">
        <v>72.8</v>
      </c>
      <c r="H162" s="5">
        <v>87</v>
      </c>
      <c r="I162" s="5">
        <v>-22.3</v>
      </c>
      <c r="J162" s="5">
        <v>-24</v>
      </c>
      <c r="M162" s="5">
        <v>684.4</v>
      </c>
      <c r="N162" s="1">
        <v>-23</v>
      </c>
    </row>
    <row r="163" spans="1:15" x14ac:dyDescent="0.2">
      <c r="A163" s="4">
        <v>40673</v>
      </c>
      <c r="B163" s="4"/>
      <c r="C163" s="1">
        <v>113027</v>
      </c>
      <c r="E163" s="5">
        <v>6.5</v>
      </c>
      <c r="F163" s="5">
        <v>7.2</v>
      </c>
      <c r="G163" s="5">
        <v>52.3</v>
      </c>
      <c r="H163" s="5">
        <v>90</v>
      </c>
      <c r="I163" s="5">
        <v>-16.399999999999999</v>
      </c>
      <c r="J163" s="5">
        <v>-18.600000000000001</v>
      </c>
      <c r="M163" s="5">
        <v>682.2</v>
      </c>
      <c r="N163" s="1">
        <v>-16</v>
      </c>
      <c r="O163" s="1" t="s">
        <v>2255</v>
      </c>
    </row>
    <row r="164" spans="1:15" x14ac:dyDescent="0.2">
      <c r="A164" s="4">
        <v>40673</v>
      </c>
      <c r="B164" s="4"/>
      <c r="C164" s="1">
        <v>231556</v>
      </c>
      <c r="E164" s="5">
        <v>9.3000000000000007</v>
      </c>
      <c r="F164" s="5">
        <v>10.5</v>
      </c>
      <c r="G164" s="5">
        <v>86</v>
      </c>
      <c r="H164" s="5">
        <v>83</v>
      </c>
      <c r="I164" s="5">
        <v>-26.5</v>
      </c>
      <c r="J164" s="5">
        <v>-29.4</v>
      </c>
      <c r="M164" s="5">
        <v>679.5</v>
      </c>
      <c r="N164" s="1">
        <v>-26</v>
      </c>
    </row>
    <row r="165" spans="1:15" x14ac:dyDescent="0.2">
      <c r="A165" s="4">
        <v>40674</v>
      </c>
      <c r="B165" s="4"/>
      <c r="C165" s="1">
        <v>111541</v>
      </c>
      <c r="E165" s="5">
        <v>6</v>
      </c>
      <c r="F165" s="5">
        <v>7.1</v>
      </c>
      <c r="G165" s="5">
        <v>50</v>
      </c>
      <c r="H165" s="5">
        <v>87</v>
      </c>
      <c r="I165" s="5">
        <v>-19</v>
      </c>
      <c r="J165" s="5">
        <v>-21.6</v>
      </c>
      <c r="M165" s="5">
        <v>677.8</v>
      </c>
      <c r="N165" s="1">
        <v>-16</v>
      </c>
      <c r="O165" s="1" t="s">
        <v>2255</v>
      </c>
    </row>
    <row r="166" spans="1:15" x14ac:dyDescent="0.2">
      <c r="A166" s="4">
        <v>40674</v>
      </c>
      <c r="B166" s="4"/>
      <c r="C166" s="1">
        <v>232240</v>
      </c>
      <c r="E166" s="5">
        <v>6.7</v>
      </c>
      <c r="F166" s="5">
        <v>7.8</v>
      </c>
      <c r="G166" s="5">
        <v>77.900000000000006</v>
      </c>
      <c r="H166" s="5">
        <v>86</v>
      </c>
      <c r="I166" s="5">
        <v>-21.8</v>
      </c>
      <c r="J166" s="5">
        <v>-25</v>
      </c>
      <c r="M166" s="5">
        <v>677.7</v>
      </c>
      <c r="N166" s="1">
        <v>-23</v>
      </c>
      <c r="O166" s="1" t="s">
        <v>2255</v>
      </c>
    </row>
    <row r="167" spans="1:15" x14ac:dyDescent="0.2">
      <c r="A167" s="4">
        <v>40675</v>
      </c>
      <c r="B167" s="4"/>
      <c r="C167" s="1">
        <v>111624</v>
      </c>
      <c r="E167" s="5">
        <v>4.5</v>
      </c>
      <c r="F167" s="5">
        <v>4.9000000000000004</v>
      </c>
      <c r="G167" s="5">
        <v>68.900000000000006</v>
      </c>
      <c r="H167" s="5">
        <v>85</v>
      </c>
      <c r="I167" s="5">
        <v>-22.2</v>
      </c>
      <c r="J167" s="5">
        <v>-23.3</v>
      </c>
      <c r="M167" s="5">
        <v>677.7</v>
      </c>
      <c r="N167" s="1">
        <v>-22</v>
      </c>
    </row>
    <row r="168" spans="1:15" x14ac:dyDescent="0.2">
      <c r="A168" s="4">
        <v>40675</v>
      </c>
      <c r="B168" s="4"/>
      <c r="C168" s="1">
        <v>231448</v>
      </c>
      <c r="E168" s="5">
        <v>7.3</v>
      </c>
      <c r="F168" s="5">
        <v>8.5</v>
      </c>
      <c r="G168" s="5">
        <v>79.400000000000006</v>
      </c>
      <c r="H168" s="5">
        <v>91</v>
      </c>
      <c r="I168" s="5">
        <v>-16.100000000000001</v>
      </c>
      <c r="J168" s="5">
        <v>-16.7</v>
      </c>
      <c r="M168" s="5">
        <v>677.3</v>
      </c>
      <c r="N168" s="1">
        <v>-17</v>
      </c>
    </row>
    <row r="169" spans="1:15" x14ac:dyDescent="0.2">
      <c r="A169" s="4">
        <v>40676</v>
      </c>
      <c r="B169" s="4"/>
      <c r="C169" s="1">
        <v>111552</v>
      </c>
      <c r="E169" s="5">
        <v>4.5</v>
      </c>
      <c r="F169" s="5">
        <v>7.7</v>
      </c>
      <c r="G169" s="5">
        <v>69.3</v>
      </c>
      <c r="H169" s="5">
        <v>88</v>
      </c>
      <c r="I169" s="5">
        <v>-16</v>
      </c>
      <c r="J169" s="5">
        <v>-16.8</v>
      </c>
      <c r="M169" s="5">
        <v>676.1</v>
      </c>
      <c r="N169" s="1">
        <v>-17</v>
      </c>
    </row>
    <row r="170" spans="1:15" x14ac:dyDescent="0.2">
      <c r="A170" s="4">
        <v>40676</v>
      </c>
      <c r="B170" s="4"/>
      <c r="C170" s="1">
        <v>232321</v>
      </c>
      <c r="E170" s="5">
        <v>7.2</v>
      </c>
      <c r="F170" s="5">
        <v>7.8</v>
      </c>
      <c r="G170" s="5">
        <v>71.900000000000006</v>
      </c>
      <c r="H170" s="5">
        <v>91</v>
      </c>
      <c r="I170" s="5">
        <v>-16</v>
      </c>
      <c r="J170" s="5">
        <v>-18</v>
      </c>
      <c r="M170" s="5">
        <v>675</v>
      </c>
      <c r="N170" s="1">
        <v>-19</v>
      </c>
    </row>
    <row r="171" spans="1:15" x14ac:dyDescent="0.2">
      <c r="A171" s="4">
        <v>40677</v>
      </c>
      <c r="B171" s="4"/>
      <c r="C171" s="1">
        <v>111618</v>
      </c>
      <c r="E171" s="5">
        <v>4.9000000000000004</v>
      </c>
      <c r="F171" s="5">
        <v>5.4</v>
      </c>
      <c r="G171" s="5">
        <v>73.599999999999994</v>
      </c>
      <c r="H171" s="5">
        <v>84</v>
      </c>
      <c r="I171" s="5">
        <v>-21</v>
      </c>
      <c r="J171" s="5">
        <v>-21.8</v>
      </c>
      <c r="M171" s="5">
        <v>673.9</v>
      </c>
      <c r="N171" s="1">
        <v>-21</v>
      </c>
    </row>
    <row r="172" spans="1:15" x14ac:dyDescent="0.2">
      <c r="A172" s="4">
        <v>40677</v>
      </c>
      <c r="B172" s="4"/>
      <c r="C172" s="1">
        <v>231613</v>
      </c>
      <c r="E172" s="5">
        <v>4.9000000000000004</v>
      </c>
      <c r="F172" s="5">
        <v>5.4</v>
      </c>
      <c r="G172" s="5">
        <v>82.7</v>
      </c>
      <c r="H172" s="5">
        <v>86</v>
      </c>
      <c r="I172" s="5">
        <v>-25</v>
      </c>
      <c r="J172" s="5">
        <v>-25.4</v>
      </c>
      <c r="M172" s="5">
        <v>673</v>
      </c>
      <c r="N172" s="1">
        <v>-25</v>
      </c>
    </row>
    <row r="173" spans="1:15" x14ac:dyDescent="0.2">
      <c r="A173" s="4">
        <v>40678</v>
      </c>
      <c r="B173" s="4"/>
      <c r="C173" s="1">
        <v>111404</v>
      </c>
      <c r="E173" s="5">
        <v>4.7</v>
      </c>
      <c r="F173" s="5">
        <v>6</v>
      </c>
      <c r="G173" s="5">
        <v>69.8</v>
      </c>
      <c r="H173" s="5">
        <v>84</v>
      </c>
      <c r="I173" s="5">
        <v>-17.7</v>
      </c>
      <c r="J173" s="5">
        <v>-19.2</v>
      </c>
      <c r="M173" s="5">
        <v>672.6</v>
      </c>
      <c r="N173" s="1">
        <v>-19</v>
      </c>
      <c r="O173" s="1" t="s">
        <v>2255</v>
      </c>
    </row>
    <row r="174" spans="1:15" x14ac:dyDescent="0.2">
      <c r="A174" s="4">
        <v>40678</v>
      </c>
      <c r="B174" s="4"/>
      <c r="C174" s="1">
        <v>231201</v>
      </c>
      <c r="E174" s="5">
        <v>6.4</v>
      </c>
      <c r="F174" s="5">
        <v>6.8</v>
      </c>
      <c r="G174" s="5">
        <v>75.400000000000006</v>
      </c>
      <c r="H174" s="5">
        <v>87</v>
      </c>
      <c r="I174" s="5">
        <v>-17.399999999999999</v>
      </c>
      <c r="J174" s="5">
        <v>-19.7</v>
      </c>
      <c r="M174" s="5">
        <v>672.8</v>
      </c>
      <c r="N174" s="1">
        <v>-29</v>
      </c>
    </row>
    <row r="175" spans="1:15" x14ac:dyDescent="0.2">
      <c r="A175" s="4">
        <v>40679</v>
      </c>
      <c r="B175" s="4"/>
      <c r="C175" s="1">
        <v>113038</v>
      </c>
      <c r="E175" s="5">
        <v>5.0999999999999996</v>
      </c>
      <c r="F175" s="5">
        <v>5.6</v>
      </c>
      <c r="G175" s="5">
        <v>72.8</v>
      </c>
      <c r="H175" s="5">
        <v>83</v>
      </c>
      <c r="I175" s="5">
        <v>-18.600000000000001</v>
      </c>
      <c r="J175" s="5">
        <v>-20.2</v>
      </c>
      <c r="M175" s="5">
        <v>674.3</v>
      </c>
      <c r="N175" s="1">
        <v>-20</v>
      </c>
    </row>
    <row r="176" spans="1:15" x14ac:dyDescent="0.2">
      <c r="A176" s="4">
        <v>40679</v>
      </c>
      <c r="B176" s="4"/>
      <c r="C176" s="1">
        <v>231424</v>
      </c>
      <c r="E176" s="5">
        <v>6.4</v>
      </c>
      <c r="F176" s="5">
        <v>6.8</v>
      </c>
      <c r="G176" s="5">
        <v>73.5</v>
      </c>
      <c r="H176" s="5">
        <v>87</v>
      </c>
      <c r="I176" s="5">
        <v>-20.5</v>
      </c>
      <c r="J176" s="5">
        <v>-23.1</v>
      </c>
      <c r="M176" s="5">
        <v>674.2</v>
      </c>
      <c r="N176" s="1">
        <v>-22</v>
      </c>
    </row>
    <row r="177" spans="1:15" x14ac:dyDescent="0.2">
      <c r="A177" s="4">
        <v>40680</v>
      </c>
      <c r="B177" s="4"/>
      <c r="C177" s="1">
        <v>111331</v>
      </c>
      <c r="E177" s="5">
        <v>3.7</v>
      </c>
      <c r="F177" s="5">
        <v>4.8</v>
      </c>
      <c r="G177" s="5">
        <v>67.3</v>
      </c>
      <c r="H177" s="5">
        <v>82</v>
      </c>
      <c r="I177" s="5">
        <v>-24.1</v>
      </c>
      <c r="J177" s="5">
        <v>-24.5</v>
      </c>
      <c r="M177" s="5">
        <v>674.6</v>
      </c>
      <c r="N177" s="1">
        <v>-24</v>
      </c>
      <c r="O177" s="1" t="s">
        <v>2255</v>
      </c>
    </row>
    <row r="178" spans="1:15" x14ac:dyDescent="0.2">
      <c r="A178" s="4">
        <v>40680</v>
      </c>
      <c r="B178" s="4"/>
      <c r="C178" s="1">
        <v>231359</v>
      </c>
      <c r="E178" s="5">
        <v>4.7</v>
      </c>
      <c r="F178" s="5">
        <v>5.4</v>
      </c>
      <c r="G178" s="5">
        <v>75.400000000000006</v>
      </c>
      <c r="H178" s="5">
        <v>82</v>
      </c>
      <c r="I178" s="5">
        <v>-24.4</v>
      </c>
      <c r="J178" s="5">
        <v>-26.8</v>
      </c>
      <c r="M178" s="5">
        <v>673.8</v>
      </c>
      <c r="N178" s="1">
        <v>-26</v>
      </c>
    </row>
    <row r="179" spans="1:15" x14ac:dyDescent="0.2">
      <c r="A179" s="4">
        <v>40681</v>
      </c>
      <c r="B179" s="4"/>
      <c r="C179" s="1">
        <v>111506</v>
      </c>
      <c r="E179" s="5">
        <v>3.4</v>
      </c>
      <c r="F179" s="5">
        <v>5</v>
      </c>
      <c r="G179" s="5">
        <v>86</v>
      </c>
      <c r="H179" s="5">
        <v>84</v>
      </c>
      <c r="I179" s="5">
        <v>-24.1</v>
      </c>
      <c r="J179" s="5">
        <v>-24.5</v>
      </c>
      <c r="M179" s="5">
        <v>672.6</v>
      </c>
      <c r="N179" s="1">
        <v>-23</v>
      </c>
    </row>
    <row r="180" spans="1:15" x14ac:dyDescent="0.2">
      <c r="A180" s="4">
        <v>40681</v>
      </c>
      <c r="B180" s="4"/>
      <c r="C180" s="1">
        <v>232013</v>
      </c>
      <c r="E180" s="5">
        <v>5</v>
      </c>
      <c r="F180" s="5">
        <v>5.7</v>
      </c>
      <c r="G180" s="5">
        <v>87.4</v>
      </c>
      <c r="H180" s="5">
        <v>84</v>
      </c>
      <c r="I180" s="5">
        <v>-24.6</v>
      </c>
      <c r="J180" s="5">
        <v>-28.4</v>
      </c>
      <c r="M180" s="5">
        <v>672.7</v>
      </c>
      <c r="N180" s="1">
        <v>-24</v>
      </c>
      <c r="O180" s="1" t="s">
        <v>2255</v>
      </c>
    </row>
    <row r="181" spans="1:15" x14ac:dyDescent="0.2">
      <c r="A181" s="4">
        <v>40682</v>
      </c>
      <c r="B181" s="4"/>
      <c r="C181" s="1">
        <v>93004</v>
      </c>
      <c r="E181" s="5">
        <v>6</v>
      </c>
      <c r="F181" s="5">
        <v>6.3</v>
      </c>
      <c r="G181" s="5">
        <v>50</v>
      </c>
      <c r="H181" s="5">
        <v>82</v>
      </c>
      <c r="I181" s="5">
        <v>-25</v>
      </c>
      <c r="J181" s="5">
        <v>-26.5</v>
      </c>
      <c r="M181" s="5">
        <v>672.6</v>
      </c>
      <c r="N181" s="1">
        <v>-25</v>
      </c>
      <c r="O181" s="1" t="s">
        <v>2255</v>
      </c>
    </row>
    <row r="182" spans="1:15" x14ac:dyDescent="0.2">
      <c r="A182" s="4">
        <v>40682</v>
      </c>
      <c r="B182" s="4"/>
      <c r="C182" s="1">
        <v>231434</v>
      </c>
      <c r="E182" s="5">
        <v>8</v>
      </c>
      <c r="F182" s="5">
        <v>8.4</v>
      </c>
      <c r="G182" s="5">
        <v>69.3</v>
      </c>
      <c r="H182" s="5">
        <v>82</v>
      </c>
      <c r="I182" s="5">
        <v>-24.2</v>
      </c>
      <c r="J182" s="5">
        <v>-28</v>
      </c>
      <c r="M182" s="5">
        <v>674.1</v>
      </c>
      <c r="N182" s="1">
        <v>-25</v>
      </c>
    </row>
    <row r="183" spans="1:15" x14ac:dyDescent="0.2">
      <c r="A183" s="4">
        <v>40683</v>
      </c>
      <c r="B183" s="4"/>
      <c r="C183" s="1">
        <v>104434</v>
      </c>
      <c r="E183" s="5">
        <v>3.3</v>
      </c>
      <c r="F183" s="5">
        <v>4</v>
      </c>
      <c r="G183" s="5">
        <v>70.900000000000006</v>
      </c>
      <c r="H183" s="5">
        <v>79</v>
      </c>
      <c r="I183" s="5">
        <v>-27.7</v>
      </c>
      <c r="J183" s="5">
        <v>-29.1</v>
      </c>
      <c r="M183" s="5">
        <v>676.7</v>
      </c>
      <c r="N183" s="1">
        <v>-28</v>
      </c>
    </row>
    <row r="184" spans="1:15" x14ac:dyDescent="0.2">
      <c r="A184" s="4">
        <v>40683</v>
      </c>
      <c r="B184" s="4"/>
      <c r="C184" s="1">
        <v>231724</v>
      </c>
      <c r="E184" s="5">
        <v>5.6</v>
      </c>
      <c r="F184" s="5">
        <v>6.7</v>
      </c>
      <c r="G184" s="5">
        <v>72.400000000000006</v>
      </c>
      <c r="H184" s="5">
        <v>82</v>
      </c>
      <c r="I184" s="5">
        <v>-27.2</v>
      </c>
      <c r="J184" s="5">
        <v>-27.2</v>
      </c>
      <c r="M184" s="5">
        <v>674.5</v>
      </c>
      <c r="N184" s="1">
        <v>-27</v>
      </c>
    </row>
    <row r="185" spans="1:15" x14ac:dyDescent="0.2">
      <c r="A185" s="4">
        <v>40684</v>
      </c>
      <c r="B185" s="4"/>
      <c r="C185" s="1">
        <v>112720</v>
      </c>
      <c r="E185" s="5">
        <v>4.4000000000000004</v>
      </c>
      <c r="F185" s="5">
        <v>5.0999999999999996</v>
      </c>
      <c r="G185" s="5">
        <v>67.3</v>
      </c>
      <c r="H185" s="5">
        <v>77</v>
      </c>
      <c r="I185" s="5">
        <v>-25.7</v>
      </c>
      <c r="J185" s="5">
        <v>-26.4</v>
      </c>
      <c r="M185" s="5">
        <v>673.7</v>
      </c>
      <c r="N185" s="1">
        <v>-26</v>
      </c>
    </row>
    <row r="186" spans="1:15" x14ac:dyDescent="0.2">
      <c r="A186" s="4">
        <v>40684</v>
      </c>
      <c r="B186" s="4"/>
      <c r="C186" s="1">
        <v>231509</v>
      </c>
      <c r="E186" s="5">
        <v>4.5999999999999996</v>
      </c>
      <c r="F186" s="5">
        <v>5.5</v>
      </c>
      <c r="G186" s="5">
        <v>70</v>
      </c>
      <c r="H186" s="5">
        <v>80</v>
      </c>
      <c r="I186" s="5">
        <v>-28.2</v>
      </c>
      <c r="J186" s="5">
        <v>-30.6</v>
      </c>
      <c r="M186" s="5">
        <v>672.8</v>
      </c>
      <c r="N186" s="1">
        <v>-29</v>
      </c>
    </row>
    <row r="187" spans="1:15" x14ac:dyDescent="0.2">
      <c r="A187" s="4">
        <v>40685</v>
      </c>
      <c r="B187" s="4"/>
      <c r="C187" s="1">
        <v>111556</v>
      </c>
      <c r="E187" s="5">
        <v>3.4</v>
      </c>
      <c r="F187" s="5">
        <v>4.3</v>
      </c>
      <c r="G187" s="5">
        <v>69.3</v>
      </c>
      <c r="H187" s="5">
        <v>78</v>
      </c>
      <c r="I187" s="5">
        <v>-28.4</v>
      </c>
      <c r="J187" s="5">
        <v>-29.1</v>
      </c>
      <c r="M187" s="5">
        <v>671.8</v>
      </c>
      <c r="N187" s="1">
        <v>-29</v>
      </c>
    </row>
    <row r="188" spans="1:15" x14ac:dyDescent="0.2">
      <c r="A188" s="4">
        <v>40685</v>
      </c>
      <c r="B188" s="4"/>
      <c r="C188" s="1">
        <v>231851</v>
      </c>
      <c r="E188" s="5">
        <v>4.3</v>
      </c>
      <c r="F188" s="5">
        <v>4.7</v>
      </c>
      <c r="G188" s="5">
        <v>69.5</v>
      </c>
      <c r="H188" s="5">
        <v>79</v>
      </c>
      <c r="I188" s="5">
        <v>-31</v>
      </c>
      <c r="J188" s="5">
        <v>-31.7</v>
      </c>
      <c r="M188" s="5">
        <v>673.2</v>
      </c>
      <c r="N188" s="1">
        <v>-31</v>
      </c>
    </row>
    <row r="189" spans="1:15" x14ac:dyDescent="0.2">
      <c r="A189" s="4">
        <v>40686</v>
      </c>
      <c r="B189" s="4"/>
      <c r="C189" s="1">
        <v>103927</v>
      </c>
      <c r="E189" s="5">
        <v>3.4</v>
      </c>
      <c r="F189" s="5">
        <v>4.3</v>
      </c>
      <c r="G189" s="5">
        <v>64.5</v>
      </c>
      <c r="H189" s="5">
        <v>79</v>
      </c>
      <c r="I189" s="5">
        <v>-27.7</v>
      </c>
      <c r="J189" s="5">
        <v>-29.1</v>
      </c>
      <c r="M189" s="5">
        <v>674.7</v>
      </c>
      <c r="N189" s="1">
        <v>-29</v>
      </c>
    </row>
    <row r="190" spans="1:15" x14ac:dyDescent="0.2">
      <c r="A190" s="4">
        <v>40686</v>
      </c>
      <c r="B190" s="4"/>
      <c r="C190" s="1">
        <v>231717</v>
      </c>
      <c r="E190" s="5">
        <v>3.1</v>
      </c>
      <c r="F190" s="5">
        <v>4.5</v>
      </c>
      <c r="G190" s="5">
        <v>73.7</v>
      </c>
      <c r="H190" s="5">
        <v>83</v>
      </c>
      <c r="I190" s="5">
        <v>-28.8</v>
      </c>
      <c r="J190" s="5">
        <v>-29.1</v>
      </c>
      <c r="M190" s="5">
        <v>675.5</v>
      </c>
      <c r="N190" s="1">
        <v>-26</v>
      </c>
    </row>
    <row r="191" spans="1:15" x14ac:dyDescent="0.2">
      <c r="A191" s="4">
        <v>40687</v>
      </c>
      <c r="B191" s="4"/>
      <c r="C191" s="1">
        <v>84012</v>
      </c>
      <c r="E191" s="5">
        <v>2.4</v>
      </c>
      <c r="F191" s="5">
        <v>3.4</v>
      </c>
      <c r="G191" s="5">
        <v>69.599999999999994</v>
      </c>
      <c r="H191" s="5">
        <v>77</v>
      </c>
      <c r="I191" s="5">
        <v>-30</v>
      </c>
      <c r="J191" s="5">
        <v>-31</v>
      </c>
      <c r="M191" s="5">
        <v>672.8</v>
      </c>
      <c r="N191" s="1">
        <v>-31</v>
      </c>
    </row>
    <row r="192" spans="1:15" x14ac:dyDescent="0.2">
      <c r="A192" s="4">
        <v>40687</v>
      </c>
      <c r="B192" s="4"/>
      <c r="C192" s="1">
        <v>231534</v>
      </c>
      <c r="E192" s="5">
        <v>3.1</v>
      </c>
      <c r="F192" s="5">
        <v>4.3</v>
      </c>
      <c r="G192" s="5">
        <v>73.599999999999994</v>
      </c>
      <c r="H192" s="5">
        <v>82</v>
      </c>
      <c r="I192" s="5">
        <v>-26.3</v>
      </c>
      <c r="J192" s="5">
        <v>-26.9</v>
      </c>
      <c r="M192" s="5">
        <v>671.6</v>
      </c>
      <c r="N192" s="1">
        <v>-27</v>
      </c>
    </row>
    <row r="193" spans="1:18" x14ac:dyDescent="0.2">
      <c r="A193" s="4">
        <v>40688</v>
      </c>
      <c r="B193" s="4"/>
      <c r="C193" s="1">
        <v>111501</v>
      </c>
      <c r="E193" s="5">
        <v>2.9</v>
      </c>
      <c r="F193" s="5">
        <v>3.9</v>
      </c>
      <c r="G193" s="5">
        <v>67.3</v>
      </c>
      <c r="H193" s="5">
        <v>81</v>
      </c>
      <c r="I193" s="5">
        <v>-25.1</v>
      </c>
      <c r="J193" s="5">
        <v>-26.7</v>
      </c>
      <c r="M193" s="5">
        <v>671.5</v>
      </c>
      <c r="N193" s="1">
        <v>-27</v>
      </c>
    </row>
    <row r="194" spans="1:18" x14ac:dyDescent="0.2">
      <c r="A194" s="4">
        <v>40688</v>
      </c>
      <c r="B194" s="4"/>
      <c r="C194" s="1">
        <v>231227</v>
      </c>
      <c r="E194" s="5">
        <v>3.4</v>
      </c>
      <c r="F194" s="5">
        <v>4.4000000000000004</v>
      </c>
      <c r="G194" s="5">
        <v>58.1</v>
      </c>
      <c r="H194" s="5">
        <v>83</v>
      </c>
      <c r="I194" s="5">
        <v>-26.6</v>
      </c>
      <c r="J194" s="5">
        <v>-28.9</v>
      </c>
      <c r="M194" s="5">
        <v>672.4</v>
      </c>
      <c r="N194" s="1">
        <v>-28</v>
      </c>
    </row>
    <row r="195" spans="1:18" x14ac:dyDescent="0.2">
      <c r="A195" s="4">
        <v>40689</v>
      </c>
      <c r="B195" s="4"/>
      <c r="C195" s="1">
        <v>111704</v>
      </c>
      <c r="E195" s="5">
        <v>3.5</v>
      </c>
      <c r="F195" s="5">
        <v>5</v>
      </c>
      <c r="G195" s="5">
        <v>56.5</v>
      </c>
      <c r="H195" s="5">
        <v>85</v>
      </c>
      <c r="I195" s="5">
        <v>-21.4</v>
      </c>
      <c r="J195" s="5">
        <v>-23.3</v>
      </c>
      <c r="M195" s="5">
        <v>670.9</v>
      </c>
      <c r="N195" s="1">
        <v>-23</v>
      </c>
      <c r="O195" s="1" t="s">
        <v>2255</v>
      </c>
    </row>
    <row r="196" spans="1:18" x14ac:dyDescent="0.2">
      <c r="A196" s="4">
        <v>40689</v>
      </c>
      <c r="B196" s="4"/>
      <c r="C196" s="1">
        <v>231235</v>
      </c>
      <c r="E196" s="5">
        <v>5.4</v>
      </c>
      <c r="F196" s="5">
        <v>7.3</v>
      </c>
      <c r="G196" s="5">
        <v>76</v>
      </c>
      <c r="H196" s="5">
        <v>85</v>
      </c>
      <c r="I196" s="5">
        <v>-24.4</v>
      </c>
      <c r="J196" s="5">
        <v>-25.3</v>
      </c>
      <c r="M196" s="5">
        <v>668.8</v>
      </c>
      <c r="N196" s="1">
        <v>-25</v>
      </c>
    </row>
    <row r="197" spans="1:18" x14ac:dyDescent="0.2">
      <c r="A197" s="4">
        <v>40690</v>
      </c>
      <c r="B197" s="4"/>
      <c r="C197" s="1">
        <v>111500</v>
      </c>
      <c r="E197" s="5">
        <v>3.5</v>
      </c>
      <c r="F197" s="5">
        <v>5</v>
      </c>
      <c r="G197" s="5">
        <v>50</v>
      </c>
      <c r="H197" s="5">
        <v>83</v>
      </c>
      <c r="I197" s="5">
        <v>-22.6</v>
      </c>
      <c r="J197" s="5">
        <v>-25.4</v>
      </c>
      <c r="M197" s="5">
        <v>666.6</v>
      </c>
      <c r="N197" s="1">
        <v>-25</v>
      </c>
      <c r="O197" s="1" t="s">
        <v>2255</v>
      </c>
    </row>
    <row r="198" spans="1:18" x14ac:dyDescent="0.2">
      <c r="A198" s="4">
        <v>40690</v>
      </c>
      <c r="B198" s="4"/>
      <c r="C198" s="1">
        <v>231629</v>
      </c>
      <c r="E198" s="5">
        <v>4.4000000000000004</v>
      </c>
      <c r="F198" s="5">
        <v>5.6</v>
      </c>
      <c r="G198" s="5">
        <v>73.900000000000006</v>
      </c>
      <c r="H198" s="5">
        <v>86</v>
      </c>
      <c r="I198" s="5">
        <v>-22.1</v>
      </c>
      <c r="J198" s="5">
        <v>-25.6</v>
      </c>
      <c r="M198" s="5">
        <v>665.9</v>
      </c>
      <c r="N198" s="1">
        <v>-25</v>
      </c>
    </row>
    <row r="199" spans="1:18" x14ac:dyDescent="0.2">
      <c r="A199" s="4">
        <v>40691</v>
      </c>
      <c r="B199" s="4"/>
      <c r="C199" s="1">
        <v>111533</v>
      </c>
      <c r="E199" s="5">
        <v>3</v>
      </c>
      <c r="F199" s="5">
        <v>3.8</v>
      </c>
      <c r="G199" s="5">
        <v>68.5</v>
      </c>
      <c r="H199" s="5">
        <v>80</v>
      </c>
      <c r="I199" s="5">
        <v>-28.4</v>
      </c>
      <c r="J199" s="5">
        <v>-28.8</v>
      </c>
      <c r="M199" s="5">
        <v>665.1</v>
      </c>
      <c r="N199" s="1">
        <v>-28</v>
      </c>
    </row>
    <row r="200" spans="1:18" x14ac:dyDescent="0.2">
      <c r="A200" s="4">
        <v>40691</v>
      </c>
      <c r="B200" s="4"/>
      <c r="C200" s="1">
        <v>10702</v>
      </c>
      <c r="E200" s="5">
        <v>2.8</v>
      </c>
      <c r="F200" s="5">
        <v>3.8</v>
      </c>
      <c r="G200" s="5">
        <v>71.099999999999994</v>
      </c>
      <c r="H200" s="5">
        <v>78</v>
      </c>
      <c r="I200" s="5">
        <v>-30.1</v>
      </c>
      <c r="J200" s="5">
        <v>-31.5</v>
      </c>
      <c r="M200" s="5">
        <v>666.2</v>
      </c>
      <c r="N200" s="1">
        <v>-27</v>
      </c>
    </row>
    <row r="201" spans="1:18" x14ac:dyDescent="0.2">
      <c r="A201" s="4">
        <v>40692</v>
      </c>
      <c r="B201" s="4"/>
      <c r="C201" s="1">
        <v>111835</v>
      </c>
      <c r="E201" s="5">
        <v>2.9</v>
      </c>
      <c r="F201" s="5">
        <v>3.9</v>
      </c>
      <c r="G201" s="5">
        <v>60</v>
      </c>
      <c r="H201" s="5">
        <v>81</v>
      </c>
      <c r="I201" s="5">
        <v>-26.2</v>
      </c>
      <c r="J201" s="5">
        <v>-26.7</v>
      </c>
      <c r="M201" s="5">
        <v>666.4</v>
      </c>
      <c r="O201" s="1" t="s">
        <v>2255</v>
      </c>
      <c r="R201" s="1" t="s">
        <v>2258</v>
      </c>
    </row>
    <row r="202" spans="1:18" x14ac:dyDescent="0.2">
      <c r="A202" s="4">
        <v>40692</v>
      </c>
      <c r="B202" s="4"/>
      <c r="C202" s="1">
        <v>231541</v>
      </c>
      <c r="E202" s="5">
        <v>3.9</v>
      </c>
      <c r="F202" s="5">
        <v>6.5</v>
      </c>
      <c r="G202" s="5">
        <v>77.5</v>
      </c>
      <c r="H202" s="5">
        <v>83</v>
      </c>
      <c r="I202" s="5">
        <v>-26.4</v>
      </c>
      <c r="J202" s="5">
        <v>-26.3</v>
      </c>
      <c r="M202" s="5">
        <v>666.7</v>
      </c>
      <c r="N202" s="1">
        <v>-25</v>
      </c>
    </row>
    <row r="203" spans="1:18" x14ac:dyDescent="0.2">
      <c r="A203" s="4">
        <v>40693</v>
      </c>
      <c r="B203" s="4"/>
      <c r="C203" s="1">
        <v>111526</v>
      </c>
      <c r="E203" s="5">
        <v>3</v>
      </c>
      <c r="F203" s="5">
        <v>4</v>
      </c>
      <c r="G203" s="5">
        <v>62.9</v>
      </c>
      <c r="H203" s="5">
        <v>79</v>
      </c>
      <c r="I203" s="5">
        <v>-26.9</v>
      </c>
      <c r="J203" s="5">
        <v>-28.7</v>
      </c>
      <c r="M203" s="5">
        <v>666</v>
      </c>
      <c r="N203" s="1">
        <v>-27</v>
      </c>
    </row>
    <row r="204" spans="1:18" x14ac:dyDescent="0.2">
      <c r="A204" s="4">
        <v>40693</v>
      </c>
      <c r="B204" s="4"/>
      <c r="C204" s="1">
        <v>231455</v>
      </c>
      <c r="E204" s="5">
        <v>5</v>
      </c>
      <c r="F204" s="5">
        <v>6.9</v>
      </c>
      <c r="G204" s="5">
        <v>60</v>
      </c>
      <c r="H204" s="5">
        <v>78</v>
      </c>
      <c r="I204" s="5">
        <v>-27</v>
      </c>
      <c r="J204" s="5">
        <v>-30.5</v>
      </c>
      <c r="M204" s="5">
        <v>666.1</v>
      </c>
      <c r="N204" s="1">
        <v>-24</v>
      </c>
      <c r="O204" s="1" t="s">
        <v>2255</v>
      </c>
    </row>
    <row r="205" spans="1:18" x14ac:dyDescent="0.2">
      <c r="A205" s="4">
        <v>40694</v>
      </c>
      <c r="B205" s="4"/>
      <c r="C205" s="1">
        <v>111519</v>
      </c>
      <c r="E205" s="5">
        <v>3</v>
      </c>
      <c r="F205" s="5">
        <v>4.3</v>
      </c>
      <c r="G205" s="5">
        <v>64.900000000000006</v>
      </c>
      <c r="H205" s="5">
        <v>79</v>
      </c>
      <c r="I205" s="5">
        <v>-27.6</v>
      </c>
      <c r="J205" s="5">
        <v>-28.3</v>
      </c>
      <c r="M205" s="5">
        <v>665.5</v>
      </c>
      <c r="R205" s="1" t="s">
        <v>2258</v>
      </c>
    </row>
    <row r="206" spans="1:18" x14ac:dyDescent="0.2">
      <c r="A206" s="4">
        <v>40694</v>
      </c>
      <c r="B206" s="4"/>
      <c r="C206" s="1">
        <v>231501</v>
      </c>
      <c r="E206" s="5">
        <v>4.5</v>
      </c>
      <c r="F206" s="5">
        <v>6.2</v>
      </c>
      <c r="G206" s="5">
        <v>73.599999999999994</v>
      </c>
      <c r="H206" s="5">
        <v>83</v>
      </c>
      <c r="I206" s="5">
        <v>-24.7</v>
      </c>
      <c r="J206" s="5">
        <f>H20688-27.6</f>
        <v>-27.6</v>
      </c>
      <c r="M206" s="5">
        <v>665.6</v>
      </c>
      <c r="N206" s="1">
        <v>-19</v>
      </c>
    </row>
    <row r="207" spans="1:18" x14ac:dyDescent="0.2">
      <c r="A207" s="4">
        <v>40695</v>
      </c>
      <c r="B207" s="4"/>
      <c r="C207" s="1">
        <v>111456</v>
      </c>
      <c r="E207" s="5">
        <v>2.1</v>
      </c>
      <c r="F207" s="5">
        <v>2.7</v>
      </c>
      <c r="G207" s="5">
        <v>60</v>
      </c>
      <c r="H207" s="5">
        <v>80</v>
      </c>
      <c r="I207" s="5">
        <v>-28</v>
      </c>
      <c r="J207" s="5">
        <v>-27.6</v>
      </c>
      <c r="M207" s="5">
        <v>665.2</v>
      </c>
      <c r="N207" s="1">
        <v>-25</v>
      </c>
      <c r="O207" s="1" t="s">
        <v>2255</v>
      </c>
    </row>
    <row r="208" spans="1:18" x14ac:dyDescent="0.2">
      <c r="A208" s="4">
        <v>40695</v>
      </c>
      <c r="B208" s="4"/>
      <c r="C208" s="1">
        <v>231509</v>
      </c>
      <c r="E208" s="5">
        <v>3.5</v>
      </c>
      <c r="F208" s="5">
        <v>4.3</v>
      </c>
      <c r="G208" s="5">
        <v>60</v>
      </c>
      <c r="H208" s="5">
        <v>83</v>
      </c>
      <c r="I208" s="5">
        <v>-24</v>
      </c>
      <c r="J208" s="5">
        <v>-26.3</v>
      </c>
      <c r="M208" s="5">
        <v>666.5</v>
      </c>
      <c r="N208" s="1">
        <v>-22</v>
      </c>
      <c r="O208" s="1" t="s">
        <v>2255</v>
      </c>
    </row>
    <row r="209" spans="1:15" x14ac:dyDescent="0.2">
      <c r="A209" s="4">
        <v>40696</v>
      </c>
      <c r="B209" s="4"/>
      <c r="C209" s="1">
        <v>111501</v>
      </c>
      <c r="E209" s="5">
        <v>3.2</v>
      </c>
      <c r="F209" s="5">
        <v>3.5</v>
      </c>
      <c r="G209" s="5">
        <v>74</v>
      </c>
      <c r="H209" s="5">
        <v>81</v>
      </c>
      <c r="I209" s="5">
        <v>-27.3</v>
      </c>
      <c r="J209" s="5">
        <v>-27.4</v>
      </c>
      <c r="M209" s="5">
        <v>667.9</v>
      </c>
      <c r="N209" s="1">
        <v>-24</v>
      </c>
      <c r="O209" s="1" t="s">
        <v>2255</v>
      </c>
    </row>
    <row r="210" spans="1:15" x14ac:dyDescent="0.2">
      <c r="A210" s="4">
        <v>40696</v>
      </c>
      <c r="B210" s="4"/>
      <c r="C210" s="1">
        <v>232043</v>
      </c>
      <c r="E210" s="5">
        <v>6.4</v>
      </c>
      <c r="F210" s="5">
        <v>7.7</v>
      </c>
      <c r="G210" s="5">
        <v>76</v>
      </c>
      <c r="H210" s="5">
        <v>86</v>
      </c>
      <c r="I210" s="5">
        <v>-24.8</v>
      </c>
      <c r="J210" s="5">
        <v>-26.5</v>
      </c>
      <c r="M210" s="5">
        <v>671.5</v>
      </c>
      <c r="N210" s="1">
        <v>-25</v>
      </c>
    </row>
    <row r="211" spans="1:15" x14ac:dyDescent="0.2">
      <c r="A211" s="4">
        <v>40697</v>
      </c>
      <c r="B211" s="4"/>
      <c r="C211" s="1">
        <v>104416</v>
      </c>
      <c r="E211" s="5">
        <v>3.2</v>
      </c>
      <c r="F211" s="5">
        <v>4.3</v>
      </c>
      <c r="G211" s="5">
        <v>58</v>
      </c>
      <c r="H211" s="5">
        <v>81</v>
      </c>
      <c r="I211" s="5">
        <v>-25.9</v>
      </c>
      <c r="J211" s="5">
        <v>-27.5</v>
      </c>
      <c r="M211" s="5">
        <v>674.7</v>
      </c>
      <c r="N211" s="1">
        <v>-26</v>
      </c>
    </row>
    <row r="212" spans="1:15" x14ac:dyDescent="0.2">
      <c r="A212" s="4">
        <v>40697</v>
      </c>
      <c r="B212" s="4"/>
      <c r="C212" s="1">
        <v>231433</v>
      </c>
      <c r="E212" s="5">
        <v>4.8</v>
      </c>
      <c r="F212" s="5">
        <v>6.8</v>
      </c>
      <c r="G212" s="5">
        <v>75.900000000000006</v>
      </c>
      <c r="H212" s="5">
        <v>88</v>
      </c>
      <c r="I212" s="5">
        <v>-18.600000000000001</v>
      </c>
      <c r="J212" s="5">
        <v>-19.5</v>
      </c>
      <c r="M212" s="5">
        <v>673.9</v>
      </c>
      <c r="N212" s="1">
        <v>-20</v>
      </c>
    </row>
    <row r="213" spans="1:15" x14ac:dyDescent="0.2">
      <c r="A213" s="4">
        <v>40698</v>
      </c>
      <c r="B213" s="4"/>
      <c r="C213" s="1">
        <v>111500</v>
      </c>
      <c r="E213" s="5">
        <v>3.5</v>
      </c>
      <c r="F213" s="5">
        <v>4.9000000000000004</v>
      </c>
      <c r="G213" s="5">
        <v>73</v>
      </c>
      <c r="H213" s="5">
        <v>88</v>
      </c>
      <c r="I213" s="5">
        <v>-20</v>
      </c>
      <c r="J213" s="5">
        <v>-19.8</v>
      </c>
      <c r="M213" s="5">
        <v>673.4</v>
      </c>
      <c r="N213" s="1">
        <v>-20</v>
      </c>
    </row>
    <row r="214" spans="1:15" x14ac:dyDescent="0.2">
      <c r="A214" s="4">
        <v>40698</v>
      </c>
      <c r="B214" s="4"/>
      <c r="C214" s="1">
        <v>231555</v>
      </c>
      <c r="E214" s="5">
        <v>3.6</v>
      </c>
      <c r="F214" s="5">
        <v>3.8</v>
      </c>
      <c r="G214" s="5">
        <v>62.9</v>
      </c>
      <c r="H214" s="5">
        <v>82</v>
      </c>
      <c r="I214" s="5">
        <v>-24.4</v>
      </c>
      <c r="J214" s="5">
        <v>-25.8</v>
      </c>
      <c r="M214" s="5">
        <v>676.7</v>
      </c>
      <c r="N214" s="1">
        <v>-26</v>
      </c>
    </row>
    <row r="215" spans="1:15" x14ac:dyDescent="0.2">
      <c r="A215" s="4">
        <v>40699</v>
      </c>
      <c r="B215" s="4"/>
      <c r="C215" s="1">
        <v>111611</v>
      </c>
      <c r="E215" s="5">
        <v>3.4</v>
      </c>
      <c r="F215" s="5">
        <v>4.4000000000000004</v>
      </c>
      <c r="G215" s="5">
        <v>70.400000000000006</v>
      </c>
      <c r="H215" s="5">
        <v>81</v>
      </c>
      <c r="I215" s="5">
        <v>-23.6</v>
      </c>
      <c r="J215" s="5">
        <v>-23.9</v>
      </c>
      <c r="M215" s="5">
        <v>680.9</v>
      </c>
      <c r="N215" s="1">
        <v>-23</v>
      </c>
    </row>
    <row r="216" spans="1:15" x14ac:dyDescent="0.2">
      <c r="A216" s="4">
        <v>40699</v>
      </c>
      <c r="B216" s="4"/>
      <c r="C216" s="1">
        <v>232112</v>
      </c>
      <c r="E216" s="5">
        <v>3.4</v>
      </c>
      <c r="F216" s="5">
        <v>4.7</v>
      </c>
      <c r="G216" s="5">
        <v>76.5</v>
      </c>
      <c r="H216" s="5">
        <v>86</v>
      </c>
      <c r="I216" s="5">
        <v>-23.4</v>
      </c>
      <c r="J216" s="5">
        <v>-23.5</v>
      </c>
      <c r="M216" s="5">
        <v>682.1</v>
      </c>
      <c r="N216" s="1">
        <v>-23</v>
      </c>
    </row>
    <row r="217" spans="1:15" x14ac:dyDescent="0.2">
      <c r="A217" s="4">
        <v>40700</v>
      </c>
      <c r="B217" s="4"/>
      <c r="C217" s="1">
        <v>111617</v>
      </c>
      <c r="E217" s="5">
        <v>3.1</v>
      </c>
      <c r="F217" s="5">
        <v>4.3</v>
      </c>
      <c r="G217" s="5">
        <v>67.8</v>
      </c>
      <c r="H217" s="5">
        <v>86</v>
      </c>
      <c r="I217" s="5">
        <v>-22.8</v>
      </c>
      <c r="J217" s="5">
        <v>-22.6</v>
      </c>
      <c r="M217" s="5">
        <v>680.5</v>
      </c>
      <c r="N217" s="1">
        <v>-22</v>
      </c>
    </row>
    <row r="218" spans="1:15" x14ac:dyDescent="0.2">
      <c r="A218" s="4">
        <v>40700</v>
      </c>
      <c r="B218" s="4"/>
      <c r="C218" s="1">
        <v>231218</v>
      </c>
      <c r="E218" s="5">
        <v>5</v>
      </c>
      <c r="F218" s="5">
        <v>5.7</v>
      </c>
      <c r="G218" s="5">
        <v>67</v>
      </c>
      <c r="H218" s="5">
        <v>89</v>
      </c>
      <c r="I218" s="5">
        <v>-15.9</v>
      </c>
      <c r="J218" s="5">
        <v>-18</v>
      </c>
      <c r="M218" s="5">
        <v>680.6</v>
      </c>
      <c r="N218" s="1">
        <v>-18</v>
      </c>
    </row>
    <row r="219" spans="1:15" x14ac:dyDescent="0.2">
      <c r="A219" s="4">
        <v>40701</v>
      </c>
      <c r="B219" s="4"/>
      <c r="C219" s="1">
        <v>111552</v>
      </c>
      <c r="E219" s="5">
        <v>4.2</v>
      </c>
      <c r="F219" s="5">
        <v>5.7</v>
      </c>
      <c r="G219" s="5">
        <v>71</v>
      </c>
      <c r="H219" s="5">
        <v>85</v>
      </c>
      <c r="I219" s="5">
        <v>-18.5</v>
      </c>
      <c r="J219" s="5">
        <v>-18.399999999999999</v>
      </c>
      <c r="M219" s="5">
        <v>681.7</v>
      </c>
      <c r="N219" s="1">
        <v>-18</v>
      </c>
    </row>
    <row r="220" spans="1:15" x14ac:dyDescent="0.2">
      <c r="A220" s="4">
        <v>40701</v>
      </c>
      <c r="B220" s="4"/>
      <c r="C220" s="1">
        <v>231354</v>
      </c>
      <c r="E220" s="5">
        <v>4.2</v>
      </c>
      <c r="F220" s="5">
        <v>5.3</v>
      </c>
      <c r="G220" s="5">
        <v>70.099999999999994</v>
      </c>
      <c r="H220" s="5">
        <v>91</v>
      </c>
      <c r="I220" s="5">
        <v>-19.5</v>
      </c>
      <c r="J220" s="5">
        <v>-19.600000000000001</v>
      </c>
      <c r="M220" s="5">
        <v>683.8</v>
      </c>
      <c r="N220" s="1">
        <v>-18</v>
      </c>
      <c r="O220" s="1" t="s">
        <v>2255</v>
      </c>
    </row>
    <row r="221" spans="1:15" x14ac:dyDescent="0.2">
      <c r="A221" s="4">
        <v>40702</v>
      </c>
      <c r="B221" s="4"/>
      <c r="C221" s="1">
        <v>111457</v>
      </c>
      <c r="E221" s="5">
        <v>4.2</v>
      </c>
      <c r="F221" s="5">
        <v>5</v>
      </c>
      <c r="G221" s="5">
        <v>71</v>
      </c>
      <c r="H221" s="5">
        <v>87</v>
      </c>
      <c r="I221" s="5">
        <v>-18.3</v>
      </c>
      <c r="J221" s="5">
        <v>-18.8</v>
      </c>
      <c r="M221" s="5">
        <v>685.2</v>
      </c>
      <c r="N221" s="1">
        <v>-18</v>
      </c>
    </row>
    <row r="222" spans="1:15" x14ac:dyDescent="0.2">
      <c r="A222" s="4">
        <v>40702</v>
      </c>
      <c r="B222" s="4"/>
      <c r="C222" s="1">
        <v>231409</v>
      </c>
      <c r="E222" s="5">
        <v>5.4</v>
      </c>
      <c r="F222" s="5">
        <v>6.9</v>
      </c>
      <c r="G222" s="5">
        <v>72.3</v>
      </c>
      <c r="H222" s="5">
        <v>91</v>
      </c>
      <c r="I222" s="5">
        <v>-15.2</v>
      </c>
      <c r="J222" s="5">
        <v>-20.5</v>
      </c>
      <c r="M222" s="5">
        <v>687.3</v>
      </c>
      <c r="N222" s="1">
        <v>-18</v>
      </c>
    </row>
    <row r="223" spans="1:15" x14ac:dyDescent="0.2">
      <c r="A223" s="4">
        <v>40703</v>
      </c>
      <c r="B223" s="4"/>
      <c r="C223" s="1">
        <v>90106</v>
      </c>
      <c r="E223" s="5">
        <v>4.4000000000000004</v>
      </c>
      <c r="F223" s="5">
        <v>5.3</v>
      </c>
      <c r="G223" s="5">
        <v>84.4</v>
      </c>
      <c r="H223" s="5">
        <v>84</v>
      </c>
      <c r="I223" s="5">
        <v>-24.2</v>
      </c>
      <c r="J223" s="5">
        <v>-24.5</v>
      </c>
      <c r="M223" s="5">
        <v>687.8</v>
      </c>
      <c r="N223" s="1">
        <v>-23</v>
      </c>
    </row>
    <row r="224" spans="1:15" x14ac:dyDescent="0.2">
      <c r="A224" s="4">
        <v>40703</v>
      </c>
      <c r="B224" s="4"/>
      <c r="C224" s="1">
        <v>231641</v>
      </c>
      <c r="E224" s="5">
        <v>6.2</v>
      </c>
      <c r="F224" s="5">
        <v>7.5</v>
      </c>
      <c r="G224" s="5">
        <v>75</v>
      </c>
      <c r="H224" s="5">
        <v>91</v>
      </c>
      <c r="I224" s="5">
        <v>-19.100000000000001</v>
      </c>
      <c r="J224" s="5">
        <v>-18.2</v>
      </c>
      <c r="M224" s="5">
        <v>690.5</v>
      </c>
      <c r="N224" s="1">
        <v>-17</v>
      </c>
      <c r="O224" s="1" t="s">
        <v>2255</v>
      </c>
    </row>
    <row r="225" spans="1:18" x14ac:dyDescent="0.2">
      <c r="A225" s="4">
        <v>40704</v>
      </c>
      <c r="B225" s="4"/>
      <c r="C225" s="1">
        <v>111641</v>
      </c>
      <c r="E225" s="5">
        <v>4.7</v>
      </c>
      <c r="F225" s="5">
        <v>6.5</v>
      </c>
      <c r="G225" s="5">
        <v>71</v>
      </c>
      <c r="H225" s="5">
        <v>90</v>
      </c>
      <c r="I225" s="5">
        <v>-16.5</v>
      </c>
      <c r="J225" s="5">
        <v>17.100000000000001</v>
      </c>
      <c r="M225" s="5">
        <v>691.7</v>
      </c>
      <c r="N225" s="1">
        <v>-17</v>
      </c>
    </row>
    <row r="226" spans="1:18" x14ac:dyDescent="0.2">
      <c r="A226" s="4">
        <v>40704</v>
      </c>
      <c r="B226" s="4"/>
      <c r="C226" s="1">
        <v>232031</v>
      </c>
      <c r="E226" s="5">
        <v>6.6</v>
      </c>
      <c r="F226" s="5">
        <v>8.1999999999999993</v>
      </c>
      <c r="G226" s="5">
        <v>80.2</v>
      </c>
      <c r="H226" s="5">
        <v>94</v>
      </c>
      <c r="I226" s="5">
        <v>-14.5</v>
      </c>
      <c r="J226" s="5">
        <v>-14.6</v>
      </c>
      <c r="M226" s="5">
        <v>691.5</v>
      </c>
      <c r="N226" s="1">
        <v>-14</v>
      </c>
    </row>
    <row r="227" spans="1:18" x14ac:dyDescent="0.2">
      <c r="A227" s="4">
        <v>40705</v>
      </c>
      <c r="B227" s="4"/>
      <c r="C227" s="1">
        <v>112028</v>
      </c>
      <c r="E227" s="5">
        <v>4.2</v>
      </c>
      <c r="F227" s="5">
        <v>6.1</v>
      </c>
      <c r="G227" s="5">
        <v>66</v>
      </c>
      <c r="H227" s="5">
        <v>76</v>
      </c>
      <c r="I227" s="5">
        <v>-12.5</v>
      </c>
      <c r="J227" s="5">
        <v>-13.1</v>
      </c>
      <c r="M227" s="5">
        <v>689.8</v>
      </c>
      <c r="N227" s="1">
        <v>-13</v>
      </c>
    </row>
    <row r="228" spans="1:18" x14ac:dyDescent="0.2">
      <c r="A228" s="4">
        <v>40705</v>
      </c>
      <c r="B228" s="4"/>
      <c r="C228" s="1">
        <v>231804</v>
      </c>
      <c r="E228" s="5">
        <v>9.5</v>
      </c>
      <c r="F228" s="5">
        <v>10</v>
      </c>
      <c r="G228" s="5">
        <v>80</v>
      </c>
      <c r="H228" s="5">
        <v>90</v>
      </c>
      <c r="I228" s="5">
        <v>-9.4</v>
      </c>
      <c r="J228" s="5">
        <v>-9.6</v>
      </c>
      <c r="M228" s="5">
        <v>689.7</v>
      </c>
      <c r="N228" s="1">
        <v>-10</v>
      </c>
    </row>
    <row r="229" spans="1:18" x14ac:dyDescent="0.2">
      <c r="A229" s="4">
        <v>40706</v>
      </c>
      <c r="B229" s="4"/>
      <c r="C229" s="1">
        <v>111617</v>
      </c>
      <c r="E229" s="5">
        <v>8.4</v>
      </c>
      <c r="F229" s="5">
        <v>9.9</v>
      </c>
      <c r="G229" s="5">
        <v>78.599999999999994</v>
      </c>
      <c r="H229" s="5">
        <v>91</v>
      </c>
      <c r="I229" s="5">
        <v>-8.3000000000000007</v>
      </c>
      <c r="J229" s="5">
        <v>-8.6</v>
      </c>
      <c r="M229" s="5">
        <v>689.6</v>
      </c>
      <c r="N229" s="1">
        <v>-8</v>
      </c>
    </row>
    <row r="230" spans="1:18" x14ac:dyDescent="0.2">
      <c r="A230" s="4">
        <v>40706</v>
      </c>
      <c r="B230" s="4"/>
      <c r="C230" s="1">
        <v>231421</v>
      </c>
      <c r="E230" s="5">
        <v>10.199999999999999</v>
      </c>
      <c r="F230" s="5">
        <v>11.7</v>
      </c>
      <c r="G230" s="5">
        <v>87.4</v>
      </c>
      <c r="H230" s="5">
        <v>97</v>
      </c>
      <c r="I230" s="5">
        <v>-7.9</v>
      </c>
      <c r="J230" s="5">
        <v>-8.5</v>
      </c>
      <c r="M230" s="5">
        <v>690.5</v>
      </c>
      <c r="N230" s="1">
        <v>-8</v>
      </c>
    </row>
    <row r="231" spans="1:18" x14ac:dyDescent="0.2">
      <c r="A231" s="4">
        <v>40707</v>
      </c>
      <c r="B231" s="4"/>
      <c r="C231" s="1">
        <v>84732</v>
      </c>
      <c r="E231" s="5">
        <v>9.1</v>
      </c>
      <c r="F231" s="5">
        <v>10.4</v>
      </c>
      <c r="G231" s="5">
        <v>83.5</v>
      </c>
      <c r="H231" s="5">
        <v>99</v>
      </c>
      <c r="I231" s="5">
        <v>-5.3</v>
      </c>
      <c r="J231" s="5">
        <v>-5.9</v>
      </c>
      <c r="M231" s="5">
        <v>691.1</v>
      </c>
      <c r="N231" s="1">
        <v>-6</v>
      </c>
    </row>
    <row r="232" spans="1:18" x14ac:dyDescent="0.2">
      <c r="A232" s="4">
        <v>40707</v>
      </c>
      <c r="B232" s="6"/>
      <c r="C232" s="1">
        <v>231509</v>
      </c>
      <c r="E232" s="5">
        <v>15.8</v>
      </c>
      <c r="F232" s="5">
        <v>7.4</v>
      </c>
      <c r="G232" s="5">
        <v>88.8</v>
      </c>
      <c r="H232" s="5">
        <v>92</v>
      </c>
      <c r="I232" s="5">
        <v>-16.399999999999999</v>
      </c>
      <c r="J232" s="5">
        <v>-3.9</v>
      </c>
      <c r="M232" s="5">
        <v>692.1</v>
      </c>
      <c r="N232" s="1">
        <v>-4</v>
      </c>
    </row>
    <row r="233" spans="1:18" x14ac:dyDescent="0.2">
      <c r="A233" s="4">
        <v>40708</v>
      </c>
      <c r="B233" s="4"/>
      <c r="C233" s="1">
        <v>111326</v>
      </c>
      <c r="E233" s="5">
        <v>12.9</v>
      </c>
      <c r="F233" s="5">
        <v>15.6</v>
      </c>
      <c r="G233" s="5">
        <v>80.599999999999994</v>
      </c>
      <c r="H233" s="5">
        <v>89</v>
      </c>
      <c r="I233" s="5">
        <v>-3.8</v>
      </c>
      <c r="J233" s="5">
        <v>-3.8</v>
      </c>
      <c r="M233" s="5">
        <v>691</v>
      </c>
      <c r="N233" s="1">
        <v>-4</v>
      </c>
    </row>
    <row r="234" spans="1:18" x14ac:dyDescent="0.2">
      <c r="A234" s="4">
        <v>40708</v>
      </c>
      <c r="B234" s="4"/>
      <c r="C234" s="1">
        <v>231515</v>
      </c>
      <c r="E234" s="5">
        <v>14.7</v>
      </c>
      <c r="F234" s="5">
        <v>15.3</v>
      </c>
      <c r="G234" s="5">
        <v>87.4</v>
      </c>
      <c r="H234" s="5">
        <v>95</v>
      </c>
      <c r="I234" s="5">
        <v>-7.2</v>
      </c>
      <c r="J234" s="5">
        <v>-7.1</v>
      </c>
      <c r="M234" s="5">
        <v>689.6</v>
      </c>
      <c r="N234" s="1">
        <v>-7</v>
      </c>
    </row>
    <row r="235" spans="1:18" x14ac:dyDescent="0.2">
      <c r="A235" s="4">
        <v>40709</v>
      </c>
      <c r="B235" s="4"/>
      <c r="C235" s="1">
        <v>112616</v>
      </c>
      <c r="E235" s="5">
        <v>8.9</v>
      </c>
      <c r="F235" s="5">
        <v>7.5</v>
      </c>
      <c r="G235" s="5">
        <v>75.400000000000006</v>
      </c>
      <c r="H235" s="5">
        <v>93</v>
      </c>
      <c r="I235" s="5">
        <v>-12.1</v>
      </c>
      <c r="J235" s="5">
        <v>-13.1</v>
      </c>
      <c r="M235" s="5">
        <v>687.8</v>
      </c>
      <c r="N235" s="1">
        <v>-10</v>
      </c>
    </row>
    <row r="236" spans="1:18" x14ac:dyDescent="0.2">
      <c r="A236" s="4">
        <v>40709</v>
      </c>
      <c r="B236" s="4"/>
      <c r="C236" s="1">
        <v>231812</v>
      </c>
      <c r="E236" s="5">
        <v>25.2</v>
      </c>
      <c r="F236" s="5">
        <v>23.3</v>
      </c>
      <c r="G236" s="5">
        <v>88.4</v>
      </c>
      <c r="H236" s="5">
        <v>96</v>
      </c>
      <c r="I236" s="5">
        <v>-12.2</v>
      </c>
      <c r="J236" s="5">
        <v>-12.7</v>
      </c>
      <c r="M236" s="5">
        <v>685.3</v>
      </c>
      <c r="N236" s="1">
        <v>-12</v>
      </c>
    </row>
    <row r="237" spans="1:18" x14ac:dyDescent="0.2">
      <c r="A237" s="4">
        <v>40710</v>
      </c>
      <c r="B237" s="4"/>
      <c r="C237" s="1">
        <v>111757</v>
      </c>
      <c r="E237" s="5">
        <v>19.899999999999999</v>
      </c>
      <c r="F237" s="5">
        <v>22.2</v>
      </c>
      <c r="G237" s="5">
        <v>70</v>
      </c>
      <c r="H237" s="5">
        <v>97</v>
      </c>
      <c r="I237" s="5">
        <v>-9</v>
      </c>
      <c r="J237" s="5">
        <v>-9.3000000000000007</v>
      </c>
      <c r="M237" s="5">
        <v>681</v>
      </c>
      <c r="N237" s="1">
        <v>-9</v>
      </c>
      <c r="O237" s="1" t="s">
        <v>2259</v>
      </c>
      <c r="R237" s="1" t="s">
        <v>2260</v>
      </c>
    </row>
    <row r="238" spans="1:18" x14ac:dyDescent="0.2">
      <c r="A238" s="4">
        <v>40710</v>
      </c>
      <c r="B238" s="4"/>
      <c r="C238" s="1">
        <v>231902</v>
      </c>
      <c r="E238" s="5">
        <v>19.3</v>
      </c>
      <c r="F238" s="5">
        <v>21.9</v>
      </c>
      <c r="G238" s="5">
        <v>77</v>
      </c>
      <c r="H238" s="5">
        <v>92</v>
      </c>
      <c r="I238" s="5">
        <v>-10.1</v>
      </c>
      <c r="J238" s="5">
        <v>-10.3</v>
      </c>
      <c r="M238" s="5">
        <v>679.7</v>
      </c>
      <c r="N238" s="1">
        <v>-10</v>
      </c>
      <c r="R238" s="1" t="s">
        <v>2261</v>
      </c>
    </row>
    <row r="239" spans="1:18" x14ac:dyDescent="0.2">
      <c r="A239" s="4">
        <v>40711</v>
      </c>
      <c r="B239" s="4"/>
      <c r="C239" s="1">
        <v>110845</v>
      </c>
      <c r="E239" s="5">
        <v>17.399999999999999</v>
      </c>
      <c r="F239" s="5">
        <v>18.2</v>
      </c>
      <c r="G239" s="5">
        <v>67</v>
      </c>
      <c r="H239" s="5">
        <v>85</v>
      </c>
      <c r="I239" s="5">
        <v>-13</v>
      </c>
      <c r="J239" s="5">
        <v>-13.6</v>
      </c>
      <c r="M239" s="5">
        <v>682</v>
      </c>
      <c r="N239" s="1">
        <v>-14</v>
      </c>
    </row>
    <row r="240" spans="1:18" x14ac:dyDescent="0.2">
      <c r="A240" s="4">
        <v>40711</v>
      </c>
      <c r="B240" s="4"/>
      <c r="C240" s="1">
        <v>231721</v>
      </c>
      <c r="E240" s="5">
        <v>16</v>
      </c>
      <c r="F240" s="5">
        <v>18</v>
      </c>
      <c r="G240" s="5">
        <v>77.7</v>
      </c>
      <c r="H240" s="5">
        <v>91</v>
      </c>
      <c r="I240" s="5">
        <v>-13.2</v>
      </c>
      <c r="J240" s="5">
        <v>-14.1</v>
      </c>
      <c r="M240" s="5">
        <v>684.5</v>
      </c>
      <c r="N240" s="1">
        <v>-15</v>
      </c>
    </row>
    <row r="241" spans="1:15" x14ac:dyDescent="0.2">
      <c r="A241" s="4">
        <v>40712</v>
      </c>
      <c r="B241" s="4"/>
      <c r="C241" s="1">
        <v>111553</v>
      </c>
      <c r="E241" s="5">
        <v>16.600000000000001</v>
      </c>
      <c r="F241" s="5">
        <v>15.9</v>
      </c>
      <c r="G241" s="5">
        <v>-11.9</v>
      </c>
      <c r="H241" s="5">
        <v>84</v>
      </c>
      <c r="I241" s="5">
        <v>60</v>
      </c>
      <c r="J241" s="5">
        <v>-14</v>
      </c>
      <c r="M241" s="5">
        <v>685.4</v>
      </c>
      <c r="N241" s="1">
        <v>-13</v>
      </c>
    </row>
    <row r="242" spans="1:15" x14ac:dyDescent="0.2">
      <c r="A242" s="4">
        <v>40712</v>
      </c>
      <c r="B242" s="4"/>
      <c r="C242" s="1">
        <v>231446</v>
      </c>
      <c r="E242" s="5">
        <v>16.899999999999999</v>
      </c>
      <c r="F242" s="5">
        <v>20</v>
      </c>
      <c r="G242" s="5">
        <v>70</v>
      </c>
      <c r="H242" s="5">
        <v>94</v>
      </c>
      <c r="I242" s="5">
        <v>-14.1</v>
      </c>
      <c r="J242" s="5">
        <v>-16.899999999999999</v>
      </c>
      <c r="M242" s="5">
        <v>687</v>
      </c>
      <c r="N242" s="1">
        <v>-14</v>
      </c>
      <c r="O242" s="1" t="s">
        <v>2255</v>
      </c>
    </row>
    <row r="243" spans="1:15" x14ac:dyDescent="0.2">
      <c r="A243" s="4">
        <v>40713</v>
      </c>
      <c r="B243" s="4"/>
      <c r="C243" s="1">
        <v>110423</v>
      </c>
      <c r="E243" s="5">
        <v>14.1</v>
      </c>
      <c r="F243" s="5">
        <v>18.100000000000001</v>
      </c>
      <c r="G243" s="5">
        <v>60</v>
      </c>
      <c r="H243" s="5">
        <v>76</v>
      </c>
      <c r="I243" s="5">
        <v>-12.5</v>
      </c>
      <c r="J243" s="5">
        <v>-13.3</v>
      </c>
      <c r="M243" s="5">
        <v>687.9</v>
      </c>
      <c r="N243" s="1">
        <v>-12</v>
      </c>
    </row>
    <row r="244" spans="1:15" x14ac:dyDescent="0.2">
      <c r="A244" s="4">
        <v>40713</v>
      </c>
      <c r="B244" s="4"/>
      <c r="C244" s="1">
        <v>231500</v>
      </c>
      <c r="E244" s="5">
        <v>16.2</v>
      </c>
      <c r="F244" s="5">
        <v>18.600000000000001</v>
      </c>
      <c r="G244" s="5">
        <v>80.2</v>
      </c>
      <c r="H244" s="5">
        <v>92</v>
      </c>
      <c r="I244" s="5">
        <v>-19.2</v>
      </c>
      <c r="J244" s="5">
        <v>-17.7</v>
      </c>
      <c r="M244" s="5">
        <v>688.6</v>
      </c>
      <c r="N244" s="1">
        <v>-17</v>
      </c>
    </row>
    <row r="245" spans="1:15" x14ac:dyDescent="0.2">
      <c r="A245" s="4">
        <v>40714</v>
      </c>
      <c r="B245" s="4"/>
      <c r="C245" s="1">
        <v>111622</v>
      </c>
      <c r="E245" s="5">
        <v>15.7</v>
      </c>
      <c r="F245" s="5">
        <v>17.8</v>
      </c>
      <c r="G245" s="5">
        <v>66.099999999999994</v>
      </c>
      <c r="H245" s="5">
        <v>91</v>
      </c>
      <c r="I245" s="5">
        <v>-14.2</v>
      </c>
      <c r="J245" s="5">
        <v>-15.3</v>
      </c>
      <c r="M245" s="5">
        <v>688.2</v>
      </c>
      <c r="N245" s="1">
        <v>-15</v>
      </c>
    </row>
    <row r="246" spans="1:15" x14ac:dyDescent="0.2">
      <c r="A246" s="4">
        <v>40714</v>
      </c>
      <c r="B246" s="4"/>
      <c r="C246" s="1">
        <v>231301</v>
      </c>
      <c r="E246" s="5">
        <v>15.1</v>
      </c>
      <c r="F246" s="5">
        <v>17.899999999999999</v>
      </c>
      <c r="G246" s="5">
        <v>71.5</v>
      </c>
      <c r="H246" s="5">
        <v>91</v>
      </c>
      <c r="I246" s="5">
        <v>-16.2</v>
      </c>
      <c r="J246" s="5">
        <v>-19.2</v>
      </c>
      <c r="M246" s="5">
        <v>688.5</v>
      </c>
      <c r="N246" s="1">
        <v>-18</v>
      </c>
    </row>
    <row r="247" spans="1:15" x14ac:dyDescent="0.2">
      <c r="A247" s="4">
        <v>40715</v>
      </c>
      <c r="B247" s="4"/>
      <c r="C247" s="1">
        <v>111948</v>
      </c>
      <c r="E247" s="5">
        <v>12.7</v>
      </c>
      <c r="F247" s="5">
        <v>13.9</v>
      </c>
      <c r="G247" s="5">
        <v>80</v>
      </c>
      <c r="H247" s="5">
        <v>90</v>
      </c>
      <c r="I247" s="5">
        <v>-18</v>
      </c>
      <c r="J247" s="5">
        <v>-17.8</v>
      </c>
      <c r="M247" s="5">
        <v>688.4</v>
      </c>
      <c r="O247" s="1" t="s">
        <v>2262</v>
      </c>
    </row>
    <row r="248" spans="1:15" x14ac:dyDescent="0.2">
      <c r="A248" s="4">
        <v>40715</v>
      </c>
      <c r="B248" s="4"/>
      <c r="C248" s="1">
        <v>231459</v>
      </c>
      <c r="E248" s="5">
        <v>17.100000000000001</v>
      </c>
      <c r="F248" s="5">
        <v>17.100000000000001</v>
      </c>
      <c r="G248" s="5">
        <v>74</v>
      </c>
      <c r="H248" s="5">
        <v>92</v>
      </c>
      <c r="I248" s="5">
        <v>-19.2</v>
      </c>
      <c r="J248" s="5">
        <v>-19.100000000000001</v>
      </c>
      <c r="M248" s="5">
        <v>688.5</v>
      </c>
      <c r="N248" s="1">
        <v>-18</v>
      </c>
    </row>
    <row r="249" spans="1:15" x14ac:dyDescent="0.2">
      <c r="A249" s="4">
        <v>40716</v>
      </c>
      <c r="B249" s="4"/>
      <c r="C249" s="1">
        <v>111457</v>
      </c>
      <c r="E249" s="5">
        <v>14.4</v>
      </c>
      <c r="F249" s="5">
        <v>17.8</v>
      </c>
      <c r="G249" s="5">
        <v>77.8</v>
      </c>
      <c r="H249" s="5">
        <v>90</v>
      </c>
      <c r="I249" s="5">
        <v>-17.100000000000001</v>
      </c>
      <c r="J249" s="5">
        <v>-17.399999999999999</v>
      </c>
      <c r="M249" s="5">
        <v>687.9</v>
      </c>
      <c r="N249" s="1">
        <v>-14</v>
      </c>
    </row>
    <row r="250" spans="1:15" x14ac:dyDescent="0.2">
      <c r="A250" s="4">
        <v>40716</v>
      </c>
      <c r="B250" s="4"/>
      <c r="C250" s="1">
        <v>231501</v>
      </c>
      <c r="E250" s="5">
        <v>15.4</v>
      </c>
      <c r="F250" s="5">
        <v>18.100000000000001</v>
      </c>
      <c r="G250" s="5">
        <v>80.7</v>
      </c>
      <c r="H250" s="5">
        <v>95</v>
      </c>
      <c r="I250" s="5">
        <v>-11.6</v>
      </c>
      <c r="J250" s="5">
        <v>-13.5</v>
      </c>
      <c r="M250" s="5">
        <v>688</v>
      </c>
      <c r="N250" s="1">
        <v>-15</v>
      </c>
    </row>
    <row r="251" spans="1:15" x14ac:dyDescent="0.2">
      <c r="A251" s="4">
        <v>40717</v>
      </c>
      <c r="B251" s="4"/>
      <c r="C251" s="1">
        <v>111739</v>
      </c>
      <c r="E251" s="5">
        <v>16.399999999999999</v>
      </c>
      <c r="F251" s="5">
        <v>17.5</v>
      </c>
      <c r="G251" s="5">
        <v>71.599999999999994</v>
      </c>
      <c r="H251" s="5">
        <v>91</v>
      </c>
      <c r="I251" s="5">
        <v>-14.2</v>
      </c>
      <c r="J251" s="5">
        <v>-14.9</v>
      </c>
      <c r="M251" s="5">
        <v>687.5</v>
      </c>
      <c r="N251" s="1">
        <v>-14</v>
      </c>
    </row>
    <row r="252" spans="1:15" x14ac:dyDescent="0.2">
      <c r="A252" s="4">
        <v>40717</v>
      </c>
      <c r="B252" s="4"/>
      <c r="C252" s="1">
        <v>231338</v>
      </c>
      <c r="E252" s="5">
        <v>17.600000000000001</v>
      </c>
      <c r="F252" s="5">
        <v>19.3</v>
      </c>
      <c r="G252" s="5">
        <v>87.3</v>
      </c>
      <c r="H252" s="5">
        <v>93</v>
      </c>
      <c r="I252" s="5">
        <v>-15</v>
      </c>
      <c r="J252" s="5">
        <v>-16.5</v>
      </c>
      <c r="M252" s="5">
        <v>687</v>
      </c>
      <c r="N252" s="1">
        <v>-15</v>
      </c>
    </row>
    <row r="253" spans="1:15" x14ac:dyDescent="0.2">
      <c r="A253" s="4">
        <v>40718</v>
      </c>
      <c r="B253" s="4"/>
      <c r="C253" s="1">
        <v>110921</v>
      </c>
      <c r="E253" s="5">
        <v>15.5</v>
      </c>
      <c r="F253" s="5">
        <v>18.600000000000001</v>
      </c>
      <c r="G253" s="5">
        <v>78.099999999999994</v>
      </c>
      <c r="H253" s="5">
        <v>93</v>
      </c>
      <c r="I253" s="5">
        <v>-14</v>
      </c>
      <c r="J253" s="5">
        <v>-14.1</v>
      </c>
      <c r="M253" s="5">
        <v>685.7</v>
      </c>
      <c r="N253" s="1">
        <v>-12</v>
      </c>
    </row>
    <row r="254" spans="1:15" x14ac:dyDescent="0.2">
      <c r="A254" s="4">
        <v>40718</v>
      </c>
      <c r="B254" s="4"/>
      <c r="C254" s="1">
        <v>230512</v>
      </c>
      <c r="E254" s="5">
        <v>14.9</v>
      </c>
      <c r="F254" s="5">
        <v>17.7</v>
      </c>
      <c r="G254" s="5">
        <v>75.400000000000006</v>
      </c>
      <c r="H254" s="5">
        <v>93</v>
      </c>
      <c r="I254" s="5">
        <v>-17.8</v>
      </c>
      <c r="J254" s="5">
        <v>-16.8</v>
      </c>
      <c r="M254" s="5">
        <v>685.2</v>
      </c>
      <c r="N254" s="1">
        <v>-16</v>
      </c>
    </row>
    <row r="255" spans="1:15" x14ac:dyDescent="0.2">
      <c r="A255" s="4">
        <v>40719</v>
      </c>
      <c r="B255" s="4"/>
      <c r="C255" s="1">
        <v>111220</v>
      </c>
      <c r="E255" s="5">
        <v>13.9</v>
      </c>
      <c r="F255" s="5">
        <v>14.2</v>
      </c>
      <c r="G255" s="5">
        <v>74</v>
      </c>
      <c r="H255" s="5">
        <v>91</v>
      </c>
      <c r="I255" s="5">
        <v>-15.3</v>
      </c>
      <c r="J255" s="5">
        <v>-15.1</v>
      </c>
      <c r="M255" s="5">
        <v>685.2</v>
      </c>
      <c r="N255" s="1">
        <v>-14</v>
      </c>
    </row>
    <row r="256" spans="1:15" x14ac:dyDescent="0.2">
      <c r="A256" s="4">
        <v>40719</v>
      </c>
      <c r="B256" s="4"/>
      <c r="C256" s="1">
        <v>231643</v>
      </c>
      <c r="E256" s="5">
        <v>16.8</v>
      </c>
      <c r="F256" s="5">
        <v>19</v>
      </c>
      <c r="G256" s="5">
        <v>78.599999999999994</v>
      </c>
      <c r="H256" s="5">
        <v>96</v>
      </c>
      <c r="I256" s="5">
        <v>-17.5</v>
      </c>
      <c r="J256" s="5">
        <v>-18.100000000000001</v>
      </c>
      <c r="M256" s="5">
        <v>685.3</v>
      </c>
      <c r="N256" s="1">
        <v>-17</v>
      </c>
    </row>
    <row r="257" spans="1:15" x14ac:dyDescent="0.2">
      <c r="A257" s="4">
        <v>40720</v>
      </c>
      <c r="B257" s="4"/>
      <c r="C257" s="1">
        <v>110245</v>
      </c>
      <c r="E257" s="5">
        <v>18.7</v>
      </c>
      <c r="F257" s="5">
        <v>20</v>
      </c>
      <c r="G257" s="5">
        <v>74.3</v>
      </c>
      <c r="H257" s="5">
        <v>92</v>
      </c>
      <c r="I257" s="5">
        <v>-14.6</v>
      </c>
      <c r="J257" s="5">
        <v>-14.6</v>
      </c>
      <c r="M257" s="5">
        <v>685</v>
      </c>
      <c r="N257" s="1">
        <v>-13</v>
      </c>
    </row>
    <row r="258" spans="1:15" x14ac:dyDescent="0.2">
      <c r="A258" s="4">
        <v>40720</v>
      </c>
      <c r="B258" s="4"/>
      <c r="C258" s="1">
        <v>231506</v>
      </c>
      <c r="E258" s="5">
        <v>20.7</v>
      </c>
      <c r="F258" s="5">
        <v>21.5</v>
      </c>
      <c r="G258" s="5">
        <v>78.7</v>
      </c>
      <c r="H258" s="5">
        <v>91</v>
      </c>
      <c r="I258" s="5">
        <v>-16.100000000000001</v>
      </c>
      <c r="J258" s="5">
        <v>-18</v>
      </c>
      <c r="M258" s="5">
        <v>686</v>
      </c>
      <c r="N258" s="1">
        <v>-17</v>
      </c>
    </row>
    <row r="259" spans="1:15" x14ac:dyDescent="0.2">
      <c r="A259" s="4">
        <v>40721</v>
      </c>
      <c r="B259" s="4"/>
      <c r="C259" s="1">
        <v>110845</v>
      </c>
      <c r="E259" s="5">
        <v>18.2</v>
      </c>
      <c r="F259" s="5">
        <v>20.9</v>
      </c>
      <c r="G259" s="5">
        <v>80.400000000000006</v>
      </c>
      <c r="H259" s="5">
        <v>91</v>
      </c>
      <c r="I259" s="5">
        <v>-14.9</v>
      </c>
      <c r="J259" s="5">
        <v>-15</v>
      </c>
      <c r="M259" s="5">
        <v>686.1</v>
      </c>
      <c r="N259" s="1">
        <v>-13</v>
      </c>
    </row>
    <row r="260" spans="1:15" x14ac:dyDescent="0.2">
      <c r="A260" s="4">
        <v>40721</v>
      </c>
      <c r="B260" s="4"/>
      <c r="C260" s="1">
        <v>231701</v>
      </c>
      <c r="E260" s="5">
        <v>18.7</v>
      </c>
      <c r="F260" s="5">
        <v>22.6</v>
      </c>
      <c r="G260" s="5">
        <v>70.3</v>
      </c>
      <c r="H260" s="5">
        <v>91</v>
      </c>
      <c r="I260" s="5">
        <v>-17.3</v>
      </c>
      <c r="J260" s="5">
        <v>-18.7</v>
      </c>
      <c r="M260" s="5">
        <v>686.6</v>
      </c>
      <c r="N260" s="1">
        <v>-18</v>
      </c>
      <c r="O260" s="1" t="s">
        <v>2255</v>
      </c>
    </row>
    <row r="261" spans="1:15" x14ac:dyDescent="0.2">
      <c r="A261" s="4">
        <v>40722</v>
      </c>
      <c r="B261" s="4"/>
      <c r="C261" s="1">
        <v>94311</v>
      </c>
      <c r="E261" s="5">
        <v>16.600000000000001</v>
      </c>
      <c r="F261" s="5">
        <v>20.6</v>
      </c>
      <c r="G261" s="5">
        <v>69.5</v>
      </c>
      <c r="H261" s="5">
        <v>89</v>
      </c>
      <c r="I261" s="5">
        <v>-16.600000000000001</v>
      </c>
      <c r="J261" s="5">
        <v>-18.399999999999999</v>
      </c>
      <c r="M261" s="5">
        <v>685.7</v>
      </c>
      <c r="N261" s="1">
        <v>-15</v>
      </c>
    </row>
    <row r="262" spans="1:15" x14ac:dyDescent="0.2">
      <c r="A262" s="4">
        <v>40722</v>
      </c>
      <c r="B262" s="4"/>
      <c r="C262" s="1">
        <v>231225</v>
      </c>
      <c r="E262" s="5">
        <v>17.2</v>
      </c>
      <c r="F262" s="5">
        <v>20.8</v>
      </c>
      <c r="G262" s="5">
        <v>79.599999999999994</v>
      </c>
      <c r="H262" s="5">
        <v>91</v>
      </c>
      <c r="I262" s="5">
        <v>-17.8</v>
      </c>
      <c r="J262" s="5">
        <v>-19.899999999999999</v>
      </c>
      <c r="M262" s="5">
        <v>685.2</v>
      </c>
      <c r="N262" s="1">
        <v>-18</v>
      </c>
    </row>
    <row r="263" spans="1:15" x14ac:dyDescent="0.2">
      <c r="A263" s="4">
        <v>40723</v>
      </c>
      <c r="B263" s="4"/>
      <c r="C263" s="1">
        <v>111239</v>
      </c>
      <c r="E263" s="5">
        <v>18.3</v>
      </c>
      <c r="F263" s="5">
        <v>20.6</v>
      </c>
      <c r="G263" s="5">
        <v>74.099999999999994</v>
      </c>
      <c r="H263" s="5">
        <v>92</v>
      </c>
      <c r="I263" s="5">
        <v>-13.5</v>
      </c>
      <c r="J263" s="5">
        <v>-14.6</v>
      </c>
      <c r="M263" s="5">
        <v>684.8</v>
      </c>
      <c r="N263" s="1">
        <v>-11</v>
      </c>
    </row>
    <row r="264" spans="1:15" x14ac:dyDescent="0.2">
      <c r="A264" s="4">
        <v>40723</v>
      </c>
      <c r="B264" s="4"/>
      <c r="C264" s="1">
        <v>230635</v>
      </c>
      <c r="E264" s="5">
        <v>19.600000000000001</v>
      </c>
      <c r="F264" s="5">
        <v>21.9</v>
      </c>
      <c r="G264" s="5">
        <v>71.599999999999994</v>
      </c>
      <c r="H264" s="5">
        <v>87</v>
      </c>
      <c r="I264" s="5">
        <v>-14.6</v>
      </c>
      <c r="J264" s="5">
        <v>-14.6</v>
      </c>
      <c r="M264" s="5">
        <v>684.7</v>
      </c>
      <c r="N264" s="1">
        <v>-14</v>
      </c>
    </row>
    <row r="265" spans="1:15" x14ac:dyDescent="0.2">
      <c r="A265" s="4">
        <v>40724</v>
      </c>
      <c r="B265" s="4"/>
      <c r="C265" s="1">
        <v>111505</v>
      </c>
      <c r="E265" s="5">
        <v>17.2</v>
      </c>
      <c r="F265" s="5">
        <v>21.7</v>
      </c>
      <c r="G265" s="5">
        <v>80.900000000000006</v>
      </c>
      <c r="H265" s="5">
        <v>95</v>
      </c>
      <c r="I265" s="5">
        <v>-12.1</v>
      </c>
      <c r="J265" s="5">
        <v>-11.8</v>
      </c>
      <c r="M265" s="5">
        <v>684.3</v>
      </c>
      <c r="N265" s="1">
        <v>-10</v>
      </c>
    </row>
    <row r="266" spans="1:15" x14ac:dyDescent="0.2">
      <c r="A266" s="4">
        <v>40724</v>
      </c>
      <c r="B266" s="4"/>
      <c r="C266" s="1">
        <v>231813</v>
      </c>
      <c r="E266" s="5">
        <v>18.100000000000001</v>
      </c>
      <c r="F266" s="5">
        <v>22</v>
      </c>
      <c r="G266" s="5">
        <v>83.3</v>
      </c>
      <c r="H266" s="5">
        <v>99</v>
      </c>
      <c r="I266" s="5">
        <v>-12.3</v>
      </c>
      <c r="J266" s="5">
        <v>-13</v>
      </c>
      <c r="M266" s="5">
        <v>684.6</v>
      </c>
      <c r="N266" s="1">
        <v>-13</v>
      </c>
    </row>
    <row r="267" spans="1:15" x14ac:dyDescent="0.2">
      <c r="A267" s="4">
        <v>40725</v>
      </c>
      <c r="B267" s="4"/>
      <c r="C267" s="1">
        <v>111513</v>
      </c>
      <c r="E267" s="5">
        <v>14.4</v>
      </c>
      <c r="F267" s="5">
        <v>18.8</v>
      </c>
      <c r="G267" s="5">
        <v>72.599999999999994</v>
      </c>
      <c r="H267" s="5">
        <v>91</v>
      </c>
      <c r="I267" s="5">
        <v>-15.3</v>
      </c>
      <c r="J267" s="5">
        <v>-17.600000000000001</v>
      </c>
      <c r="M267" s="5">
        <v>684.5</v>
      </c>
      <c r="N267" s="1">
        <v>-14</v>
      </c>
    </row>
    <row r="268" spans="1:15" x14ac:dyDescent="0.2">
      <c r="A268" s="4">
        <v>40725</v>
      </c>
      <c r="B268" s="4"/>
      <c r="C268" s="1">
        <v>231459</v>
      </c>
      <c r="E268" s="5">
        <v>16.7</v>
      </c>
      <c r="F268" s="5">
        <v>19.399999999999999</v>
      </c>
      <c r="G268" s="5">
        <v>80.5</v>
      </c>
      <c r="H268" s="5">
        <v>92</v>
      </c>
      <c r="I268" s="5">
        <v>-11.1</v>
      </c>
      <c r="J268" s="5">
        <v>-11.4</v>
      </c>
      <c r="M268" s="5">
        <v>686.4</v>
      </c>
      <c r="N268" s="1">
        <v>-12</v>
      </c>
    </row>
    <row r="269" spans="1:15" x14ac:dyDescent="0.2">
      <c r="A269" s="4">
        <v>40726</v>
      </c>
      <c r="B269" s="4"/>
      <c r="C269" s="1">
        <v>11620</v>
      </c>
      <c r="E269" s="5">
        <v>16.8</v>
      </c>
      <c r="F269" s="5">
        <v>20.7</v>
      </c>
      <c r="G269" s="5">
        <v>79</v>
      </c>
      <c r="H269" s="5">
        <v>91</v>
      </c>
      <c r="I269" s="5">
        <v>-10.3</v>
      </c>
      <c r="J269" s="5">
        <v>-10.5</v>
      </c>
      <c r="M269" s="5">
        <v>685.7</v>
      </c>
      <c r="N269" s="1">
        <v>-10</v>
      </c>
    </row>
    <row r="270" spans="1:15" x14ac:dyDescent="0.2">
      <c r="A270" s="4">
        <v>40726</v>
      </c>
      <c r="B270" s="4"/>
      <c r="C270" s="1">
        <v>231928</v>
      </c>
      <c r="E270" s="5">
        <v>20.5</v>
      </c>
      <c r="F270" s="5">
        <v>20.9</v>
      </c>
      <c r="G270" s="5">
        <v>83.2</v>
      </c>
      <c r="H270" s="5">
        <v>92</v>
      </c>
      <c r="I270" s="5">
        <v>-10.1</v>
      </c>
      <c r="J270" s="5">
        <v>-10.3</v>
      </c>
      <c r="M270" s="5">
        <v>685.9</v>
      </c>
      <c r="N270" s="1">
        <v>-10</v>
      </c>
    </row>
    <row r="271" spans="1:15" x14ac:dyDescent="0.2">
      <c r="A271" s="4">
        <v>40727</v>
      </c>
      <c r="B271" s="4"/>
      <c r="C271" s="1">
        <v>110941</v>
      </c>
      <c r="E271" s="5">
        <v>14.5</v>
      </c>
      <c r="F271" s="5">
        <v>21.1</v>
      </c>
      <c r="G271" s="5">
        <v>80.8</v>
      </c>
      <c r="H271" s="5">
        <v>86</v>
      </c>
      <c r="I271" s="5">
        <v>-12.1</v>
      </c>
      <c r="J271" s="5">
        <v>-12</v>
      </c>
      <c r="M271" s="5">
        <v>685.5</v>
      </c>
      <c r="N271" s="1">
        <v>-12</v>
      </c>
    </row>
    <row r="272" spans="1:15" x14ac:dyDescent="0.2">
      <c r="A272" s="4">
        <v>40727</v>
      </c>
      <c r="B272" s="4"/>
      <c r="C272" s="1">
        <v>231557</v>
      </c>
      <c r="E272" s="5">
        <v>18.8</v>
      </c>
      <c r="F272" s="5">
        <v>21.8</v>
      </c>
      <c r="G272" s="5">
        <v>88.7</v>
      </c>
      <c r="H272" s="5">
        <v>94</v>
      </c>
      <c r="I272" s="5">
        <v>-10.199999999999999</v>
      </c>
      <c r="J272" s="5">
        <v>-10.3</v>
      </c>
      <c r="M272" s="5">
        <v>685.8</v>
      </c>
      <c r="N272" s="1">
        <v>-11</v>
      </c>
    </row>
    <row r="273" spans="1:15" x14ac:dyDescent="0.2">
      <c r="A273" s="4">
        <v>40728</v>
      </c>
      <c r="B273" s="4"/>
      <c r="C273" s="1">
        <v>112351</v>
      </c>
      <c r="E273" s="5">
        <v>16.100000000000001</v>
      </c>
      <c r="F273" s="5">
        <v>20.399999999999999</v>
      </c>
      <c r="G273" s="5">
        <v>78.400000000000006</v>
      </c>
      <c r="H273" s="5">
        <v>88</v>
      </c>
      <c r="I273" s="5">
        <v>-10.199999999999999</v>
      </c>
      <c r="J273" s="5">
        <v>-10.4</v>
      </c>
      <c r="M273" s="5">
        <v>686.3</v>
      </c>
      <c r="N273" s="1">
        <v>-10</v>
      </c>
    </row>
    <row r="274" spans="1:15" x14ac:dyDescent="0.2">
      <c r="A274" s="4">
        <v>40728</v>
      </c>
      <c r="B274" s="4"/>
      <c r="C274" s="1">
        <v>232054</v>
      </c>
      <c r="E274" s="5">
        <v>18.3</v>
      </c>
      <c r="F274" s="5">
        <v>20.6</v>
      </c>
      <c r="G274" s="5">
        <v>79.900000000000006</v>
      </c>
      <c r="H274" s="5">
        <v>97</v>
      </c>
      <c r="I274" s="5">
        <v>-14.4</v>
      </c>
      <c r="J274" s="5">
        <v>-13.7</v>
      </c>
      <c r="M274" s="5">
        <v>686.9</v>
      </c>
      <c r="N274" s="1">
        <v>-13</v>
      </c>
    </row>
    <row r="275" spans="1:15" x14ac:dyDescent="0.2">
      <c r="A275" s="4">
        <v>40729</v>
      </c>
      <c r="B275" s="4"/>
      <c r="C275" s="1">
        <v>111413</v>
      </c>
      <c r="E275" s="5">
        <v>16.899999999999999</v>
      </c>
      <c r="F275" s="5">
        <v>20.3</v>
      </c>
      <c r="G275" s="5">
        <v>75.099999999999994</v>
      </c>
      <c r="H275" s="5">
        <v>78</v>
      </c>
      <c r="I275" s="5">
        <v>-11.5</v>
      </c>
      <c r="J275" s="5">
        <v>-11.7</v>
      </c>
      <c r="M275" s="5">
        <v>686.9</v>
      </c>
      <c r="N275" s="1">
        <v>-10</v>
      </c>
    </row>
    <row r="276" spans="1:15" x14ac:dyDescent="0.2">
      <c r="A276" s="4">
        <v>40729</v>
      </c>
      <c r="B276" s="4"/>
      <c r="C276" s="1">
        <v>231459</v>
      </c>
      <c r="E276" s="5">
        <v>18.100000000000001</v>
      </c>
      <c r="F276" s="5">
        <v>20.5</v>
      </c>
      <c r="G276" s="5">
        <v>80.5</v>
      </c>
      <c r="H276" s="5">
        <v>93</v>
      </c>
      <c r="I276" s="5">
        <v>-10.8</v>
      </c>
      <c r="J276" s="5">
        <v>-11.7</v>
      </c>
      <c r="M276" s="5">
        <v>686.4</v>
      </c>
      <c r="N276" s="1">
        <v>-11</v>
      </c>
      <c r="O276" s="1" t="s">
        <v>2255</v>
      </c>
    </row>
    <row r="277" spans="1:15" x14ac:dyDescent="0.2">
      <c r="A277" s="4">
        <v>40730</v>
      </c>
      <c r="B277" s="4"/>
      <c r="C277" s="1">
        <v>111051</v>
      </c>
      <c r="E277" s="5">
        <v>15.3</v>
      </c>
      <c r="F277" s="5">
        <v>18.899999999999999</v>
      </c>
      <c r="G277" s="5">
        <v>65.2</v>
      </c>
      <c r="H277" s="5">
        <v>74</v>
      </c>
      <c r="I277" s="5">
        <v>-10.9</v>
      </c>
      <c r="J277" s="5">
        <v>-11.1</v>
      </c>
      <c r="M277" s="5">
        <v>685</v>
      </c>
      <c r="N277" s="1">
        <v>-10</v>
      </c>
    </row>
    <row r="278" spans="1:15" x14ac:dyDescent="0.2">
      <c r="A278" s="4">
        <v>40730</v>
      </c>
      <c r="B278" s="6"/>
      <c r="C278" s="1">
        <v>232210</v>
      </c>
      <c r="E278" s="5">
        <v>20</v>
      </c>
      <c r="F278" s="5">
        <v>18.8</v>
      </c>
      <c r="G278" s="5">
        <v>85.5</v>
      </c>
      <c r="H278" s="5">
        <v>92</v>
      </c>
      <c r="I278" s="5">
        <v>-18.899999999999999</v>
      </c>
      <c r="J278" s="5">
        <v>-19.5</v>
      </c>
      <c r="M278" s="5">
        <v>685.3</v>
      </c>
      <c r="N278" s="1">
        <v>-18</v>
      </c>
    </row>
    <row r="279" spans="1:15" x14ac:dyDescent="0.2">
      <c r="A279" s="4">
        <v>40731</v>
      </c>
      <c r="B279" s="4"/>
      <c r="C279" s="1">
        <v>111544</v>
      </c>
      <c r="E279" s="5">
        <v>17.899999999999999</v>
      </c>
      <c r="F279" s="5">
        <v>22.4</v>
      </c>
      <c r="G279" s="5">
        <v>78.8</v>
      </c>
      <c r="H279" s="5">
        <v>97</v>
      </c>
      <c r="I279" s="5">
        <v>-7.7</v>
      </c>
      <c r="J279" s="5">
        <v>-7.6</v>
      </c>
      <c r="M279" s="5">
        <v>685.1</v>
      </c>
      <c r="N279" s="1">
        <v>-6</v>
      </c>
    </row>
    <row r="280" spans="1:15" x14ac:dyDescent="0.2">
      <c r="A280" s="4">
        <v>40731</v>
      </c>
      <c r="B280" s="4"/>
      <c r="C280" s="1">
        <v>231335</v>
      </c>
      <c r="E280" s="5">
        <v>20.6</v>
      </c>
      <c r="F280" s="5">
        <v>21.4</v>
      </c>
      <c r="G280" s="5">
        <v>79.900000000000006</v>
      </c>
      <c r="H280" s="5">
        <v>89</v>
      </c>
      <c r="I280" s="5">
        <v>-7.4</v>
      </c>
      <c r="J280" s="5">
        <v>-8.5</v>
      </c>
      <c r="M280" s="5">
        <v>684.8</v>
      </c>
      <c r="N280" s="1">
        <v>-8</v>
      </c>
    </row>
    <row r="281" spans="1:15" x14ac:dyDescent="0.2">
      <c r="A281" s="4">
        <v>40732</v>
      </c>
      <c r="B281" s="4"/>
      <c r="C281" s="1">
        <v>11411</v>
      </c>
      <c r="E281" s="5">
        <v>16.7</v>
      </c>
      <c r="F281" s="5">
        <v>20.3</v>
      </c>
      <c r="G281" s="5">
        <v>82.2</v>
      </c>
      <c r="H281" s="5">
        <v>91</v>
      </c>
      <c r="I281" s="5">
        <v>-15.2</v>
      </c>
      <c r="J281" s="5">
        <v>-15.9</v>
      </c>
      <c r="M281" s="5">
        <v>683.9</v>
      </c>
      <c r="N281" s="1">
        <v>-13</v>
      </c>
    </row>
    <row r="282" spans="1:15" x14ac:dyDescent="0.2">
      <c r="A282" s="4">
        <v>40732</v>
      </c>
      <c r="B282" s="4"/>
      <c r="C282" s="1">
        <v>231033</v>
      </c>
      <c r="E282" s="5">
        <v>16.7</v>
      </c>
      <c r="F282" s="5">
        <v>19.5</v>
      </c>
      <c r="G282" s="5">
        <v>83.2</v>
      </c>
      <c r="H282" s="5">
        <v>93</v>
      </c>
      <c r="I282" s="5">
        <v>-16.7</v>
      </c>
      <c r="J282" s="5">
        <v>-17</v>
      </c>
      <c r="M282" s="5">
        <v>681.4</v>
      </c>
      <c r="N282" s="1">
        <v>-16</v>
      </c>
    </row>
    <row r="283" spans="1:15" x14ac:dyDescent="0.2">
      <c r="A283" s="4">
        <v>40733</v>
      </c>
      <c r="B283" s="4"/>
      <c r="C283" s="1">
        <v>111644</v>
      </c>
      <c r="E283" s="5">
        <v>17.100000000000001</v>
      </c>
      <c r="F283" s="5">
        <v>21.5</v>
      </c>
      <c r="G283" s="5">
        <v>85.3</v>
      </c>
      <c r="H283" s="5">
        <v>97</v>
      </c>
      <c r="I283" s="5">
        <v>-7.8</v>
      </c>
      <c r="J283" s="5">
        <v>-7.7</v>
      </c>
      <c r="M283" s="5">
        <v>679</v>
      </c>
      <c r="N283" s="1">
        <v>-7</v>
      </c>
    </row>
    <row r="284" spans="1:15" x14ac:dyDescent="0.2">
      <c r="A284" s="4">
        <v>40733</v>
      </c>
      <c r="B284" s="4"/>
      <c r="C284" s="1">
        <v>231333</v>
      </c>
      <c r="E284" s="5">
        <v>17.600000000000001</v>
      </c>
      <c r="F284" s="5">
        <v>21.1</v>
      </c>
      <c r="G284" s="5">
        <v>90.2</v>
      </c>
      <c r="H284" s="5">
        <v>97</v>
      </c>
      <c r="I284" s="5">
        <v>-7.3</v>
      </c>
      <c r="J284" s="5">
        <v>-7.7</v>
      </c>
      <c r="M284" s="5">
        <v>679</v>
      </c>
      <c r="N284" s="1">
        <v>-6</v>
      </c>
    </row>
    <row r="285" spans="1:15" x14ac:dyDescent="0.2">
      <c r="A285" s="4">
        <v>40734</v>
      </c>
      <c r="B285" s="4"/>
      <c r="C285" s="1">
        <v>112324</v>
      </c>
      <c r="E285" s="5">
        <v>20.8</v>
      </c>
      <c r="F285" s="5">
        <v>24.7</v>
      </c>
      <c r="G285" s="5">
        <v>75.8</v>
      </c>
      <c r="H285" s="5">
        <v>90</v>
      </c>
      <c r="I285" s="5">
        <v>-6.5</v>
      </c>
      <c r="J285" s="5">
        <v>-6.8</v>
      </c>
      <c r="M285" s="5">
        <v>684.3</v>
      </c>
      <c r="N285" s="1">
        <v>-7</v>
      </c>
    </row>
    <row r="286" spans="1:15" x14ac:dyDescent="0.2">
      <c r="A286" s="4">
        <v>40734</v>
      </c>
      <c r="B286" s="4"/>
      <c r="C286" s="1">
        <v>231607</v>
      </c>
      <c r="E286" s="5">
        <v>24.5</v>
      </c>
      <c r="F286" s="5">
        <v>23.3</v>
      </c>
      <c r="G286" s="5">
        <v>89.1</v>
      </c>
      <c r="H286" s="5">
        <v>96</v>
      </c>
      <c r="I286" s="5">
        <v>-7.9</v>
      </c>
      <c r="J286" s="5">
        <v>-8</v>
      </c>
      <c r="M286" s="5">
        <v>684.6</v>
      </c>
      <c r="N286" s="1">
        <v>-8</v>
      </c>
    </row>
    <row r="287" spans="1:15" x14ac:dyDescent="0.2">
      <c r="A287" s="4">
        <v>40735</v>
      </c>
      <c r="B287" s="4"/>
      <c r="C287" s="1">
        <v>111512</v>
      </c>
      <c r="E287" s="5">
        <v>22.4</v>
      </c>
      <c r="F287" s="5">
        <v>24.7</v>
      </c>
      <c r="G287" s="5">
        <v>83.4</v>
      </c>
      <c r="H287" s="5">
        <v>89</v>
      </c>
      <c r="I287" s="5">
        <v>-6.6</v>
      </c>
      <c r="J287" s="5">
        <v>-6.6</v>
      </c>
      <c r="M287" s="5">
        <v>683.9</v>
      </c>
      <c r="N287" s="1">
        <v>-6</v>
      </c>
    </row>
    <row r="288" spans="1:15" x14ac:dyDescent="0.2">
      <c r="A288" s="4">
        <v>40735</v>
      </c>
      <c r="B288" s="4"/>
      <c r="C288" s="1">
        <v>231501</v>
      </c>
      <c r="E288" s="5">
        <v>22.3</v>
      </c>
      <c r="F288" s="5">
        <v>26</v>
      </c>
      <c r="G288" s="5">
        <v>82.9</v>
      </c>
      <c r="H288" s="5">
        <v>90</v>
      </c>
      <c r="I288" s="5">
        <v>-6.5</v>
      </c>
      <c r="J288" s="5">
        <v>-6.6</v>
      </c>
      <c r="M288" s="5">
        <v>682.6</v>
      </c>
      <c r="N288" s="1">
        <v>-7</v>
      </c>
    </row>
    <row r="289" spans="1:15" x14ac:dyDescent="0.2">
      <c r="A289" s="4">
        <v>40736</v>
      </c>
      <c r="B289" s="4"/>
      <c r="C289" s="1">
        <v>111916</v>
      </c>
      <c r="E289" s="5">
        <v>19.899999999999999</v>
      </c>
      <c r="F289" s="5">
        <v>24</v>
      </c>
      <c r="G289" s="5">
        <v>75.8</v>
      </c>
      <c r="H289" s="5">
        <v>89</v>
      </c>
      <c r="I289" s="5">
        <v>-5.8</v>
      </c>
      <c r="J289" s="5">
        <v>-6.3</v>
      </c>
      <c r="M289" s="5">
        <v>680.9</v>
      </c>
      <c r="N289" s="1">
        <v>-6</v>
      </c>
    </row>
    <row r="290" spans="1:15" x14ac:dyDescent="0.2">
      <c r="A290" s="4">
        <v>40736</v>
      </c>
      <c r="B290" s="4"/>
      <c r="C290" s="1">
        <v>231313</v>
      </c>
      <c r="E290" s="5">
        <v>21.7</v>
      </c>
      <c r="F290" s="5">
        <v>20.100000000000001</v>
      </c>
      <c r="G290" s="5">
        <v>84.5</v>
      </c>
      <c r="H290" s="5">
        <v>96</v>
      </c>
      <c r="I290" s="5">
        <v>-8.6</v>
      </c>
      <c r="J290" s="5">
        <v>-8.9</v>
      </c>
      <c r="M290" s="5">
        <v>680.4</v>
      </c>
      <c r="N290" s="1">
        <v>-9</v>
      </c>
    </row>
    <row r="291" spans="1:15" x14ac:dyDescent="0.2">
      <c r="A291" s="4">
        <v>40737</v>
      </c>
      <c r="B291" s="4"/>
      <c r="C291" s="1">
        <v>111408</v>
      </c>
      <c r="E291" s="5">
        <v>18.8</v>
      </c>
      <c r="F291" s="5">
        <v>20.399999999999999</v>
      </c>
      <c r="G291" s="5">
        <v>72</v>
      </c>
      <c r="H291" s="5">
        <v>93</v>
      </c>
      <c r="I291" s="5">
        <v>-12.5</v>
      </c>
      <c r="J291" s="5">
        <v>-13.1</v>
      </c>
      <c r="M291" s="5">
        <v>679.8</v>
      </c>
      <c r="N291" s="1">
        <v>-13</v>
      </c>
    </row>
    <row r="292" spans="1:15" x14ac:dyDescent="0.2">
      <c r="A292" s="4">
        <v>40737</v>
      </c>
      <c r="B292" s="4"/>
      <c r="C292" s="1">
        <v>231426</v>
      </c>
      <c r="E292" s="5">
        <v>19.3</v>
      </c>
      <c r="F292" s="5">
        <v>22.2</v>
      </c>
      <c r="G292" s="5">
        <v>79.900000000000006</v>
      </c>
      <c r="H292" s="5">
        <v>95</v>
      </c>
      <c r="I292" s="5">
        <v>-13.9</v>
      </c>
      <c r="J292" s="5">
        <v>-14.2</v>
      </c>
      <c r="M292" s="5">
        <v>680.7</v>
      </c>
      <c r="N292" s="1">
        <v>-14</v>
      </c>
    </row>
    <row r="293" spans="1:15" x14ac:dyDescent="0.2">
      <c r="A293" s="4">
        <v>40738</v>
      </c>
      <c r="B293" s="4"/>
      <c r="C293" s="1">
        <v>111641</v>
      </c>
      <c r="E293" s="5">
        <v>15.5</v>
      </c>
      <c r="F293" s="5">
        <v>19.100000000000001</v>
      </c>
      <c r="G293" s="5">
        <v>76.5</v>
      </c>
      <c r="H293" s="5">
        <v>84</v>
      </c>
      <c r="I293" s="5">
        <v>-11.6</v>
      </c>
      <c r="J293" s="5">
        <v>-10.7</v>
      </c>
      <c r="M293" s="5">
        <v>680.9</v>
      </c>
      <c r="N293" s="1">
        <v>-10</v>
      </c>
    </row>
    <row r="294" spans="1:15" x14ac:dyDescent="0.2">
      <c r="A294" s="4">
        <v>40738</v>
      </c>
      <c r="B294" s="4"/>
      <c r="C294" s="1">
        <v>232353</v>
      </c>
      <c r="E294" s="5">
        <v>20.2</v>
      </c>
      <c r="F294" s="5">
        <v>23.6</v>
      </c>
      <c r="G294" s="5">
        <v>97</v>
      </c>
      <c r="H294" s="5">
        <v>98</v>
      </c>
      <c r="I294" s="5">
        <v>-9.8000000000000007</v>
      </c>
      <c r="J294" s="5">
        <v>-9.8000000000000007</v>
      </c>
      <c r="M294" s="5">
        <v>681.3</v>
      </c>
      <c r="N294" s="1">
        <v>-10</v>
      </c>
    </row>
    <row r="295" spans="1:15" x14ac:dyDescent="0.2">
      <c r="A295" s="4">
        <v>40739</v>
      </c>
      <c r="B295" s="4"/>
      <c r="C295" s="1">
        <v>90049</v>
      </c>
      <c r="E295" s="5">
        <v>17.3</v>
      </c>
      <c r="F295" s="5">
        <v>23.7</v>
      </c>
      <c r="G295" s="5">
        <v>91</v>
      </c>
      <c r="H295" s="5">
        <v>95</v>
      </c>
      <c r="I295" s="5">
        <v>-12.1</v>
      </c>
      <c r="J295" s="5">
        <v>-12.1</v>
      </c>
      <c r="M295" s="5">
        <v>681.2</v>
      </c>
      <c r="N295" s="1">
        <v>-12</v>
      </c>
    </row>
    <row r="296" spans="1:15" x14ac:dyDescent="0.2">
      <c r="A296" s="4">
        <v>40739</v>
      </c>
      <c r="B296" s="4"/>
      <c r="C296" s="1">
        <v>231651</v>
      </c>
      <c r="E296" s="5">
        <v>20.2</v>
      </c>
      <c r="F296" s="5">
        <v>22.5</v>
      </c>
      <c r="G296" s="5">
        <v>82.8</v>
      </c>
      <c r="H296" s="5">
        <v>96</v>
      </c>
      <c r="I296" s="5">
        <v>-8.3000000000000007</v>
      </c>
      <c r="J296" s="5">
        <v>-8.6</v>
      </c>
      <c r="M296" s="5">
        <v>682.9</v>
      </c>
      <c r="N296" s="1">
        <v>-8.5</v>
      </c>
    </row>
    <row r="297" spans="1:15" x14ac:dyDescent="0.2">
      <c r="A297" s="4">
        <v>40740</v>
      </c>
      <c r="B297" s="4"/>
      <c r="C297" s="1">
        <v>90638</v>
      </c>
      <c r="E297" s="5">
        <v>17.5</v>
      </c>
      <c r="F297" s="5">
        <v>21.7</v>
      </c>
      <c r="G297" s="5">
        <v>89.9</v>
      </c>
      <c r="H297" s="5">
        <v>95</v>
      </c>
      <c r="I297" s="5">
        <v>-11.8</v>
      </c>
      <c r="J297" s="5">
        <v>-11.9</v>
      </c>
      <c r="M297" s="5">
        <v>682.4</v>
      </c>
      <c r="N297" s="1">
        <v>-8</v>
      </c>
      <c r="O297" s="1" t="s">
        <v>2263</v>
      </c>
    </row>
    <row r="298" spans="1:15" x14ac:dyDescent="0.2">
      <c r="A298" s="4">
        <v>40740</v>
      </c>
      <c r="B298" s="4"/>
      <c r="C298" s="1">
        <v>231915</v>
      </c>
      <c r="E298" s="5">
        <v>22.1</v>
      </c>
      <c r="F298" s="5">
        <v>23.3</v>
      </c>
      <c r="G298" s="5">
        <v>81.7</v>
      </c>
      <c r="H298" s="5">
        <v>95</v>
      </c>
      <c r="I298" s="5">
        <v>-11.3</v>
      </c>
      <c r="J298" s="5">
        <v>-11.1</v>
      </c>
      <c r="M298" s="5">
        <v>679.2</v>
      </c>
      <c r="N298" s="1">
        <v>-8</v>
      </c>
      <c r="O298" s="1" t="s">
        <v>2263</v>
      </c>
    </row>
    <row r="299" spans="1:15" x14ac:dyDescent="0.2">
      <c r="A299" s="4">
        <v>40741</v>
      </c>
      <c r="B299" s="4"/>
      <c r="C299" s="1">
        <v>131305</v>
      </c>
      <c r="E299" s="5">
        <v>21.2</v>
      </c>
      <c r="F299" s="5">
        <v>21.6</v>
      </c>
      <c r="G299" s="5">
        <v>79</v>
      </c>
      <c r="H299" s="5">
        <v>85</v>
      </c>
      <c r="I299" s="5">
        <v>-10</v>
      </c>
      <c r="J299" s="5">
        <v>-10.199999999999999</v>
      </c>
      <c r="M299" s="5">
        <v>679.9</v>
      </c>
      <c r="N299" s="1">
        <v>-8</v>
      </c>
      <c r="O299" s="1" t="s">
        <v>2263</v>
      </c>
    </row>
    <row r="300" spans="1:15" x14ac:dyDescent="0.2">
      <c r="A300" s="4">
        <v>40741</v>
      </c>
      <c r="B300" s="4"/>
      <c r="C300" s="1">
        <v>231607</v>
      </c>
      <c r="E300" s="5">
        <v>24.8</v>
      </c>
      <c r="F300" s="5">
        <v>27.5</v>
      </c>
      <c r="G300" s="5">
        <v>83.1</v>
      </c>
      <c r="H300" s="5">
        <v>94</v>
      </c>
      <c r="I300" s="5">
        <v>-11.9</v>
      </c>
      <c r="J300" s="5">
        <v>-12.2</v>
      </c>
      <c r="M300" s="5">
        <v>679.7</v>
      </c>
      <c r="N300" s="1">
        <v>-8</v>
      </c>
      <c r="O300" s="1" t="s">
        <v>2263</v>
      </c>
    </row>
    <row r="301" spans="1:15" x14ac:dyDescent="0.2">
      <c r="A301" s="4">
        <v>40742</v>
      </c>
      <c r="B301" s="4"/>
      <c r="C301" s="1">
        <v>112031</v>
      </c>
      <c r="E301" s="5">
        <v>17.100000000000001</v>
      </c>
      <c r="F301" s="5">
        <v>22.7</v>
      </c>
      <c r="G301" s="5">
        <v>78.7</v>
      </c>
      <c r="H301" s="5">
        <v>86</v>
      </c>
      <c r="I301" s="5">
        <v>-13.4</v>
      </c>
      <c r="J301" s="5">
        <v>-13.5</v>
      </c>
      <c r="M301" s="5">
        <v>678.3</v>
      </c>
      <c r="N301" s="1">
        <v>-8</v>
      </c>
      <c r="O301" s="1" t="s">
        <v>2263</v>
      </c>
    </row>
    <row r="302" spans="1:15" x14ac:dyDescent="0.2">
      <c r="A302" s="4">
        <v>40742</v>
      </c>
      <c r="B302" s="4"/>
      <c r="C302" s="1">
        <v>232036</v>
      </c>
      <c r="E302" s="5">
        <v>25.2</v>
      </c>
      <c r="F302" s="5">
        <v>23.1</v>
      </c>
      <c r="G302" s="5">
        <v>80.900000000000006</v>
      </c>
      <c r="H302" s="5">
        <v>93</v>
      </c>
      <c r="I302" s="5">
        <v>-12</v>
      </c>
      <c r="J302" s="5">
        <v>-12.9</v>
      </c>
      <c r="M302" s="5">
        <v>679.3</v>
      </c>
      <c r="N302" s="1">
        <v>-13</v>
      </c>
    </row>
    <row r="303" spans="1:15" x14ac:dyDescent="0.2">
      <c r="A303" s="4">
        <v>40743</v>
      </c>
      <c r="B303" s="4"/>
      <c r="C303" s="1">
        <v>93850</v>
      </c>
      <c r="E303" s="5">
        <v>20.9</v>
      </c>
      <c r="F303" s="5">
        <v>19.899999999999999</v>
      </c>
      <c r="G303" s="5">
        <v>85.7</v>
      </c>
      <c r="H303" s="5">
        <v>91</v>
      </c>
      <c r="I303" s="5">
        <v>-15.4</v>
      </c>
      <c r="J303" s="5">
        <v>-15.6</v>
      </c>
      <c r="M303" s="5">
        <v>680.4</v>
      </c>
      <c r="N303" s="1">
        <v>-15</v>
      </c>
    </row>
    <row r="304" spans="1:15" x14ac:dyDescent="0.2">
      <c r="A304" s="4">
        <v>40743</v>
      </c>
      <c r="B304" s="4"/>
      <c r="C304" s="1">
        <v>231618</v>
      </c>
      <c r="E304" s="5">
        <v>25.2</v>
      </c>
      <c r="F304" s="5">
        <v>26.4</v>
      </c>
      <c r="G304" s="5">
        <v>78.599999999999994</v>
      </c>
      <c r="H304" s="5">
        <v>90</v>
      </c>
      <c r="I304" s="5">
        <v>-17.100000000000001</v>
      </c>
      <c r="J304" s="5">
        <v>-17.7</v>
      </c>
      <c r="M304" s="5">
        <v>680</v>
      </c>
      <c r="N304" s="1">
        <v>-17</v>
      </c>
    </row>
    <row r="305" spans="1:18" x14ac:dyDescent="0.2">
      <c r="A305" s="4">
        <v>40744</v>
      </c>
      <c r="B305" s="4"/>
      <c r="C305" s="1">
        <v>93850</v>
      </c>
      <c r="E305" s="5">
        <v>20.7</v>
      </c>
      <c r="F305" s="5">
        <v>24.2</v>
      </c>
      <c r="G305" s="5">
        <v>90.4</v>
      </c>
      <c r="H305" s="5">
        <v>99</v>
      </c>
      <c r="I305" s="5">
        <v>-6.4</v>
      </c>
      <c r="J305" s="5">
        <v>-6.3</v>
      </c>
      <c r="M305" s="5">
        <v>679.7</v>
      </c>
      <c r="N305" s="1">
        <v>-6</v>
      </c>
    </row>
    <row r="306" spans="1:18" x14ac:dyDescent="0.2">
      <c r="A306" s="4">
        <v>40744</v>
      </c>
      <c r="B306" s="4"/>
      <c r="C306" s="1">
        <v>204453</v>
      </c>
      <c r="E306" s="5">
        <v>24.6</v>
      </c>
      <c r="F306" s="5">
        <v>33.200000000000003</v>
      </c>
      <c r="G306" s="5">
        <v>77</v>
      </c>
      <c r="H306" s="5">
        <v>98</v>
      </c>
      <c r="I306" s="5">
        <v>-2.7</v>
      </c>
      <c r="J306" s="5">
        <v>-5.2</v>
      </c>
      <c r="M306" s="5">
        <v>682.1</v>
      </c>
      <c r="N306" s="1">
        <v>-5</v>
      </c>
      <c r="R306" s="1" t="s">
        <v>2264</v>
      </c>
    </row>
    <row r="307" spans="1:18" x14ac:dyDescent="0.2">
      <c r="A307" s="4">
        <v>40745</v>
      </c>
      <c r="B307" s="4"/>
      <c r="C307" s="1">
        <v>91643</v>
      </c>
      <c r="E307" s="5">
        <v>22.9</v>
      </c>
      <c r="F307" s="5">
        <v>24.2</v>
      </c>
      <c r="G307" s="5">
        <v>89.3</v>
      </c>
      <c r="H307" s="5">
        <v>93</v>
      </c>
      <c r="I307" s="5">
        <v>-14.6</v>
      </c>
      <c r="J307" s="5">
        <v>-14.2</v>
      </c>
      <c r="M307" s="5">
        <v>682.1</v>
      </c>
      <c r="N307" s="1">
        <v>-14</v>
      </c>
    </row>
    <row r="308" spans="1:18" x14ac:dyDescent="0.2">
      <c r="A308" s="4">
        <v>40745</v>
      </c>
      <c r="B308" s="4"/>
      <c r="C308" s="1">
        <v>231731</v>
      </c>
      <c r="E308" s="5">
        <v>22.6</v>
      </c>
      <c r="F308" s="5">
        <v>27.8</v>
      </c>
      <c r="G308" s="5">
        <v>95</v>
      </c>
      <c r="H308" s="5">
        <v>95</v>
      </c>
      <c r="I308" s="5">
        <v>-18.7</v>
      </c>
      <c r="J308" s="5">
        <v>-18.7</v>
      </c>
      <c r="M308" s="5">
        <v>681.8</v>
      </c>
      <c r="N308" s="1">
        <v>-18</v>
      </c>
    </row>
    <row r="309" spans="1:18" x14ac:dyDescent="0.2">
      <c r="A309" s="4">
        <v>40746</v>
      </c>
      <c r="B309" s="4"/>
      <c r="C309" s="1">
        <v>101323</v>
      </c>
      <c r="E309" s="5">
        <v>19.100000000000001</v>
      </c>
      <c r="F309" s="5">
        <v>24</v>
      </c>
      <c r="G309" s="5">
        <v>80.7</v>
      </c>
      <c r="H309" s="5">
        <v>98</v>
      </c>
      <c r="I309" s="5">
        <v>-7.7</v>
      </c>
      <c r="J309" s="5">
        <v>-8</v>
      </c>
      <c r="M309" s="5">
        <v>680.7</v>
      </c>
      <c r="N309" s="1">
        <v>-8</v>
      </c>
    </row>
    <row r="310" spans="1:18" x14ac:dyDescent="0.2">
      <c r="A310" s="4">
        <v>40746</v>
      </c>
      <c r="B310" s="4"/>
      <c r="C310" s="1">
        <v>232031</v>
      </c>
      <c r="E310" s="5">
        <v>26.7</v>
      </c>
      <c r="F310" s="5">
        <v>25.4</v>
      </c>
      <c r="G310" s="5">
        <v>88.5</v>
      </c>
      <c r="H310" s="5">
        <v>98</v>
      </c>
      <c r="I310" s="5">
        <v>-5.4</v>
      </c>
      <c r="J310" s="5">
        <v>-5.7</v>
      </c>
      <c r="M310" s="5">
        <v>680.7</v>
      </c>
      <c r="N310" s="1">
        <v>-9</v>
      </c>
    </row>
    <row r="311" spans="1:18" x14ac:dyDescent="0.2">
      <c r="A311" s="4">
        <v>40747</v>
      </c>
      <c r="B311" s="4"/>
      <c r="C311" s="1">
        <v>92158</v>
      </c>
      <c r="E311" s="5">
        <v>22.9</v>
      </c>
      <c r="F311" s="5">
        <v>26</v>
      </c>
      <c r="G311" s="5">
        <v>86.8</v>
      </c>
      <c r="H311" s="5">
        <v>97</v>
      </c>
      <c r="I311" s="5">
        <v>-8.3000000000000007</v>
      </c>
      <c r="J311" s="5">
        <v>-8.6999999999999993</v>
      </c>
      <c r="M311" s="5">
        <v>680.6</v>
      </c>
      <c r="N311" s="1">
        <v>-9</v>
      </c>
    </row>
    <row r="312" spans="1:18" x14ac:dyDescent="0.2">
      <c r="A312" s="4">
        <v>40747</v>
      </c>
      <c r="B312" s="4"/>
      <c r="C312" s="1">
        <v>231502</v>
      </c>
      <c r="E312" s="5">
        <v>22.9</v>
      </c>
      <c r="F312" s="5">
        <v>25.9</v>
      </c>
      <c r="G312" s="5">
        <v>85.5</v>
      </c>
      <c r="H312" s="5">
        <v>96</v>
      </c>
      <c r="I312" s="5">
        <v>-10.8</v>
      </c>
      <c r="J312" s="5">
        <v>-8.8000000000000007</v>
      </c>
      <c r="M312" s="5">
        <v>681.2</v>
      </c>
      <c r="N312" s="1">
        <v>-11</v>
      </c>
    </row>
    <row r="313" spans="1:18" x14ac:dyDescent="0.2">
      <c r="A313" s="4">
        <v>40748</v>
      </c>
      <c r="B313" s="4"/>
      <c r="C313" s="1">
        <v>111635</v>
      </c>
      <c r="E313" s="5">
        <v>21.4</v>
      </c>
      <c r="F313" s="5">
        <v>24.6</v>
      </c>
      <c r="G313" s="5">
        <v>81.900000000000006</v>
      </c>
      <c r="H313" s="5">
        <v>91</v>
      </c>
      <c r="I313" s="5">
        <v>-8.4</v>
      </c>
      <c r="J313" s="5">
        <v>-9.1</v>
      </c>
      <c r="M313" s="5">
        <v>681.2</v>
      </c>
      <c r="N313" s="1">
        <v>-9</v>
      </c>
    </row>
    <row r="314" spans="1:18" x14ac:dyDescent="0.2">
      <c r="A314" s="4">
        <v>40748</v>
      </c>
      <c r="B314" s="4"/>
      <c r="C314" s="1">
        <v>231345</v>
      </c>
      <c r="E314" s="5">
        <v>23.9</v>
      </c>
      <c r="F314" s="5">
        <v>26.1</v>
      </c>
      <c r="G314" s="5">
        <v>91.2</v>
      </c>
      <c r="H314" s="5">
        <v>98</v>
      </c>
      <c r="I314" s="5">
        <v>-10.7</v>
      </c>
      <c r="J314" s="5">
        <v>-10.7</v>
      </c>
      <c r="M314" s="5">
        <v>681.4</v>
      </c>
      <c r="N314" s="1">
        <v>-11</v>
      </c>
    </row>
    <row r="315" spans="1:18" x14ac:dyDescent="0.2">
      <c r="A315" s="4">
        <v>40749</v>
      </c>
      <c r="B315" s="4"/>
      <c r="C315" s="1">
        <v>111414</v>
      </c>
      <c r="E315" s="5">
        <v>18.600000000000001</v>
      </c>
      <c r="F315" s="5">
        <v>22</v>
      </c>
      <c r="G315" s="5">
        <v>77</v>
      </c>
      <c r="H315" s="5">
        <v>95</v>
      </c>
      <c r="I315" s="5">
        <v>-9</v>
      </c>
      <c r="J315" s="5">
        <v>-9.4</v>
      </c>
      <c r="M315" s="5">
        <v>680.3</v>
      </c>
      <c r="N315" s="1">
        <v>-9</v>
      </c>
    </row>
    <row r="316" spans="1:18" x14ac:dyDescent="0.2">
      <c r="A316" s="4">
        <v>40749</v>
      </c>
      <c r="B316" s="4"/>
      <c r="C316" s="1">
        <v>225059</v>
      </c>
      <c r="E316" s="5">
        <v>20.9</v>
      </c>
      <c r="F316" s="5">
        <v>21.5</v>
      </c>
      <c r="G316" s="5">
        <v>86.6</v>
      </c>
      <c r="H316" s="5">
        <v>96</v>
      </c>
      <c r="I316" s="5">
        <v>-12.5</v>
      </c>
      <c r="J316" s="5">
        <v>-12.7</v>
      </c>
      <c r="M316" s="5">
        <v>680.9</v>
      </c>
      <c r="N316" s="1">
        <v>-13</v>
      </c>
      <c r="R316" s="1" t="s">
        <v>2265</v>
      </c>
    </row>
    <row r="317" spans="1:18" x14ac:dyDescent="0.2">
      <c r="A317" s="4">
        <v>40750</v>
      </c>
      <c r="B317" s="4"/>
      <c r="C317" s="1">
        <v>111100</v>
      </c>
      <c r="E317" s="5">
        <v>19.399999999999999</v>
      </c>
      <c r="F317" s="5">
        <v>20.6</v>
      </c>
      <c r="G317" s="5">
        <v>88.4</v>
      </c>
      <c r="H317" s="5">
        <v>94</v>
      </c>
      <c r="I317" s="5">
        <v>-11.7</v>
      </c>
      <c r="J317" s="5">
        <v>-11.9</v>
      </c>
      <c r="M317" s="5">
        <v>680.6</v>
      </c>
      <c r="N317" s="1">
        <v>-11</v>
      </c>
    </row>
    <row r="318" spans="1:18" x14ac:dyDescent="0.2">
      <c r="A318" s="4">
        <v>40750</v>
      </c>
      <c r="B318" s="4"/>
      <c r="C318" s="1">
        <v>231108</v>
      </c>
      <c r="E318" s="5">
        <v>19.399999999999999</v>
      </c>
      <c r="F318" s="5">
        <v>20.399999999999999</v>
      </c>
      <c r="G318" s="5">
        <v>82.9</v>
      </c>
      <c r="H318" s="5">
        <v>95</v>
      </c>
      <c r="I318" s="5">
        <v>-14.9</v>
      </c>
      <c r="J318" s="5">
        <v>-15.3</v>
      </c>
      <c r="M318" s="5">
        <v>679.4</v>
      </c>
      <c r="N318" s="1">
        <v>-16</v>
      </c>
    </row>
    <row r="319" spans="1:18" x14ac:dyDescent="0.2">
      <c r="A319" s="4">
        <v>40751</v>
      </c>
      <c r="B319" s="4"/>
      <c r="C319" s="1">
        <v>111009</v>
      </c>
      <c r="E319" s="5">
        <v>20.2</v>
      </c>
      <c r="F319" s="5">
        <v>21.5</v>
      </c>
      <c r="G319" s="5">
        <v>83</v>
      </c>
      <c r="H319" s="5">
        <v>93</v>
      </c>
      <c r="I319" s="5">
        <v>-8.9</v>
      </c>
      <c r="J319" s="5">
        <v>-8.9</v>
      </c>
      <c r="M319" s="5">
        <v>677.2</v>
      </c>
      <c r="N319" s="1">
        <v>-9</v>
      </c>
    </row>
    <row r="320" spans="1:18" x14ac:dyDescent="0.2">
      <c r="A320" s="4">
        <v>40751</v>
      </c>
      <c r="B320" s="4"/>
      <c r="C320" s="1">
        <v>231405</v>
      </c>
      <c r="E320" s="5">
        <v>22.7</v>
      </c>
      <c r="F320" s="5">
        <v>23.6</v>
      </c>
      <c r="G320" s="5">
        <v>90.2</v>
      </c>
      <c r="H320" s="5">
        <v>96</v>
      </c>
      <c r="I320" s="5">
        <v>-7.9</v>
      </c>
      <c r="J320" s="5">
        <v>-7.9</v>
      </c>
      <c r="M320" s="5">
        <v>676.1</v>
      </c>
      <c r="N320" s="1">
        <v>-8</v>
      </c>
    </row>
    <row r="321" spans="1:14" x14ac:dyDescent="0.2">
      <c r="A321" s="4">
        <v>40752</v>
      </c>
      <c r="B321" s="4"/>
      <c r="C321" s="1">
        <v>111107</v>
      </c>
      <c r="E321" s="5">
        <v>18.8</v>
      </c>
      <c r="F321" s="5">
        <v>21.5</v>
      </c>
      <c r="G321" s="5">
        <v>83</v>
      </c>
      <c r="H321" s="5">
        <v>96</v>
      </c>
      <c r="I321" s="5">
        <v>-11.2</v>
      </c>
      <c r="J321" s="5">
        <v>-11.5</v>
      </c>
      <c r="M321" s="5">
        <v>675.1</v>
      </c>
      <c r="N321" s="1">
        <v>-12</v>
      </c>
    </row>
    <row r="322" spans="1:14" x14ac:dyDescent="0.2">
      <c r="A322" s="4">
        <v>40752</v>
      </c>
      <c r="B322" s="4"/>
      <c r="C322" s="1">
        <v>231546</v>
      </c>
      <c r="E322" s="5">
        <v>22.5</v>
      </c>
      <c r="F322" s="5">
        <v>25.6</v>
      </c>
      <c r="G322" s="5">
        <v>71.099999999999994</v>
      </c>
      <c r="H322" s="5">
        <v>94</v>
      </c>
      <c r="I322" s="5">
        <v>-11.1</v>
      </c>
      <c r="J322" s="5">
        <v>-11.5</v>
      </c>
      <c r="M322" s="5">
        <v>677.3</v>
      </c>
      <c r="N322" s="1">
        <v>-12</v>
      </c>
    </row>
    <row r="323" spans="1:14" x14ac:dyDescent="0.2">
      <c r="A323" s="4">
        <v>40753</v>
      </c>
      <c r="B323" s="4"/>
      <c r="C323" s="1">
        <v>112146</v>
      </c>
      <c r="E323" s="5">
        <v>22.1</v>
      </c>
      <c r="F323" s="5">
        <v>25</v>
      </c>
      <c r="G323" s="5">
        <v>81</v>
      </c>
      <c r="H323" s="5">
        <v>89</v>
      </c>
      <c r="I323" s="5">
        <v>-10.9</v>
      </c>
      <c r="J323" s="5">
        <v>-11.2</v>
      </c>
      <c r="M323" s="5" t="s">
        <v>2266</v>
      </c>
      <c r="N323" s="1">
        <v>-11</v>
      </c>
    </row>
    <row r="324" spans="1:14" x14ac:dyDescent="0.2">
      <c r="A324" s="4">
        <v>40753</v>
      </c>
      <c r="B324" s="4"/>
      <c r="C324" s="1">
        <v>231512</v>
      </c>
      <c r="E324" s="5">
        <v>23</v>
      </c>
      <c r="F324" s="5">
        <v>26.8</v>
      </c>
      <c r="G324" s="5">
        <v>83.9</v>
      </c>
      <c r="H324" s="5">
        <v>90</v>
      </c>
      <c r="I324" s="5">
        <v>-14.1</v>
      </c>
      <c r="J324" s="5">
        <v>-13.3</v>
      </c>
      <c r="M324" s="5">
        <v>682.3</v>
      </c>
      <c r="N324" s="1">
        <v>-12</v>
      </c>
    </row>
    <row r="325" spans="1:14" x14ac:dyDescent="0.2">
      <c r="A325" s="4">
        <v>40754</v>
      </c>
      <c r="B325" s="4"/>
      <c r="C325" s="1">
        <v>110900</v>
      </c>
      <c r="E325" s="5">
        <v>15.5</v>
      </c>
      <c r="F325" s="5">
        <v>17.399999999999999</v>
      </c>
      <c r="G325" s="5">
        <v>79</v>
      </c>
      <c r="H325" s="5">
        <v>94</v>
      </c>
      <c r="I325" s="5">
        <v>-9.6</v>
      </c>
      <c r="J325" s="5">
        <v>-9.9</v>
      </c>
      <c r="M325" s="5">
        <v>684.8</v>
      </c>
      <c r="N325" s="1">
        <v>-10</v>
      </c>
    </row>
    <row r="326" spans="1:14" x14ac:dyDescent="0.2">
      <c r="A326" s="4">
        <v>40754</v>
      </c>
      <c r="B326" s="4"/>
      <c r="C326" s="1">
        <v>232025</v>
      </c>
      <c r="E326" s="5">
        <v>22.7</v>
      </c>
      <c r="F326" s="5">
        <v>20.8</v>
      </c>
      <c r="G326" s="5">
        <v>69.400000000000006</v>
      </c>
      <c r="H326" s="5">
        <v>97</v>
      </c>
      <c r="I326" s="5">
        <v>-6</v>
      </c>
      <c r="J326" s="5">
        <v>-6.9</v>
      </c>
      <c r="M326" s="5">
        <v>689</v>
      </c>
      <c r="N326" s="1">
        <v>-7</v>
      </c>
    </row>
    <row r="327" spans="1:14" x14ac:dyDescent="0.2">
      <c r="A327" s="4">
        <v>40755</v>
      </c>
      <c r="B327" s="4"/>
      <c r="C327" s="1">
        <v>111531</v>
      </c>
      <c r="E327" s="5">
        <v>21.6</v>
      </c>
      <c r="F327" s="5">
        <v>20.9</v>
      </c>
      <c r="G327" s="5">
        <v>89</v>
      </c>
      <c r="H327" s="5">
        <v>96</v>
      </c>
      <c r="I327" s="5">
        <v>-10.199999999999999</v>
      </c>
      <c r="J327" s="5">
        <v>-10.1</v>
      </c>
      <c r="M327" s="5">
        <v>691.4</v>
      </c>
      <c r="N327" s="1">
        <v>-9</v>
      </c>
    </row>
    <row r="328" spans="1:14" x14ac:dyDescent="0.2">
      <c r="A328" s="4">
        <v>40755</v>
      </c>
      <c r="B328" s="4"/>
      <c r="C328" s="1">
        <v>231528</v>
      </c>
      <c r="E328" s="5">
        <v>22.5</v>
      </c>
      <c r="F328" s="5">
        <v>23.6</v>
      </c>
      <c r="G328" s="5">
        <v>92.2</v>
      </c>
      <c r="H328" s="5">
        <v>99</v>
      </c>
      <c r="I328" s="5">
        <v>-6.9</v>
      </c>
      <c r="J328" s="5">
        <v>-7.2</v>
      </c>
      <c r="M328" s="5">
        <v>692.2</v>
      </c>
      <c r="N328" s="1">
        <v>-7</v>
      </c>
    </row>
    <row r="329" spans="1:14" x14ac:dyDescent="0.2">
      <c r="A329" s="4">
        <v>40756</v>
      </c>
      <c r="B329" s="4"/>
      <c r="C329" s="1">
        <v>111303</v>
      </c>
      <c r="E329" s="5">
        <v>19.2</v>
      </c>
      <c r="F329" s="5">
        <v>20</v>
      </c>
      <c r="G329" s="5">
        <v>79</v>
      </c>
      <c r="H329" s="5">
        <v>97</v>
      </c>
      <c r="I329" s="5">
        <v>-9.5</v>
      </c>
      <c r="J329" s="5">
        <v>-9.9</v>
      </c>
      <c r="M329" s="5">
        <v>691.9</v>
      </c>
      <c r="N329" s="1">
        <v>-9</v>
      </c>
    </row>
    <row r="330" spans="1:14" x14ac:dyDescent="0.2">
      <c r="A330" s="4">
        <v>40756</v>
      </c>
      <c r="B330" s="4"/>
      <c r="C330" s="1">
        <v>230913</v>
      </c>
      <c r="E330" s="5">
        <v>20.7</v>
      </c>
      <c r="F330" s="5">
        <v>20.5</v>
      </c>
      <c r="G330" s="5">
        <v>95.1</v>
      </c>
      <c r="H330" s="5">
        <v>95</v>
      </c>
      <c r="I330" s="5">
        <v>-13.5</v>
      </c>
      <c r="J330" s="5">
        <v>-13.6</v>
      </c>
      <c r="M330" s="5">
        <v>691.7</v>
      </c>
      <c r="N330" s="1">
        <v>-13</v>
      </c>
    </row>
    <row r="331" spans="1:14" x14ac:dyDescent="0.2">
      <c r="A331" s="4">
        <v>40757</v>
      </c>
      <c r="B331" s="4"/>
      <c r="C331" s="1">
        <v>111424</v>
      </c>
      <c r="E331" s="5">
        <v>15.6</v>
      </c>
      <c r="F331" s="5">
        <v>18.399999999999999</v>
      </c>
      <c r="G331" s="5">
        <v>80</v>
      </c>
      <c r="H331" s="5">
        <v>96</v>
      </c>
      <c r="I331" s="5">
        <v>-10.6</v>
      </c>
      <c r="J331" s="5">
        <v>-10.6</v>
      </c>
      <c r="M331" s="5">
        <v>691</v>
      </c>
      <c r="N331" s="1">
        <v>-8</v>
      </c>
    </row>
    <row r="332" spans="1:14" x14ac:dyDescent="0.2">
      <c r="A332" s="4">
        <v>40757</v>
      </c>
      <c r="B332" s="4"/>
      <c r="C332" s="1">
        <v>231501</v>
      </c>
      <c r="E332" s="5">
        <v>24.1</v>
      </c>
      <c r="F332" s="5">
        <v>23</v>
      </c>
      <c r="G332" s="5">
        <v>95.9</v>
      </c>
      <c r="H332" s="5">
        <v>98</v>
      </c>
      <c r="I332" s="5">
        <v>-8.9</v>
      </c>
      <c r="J332" s="5">
        <v>-8.6</v>
      </c>
      <c r="M332" s="5">
        <v>691.7</v>
      </c>
      <c r="N332" s="1">
        <v>-9</v>
      </c>
    </row>
    <row r="333" spans="1:14" x14ac:dyDescent="0.2">
      <c r="A333" s="4">
        <v>40758</v>
      </c>
      <c r="B333" s="4"/>
      <c r="C333" s="1">
        <v>111236</v>
      </c>
      <c r="E333" s="5">
        <v>18.8</v>
      </c>
      <c r="F333" s="5">
        <v>20.5</v>
      </c>
      <c r="G333" s="5">
        <v>93</v>
      </c>
      <c r="H333" s="5">
        <v>98</v>
      </c>
      <c r="I333" s="5">
        <v>-9.1</v>
      </c>
      <c r="J333" s="5">
        <v>-8.6999999999999993</v>
      </c>
      <c r="M333" s="5">
        <v>691.7</v>
      </c>
      <c r="N333" s="1">
        <v>-9</v>
      </c>
    </row>
    <row r="334" spans="1:14" x14ac:dyDescent="0.2">
      <c r="A334" s="4">
        <v>40758</v>
      </c>
      <c r="B334" s="4"/>
      <c r="C334" s="1">
        <v>231145</v>
      </c>
      <c r="E334" s="5">
        <v>20.2</v>
      </c>
      <c r="F334" s="5">
        <v>22.2</v>
      </c>
      <c r="G334" s="5">
        <v>92.1</v>
      </c>
      <c r="H334" s="5">
        <v>92</v>
      </c>
      <c r="I334" s="5">
        <v>-14.1</v>
      </c>
      <c r="J334" s="5">
        <v>-15.6</v>
      </c>
      <c r="M334" s="5">
        <v>691.1</v>
      </c>
      <c r="N334" s="1">
        <v>-14</v>
      </c>
    </row>
    <row r="335" spans="1:14" x14ac:dyDescent="0.2">
      <c r="A335" s="4">
        <v>40759</v>
      </c>
      <c r="B335" s="4"/>
      <c r="C335" s="1">
        <v>111608</v>
      </c>
      <c r="E335" s="5">
        <v>16</v>
      </c>
      <c r="F335" s="5">
        <v>17.899999999999999</v>
      </c>
      <c r="G335" s="5">
        <v>72</v>
      </c>
      <c r="H335" s="5">
        <v>93</v>
      </c>
      <c r="I335" s="5">
        <v>-13.1</v>
      </c>
      <c r="J335" s="5">
        <v>-13.5</v>
      </c>
      <c r="M335" s="5">
        <v>690.4</v>
      </c>
      <c r="N335" s="1">
        <v>-12</v>
      </c>
    </row>
    <row r="336" spans="1:14" x14ac:dyDescent="0.2">
      <c r="A336" s="4">
        <v>40759</v>
      </c>
      <c r="B336" s="4"/>
      <c r="C336" s="1">
        <v>231749</v>
      </c>
      <c r="E336" s="5">
        <v>18.3</v>
      </c>
      <c r="F336" s="5">
        <v>20</v>
      </c>
      <c r="G336" s="5">
        <v>93.1</v>
      </c>
      <c r="H336" s="5">
        <v>92</v>
      </c>
      <c r="I336" s="5">
        <v>-19.399999999999999</v>
      </c>
      <c r="J336" s="5">
        <v>-19.8</v>
      </c>
      <c r="M336" s="5">
        <v>689.9</v>
      </c>
      <c r="N336" s="1">
        <v>-19</v>
      </c>
    </row>
    <row r="337" spans="1:18" x14ac:dyDescent="0.2">
      <c r="A337" s="4">
        <v>40760</v>
      </c>
      <c r="B337" s="4"/>
      <c r="C337" s="1">
        <v>111549</v>
      </c>
      <c r="E337" s="5">
        <v>15.4</v>
      </c>
      <c r="F337" s="5">
        <v>17.399999999999999</v>
      </c>
      <c r="G337" s="5">
        <v>76</v>
      </c>
      <c r="H337" s="5">
        <v>96</v>
      </c>
      <c r="I337" s="5">
        <v>-10.8</v>
      </c>
      <c r="J337" s="5">
        <v>-11.3</v>
      </c>
      <c r="M337" s="5">
        <v>689.6</v>
      </c>
      <c r="N337" s="1">
        <v>-10</v>
      </c>
    </row>
    <row r="338" spans="1:18" x14ac:dyDescent="0.2">
      <c r="A338" s="4">
        <v>40760</v>
      </c>
      <c r="B338" s="4"/>
      <c r="C338" s="1">
        <v>231105</v>
      </c>
      <c r="E338" s="5">
        <v>15.2</v>
      </c>
      <c r="F338" s="5">
        <v>25.6</v>
      </c>
      <c r="G338" s="5">
        <v>94</v>
      </c>
      <c r="H338" s="5">
        <v>100</v>
      </c>
      <c r="I338" s="5">
        <v>-9.6999999999999993</v>
      </c>
      <c r="J338" s="5">
        <v>-9.4</v>
      </c>
      <c r="M338" s="5">
        <v>689.6</v>
      </c>
      <c r="N338" s="1">
        <v>-9</v>
      </c>
    </row>
    <row r="339" spans="1:18" x14ac:dyDescent="0.2">
      <c r="A339" s="4">
        <v>40761</v>
      </c>
      <c r="B339" s="4"/>
      <c r="C339" s="1">
        <v>111259</v>
      </c>
      <c r="E339" s="5">
        <v>21</v>
      </c>
      <c r="F339" s="5">
        <v>23</v>
      </c>
      <c r="G339" s="5">
        <v>81</v>
      </c>
      <c r="H339" s="5">
        <v>97</v>
      </c>
      <c r="I339" s="5">
        <v>-9</v>
      </c>
      <c r="J339" s="5">
        <v>-8.9</v>
      </c>
      <c r="M339" s="5">
        <v>689.1</v>
      </c>
      <c r="N339" s="1">
        <v>-8</v>
      </c>
    </row>
    <row r="340" spans="1:18" x14ac:dyDescent="0.2">
      <c r="A340" s="4">
        <v>40761</v>
      </c>
      <c r="B340" s="4"/>
      <c r="C340" s="1">
        <v>231225</v>
      </c>
      <c r="E340" s="5">
        <v>20</v>
      </c>
      <c r="F340" s="5">
        <v>22</v>
      </c>
      <c r="G340" s="5">
        <v>96</v>
      </c>
      <c r="H340" s="5">
        <v>96</v>
      </c>
      <c r="I340" s="5">
        <v>-12.6</v>
      </c>
      <c r="J340" s="5">
        <v>-12.6</v>
      </c>
      <c r="M340" s="5">
        <v>688.6</v>
      </c>
      <c r="N340" s="1">
        <v>-12</v>
      </c>
    </row>
    <row r="341" spans="1:18" x14ac:dyDescent="0.2">
      <c r="A341" s="4">
        <v>40762</v>
      </c>
      <c r="B341" s="4" t="s">
        <v>2278</v>
      </c>
      <c r="C341" s="1">
        <v>111202</v>
      </c>
      <c r="E341" s="5">
        <v>17.7</v>
      </c>
      <c r="F341" s="5">
        <v>20</v>
      </c>
      <c r="G341" s="5">
        <v>93</v>
      </c>
      <c r="H341" s="5">
        <v>95</v>
      </c>
      <c r="I341" s="5">
        <v>-12</v>
      </c>
      <c r="J341" s="5">
        <v>-11.5</v>
      </c>
      <c r="M341" s="5">
        <v>688</v>
      </c>
      <c r="N341" s="1">
        <v>-12</v>
      </c>
      <c r="P341" s="1" t="s">
        <v>2274</v>
      </c>
      <c r="Q341" s="1" t="s">
        <v>2275</v>
      </c>
    </row>
    <row r="342" spans="1:18" x14ac:dyDescent="0.2">
      <c r="A342" s="4">
        <v>40762</v>
      </c>
      <c r="B342" s="4" t="s">
        <v>2279</v>
      </c>
      <c r="C342" s="1">
        <v>231332</v>
      </c>
      <c r="E342" s="5">
        <v>16.399999999999999</v>
      </c>
      <c r="F342" s="5">
        <v>19.5</v>
      </c>
      <c r="G342" s="5">
        <v>79.099999999999994</v>
      </c>
      <c r="H342" s="5">
        <v>89</v>
      </c>
      <c r="I342" s="5">
        <v>-18.2</v>
      </c>
      <c r="J342" s="5">
        <v>-19.8</v>
      </c>
      <c r="M342" s="5">
        <v>688.6</v>
      </c>
      <c r="N342" s="1">
        <v>-19</v>
      </c>
      <c r="P342" s="1" t="s">
        <v>2276</v>
      </c>
      <c r="Q342" s="1" t="s">
        <v>2277</v>
      </c>
    </row>
    <row r="343" spans="1:18" x14ac:dyDescent="0.2">
      <c r="A343" s="4">
        <v>40763</v>
      </c>
      <c r="B343" s="4" t="s">
        <v>2280</v>
      </c>
      <c r="C343" s="1">
        <v>111602</v>
      </c>
      <c r="E343" s="5">
        <v>15.8</v>
      </c>
      <c r="F343" s="5">
        <v>19.2</v>
      </c>
      <c r="G343" s="5">
        <v>52</v>
      </c>
      <c r="H343" s="5">
        <v>91</v>
      </c>
      <c r="I343" s="5">
        <v>-13.5</v>
      </c>
      <c r="J343" s="5">
        <v>-17.100000000000001</v>
      </c>
      <c r="M343" s="5">
        <v>688.9</v>
      </c>
      <c r="N343" s="1">
        <v>-13</v>
      </c>
      <c r="P343" s="1" t="s">
        <v>2274</v>
      </c>
      <c r="Q343" s="1" t="s">
        <v>2308</v>
      </c>
    </row>
    <row r="344" spans="1:18" x14ac:dyDescent="0.2">
      <c r="A344" s="4">
        <v>40763</v>
      </c>
      <c r="B344" s="4" t="s">
        <v>2281</v>
      </c>
      <c r="C344" s="1">
        <v>231500</v>
      </c>
      <c r="E344" s="5">
        <v>17.100000000000001</v>
      </c>
      <c r="F344" s="5">
        <v>18.5</v>
      </c>
      <c r="G344" s="5">
        <v>88.9</v>
      </c>
      <c r="H344" s="5">
        <v>92</v>
      </c>
      <c r="I344" s="5">
        <v>-17.600000000000001</v>
      </c>
      <c r="J344" s="5">
        <v>-16.5</v>
      </c>
      <c r="M344" s="5">
        <v>689.2</v>
      </c>
      <c r="N344" s="1">
        <v>-18</v>
      </c>
      <c r="P344" s="1" t="s">
        <v>2312</v>
      </c>
      <c r="Q344" s="1" t="s">
        <v>2313</v>
      </c>
    </row>
    <row r="345" spans="1:18" x14ac:dyDescent="0.2">
      <c r="A345" s="4">
        <v>40764</v>
      </c>
      <c r="B345" s="4" t="s">
        <v>2282</v>
      </c>
      <c r="C345" s="1">
        <v>110808</v>
      </c>
      <c r="E345" s="5">
        <v>14.7</v>
      </c>
      <c r="F345" s="5">
        <v>17.7</v>
      </c>
      <c r="G345" s="5">
        <v>71.5</v>
      </c>
      <c r="H345" s="5">
        <v>91</v>
      </c>
      <c r="I345" s="5">
        <v>-17.100000000000001</v>
      </c>
      <c r="J345" s="5">
        <v>-16.899999999999999</v>
      </c>
      <c r="M345" s="5">
        <v>688.1</v>
      </c>
      <c r="N345" s="1">
        <v>-14</v>
      </c>
      <c r="P345" s="1" t="s">
        <v>2274</v>
      </c>
      <c r="Q345" s="1" t="s">
        <v>2273</v>
      </c>
      <c r="R345" s="1" t="s">
        <v>2323</v>
      </c>
    </row>
    <row r="346" spans="1:18" x14ac:dyDescent="0.2">
      <c r="A346" s="4">
        <v>40764</v>
      </c>
      <c r="B346" s="4" t="s">
        <v>2283</v>
      </c>
      <c r="C346" s="1">
        <v>231726</v>
      </c>
      <c r="E346" s="5">
        <v>18.8</v>
      </c>
      <c r="F346" s="5">
        <v>22</v>
      </c>
      <c r="G346" s="5">
        <v>82.5</v>
      </c>
      <c r="H346" s="5">
        <v>98</v>
      </c>
      <c r="I346" s="5">
        <v>-8.3000000000000007</v>
      </c>
      <c r="J346" s="5">
        <v>-9.1</v>
      </c>
      <c r="M346" s="5">
        <v>688</v>
      </c>
      <c r="N346" s="1">
        <v>-9</v>
      </c>
      <c r="P346" s="1" t="s">
        <v>2276</v>
      </c>
      <c r="Q346" s="1" t="s">
        <v>2314</v>
      </c>
    </row>
    <row r="347" spans="1:18" x14ac:dyDescent="0.2">
      <c r="A347" s="4">
        <v>40765</v>
      </c>
      <c r="B347" s="4" t="s">
        <v>2284</v>
      </c>
      <c r="C347" s="1">
        <v>112239</v>
      </c>
      <c r="E347" s="5">
        <v>19.2</v>
      </c>
      <c r="F347" s="5">
        <v>22.4</v>
      </c>
      <c r="G347" s="5">
        <v>92</v>
      </c>
      <c r="H347" s="5">
        <v>96</v>
      </c>
      <c r="I347" s="5">
        <v>-11.3</v>
      </c>
      <c r="J347" s="5">
        <v>-10.9</v>
      </c>
      <c r="M347" s="5">
        <v>686.6</v>
      </c>
      <c r="N347" s="1">
        <v>-10</v>
      </c>
      <c r="P347" s="1" t="s">
        <v>2274</v>
      </c>
      <c r="Q347" s="1" t="s">
        <v>2324</v>
      </c>
    </row>
    <row r="348" spans="1:18" x14ac:dyDescent="0.2">
      <c r="A348" s="4">
        <v>40765</v>
      </c>
      <c r="B348" s="4" t="s">
        <v>2285</v>
      </c>
      <c r="C348" s="1">
        <v>231620</v>
      </c>
      <c r="E348" s="5">
        <v>18.100000000000001</v>
      </c>
      <c r="F348" s="5">
        <v>19.100000000000001</v>
      </c>
      <c r="G348" s="5">
        <v>94.8</v>
      </c>
      <c r="H348" s="5">
        <v>93</v>
      </c>
      <c r="I348" s="5">
        <v>-15.7</v>
      </c>
      <c r="J348" s="5">
        <v>-15.2</v>
      </c>
      <c r="M348" s="5">
        <v>684.6</v>
      </c>
      <c r="N348" s="1">
        <v>-15</v>
      </c>
      <c r="P348" s="1" t="s">
        <v>2312</v>
      </c>
      <c r="Q348" s="1" t="s">
        <v>2325</v>
      </c>
    </row>
    <row r="349" spans="1:18" x14ac:dyDescent="0.2">
      <c r="A349" s="4">
        <v>40766</v>
      </c>
      <c r="B349" s="4" t="s">
        <v>2286</v>
      </c>
      <c r="C349" s="1">
        <v>111313</v>
      </c>
      <c r="E349" s="5">
        <v>16.8</v>
      </c>
      <c r="F349" s="5">
        <v>21.8</v>
      </c>
      <c r="G349" s="5">
        <v>82</v>
      </c>
      <c r="H349" s="5">
        <v>95</v>
      </c>
      <c r="I349" s="5">
        <v>-12</v>
      </c>
      <c r="J349" s="5">
        <v>-11.7</v>
      </c>
      <c r="M349" s="5">
        <v>681.2</v>
      </c>
      <c r="N349" s="1">
        <v>-11</v>
      </c>
      <c r="P349" s="1" t="s">
        <v>2274</v>
      </c>
      <c r="Q349" s="1" t="s">
        <v>2326</v>
      </c>
    </row>
    <row r="350" spans="1:18" x14ac:dyDescent="0.2">
      <c r="A350" s="4">
        <v>40766</v>
      </c>
      <c r="B350" s="4" t="s">
        <v>2287</v>
      </c>
      <c r="C350" s="1">
        <v>230952</v>
      </c>
      <c r="E350" s="5">
        <v>16.899999999999999</v>
      </c>
      <c r="F350" s="5">
        <v>20.399999999999999</v>
      </c>
      <c r="G350" s="5">
        <v>85</v>
      </c>
      <c r="H350" s="5">
        <v>93</v>
      </c>
      <c r="I350" s="5">
        <v>-19.5</v>
      </c>
      <c r="J350" s="5">
        <v>-19.5</v>
      </c>
      <c r="M350" s="5">
        <v>679.3</v>
      </c>
      <c r="N350" s="1">
        <v>-19</v>
      </c>
      <c r="P350" s="1" t="s">
        <v>2274</v>
      </c>
      <c r="Q350" s="1" t="s">
        <v>2326</v>
      </c>
      <c r="R350" s="1" t="s">
        <v>2327</v>
      </c>
    </row>
    <row r="351" spans="1:18" x14ac:dyDescent="0.2">
      <c r="A351" s="4">
        <v>40767</v>
      </c>
      <c r="B351" s="4" t="s">
        <v>2293</v>
      </c>
      <c r="C351" s="1">
        <v>93313</v>
      </c>
      <c r="E351" s="5">
        <v>13.9</v>
      </c>
      <c r="F351" s="5">
        <v>17.100000000000001</v>
      </c>
      <c r="G351" s="5">
        <v>90</v>
      </c>
      <c r="H351" s="5">
        <v>92</v>
      </c>
      <c r="I351" s="5">
        <v>-16.100000000000001</v>
      </c>
      <c r="J351" s="5">
        <v>-15.9</v>
      </c>
      <c r="M351" s="5">
        <v>677.8</v>
      </c>
      <c r="N351" s="1">
        <v>-15</v>
      </c>
      <c r="P351" s="1" t="s">
        <v>2274</v>
      </c>
      <c r="Q351" s="1" t="s">
        <v>2328</v>
      </c>
      <c r="R351" s="1" t="s">
        <v>2329</v>
      </c>
    </row>
    <row r="352" spans="1:18" x14ac:dyDescent="0.2">
      <c r="A352" s="4">
        <v>40767</v>
      </c>
      <c r="B352" s="4" t="s">
        <v>2294</v>
      </c>
      <c r="C352" s="1">
        <v>231149</v>
      </c>
      <c r="E352" s="5">
        <v>19.5</v>
      </c>
      <c r="F352" s="5">
        <v>21.4</v>
      </c>
      <c r="G352" s="5">
        <v>92.8</v>
      </c>
      <c r="H352" s="5">
        <v>92</v>
      </c>
      <c r="I352" s="5">
        <v>-16.2</v>
      </c>
      <c r="J352" s="5">
        <v>-16.5</v>
      </c>
      <c r="M352" s="5">
        <v>677.4</v>
      </c>
      <c r="N352" s="1">
        <v>-16</v>
      </c>
      <c r="P352" s="1" t="s">
        <v>2312</v>
      </c>
      <c r="Q352" s="1" t="s">
        <v>2325</v>
      </c>
    </row>
    <row r="353" spans="1:19" x14ac:dyDescent="0.2">
      <c r="A353" s="4">
        <v>40768</v>
      </c>
      <c r="B353" s="4" t="s">
        <v>2295</v>
      </c>
      <c r="C353" s="1">
        <v>112034</v>
      </c>
      <c r="E353" s="5">
        <v>16.899999999999999</v>
      </c>
      <c r="F353" s="5">
        <v>21</v>
      </c>
      <c r="G353" s="5">
        <v>79</v>
      </c>
      <c r="H353" s="5">
        <v>92</v>
      </c>
      <c r="I353" s="5">
        <v>-15.1</v>
      </c>
      <c r="J353" s="5">
        <v>-15.4</v>
      </c>
      <c r="M353" s="5">
        <v>675.9</v>
      </c>
      <c r="N353" s="1">
        <v>-15</v>
      </c>
      <c r="P353" s="1" t="s">
        <v>2274</v>
      </c>
      <c r="Q353" s="1" t="s">
        <v>2314</v>
      </c>
    </row>
    <row r="354" spans="1:19" x14ac:dyDescent="0.2">
      <c r="A354" s="4">
        <v>40768</v>
      </c>
      <c r="B354" s="4" t="s">
        <v>2296</v>
      </c>
      <c r="C354" s="1">
        <v>231821</v>
      </c>
      <c r="E354" s="5">
        <v>21.6</v>
      </c>
      <c r="F354" s="5">
        <v>21</v>
      </c>
      <c r="G354" s="5">
        <v>81</v>
      </c>
      <c r="H354" s="5">
        <v>91</v>
      </c>
      <c r="I354" s="5">
        <v>-18.3</v>
      </c>
      <c r="J354" s="5">
        <v>-20.100000000000001</v>
      </c>
      <c r="M354" s="5">
        <v>675.3</v>
      </c>
      <c r="N354" s="1">
        <v>-20</v>
      </c>
      <c r="P354" s="1" t="s">
        <v>2276</v>
      </c>
      <c r="Q354" s="1" t="s">
        <v>2308</v>
      </c>
    </row>
    <row r="355" spans="1:19" x14ac:dyDescent="0.2">
      <c r="A355" s="4">
        <v>40769</v>
      </c>
      <c r="B355" s="4" t="s">
        <v>2297</v>
      </c>
      <c r="C355" s="1">
        <v>112031</v>
      </c>
      <c r="E355" s="5" t="s">
        <v>2267</v>
      </c>
      <c r="F355" s="5">
        <v>14.3</v>
      </c>
      <c r="G355" s="5">
        <v>78</v>
      </c>
      <c r="H355" s="5">
        <v>88</v>
      </c>
      <c r="I355" s="5">
        <v>-21</v>
      </c>
      <c r="J355" s="5">
        <v>-21</v>
      </c>
      <c r="M355" s="5">
        <v>674.3</v>
      </c>
      <c r="N355" s="1">
        <v>-20</v>
      </c>
      <c r="P355" s="1" t="s">
        <v>2330</v>
      </c>
      <c r="Q355" s="1" t="s">
        <v>2331</v>
      </c>
    </row>
    <row r="356" spans="1:19" x14ac:dyDescent="0.2">
      <c r="A356" s="4">
        <v>40769</v>
      </c>
      <c r="B356" s="4" t="s">
        <v>2298</v>
      </c>
      <c r="C356" s="1">
        <v>231447</v>
      </c>
      <c r="E356" s="5">
        <v>14</v>
      </c>
      <c r="F356" s="5">
        <v>13.5</v>
      </c>
      <c r="G356" s="5">
        <v>89</v>
      </c>
      <c r="H356" s="5">
        <v>93</v>
      </c>
      <c r="I356" s="5">
        <v>-15.2</v>
      </c>
      <c r="J356" s="5">
        <v>-15.2</v>
      </c>
      <c r="M356" s="5">
        <v>676.6</v>
      </c>
      <c r="N356" s="1">
        <v>-15</v>
      </c>
      <c r="P356" s="1" t="s">
        <v>2332</v>
      </c>
      <c r="Q356" s="1" t="s">
        <v>2333</v>
      </c>
    </row>
    <row r="357" spans="1:19" x14ac:dyDescent="0.2">
      <c r="A357" s="4">
        <v>40770</v>
      </c>
      <c r="B357" s="4" t="s">
        <v>2299</v>
      </c>
      <c r="C357" s="1">
        <v>94558</v>
      </c>
      <c r="E357" s="5">
        <v>16.399999999999999</v>
      </c>
      <c r="F357" s="5">
        <v>17.100000000000001</v>
      </c>
      <c r="G357" s="5">
        <v>81</v>
      </c>
      <c r="H357" s="5">
        <v>89</v>
      </c>
      <c r="I357" s="5">
        <v>-18.2</v>
      </c>
      <c r="J357" s="5">
        <v>-18.899999999999999</v>
      </c>
      <c r="M357" s="5">
        <v>677.7</v>
      </c>
      <c r="N357" s="1">
        <v>-18</v>
      </c>
      <c r="P357" s="1" t="s">
        <v>2330</v>
      </c>
      <c r="Q357" s="1" t="s">
        <v>2334</v>
      </c>
    </row>
    <row r="358" spans="1:19" x14ac:dyDescent="0.2">
      <c r="A358" s="4">
        <v>40770</v>
      </c>
      <c r="B358" s="4" t="s">
        <v>2310</v>
      </c>
      <c r="C358" s="1">
        <v>231911</v>
      </c>
      <c r="E358" s="5">
        <v>21.9</v>
      </c>
      <c r="F358" s="5">
        <v>24.3</v>
      </c>
      <c r="G358" s="5">
        <v>75</v>
      </c>
      <c r="H358" s="5">
        <v>93</v>
      </c>
      <c r="I358" s="5">
        <v>-16.399999999999999</v>
      </c>
      <c r="J358" s="5">
        <v>-15.8</v>
      </c>
      <c r="M358" s="5">
        <v>679.5</v>
      </c>
      <c r="N358" s="1">
        <v>-16</v>
      </c>
      <c r="P358" s="1" t="s">
        <v>2335</v>
      </c>
      <c r="Q358" s="1" t="s">
        <v>2305</v>
      </c>
    </row>
    <row r="359" spans="1:19" x14ac:dyDescent="0.2">
      <c r="A359" s="4">
        <v>40771</v>
      </c>
      <c r="B359" s="4" t="s">
        <v>2311</v>
      </c>
      <c r="C359" s="1">
        <v>93949</v>
      </c>
      <c r="E359" s="5">
        <v>15.3</v>
      </c>
      <c r="F359" s="5">
        <v>14.8</v>
      </c>
      <c r="G359" s="5">
        <v>74</v>
      </c>
      <c r="H359" s="5">
        <v>82</v>
      </c>
      <c r="I359" s="5">
        <v>-26.7</v>
      </c>
      <c r="J359" s="5">
        <v>-27.8</v>
      </c>
      <c r="M359" s="5">
        <v>681</v>
      </c>
      <c r="N359" s="1">
        <v>-25</v>
      </c>
      <c r="P359" s="1" t="s">
        <v>2336</v>
      </c>
      <c r="Q359" s="1" t="s">
        <v>2337</v>
      </c>
    </row>
    <row r="360" spans="1:19" x14ac:dyDescent="0.2">
      <c r="A360" s="4">
        <v>40771</v>
      </c>
      <c r="B360" s="4" t="s">
        <v>2268</v>
      </c>
      <c r="C360" s="1">
        <v>231113</v>
      </c>
      <c r="E360" s="5">
        <v>21.7</v>
      </c>
      <c r="F360" s="5">
        <v>24.5</v>
      </c>
      <c r="G360" s="5">
        <v>83</v>
      </c>
      <c r="H360" s="5">
        <v>84</v>
      </c>
      <c r="I360" s="5">
        <v>-24.6</v>
      </c>
      <c r="J360" s="5">
        <v>-25.4</v>
      </c>
      <c r="M360" s="5">
        <v>682.3</v>
      </c>
      <c r="N360" s="1">
        <v>-26</v>
      </c>
      <c r="P360" s="1" t="s">
        <v>2271</v>
      </c>
      <c r="Q360" s="1" t="s">
        <v>2273</v>
      </c>
    </row>
    <row r="361" spans="1:19" x14ac:dyDescent="0.2">
      <c r="A361" s="4">
        <v>40772</v>
      </c>
      <c r="B361" s="1" t="s">
        <v>2288</v>
      </c>
      <c r="C361" s="1">
        <v>112540</v>
      </c>
      <c r="E361" s="5">
        <v>19.5</v>
      </c>
      <c r="F361" s="5">
        <v>21</v>
      </c>
      <c r="G361" s="5">
        <v>77</v>
      </c>
      <c r="H361" s="5">
        <v>90</v>
      </c>
      <c r="I361" s="5">
        <v>-16.600000000000001</v>
      </c>
      <c r="J361" s="5">
        <v>-16.600000000000001</v>
      </c>
      <c r="M361" s="5">
        <v>681</v>
      </c>
      <c r="N361" s="1">
        <v>-15</v>
      </c>
      <c r="P361" s="1" t="s">
        <v>2290</v>
      </c>
      <c r="Q361" s="1" t="s">
        <v>2291</v>
      </c>
      <c r="R361" s="1" t="s">
        <v>2289</v>
      </c>
    </row>
    <row r="362" spans="1:19" x14ac:dyDescent="0.2">
      <c r="A362" s="4">
        <v>40772</v>
      </c>
      <c r="B362" s="1" t="s">
        <v>2292</v>
      </c>
      <c r="C362" s="1">
        <v>231119</v>
      </c>
      <c r="E362" s="5">
        <v>22.2</v>
      </c>
      <c r="F362" s="5">
        <v>25.8</v>
      </c>
      <c r="G362" s="5">
        <v>93</v>
      </c>
      <c r="H362" s="5">
        <v>89</v>
      </c>
      <c r="I362" s="5">
        <v>-20.5</v>
      </c>
      <c r="J362" s="5">
        <v>-20.399999999999999</v>
      </c>
      <c r="M362" s="5">
        <v>681</v>
      </c>
      <c r="N362" s="1">
        <v>-20</v>
      </c>
      <c r="P362" s="1" t="s">
        <v>2304</v>
      </c>
      <c r="Q362" s="1" t="s">
        <v>2305</v>
      </c>
      <c r="R362" s="1">
        <v>72.583600000000004</v>
      </c>
      <c r="S362" s="1">
        <v>-38.462800000000001</v>
      </c>
    </row>
    <row r="363" spans="1:19" x14ac:dyDescent="0.2">
      <c r="A363" s="4">
        <v>40773</v>
      </c>
      <c r="B363" s="4" t="s">
        <v>2300</v>
      </c>
      <c r="C363" s="1">
        <v>113010</v>
      </c>
      <c r="E363" s="5">
        <v>23</v>
      </c>
      <c r="F363" s="5">
        <v>20</v>
      </c>
      <c r="G363" s="5">
        <v>82</v>
      </c>
      <c r="H363" s="5">
        <v>94</v>
      </c>
      <c r="I363" s="5">
        <v>-12.5</v>
      </c>
      <c r="J363" s="5">
        <v>-13.1</v>
      </c>
      <c r="M363" s="5">
        <v>679.6</v>
      </c>
      <c r="N363" s="1">
        <v>-13</v>
      </c>
      <c r="P363" s="1" t="s">
        <v>2301</v>
      </c>
      <c r="Q363" s="1" t="s">
        <v>2302</v>
      </c>
    </row>
    <row r="364" spans="1:19" x14ac:dyDescent="0.2">
      <c r="A364" s="4">
        <v>40773</v>
      </c>
      <c r="B364" s="4" t="s">
        <v>2303</v>
      </c>
      <c r="C364" s="1">
        <v>231710</v>
      </c>
      <c r="E364" s="5">
        <v>26.2</v>
      </c>
      <c r="F364" s="5">
        <v>27.4</v>
      </c>
      <c r="G364" s="5">
        <v>93</v>
      </c>
      <c r="H364" s="5">
        <v>94</v>
      </c>
      <c r="I364" s="5">
        <v>-17.2</v>
      </c>
      <c r="J364" s="5">
        <v>-18.2</v>
      </c>
      <c r="M364" s="5">
        <v>678</v>
      </c>
      <c r="N364" s="1">
        <v>-17</v>
      </c>
      <c r="P364" s="1" t="s">
        <v>2304</v>
      </c>
      <c r="Q364" s="1" t="s">
        <v>2306</v>
      </c>
    </row>
    <row r="365" spans="1:19" x14ac:dyDescent="0.2">
      <c r="A365" s="4">
        <v>40774</v>
      </c>
      <c r="B365" s="4" t="s">
        <v>2307</v>
      </c>
      <c r="C365" s="1">
        <v>84539</v>
      </c>
      <c r="E365" s="5">
        <v>18.2</v>
      </c>
      <c r="F365" s="5">
        <v>21.5</v>
      </c>
      <c r="G365" s="5">
        <v>83</v>
      </c>
      <c r="H365" s="5">
        <v>85</v>
      </c>
      <c r="I365" s="5">
        <v>-24</v>
      </c>
      <c r="J365" s="5">
        <v>-25</v>
      </c>
      <c r="M365" s="5">
        <v>676.6</v>
      </c>
      <c r="N365" s="1">
        <v>-25</v>
      </c>
      <c r="P365" s="1" t="s">
        <v>2290</v>
      </c>
      <c r="Q365" s="1" t="s">
        <v>2308</v>
      </c>
      <c r="R365" s="1" t="s">
        <v>2309</v>
      </c>
    </row>
    <row r="366" spans="1:19" x14ac:dyDescent="0.2">
      <c r="A366" s="4">
        <v>40774</v>
      </c>
      <c r="B366" s="4" t="s">
        <v>2338</v>
      </c>
      <c r="C366" s="1">
        <v>231213</v>
      </c>
      <c r="E366" s="5">
        <v>15.8</v>
      </c>
      <c r="F366" s="5">
        <v>17.7</v>
      </c>
      <c r="G366" s="5">
        <v>82.9</v>
      </c>
      <c r="H366" s="5">
        <v>87</v>
      </c>
      <c r="I366" s="5">
        <v>-23.1</v>
      </c>
      <c r="J366" s="5">
        <v>-23.4</v>
      </c>
      <c r="M366" s="5">
        <v>676.4</v>
      </c>
      <c r="N366" s="1">
        <v>-22</v>
      </c>
      <c r="P366" s="1" t="s">
        <v>2343</v>
      </c>
      <c r="Q366" s="1" t="s">
        <v>2346</v>
      </c>
    </row>
    <row r="367" spans="1:19" x14ac:dyDescent="0.2">
      <c r="A367" s="4">
        <v>40775</v>
      </c>
      <c r="B367" s="4" t="s">
        <v>2339</v>
      </c>
      <c r="C367" s="1">
        <v>111902</v>
      </c>
      <c r="E367" s="5">
        <v>12.9</v>
      </c>
      <c r="F367" s="5">
        <v>13.8</v>
      </c>
      <c r="G367" s="5">
        <v>87</v>
      </c>
      <c r="H367" s="5">
        <v>86</v>
      </c>
      <c r="I367" s="5">
        <v>-23.4</v>
      </c>
      <c r="J367" s="5">
        <v>-22.8</v>
      </c>
      <c r="M367" s="5">
        <v>677.2</v>
      </c>
      <c r="N367" s="1">
        <v>-21</v>
      </c>
      <c r="P367" s="1" t="s">
        <v>2301</v>
      </c>
      <c r="Q367" s="1" t="s">
        <v>2291</v>
      </c>
      <c r="R367" s="1" t="s">
        <v>2340</v>
      </c>
    </row>
    <row r="368" spans="1:19" x14ac:dyDescent="0.2">
      <c r="A368" s="4">
        <v>40775</v>
      </c>
      <c r="B368" s="4" t="s">
        <v>2341</v>
      </c>
      <c r="C368" s="1">
        <v>231606</v>
      </c>
      <c r="E368" s="5">
        <v>24.1</v>
      </c>
      <c r="F368" s="5">
        <v>23.4</v>
      </c>
      <c r="G368" s="5">
        <v>97</v>
      </c>
      <c r="H368" s="5">
        <v>83</v>
      </c>
      <c r="I368" s="5">
        <v>-25</v>
      </c>
      <c r="J368" s="5">
        <v>-27.1</v>
      </c>
      <c r="M368" s="5">
        <v>677.6</v>
      </c>
      <c r="N368" s="1">
        <v>-26</v>
      </c>
      <c r="P368" s="1" t="s">
        <v>2342</v>
      </c>
      <c r="Q368" s="1" t="s">
        <v>2345</v>
      </c>
    </row>
    <row r="369" spans="1:18" x14ac:dyDescent="0.2">
      <c r="A369" s="4">
        <v>40776</v>
      </c>
      <c r="B369" s="4" t="s">
        <v>2347</v>
      </c>
      <c r="C369" s="1">
        <v>110527</v>
      </c>
      <c r="E369" s="5">
        <v>13.9</v>
      </c>
      <c r="F369" s="5">
        <v>13.4</v>
      </c>
      <c r="G369" s="5">
        <v>75</v>
      </c>
      <c r="H369" s="5">
        <v>89</v>
      </c>
      <c r="I369" s="5">
        <v>-19.100000000000001</v>
      </c>
      <c r="J369" s="5">
        <v>-19.5</v>
      </c>
      <c r="M369" s="5">
        <v>678.1</v>
      </c>
      <c r="N369" s="1">
        <v>-18</v>
      </c>
      <c r="P369" s="1" t="s">
        <v>2301</v>
      </c>
      <c r="Q369" s="1" t="s">
        <v>2348</v>
      </c>
    </row>
    <row r="370" spans="1:18" x14ac:dyDescent="0.2">
      <c r="A370" s="4">
        <v>40776</v>
      </c>
      <c r="B370" s="4" t="s">
        <v>2349</v>
      </c>
      <c r="C370" s="1">
        <v>231500</v>
      </c>
      <c r="E370" s="5">
        <v>12.2</v>
      </c>
      <c r="F370" s="5">
        <v>14.5</v>
      </c>
      <c r="G370" s="5">
        <v>95</v>
      </c>
      <c r="I370" s="5">
        <v>-27.6</v>
      </c>
      <c r="N370" s="1">
        <v>-28</v>
      </c>
      <c r="P370" s="1" t="s">
        <v>2342</v>
      </c>
      <c r="Q370" s="1" t="s">
        <v>2351</v>
      </c>
    </row>
    <row r="371" spans="1:18" x14ac:dyDescent="0.2">
      <c r="A371" s="4">
        <v>40777</v>
      </c>
      <c r="B371" s="4" t="s">
        <v>2350</v>
      </c>
      <c r="C371" s="1">
        <v>111748</v>
      </c>
      <c r="E371" s="5">
        <v>12.8</v>
      </c>
      <c r="F371" s="5">
        <v>14</v>
      </c>
      <c r="G371" s="5">
        <v>72</v>
      </c>
      <c r="H371" s="5">
        <v>91</v>
      </c>
      <c r="I371" s="5">
        <v>-16.3</v>
      </c>
      <c r="J371" s="5">
        <v>-16.8</v>
      </c>
      <c r="M371" s="5">
        <v>681.9</v>
      </c>
      <c r="N371" s="1">
        <v>-16</v>
      </c>
      <c r="P371" s="1" t="s">
        <v>2301</v>
      </c>
      <c r="Q371" s="1" t="s">
        <v>2352</v>
      </c>
    </row>
    <row r="372" spans="1:18" x14ac:dyDescent="0.2">
      <c r="A372" s="4">
        <v>40777</v>
      </c>
      <c r="B372" s="4" t="s">
        <v>2353</v>
      </c>
      <c r="C372" s="1">
        <v>231722</v>
      </c>
      <c r="E372" s="5">
        <v>10</v>
      </c>
      <c r="F372" s="5">
        <v>9.6999999999999993</v>
      </c>
      <c r="G372" s="5">
        <v>85</v>
      </c>
      <c r="H372" s="5">
        <v>84</v>
      </c>
      <c r="I372" s="5">
        <v>-24.5</v>
      </c>
      <c r="J372" s="5">
        <v>-25.3</v>
      </c>
      <c r="M372" s="5">
        <v>682.7</v>
      </c>
      <c r="N372" s="1">
        <v>-24</v>
      </c>
      <c r="P372" s="1" t="s">
        <v>2343</v>
      </c>
      <c r="Q372" s="1" t="s">
        <v>2306</v>
      </c>
    </row>
    <row r="373" spans="1:18" x14ac:dyDescent="0.2">
      <c r="A373" s="4">
        <v>40778</v>
      </c>
      <c r="B373" s="4" t="s">
        <v>2354</v>
      </c>
      <c r="C373" s="1">
        <v>110348</v>
      </c>
      <c r="E373" s="5">
        <v>12.4</v>
      </c>
      <c r="F373" s="5">
        <v>12.8</v>
      </c>
      <c r="G373" s="5">
        <v>78</v>
      </c>
      <c r="H373" s="5">
        <v>83</v>
      </c>
      <c r="I373" s="5">
        <v>-25.4</v>
      </c>
      <c r="J373" s="5">
        <v>-26.1</v>
      </c>
      <c r="M373" s="5">
        <v>684.3</v>
      </c>
      <c r="N373" s="1">
        <v>-25</v>
      </c>
      <c r="P373" s="1" t="s">
        <v>2301</v>
      </c>
      <c r="Q373" s="1" t="s">
        <v>2305</v>
      </c>
    </row>
    <row r="374" spans="1:18" x14ac:dyDescent="0.2">
      <c r="A374" s="4">
        <v>40778</v>
      </c>
      <c r="B374" s="4" t="s">
        <v>2355</v>
      </c>
      <c r="C374" s="1">
        <v>231710</v>
      </c>
      <c r="E374" s="5">
        <v>11.2</v>
      </c>
      <c r="F374" s="5">
        <v>13.8</v>
      </c>
      <c r="G374" s="5">
        <v>83</v>
      </c>
      <c r="H374" s="5">
        <v>91</v>
      </c>
      <c r="I374" s="5">
        <v>-17.8</v>
      </c>
      <c r="J374" s="5">
        <v>-18</v>
      </c>
      <c r="M374" s="5">
        <v>686</v>
      </c>
      <c r="N374" s="1">
        <v>-18</v>
      </c>
      <c r="P374" s="1" t="s">
        <v>2342</v>
      </c>
      <c r="Q374" s="1" t="s">
        <v>2314</v>
      </c>
    </row>
    <row r="375" spans="1:18" x14ac:dyDescent="0.2">
      <c r="A375" s="4">
        <v>40779</v>
      </c>
      <c r="B375" s="4" t="s">
        <v>2356</v>
      </c>
      <c r="C375" s="1">
        <v>111101</v>
      </c>
      <c r="E375" s="5">
        <v>12</v>
      </c>
      <c r="F375" s="5">
        <v>13.1</v>
      </c>
      <c r="G375" s="5">
        <v>77</v>
      </c>
      <c r="H375" s="5">
        <v>87</v>
      </c>
      <c r="I375" s="5">
        <v>-20.7</v>
      </c>
      <c r="J375" s="5">
        <v>-21.1</v>
      </c>
      <c r="M375" s="5">
        <v>684.5</v>
      </c>
      <c r="N375" s="1">
        <v>-20</v>
      </c>
      <c r="P375" s="1" t="s">
        <v>2301</v>
      </c>
      <c r="Q375" s="1" t="s">
        <v>2291</v>
      </c>
    </row>
    <row r="376" spans="1:18" x14ac:dyDescent="0.2">
      <c r="A376" s="4">
        <v>40779</v>
      </c>
      <c r="B376" s="4" t="s">
        <v>2357</v>
      </c>
      <c r="C376" s="1">
        <v>231200</v>
      </c>
      <c r="E376" s="5">
        <v>20.399999999999999</v>
      </c>
      <c r="F376" s="5">
        <v>22</v>
      </c>
      <c r="G376" s="5">
        <v>93</v>
      </c>
      <c r="H376" s="5">
        <v>83</v>
      </c>
      <c r="I376" s="5">
        <v>-27.9</v>
      </c>
      <c r="J376" s="5">
        <v>-27.3</v>
      </c>
      <c r="M376" s="5">
        <v>684.6</v>
      </c>
      <c r="N376" s="1">
        <v>-27</v>
      </c>
      <c r="P376" s="1" t="s">
        <v>2343</v>
      </c>
      <c r="Q376" s="1" t="s">
        <v>2273</v>
      </c>
    </row>
    <row r="377" spans="1:18" x14ac:dyDescent="0.2">
      <c r="A377" s="4">
        <v>40780</v>
      </c>
      <c r="B377" s="4" t="s">
        <v>2358</v>
      </c>
      <c r="C377" s="1">
        <v>111213</v>
      </c>
      <c r="E377" s="5">
        <v>10.9</v>
      </c>
      <c r="F377" s="5">
        <v>14</v>
      </c>
      <c r="G377" s="5">
        <v>78</v>
      </c>
      <c r="H377" s="5">
        <v>80</v>
      </c>
      <c r="I377" s="5">
        <v>-28.4</v>
      </c>
      <c r="J377" s="5">
        <v>-29.7</v>
      </c>
      <c r="M377" s="5">
        <v>682.4</v>
      </c>
      <c r="N377" s="1">
        <v>-28</v>
      </c>
      <c r="P377" s="1" t="s">
        <v>2301</v>
      </c>
      <c r="Q377" s="1" t="s">
        <v>2359</v>
      </c>
      <c r="R377" s="1" t="s">
        <v>2360</v>
      </c>
    </row>
    <row r="378" spans="1:18" x14ac:dyDescent="0.2">
      <c r="A378" s="4">
        <v>40780</v>
      </c>
      <c r="B378" s="4" t="s">
        <v>2361</v>
      </c>
      <c r="C378" s="1">
        <v>231215</v>
      </c>
      <c r="E378" s="5">
        <v>12.4</v>
      </c>
      <c r="F378" s="5">
        <v>12.9</v>
      </c>
      <c r="G378" s="5">
        <v>81</v>
      </c>
      <c r="H378" s="5">
        <v>89</v>
      </c>
      <c r="I378" s="5">
        <v>-19.2</v>
      </c>
      <c r="J378" s="5">
        <v>-19.2</v>
      </c>
      <c r="M378" s="5">
        <v>677.7</v>
      </c>
      <c r="N378" s="1">
        <v>-19</v>
      </c>
      <c r="P378" s="1" t="s">
        <v>2342</v>
      </c>
    </row>
    <row r="379" spans="1:18" x14ac:dyDescent="0.2">
      <c r="A379" s="4">
        <v>40781</v>
      </c>
      <c r="B379" s="4" t="s">
        <v>2362</v>
      </c>
      <c r="C379" s="1">
        <v>111202</v>
      </c>
      <c r="E379" s="5">
        <v>12.2</v>
      </c>
      <c r="F379" s="5">
        <v>13.7</v>
      </c>
      <c r="G379" s="5">
        <v>80</v>
      </c>
      <c r="H379" s="5">
        <v>92</v>
      </c>
      <c r="I379" s="5">
        <v>-16</v>
      </c>
      <c r="J379" s="5">
        <v>-16.100000000000001</v>
      </c>
      <c r="M379" s="5">
        <v>675.4</v>
      </c>
      <c r="N379" s="1">
        <v>-16</v>
      </c>
      <c r="P379" s="1" t="s">
        <v>2301</v>
      </c>
      <c r="Q379" s="1" t="s">
        <v>2352</v>
      </c>
    </row>
    <row r="380" spans="1:18" x14ac:dyDescent="0.2">
      <c r="A380" s="4">
        <v>40781</v>
      </c>
      <c r="B380" s="4" t="s">
        <v>2363</v>
      </c>
      <c r="E380" s="5">
        <v>12.9</v>
      </c>
      <c r="F380" s="5">
        <v>14.9</v>
      </c>
      <c r="G380" s="5">
        <v>85</v>
      </c>
      <c r="H380" s="5">
        <v>93</v>
      </c>
      <c r="I380" s="5">
        <v>-15.2</v>
      </c>
      <c r="J380" s="5">
        <v>-15.2</v>
      </c>
      <c r="M380" s="5">
        <v>675.1</v>
      </c>
      <c r="N380" s="1">
        <v>-15</v>
      </c>
      <c r="P380" s="1" t="s">
        <v>2342</v>
      </c>
      <c r="Q380" s="1" t="s">
        <v>2348</v>
      </c>
    </row>
    <row r="381" spans="1:18" x14ac:dyDescent="0.2">
      <c r="A381" s="4">
        <v>40782</v>
      </c>
      <c r="B381" s="4" t="s">
        <v>2364</v>
      </c>
      <c r="C381" s="1">
        <v>111229</v>
      </c>
      <c r="E381" s="5">
        <v>14.7</v>
      </c>
      <c r="F381" s="5">
        <v>15.8</v>
      </c>
      <c r="G381" s="5">
        <v>81</v>
      </c>
      <c r="H381" s="5">
        <v>94</v>
      </c>
      <c r="I381" s="5">
        <v>-12.2</v>
      </c>
      <c r="J381" s="5">
        <v>-12.6</v>
      </c>
      <c r="M381" s="5">
        <v>671.2</v>
      </c>
      <c r="N381" s="1">
        <v>-13</v>
      </c>
      <c r="P381" s="1" t="s">
        <v>2301</v>
      </c>
      <c r="Q381" s="1" t="s">
        <v>2348</v>
      </c>
    </row>
    <row r="382" spans="1:18" x14ac:dyDescent="0.2">
      <c r="A382" s="4">
        <v>40782</v>
      </c>
      <c r="B382" s="4" t="s">
        <v>2365</v>
      </c>
      <c r="C382" s="1">
        <v>231122</v>
      </c>
      <c r="E382" s="5">
        <v>17.2</v>
      </c>
      <c r="F382" s="5">
        <v>19</v>
      </c>
      <c r="G382" s="5">
        <v>89.3</v>
      </c>
      <c r="H382" s="5">
        <v>95</v>
      </c>
      <c r="I382" s="5">
        <v>-11</v>
      </c>
      <c r="J382" s="5">
        <v>-10.9</v>
      </c>
      <c r="M382" s="5">
        <v>672.6</v>
      </c>
      <c r="N382" s="1">
        <v>-13</v>
      </c>
      <c r="P382" s="1" t="s">
        <v>2343</v>
      </c>
      <c r="Q382" s="1" t="s">
        <v>2348</v>
      </c>
    </row>
    <row r="383" spans="1:18" x14ac:dyDescent="0.2">
      <c r="A383" s="4">
        <v>40783</v>
      </c>
      <c r="B383" s="4" t="s">
        <v>2367</v>
      </c>
      <c r="C383" s="1">
        <v>111134</v>
      </c>
      <c r="E383" s="5">
        <v>15.4</v>
      </c>
      <c r="F383" s="5">
        <v>15.7</v>
      </c>
      <c r="G383" s="5">
        <v>87</v>
      </c>
      <c r="H383" s="5">
        <v>92</v>
      </c>
      <c r="I383" s="5">
        <v>-10.4</v>
      </c>
      <c r="J383" s="5">
        <v>-10</v>
      </c>
      <c r="M383" s="5">
        <v>676.5</v>
      </c>
      <c r="N383" s="1">
        <v>-11</v>
      </c>
      <c r="P383" s="1" t="s">
        <v>2301</v>
      </c>
      <c r="Q383" s="1" t="s">
        <v>2368</v>
      </c>
    </row>
    <row r="384" spans="1:18" x14ac:dyDescent="0.2">
      <c r="A384" s="4">
        <v>40783</v>
      </c>
      <c r="B384" s="4" t="s">
        <v>2369</v>
      </c>
      <c r="C384" s="1">
        <v>231149</v>
      </c>
      <c r="E384" s="5">
        <v>15.5</v>
      </c>
      <c r="F384" s="5">
        <v>17.600000000000001</v>
      </c>
      <c r="G384" s="5">
        <v>89.1</v>
      </c>
      <c r="H384" s="5">
        <v>96</v>
      </c>
      <c r="I384" s="5">
        <v>-10.9</v>
      </c>
      <c r="J384" s="5">
        <v>-11.1</v>
      </c>
      <c r="M384" s="5">
        <v>676.9</v>
      </c>
      <c r="N384" s="1">
        <v>-11</v>
      </c>
      <c r="P384" s="1" t="s">
        <v>2343</v>
      </c>
      <c r="Q384" s="1" t="s">
        <v>2305</v>
      </c>
    </row>
    <row r="385" spans="1:18" x14ac:dyDescent="0.2">
      <c r="A385" s="4">
        <v>40784</v>
      </c>
      <c r="B385" s="4" t="s">
        <v>2370</v>
      </c>
      <c r="C385" s="1">
        <v>110548</v>
      </c>
      <c r="E385" s="5">
        <v>15.6</v>
      </c>
      <c r="F385" s="5">
        <v>18.3</v>
      </c>
      <c r="G385" s="5">
        <v>92</v>
      </c>
      <c r="H385" s="5">
        <v>97</v>
      </c>
      <c r="I385" s="5">
        <v>-9.3000000000000007</v>
      </c>
      <c r="J385" s="5">
        <v>-9.8000000000000007</v>
      </c>
      <c r="M385" s="5">
        <v>676.2</v>
      </c>
      <c r="N385" s="1">
        <v>-9</v>
      </c>
      <c r="P385" s="1" t="s">
        <v>2301</v>
      </c>
      <c r="Q385" s="1" t="s">
        <v>2306</v>
      </c>
    </row>
    <row r="386" spans="1:18" x14ac:dyDescent="0.2">
      <c r="A386" s="4">
        <v>40784</v>
      </c>
      <c r="B386" s="4" t="s">
        <v>2371</v>
      </c>
      <c r="C386" s="1">
        <v>231534</v>
      </c>
      <c r="E386" s="5">
        <v>18.8</v>
      </c>
      <c r="F386" s="5">
        <v>19.8</v>
      </c>
      <c r="G386" s="5">
        <v>94</v>
      </c>
      <c r="H386" s="5">
        <v>99</v>
      </c>
      <c r="I386" s="5">
        <v>-6.6</v>
      </c>
      <c r="J386" s="5">
        <v>-6.9</v>
      </c>
      <c r="M386" s="5">
        <v>674.5</v>
      </c>
      <c r="N386" s="1">
        <v>-7</v>
      </c>
      <c r="P386" s="1" t="s">
        <v>2342</v>
      </c>
      <c r="Q386" s="1" t="s">
        <v>2372</v>
      </c>
    </row>
    <row r="387" spans="1:18" x14ac:dyDescent="0.2">
      <c r="A387" s="4">
        <v>40785</v>
      </c>
      <c r="B387" s="4" t="s">
        <v>2373</v>
      </c>
      <c r="C387" s="1">
        <v>111246</v>
      </c>
      <c r="E387" s="5">
        <v>18.3</v>
      </c>
      <c r="F387" s="5" t="s">
        <v>2374</v>
      </c>
      <c r="G387" s="5" t="s">
        <v>2375</v>
      </c>
      <c r="H387" s="5">
        <v>97</v>
      </c>
      <c r="I387" s="5">
        <v>-9</v>
      </c>
      <c r="J387" s="5">
        <v>-9.6999999999999993</v>
      </c>
      <c r="M387" s="5">
        <v>673.5</v>
      </c>
      <c r="N387" s="1">
        <v>-10</v>
      </c>
      <c r="P387" s="1" t="s">
        <v>2301</v>
      </c>
      <c r="Q387" s="1" t="s">
        <v>2348</v>
      </c>
    </row>
    <row r="388" spans="1:18" x14ac:dyDescent="0.2">
      <c r="A388" s="4">
        <v>40785</v>
      </c>
      <c r="B388" s="4" t="s">
        <v>2376</v>
      </c>
      <c r="C388" s="1">
        <v>231341</v>
      </c>
      <c r="E388" s="5">
        <v>14.1</v>
      </c>
      <c r="F388" s="5">
        <v>15</v>
      </c>
      <c r="G388" s="5">
        <v>88.6</v>
      </c>
      <c r="H388" s="5">
        <v>95</v>
      </c>
      <c r="I388" s="5">
        <v>-10</v>
      </c>
      <c r="J388" s="5">
        <v>-10.3</v>
      </c>
      <c r="M388" s="5">
        <v>669.6</v>
      </c>
      <c r="N388" s="1">
        <v>-10</v>
      </c>
      <c r="P388" s="1" t="s">
        <v>2343</v>
      </c>
      <c r="Q388" s="1" t="s">
        <v>2314</v>
      </c>
    </row>
    <row r="389" spans="1:18" x14ac:dyDescent="0.2">
      <c r="A389" s="4">
        <v>40786</v>
      </c>
      <c r="B389" s="4" t="s">
        <v>2377</v>
      </c>
      <c r="C389" s="1">
        <v>111313</v>
      </c>
      <c r="E389" s="5">
        <v>15.2</v>
      </c>
      <c r="F389" s="5">
        <v>15.5</v>
      </c>
      <c r="G389" s="5">
        <v>76</v>
      </c>
      <c r="H389" s="5">
        <v>91</v>
      </c>
      <c r="I389" s="5">
        <v>-16.5</v>
      </c>
      <c r="J389" s="5">
        <v>-16.7</v>
      </c>
      <c r="M389" s="5">
        <v>668.4</v>
      </c>
      <c r="N389" s="1">
        <v>-17</v>
      </c>
      <c r="P389" s="1" t="s">
        <v>2301</v>
      </c>
      <c r="Q389" s="1" t="s">
        <v>2378</v>
      </c>
    </row>
    <row r="390" spans="1:18" x14ac:dyDescent="0.2">
      <c r="A390" s="4">
        <v>40786</v>
      </c>
      <c r="B390" s="4" t="s">
        <v>2379</v>
      </c>
      <c r="C390" s="1">
        <v>231707</v>
      </c>
      <c r="E390" s="5">
        <v>13.3</v>
      </c>
      <c r="F390" s="5">
        <v>16.100000000000001</v>
      </c>
      <c r="G390" s="5">
        <v>89</v>
      </c>
      <c r="H390" s="5">
        <v>91</v>
      </c>
      <c r="I390" s="5">
        <v>-17.8</v>
      </c>
      <c r="J390" s="5">
        <v>-18.5</v>
      </c>
      <c r="M390" s="5">
        <v>669.2</v>
      </c>
      <c r="N390" s="1">
        <v>-18</v>
      </c>
      <c r="P390" s="1" t="s">
        <v>2342</v>
      </c>
      <c r="Q390" s="1" t="s">
        <v>2305</v>
      </c>
    </row>
    <row r="391" spans="1:18" x14ac:dyDescent="0.2">
      <c r="A391" s="4">
        <v>40787</v>
      </c>
      <c r="B391" s="4" t="s">
        <v>2380</v>
      </c>
      <c r="C391" s="1">
        <v>111448</v>
      </c>
      <c r="E391" s="5">
        <v>13.5</v>
      </c>
      <c r="F391" s="5">
        <v>15.5</v>
      </c>
      <c r="G391" s="5">
        <v>73</v>
      </c>
      <c r="H391" s="5">
        <v>90</v>
      </c>
      <c r="I391" s="5">
        <v>-16.899999999999999</v>
      </c>
      <c r="J391" s="5">
        <v>-18.2</v>
      </c>
      <c r="M391" s="5">
        <v>668.6</v>
      </c>
      <c r="N391" s="1">
        <v>-18</v>
      </c>
      <c r="P391" s="1" t="s">
        <v>2301</v>
      </c>
      <c r="Q391" s="1" t="s">
        <v>2314</v>
      </c>
    </row>
    <row r="392" spans="1:18" x14ac:dyDescent="0.2">
      <c r="A392" s="4">
        <v>40787</v>
      </c>
      <c r="B392" s="4" t="s">
        <v>2381</v>
      </c>
      <c r="C392" s="1">
        <v>231413</v>
      </c>
      <c r="E392" s="5">
        <v>16.399999999999999</v>
      </c>
      <c r="F392" s="5">
        <v>18.8</v>
      </c>
      <c r="G392" s="5">
        <v>81.099999999999994</v>
      </c>
      <c r="H392" s="5">
        <v>89</v>
      </c>
      <c r="I392" s="5">
        <v>-20.8</v>
      </c>
      <c r="J392" s="5">
        <v>-19.899999999999999</v>
      </c>
      <c r="M392" s="5">
        <v>669.4</v>
      </c>
      <c r="N392" s="1">
        <v>-21</v>
      </c>
      <c r="P392" s="1" t="s">
        <v>2343</v>
      </c>
      <c r="Q392" s="1" t="s">
        <v>2382</v>
      </c>
    </row>
    <row r="393" spans="1:18" x14ac:dyDescent="0.2">
      <c r="A393" s="4">
        <v>40788</v>
      </c>
      <c r="B393" s="4" t="s">
        <v>2383</v>
      </c>
      <c r="C393" s="1">
        <v>111311</v>
      </c>
      <c r="E393" s="5">
        <v>11.7</v>
      </c>
      <c r="F393" s="5">
        <v>13</v>
      </c>
      <c r="G393" s="5">
        <v>86</v>
      </c>
      <c r="H393" s="5">
        <v>87</v>
      </c>
      <c r="I393" s="5">
        <v>-21.8</v>
      </c>
      <c r="J393" s="5">
        <v>-22.3</v>
      </c>
      <c r="M393" s="5">
        <v>669.6</v>
      </c>
      <c r="N393" s="1">
        <v>-22</v>
      </c>
      <c r="P393" s="1" t="s">
        <v>2301</v>
      </c>
      <c r="Q393" s="1" t="s">
        <v>2302</v>
      </c>
    </row>
    <row r="394" spans="1:18" x14ac:dyDescent="0.2">
      <c r="A394" s="4">
        <v>40788</v>
      </c>
      <c r="B394" s="4" t="s">
        <v>2384</v>
      </c>
      <c r="C394" s="1">
        <v>232340</v>
      </c>
      <c r="E394" s="5">
        <v>11.5</v>
      </c>
      <c r="F394" s="5">
        <v>12.9</v>
      </c>
      <c r="G394" s="5">
        <v>95.1</v>
      </c>
      <c r="H394" s="5">
        <v>81</v>
      </c>
      <c r="I394" s="5">
        <v>-31.1</v>
      </c>
      <c r="J394" s="5">
        <v>-29.8</v>
      </c>
      <c r="M394" s="5">
        <v>672.1</v>
      </c>
      <c r="N394" s="1">
        <v>-32</v>
      </c>
      <c r="P394" s="1" t="s">
        <v>2343</v>
      </c>
      <c r="Q394" s="1" t="s">
        <v>2306</v>
      </c>
    </row>
    <row r="395" spans="1:18" x14ac:dyDescent="0.2">
      <c r="A395" s="4">
        <v>40789</v>
      </c>
      <c r="B395" s="4" t="s">
        <v>2385</v>
      </c>
      <c r="C395" s="1">
        <v>111350</v>
      </c>
      <c r="E395" s="5">
        <v>10.3</v>
      </c>
      <c r="F395" s="5">
        <v>12.7</v>
      </c>
      <c r="G395" s="5">
        <v>69</v>
      </c>
      <c r="H395" s="5">
        <v>79</v>
      </c>
      <c r="I395" s="5">
        <v>-30.4</v>
      </c>
      <c r="J395" s="5">
        <v>-30.1</v>
      </c>
      <c r="M395" s="5">
        <v>671.8</v>
      </c>
      <c r="N395" s="1">
        <v>-30</v>
      </c>
      <c r="P395" s="1" t="s">
        <v>2301</v>
      </c>
      <c r="Q395" s="1" t="s">
        <v>2305</v>
      </c>
      <c r="R395" s="1" t="s">
        <v>2340</v>
      </c>
    </row>
    <row r="396" spans="1:18" x14ac:dyDescent="0.2">
      <c r="A396" s="4">
        <v>40789</v>
      </c>
      <c r="B396" s="4" t="s">
        <v>2386</v>
      </c>
      <c r="C396" s="1">
        <v>231145</v>
      </c>
      <c r="E396" s="5">
        <v>10.7</v>
      </c>
      <c r="F396" s="5">
        <v>12.4</v>
      </c>
      <c r="G396" s="5">
        <v>82</v>
      </c>
      <c r="H396" s="5">
        <v>90</v>
      </c>
      <c r="I396" s="5">
        <v>-17.3</v>
      </c>
      <c r="J396" s="5">
        <v>-17.399999999999999</v>
      </c>
      <c r="M396" s="5">
        <v>668.8</v>
      </c>
      <c r="N396" s="1">
        <v>-18</v>
      </c>
      <c r="P396" s="1" t="s">
        <v>2342</v>
      </c>
      <c r="Q396" s="1" t="s">
        <v>2387</v>
      </c>
    </row>
    <row r="397" spans="1:18" x14ac:dyDescent="0.2">
      <c r="A397" s="4">
        <v>40790</v>
      </c>
      <c r="B397" s="4" t="s">
        <v>2388</v>
      </c>
      <c r="C397" s="1">
        <v>111422</v>
      </c>
      <c r="E397" s="5">
        <v>15</v>
      </c>
      <c r="F397" s="5">
        <v>16.600000000000001</v>
      </c>
      <c r="G397" s="5">
        <v>81</v>
      </c>
      <c r="H397" s="5">
        <v>91</v>
      </c>
      <c r="I397" s="5">
        <v>-14.8</v>
      </c>
      <c r="J397" s="5">
        <v>-14.8</v>
      </c>
      <c r="M397" s="5">
        <v>664.9</v>
      </c>
      <c r="N397" s="1">
        <v>-15</v>
      </c>
      <c r="P397" s="1" t="s">
        <v>2301</v>
      </c>
      <c r="Q397" s="1" t="s">
        <v>2366</v>
      </c>
    </row>
    <row r="398" spans="1:18" x14ac:dyDescent="0.2">
      <c r="A398" s="4">
        <v>40790</v>
      </c>
      <c r="B398" s="4" t="s">
        <v>2389</v>
      </c>
      <c r="C398" s="1">
        <v>231515</v>
      </c>
      <c r="E398" s="5">
        <v>10.8</v>
      </c>
      <c r="F398" s="5">
        <v>13.2</v>
      </c>
      <c r="G398" s="5">
        <v>82</v>
      </c>
      <c r="H398" s="5">
        <v>90</v>
      </c>
      <c r="I398" s="5">
        <v>-19.399999999999999</v>
      </c>
      <c r="J398" s="5">
        <v>-20.100000000000001</v>
      </c>
      <c r="M398" s="5">
        <v>664.8</v>
      </c>
      <c r="N398" s="1">
        <v>-19</v>
      </c>
      <c r="P398" s="1" t="s">
        <v>2342</v>
      </c>
      <c r="Q398" s="1" t="s">
        <v>2305</v>
      </c>
    </row>
    <row r="399" spans="1:18" x14ac:dyDescent="0.2">
      <c r="A399" s="4">
        <v>40791</v>
      </c>
      <c r="B399" s="4" t="s">
        <v>2390</v>
      </c>
      <c r="C399" s="1">
        <v>111503</v>
      </c>
      <c r="E399" s="5">
        <v>13.2</v>
      </c>
      <c r="F399" s="5">
        <v>15.2</v>
      </c>
      <c r="G399" s="5">
        <v>75</v>
      </c>
      <c r="H399" s="5">
        <v>89</v>
      </c>
      <c r="I399" s="5">
        <v>-18.2</v>
      </c>
      <c r="J399" s="5">
        <v>-18.7</v>
      </c>
      <c r="M399" s="5">
        <v>666.6</v>
      </c>
      <c r="N399" s="1">
        <v>-18</v>
      </c>
      <c r="P399" s="1" t="s">
        <v>2301</v>
      </c>
      <c r="Q399" s="1" t="s">
        <v>2291</v>
      </c>
      <c r="R399" s="1" t="s">
        <v>2340</v>
      </c>
    </row>
    <row r="400" spans="1:18" x14ac:dyDescent="0.2">
      <c r="A400" s="4">
        <v>40791</v>
      </c>
      <c r="B400" s="4" t="s">
        <v>2391</v>
      </c>
      <c r="C400" s="1">
        <v>232024</v>
      </c>
      <c r="E400" s="5">
        <v>11.2</v>
      </c>
      <c r="F400" s="5">
        <v>14.4</v>
      </c>
      <c r="G400" s="5">
        <v>83.1</v>
      </c>
      <c r="H400" s="5">
        <v>89</v>
      </c>
      <c r="I400" s="5">
        <v>-19.600000000000001</v>
      </c>
      <c r="J400" s="5">
        <v>-20.6</v>
      </c>
      <c r="M400" s="5">
        <v>668.7</v>
      </c>
      <c r="N400" s="1">
        <v>-20</v>
      </c>
      <c r="P400" s="1" t="s">
        <v>2343</v>
      </c>
      <c r="Q400" s="1" t="s">
        <v>2382</v>
      </c>
    </row>
    <row r="401" spans="1:18" x14ac:dyDescent="0.2">
      <c r="A401" s="4">
        <v>40792</v>
      </c>
      <c r="B401" s="4" t="s">
        <v>2392</v>
      </c>
      <c r="C401" s="1">
        <v>111503</v>
      </c>
      <c r="E401" s="5">
        <v>12.1</v>
      </c>
      <c r="F401" s="5">
        <v>15</v>
      </c>
      <c r="G401" s="5">
        <v>80</v>
      </c>
      <c r="H401" s="5">
        <v>87</v>
      </c>
      <c r="I401" s="5">
        <v>-21.9</v>
      </c>
      <c r="J401" s="5">
        <v>-21.9</v>
      </c>
      <c r="M401" s="5">
        <v>669.8</v>
      </c>
      <c r="N401" s="1">
        <v>-20</v>
      </c>
      <c r="P401" s="1" t="s">
        <v>2301</v>
      </c>
      <c r="Q401" s="1" t="s">
        <v>2305</v>
      </c>
      <c r="R401" s="1" t="s">
        <v>2393</v>
      </c>
    </row>
    <row r="402" spans="1:18" x14ac:dyDescent="0.2">
      <c r="A402" s="4">
        <v>40792</v>
      </c>
      <c r="B402" s="4" t="s">
        <v>2394</v>
      </c>
      <c r="C402" s="1">
        <v>231512</v>
      </c>
      <c r="E402" s="5">
        <v>12.7</v>
      </c>
      <c r="F402" s="5">
        <v>14.7</v>
      </c>
      <c r="G402" s="5">
        <v>90</v>
      </c>
      <c r="H402" s="5">
        <v>90</v>
      </c>
      <c r="I402" s="5">
        <v>-22.5</v>
      </c>
      <c r="J402" s="5">
        <v>-19.7</v>
      </c>
      <c r="M402" s="5">
        <v>670.4</v>
      </c>
      <c r="N402" s="1">
        <v>-20</v>
      </c>
      <c r="P402" s="1" t="s">
        <v>2342</v>
      </c>
      <c r="Q402" s="1" t="s">
        <v>2308</v>
      </c>
    </row>
    <row r="403" spans="1:18" x14ac:dyDescent="0.2">
      <c r="A403" s="4">
        <v>40793</v>
      </c>
      <c r="B403" s="4" t="s">
        <v>2395</v>
      </c>
      <c r="C403" s="1">
        <v>111537</v>
      </c>
      <c r="E403" s="5">
        <v>11</v>
      </c>
      <c r="F403" s="5">
        <v>13</v>
      </c>
      <c r="G403" s="5">
        <v>74</v>
      </c>
      <c r="H403" s="5">
        <v>91</v>
      </c>
      <c r="I403" s="5">
        <v>-17.5</v>
      </c>
      <c r="J403" s="5">
        <v>-17.899999999999999</v>
      </c>
      <c r="M403" s="5">
        <v>670.1</v>
      </c>
      <c r="N403" s="1">
        <v>-17</v>
      </c>
      <c r="P403" s="1" t="s">
        <v>2301</v>
      </c>
      <c r="Q403" s="1" t="s">
        <v>2314</v>
      </c>
    </row>
    <row r="404" spans="1:18" x14ac:dyDescent="0.2">
      <c r="A404" s="4">
        <v>40793</v>
      </c>
      <c r="B404" s="4" t="s">
        <v>2396</v>
      </c>
      <c r="C404" s="1">
        <v>225352</v>
      </c>
      <c r="E404" s="5">
        <v>11.1</v>
      </c>
      <c r="F404" s="5">
        <v>13</v>
      </c>
      <c r="G404" s="5">
        <v>86</v>
      </c>
      <c r="H404" s="5">
        <v>90</v>
      </c>
      <c r="I404" s="5">
        <v>-19.8</v>
      </c>
      <c r="J404" s="5">
        <v>-19.600000000000001</v>
      </c>
      <c r="M404" s="5">
        <v>669.6</v>
      </c>
      <c r="N404" s="1">
        <v>-19</v>
      </c>
      <c r="P404" s="1" t="s">
        <v>2343</v>
      </c>
      <c r="Q404" s="1" t="s">
        <v>2314</v>
      </c>
    </row>
    <row r="405" spans="1:18" x14ac:dyDescent="0.2">
      <c r="A405" s="4">
        <v>40794</v>
      </c>
      <c r="B405" s="4" t="s">
        <v>2397</v>
      </c>
      <c r="C405" s="1">
        <v>111707</v>
      </c>
      <c r="E405" s="5">
        <v>10.6</v>
      </c>
      <c r="F405" s="5">
        <v>11.3</v>
      </c>
      <c r="G405" s="5">
        <v>82</v>
      </c>
      <c r="H405" s="5">
        <v>84</v>
      </c>
      <c r="I405" s="5">
        <v>-30.2</v>
      </c>
      <c r="J405" s="5">
        <v>-29.7</v>
      </c>
      <c r="M405" s="5">
        <v>668.8</v>
      </c>
      <c r="N405" s="1">
        <v>-29</v>
      </c>
      <c r="P405" s="1" t="s">
        <v>2301</v>
      </c>
      <c r="Q405" s="1" t="s">
        <v>2398</v>
      </c>
    </row>
    <row r="406" spans="1:18" x14ac:dyDescent="0.2">
      <c r="A406" s="4">
        <v>40794</v>
      </c>
      <c r="B406" s="4" t="s">
        <v>2399</v>
      </c>
      <c r="C406" s="1">
        <v>231526</v>
      </c>
      <c r="E406" s="5">
        <v>9.6</v>
      </c>
      <c r="F406" s="5">
        <v>11.6</v>
      </c>
      <c r="G406" s="5">
        <v>84</v>
      </c>
      <c r="H406" s="5">
        <v>82</v>
      </c>
      <c r="I406" s="5">
        <v>-29.2</v>
      </c>
      <c r="J406" s="5">
        <v>-28.4</v>
      </c>
      <c r="M406" s="5">
        <v>668.4</v>
      </c>
      <c r="N406" s="1">
        <v>-29</v>
      </c>
      <c r="P406" s="1" t="s">
        <v>2342</v>
      </c>
      <c r="Q406" s="1" t="s">
        <v>2305</v>
      </c>
    </row>
    <row r="407" spans="1:18" x14ac:dyDescent="0.2">
      <c r="A407" s="4">
        <v>40795</v>
      </c>
      <c r="B407" s="4" t="s">
        <v>2400</v>
      </c>
      <c r="C407" s="1">
        <v>111641</v>
      </c>
      <c r="E407" s="5">
        <v>9.9</v>
      </c>
      <c r="F407" s="5">
        <v>11.9</v>
      </c>
      <c r="G407" s="5">
        <v>80</v>
      </c>
      <c r="H407" s="5">
        <v>89</v>
      </c>
      <c r="I407" s="5">
        <v>-20</v>
      </c>
      <c r="J407" s="5">
        <v>-20.2</v>
      </c>
      <c r="M407" s="5">
        <v>669.5</v>
      </c>
      <c r="N407" s="1">
        <v>-20</v>
      </c>
      <c r="P407" s="1" t="s">
        <v>2301</v>
      </c>
      <c r="Q407" s="1" t="s">
        <v>2302</v>
      </c>
    </row>
    <row r="408" spans="1:18" x14ac:dyDescent="0.2">
      <c r="A408" s="4">
        <v>40795</v>
      </c>
      <c r="B408" s="4" t="s">
        <v>2401</v>
      </c>
      <c r="C408" s="1">
        <v>231419</v>
      </c>
      <c r="E408" s="5">
        <v>10.199999999999999</v>
      </c>
      <c r="F408" s="5">
        <v>12.2</v>
      </c>
      <c r="G408" s="5">
        <v>83</v>
      </c>
      <c r="H408" s="5">
        <v>86</v>
      </c>
      <c r="I408" s="5">
        <v>-23.3</v>
      </c>
      <c r="J408" s="5">
        <v>-23.4</v>
      </c>
      <c r="M408" s="5">
        <v>672.3</v>
      </c>
      <c r="N408" s="1">
        <v>-23</v>
      </c>
      <c r="P408" s="1" t="s">
        <v>2342</v>
      </c>
      <c r="Q408" s="1" t="s">
        <v>2305</v>
      </c>
    </row>
    <row r="409" spans="1:18" x14ac:dyDescent="0.2">
      <c r="A409" s="4">
        <v>40796</v>
      </c>
      <c r="B409" s="4" t="s">
        <v>2402</v>
      </c>
      <c r="C409" s="1">
        <v>111730</v>
      </c>
      <c r="E409" s="5">
        <v>11.7</v>
      </c>
      <c r="F409" s="5">
        <v>15</v>
      </c>
      <c r="G409" s="5" t="s">
        <v>2403</v>
      </c>
      <c r="H409" s="5">
        <v>86</v>
      </c>
      <c r="I409" s="5">
        <v>-21.4</v>
      </c>
      <c r="J409" s="5">
        <v>-22.5</v>
      </c>
      <c r="M409" s="5">
        <v>673.4</v>
      </c>
      <c r="N409" s="1">
        <v>-20</v>
      </c>
      <c r="P409" s="1" t="s">
        <v>2301</v>
      </c>
      <c r="Q409" s="1" t="s">
        <v>2305</v>
      </c>
      <c r="R409" s="1" t="s">
        <v>2404</v>
      </c>
    </row>
    <row r="410" spans="1:18" x14ac:dyDescent="0.2">
      <c r="A410" s="4">
        <v>40796</v>
      </c>
      <c r="B410" s="4" t="s">
        <v>2405</v>
      </c>
      <c r="C410" s="1">
        <v>231533</v>
      </c>
      <c r="E410" s="5">
        <v>9.6999999999999993</v>
      </c>
      <c r="F410" s="5">
        <v>9.4</v>
      </c>
      <c r="G410" s="5">
        <v>95</v>
      </c>
      <c r="H410" s="5">
        <v>92</v>
      </c>
      <c r="I410" s="5">
        <v>-17.2</v>
      </c>
      <c r="J410" s="5">
        <v>-16.899999999999999</v>
      </c>
      <c r="M410" s="5">
        <v>675.5</v>
      </c>
      <c r="N410" s="1">
        <v>-17</v>
      </c>
      <c r="P410" s="1" t="s">
        <v>2343</v>
      </c>
      <c r="Q410" s="1" t="s">
        <v>2314</v>
      </c>
    </row>
    <row r="411" spans="1:18" x14ac:dyDescent="0.2">
      <c r="A411" s="4">
        <v>40797</v>
      </c>
      <c r="B411" s="4" t="s">
        <v>2415</v>
      </c>
      <c r="C411" s="1">
        <v>111638</v>
      </c>
      <c r="E411" s="5">
        <v>9.6</v>
      </c>
      <c r="F411" s="5">
        <v>10.6</v>
      </c>
      <c r="G411" s="5">
        <v>78</v>
      </c>
      <c r="H411" s="5">
        <v>84</v>
      </c>
      <c r="I411" s="5">
        <v>-26</v>
      </c>
      <c r="J411" s="5">
        <v>-25.6</v>
      </c>
      <c r="M411" s="5">
        <v>675.3</v>
      </c>
      <c r="N411" s="1">
        <v>-25</v>
      </c>
      <c r="P411" s="1" t="s">
        <v>2301</v>
      </c>
      <c r="Q411" s="1" t="s">
        <v>2398</v>
      </c>
    </row>
    <row r="412" spans="1:18" x14ac:dyDescent="0.2">
      <c r="A412" s="4">
        <v>40797</v>
      </c>
      <c r="B412" s="4" t="s">
        <v>2416</v>
      </c>
      <c r="C412" s="1">
        <v>231502</v>
      </c>
      <c r="E412" s="5">
        <v>16.2</v>
      </c>
      <c r="F412" s="5">
        <v>14.4</v>
      </c>
      <c r="G412" s="5">
        <v>86</v>
      </c>
      <c r="H412" s="5">
        <v>81</v>
      </c>
      <c r="I412" s="5">
        <v>-29.5</v>
      </c>
      <c r="J412" s="5">
        <v>-29.1</v>
      </c>
      <c r="M412" s="5">
        <v>676.2</v>
      </c>
      <c r="N412" s="1">
        <v>-29</v>
      </c>
      <c r="P412" s="1" t="s">
        <v>2343</v>
      </c>
      <c r="Q412" s="1" t="s">
        <v>2273</v>
      </c>
    </row>
    <row r="413" spans="1:18" x14ac:dyDescent="0.2">
      <c r="A413" s="4">
        <v>40798</v>
      </c>
      <c r="B413" s="4" t="s">
        <v>2417</v>
      </c>
      <c r="C413" s="1">
        <v>111637</v>
      </c>
      <c r="E413" s="5">
        <v>10.5</v>
      </c>
      <c r="F413" s="5">
        <v>13.2</v>
      </c>
      <c r="G413" s="5">
        <v>80</v>
      </c>
      <c r="H413" s="5">
        <v>83</v>
      </c>
      <c r="I413" s="5">
        <v>-27.5</v>
      </c>
      <c r="J413" s="5">
        <v>-26.6</v>
      </c>
      <c r="M413" s="5">
        <v>676.8</v>
      </c>
      <c r="N413" s="1">
        <v>-26</v>
      </c>
      <c r="P413" s="1" t="s">
        <v>2301</v>
      </c>
      <c r="Q413" s="1" t="s">
        <v>2305</v>
      </c>
      <c r="R413" s="1" t="s">
        <v>2418</v>
      </c>
    </row>
    <row r="414" spans="1:18" x14ac:dyDescent="0.2">
      <c r="A414" s="4">
        <v>40798</v>
      </c>
      <c r="B414" s="4" t="s">
        <v>2419</v>
      </c>
      <c r="C414" s="1">
        <v>231531</v>
      </c>
      <c r="E414" s="5">
        <v>8.1999999999999993</v>
      </c>
      <c r="F414" s="5">
        <v>10.6</v>
      </c>
      <c r="G414" s="5">
        <v>87</v>
      </c>
      <c r="H414" s="5">
        <v>79</v>
      </c>
      <c r="I414" s="5">
        <v>-31.3</v>
      </c>
      <c r="J414" s="5">
        <v>-30.5</v>
      </c>
      <c r="M414" s="5">
        <v>677.4</v>
      </c>
      <c r="N414" s="1">
        <v>-30</v>
      </c>
      <c r="P414" s="1" t="s">
        <v>2342</v>
      </c>
      <c r="Q414" s="1" t="s">
        <v>2420</v>
      </c>
    </row>
    <row r="415" spans="1:18" x14ac:dyDescent="0.2">
      <c r="A415" s="4">
        <v>40799</v>
      </c>
      <c r="B415" s="4" t="s">
        <v>2421</v>
      </c>
      <c r="C415" s="1">
        <v>1117</v>
      </c>
      <c r="E415" s="5">
        <v>11</v>
      </c>
      <c r="F415" s="5">
        <v>11</v>
      </c>
      <c r="G415" s="5">
        <v>67</v>
      </c>
      <c r="H415" s="5">
        <v>83</v>
      </c>
      <c r="I415" s="5">
        <v>-26</v>
      </c>
      <c r="J415" s="5">
        <v>-26.3</v>
      </c>
      <c r="M415" s="5">
        <v>675.2</v>
      </c>
      <c r="N415" s="1">
        <v>-26</v>
      </c>
      <c r="P415" s="1" t="s">
        <v>2301</v>
      </c>
      <c r="Q415" s="1" t="s">
        <v>2305</v>
      </c>
      <c r="R415" s="1" t="s">
        <v>2404</v>
      </c>
    </row>
    <row r="416" spans="1:18" x14ac:dyDescent="0.2">
      <c r="A416" s="4">
        <v>40799</v>
      </c>
      <c r="B416" s="4" t="s">
        <v>2422</v>
      </c>
      <c r="C416" s="1">
        <v>231631</v>
      </c>
      <c r="E416" s="5">
        <v>8.1</v>
      </c>
      <c r="F416" s="5">
        <v>10.5</v>
      </c>
      <c r="G416" s="5">
        <v>72</v>
      </c>
      <c r="H416" s="5">
        <v>81</v>
      </c>
      <c r="I416" s="5">
        <v>-26</v>
      </c>
      <c r="J416" s="5">
        <v>-25.6</v>
      </c>
      <c r="M416" s="5">
        <v>673.1</v>
      </c>
      <c r="N416" s="1">
        <v>-26</v>
      </c>
      <c r="P416" s="1" t="s">
        <v>2343</v>
      </c>
      <c r="Q416" s="1" t="s">
        <v>2308</v>
      </c>
    </row>
    <row r="417" spans="1:18" x14ac:dyDescent="0.2">
      <c r="A417" s="4">
        <v>40800</v>
      </c>
      <c r="B417" s="4" t="s">
        <v>2354</v>
      </c>
      <c r="C417" s="1">
        <v>111633</v>
      </c>
      <c r="E417" s="5">
        <v>9.6</v>
      </c>
      <c r="F417" s="5">
        <v>10.8</v>
      </c>
      <c r="G417" s="5">
        <v>78</v>
      </c>
      <c r="H417" s="5">
        <v>88</v>
      </c>
      <c r="I417" s="5">
        <v>-20.7</v>
      </c>
      <c r="J417" s="5">
        <v>-21.3</v>
      </c>
      <c r="M417" s="5">
        <v>670.9</v>
      </c>
      <c r="N417" s="1">
        <v>-21</v>
      </c>
      <c r="P417" s="1" t="s">
        <v>2301</v>
      </c>
      <c r="Q417" s="1" t="s">
        <v>2352</v>
      </c>
    </row>
    <row r="418" spans="1:18" x14ac:dyDescent="0.2">
      <c r="A418" s="4">
        <v>40800</v>
      </c>
      <c r="B418" s="4" t="s">
        <v>2423</v>
      </c>
      <c r="C418" s="1">
        <v>230528</v>
      </c>
      <c r="E418" s="5">
        <v>8.4</v>
      </c>
      <c r="F418" s="5">
        <v>11</v>
      </c>
      <c r="G418" s="5">
        <v>78</v>
      </c>
      <c r="H418" s="5">
        <v>86</v>
      </c>
      <c r="I418" s="5">
        <v>-22.9</v>
      </c>
      <c r="J418" s="5">
        <v>-23.3</v>
      </c>
      <c r="M418" s="5">
        <v>668.7</v>
      </c>
      <c r="N418" s="1">
        <v>-23</v>
      </c>
      <c r="P418" s="1" t="s">
        <v>2342</v>
      </c>
      <c r="Q418" s="1" t="s">
        <v>2314</v>
      </c>
    </row>
    <row r="419" spans="1:18" x14ac:dyDescent="0.2">
      <c r="A419" s="4">
        <v>40801</v>
      </c>
      <c r="B419" s="4" t="s">
        <v>2424</v>
      </c>
      <c r="C419" s="1">
        <v>111642</v>
      </c>
      <c r="E419" s="5">
        <v>9.1999999999999993</v>
      </c>
      <c r="F419" s="5">
        <v>12</v>
      </c>
      <c r="G419" s="5">
        <v>94</v>
      </c>
      <c r="H419" s="5">
        <v>86</v>
      </c>
      <c r="I419" s="5">
        <v>-24.1</v>
      </c>
      <c r="J419" s="5">
        <v>-23.5</v>
      </c>
      <c r="M419" s="5">
        <v>666.4</v>
      </c>
      <c r="N419" s="1">
        <v>-23</v>
      </c>
      <c r="P419" s="1" t="s">
        <v>2301</v>
      </c>
      <c r="Q419" s="1" t="s">
        <v>2425</v>
      </c>
    </row>
    <row r="420" spans="1:18" x14ac:dyDescent="0.2">
      <c r="A420" s="4">
        <v>40801</v>
      </c>
      <c r="B420" s="4" t="s">
        <v>2427</v>
      </c>
      <c r="C420" s="1">
        <v>231813</v>
      </c>
      <c r="E420" s="5">
        <v>9</v>
      </c>
      <c r="F420" s="5">
        <v>9.5</v>
      </c>
      <c r="G420" s="5">
        <v>88</v>
      </c>
      <c r="H420" s="5">
        <v>79</v>
      </c>
      <c r="I420" s="5">
        <v>-31</v>
      </c>
      <c r="J420" s="5">
        <v>-31.2</v>
      </c>
      <c r="M420" s="5">
        <v>666.3</v>
      </c>
      <c r="N420" s="1">
        <v>-31</v>
      </c>
      <c r="P420" s="1" t="s">
        <v>2301</v>
      </c>
      <c r="Q420" s="1" t="s">
        <v>2428</v>
      </c>
    </row>
    <row r="421" spans="1:18" x14ac:dyDescent="0.2">
      <c r="A421" s="4">
        <v>40802</v>
      </c>
      <c r="B421" s="4" t="s">
        <v>2426</v>
      </c>
      <c r="C421" s="1">
        <v>111621</v>
      </c>
      <c r="E421" s="5">
        <v>9.6</v>
      </c>
      <c r="F421" s="5">
        <v>12</v>
      </c>
      <c r="G421" s="5">
        <v>93</v>
      </c>
      <c r="H421" s="5">
        <v>86</v>
      </c>
      <c r="I421" s="5">
        <v>-22.9</v>
      </c>
      <c r="J421" s="5">
        <v>-22.9</v>
      </c>
      <c r="M421" s="5">
        <v>669.6</v>
      </c>
      <c r="N421" s="1">
        <v>-22</v>
      </c>
      <c r="P421" s="1" t="s">
        <v>2301</v>
      </c>
      <c r="Q421" s="1" t="s">
        <v>2306</v>
      </c>
    </row>
    <row r="422" spans="1:18" x14ac:dyDescent="0.2">
      <c r="A422" s="4">
        <v>40802</v>
      </c>
      <c r="B422" s="4" t="s">
        <v>2429</v>
      </c>
      <c r="C422" s="1">
        <v>231504</v>
      </c>
      <c r="E422" s="5">
        <v>10.1</v>
      </c>
      <c r="F422" s="5">
        <v>13.4</v>
      </c>
      <c r="G422" s="5">
        <v>88.1</v>
      </c>
      <c r="H422" s="5">
        <v>80</v>
      </c>
      <c r="I422" s="5">
        <v>-31.1</v>
      </c>
      <c r="J422" s="5">
        <v>-30.3</v>
      </c>
      <c r="M422" s="5">
        <v>673.3</v>
      </c>
      <c r="N422" s="1">
        <v>-31</v>
      </c>
      <c r="P422" s="1" t="s">
        <v>2343</v>
      </c>
      <c r="Q422" s="1" t="s">
        <v>2430</v>
      </c>
    </row>
    <row r="423" spans="1:18" x14ac:dyDescent="0.2">
      <c r="A423" s="4">
        <v>40803</v>
      </c>
      <c r="B423" s="4" t="s">
        <v>2431</v>
      </c>
      <c r="C423" s="1">
        <v>111605</v>
      </c>
      <c r="E423" s="5">
        <v>11</v>
      </c>
      <c r="F423" s="5">
        <v>12.5</v>
      </c>
      <c r="G423" s="5">
        <v>82</v>
      </c>
      <c r="H423" s="5">
        <v>93</v>
      </c>
      <c r="I423" s="5">
        <v>-14.4</v>
      </c>
      <c r="J423" s="5">
        <v>-14.2</v>
      </c>
      <c r="M423" s="5">
        <v>670.9</v>
      </c>
      <c r="N423" s="1">
        <v>-14</v>
      </c>
      <c r="P423" s="1" t="s">
        <v>2301</v>
      </c>
      <c r="Q423" s="1" t="s">
        <v>2432</v>
      </c>
    </row>
    <row r="424" spans="1:18" x14ac:dyDescent="0.2">
      <c r="A424" s="4">
        <v>40804</v>
      </c>
      <c r="B424" s="4" t="s">
        <v>2433</v>
      </c>
      <c r="C424" s="1">
        <v>111755</v>
      </c>
      <c r="E424" s="5">
        <v>14.2</v>
      </c>
      <c r="F424" s="5" t="s">
        <v>2434</v>
      </c>
      <c r="G424" s="5">
        <v>82</v>
      </c>
      <c r="H424" s="5">
        <v>93</v>
      </c>
      <c r="I424" s="5">
        <v>-15.2</v>
      </c>
      <c r="J424" s="5">
        <v>-15.4</v>
      </c>
      <c r="M424" s="5">
        <v>663.9</v>
      </c>
      <c r="N424" s="1">
        <v>-16</v>
      </c>
      <c r="P424" s="1" t="s">
        <v>2301</v>
      </c>
      <c r="Q424" s="1" t="s">
        <v>2366</v>
      </c>
    </row>
    <row r="425" spans="1:18" x14ac:dyDescent="0.2">
      <c r="A425" s="4">
        <v>40804</v>
      </c>
      <c r="B425" s="4" t="s">
        <v>2435</v>
      </c>
      <c r="C425" s="1">
        <v>231416</v>
      </c>
      <c r="E425" s="5">
        <v>15.1</v>
      </c>
      <c r="F425" s="5">
        <v>17.2</v>
      </c>
      <c r="G425" s="5">
        <v>82</v>
      </c>
      <c r="H425" s="5">
        <v>89</v>
      </c>
      <c r="I425" s="5">
        <v>-19.100000000000001</v>
      </c>
      <c r="J425" s="5">
        <v>-19.5</v>
      </c>
      <c r="M425" s="5">
        <v>662.3</v>
      </c>
      <c r="N425" s="1">
        <v>-19</v>
      </c>
      <c r="P425" s="1" t="s">
        <v>2342</v>
      </c>
      <c r="Q425" s="1" t="s">
        <v>2291</v>
      </c>
    </row>
    <row r="426" spans="1:18" x14ac:dyDescent="0.2">
      <c r="A426" s="4">
        <v>40805</v>
      </c>
      <c r="B426" s="4" t="s">
        <v>2436</v>
      </c>
      <c r="C426" s="1">
        <v>111523</v>
      </c>
      <c r="E426" s="5">
        <v>13</v>
      </c>
      <c r="F426" s="5">
        <v>14.4</v>
      </c>
      <c r="G426" s="5">
        <v>83.5</v>
      </c>
      <c r="H426" s="5">
        <v>93</v>
      </c>
      <c r="I426" s="5">
        <v>-13</v>
      </c>
      <c r="J426" s="5">
        <v>-13</v>
      </c>
      <c r="M426" s="5">
        <v>661.7</v>
      </c>
      <c r="N426" s="1">
        <v>-13</v>
      </c>
      <c r="P426" s="1" t="s">
        <v>2301</v>
      </c>
      <c r="Q426" s="1" t="s">
        <v>2432</v>
      </c>
    </row>
    <row r="427" spans="1:18" x14ac:dyDescent="0.2">
      <c r="A427" s="4">
        <v>40805</v>
      </c>
      <c r="B427" s="4" t="s">
        <v>2437</v>
      </c>
      <c r="C427" s="1">
        <v>232500</v>
      </c>
      <c r="E427" s="5">
        <v>11.6</v>
      </c>
      <c r="F427" s="5">
        <v>13.2</v>
      </c>
      <c r="G427" s="5">
        <v>82.8</v>
      </c>
      <c r="H427" s="5">
        <v>91</v>
      </c>
      <c r="I427" s="5">
        <v>-16.399999999999999</v>
      </c>
      <c r="J427" s="5">
        <v>-16.3</v>
      </c>
      <c r="M427" s="5">
        <v>662.8</v>
      </c>
      <c r="N427" s="1">
        <v>-17</v>
      </c>
      <c r="P427" s="1" t="s">
        <v>2343</v>
      </c>
      <c r="Q427" s="1" t="s">
        <v>2366</v>
      </c>
      <c r="R427" s="1" t="s">
        <v>2438</v>
      </c>
    </row>
    <row r="428" spans="1:18" x14ac:dyDescent="0.2">
      <c r="A428" s="4">
        <v>40806</v>
      </c>
      <c r="B428" s="4" t="s">
        <v>2439</v>
      </c>
      <c r="C428" s="1">
        <v>111656</v>
      </c>
      <c r="E428" s="5">
        <v>11</v>
      </c>
      <c r="F428" s="5">
        <v>12.8</v>
      </c>
      <c r="G428" s="5">
        <v>80</v>
      </c>
      <c r="H428" s="5">
        <v>89</v>
      </c>
      <c r="I428" s="5">
        <v>-17.5</v>
      </c>
      <c r="J428" s="5">
        <v>-17.3</v>
      </c>
      <c r="M428" s="5">
        <v>666.4</v>
      </c>
      <c r="N428" s="1">
        <v>-17</v>
      </c>
      <c r="P428" s="1" t="s">
        <v>2301</v>
      </c>
      <c r="Q428" s="1" t="s">
        <v>2440</v>
      </c>
      <c r="R428" s="1" t="s">
        <v>2404</v>
      </c>
    </row>
    <row r="429" spans="1:18" x14ac:dyDescent="0.2">
      <c r="A429" s="4">
        <v>40806</v>
      </c>
      <c r="B429" s="4" t="s">
        <v>2441</v>
      </c>
      <c r="C429" s="1">
        <v>230328</v>
      </c>
      <c r="E429" s="5">
        <v>10.7</v>
      </c>
      <c r="F429" s="5">
        <v>13.7</v>
      </c>
      <c r="G429" s="5">
        <v>83.3</v>
      </c>
      <c r="H429" s="5">
        <v>90</v>
      </c>
      <c r="I429" s="5">
        <v>-19.3</v>
      </c>
      <c r="J429" s="5">
        <v>-19</v>
      </c>
      <c r="M429" s="5">
        <v>667.4</v>
      </c>
      <c r="N429" s="1">
        <v>-18</v>
      </c>
      <c r="P429" s="1" t="s">
        <v>2442</v>
      </c>
      <c r="Q429" s="1" t="s">
        <v>2443</v>
      </c>
    </row>
    <row r="430" spans="1:18" x14ac:dyDescent="0.2">
      <c r="A430" s="4">
        <v>40807</v>
      </c>
      <c r="B430" s="4" t="s">
        <v>2444</v>
      </c>
      <c r="C430" s="1">
        <v>111732</v>
      </c>
      <c r="E430" s="5">
        <v>12.1</v>
      </c>
      <c r="F430" s="5">
        <v>13</v>
      </c>
      <c r="G430" s="5">
        <v>81</v>
      </c>
      <c r="H430" s="5">
        <v>89</v>
      </c>
      <c r="I430" s="5">
        <v>-15.9</v>
      </c>
      <c r="J430" s="5">
        <v>-16</v>
      </c>
      <c r="M430" s="5">
        <v>666.6</v>
      </c>
      <c r="N430" s="1">
        <v>-16</v>
      </c>
      <c r="P430" s="1" t="s">
        <v>2301</v>
      </c>
      <c r="Q430" s="1" t="s">
        <v>2366</v>
      </c>
      <c r="R430" s="1" t="s">
        <v>2445</v>
      </c>
    </row>
    <row r="431" spans="1:18" x14ac:dyDescent="0.2">
      <c r="A431" s="4">
        <v>40807</v>
      </c>
      <c r="B431" s="4" t="s">
        <v>2446</v>
      </c>
      <c r="C431" s="1">
        <v>231811</v>
      </c>
      <c r="E431" s="5">
        <v>10.9</v>
      </c>
      <c r="F431" s="5">
        <v>13.7</v>
      </c>
      <c r="G431" s="5">
        <v>81.099999999999994</v>
      </c>
      <c r="H431" s="5">
        <v>87</v>
      </c>
      <c r="I431" s="5">
        <v>-22.1</v>
      </c>
      <c r="J431" s="5">
        <v>-22.2</v>
      </c>
      <c r="M431" s="5">
        <v>668.2</v>
      </c>
      <c r="N431" s="1">
        <v>-22</v>
      </c>
      <c r="P431" s="1" t="s">
        <v>2343</v>
      </c>
      <c r="Q431" s="1" t="s">
        <v>2447</v>
      </c>
    </row>
    <row r="432" spans="1:18" x14ac:dyDescent="0.2">
      <c r="A432" s="4">
        <v>40808</v>
      </c>
      <c r="B432" s="4" t="s">
        <v>2448</v>
      </c>
      <c r="C432" s="1">
        <v>111904</v>
      </c>
      <c r="E432" s="5">
        <v>9.6</v>
      </c>
      <c r="F432" s="5">
        <v>12</v>
      </c>
      <c r="G432" s="5">
        <v>73</v>
      </c>
      <c r="H432" s="5">
        <v>82</v>
      </c>
      <c r="I432" s="5">
        <v>-27.3</v>
      </c>
      <c r="J432" s="5">
        <v>-26.9</v>
      </c>
      <c r="M432" s="5">
        <v>668.3</v>
      </c>
      <c r="N432" s="1">
        <v>-27</v>
      </c>
      <c r="P432" s="1" t="s">
        <v>2301</v>
      </c>
      <c r="Q432" s="1" t="s">
        <v>2449</v>
      </c>
      <c r="R432" s="1" t="s">
        <v>2445</v>
      </c>
    </row>
    <row r="433" spans="1:18" x14ac:dyDescent="0.2">
      <c r="A433" s="4">
        <v>40808</v>
      </c>
      <c r="B433" s="4" t="s">
        <v>2450</v>
      </c>
      <c r="C433" s="1">
        <v>231538</v>
      </c>
      <c r="E433" s="5">
        <v>10.4</v>
      </c>
      <c r="F433" s="5">
        <v>12.8</v>
      </c>
      <c r="G433" s="5">
        <v>74.5</v>
      </c>
      <c r="H433" s="5">
        <v>81</v>
      </c>
      <c r="I433" s="5">
        <v>-29</v>
      </c>
      <c r="J433" s="5">
        <v>-29</v>
      </c>
      <c r="M433" s="5">
        <v>669.8</v>
      </c>
      <c r="N433" s="1">
        <v>-29</v>
      </c>
      <c r="P433" s="1" t="s">
        <v>2301</v>
      </c>
      <c r="Q433" s="1" t="s">
        <v>2428</v>
      </c>
      <c r="R433" s="1" t="s">
        <v>2445</v>
      </c>
    </row>
    <row r="434" spans="1:18" x14ac:dyDescent="0.2">
      <c r="A434" s="4">
        <v>40809</v>
      </c>
      <c r="B434" s="4" t="s">
        <v>2451</v>
      </c>
      <c r="C434" s="1">
        <v>111717</v>
      </c>
      <c r="E434" s="5">
        <v>9.1</v>
      </c>
      <c r="F434" s="5">
        <v>11.3</v>
      </c>
      <c r="G434" s="5">
        <v>77.5</v>
      </c>
      <c r="H434" s="5">
        <v>87</v>
      </c>
      <c r="I434" s="5">
        <v>-22.4</v>
      </c>
      <c r="J434" s="5">
        <v>-22.5</v>
      </c>
      <c r="M434" s="5">
        <v>668.7</v>
      </c>
      <c r="N434" s="1">
        <v>-23</v>
      </c>
      <c r="P434" s="1" t="s">
        <v>2301</v>
      </c>
      <c r="Q434" s="1" t="s">
        <v>2348</v>
      </c>
    </row>
    <row r="435" spans="1:18" x14ac:dyDescent="0.2">
      <c r="A435" s="4">
        <v>40809</v>
      </c>
      <c r="B435" s="4" t="s">
        <v>2452</v>
      </c>
      <c r="C435" s="1">
        <v>231557</v>
      </c>
      <c r="E435" s="5">
        <v>8.6999999999999993</v>
      </c>
      <c r="F435" s="5">
        <v>11</v>
      </c>
      <c r="G435" s="5">
        <v>78</v>
      </c>
      <c r="H435" s="5">
        <v>84</v>
      </c>
      <c r="I435" s="5">
        <v>-25.4</v>
      </c>
      <c r="J435" s="5">
        <v>-25.6</v>
      </c>
      <c r="M435" s="5">
        <v>668.9</v>
      </c>
      <c r="N435" s="1">
        <v>-26</v>
      </c>
      <c r="P435" s="1" t="s">
        <v>2342</v>
      </c>
      <c r="Q435" s="1" t="s">
        <v>2453</v>
      </c>
    </row>
    <row r="436" spans="1:18" x14ac:dyDescent="0.2">
      <c r="A436" s="4">
        <v>40810</v>
      </c>
      <c r="B436" s="4" t="s">
        <v>2462</v>
      </c>
      <c r="C436" s="1">
        <v>112239</v>
      </c>
      <c r="E436" s="5">
        <v>10</v>
      </c>
      <c r="F436" s="5">
        <v>12.3</v>
      </c>
      <c r="G436" s="5">
        <v>77.099999999999994</v>
      </c>
      <c r="H436" s="5">
        <v>89</v>
      </c>
      <c r="I436" s="5">
        <v>-25.3</v>
      </c>
      <c r="J436" s="5">
        <v>-19.399999999999999</v>
      </c>
      <c r="M436" s="5">
        <v>668.2</v>
      </c>
      <c r="N436" s="1">
        <v>-20</v>
      </c>
      <c r="P436" s="1" t="s">
        <v>2343</v>
      </c>
      <c r="Q436" s="1" t="s">
        <v>2314</v>
      </c>
    </row>
    <row r="437" spans="1:18" x14ac:dyDescent="0.2">
      <c r="A437" s="4">
        <v>40810</v>
      </c>
      <c r="B437" s="4" t="s">
        <v>2463</v>
      </c>
      <c r="C437" s="1">
        <v>231649</v>
      </c>
      <c r="E437" s="5">
        <v>11.4</v>
      </c>
      <c r="F437" s="5">
        <v>13.5</v>
      </c>
      <c r="G437" s="5" t="s">
        <v>2464</v>
      </c>
      <c r="H437" s="5">
        <v>82</v>
      </c>
      <c r="I437" s="5">
        <v>-27.5</v>
      </c>
      <c r="J437" s="5">
        <v>-28.4</v>
      </c>
      <c r="M437" s="5">
        <v>666.4</v>
      </c>
      <c r="N437" s="1">
        <v>-27</v>
      </c>
      <c r="P437" s="1" t="s">
        <v>2301</v>
      </c>
      <c r="Q437" s="1" t="s">
        <v>2308</v>
      </c>
    </row>
    <row r="438" spans="1:18" x14ac:dyDescent="0.2">
      <c r="A438" s="4">
        <v>40811</v>
      </c>
      <c r="B438" s="4" t="s">
        <v>2465</v>
      </c>
      <c r="C438" s="1">
        <v>111655</v>
      </c>
      <c r="E438" s="5">
        <v>8.8000000000000007</v>
      </c>
      <c r="F438" s="5">
        <v>11</v>
      </c>
      <c r="G438" s="5">
        <v>75</v>
      </c>
      <c r="H438" s="5">
        <v>74</v>
      </c>
      <c r="I438" s="5">
        <v>-35.799999999999997</v>
      </c>
      <c r="J438" s="5">
        <v>-35.5</v>
      </c>
      <c r="M438" s="5">
        <v>665.5</v>
      </c>
      <c r="N438" s="1">
        <v>-35</v>
      </c>
      <c r="P438" s="1" t="s">
        <v>2301</v>
      </c>
      <c r="Q438" s="1" t="s">
        <v>2398</v>
      </c>
    </row>
    <row r="439" spans="1:18" x14ac:dyDescent="0.2">
      <c r="A439" s="4">
        <v>40811</v>
      </c>
      <c r="B439" s="4" t="s">
        <v>2466</v>
      </c>
      <c r="C439" s="1">
        <v>231431</v>
      </c>
      <c r="E439" s="5">
        <v>17.5</v>
      </c>
      <c r="F439" s="5">
        <v>19.5</v>
      </c>
      <c r="G439" s="5">
        <v>88.6</v>
      </c>
      <c r="H439" s="5">
        <v>77</v>
      </c>
      <c r="I439" s="5">
        <v>-35</v>
      </c>
      <c r="J439" s="5">
        <v>-34</v>
      </c>
      <c r="N439" s="1">
        <v>-35</v>
      </c>
      <c r="P439" s="1" t="s">
        <v>2343</v>
      </c>
      <c r="Q439" s="1" t="s">
        <v>2398</v>
      </c>
    </row>
    <row r="440" spans="1:18" x14ac:dyDescent="0.2">
      <c r="A440" s="4">
        <v>40812</v>
      </c>
      <c r="B440" s="4" t="s">
        <v>2467</v>
      </c>
      <c r="C440" s="1">
        <v>111541</v>
      </c>
      <c r="E440" s="5">
        <v>9.4</v>
      </c>
      <c r="F440" s="5">
        <v>12.1</v>
      </c>
      <c r="G440" s="5">
        <v>72</v>
      </c>
      <c r="H440" s="5">
        <v>74</v>
      </c>
      <c r="I440" s="5">
        <v>-35.6</v>
      </c>
      <c r="J440" s="5">
        <v>-34.799999999999997</v>
      </c>
      <c r="M440" s="5">
        <v>666.4</v>
      </c>
      <c r="N440" s="1">
        <v>-35</v>
      </c>
      <c r="P440" s="1" t="s">
        <v>2301</v>
      </c>
      <c r="Q440" s="1" t="s">
        <v>2398</v>
      </c>
    </row>
    <row r="441" spans="1:18" x14ac:dyDescent="0.2">
      <c r="A441" s="4">
        <v>40812</v>
      </c>
      <c r="B441" s="4" t="s">
        <v>2468</v>
      </c>
      <c r="C441" s="1">
        <v>231711</v>
      </c>
      <c r="E441" s="5">
        <v>8.4</v>
      </c>
      <c r="F441" s="5">
        <v>10.3</v>
      </c>
      <c r="G441" s="5">
        <v>87</v>
      </c>
      <c r="H441" s="5">
        <v>74</v>
      </c>
      <c r="I441" s="5">
        <v>-35.6</v>
      </c>
      <c r="J441" s="5">
        <v>-35.299999999999997</v>
      </c>
      <c r="M441" s="5">
        <v>667.3</v>
      </c>
      <c r="N441" s="1">
        <v>-36</v>
      </c>
      <c r="P441" s="1" t="s">
        <v>2342</v>
      </c>
      <c r="Q441" s="1" t="s">
        <v>2469</v>
      </c>
    </row>
    <row r="442" spans="1:18" x14ac:dyDescent="0.2">
      <c r="A442" s="4">
        <v>40813</v>
      </c>
      <c r="B442" s="4" t="s">
        <v>2470</v>
      </c>
      <c r="C442" s="1">
        <v>111834</v>
      </c>
      <c r="E442" s="5">
        <v>8.8000000000000007</v>
      </c>
      <c r="F442" s="5">
        <v>10.5</v>
      </c>
      <c r="G442" s="5" t="s">
        <v>2471</v>
      </c>
      <c r="H442" s="5">
        <v>75</v>
      </c>
      <c r="I442" s="5">
        <v>-32.799999999999997</v>
      </c>
      <c r="J442" s="5">
        <v>-33.4</v>
      </c>
      <c r="M442" s="5">
        <v>667.2</v>
      </c>
      <c r="N442" s="1">
        <v>-29</v>
      </c>
      <c r="P442" s="1" t="s">
        <v>2301</v>
      </c>
      <c r="Q442" s="1" t="s">
        <v>2273</v>
      </c>
    </row>
    <row r="443" spans="1:18" x14ac:dyDescent="0.2">
      <c r="A443" s="4">
        <v>40813</v>
      </c>
      <c r="B443" s="4" t="s">
        <v>2472</v>
      </c>
      <c r="C443" s="1">
        <v>231814</v>
      </c>
      <c r="E443" s="5">
        <v>9.1</v>
      </c>
      <c r="F443" s="5">
        <v>11</v>
      </c>
      <c r="G443" s="5">
        <v>97</v>
      </c>
      <c r="H443" s="5">
        <v>77</v>
      </c>
      <c r="I443" s="5">
        <v>-33</v>
      </c>
      <c r="J443" s="5">
        <v>-32.700000000000003</v>
      </c>
      <c r="M443" s="5">
        <v>667.7</v>
      </c>
      <c r="N443" s="1">
        <v>-33</v>
      </c>
      <c r="P443" s="1" t="s">
        <v>2343</v>
      </c>
      <c r="Q443" s="1" t="s">
        <v>2473</v>
      </c>
    </row>
    <row r="444" spans="1:18" x14ac:dyDescent="0.2">
      <c r="A444" s="4">
        <v>40814</v>
      </c>
      <c r="B444" s="4" t="s">
        <v>2474</v>
      </c>
      <c r="C444" s="1">
        <v>111856</v>
      </c>
      <c r="E444" s="5">
        <v>11.1</v>
      </c>
      <c r="F444" s="5">
        <v>13.2</v>
      </c>
      <c r="G444" s="5" t="s">
        <v>2475</v>
      </c>
      <c r="H444" s="5">
        <v>88</v>
      </c>
      <c r="I444" s="5">
        <v>-21.7</v>
      </c>
      <c r="J444" s="5">
        <v>-20.8</v>
      </c>
      <c r="M444" s="5">
        <v>668.9</v>
      </c>
      <c r="N444" s="1">
        <v>-21</v>
      </c>
      <c r="P444" s="1" t="s">
        <v>2301</v>
      </c>
      <c r="Q444" s="1" t="s">
        <v>2302</v>
      </c>
    </row>
    <row r="445" spans="1:18" x14ac:dyDescent="0.2">
      <c r="A445" s="4">
        <v>40814</v>
      </c>
      <c r="B445" s="4" t="s">
        <v>2476</v>
      </c>
      <c r="C445" s="1">
        <v>225817</v>
      </c>
      <c r="E445" s="5">
        <v>7.7</v>
      </c>
      <c r="F445" s="5">
        <v>10</v>
      </c>
      <c r="G445" s="5">
        <v>93</v>
      </c>
      <c r="H445" s="5">
        <v>75</v>
      </c>
      <c r="I445" s="5">
        <v>-34.5</v>
      </c>
      <c r="J445" s="5">
        <v>-34.700000000000003</v>
      </c>
      <c r="M445" s="5">
        <v>668.1</v>
      </c>
      <c r="N445" s="1">
        <v>-35</v>
      </c>
      <c r="P445" s="1" t="s">
        <v>2342</v>
      </c>
      <c r="Q445" s="1" t="s">
        <v>2306</v>
      </c>
      <c r="R445" s="1" t="s">
        <v>2477</v>
      </c>
    </row>
    <row r="446" spans="1:18" x14ac:dyDescent="0.2">
      <c r="A446" s="4">
        <v>40815</v>
      </c>
      <c r="B446" s="4" t="s">
        <v>2478</v>
      </c>
      <c r="C446" s="1">
        <v>111702</v>
      </c>
      <c r="E446" s="5">
        <v>9</v>
      </c>
      <c r="F446" s="5">
        <v>11</v>
      </c>
      <c r="G446" s="5">
        <v>80</v>
      </c>
      <c r="H446" s="5">
        <v>73</v>
      </c>
      <c r="I446" s="5">
        <v>-34.6</v>
      </c>
      <c r="J446" s="5">
        <v>-36.200000000000003</v>
      </c>
      <c r="M446" s="5">
        <v>667.6</v>
      </c>
      <c r="N446" s="1">
        <v>-34</v>
      </c>
      <c r="P446" s="1" t="s">
        <v>2342</v>
      </c>
      <c r="Q446" s="1" t="s">
        <v>2306</v>
      </c>
    </row>
    <row r="447" spans="1:18" x14ac:dyDescent="0.2">
      <c r="A447" s="4">
        <v>40815</v>
      </c>
      <c r="B447" s="4" t="s">
        <v>2479</v>
      </c>
      <c r="C447" s="1">
        <v>231539</v>
      </c>
      <c r="E447" s="5">
        <v>9</v>
      </c>
      <c r="F447" s="5">
        <v>10.3</v>
      </c>
      <c r="G447" s="5">
        <v>68</v>
      </c>
      <c r="H447" s="5">
        <v>73</v>
      </c>
      <c r="I447" s="5">
        <v>-37.5</v>
      </c>
      <c r="J447" s="5">
        <v>-36.9</v>
      </c>
      <c r="M447" s="5">
        <v>669.5</v>
      </c>
      <c r="N447" s="1">
        <v>-37</v>
      </c>
      <c r="P447" s="1" t="s">
        <v>2301</v>
      </c>
      <c r="Q447" s="1" t="s">
        <v>2398</v>
      </c>
    </row>
    <row r="448" spans="1:18" x14ac:dyDescent="0.2">
      <c r="A448" s="4">
        <v>40816</v>
      </c>
      <c r="B448" s="4" t="s">
        <v>2480</v>
      </c>
      <c r="C448" s="1">
        <v>111740</v>
      </c>
      <c r="E448" s="5">
        <v>11.6</v>
      </c>
      <c r="F448" s="5">
        <v>13</v>
      </c>
      <c r="G448" s="5">
        <v>80</v>
      </c>
      <c r="H448" s="5">
        <v>71</v>
      </c>
      <c r="I448" s="5">
        <v>-37.5</v>
      </c>
      <c r="J448" s="5">
        <v>-37.1</v>
      </c>
      <c r="M448" s="5">
        <v>667.9</v>
      </c>
      <c r="N448" s="1">
        <v>-37</v>
      </c>
      <c r="P448" s="1" t="s">
        <v>2301</v>
      </c>
      <c r="Q448" s="1" t="s">
        <v>2326</v>
      </c>
      <c r="R448" s="1" t="s">
        <v>2340</v>
      </c>
    </row>
    <row r="449" spans="1:18" x14ac:dyDescent="0.2">
      <c r="A449" s="4">
        <v>40816</v>
      </c>
      <c r="B449" s="4" t="s">
        <v>2481</v>
      </c>
      <c r="C449" s="1">
        <v>231649</v>
      </c>
      <c r="E449" s="5">
        <v>8.6</v>
      </c>
      <c r="F449" s="5">
        <v>10</v>
      </c>
      <c r="G449" s="5">
        <v>77.900000000000006</v>
      </c>
      <c r="H449" s="5">
        <v>87</v>
      </c>
      <c r="I449" s="5">
        <v>-22.4</v>
      </c>
      <c r="J449" s="5">
        <v>-22.5</v>
      </c>
      <c r="M449" s="5">
        <v>663.6</v>
      </c>
      <c r="N449" s="1">
        <v>-23</v>
      </c>
      <c r="P449" s="1" t="s">
        <v>2343</v>
      </c>
      <c r="Q449" s="1" t="s">
        <v>2305</v>
      </c>
    </row>
    <row r="450" spans="1:18" x14ac:dyDescent="0.2">
      <c r="A450" s="4">
        <v>40817</v>
      </c>
      <c r="B450" s="4" t="s">
        <v>2482</v>
      </c>
      <c r="C450" s="1">
        <v>111534</v>
      </c>
      <c r="E450" s="5">
        <v>10.199999999999999</v>
      </c>
      <c r="F450" s="5">
        <v>11</v>
      </c>
      <c r="G450" s="5">
        <v>74</v>
      </c>
      <c r="H450" s="5">
        <v>85</v>
      </c>
      <c r="I450" s="5">
        <v>-23.7</v>
      </c>
      <c r="J450" s="5">
        <v>-23.9</v>
      </c>
      <c r="M450" s="5">
        <v>657.4</v>
      </c>
      <c r="N450" s="1">
        <v>-24</v>
      </c>
      <c r="P450" s="1" t="s">
        <v>2342</v>
      </c>
      <c r="Q450" s="1" t="s">
        <v>2483</v>
      </c>
    </row>
    <row r="451" spans="1:18" x14ac:dyDescent="0.2">
      <c r="A451" s="4">
        <v>40817</v>
      </c>
      <c r="B451" s="4" t="s">
        <v>2484</v>
      </c>
      <c r="C451" s="1">
        <v>231405</v>
      </c>
      <c r="E451" s="5">
        <v>14.8</v>
      </c>
      <c r="F451" s="5">
        <v>15.3</v>
      </c>
      <c r="G451" s="5">
        <v>98</v>
      </c>
      <c r="H451" s="5">
        <v>80</v>
      </c>
      <c r="I451" s="5">
        <v>-33.200000000000003</v>
      </c>
      <c r="J451" s="5">
        <v>-31.3</v>
      </c>
      <c r="M451" s="5">
        <v>657.1</v>
      </c>
      <c r="N451" s="1">
        <v>-31</v>
      </c>
      <c r="P451" s="1" t="s">
        <v>2301</v>
      </c>
      <c r="Q451" s="1" t="s">
        <v>2398</v>
      </c>
    </row>
    <row r="452" spans="1:18" x14ac:dyDescent="0.2">
      <c r="A452" s="4">
        <v>40818</v>
      </c>
      <c r="B452" s="4" t="s">
        <v>2485</v>
      </c>
      <c r="C452" s="1">
        <v>111556</v>
      </c>
      <c r="E452" s="5">
        <v>10</v>
      </c>
      <c r="F452" s="5">
        <v>12</v>
      </c>
      <c r="G452" s="5">
        <v>91</v>
      </c>
      <c r="H452" s="5">
        <v>81</v>
      </c>
      <c r="I452" s="5">
        <v>-28.6</v>
      </c>
      <c r="J452" s="5">
        <v>-28.4</v>
      </c>
      <c r="M452" s="5">
        <v>658.4</v>
      </c>
      <c r="N452" s="1">
        <v>-28</v>
      </c>
      <c r="P452" s="1" t="s">
        <v>2301</v>
      </c>
      <c r="Q452" s="1" t="s">
        <v>2306</v>
      </c>
      <c r="R452" s="1" t="s">
        <v>2486</v>
      </c>
    </row>
    <row r="453" spans="1:18" x14ac:dyDescent="0.2">
      <c r="A453" s="4">
        <v>40818</v>
      </c>
      <c r="B453" s="4" t="s">
        <v>2487</v>
      </c>
      <c r="C453" s="1">
        <v>231910</v>
      </c>
      <c r="E453" s="5">
        <v>11.2</v>
      </c>
      <c r="F453" s="5">
        <v>13.3</v>
      </c>
      <c r="G453" s="5">
        <v>78.5</v>
      </c>
      <c r="H453" s="5">
        <v>74</v>
      </c>
      <c r="I453" s="5">
        <v>-36</v>
      </c>
      <c r="J453" s="5">
        <v>-35.6</v>
      </c>
      <c r="M453" s="5">
        <v>660</v>
      </c>
      <c r="N453" s="1">
        <v>-38</v>
      </c>
      <c r="P453" s="1" t="s">
        <v>2343</v>
      </c>
      <c r="Q453" s="1" t="s">
        <v>2488</v>
      </c>
    </row>
    <row r="454" spans="1:18" x14ac:dyDescent="0.2">
      <c r="A454" s="4">
        <v>40819</v>
      </c>
      <c r="B454" s="4" t="s">
        <v>2489</v>
      </c>
      <c r="C454" s="1">
        <v>111551</v>
      </c>
      <c r="E454" s="5">
        <v>9.6999999999999993</v>
      </c>
      <c r="F454" s="5">
        <v>12.5</v>
      </c>
      <c r="G454" s="5">
        <v>72.400000000000006</v>
      </c>
      <c r="H454" s="5">
        <v>80</v>
      </c>
      <c r="I454" s="5">
        <v>-29.2</v>
      </c>
      <c r="J454" s="5">
        <v>-29.6</v>
      </c>
      <c r="M454" s="5">
        <v>659.8</v>
      </c>
      <c r="N454" s="1">
        <v>-30</v>
      </c>
      <c r="P454" s="1" t="s">
        <v>2301</v>
      </c>
      <c r="Q454" s="1" t="s">
        <v>2314</v>
      </c>
    </row>
    <row r="455" spans="1:18" x14ac:dyDescent="0.2">
      <c r="A455" s="4">
        <v>40819</v>
      </c>
      <c r="B455" s="4" t="s">
        <v>2490</v>
      </c>
      <c r="C455" s="1">
        <v>231549</v>
      </c>
      <c r="E455" s="5">
        <v>9.5</v>
      </c>
      <c r="F455" s="5">
        <v>10.8</v>
      </c>
      <c r="G455" s="5">
        <v>74</v>
      </c>
      <c r="H455" s="5">
        <v>81</v>
      </c>
      <c r="I455" s="5">
        <v>-29.2</v>
      </c>
      <c r="J455" s="5">
        <v>-29.2</v>
      </c>
      <c r="M455" s="5">
        <v>658.7</v>
      </c>
      <c r="N455" s="1">
        <v>-29</v>
      </c>
      <c r="P455" s="1" t="s">
        <v>2342</v>
      </c>
      <c r="Q455" s="1" t="s">
        <v>2491</v>
      </c>
    </row>
    <row r="456" spans="1:18" x14ac:dyDescent="0.2">
      <c r="A456" s="4">
        <v>40820</v>
      </c>
      <c r="B456" s="4" t="s">
        <v>2492</v>
      </c>
      <c r="C456" s="1">
        <v>111542</v>
      </c>
      <c r="E456" s="5">
        <v>10.4</v>
      </c>
      <c r="F456" s="5">
        <v>10.8</v>
      </c>
      <c r="G456" s="5">
        <v>71</v>
      </c>
      <c r="H456" s="5">
        <v>81</v>
      </c>
      <c r="I456" s="5">
        <v>-27.8</v>
      </c>
      <c r="J456" s="5">
        <v>-28.4</v>
      </c>
      <c r="M456" s="5">
        <v>659.5</v>
      </c>
      <c r="N456" s="1">
        <v>-28</v>
      </c>
      <c r="P456" s="1" t="s">
        <v>2343</v>
      </c>
      <c r="Q456" s="1" t="s">
        <v>2314</v>
      </c>
    </row>
    <row r="457" spans="1:18" x14ac:dyDescent="0.2">
      <c r="A457" s="4">
        <v>40820</v>
      </c>
      <c r="B457" s="4" t="s">
        <v>2493</v>
      </c>
      <c r="C457" s="1">
        <v>231221</v>
      </c>
      <c r="E457" s="5">
        <v>8</v>
      </c>
      <c r="F457" s="5">
        <v>9.3000000000000007</v>
      </c>
      <c r="G457" s="5">
        <v>74</v>
      </c>
      <c r="H457" s="5">
        <v>82</v>
      </c>
      <c r="I457" s="5">
        <v>-28.6</v>
      </c>
      <c r="J457" s="5">
        <v>-28.6</v>
      </c>
      <c r="M457" s="5">
        <v>661.1</v>
      </c>
      <c r="N457" s="1">
        <v>-29</v>
      </c>
      <c r="P457" s="1" t="s">
        <v>2301</v>
      </c>
      <c r="Q457" s="1" t="s">
        <v>2291</v>
      </c>
    </row>
    <row r="458" spans="1:18" x14ac:dyDescent="0.2">
      <c r="A458" s="4">
        <v>40821</v>
      </c>
      <c r="B458" s="4" t="s">
        <v>2494</v>
      </c>
      <c r="C458" s="1">
        <v>111607</v>
      </c>
      <c r="E458" s="5" t="s">
        <v>2495</v>
      </c>
      <c r="F458" s="5">
        <v>10</v>
      </c>
      <c r="G458" s="5">
        <v>64.5</v>
      </c>
      <c r="H458" s="5">
        <v>70</v>
      </c>
      <c r="I458" s="5">
        <v>-39.6</v>
      </c>
      <c r="J458" s="5">
        <v>-39.799999999999997</v>
      </c>
      <c r="M458" s="5">
        <v>664.5</v>
      </c>
      <c r="N458" s="1">
        <v>-37</v>
      </c>
      <c r="P458" s="1" t="s">
        <v>2301</v>
      </c>
      <c r="Q458" s="1" t="s">
        <v>2314</v>
      </c>
    </row>
    <row r="459" spans="1:18" x14ac:dyDescent="0.2">
      <c r="A459" s="4">
        <v>40821</v>
      </c>
      <c r="B459" s="4" t="s">
        <v>2496</v>
      </c>
      <c r="C459" s="1">
        <v>225551</v>
      </c>
      <c r="E459" s="5">
        <v>9</v>
      </c>
      <c r="F459" s="5">
        <v>11</v>
      </c>
      <c r="G459" s="5">
        <v>64.5</v>
      </c>
      <c r="H459" s="5">
        <v>72</v>
      </c>
      <c r="I459" s="5">
        <v>-38.5</v>
      </c>
      <c r="J459" s="5">
        <v>-38.299999999999997</v>
      </c>
      <c r="M459" s="5">
        <v>668.7</v>
      </c>
      <c r="N459" s="1">
        <v>-39</v>
      </c>
      <c r="P459" s="1" t="s">
        <v>2343</v>
      </c>
      <c r="Q459" s="1" t="s">
        <v>2273</v>
      </c>
    </row>
    <row r="460" spans="1:18" x14ac:dyDescent="0.2">
      <c r="A460" s="4">
        <v>40822</v>
      </c>
      <c r="B460" s="4" t="s">
        <v>2497</v>
      </c>
      <c r="C460" s="1">
        <v>111711</v>
      </c>
      <c r="E460" s="5">
        <v>8.3000000000000007</v>
      </c>
      <c r="F460" s="5">
        <v>10.199999999999999</v>
      </c>
      <c r="G460" s="5" t="s">
        <v>2498</v>
      </c>
      <c r="H460" s="5">
        <v>70</v>
      </c>
      <c r="I460" s="5">
        <v>-39.799999999999997</v>
      </c>
      <c r="J460" s="5">
        <v>-39.5</v>
      </c>
      <c r="M460" s="5">
        <v>672.4</v>
      </c>
      <c r="N460" s="1">
        <v>-40</v>
      </c>
      <c r="O460" s="1" t="s">
        <v>2255</v>
      </c>
      <c r="P460" s="1" t="s">
        <v>2342</v>
      </c>
      <c r="Q460" s="1" t="s">
        <v>2273</v>
      </c>
    </row>
    <row r="461" spans="1:18" x14ac:dyDescent="0.2">
      <c r="A461" s="4">
        <v>40822</v>
      </c>
      <c r="B461" s="4" t="s">
        <v>2499</v>
      </c>
      <c r="C461" s="1">
        <v>231727</v>
      </c>
      <c r="E461" s="5">
        <v>8.6999999999999993</v>
      </c>
      <c r="F461" s="5">
        <v>10.3</v>
      </c>
      <c r="G461" s="5">
        <v>68</v>
      </c>
      <c r="H461" s="5">
        <v>68</v>
      </c>
      <c r="I461" s="5">
        <v>-39.6</v>
      </c>
      <c r="J461" s="5">
        <v>-41</v>
      </c>
      <c r="M461" s="5">
        <v>673.8</v>
      </c>
      <c r="N461" s="1">
        <v>-40</v>
      </c>
      <c r="P461" s="1" t="s">
        <v>2301</v>
      </c>
      <c r="Q461" s="1" t="s">
        <v>2398</v>
      </c>
    </row>
    <row r="462" spans="1:18" x14ac:dyDescent="0.2">
      <c r="A462" s="4">
        <v>40823</v>
      </c>
      <c r="B462" s="4" t="s">
        <v>2501</v>
      </c>
      <c r="C462" s="1">
        <v>111745</v>
      </c>
      <c r="E462" s="5">
        <v>9.3000000000000007</v>
      </c>
      <c r="F462" s="5">
        <v>10.3</v>
      </c>
      <c r="G462" s="5">
        <v>62</v>
      </c>
      <c r="H462" s="5">
        <v>71</v>
      </c>
      <c r="I462" s="5">
        <v>-39.9</v>
      </c>
      <c r="J462" s="5">
        <v>-38.700000000000003</v>
      </c>
      <c r="M462" s="5">
        <v>672.8</v>
      </c>
      <c r="N462" s="1">
        <v>-39</v>
      </c>
      <c r="P462" s="1" t="s">
        <v>2301</v>
      </c>
      <c r="Q462" s="1" t="s">
        <v>2398</v>
      </c>
    </row>
    <row r="463" spans="1:18" x14ac:dyDescent="0.2">
      <c r="A463" s="4">
        <v>40823</v>
      </c>
      <c r="B463" s="4" t="s">
        <v>2502</v>
      </c>
      <c r="C463" s="1">
        <v>231840</v>
      </c>
      <c r="E463" s="5">
        <v>8.3000000000000007</v>
      </c>
      <c r="F463" s="5">
        <v>10.4</v>
      </c>
      <c r="G463" s="5">
        <v>68.3</v>
      </c>
      <c r="H463" s="5">
        <v>69</v>
      </c>
      <c r="I463" s="5">
        <v>-40.9</v>
      </c>
      <c r="J463" s="5">
        <v>-39.9</v>
      </c>
      <c r="M463" s="5">
        <v>667.1</v>
      </c>
      <c r="N463" s="1">
        <v>-40</v>
      </c>
      <c r="P463" s="1" t="s">
        <v>2343</v>
      </c>
      <c r="Q463" s="1" t="s">
        <v>2503</v>
      </c>
    </row>
    <row r="464" spans="1:18" x14ac:dyDescent="0.2">
      <c r="A464" s="4">
        <v>40824</v>
      </c>
      <c r="B464" s="4" t="s">
        <v>2504</v>
      </c>
      <c r="C464" s="1">
        <v>111216</v>
      </c>
      <c r="E464" s="5">
        <v>8.4</v>
      </c>
      <c r="F464" s="5">
        <v>9.6999999999999993</v>
      </c>
      <c r="G464" s="5">
        <v>61.1</v>
      </c>
      <c r="H464" s="5">
        <v>69</v>
      </c>
      <c r="I464" s="5">
        <v>-41.2</v>
      </c>
      <c r="J464" s="5">
        <v>-40.700000000000003</v>
      </c>
      <c r="M464" s="5">
        <v>658.4</v>
      </c>
      <c r="N464" s="1">
        <v>-42</v>
      </c>
      <c r="P464" s="1" t="s">
        <v>2343</v>
      </c>
      <c r="Q464" s="1" t="s">
        <v>2305</v>
      </c>
      <c r="R464" s="1" t="s">
        <v>2505</v>
      </c>
    </row>
    <row r="465" spans="1:18" x14ac:dyDescent="0.2">
      <c r="A465" s="4">
        <v>40824</v>
      </c>
      <c r="B465" s="4" t="s">
        <v>2506</v>
      </c>
      <c r="C465" s="1">
        <v>231712</v>
      </c>
      <c r="E465" s="5">
        <v>10.4</v>
      </c>
      <c r="F465" s="5">
        <v>11.5</v>
      </c>
      <c r="G465" s="5">
        <v>70</v>
      </c>
      <c r="H465" s="5">
        <v>71</v>
      </c>
      <c r="I465" s="5">
        <v>-40.5</v>
      </c>
      <c r="J465" s="5">
        <v>-40.700000000000003</v>
      </c>
      <c r="M465" s="5">
        <v>653</v>
      </c>
      <c r="N465" s="1">
        <v>-40</v>
      </c>
      <c r="P465" s="1" t="s">
        <v>2301</v>
      </c>
      <c r="Q465" s="1" t="s">
        <v>2273</v>
      </c>
    </row>
    <row r="466" spans="1:18" x14ac:dyDescent="0.2">
      <c r="A466" s="4">
        <v>40825</v>
      </c>
      <c r="B466" s="4" t="s">
        <v>2507</v>
      </c>
      <c r="C466" s="1">
        <v>111526</v>
      </c>
      <c r="E466" s="5">
        <v>10.9</v>
      </c>
      <c r="F466" s="5">
        <v>14</v>
      </c>
      <c r="G466" s="5">
        <v>72</v>
      </c>
      <c r="H466" s="5">
        <v>74</v>
      </c>
      <c r="I466" s="5">
        <v>-38.5</v>
      </c>
      <c r="J466" s="5">
        <v>-35.700000000000003</v>
      </c>
      <c r="M466" s="5">
        <v>652.1</v>
      </c>
      <c r="N466" s="1">
        <v>-36</v>
      </c>
      <c r="P466" s="1" t="s">
        <v>2301</v>
      </c>
      <c r="Q466" s="1" t="s">
        <v>2378</v>
      </c>
    </row>
    <row r="467" spans="1:18" x14ac:dyDescent="0.2">
      <c r="A467" s="4">
        <v>40825</v>
      </c>
      <c r="B467" s="4" t="s">
        <v>2508</v>
      </c>
      <c r="C467" s="1">
        <v>232037</v>
      </c>
      <c r="E467" s="5">
        <v>10</v>
      </c>
      <c r="F467" s="5">
        <v>12.2</v>
      </c>
      <c r="G467" s="5">
        <v>70</v>
      </c>
      <c r="H467" s="5">
        <v>67</v>
      </c>
      <c r="I467" s="5">
        <v>-44.8</v>
      </c>
      <c r="J467" s="5">
        <v>-42.6</v>
      </c>
      <c r="M467" s="5">
        <v>655.4</v>
      </c>
      <c r="N467" s="1">
        <v>-45</v>
      </c>
      <c r="P467" s="1" t="s">
        <v>2342</v>
      </c>
      <c r="Q467" s="1" t="s">
        <v>2308</v>
      </c>
      <c r="R467" s="1" t="s">
        <v>2505</v>
      </c>
    </row>
    <row r="468" spans="1:18" x14ac:dyDescent="0.2">
      <c r="A468" s="4">
        <v>40826</v>
      </c>
      <c r="B468" s="4" t="s">
        <v>2509</v>
      </c>
      <c r="C468" s="1">
        <v>111725</v>
      </c>
      <c r="E468" s="5">
        <v>11.4</v>
      </c>
      <c r="F468" s="5">
        <v>13</v>
      </c>
      <c r="G468" s="5">
        <v>72</v>
      </c>
      <c r="H468" s="5">
        <v>66</v>
      </c>
      <c r="I468" s="5">
        <v>-43.4</v>
      </c>
      <c r="J468" s="5">
        <v>-42.1</v>
      </c>
      <c r="M468" s="5">
        <v>660.4</v>
      </c>
      <c r="N468" s="1">
        <v>-41</v>
      </c>
      <c r="P468" s="1" t="s">
        <v>2301</v>
      </c>
      <c r="Q468" s="1" t="s">
        <v>2510</v>
      </c>
    </row>
    <row r="469" spans="1:18" x14ac:dyDescent="0.2">
      <c r="A469" s="4">
        <v>40826</v>
      </c>
      <c r="B469" s="4" t="s">
        <v>2511</v>
      </c>
      <c r="C469" s="1">
        <v>232000</v>
      </c>
      <c r="E469" s="5">
        <v>11.2</v>
      </c>
      <c r="F469" s="5">
        <v>13.5</v>
      </c>
      <c r="G469" s="5">
        <v>66.900000000000006</v>
      </c>
      <c r="H469" s="5">
        <v>63</v>
      </c>
      <c r="I469" s="5">
        <v>-46.5</v>
      </c>
      <c r="J469" s="5">
        <v>-46.6</v>
      </c>
      <c r="M469" s="5">
        <v>664.6</v>
      </c>
      <c r="N469" s="1">
        <v>-44</v>
      </c>
      <c r="P469" s="1" t="s">
        <v>2343</v>
      </c>
      <c r="Q469" s="1" t="s">
        <v>2273</v>
      </c>
    </row>
    <row r="470" spans="1:18" x14ac:dyDescent="0.2">
      <c r="A470" s="4">
        <v>40827</v>
      </c>
      <c r="B470" s="4" t="s">
        <v>2512</v>
      </c>
      <c r="C470" s="1">
        <v>111541</v>
      </c>
      <c r="E470" s="5">
        <v>9</v>
      </c>
      <c r="F470" s="5">
        <v>11.2</v>
      </c>
      <c r="G470" s="5">
        <v>68</v>
      </c>
      <c r="H470" s="5">
        <v>77</v>
      </c>
      <c r="I470" s="5">
        <v>-32.799999999999997</v>
      </c>
      <c r="J470" s="5">
        <v>-32.4</v>
      </c>
      <c r="M470" s="5">
        <v>662.7</v>
      </c>
      <c r="N470" s="1">
        <v>-34</v>
      </c>
      <c r="P470" s="1" t="s">
        <v>2342</v>
      </c>
      <c r="Q470" s="6" t="s">
        <v>2314</v>
      </c>
    </row>
    <row r="471" spans="1:18" x14ac:dyDescent="0.2">
      <c r="A471" s="4">
        <v>40827</v>
      </c>
      <c r="B471" s="4" t="s">
        <v>2513</v>
      </c>
      <c r="C471" s="1">
        <v>231748</v>
      </c>
      <c r="E471" s="5">
        <v>9.1</v>
      </c>
      <c r="F471" s="5">
        <v>10.3</v>
      </c>
      <c r="G471" s="5">
        <v>71.5</v>
      </c>
      <c r="H471" s="5">
        <v>78</v>
      </c>
      <c r="I471" s="5">
        <v>-32.200000000000003</v>
      </c>
      <c r="J471" s="5">
        <v>-31.6</v>
      </c>
      <c r="M471" s="5">
        <v>662.7</v>
      </c>
      <c r="N471" s="1">
        <v>-32</v>
      </c>
      <c r="P471" s="1" t="s">
        <v>2301</v>
      </c>
      <c r="Q471" s="1" t="s">
        <v>2514</v>
      </c>
    </row>
    <row r="472" spans="1:18" x14ac:dyDescent="0.2">
      <c r="A472" s="4">
        <v>40828</v>
      </c>
      <c r="B472" s="4" t="s">
        <v>2515</v>
      </c>
      <c r="C472" s="1">
        <v>111731</v>
      </c>
      <c r="E472" s="5">
        <v>8.4</v>
      </c>
      <c r="F472" s="5">
        <v>10</v>
      </c>
      <c r="G472" s="5">
        <v>70</v>
      </c>
      <c r="H472" s="5">
        <v>68</v>
      </c>
      <c r="I472" s="5">
        <v>-40.700000000000003</v>
      </c>
      <c r="J472" s="5">
        <v>-40.200000000000003</v>
      </c>
      <c r="M472" s="5">
        <v>661.9</v>
      </c>
      <c r="N472" s="1">
        <v>-40</v>
      </c>
      <c r="P472" s="1" t="s">
        <v>2301</v>
      </c>
      <c r="Q472" s="1" t="s">
        <v>2345</v>
      </c>
    </row>
    <row r="473" spans="1:18" x14ac:dyDescent="0.2">
      <c r="A473" s="4">
        <v>40828</v>
      </c>
      <c r="B473" s="4" t="s">
        <v>2516</v>
      </c>
      <c r="C473" s="1">
        <v>230240</v>
      </c>
      <c r="E473" s="5">
        <v>7.6</v>
      </c>
      <c r="F473" s="5">
        <v>9.6999999999999993</v>
      </c>
      <c r="G473" s="5">
        <v>67</v>
      </c>
      <c r="H473" s="5">
        <v>73</v>
      </c>
      <c r="I473" s="5">
        <v>-37</v>
      </c>
      <c r="J473" s="5">
        <v>-36.6</v>
      </c>
      <c r="M473" s="5">
        <v>660.4</v>
      </c>
      <c r="N473" s="1">
        <v>-37</v>
      </c>
      <c r="P473" s="1" t="s">
        <v>2517</v>
      </c>
      <c r="Q473" s="1" t="s">
        <v>2398</v>
      </c>
    </row>
    <row r="474" spans="1:18" x14ac:dyDescent="0.2">
      <c r="A474" s="4">
        <v>40829</v>
      </c>
      <c r="B474" s="4" t="s">
        <v>2518</v>
      </c>
      <c r="C474" s="1">
        <v>111818</v>
      </c>
      <c r="E474" s="5">
        <v>11</v>
      </c>
      <c r="F474" s="5">
        <v>12.9</v>
      </c>
      <c r="G474" s="5">
        <v>73</v>
      </c>
      <c r="H474" s="5">
        <v>82</v>
      </c>
      <c r="I474" s="5">
        <v>-27.1</v>
      </c>
      <c r="J474" s="5">
        <v>-27.1</v>
      </c>
      <c r="M474" s="5">
        <v>655.5</v>
      </c>
      <c r="N474" s="1">
        <v>-27</v>
      </c>
      <c r="P474" s="1" t="s">
        <v>2517</v>
      </c>
      <c r="Q474" s="1" t="s">
        <v>2314</v>
      </c>
    </row>
    <row r="475" spans="1:18" x14ac:dyDescent="0.2">
      <c r="A475" s="4">
        <v>40829</v>
      </c>
      <c r="B475" s="4" t="s">
        <v>2519</v>
      </c>
      <c r="C475" s="1">
        <v>231907</v>
      </c>
      <c r="E475" s="5">
        <v>11.9</v>
      </c>
      <c r="F475" s="5">
        <v>12.9</v>
      </c>
      <c r="G475" s="5">
        <v>72.400000000000006</v>
      </c>
      <c r="H475" s="5">
        <v>81</v>
      </c>
      <c r="I475" s="5">
        <v>-28.6</v>
      </c>
      <c r="J475" s="5">
        <v>-28.8</v>
      </c>
      <c r="M475" s="5">
        <v>654.20000000000005</v>
      </c>
      <c r="N475" s="1">
        <v>-29</v>
      </c>
      <c r="P475" s="1" t="s">
        <v>2301</v>
      </c>
      <c r="Q475" s="1" t="s">
        <v>2520</v>
      </c>
      <c r="R475" s="1" t="s">
        <v>2521</v>
      </c>
    </row>
    <row r="476" spans="1:18" x14ac:dyDescent="0.2">
      <c r="A476" s="4">
        <v>40830</v>
      </c>
      <c r="B476" s="4" t="s">
        <v>2522</v>
      </c>
      <c r="C476" s="1">
        <v>111501</v>
      </c>
      <c r="E476" s="5">
        <v>9.6999999999999993</v>
      </c>
      <c r="F476" s="5">
        <v>11.1</v>
      </c>
      <c r="G476" s="5" t="s">
        <v>2523</v>
      </c>
      <c r="H476" s="5">
        <v>76</v>
      </c>
      <c r="I476" s="5">
        <v>-34.799999999999997</v>
      </c>
      <c r="J476" s="5">
        <v>-34.1</v>
      </c>
      <c r="M476" s="5">
        <v>653</v>
      </c>
      <c r="N476" s="1">
        <v>-35</v>
      </c>
      <c r="P476" s="1" t="s">
        <v>2301</v>
      </c>
      <c r="Q476" s="1" t="s">
        <v>2359</v>
      </c>
      <c r="R476" s="1" t="s">
        <v>2404</v>
      </c>
    </row>
    <row r="477" spans="1:18" x14ac:dyDescent="0.2">
      <c r="A477" s="4">
        <v>40830</v>
      </c>
      <c r="B477" s="4" t="s">
        <v>2524</v>
      </c>
      <c r="C477" s="1">
        <v>232259</v>
      </c>
      <c r="E477" s="5">
        <v>7.9</v>
      </c>
      <c r="F477" s="5">
        <v>10.6</v>
      </c>
      <c r="G477" s="5">
        <v>64</v>
      </c>
      <c r="H477" s="5">
        <v>68</v>
      </c>
      <c r="I477" s="5">
        <v>-42</v>
      </c>
      <c r="J477" s="5">
        <v>-42.2</v>
      </c>
      <c r="M477" s="5">
        <v>657.4</v>
      </c>
      <c r="N477" s="1">
        <v>-43</v>
      </c>
      <c r="P477" s="1" t="s">
        <v>2342</v>
      </c>
      <c r="Q477" s="1" t="s">
        <v>2428</v>
      </c>
    </row>
    <row r="478" spans="1:18" x14ac:dyDescent="0.2">
      <c r="A478" s="4">
        <v>40831</v>
      </c>
      <c r="B478" s="4" t="s">
        <v>2525</v>
      </c>
      <c r="C478" s="1">
        <v>111836</v>
      </c>
      <c r="E478" s="5">
        <v>9.6</v>
      </c>
      <c r="F478" s="5">
        <v>11.5</v>
      </c>
      <c r="G478" s="5">
        <v>65.7</v>
      </c>
      <c r="H478" s="5">
        <v>70</v>
      </c>
      <c r="I478" s="5">
        <v>-39.1</v>
      </c>
      <c r="J478" s="5">
        <v>-39</v>
      </c>
      <c r="M478" s="5">
        <v>661.2</v>
      </c>
      <c r="N478" s="1">
        <v>-39</v>
      </c>
      <c r="P478" s="1" t="s">
        <v>2343</v>
      </c>
      <c r="Q478" s="1" t="s">
        <v>2314</v>
      </c>
    </row>
    <row r="479" spans="1:18" x14ac:dyDescent="0.2">
      <c r="A479" s="4">
        <v>40831</v>
      </c>
      <c r="B479" s="4" t="s">
        <v>2526</v>
      </c>
      <c r="C479" s="1">
        <v>231126</v>
      </c>
      <c r="E479" s="5">
        <v>10.4</v>
      </c>
      <c r="F479" s="5">
        <v>11.5</v>
      </c>
      <c r="G479" s="5">
        <v>69</v>
      </c>
      <c r="H479" s="5">
        <v>74</v>
      </c>
      <c r="I479" s="5">
        <v>-35</v>
      </c>
      <c r="J479" s="5">
        <v>-35.1</v>
      </c>
      <c r="M479" s="5">
        <v>666.9</v>
      </c>
      <c r="N479" s="1">
        <v>-35</v>
      </c>
      <c r="P479" s="1" t="s">
        <v>2301</v>
      </c>
      <c r="Q479" s="1" t="s">
        <v>2291</v>
      </c>
      <c r="R479" s="1" t="s">
        <v>2404</v>
      </c>
    </row>
    <row r="480" spans="1:18" x14ac:dyDescent="0.2">
      <c r="A480" s="4">
        <v>40832</v>
      </c>
      <c r="B480" s="4" t="s">
        <v>2527</v>
      </c>
      <c r="C480" s="1">
        <v>112359</v>
      </c>
      <c r="E480" s="5">
        <v>9.4</v>
      </c>
      <c r="F480" s="5">
        <v>10.6</v>
      </c>
      <c r="G480" s="5">
        <v>74</v>
      </c>
      <c r="H480" s="5">
        <v>69</v>
      </c>
      <c r="I480" s="5">
        <v>-40.299999999999997</v>
      </c>
      <c r="J480" s="5">
        <v>-38.799999999999997</v>
      </c>
      <c r="M480" s="5">
        <v>670.5</v>
      </c>
      <c r="N480" s="1">
        <v>-39</v>
      </c>
      <c r="P480" s="1" t="s">
        <v>2301</v>
      </c>
      <c r="Q480" s="1" t="s">
        <v>2273</v>
      </c>
    </row>
    <row r="481" spans="1:18" x14ac:dyDescent="0.2">
      <c r="A481" s="4">
        <v>40832</v>
      </c>
      <c r="B481" s="4" t="s">
        <v>2528</v>
      </c>
      <c r="C481" s="1">
        <v>231640</v>
      </c>
      <c r="E481" s="5">
        <v>13</v>
      </c>
      <c r="F481" s="5">
        <v>15.1</v>
      </c>
      <c r="G481" s="5" t="s">
        <v>2529</v>
      </c>
      <c r="H481" s="5">
        <v>70</v>
      </c>
      <c r="I481" s="5">
        <v>-39.9</v>
      </c>
      <c r="J481" s="5">
        <v>-38.700000000000003</v>
      </c>
      <c r="M481" s="5">
        <v>671.4</v>
      </c>
      <c r="N481" s="1">
        <v>-39</v>
      </c>
      <c r="P481" s="1" t="s">
        <v>2343</v>
      </c>
      <c r="Q481" s="1" t="s">
        <v>2273</v>
      </c>
      <c r="R481" s="1" t="s">
        <v>2530</v>
      </c>
    </row>
    <row r="482" spans="1:18" x14ac:dyDescent="0.2">
      <c r="A482" s="4">
        <v>40833</v>
      </c>
      <c r="B482" s="4" t="s">
        <v>2531</v>
      </c>
      <c r="C482" s="1">
        <v>111248</v>
      </c>
      <c r="E482" s="5">
        <v>12.8</v>
      </c>
      <c r="F482" s="5">
        <v>10</v>
      </c>
      <c r="G482" s="5">
        <v>72</v>
      </c>
      <c r="H482" s="5">
        <v>71</v>
      </c>
      <c r="I482" s="5">
        <v>-38.799999999999997</v>
      </c>
      <c r="J482" s="5">
        <v>-38.700000000000003</v>
      </c>
      <c r="M482" s="5">
        <v>671.5</v>
      </c>
      <c r="N482" s="1">
        <v>-38</v>
      </c>
      <c r="P482" s="1" t="s">
        <v>2301</v>
      </c>
      <c r="Q482" s="1" t="s">
        <v>2352</v>
      </c>
      <c r="R482" s="1" t="s">
        <v>2532</v>
      </c>
    </row>
    <row r="483" spans="1:18" x14ac:dyDescent="0.2">
      <c r="A483" s="4">
        <v>40833</v>
      </c>
      <c r="B483" s="4" t="s">
        <v>2533</v>
      </c>
      <c r="C483" s="1">
        <v>231758</v>
      </c>
      <c r="E483" s="5">
        <v>10.7</v>
      </c>
      <c r="F483" s="5">
        <v>13.4</v>
      </c>
      <c r="G483" s="5">
        <v>77</v>
      </c>
      <c r="H483" s="5">
        <v>84</v>
      </c>
      <c r="I483" s="5">
        <v>-24.8</v>
      </c>
      <c r="J483" s="5">
        <v>-24.8</v>
      </c>
      <c r="M483" s="5">
        <v>667.7</v>
      </c>
      <c r="N483" s="1">
        <v>-25</v>
      </c>
      <c r="P483" s="1" t="s">
        <v>2342</v>
      </c>
      <c r="Q483" s="1" t="s">
        <v>2366</v>
      </c>
      <c r="R483" s="1" t="s">
        <v>2534</v>
      </c>
    </row>
    <row r="484" spans="1:18" x14ac:dyDescent="0.2">
      <c r="A484" s="4">
        <v>40834</v>
      </c>
      <c r="B484" s="4" t="s">
        <v>2535</v>
      </c>
      <c r="C484" s="1">
        <v>111735</v>
      </c>
      <c r="E484" s="5">
        <v>10.199999999999999</v>
      </c>
      <c r="F484" s="5">
        <v>12.7</v>
      </c>
      <c r="G484" s="5">
        <v>76.8</v>
      </c>
      <c r="H484" s="5">
        <v>85</v>
      </c>
      <c r="I484" s="5">
        <v>-24.6</v>
      </c>
      <c r="J484" s="5">
        <v>-24.3</v>
      </c>
      <c r="M484" s="5">
        <v>668.2</v>
      </c>
      <c r="N484" s="1">
        <v>-25</v>
      </c>
      <c r="P484" s="1" t="s">
        <v>2343</v>
      </c>
      <c r="Q484" s="1" t="s">
        <v>2314</v>
      </c>
    </row>
    <row r="485" spans="1:18" x14ac:dyDescent="0.2">
      <c r="A485" s="4">
        <v>40834</v>
      </c>
      <c r="B485" s="4" t="s">
        <v>2538</v>
      </c>
      <c r="C485" s="1">
        <v>231408</v>
      </c>
      <c r="E485" s="5">
        <v>12.1</v>
      </c>
      <c r="F485" s="5">
        <v>14.3</v>
      </c>
      <c r="G485" s="5">
        <v>76</v>
      </c>
      <c r="H485" s="5">
        <v>82</v>
      </c>
      <c r="I485" s="5">
        <v>-27.7</v>
      </c>
      <c r="J485" s="5">
        <v>-27.6</v>
      </c>
      <c r="M485" s="5">
        <v>667.1</v>
      </c>
      <c r="N485" s="1">
        <v>-28</v>
      </c>
      <c r="P485" s="1" t="s">
        <v>2301</v>
      </c>
      <c r="Q485" s="1" t="s">
        <v>2291</v>
      </c>
      <c r="R485" s="1" t="s">
        <v>2539</v>
      </c>
    </row>
    <row r="486" spans="1:18" x14ac:dyDescent="0.2">
      <c r="A486" s="4">
        <v>40835</v>
      </c>
      <c r="B486" s="4" t="s">
        <v>2540</v>
      </c>
      <c r="C486" s="1">
        <v>111140</v>
      </c>
      <c r="E486" s="5">
        <v>12.4</v>
      </c>
      <c r="F486" s="5">
        <v>14</v>
      </c>
      <c r="G486" s="5">
        <v>79.599999999999994</v>
      </c>
      <c r="H486" s="5">
        <v>88</v>
      </c>
      <c r="I486" s="5">
        <v>-20.7</v>
      </c>
      <c r="J486" s="5">
        <v>-20.8</v>
      </c>
      <c r="M486" s="5">
        <v>661.7</v>
      </c>
      <c r="N486" s="1">
        <v>-21</v>
      </c>
      <c r="P486" s="1" t="s">
        <v>2301</v>
      </c>
      <c r="Q486" s="1" t="s">
        <v>2542</v>
      </c>
      <c r="R486" s="1" t="s">
        <v>2486</v>
      </c>
    </row>
    <row r="487" spans="1:18" x14ac:dyDescent="0.2">
      <c r="A487" s="4">
        <v>40835</v>
      </c>
      <c r="B487" s="4" t="s">
        <v>2541</v>
      </c>
      <c r="C487" s="1">
        <v>225540</v>
      </c>
      <c r="E487" s="5">
        <v>16.3</v>
      </c>
      <c r="F487" s="5">
        <v>18.8</v>
      </c>
      <c r="G487" s="5">
        <v>78</v>
      </c>
      <c r="H487" s="5">
        <v>80</v>
      </c>
      <c r="I487" s="5">
        <v>-30</v>
      </c>
      <c r="J487" s="5">
        <v>-30.2</v>
      </c>
      <c r="M487" s="5">
        <v>658.9</v>
      </c>
      <c r="N487" s="1">
        <v>-29</v>
      </c>
      <c r="P487" s="1" t="s">
        <v>2442</v>
      </c>
      <c r="Q487" s="1" t="s">
        <v>2398</v>
      </c>
      <c r="R487" s="1" t="s">
        <v>2477</v>
      </c>
    </row>
    <row r="488" spans="1:18" x14ac:dyDescent="0.2">
      <c r="A488" s="4">
        <v>40836</v>
      </c>
      <c r="B488" s="4" t="s">
        <v>2543</v>
      </c>
      <c r="C488" s="1">
        <v>111540</v>
      </c>
      <c r="E488" s="5">
        <v>11.3</v>
      </c>
      <c r="F488" s="5">
        <v>13.5</v>
      </c>
      <c r="G488" s="5">
        <v>81.900000000000006</v>
      </c>
      <c r="H488" s="5">
        <v>72</v>
      </c>
      <c r="I488" s="5">
        <v>-32.6</v>
      </c>
      <c r="J488" s="5">
        <v>-37</v>
      </c>
      <c r="M488" s="5">
        <v>656.8</v>
      </c>
      <c r="N488" s="1">
        <v>-33</v>
      </c>
      <c r="P488" s="1" t="s">
        <v>2442</v>
      </c>
      <c r="Q488" s="1" t="s">
        <v>2305</v>
      </c>
    </row>
    <row r="489" spans="1:18" x14ac:dyDescent="0.2">
      <c r="A489" s="4">
        <v>40836</v>
      </c>
      <c r="B489" s="4" t="s">
        <v>2544</v>
      </c>
      <c r="C489" s="1">
        <v>231154</v>
      </c>
      <c r="E489" s="5">
        <v>12.5</v>
      </c>
      <c r="F489" s="5">
        <v>15.1</v>
      </c>
      <c r="G489" s="5">
        <v>71.5</v>
      </c>
      <c r="H489" s="5">
        <v>75</v>
      </c>
      <c r="I489" s="5">
        <v>-34.700000000000003</v>
      </c>
      <c r="J489" s="5">
        <v>-34.200000000000003</v>
      </c>
      <c r="M489" s="5">
        <v>656.4</v>
      </c>
      <c r="N489" s="1">
        <v>-35</v>
      </c>
      <c r="P489" s="1" t="s">
        <v>2301</v>
      </c>
      <c r="Q489" s="1" t="s">
        <v>2428</v>
      </c>
      <c r="R489" s="1" t="s">
        <v>2545</v>
      </c>
    </row>
    <row r="490" spans="1:18" x14ac:dyDescent="0.2">
      <c r="A490" s="4">
        <v>40837</v>
      </c>
      <c r="B490" s="4" t="s">
        <v>2546</v>
      </c>
      <c r="C490" s="1">
        <v>111439</v>
      </c>
      <c r="E490" s="5">
        <v>12.2</v>
      </c>
      <c r="F490" s="5">
        <v>10</v>
      </c>
      <c r="G490" s="5">
        <v>69.400000000000006</v>
      </c>
      <c r="H490" s="5">
        <v>76</v>
      </c>
      <c r="I490" s="5">
        <v>-33.799999999999997</v>
      </c>
      <c r="J490" s="5">
        <v>-33.700000000000003</v>
      </c>
      <c r="M490" s="5">
        <v>655.7</v>
      </c>
      <c r="N490" s="1">
        <v>-34</v>
      </c>
      <c r="P490" s="1" t="s">
        <v>2301</v>
      </c>
      <c r="Q490" s="1" t="s">
        <v>2366</v>
      </c>
      <c r="R490" s="1" t="s">
        <v>2547</v>
      </c>
    </row>
    <row r="491" spans="1:18" x14ac:dyDescent="0.2">
      <c r="A491" s="4">
        <v>40837</v>
      </c>
      <c r="B491" s="4" t="s">
        <v>2548</v>
      </c>
      <c r="C491" s="1">
        <v>232306</v>
      </c>
      <c r="E491" s="5">
        <v>11</v>
      </c>
      <c r="F491" s="5">
        <v>12.9</v>
      </c>
      <c r="G491" s="5">
        <v>68.599999999999994</v>
      </c>
      <c r="H491" s="5">
        <v>72</v>
      </c>
      <c r="I491" s="5">
        <v>-37.6</v>
      </c>
      <c r="J491" s="5">
        <v>-37.4</v>
      </c>
      <c r="M491" s="5">
        <v>658.9</v>
      </c>
      <c r="N491" s="1">
        <v>-38</v>
      </c>
      <c r="P491" s="1" t="s">
        <v>2343</v>
      </c>
      <c r="Q491" s="1" t="s">
        <v>2447</v>
      </c>
    </row>
    <row r="492" spans="1:18" x14ac:dyDescent="0.2">
      <c r="A492" s="4">
        <v>40838</v>
      </c>
      <c r="B492" s="4" t="s">
        <v>2549</v>
      </c>
      <c r="C492" s="1">
        <v>111424</v>
      </c>
      <c r="E492" s="5">
        <v>11.8</v>
      </c>
      <c r="F492" s="5">
        <v>15</v>
      </c>
      <c r="G492" s="5">
        <v>72</v>
      </c>
      <c r="H492" s="5">
        <v>68</v>
      </c>
      <c r="I492" s="5">
        <v>-41.1</v>
      </c>
      <c r="J492" s="5">
        <v>-41</v>
      </c>
      <c r="M492" s="5">
        <v>660.6</v>
      </c>
      <c r="N492" s="1">
        <v>-41</v>
      </c>
      <c r="P492" s="1" t="s">
        <v>2343</v>
      </c>
      <c r="Q492" s="1" t="s">
        <v>2273</v>
      </c>
    </row>
    <row r="493" spans="1:18" x14ac:dyDescent="0.2">
      <c r="A493" s="4">
        <v>40838</v>
      </c>
      <c r="B493" s="4" t="s">
        <v>2550</v>
      </c>
      <c r="C493" s="1">
        <v>231534</v>
      </c>
      <c r="E493" s="5">
        <v>12.4</v>
      </c>
      <c r="F493" s="5">
        <v>13.3</v>
      </c>
      <c r="G493" s="5">
        <v>81</v>
      </c>
      <c r="H493" s="5">
        <v>67</v>
      </c>
      <c r="I493" s="5">
        <v>-43.7</v>
      </c>
      <c r="J493" s="5">
        <v>-42.7</v>
      </c>
      <c r="M493" s="5">
        <v>661.3</v>
      </c>
      <c r="N493" s="1">
        <v>-43</v>
      </c>
      <c r="P493" s="1" t="s">
        <v>2301</v>
      </c>
      <c r="Q493" s="1" t="s">
        <v>2551</v>
      </c>
      <c r="R493" s="1" t="s">
        <v>2340</v>
      </c>
    </row>
    <row r="494" spans="1:18" x14ac:dyDescent="0.2">
      <c r="A494" s="4">
        <v>40839</v>
      </c>
      <c r="B494" s="4" t="s">
        <v>2552</v>
      </c>
      <c r="C494" s="1">
        <v>111439</v>
      </c>
      <c r="E494" s="5">
        <v>13.3</v>
      </c>
      <c r="F494" s="5">
        <v>15.3</v>
      </c>
      <c r="G494" s="5">
        <v>73</v>
      </c>
      <c r="H494" s="5">
        <v>68</v>
      </c>
      <c r="I494" s="5">
        <v>-45</v>
      </c>
      <c r="J494" s="5">
        <v>-41.6</v>
      </c>
      <c r="M494" s="5">
        <v>662.8</v>
      </c>
      <c r="N494" s="1">
        <v>-42</v>
      </c>
      <c r="P494" s="1" t="s">
        <v>2301</v>
      </c>
      <c r="Q494" s="1" t="s">
        <v>2553</v>
      </c>
    </row>
    <row r="495" spans="1:18" x14ac:dyDescent="0.2">
      <c r="A495" s="4">
        <v>40839</v>
      </c>
      <c r="B495" s="4" t="s">
        <v>2554</v>
      </c>
      <c r="C495" s="1">
        <v>231826</v>
      </c>
      <c r="E495" s="5">
        <v>12.9</v>
      </c>
      <c r="F495" s="5">
        <v>15.3</v>
      </c>
      <c r="G495" s="5">
        <v>72</v>
      </c>
      <c r="H495" s="5">
        <v>62</v>
      </c>
      <c r="I495" s="5">
        <v>-49.5</v>
      </c>
      <c r="J495" s="5">
        <v>-47.8</v>
      </c>
      <c r="M495" s="5">
        <v>663.2</v>
      </c>
      <c r="N495" s="1">
        <v>-48</v>
      </c>
      <c r="P495" s="1" t="s">
        <v>2342</v>
      </c>
      <c r="Q495" s="1" t="s">
        <v>2273</v>
      </c>
    </row>
    <row r="496" spans="1:18" x14ac:dyDescent="0.2">
      <c r="A496" s="4">
        <v>40840</v>
      </c>
      <c r="B496" s="4" t="s">
        <v>2555</v>
      </c>
      <c r="C496" s="1">
        <v>111321</v>
      </c>
      <c r="E496" s="5">
        <v>13.9</v>
      </c>
      <c r="F496" s="5">
        <v>15.5</v>
      </c>
      <c r="G496" s="5">
        <v>68</v>
      </c>
      <c r="H496" s="5">
        <v>73</v>
      </c>
      <c r="I496" s="5">
        <v>-37.5</v>
      </c>
      <c r="J496" s="5">
        <v>-36.6</v>
      </c>
      <c r="M496" s="5">
        <v>661.5</v>
      </c>
      <c r="N496" s="1">
        <v>-37</v>
      </c>
      <c r="P496" s="1" t="s">
        <v>2301</v>
      </c>
      <c r="Q496" s="1" t="s">
        <v>2359</v>
      </c>
    </row>
    <row r="497" spans="1:18" x14ac:dyDescent="0.2">
      <c r="A497" s="4">
        <v>40840</v>
      </c>
      <c r="B497" s="4" t="s">
        <v>2570</v>
      </c>
      <c r="C497" s="1">
        <v>231457</v>
      </c>
      <c r="E497" s="5">
        <v>13</v>
      </c>
      <c r="F497" s="5">
        <v>14.8</v>
      </c>
      <c r="G497" s="5">
        <v>80.400000000000006</v>
      </c>
      <c r="H497" s="5">
        <v>66</v>
      </c>
      <c r="I497" s="5">
        <v>-41.6</v>
      </c>
      <c r="J497" s="5">
        <v>-42.6</v>
      </c>
      <c r="M497" s="5">
        <v>662.3</v>
      </c>
      <c r="N497" s="1">
        <v>-36</v>
      </c>
      <c r="P497" s="1" t="s">
        <v>2343</v>
      </c>
      <c r="Q497" s="1" t="s">
        <v>2273</v>
      </c>
    </row>
    <row r="498" spans="1:18" x14ac:dyDescent="0.2">
      <c r="A498" s="4">
        <v>40841</v>
      </c>
      <c r="B498" s="4" t="s">
        <v>2571</v>
      </c>
      <c r="C498" s="1">
        <v>111516</v>
      </c>
      <c r="E498" s="5">
        <v>11.4</v>
      </c>
      <c r="F498" s="5">
        <v>15</v>
      </c>
      <c r="G498" s="5">
        <v>80</v>
      </c>
      <c r="H498" s="5">
        <v>71</v>
      </c>
      <c r="I498" s="5">
        <v>-36.299999999999997</v>
      </c>
      <c r="J498" s="5">
        <v>-35.6</v>
      </c>
      <c r="M498" s="5">
        <v>662.7</v>
      </c>
      <c r="N498" s="1">
        <v>-36</v>
      </c>
      <c r="P498" s="1" t="s">
        <v>2342</v>
      </c>
      <c r="Q498" s="1" t="s">
        <v>2359</v>
      </c>
    </row>
    <row r="499" spans="1:18" x14ac:dyDescent="0.2">
      <c r="A499" s="4">
        <v>40841</v>
      </c>
      <c r="B499" s="4" t="s">
        <v>2572</v>
      </c>
      <c r="C499" s="1">
        <v>231510</v>
      </c>
      <c r="E499" s="5">
        <v>13.4</v>
      </c>
      <c r="F499" s="5">
        <v>14.8</v>
      </c>
      <c r="G499" s="5">
        <v>77.5</v>
      </c>
      <c r="H499" s="5">
        <v>63</v>
      </c>
      <c r="I499" s="5">
        <v>-46</v>
      </c>
      <c r="J499" s="5">
        <v>-46.7</v>
      </c>
      <c r="M499" s="5">
        <v>663.9</v>
      </c>
      <c r="N499" s="1">
        <v>-46</v>
      </c>
      <c r="P499" s="1" t="s">
        <v>2301</v>
      </c>
      <c r="Q499" s="1" t="s">
        <v>2273</v>
      </c>
    </row>
    <row r="500" spans="1:18" x14ac:dyDescent="0.2">
      <c r="A500" s="4">
        <v>40842</v>
      </c>
      <c r="B500" s="4" t="s">
        <v>2573</v>
      </c>
      <c r="C500" s="1">
        <v>111707</v>
      </c>
      <c r="E500" s="5">
        <v>12.1</v>
      </c>
      <c r="F500" s="5">
        <v>14.1</v>
      </c>
      <c r="G500" s="5">
        <v>61.7</v>
      </c>
      <c r="H500" s="5">
        <v>62</v>
      </c>
      <c r="I500" s="5">
        <v>-47.8</v>
      </c>
      <c r="J500" s="5">
        <v>-47.3</v>
      </c>
      <c r="M500" s="5">
        <v>666.5</v>
      </c>
      <c r="N500" s="1">
        <v>-48</v>
      </c>
      <c r="P500" s="1" t="s">
        <v>2301</v>
      </c>
      <c r="Q500" s="1" t="s">
        <v>2273</v>
      </c>
    </row>
    <row r="501" spans="1:18" x14ac:dyDescent="0.2">
      <c r="A501" s="4">
        <v>40842</v>
      </c>
      <c r="B501" s="4" t="s">
        <v>2574</v>
      </c>
      <c r="C501" s="1">
        <v>232705</v>
      </c>
      <c r="E501" s="5">
        <v>13.3</v>
      </c>
      <c r="F501" s="5">
        <v>14.1</v>
      </c>
      <c r="G501" s="5">
        <v>73.5</v>
      </c>
      <c r="H501" s="5">
        <v>82</v>
      </c>
      <c r="I501" s="5">
        <v>-27.5</v>
      </c>
      <c r="J501" s="5">
        <v>-26.9</v>
      </c>
      <c r="M501" s="5">
        <v>665.7</v>
      </c>
      <c r="N501" s="1">
        <v>-27</v>
      </c>
      <c r="P501" s="1" t="s">
        <v>2576</v>
      </c>
      <c r="Q501" s="1" t="s">
        <v>2575</v>
      </c>
    </row>
    <row r="502" spans="1:18" x14ac:dyDescent="0.2">
      <c r="A502" s="4">
        <v>40843</v>
      </c>
      <c r="B502" s="4" t="s">
        <v>2577</v>
      </c>
      <c r="C502" s="1">
        <v>111453</v>
      </c>
      <c r="E502" s="5">
        <v>13.3</v>
      </c>
      <c r="F502" s="5">
        <v>15.9</v>
      </c>
      <c r="G502" s="5">
        <v>77.400000000000006</v>
      </c>
      <c r="H502" s="5">
        <v>1</v>
      </c>
      <c r="I502" s="5">
        <v>-28.4</v>
      </c>
      <c r="J502" s="5">
        <v>-28.1</v>
      </c>
      <c r="M502" s="5">
        <v>666.9</v>
      </c>
      <c r="N502" s="1">
        <v>-29</v>
      </c>
      <c r="P502" s="1" t="s">
        <v>2442</v>
      </c>
      <c r="Q502" s="1" t="s">
        <v>2308</v>
      </c>
    </row>
    <row r="503" spans="1:18" x14ac:dyDescent="0.2">
      <c r="A503" s="4">
        <v>40843</v>
      </c>
      <c r="B503" s="4" t="s">
        <v>2578</v>
      </c>
      <c r="C503" s="1">
        <v>231512</v>
      </c>
      <c r="E503" s="5">
        <v>14.4</v>
      </c>
      <c r="F503" s="5">
        <v>15.9</v>
      </c>
      <c r="G503" s="5">
        <v>92</v>
      </c>
      <c r="H503" s="5">
        <v>79</v>
      </c>
      <c r="I503" s="5">
        <v>-32.5</v>
      </c>
      <c r="J503" s="5">
        <v>-31.5</v>
      </c>
      <c r="M503" s="5">
        <v>665.5</v>
      </c>
      <c r="N503" s="1">
        <v>-32</v>
      </c>
      <c r="P503" s="1" t="s">
        <v>2301</v>
      </c>
      <c r="Q503" s="1" t="s">
        <v>2398</v>
      </c>
    </row>
    <row r="504" spans="1:18" x14ac:dyDescent="0.2">
      <c r="A504" s="4">
        <v>40844</v>
      </c>
      <c r="B504" s="4" t="s">
        <v>2579</v>
      </c>
      <c r="C504" s="1">
        <v>111501</v>
      </c>
      <c r="E504" s="5">
        <v>13.6</v>
      </c>
      <c r="F504" s="5">
        <v>15</v>
      </c>
      <c r="G504" s="5">
        <v>71</v>
      </c>
      <c r="H504" s="5">
        <v>72</v>
      </c>
      <c r="I504" s="5">
        <v>-38.9</v>
      </c>
      <c r="J504" s="5">
        <v>-37.9</v>
      </c>
      <c r="M504" s="5">
        <v>665.4</v>
      </c>
      <c r="N504" s="1">
        <v>-38</v>
      </c>
      <c r="P504" s="1" t="s">
        <v>2301</v>
      </c>
      <c r="Q504" s="1" t="s">
        <v>2398</v>
      </c>
    </row>
    <row r="505" spans="1:18" x14ac:dyDescent="0.2">
      <c r="A505" s="4">
        <v>40844</v>
      </c>
      <c r="B505" s="4" t="s">
        <v>2580</v>
      </c>
      <c r="C505" s="1">
        <v>231834</v>
      </c>
      <c r="E505" s="5">
        <v>13.5</v>
      </c>
      <c r="F505" s="5">
        <v>15</v>
      </c>
      <c r="G505" s="5">
        <v>86</v>
      </c>
      <c r="H505" s="5">
        <v>75</v>
      </c>
      <c r="I505" s="5">
        <v>-32.799999999999997</v>
      </c>
      <c r="J505" s="5">
        <v>-34.1</v>
      </c>
      <c r="M505" s="5">
        <v>666</v>
      </c>
      <c r="N505" s="1">
        <v>-32</v>
      </c>
      <c r="P505" s="1" t="s">
        <v>2342</v>
      </c>
      <c r="Q505" s="1" t="s">
        <v>2348</v>
      </c>
    </row>
    <row r="506" spans="1:18" x14ac:dyDescent="0.2">
      <c r="A506" s="4">
        <v>40845</v>
      </c>
      <c r="B506" s="4" t="s">
        <v>2581</v>
      </c>
      <c r="C506" s="1">
        <v>112321</v>
      </c>
      <c r="E506" s="5">
        <v>14.7</v>
      </c>
      <c r="F506" s="5">
        <v>17.100000000000001</v>
      </c>
      <c r="G506" s="5">
        <v>77</v>
      </c>
      <c r="H506" s="5">
        <v>78</v>
      </c>
      <c r="I506" s="5">
        <v>-31.9</v>
      </c>
      <c r="J506" s="5">
        <v>-31.5</v>
      </c>
      <c r="M506" s="5">
        <v>665.3</v>
      </c>
      <c r="N506" s="1">
        <v>-32</v>
      </c>
      <c r="P506" s="1" t="s">
        <v>2342</v>
      </c>
      <c r="Q506" s="1" t="s">
        <v>2348</v>
      </c>
      <c r="R506" s="1" t="s">
        <v>2582</v>
      </c>
    </row>
    <row r="507" spans="1:18" x14ac:dyDescent="0.2">
      <c r="A507" s="4">
        <v>40845</v>
      </c>
      <c r="B507" s="4" t="s">
        <v>2583</v>
      </c>
      <c r="C507" s="1">
        <v>232048</v>
      </c>
      <c r="E507" s="5">
        <v>14.7</v>
      </c>
      <c r="F507" s="5">
        <v>16.399999999999999</v>
      </c>
      <c r="G507" s="5">
        <v>89</v>
      </c>
      <c r="H507" s="5">
        <v>73</v>
      </c>
      <c r="I507" s="5">
        <v>-37.799999999999997</v>
      </c>
      <c r="J507" s="5">
        <v>-34.6</v>
      </c>
      <c r="M507" s="5">
        <v>666.2</v>
      </c>
      <c r="N507" s="1">
        <v>-34</v>
      </c>
      <c r="P507" s="1" t="s">
        <v>2301</v>
      </c>
      <c r="Q507" s="1" t="s">
        <v>2398</v>
      </c>
    </row>
    <row r="508" spans="1:18" x14ac:dyDescent="0.2">
      <c r="A508" s="4">
        <v>40846</v>
      </c>
      <c r="B508" s="4" t="s">
        <v>2584</v>
      </c>
      <c r="C508" s="1">
        <v>111402</v>
      </c>
      <c r="E508" s="5">
        <v>14.6</v>
      </c>
      <c r="F508" s="5">
        <v>16.600000000000001</v>
      </c>
      <c r="G508" s="5">
        <v>66</v>
      </c>
      <c r="H508" s="5">
        <v>64</v>
      </c>
      <c r="I508" s="5">
        <v>-44.8</v>
      </c>
      <c r="J508" s="5">
        <v>-45</v>
      </c>
      <c r="M508" s="5">
        <v>665.7</v>
      </c>
      <c r="N508" s="1">
        <v>-44</v>
      </c>
      <c r="P508" s="1" t="s">
        <v>2301</v>
      </c>
      <c r="Q508" s="1" t="s">
        <v>2398</v>
      </c>
    </row>
    <row r="509" spans="1:18" x14ac:dyDescent="0.2">
      <c r="A509" s="4">
        <v>40846</v>
      </c>
      <c r="B509" s="4" t="s">
        <v>2585</v>
      </c>
      <c r="C509" s="1">
        <v>231736</v>
      </c>
      <c r="E509" s="5">
        <v>14.8</v>
      </c>
      <c r="F509" s="5">
        <v>15.7</v>
      </c>
      <c r="G509" s="5" t="s">
        <v>2599</v>
      </c>
      <c r="H509" s="5">
        <v>61</v>
      </c>
      <c r="I509" s="5">
        <v>-46.3</v>
      </c>
      <c r="J509" s="5">
        <v>-48.5</v>
      </c>
      <c r="M509" s="5">
        <v>664.9</v>
      </c>
      <c r="N509" s="1">
        <v>-46</v>
      </c>
      <c r="P509" s="1" t="s">
        <v>2343</v>
      </c>
      <c r="Q509" s="1" t="s">
        <v>2273</v>
      </c>
    </row>
    <row r="510" spans="1:18" x14ac:dyDescent="0.2">
      <c r="A510" s="4">
        <v>40847</v>
      </c>
      <c r="B510" s="4" t="s">
        <v>2600</v>
      </c>
      <c r="C510" s="1">
        <v>112347</v>
      </c>
      <c r="E510" s="5">
        <v>15.9</v>
      </c>
      <c r="F510" s="5">
        <v>15.5</v>
      </c>
      <c r="G510" s="5">
        <v>75</v>
      </c>
      <c r="H510" s="5">
        <v>63</v>
      </c>
      <c r="I510" s="5">
        <v>-45.9</v>
      </c>
      <c r="J510" s="5">
        <v>-45.6</v>
      </c>
      <c r="M510" s="5">
        <v>664.4</v>
      </c>
      <c r="N510" s="1">
        <v>-43</v>
      </c>
      <c r="P510" s="1" t="s">
        <v>2301</v>
      </c>
      <c r="Q510" s="1" t="s">
        <v>2273</v>
      </c>
    </row>
    <row r="511" spans="1:18" x14ac:dyDescent="0.2">
      <c r="A511" s="4">
        <v>40847</v>
      </c>
      <c r="B511" s="4" t="s">
        <v>2601</v>
      </c>
      <c r="C511" s="1">
        <v>231356</v>
      </c>
      <c r="E511" s="5">
        <v>12.7</v>
      </c>
      <c r="F511" s="5">
        <v>15.2</v>
      </c>
      <c r="G511" s="5" t="s">
        <v>2602</v>
      </c>
      <c r="H511" s="5">
        <v>68</v>
      </c>
      <c r="I511" s="7" t="s">
        <v>2603</v>
      </c>
      <c r="J511" s="5">
        <v>-41.1</v>
      </c>
      <c r="M511" s="5">
        <v>663.3</v>
      </c>
      <c r="N511" s="1">
        <v>-36</v>
      </c>
      <c r="P511" s="1" t="s">
        <v>2342</v>
      </c>
      <c r="Q511" s="1" t="s">
        <v>2273</v>
      </c>
    </row>
    <row r="512" spans="1:18" x14ac:dyDescent="0.2">
      <c r="A512" s="4">
        <v>40848</v>
      </c>
      <c r="B512" s="4" t="s">
        <v>2604</v>
      </c>
      <c r="C512" s="1">
        <v>111926</v>
      </c>
      <c r="E512" s="5">
        <v>16.600000000000001</v>
      </c>
      <c r="F512" s="5">
        <v>17.399999999999999</v>
      </c>
      <c r="G512" s="5">
        <v>71</v>
      </c>
      <c r="H512" s="5">
        <v>60</v>
      </c>
      <c r="I512" s="5">
        <v>-48.8</v>
      </c>
      <c r="J512" s="5">
        <v>-48.8</v>
      </c>
      <c r="M512" s="5">
        <v>662.3</v>
      </c>
      <c r="N512" s="1">
        <v>-49</v>
      </c>
      <c r="P512" s="1" t="s">
        <v>2442</v>
      </c>
      <c r="Q512" s="1" t="s">
        <v>2273</v>
      </c>
    </row>
    <row r="513" spans="1:17" x14ac:dyDescent="0.2">
      <c r="A513" s="4">
        <v>40848</v>
      </c>
      <c r="B513" s="4" t="s">
        <v>2605</v>
      </c>
      <c r="C513" s="1">
        <v>232627</v>
      </c>
      <c r="E513" s="5">
        <v>18</v>
      </c>
      <c r="F513" s="5">
        <v>20</v>
      </c>
      <c r="G513" s="5">
        <v>74</v>
      </c>
      <c r="H513" s="5">
        <v>63</v>
      </c>
      <c r="I513" s="5">
        <v>-47.4</v>
      </c>
      <c r="J513" s="5">
        <v>-46.1</v>
      </c>
      <c r="M513" s="5">
        <v>662.3</v>
      </c>
      <c r="N513" s="1">
        <v>-47</v>
      </c>
      <c r="P513" s="1" t="s">
        <v>2301</v>
      </c>
      <c r="Q513" s="1" t="s">
        <v>2273</v>
      </c>
    </row>
    <row r="514" spans="1:17" x14ac:dyDescent="0.2">
      <c r="A514" s="4">
        <v>40849</v>
      </c>
      <c r="B514" s="4" t="s">
        <v>2606</v>
      </c>
      <c r="C514" s="1">
        <v>111308</v>
      </c>
      <c r="E514" s="5">
        <v>15.4</v>
      </c>
      <c r="F514" s="5">
        <v>16</v>
      </c>
      <c r="G514" s="5">
        <v>64.5</v>
      </c>
      <c r="H514" s="5">
        <v>68</v>
      </c>
      <c r="I514" s="5">
        <v>-41.6</v>
      </c>
      <c r="J514" s="5">
        <v>-40.9</v>
      </c>
      <c r="M514" s="5">
        <v>662.3</v>
      </c>
      <c r="N514" s="1">
        <v>-43</v>
      </c>
      <c r="P514" s="1" t="s">
        <v>2607</v>
      </c>
      <c r="Q514" s="1" t="s">
        <v>2608</v>
      </c>
    </row>
    <row r="515" spans="1:17" x14ac:dyDescent="0.2">
      <c r="A515" s="4">
        <v>40849</v>
      </c>
      <c r="B515" s="4" t="s">
        <v>2609</v>
      </c>
      <c r="C515" s="1">
        <v>230056</v>
      </c>
      <c r="E515" s="5">
        <v>23.4</v>
      </c>
      <c r="F515" s="5">
        <v>22.4</v>
      </c>
      <c r="G515" s="5">
        <v>61</v>
      </c>
      <c r="H515" s="5">
        <v>68</v>
      </c>
      <c r="I515" s="5">
        <v>-43.5</v>
      </c>
      <c r="J515" s="5">
        <v>-41.7</v>
      </c>
      <c r="M515" s="5">
        <v>662.1</v>
      </c>
      <c r="N515" s="1">
        <v>-43</v>
      </c>
      <c r="P515" s="1" t="s">
        <v>2610</v>
      </c>
      <c r="Q515" s="1" t="s">
        <v>2608</v>
      </c>
    </row>
    <row r="516" spans="1:17" x14ac:dyDescent="0.2">
      <c r="A516" s="4">
        <v>40850</v>
      </c>
      <c r="B516" s="4" t="s">
        <v>2611</v>
      </c>
      <c r="C516" s="1">
        <v>111722</v>
      </c>
      <c r="E516" s="5">
        <v>16.899999999999999</v>
      </c>
      <c r="F516" s="5">
        <v>17.600000000000001</v>
      </c>
      <c r="G516" s="5">
        <v>64</v>
      </c>
      <c r="H516" s="5">
        <v>67</v>
      </c>
      <c r="I516" s="5">
        <v>-41</v>
      </c>
      <c r="J516" s="5">
        <v>-41.4</v>
      </c>
      <c r="M516" s="5">
        <v>660.8</v>
      </c>
      <c r="N516" s="1">
        <v>-38</v>
      </c>
      <c r="P516" s="1" t="s">
        <v>2612</v>
      </c>
      <c r="Q516" s="1" t="s">
        <v>2273</v>
      </c>
    </row>
    <row r="517" spans="1:17" x14ac:dyDescent="0.2">
      <c r="A517" s="4">
        <v>40850</v>
      </c>
      <c r="B517" s="4" t="s">
        <v>2613</v>
      </c>
      <c r="C517" s="1">
        <v>232359</v>
      </c>
      <c r="E517" s="5">
        <v>19.399999999999999</v>
      </c>
      <c r="F517" s="5">
        <v>21.6</v>
      </c>
      <c r="G517" s="5">
        <v>71.5</v>
      </c>
      <c r="H517" s="5">
        <v>78</v>
      </c>
      <c r="I517" s="5">
        <v>-31.5</v>
      </c>
      <c r="J517" s="5">
        <v>-31.4</v>
      </c>
      <c r="M517" s="5">
        <v>657.6</v>
      </c>
      <c r="N517" s="1">
        <v>-32</v>
      </c>
      <c r="P517" s="1" t="s">
        <v>2614</v>
      </c>
      <c r="Q517" s="1" t="s">
        <v>2615</v>
      </c>
    </row>
    <row r="518" spans="1:17" x14ac:dyDescent="0.2">
      <c r="A518" s="4">
        <v>40851</v>
      </c>
      <c r="B518" s="4" t="s">
        <v>0</v>
      </c>
      <c r="C518" s="1">
        <v>111752</v>
      </c>
      <c r="E518" s="5">
        <v>16.3</v>
      </c>
      <c r="F518" s="5">
        <v>20</v>
      </c>
      <c r="G518" s="5">
        <v>72.5</v>
      </c>
      <c r="H518" s="5">
        <v>80</v>
      </c>
      <c r="I518" s="5">
        <v>-29.9</v>
      </c>
      <c r="J518" s="5">
        <v>-29.6</v>
      </c>
      <c r="M518" s="5">
        <v>654</v>
      </c>
      <c r="N518" s="1">
        <v>-33</v>
      </c>
      <c r="P518" s="1" t="s">
        <v>2612</v>
      </c>
      <c r="Q518" s="1" t="s">
        <v>2615</v>
      </c>
    </row>
    <row r="519" spans="1:17" x14ac:dyDescent="0.2">
      <c r="A519" s="4">
        <v>40851</v>
      </c>
      <c r="B519" s="4" t="s">
        <v>1</v>
      </c>
      <c r="C519" s="1">
        <v>231536</v>
      </c>
      <c r="E519" s="5">
        <v>16</v>
      </c>
      <c r="F519" s="5">
        <v>16.7</v>
      </c>
      <c r="G519" s="5">
        <v>80.3</v>
      </c>
      <c r="H519" s="5">
        <v>88</v>
      </c>
      <c r="I519" s="5">
        <v>-21.4</v>
      </c>
      <c r="J519" s="5">
        <v>-21.3</v>
      </c>
      <c r="M519" s="5">
        <v>653.9</v>
      </c>
      <c r="N519" s="1">
        <v>-22</v>
      </c>
      <c r="P519" s="1" t="s">
        <v>2610</v>
      </c>
      <c r="Q519" s="1" t="s">
        <v>2</v>
      </c>
    </row>
    <row r="520" spans="1:17" x14ac:dyDescent="0.2">
      <c r="A520" s="4">
        <v>40852</v>
      </c>
      <c r="B520" s="4" t="s">
        <v>3</v>
      </c>
      <c r="C520" s="1">
        <v>111606</v>
      </c>
      <c r="E520" s="5">
        <v>18.2</v>
      </c>
      <c r="F520" s="5">
        <v>19.8</v>
      </c>
      <c r="G520" s="5">
        <v>77</v>
      </c>
      <c r="H520" s="5">
        <v>87</v>
      </c>
      <c r="I520" s="5">
        <v>-22.6</v>
      </c>
      <c r="J520" s="5">
        <v>-22.7</v>
      </c>
      <c r="M520" s="5">
        <v>651</v>
      </c>
      <c r="N520" s="1">
        <v>-23</v>
      </c>
      <c r="P520" s="1" t="s">
        <v>2301</v>
      </c>
      <c r="Q520" s="1" t="s">
        <v>2432</v>
      </c>
    </row>
    <row r="521" spans="1:17" x14ac:dyDescent="0.2">
      <c r="A521" s="4">
        <v>40852</v>
      </c>
      <c r="B521" s="4" t="s">
        <v>4</v>
      </c>
      <c r="C521" s="1">
        <v>232359</v>
      </c>
      <c r="E521" s="5">
        <v>17.100000000000001</v>
      </c>
      <c r="F521" s="5">
        <v>18</v>
      </c>
      <c r="G521" s="5">
        <v>74.8</v>
      </c>
      <c r="H521" s="5">
        <v>81</v>
      </c>
      <c r="I521" s="5">
        <v>-28.9</v>
      </c>
      <c r="J521" s="5">
        <v>29.1</v>
      </c>
      <c r="M521" s="5">
        <v>649.20000000000005</v>
      </c>
      <c r="N521" s="1">
        <v>-30</v>
      </c>
      <c r="P521" s="1" t="s">
        <v>2614</v>
      </c>
      <c r="Q521" s="1" t="s">
        <v>5</v>
      </c>
    </row>
    <row r="522" spans="1:17" x14ac:dyDescent="0.2">
      <c r="A522" s="4">
        <v>40853</v>
      </c>
      <c r="B522" s="4" t="s">
        <v>6</v>
      </c>
      <c r="C522" s="1">
        <v>111714</v>
      </c>
      <c r="E522" s="5">
        <v>16.399999999999999</v>
      </c>
      <c r="F522" s="5">
        <v>19</v>
      </c>
      <c r="G522" s="5">
        <v>72.8</v>
      </c>
      <c r="H522" s="5">
        <v>80</v>
      </c>
      <c r="I522" s="5">
        <v>-30.3</v>
      </c>
      <c r="J522" s="5">
        <v>-30.1</v>
      </c>
      <c r="M522" s="5">
        <v>647</v>
      </c>
      <c r="N522" s="1">
        <v>-30</v>
      </c>
      <c r="P522" s="1" t="s">
        <v>2612</v>
      </c>
      <c r="Q522" s="1" t="s">
        <v>2314</v>
      </c>
    </row>
    <row r="523" spans="1:17" x14ac:dyDescent="0.2">
      <c r="A523" s="4">
        <v>40853</v>
      </c>
      <c r="B523" s="4" t="s">
        <v>7</v>
      </c>
      <c r="C523" s="1">
        <v>231707</v>
      </c>
      <c r="E523" s="5">
        <v>16</v>
      </c>
      <c r="F523" s="5">
        <v>17.8</v>
      </c>
      <c r="G523" s="5">
        <v>71.5</v>
      </c>
      <c r="H523" s="5">
        <v>70</v>
      </c>
      <c r="I523" s="5">
        <v>-39.9</v>
      </c>
      <c r="J523" s="5">
        <v>-39.9</v>
      </c>
      <c r="M523" s="5">
        <v>647.1</v>
      </c>
      <c r="N523" s="1">
        <v>-39</v>
      </c>
      <c r="P523" s="1" t="s">
        <v>2610</v>
      </c>
      <c r="Q523" s="1" t="s">
        <v>2314</v>
      </c>
    </row>
    <row r="524" spans="1:17" x14ac:dyDescent="0.2">
      <c r="A524" s="4">
        <v>40854</v>
      </c>
      <c r="B524" s="4" t="s">
        <v>8</v>
      </c>
      <c r="C524" s="1">
        <v>111948</v>
      </c>
      <c r="E524" s="5">
        <v>15.2</v>
      </c>
      <c r="F524" s="5">
        <v>16.100000000000001</v>
      </c>
      <c r="G524" s="5">
        <v>67.3</v>
      </c>
      <c r="H524" s="5">
        <v>68</v>
      </c>
      <c r="I524" s="5">
        <v>-43.4</v>
      </c>
      <c r="J524" s="5">
        <v>-41.8</v>
      </c>
      <c r="M524" s="5">
        <v>651.6</v>
      </c>
      <c r="N524" s="1">
        <v>-43</v>
      </c>
      <c r="P524" s="1" t="s">
        <v>2612</v>
      </c>
      <c r="Q524" s="1" t="s">
        <v>2273</v>
      </c>
    </row>
    <row r="525" spans="1:17" x14ac:dyDescent="0.2">
      <c r="A525" s="4">
        <v>40854</v>
      </c>
      <c r="B525" s="4" t="s">
        <v>9</v>
      </c>
      <c r="C525" s="1">
        <v>232537</v>
      </c>
      <c r="E525" s="5">
        <v>16.100000000000001</v>
      </c>
      <c r="F525" s="5">
        <v>18.100000000000001</v>
      </c>
      <c r="G525" s="5">
        <v>62.2</v>
      </c>
      <c r="H525" s="5">
        <v>63</v>
      </c>
      <c r="I525" s="5">
        <v>-46</v>
      </c>
      <c r="J525" s="5">
        <v>-46.4</v>
      </c>
      <c r="M525" s="5">
        <v>655.7</v>
      </c>
      <c r="N525" s="1">
        <v>-46</v>
      </c>
      <c r="P525" s="1" t="s">
        <v>2614</v>
      </c>
      <c r="Q525" s="1" t="s">
        <v>2273</v>
      </c>
    </row>
    <row r="526" spans="1:17" x14ac:dyDescent="0.2">
      <c r="A526" s="4">
        <v>40855</v>
      </c>
      <c r="B526" s="4" t="s">
        <v>11</v>
      </c>
    </row>
    <row r="527" spans="1:17" x14ac:dyDescent="0.2">
      <c r="A527" s="4">
        <v>40856</v>
      </c>
      <c r="B527" s="4" t="s">
        <v>10</v>
      </c>
      <c r="C527" s="1">
        <v>112132</v>
      </c>
      <c r="E527" s="5">
        <v>22.5</v>
      </c>
      <c r="F527" s="5">
        <v>17.5</v>
      </c>
      <c r="G527" s="5">
        <v>72</v>
      </c>
      <c r="H527" s="5">
        <v>81</v>
      </c>
      <c r="I527" s="5">
        <v>-27.3</v>
      </c>
      <c r="J527" s="5">
        <v>-28.1</v>
      </c>
      <c r="M527" s="5">
        <v>660.3</v>
      </c>
      <c r="N527" s="1">
        <v>-28</v>
      </c>
      <c r="P527" s="1" t="s">
        <v>2612</v>
      </c>
      <c r="Q527" s="1" t="s">
        <v>2314</v>
      </c>
    </row>
    <row r="528" spans="1:17" x14ac:dyDescent="0.2">
      <c r="A528" s="4">
        <v>40856</v>
      </c>
      <c r="B528" s="4" t="s">
        <v>12</v>
      </c>
      <c r="C528" s="1">
        <v>231623</v>
      </c>
      <c r="E528" s="5">
        <v>13.9</v>
      </c>
      <c r="F528" s="5">
        <v>15.5</v>
      </c>
      <c r="G528" s="5">
        <v>74.400000000000006</v>
      </c>
      <c r="H528" s="5">
        <v>83</v>
      </c>
      <c r="I528" s="5">
        <v>-26.7</v>
      </c>
      <c r="J528" s="5">
        <v>-26.4</v>
      </c>
      <c r="M528" s="5">
        <v>662</v>
      </c>
      <c r="N528" s="1">
        <v>-26</v>
      </c>
      <c r="P528" s="1" t="s">
        <v>13</v>
      </c>
      <c r="Q528" s="1" t="s">
        <v>2291</v>
      </c>
    </row>
    <row r="529" spans="1:18" x14ac:dyDescent="0.2">
      <c r="A529" s="4">
        <v>40857</v>
      </c>
      <c r="B529" s="4" t="s">
        <v>14</v>
      </c>
      <c r="E529" s="5">
        <v>15.6</v>
      </c>
      <c r="F529" s="5">
        <v>17.2</v>
      </c>
      <c r="G529" s="5">
        <v>78.599999999999994</v>
      </c>
      <c r="I529" s="5">
        <v>-23.3</v>
      </c>
      <c r="P529" s="1" t="s">
        <v>15</v>
      </c>
      <c r="Q529" s="1" t="s">
        <v>2575</v>
      </c>
      <c r="R529" s="1" t="s">
        <v>16</v>
      </c>
    </row>
    <row r="530" spans="1:18" x14ac:dyDescent="0.2">
      <c r="A530" s="4">
        <v>40857</v>
      </c>
      <c r="B530" s="4" t="s">
        <v>17</v>
      </c>
      <c r="C530" s="1">
        <v>230758</v>
      </c>
      <c r="E530" s="5">
        <v>13.4</v>
      </c>
      <c r="F530" s="5">
        <v>14.8</v>
      </c>
      <c r="G530" s="5">
        <v>74.099999999999994</v>
      </c>
      <c r="H530" s="5">
        <v>83</v>
      </c>
      <c r="I530" s="5">
        <v>-26.6</v>
      </c>
      <c r="J530" s="5">
        <v>-26.7</v>
      </c>
      <c r="M530" s="5">
        <v>663.3</v>
      </c>
      <c r="N530" s="1">
        <v>-27</v>
      </c>
      <c r="P530" s="1" t="s">
        <v>2276</v>
      </c>
      <c r="Q530" s="1" t="s">
        <v>2575</v>
      </c>
    </row>
    <row r="531" spans="1:18" x14ac:dyDescent="0.2">
      <c r="A531" s="4">
        <v>40858</v>
      </c>
      <c r="B531" s="4" t="s">
        <v>18</v>
      </c>
      <c r="C531" s="1">
        <v>111850</v>
      </c>
      <c r="E531" s="5">
        <v>18.399999999999999</v>
      </c>
      <c r="F531" s="5">
        <v>17.899999999999999</v>
      </c>
      <c r="G531" s="5">
        <v>92</v>
      </c>
      <c r="H531" s="5">
        <v>80</v>
      </c>
      <c r="I531" s="5">
        <v>-29.7</v>
      </c>
      <c r="J531" s="5">
        <v>-29.4</v>
      </c>
      <c r="M531" s="5">
        <v>663.8</v>
      </c>
      <c r="N531" s="1">
        <v>-30</v>
      </c>
      <c r="P531" s="1" t="s">
        <v>15</v>
      </c>
      <c r="Q531" s="1" t="s">
        <v>19</v>
      </c>
    </row>
    <row r="532" spans="1:18" x14ac:dyDescent="0.2">
      <c r="A532" s="4">
        <v>40858</v>
      </c>
      <c r="B532" s="4" t="s">
        <v>20</v>
      </c>
      <c r="C532" s="1">
        <v>232706</v>
      </c>
      <c r="E532" s="5">
        <v>15.3</v>
      </c>
      <c r="F532" s="5">
        <v>17.3</v>
      </c>
      <c r="G532" s="5">
        <v>75.400000000000006</v>
      </c>
      <c r="H532" s="5">
        <v>82</v>
      </c>
      <c r="I532" s="5">
        <v>-27.7</v>
      </c>
      <c r="J532" s="5">
        <v>-28.2</v>
      </c>
      <c r="M532" s="5">
        <v>666.2</v>
      </c>
      <c r="N532" s="1">
        <v>-29</v>
      </c>
      <c r="P532" s="1" t="s">
        <v>2614</v>
      </c>
      <c r="Q532" s="1" t="s">
        <v>21</v>
      </c>
    </row>
    <row r="533" spans="1:18" x14ac:dyDescent="0.2">
      <c r="A533" s="4">
        <v>40859</v>
      </c>
      <c r="B533" s="4" t="s">
        <v>22</v>
      </c>
      <c r="C533" s="1">
        <v>111508</v>
      </c>
      <c r="E533" s="5">
        <v>17.399999999999999</v>
      </c>
      <c r="F533" s="5">
        <v>20</v>
      </c>
      <c r="G533" s="5">
        <v>70.5</v>
      </c>
      <c r="H533" s="5">
        <v>75</v>
      </c>
      <c r="I533" s="5">
        <v>-34.700000000000003</v>
      </c>
      <c r="J533" s="5">
        <v>-34.700000000000003</v>
      </c>
      <c r="M533" s="5">
        <v>667.5</v>
      </c>
      <c r="N533" s="1">
        <v>-35</v>
      </c>
      <c r="P533" s="1" t="s">
        <v>2612</v>
      </c>
      <c r="Q533" s="1" t="s">
        <v>2273</v>
      </c>
    </row>
    <row r="534" spans="1:18" x14ac:dyDescent="0.2">
      <c r="A534" s="4">
        <v>40859</v>
      </c>
      <c r="B534" s="4" t="s">
        <v>23</v>
      </c>
      <c r="C534" s="1">
        <v>232743</v>
      </c>
      <c r="E534" s="5">
        <v>14.3</v>
      </c>
      <c r="F534" s="5">
        <v>16.600000000000001</v>
      </c>
      <c r="G534" s="5">
        <v>70.900000000000006</v>
      </c>
      <c r="H534" s="5">
        <v>80</v>
      </c>
      <c r="I534" s="5">
        <v>-29.6</v>
      </c>
      <c r="J534" s="5">
        <v>-29.4</v>
      </c>
      <c r="M534" s="5">
        <v>667.4</v>
      </c>
      <c r="N534" s="1">
        <v>-30</v>
      </c>
      <c r="P534" s="1" t="s">
        <v>2610</v>
      </c>
      <c r="Q534" s="1" t="s">
        <v>24</v>
      </c>
    </row>
    <row r="535" spans="1:18" x14ac:dyDescent="0.2">
      <c r="A535" s="4">
        <v>40860</v>
      </c>
      <c r="B535" s="4" t="s">
        <v>25</v>
      </c>
      <c r="C535" s="1">
        <v>114324</v>
      </c>
      <c r="E535" s="5">
        <v>18.8</v>
      </c>
      <c r="F535" s="5">
        <v>20.7</v>
      </c>
      <c r="G535" s="5">
        <v>87.3</v>
      </c>
      <c r="H535" s="5">
        <v>94</v>
      </c>
      <c r="I535" s="5">
        <v>-12.7</v>
      </c>
      <c r="J535" s="5">
        <v>-12.9</v>
      </c>
      <c r="M535" s="5">
        <v>669.2</v>
      </c>
      <c r="N535" s="1">
        <v>-13</v>
      </c>
      <c r="P535" s="1" t="s">
        <v>2612</v>
      </c>
      <c r="Q535" s="1" t="s">
        <v>2575</v>
      </c>
    </row>
    <row r="536" spans="1:18" x14ac:dyDescent="0.2">
      <c r="A536" s="4">
        <v>40860</v>
      </c>
      <c r="B536" s="4" t="s">
        <v>26</v>
      </c>
      <c r="C536" s="1">
        <v>231624</v>
      </c>
      <c r="E536" s="5">
        <v>17.8</v>
      </c>
      <c r="F536" s="5">
        <v>17.899999999999999</v>
      </c>
      <c r="G536" s="5">
        <v>81.099999999999994</v>
      </c>
      <c r="H536" s="5">
        <v>88</v>
      </c>
      <c r="I536" s="5">
        <v>-20.7</v>
      </c>
      <c r="J536" s="5">
        <v>-21.1</v>
      </c>
      <c r="M536" s="5">
        <v>673.5</v>
      </c>
      <c r="N536" s="1">
        <v>-21</v>
      </c>
      <c r="P536" s="1" t="s">
        <v>2614</v>
      </c>
      <c r="Q536" s="1" t="s">
        <v>27</v>
      </c>
    </row>
    <row r="537" spans="1:18" x14ac:dyDescent="0.2">
      <c r="A537" s="4">
        <v>40861</v>
      </c>
      <c r="B537" s="4" t="s">
        <v>28</v>
      </c>
      <c r="C537" s="1">
        <v>111228</v>
      </c>
      <c r="E537" s="5">
        <v>18.100000000000001</v>
      </c>
      <c r="F537" s="5">
        <v>18.3</v>
      </c>
      <c r="G537" s="5">
        <v>79.400000000000006</v>
      </c>
      <c r="H537" s="5">
        <v>88</v>
      </c>
      <c r="I537" s="5">
        <v>-21.1</v>
      </c>
      <c r="J537" s="5">
        <v>-21</v>
      </c>
      <c r="M537" s="5">
        <v>672.8</v>
      </c>
      <c r="N537" s="1">
        <v>-21</v>
      </c>
      <c r="P537" s="1" t="s">
        <v>2612</v>
      </c>
      <c r="Q537" s="1" t="s">
        <v>2443</v>
      </c>
    </row>
    <row r="538" spans="1:18" x14ac:dyDescent="0.2">
      <c r="A538" s="4">
        <v>40861</v>
      </c>
      <c r="B538" s="4" t="s">
        <v>29</v>
      </c>
      <c r="C538" s="1">
        <v>232104</v>
      </c>
      <c r="E538" s="5">
        <v>15.7</v>
      </c>
      <c r="F538" s="5">
        <v>17.8</v>
      </c>
      <c r="G538" s="5">
        <v>78.599999999999994</v>
      </c>
      <c r="H538" s="5">
        <v>86</v>
      </c>
      <c r="I538" s="5">
        <v>-23.1</v>
      </c>
      <c r="J538" s="5">
        <v>-22.9</v>
      </c>
      <c r="M538" s="5">
        <v>671.4</v>
      </c>
      <c r="N538" s="1">
        <v>-23</v>
      </c>
      <c r="P538" s="1" t="s">
        <v>2610</v>
      </c>
      <c r="Q538" s="1" t="s">
        <v>30</v>
      </c>
    </row>
    <row r="539" spans="1:18" x14ac:dyDescent="0.2">
      <c r="A539" s="4">
        <v>40862</v>
      </c>
      <c r="B539" s="4" t="s">
        <v>31</v>
      </c>
      <c r="C539" s="1">
        <v>111527</v>
      </c>
      <c r="E539" s="5">
        <v>21.7</v>
      </c>
      <c r="F539" s="5">
        <v>17.7</v>
      </c>
      <c r="G539" s="5">
        <v>90.5</v>
      </c>
      <c r="H539" s="5">
        <v>80</v>
      </c>
      <c r="I539" s="5">
        <v>-31</v>
      </c>
      <c r="J539" s="5">
        <v>-29.7</v>
      </c>
      <c r="M539" s="5">
        <v>670.6</v>
      </c>
      <c r="N539" s="1">
        <v>-30</v>
      </c>
      <c r="P539" s="1" t="s">
        <v>2612</v>
      </c>
      <c r="Q539" s="1" t="s">
        <v>2314</v>
      </c>
    </row>
    <row r="540" spans="1:18" x14ac:dyDescent="0.2">
      <c r="A540" s="4">
        <v>40862</v>
      </c>
      <c r="B540" s="4" t="s">
        <v>32</v>
      </c>
      <c r="C540" s="1">
        <v>231350</v>
      </c>
      <c r="E540" s="5">
        <v>14.9</v>
      </c>
      <c r="F540" s="5">
        <v>17.5</v>
      </c>
      <c r="G540" s="5">
        <v>76.400000000000006</v>
      </c>
      <c r="H540" s="5">
        <v>84</v>
      </c>
      <c r="I540" s="5">
        <v>-25.6</v>
      </c>
      <c r="J540" s="5">
        <v>-25.3</v>
      </c>
      <c r="M540" s="5">
        <v>670.3</v>
      </c>
      <c r="N540" s="1">
        <v>-26</v>
      </c>
      <c r="P540" s="1" t="s">
        <v>2614</v>
      </c>
      <c r="Q540" s="1" t="s">
        <v>33</v>
      </c>
    </row>
    <row r="541" spans="1:18" x14ac:dyDescent="0.2">
      <c r="A541" s="4">
        <v>40863</v>
      </c>
      <c r="B541" s="4" t="s">
        <v>34</v>
      </c>
      <c r="C541" s="1">
        <v>111353</v>
      </c>
      <c r="E541" s="5">
        <v>16.3</v>
      </c>
      <c r="F541" s="5">
        <v>18.7</v>
      </c>
      <c r="G541" s="5">
        <v>76.5</v>
      </c>
      <c r="H541" s="5">
        <v>86</v>
      </c>
      <c r="I541" s="5">
        <v>-23.5</v>
      </c>
      <c r="J541" s="5">
        <v>-23.6</v>
      </c>
      <c r="M541" s="5">
        <v>670.9</v>
      </c>
      <c r="N541" s="1">
        <v>-24</v>
      </c>
      <c r="P541" s="1" t="s">
        <v>2612</v>
      </c>
      <c r="Q541" s="1" t="s">
        <v>2308</v>
      </c>
    </row>
    <row r="542" spans="1:18" x14ac:dyDescent="0.2">
      <c r="A542" s="4">
        <v>40863</v>
      </c>
      <c r="B542" s="4" t="s">
        <v>35</v>
      </c>
      <c r="C542" s="1">
        <v>231854</v>
      </c>
      <c r="E542" s="5">
        <v>17.899999999999999</v>
      </c>
      <c r="F542" s="5">
        <v>19.100000000000001</v>
      </c>
      <c r="G542" s="5">
        <v>93.7</v>
      </c>
      <c r="H542" s="5">
        <v>86</v>
      </c>
      <c r="I542" s="5">
        <v>-21.8</v>
      </c>
      <c r="J542" s="5">
        <v>-22.4</v>
      </c>
      <c r="N542" s="1">
        <v>-22</v>
      </c>
      <c r="P542" s="1" t="s">
        <v>2610</v>
      </c>
      <c r="Q542" s="1" t="s">
        <v>2334</v>
      </c>
    </row>
    <row r="543" spans="1:18" x14ac:dyDescent="0.2">
      <c r="A543" s="4">
        <v>40864</v>
      </c>
      <c r="B543" s="4" t="s">
        <v>36</v>
      </c>
      <c r="C543" s="1">
        <v>111448</v>
      </c>
      <c r="E543" s="5">
        <v>17.2</v>
      </c>
      <c r="F543" s="5">
        <v>19.8</v>
      </c>
      <c r="G543" s="5">
        <v>87.7</v>
      </c>
      <c r="H543" s="5">
        <v>79</v>
      </c>
      <c r="I543" s="5">
        <v>-32.299999999999997</v>
      </c>
      <c r="J543" s="5">
        <v>-31.2</v>
      </c>
      <c r="M543" s="5">
        <v>673.7</v>
      </c>
      <c r="N543" s="1">
        <v>-31</v>
      </c>
      <c r="P543" s="1" t="s">
        <v>2612</v>
      </c>
      <c r="Q543" s="1" t="s">
        <v>2308</v>
      </c>
    </row>
    <row r="544" spans="1:18" x14ac:dyDescent="0.2">
      <c r="A544" s="4">
        <v>40864</v>
      </c>
      <c r="B544" s="4" t="s">
        <v>37</v>
      </c>
      <c r="C544" s="1">
        <v>231911</v>
      </c>
      <c r="E544" s="5">
        <v>14.4</v>
      </c>
      <c r="F544" s="5">
        <v>17.3</v>
      </c>
      <c r="G544" s="5">
        <v>76.7</v>
      </c>
      <c r="H544" s="5">
        <v>86</v>
      </c>
      <c r="I544" s="5">
        <v>-25.8</v>
      </c>
      <c r="J544" s="5">
        <v>-24.5</v>
      </c>
      <c r="M544" s="5">
        <v>672.4</v>
      </c>
      <c r="N544" s="1">
        <v>-25</v>
      </c>
      <c r="P544" s="1" t="s">
        <v>2614</v>
      </c>
      <c r="Q544" s="1" t="s">
        <v>38</v>
      </c>
    </row>
    <row r="545" spans="1:18" x14ac:dyDescent="0.2">
      <c r="A545" s="4">
        <v>40865</v>
      </c>
      <c r="B545" s="4" t="s">
        <v>39</v>
      </c>
      <c r="C545" s="1">
        <v>111525</v>
      </c>
      <c r="E545" s="5">
        <v>17.399999999999999</v>
      </c>
      <c r="F545" s="5">
        <v>20.3</v>
      </c>
      <c r="G545" s="5">
        <v>81.8</v>
      </c>
      <c r="H545" s="5">
        <v>88</v>
      </c>
      <c r="I545" s="5">
        <v>-20.5</v>
      </c>
      <c r="J545" s="5">
        <v>-21</v>
      </c>
      <c r="M545" s="5">
        <v>672.1</v>
      </c>
      <c r="N545" s="1">
        <v>-21</v>
      </c>
      <c r="P545" s="1" t="s">
        <v>2612</v>
      </c>
      <c r="Q545" s="1" t="s">
        <v>38</v>
      </c>
    </row>
    <row r="546" spans="1:18" x14ac:dyDescent="0.2">
      <c r="A546" s="4">
        <v>40865</v>
      </c>
      <c r="B546" s="4" t="s">
        <v>40</v>
      </c>
      <c r="C546" s="1">
        <v>231204</v>
      </c>
      <c r="E546" s="5">
        <v>15.8</v>
      </c>
      <c r="F546" s="5">
        <v>16.899999999999999</v>
      </c>
      <c r="G546" s="5">
        <v>78.3</v>
      </c>
      <c r="H546" s="5">
        <v>86</v>
      </c>
      <c r="I546" s="5">
        <v>-23.4</v>
      </c>
      <c r="J546" s="5">
        <v>-23</v>
      </c>
      <c r="M546" s="5">
        <v>669.8</v>
      </c>
      <c r="N546" s="1">
        <v>-23</v>
      </c>
      <c r="P546" s="1" t="s">
        <v>2610</v>
      </c>
      <c r="Q546" s="1" t="s">
        <v>41</v>
      </c>
    </row>
    <row r="547" spans="1:18" x14ac:dyDescent="0.2">
      <c r="A547" s="4">
        <v>40866</v>
      </c>
      <c r="B547" s="4" t="s">
        <v>42</v>
      </c>
      <c r="C547" s="1">
        <v>112053</v>
      </c>
      <c r="E547" s="5">
        <v>16.2</v>
      </c>
      <c r="F547" s="5">
        <v>17.2</v>
      </c>
      <c r="G547" s="5">
        <v>81.2</v>
      </c>
      <c r="H547" s="5">
        <v>76</v>
      </c>
      <c r="I547" s="5">
        <v>-32.799999999999997</v>
      </c>
      <c r="J547" s="5">
        <v>-33.4</v>
      </c>
      <c r="M547" s="5">
        <v>664.9</v>
      </c>
      <c r="N547" s="1">
        <v>-33</v>
      </c>
      <c r="P547" s="1" t="s">
        <v>2612</v>
      </c>
      <c r="Q547" s="1" t="s">
        <v>2308</v>
      </c>
    </row>
    <row r="548" spans="1:18" x14ac:dyDescent="0.2">
      <c r="A548" s="4">
        <v>40866</v>
      </c>
      <c r="B548" s="4" t="s">
        <v>43</v>
      </c>
      <c r="C548" s="1">
        <v>231451</v>
      </c>
      <c r="E548" s="5">
        <v>18.8</v>
      </c>
      <c r="F548" s="5">
        <v>19.7</v>
      </c>
      <c r="G548" s="5">
        <v>72.5</v>
      </c>
      <c r="H548" s="5">
        <v>79</v>
      </c>
      <c r="I548" s="5">
        <v>-32.200000000000003</v>
      </c>
      <c r="J548" s="5">
        <v>-31.2</v>
      </c>
      <c r="M548" s="5">
        <v>659.9</v>
      </c>
      <c r="N548" s="1">
        <v>-33</v>
      </c>
      <c r="P548" s="1" t="s">
        <v>2614</v>
      </c>
      <c r="Q548" s="1" t="s">
        <v>44</v>
      </c>
    </row>
    <row r="549" spans="1:18" x14ac:dyDescent="0.2">
      <c r="A549" s="4">
        <v>40867</v>
      </c>
      <c r="B549" s="4" t="s">
        <v>45</v>
      </c>
      <c r="C549" s="1">
        <v>112049</v>
      </c>
      <c r="E549" s="5">
        <v>16.5</v>
      </c>
      <c r="F549" s="5">
        <v>16</v>
      </c>
      <c r="G549" s="5">
        <v>77.2</v>
      </c>
      <c r="H549" s="5">
        <v>78</v>
      </c>
      <c r="I549" s="5">
        <v>-24</v>
      </c>
      <c r="J549" s="5">
        <v>-24</v>
      </c>
      <c r="M549" s="5">
        <v>656</v>
      </c>
      <c r="N549" s="1">
        <v>-24</v>
      </c>
      <c r="P549" s="1" t="s">
        <v>2612</v>
      </c>
      <c r="Q549" s="1" t="s">
        <v>2387</v>
      </c>
    </row>
    <row r="550" spans="1:18" x14ac:dyDescent="0.2">
      <c r="A550" s="4">
        <v>40867</v>
      </c>
      <c r="B550" s="4" t="s">
        <v>46</v>
      </c>
      <c r="C550" s="1">
        <v>231027</v>
      </c>
      <c r="E550" s="5">
        <v>15.7</v>
      </c>
      <c r="F550" s="5">
        <v>16.600000000000001</v>
      </c>
      <c r="G550" s="5">
        <v>78.3</v>
      </c>
      <c r="H550" s="5">
        <v>86</v>
      </c>
      <c r="I550" s="5">
        <v>-23.7</v>
      </c>
      <c r="J550" s="5">
        <v>-23.6</v>
      </c>
      <c r="M550" s="5">
        <v>649.20000000000005</v>
      </c>
      <c r="N550" s="1">
        <v>-24</v>
      </c>
      <c r="P550" s="1" t="s">
        <v>2610</v>
      </c>
      <c r="Q550" s="1" t="s">
        <v>2520</v>
      </c>
    </row>
    <row r="551" spans="1:18" x14ac:dyDescent="0.2">
      <c r="A551" s="4">
        <v>40868</v>
      </c>
      <c r="B551" s="4" t="s">
        <v>47</v>
      </c>
      <c r="C551" s="1">
        <v>111710</v>
      </c>
      <c r="E551" s="5">
        <v>20</v>
      </c>
      <c r="F551" s="5">
        <v>22.3</v>
      </c>
      <c r="G551" s="5">
        <v>66.5</v>
      </c>
      <c r="H551" s="5">
        <v>77</v>
      </c>
      <c r="I551" s="5">
        <v>-33.6</v>
      </c>
      <c r="J551" s="5">
        <v>-32.9</v>
      </c>
      <c r="M551" s="5">
        <v>648.4</v>
      </c>
      <c r="N551" s="1">
        <v>-33</v>
      </c>
      <c r="P551" s="1" t="s">
        <v>2612</v>
      </c>
      <c r="Q551" s="1" t="s">
        <v>2305</v>
      </c>
      <c r="R551" s="1" t="s">
        <v>50</v>
      </c>
    </row>
    <row r="552" spans="1:18" x14ac:dyDescent="0.2">
      <c r="A552" s="4">
        <v>40868</v>
      </c>
      <c r="B552" s="4" t="s">
        <v>48</v>
      </c>
      <c r="C552" s="1">
        <v>232250</v>
      </c>
      <c r="E552" s="5">
        <v>14.8</v>
      </c>
      <c r="F552" s="5">
        <v>13.2</v>
      </c>
      <c r="G552" s="5">
        <v>64.2</v>
      </c>
      <c r="H552" s="5">
        <v>69</v>
      </c>
      <c r="I552" s="5">
        <v>-39.700000000000003</v>
      </c>
      <c r="J552" s="5">
        <v>-39.200000000000003</v>
      </c>
      <c r="M552" s="5">
        <v>649.5</v>
      </c>
      <c r="N552" s="1">
        <v>-39</v>
      </c>
      <c r="P552" s="1" t="s">
        <v>2614</v>
      </c>
      <c r="Q552" s="1" t="s">
        <v>2398</v>
      </c>
    </row>
    <row r="553" spans="1:18" x14ac:dyDescent="0.2">
      <c r="A553" s="4">
        <v>40869</v>
      </c>
      <c r="B553" s="4" t="s">
        <v>49</v>
      </c>
      <c r="C553" s="1">
        <v>111402</v>
      </c>
      <c r="E553" s="5">
        <v>18.100000000000001</v>
      </c>
      <c r="F553" s="5">
        <v>20.8</v>
      </c>
      <c r="G553" s="5">
        <v>74</v>
      </c>
      <c r="H553" s="5">
        <v>71</v>
      </c>
      <c r="I553" s="5">
        <v>-43</v>
      </c>
      <c r="J553" s="5">
        <v>-39.700000000000003</v>
      </c>
      <c r="M553" s="5">
        <v>649.5</v>
      </c>
      <c r="N553" s="1">
        <v>-41</v>
      </c>
      <c r="P553" s="1" t="s">
        <v>2612</v>
      </c>
      <c r="Q553" s="1" t="s">
        <v>2273</v>
      </c>
    </row>
    <row r="554" spans="1:18" x14ac:dyDescent="0.2">
      <c r="A554" s="4">
        <v>40869</v>
      </c>
      <c r="B554" s="4" t="s">
        <v>51</v>
      </c>
      <c r="C554" s="1">
        <v>231225</v>
      </c>
      <c r="E554" s="5">
        <v>17.2</v>
      </c>
      <c r="F554" s="5">
        <v>17.399999999999999</v>
      </c>
      <c r="G554" s="5">
        <v>69.099999999999994</v>
      </c>
      <c r="H554" s="5">
        <v>71</v>
      </c>
      <c r="I554" s="5">
        <v>-40.200000000000003</v>
      </c>
      <c r="J554" s="5">
        <v>-39.6</v>
      </c>
      <c r="M554" s="5">
        <v>649.4</v>
      </c>
      <c r="N554" s="1">
        <v>-38</v>
      </c>
      <c r="P554" s="1" t="s">
        <v>2610</v>
      </c>
      <c r="Q554" s="1" t="s">
        <v>2273</v>
      </c>
    </row>
    <row r="555" spans="1:18" x14ac:dyDescent="0.2">
      <c r="A555" s="4">
        <v>40870</v>
      </c>
      <c r="B555" s="4" t="s">
        <v>52</v>
      </c>
      <c r="C555" s="1">
        <v>111433</v>
      </c>
      <c r="E555" s="5">
        <v>17.2</v>
      </c>
      <c r="F555" s="5">
        <v>17.8</v>
      </c>
      <c r="G555" s="5">
        <v>68.8</v>
      </c>
      <c r="H555" s="5">
        <v>70</v>
      </c>
      <c r="I555" s="5">
        <v>-40.799999999999997</v>
      </c>
      <c r="J555" s="5">
        <v>-38.700000000000003</v>
      </c>
      <c r="M555" s="5">
        <v>648.5</v>
      </c>
      <c r="N555" s="1">
        <v>-40</v>
      </c>
      <c r="P555" s="1" t="s">
        <v>2612</v>
      </c>
      <c r="Q555" s="1" t="s">
        <v>2308</v>
      </c>
    </row>
    <row r="556" spans="1:18" x14ac:dyDescent="0.2">
      <c r="A556" s="4">
        <v>40870</v>
      </c>
      <c r="B556" s="4" t="s">
        <v>53</v>
      </c>
      <c r="C556" s="1">
        <v>231652</v>
      </c>
      <c r="E556" s="5">
        <v>14</v>
      </c>
      <c r="F556" s="5">
        <v>16.3</v>
      </c>
      <c r="G556" s="5">
        <v>62.5</v>
      </c>
      <c r="H556" s="5">
        <v>68</v>
      </c>
      <c r="I556" s="5">
        <v>-42.9</v>
      </c>
      <c r="J556" s="5">
        <v>-41.7</v>
      </c>
      <c r="M556" s="5">
        <v>648.4</v>
      </c>
      <c r="N556" s="1">
        <v>-43</v>
      </c>
      <c r="P556" s="1" t="s">
        <v>2614</v>
      </c>
      <c r="Q556" s="1" t="s">
        <v>2308</v>
      </c>
    </row>
    <row r="557" spans="1:18" x14ac:dyDescent="0.2">
      <c r="A557" s="4">
        <v>40871</v>
      </c>
      <c r="B557" s="4" t="s">
        <v>54</v>
      </c>
      <c r="C557" s="1">
        <v>111728</v>
      </c>
      <c r="E557" s="5">
        <v>15.3</v>
      </c>
      <c r="F557" s="5">
        <v>17.3</v>
      </c>
      <c r="G557" s="5">
        <v>65.400000000000006</v>
      </c>
      <c r="H557" s="5">
        <v>64</v>
      </c>
      <c r="I557" s="5">
        <v>-46.4</v>
      </c>
      <c r="J557" s="5">
        <v>-45.9</v>
      </c>
      <c r="M557" s="5">
        <v>647.9</v>
      </c>
      <c r="N557" s="1">
        <v>-47</v>
      </c>
      <c r="P557" s="1" t="s">
        <v>2612</v>
      </c>
      <c r="Q557" s="1" t="s">
        <v>2273</v>
      </c>
    </row>
    <row r="558" spans="1:18" x14ac:dyDescent="0.2">
      <c r="A558" s="4" t="s">
        <v>55</v>
      </c>
      <c r="B558" s="4" t="s">
        <v>56</v>
      </c>
      <c r="C558" s="1">
        <v>231605</v>
      </c>
      <c r="E558" s="5">
        <v>12.4</v>
      </c>
      <c r="F558" s="5">
        <v>14.3</v>
      </c>
      <c r="G558" s="5">
        <v>62.1</v>
      </c>
      <c r="H558" s="5">
        <v>60</v>
      </c>
      <c r="I558" s="5">
        <v>-48.3</v>
      </c>
      <c r="J558" s="5">
        <v>-48.6</v>
      </c>
      <c r="M558" s="5">
        <v>646.79999999999995</v>
      </c>
      <c r="N558" s="1">
        <v>-48</v>
      </c>
      <c r="P558" s="1" t="s">
        <v>2276</v>
      </c>
      <c r="Q558" s="1" t="s">
        <v>2273</v>
      </c>
    </row>
    <row r="559" spans="1:18" x14ac:dyDescent="0.2">
      <c r="A559" s="4">
        <v>40872</v>
      </c>
      <c r="B559" s="4" t="s">
        <v>57</v>
      </c>
      <c r="C559" s="1">
        <v>111532</v>
      </c>
      <c r="E559" s="5">
        <v>17.2</v>
      </c>
      <c r="F559" s="5">
        <v>17.8</v>
      </c>
      <c r="G559" s="5">
        <v>67</v>
      </c>
      <c r="H559" s="5">
        <v>63</v>
      </c>
      <c r="I559" s="5">
        <v>-49.3</v>
      </c>
      <c r="J559" s="5">
        <v>-45.9</v>
      </c>
      <c r="M559" s="5">
        <v>646.29999999999995</v>
      </c>
      <c r="N559" s="1">
        <v>-49</v>
      </c>
      <c r="P559" s="1" t="s">
        <v>2612</v>
      </c>
      <c r="Q559" s="1" t="s">
        <v>2273</v>
      </c>
    </row>
    <row r="560" spans="1:18" x14ac:dyDescent="0.2">
      <c r="A560" s="4">
        <v>40872</v>
      </c>
      <c r="B560" s="4" t="s">
        <v>58</v>
      </c>
      <c r="C560" s="1">
        <v>231824</v>
      </c>
      <c r="E560" s="5">
        <v>13.4</v>
      </c>
      <c r="F560" s="5">
        <v>16.7</v>
      </c>
      <c r="G560" s="5">
        <v>58.2</v>
      </c>
      <c r="H560" s="5">
        <v>57</v>
      </c>
      <c r="I560" s="5">
        <v>-50.2</v>
      </c>
      <c r="J560" s="5">
        <v>-49.9</v>
      </c>
      <c r="M560" s="5">
        <v>646.9</v>
      </c>
      <c r="N560" s="1">
        <v>-50</v>
      </c>
      <c r="P560" s="1" t="s">
        <v>2614</v>
      </c>
      <c r="Q560" s="1" t="s">
        <v>59</v>
      </c>
    </row>
    <row r="561" spans="1:17" x14ac:dyDescent="0.2">
      <c r="A561" s="4">
        <v>40873</v>
      </c>
      <c r="B561" s="4" t="s">
        <v>60</v>
      </c>
      <c r="C561" s="1">
        <v>111553</v>
      </c>
      <c r="E561" s="5">
        <v>17</v>
      </c>
      <c r="F561" s="5">
        <v>17.5</v>
      </c>
      <c r="G561" s="5">
        <v>61</v>
      </c>
      <c r="H561" s="5">
        <v>62</v>
      </c>
      <c r="I561" s="5">
        <v>-48.4</v>
      </c>
      <c r="J561" s="5">
        <v>-47.6</v>
      </c>
      <c r="M561" s="5">
        <v>647.70000000000005</v>
      </c>
      <c r="N561" s="1">
        <v>-48</v>
      </c>
      <c r="P561" s="1" t="s">
        <v>2612</v>
      </c>
      <c r="Q561" s="1" t="s">
        <v>2308</v>
      </c>
    </row>
    <row r="562" spans="1:17" x14ac:dyDescent="0.2">
      <c r="A562" s="4">
        <v>40873</v>
      </c>
      <c r="B562" s="4" t="s">
        <v>61</v>
      </c>
      <c r="C562" s="1">
        <v>231033</v>
      </c>
      <c r="E562" s="5">
        <v>13.3</v>
      </c>
      <c r="F562" s="5">
        <v>15.3</v>
      </c>
      <c r="G562" s="5">
        <v>59.7</v>
      </c>
      <c r="H562" s="5">
        <v>60</v>
      </c>
      <c r="I562" s="5">
        <v>-49.1</v>
      </c>
      <c r="J562" s="5">
        <v>-49.1</v>
      </c>
      <c r="M562" s="5">
        <v>649</v>
      </c>
      <c r="N562" s="1">
        <v>-49</v>
      </c>
      <c r="P562" s="1" t="s">
        <v>2610</v>
      </c>
      <c r="Q562" s="1" t="s">
        <v>2273</v>
      </c>
    </row>
    <row r="563" spans="1:17" x14ac:dyDescent="0.2">
      <c r="A563" s="4">
        <v>40874</v>
      </c>
      <c r="B563" s="4" t="s">
        <v>62</v>
      </c>
      <c r="C563" s="1">
        <v>113054</v>
      </c>
      <c r="E563" s="5">
        <v>17.7</v>
      </c>
      <c r="F563" s="5">
        <v>15.4</v>
      </c>
      <c r="G563" s="5">
        <v>60.5</v>
      </c>
      <c r="H563" s="5">
        <v>59</v>
      </c>
      <c r="I563" s="5">
        <v>-49.7</v>
      </c>
      <c r="J563" s="5">
        <v>-50.2</v>
      </c>
      <c r="M563" s="5">
        <v>649.5</v>
      </c>
      <c r="N563" s="1">
        <v>-50</v>
      </c>
      <c r="P563" s="1" t="s">
        <v>2612</v>
      </c>
      <c r="Q563" s="1" t="s">
        <v>2273</v>
      </c>
    </row>
    <row r="564" spans="1:17" x14ac:dyDescent="0.2">
      <c r="A564" s="4">
        <v>40874</v>
      </c>
      <c r="B564" s="4" t="s">
        <v>65</v>
      </c>
      <c r="C564" s="1">
        <v>1351</v>
      </c>
      <c r="E564" s="5">
        <v>13.4</v>
      </c>
      <c r="F564" s="5">
        <v>16.399999999999999</v>
      </c>
      <c r="G564" s="5">
        <v>61</v>
      </c>
      <c r="H564" s="5">
        <v>60</v>
      </c>
      <c r="I564" s="5">
        <v>-49.5</v>
      </c>
      <c r="J564" s="5">
        <v>-48.9</v>
      </c>
      <c r="M564" s="5">
        <v>649.79999999999995</v>
      </c>
      <c r="N564" s="1">
        <v>-51</v>
      </c>
      <c r="P564" s="1" t="s">
        <v>2610</v>
      </c>
      <c r="Q564" s="1" t="s">
        <v>2273</v>
      </c>
    </row>
    <row r="565" spans="1:17" x14ac:dyDescent="0.2">
      <c r="A565" s="4">
        <v>40875</v>
      </c>
      <c r="B565" s="4" t="s">
        <v>66</v>
      </c>
      <c r="C565" s="1">
        <v>112105</v>
      </c>
      <c r="E565" s="5">
        <v>20</v>
      </c>
      <c r="F565" s="5">
        <v>19.8</v>
      </c>
      <c r="G565" s="5">
        <v>65</v>
      </c>
      <c r="H565" s="5">
        <v>50</v>
      </c>
      <c r="I565" s="5">
        <v>-53.5</v>
      </c>
      <c r="J565" s="5">
        <v>-49.6</v>
      </c>
      <c r="M565" s="5">
        <v>649.6</v>
      </c>
      <c r="N565" s="1">
        <v>-54</v>
      </c>
      <c r="P565" s="1" t="s">
        <v>2612</v>
      </c>
      <c r="Q565" s="1" t="s">
        <v>2273</v>
      </c>
    </row>
    <row r="566" spans="1:17" x14ac:dyDescent="0.2">
      <c r="A566" s="4">
        <v>40875</v>
      </c>
      <c r="B566" s="4" t="s">
        <v>67</v>
      </c>
      <c r="C566" s="1">
        <v>231711</v>
      </c>
      <c r="E566" s="5">
        <v>14.4</v>
      </c>
      <c r="F566" s="5">
        <v>14.6</v>
      </c>
      <c r="G566" s="5">
        <v>51.6</v>
      </c>
      <c r="H566" s="5">
        <v>61</v>
      </c>
      <c r="I566" s="5">
        <v>-52</v>
      </c>
      <c r="J566" s="5">
        <v>-48.5</v>
      </c>
      <c r="M566" s="5">
        <v>650.6</v>
      </c>
      <c r="N566" s="1">
        <v>-52</v>
      </c>
      <c r="P566" s="1" t="s">
        <v>2614</v>
      </c>
      <c r="Q566" s="1" t="s">
        <v>2273</v>
      </c>
    </row>
    <row r="567" spans="1:17" x14ac:dyDescent="0.2">
      <c r="A567" s="4">
        <v>40876</v>
      </c>
      <c r="B567" s="4" t="s">
        <v>68</v>
      </c>
      <c r="C567" s="1">
        <v>111318</v>
      </c>
      <c r="E567" s="5">
        <v>16.399999999999999</v>
      </c>
      <c r="F567" s="5">
        <v>18.5</v>
      </c>
      <c r="G567" s="5">
        <v>57.7</v>
      </c>
      <c r="H567" s="5">
        <v>59</v>
      </c>
      <c r="I567" s="5">
        <v>-50</v>
      </c>
      <c r="J567" s="5">
        <v>-50.3</v>
      </c>
      <c r="M567" s="5">
        <v>652</v>
      </c>
      <c r="N567" s="1">
        <v>-50</v>
      </c>
      <c r="P567" s="1" t="s">
        <v>2612</v>
      </c>
      <c r="Q567" s="1" t="s">
        <v>2273</v>
      </c>
    </row>
    <row r="568" spans="1:17" x14ac:dyDescent="0.2">
      <c r="A568" s="4">
        <v>40876</v>
      </c>
      <c r="B568" s="4" t="s">
        <v>69</v>
      </c>
      <c r="C568" s="1">
        <v>231514</v>
      </c>
      <c r="E568" s="5">
        <v>13.6</v>
      </c>
      <c r="F568" s="5">
        <v>15.6</v>
      </c>
      <c r="G568" s="5">
        <v>47.6</v>
      </c>
      <c r="H568" s="5">
        <v>58</v>
      </c>
      <c r="I568" s="5">
        <v>-51</v>
      </c>
      <c r="J568" s="5">
        <v>-50.3</v>
      </c>
      <c r="M568" s="5">
        <v>650.70000000000005</v>
      </c>
      <c r="N568" s="1">
        <v>-52</v>
      </c>
      <c r="P568" s="1" t="s">
        <v>2614</v>
      </c>
      <c r="Q568" s="1" t="s">
        <v>2273</v>
      </c>
    </row>
    <row r="569" spans="1:17" x14ac:dyDescent="0.2">
      <c r="A569" s="4">
        <v>40877</v>
      </c>
      <c r="B569" s="4" t="s">
        <v>70</v>
      </c>
      <c r="C569" s="1">
        <v>111826</v>
      </c>
      <c r="E569" s="5">
        <v>15.1</v>
      </c>
      <c r="F569" s="5">
        <v>18.399999999999999</v>
      </c>
      <c r="G569" s="5">
        <v>58.6</v>
      </c>
      <c r="H569" s="5">
        <v>55</v>
      </c>
      <c r="I569" s="5">
        <v>-54.5</v>
      </c>
      <c r="J569" s="5">
        <v>-54.5</v>
      </c>
      <c r="M569" s="5">
        <v>647.70000000000005</v>
      </c>
      <c r="N569" s="1">
        <v>-53</v>
      </c>
      <c r="P569" s="1" t="s">
        <v>2612</v>
      </c>
      <c r="Q569" s="1" t="s">
        <v>2273</v>
      </c>
    </row>
    <row r="570" spans="1:17" x14ac:dyDescent="0.2">
      <c r="A570" s="4">
        <v>40877</v>
      </c>
      <c r="B570" s="4" t="s">
        <v>71</v>
      </c>
      <c r="C570" s="1">
        <v>231138</v>
      </c>
      <c r="E570" s="5">
        <v>15</v>
      </c>
      <c r="F570" s="5">
        <v>15.4</v>
      </c>
      <c r="G570" s="5">
        <v>58.8</v>
      </c>
      <c r="H570" s="5">
        <v>64</v>
      </c>
      <c r="I570" s="5">
        <v>-53.2</v>
      </c>
      <c r="J570" s="5">
        <v>-47.4</v>
      </c>
      <c r="M570" s="5">
        <v>648.4</v>
      </c>
      <c r="N570" s="1">
        <v>-52</v>
      </c>
      <c r="P570" s="1" t="s">
        <v>2610</v>
      </c>
      <c r="Q570" s="1" t="s">
        <v>2273</v>
      </c>
    </row>
    <row r="571" spans="1:17" x14ac:dyDescent="0.2">
      <c r="A571" s="4">
        <v>40878</v>
      </c>
      <c r="B571" s="4" t="s">
        <v>72</v>
      </c>
      <c r="C571" s="1">
        <v>111425</v>
      </c>
      <c r="E571" s="5">
        <v>16.399999999999999</v>
      </c>
      <c r="F571" s="5">
        <v>16.3</v>
      </c>
      <c r="G571" s="5">
        <v>64.400000000000006</v>
      </c>
      <c r="H571" s="5">
        <v>65</v>
      </c>
      <c r="I571" s="5">
        <v>-46</v>
      </c>
      <c r="J571" s="5">
        <v>-43.9</v>
      </c>
      <c r="M571" s="5">
        <v>649.9</v>
      </c>
      <c r="N571" s="1">
        <v>-45</v>
      </c>
      <c r="P571" s="1" t="s">
        <v>2612</v>
      </c>
      <c r="Q571" s="1" t="s">
        <v>2273</v>
      </c>
    </row>
    <row r="572" spans="1:17" x14ac:dyDescent="0.2">
      <c r="A572" s="4">
        <v>40878</v>
      </c>
      <c r="B572" s="4" t="s">
        <v>73</v>
      </c>
      <c r="C572" s="1">
        <v>231728</v>
      </c>
      <c r="E572" s="5">
        <v>12.8</v>
      </c>
      <c r="F572" s="5">
        <v>14.4</v>
      </c>
      <c r="G572" s="5">
        <v>68.8</v>
      </c>
      <c r="H572" s="5">
        <v>62</v>
      </c>
      <c r="I572" s="5">
        <v>-55.7</v>
      </c>
      <c r="J572" s="5">
        <v>-48.7</v>
      </c>
      <c r="M572" s="5">
        <v>645.5</v>
      </c>
      <c r="N572" s="1">
        <v>-49</v>
      </c>
      <c r="P572" s="1" t="s">
        <v>2614</v>
      </c>
      <c r="Q572" s="1" t="s">
        <v>2273</v>
      </c>
    </row>
    <row r="573" spans="1:17" x14ac:dyDescent="0.2">
      <c r="A573" s="4">
        <v>40879</v>
      </c>
      <c r="B573" s="4" t="s">
        <v>74</v>
      </c>
      <c r="C573" s="1">
        <v>112040</v>
      </c>
      <c r="E573" s="5">
        <v>18.5</v>
      </c>
      <c r="F573" s="5">
        <v>19</v>
      </c>
      <c r="G573" s="5">
        <v>59</v>
      </c>
      <c r="H573" s="5">
        <v>52</v>
      </c>
      <c r="I573" s="5">
        <v>-53.2</v>
      </c>
      <c r="J573" s="5">
        <v>-58.8</v>
      </c>
      <c r="M573" s="5">
        <v>642.20000000000005</v>
      </c>
      <c r="N573" s="1">
        <v>-56</v>
      </c>
      <c r="P573" s="1" t="s">
        <v>2612</v>
      </c>
      <c r="Q573" s="1" t="s">
        <v>2273</v>
      </c>
    </row>
    <row r="574" spans="1:17" x14ac:dyDescent="0.2">
      <c r="A574" s="4">
        <v>40879</v>
      </c>
      <c r="B574" s="4" t="s">
        <v>75</v>
      </c>
      <c r="C574" s="1">
        <v>231550</v>
      </c>
      <c r="E574" s="5">
        <v>13.4</v>
      </c>
      <c r="F574" s="5">
        <v>14.7</v>
      </c>
      <c r="G574" s="5">
        <v>53.7</v>
      </c>
      <c r="H574" s="5">
        <v>55</v>
      </c>
      <c r="I574" s="5">
        <v>-53</v>
      </c>
      <c r="J574" s="5">
        <v>-57.1</v>
      </c>
      <c r="M574" s="5">
        <v>642.9</v>
      </c>
      <c r="N574" s="5">
        <v>-53</v>
      </c>
      <c r="P574" s="1" t="s">
        <v>2276</v>
      </c>
      <c r="Q574" s="1" t="s">
        <v>2273</v>
      </c>
    </row>
    <row r="575" spans="1:17" x14ac:dyDescent="0.2">
      <c r="A575" s="4">
        <v>40880</v>
      </c>
      <c r="B575" s="4" t="s">
        <v>76</v>
      </c>
      <c r="C575" s="1">
        <v>112143</v>
      </c>
      <c r="E575" s="5">
        <v>16.3</v>
      </c>
      <c r="F575" s="5">
        <v>16.600000000000001</v>
      </c>
      <c r="G575" s="5">
        <v>58.1</v>
      </c>
      <c r="H575" s="5">
        <v>58</v>
      </c>
      <c r="I575" s="5">
        <v>-52.4</v>
      </c>
      <c r="J575" s="5">
        <v>-51.2</v>
      </c>
      <c r="M575" s="5">
        <v>645.9</v>
      </c>
      <c r="N575" s="5">
        <v>-52</v>
      </c>
      <c r="P575" s="1" t="s">
        <v>2612</v>
      </c>
      <c r="Q575" s="1" t="s">
        <v>2273</v>
      </c>
    </row>
    <row r="576" spans="1:17" x14ac:dyDescent="0.2">
      <c r="A576" s="4">
        <v>40880</v>
      </c>
      <c r="B576" s="4" t="s">
        <v>77</v>
      </c>
      <c r="C576" s="1">
        <v>231930</v>
      </c>
      <c r="E576" s="5">
        <v>12.9</v>
      </c>
      <c r="F576" s="5">
        <v>13.8</v>
      </c>
      <c r="G576" s="5">
        <v>46.7</v>
      </c>
      <c r="H576" s="5">
        <v>59</v>
      </c>
      <c r="I576" s="5">
        <v>-53.2</v>
      </c>
      <c r="J576" s="5">
        <v>-51.2</v>
      </c>
      <c r="M576" s="5">
        <v>649.1</v>
      </c>
      <c r="N576" s="5">
        <v>-53</v>
      </c>
      <c r="P576" s="1" t="s">
        <v>2614</v>
      </c>
      <c r="Q576" s="1" t="s">
        <v>2398</v>
      </c>
    </row>
    <row r="577" spans="1:17" x14ac:dyDescent="0.2">
      <c r="A577" s="4">
        <v>40881</v>
      </c>
      <c r="B577" s="4" t="s">
        <v>78</v>
      </c>
      <c r="C577" s="1">
        <v>111619</v>
      </c>
      <c r="E577" s="5">
        <v>18</v>
      </c>
      <c r="F577" s="5">
        <v>18.7</v>
      </c>
      <c r="G577" s="5">
        <v>57.7</v>
      </c>
      <c r="H577" s="5">
        <v>59</v>
      </c>
      <c r="I577" s="5">
        <v>-55.5</v>
      </c>
      <c r="J577" s="5">
        <v>-52.5</v>
      </c>
      <c r="M577" s="5">
        <v>652.70000000000005</v>
      </c>
      <c r="N577" s="5">
        <v>-55</v>
      </c>
      <c r="P577" s="1" t="s">
        <v>2612</v>
      </c>
      <c r="Q577" s="1" t="s">
        <v>2273</v>
      </c>
    </row>
    <row r="578" spans="1:17" x14ac:dyDescent="0.2">
      <c r="A578" s="4">
        <v>40881</v>
      </c>
      <c r="B578" s="4" t="s">
        <v>79</v>
      </c>
      <c r="C578" s="1">
        <v>231252</v>
      </c>
      <c r="E578" s="5">
        <v>13.6</v>
      </c>
      <c r="F578" s="5">
        <v>15.7</v>
      </c>
      <c r="G578" s="5">
        <v>56.1</v>
      </c>
      <c r="H578" s="5">
        <v>60</v>
      </c>
      <c r="I578" s="5">
        <v>-48.6</v>
      </c>
      <c r="J578" s="5">
        <v>-51.5</v>
      </c>
      <c r="M578" s="5">
        <v>653.1</v>
      </c>
      <c r="N578" s="5">
        <v>-51</v>
      </c>
      <c r="P578" s="1" t="s">
        <v>2610</v>
      </c>
      <c r="Q578" s="1" t="s">
        <v>2273</v>
      </c>
    </row>
    <row r="579" spans="1:17" x14ac:dyDescent="0.2">
      <c r="A579" s="4">
        <v>40882</v>
      </c>
      <c r="B579" s="4" t="s">
        <v>80</v>
      </c>
      <c r="C579" s="1">
        <v>111510</v>
      </c>
      <c r="E579" s="5">
        <v>16.7</v>
      </c>
      <c r="F579" s="5">
        <v>19.5</v>
      </c>
      <c r="G579" s="5">
        <v>60.5</v>
      </c>
      <c r="H579" s="5">
        <v>61</v>
      </c>
      <c r="I579" s="5">
        <v>-48.4</v>
      </c>
      <c r="J579" s="5">
        <v>-49.7</v>
      </c>
      <c r="M579" s="5">
        <v>651.20000000000005</v>
      </c>
      <c r="N579" s="5">
        <v>-49</v>
      </c>
      <c r="P579" s="1" t="s">
        <v>2612</v>
      </c>
      <c r="Q579" s="1" t="s">
        <v>2273</v>
      </c>
    </row>
    <row r="580" spans="1:17" x14ac:dyDescent="0.2">
      <c r="A580" s="4">
        <v>40882</v>
      </c>
      <c r="B580" s="4" t="s">
        <v>81</v>
      </c>
      <c r="C580" s="1">
        <v>231604</v>
      </c>
      <c r="E580" s="5">
        <v>13.8</v>
      </c>
      <c r="F580" s="5">
        <v>15.3</v>
      </c>
      <c r="G580" s="5">
        <v>57.9</v>
      </c>
      <c r="H580" s="5">
        <v>61</v>
      </c>
      <c r="I580" s="5">
        <v>-54.5</v>
      </c>
      <c r="J580" s="5">
        <v>-48.9</v>
      </c>
      <c r="M580" s="5">
        <v>647</v>
      </c>
      <c r="N580" s="5">
        <v>-54</v>
      </c>
      <c r="P580" s="1" t="s">
        <v>2614</v>
      </c>
      <c r="Q580" s="1" t="s">
        <v>2398</v>
      </c>
    </row>
    <row r="581" spans="1:17" x14ac:dyDescent="0.2">
      <c r="A581" s="4">
        <v>40883</v>
      </c>
      <c r="B581" s="4" t="s">
        <v>82</v>
      </c>
      <c r="C581" s="1">
        <v>111330</v>
      </c>
      <c r="E581" s="5">
        <v>16.600000000000001</v>
      </c>
      <c r="F581" s="5">
        <v>19.2</v>
      </c>
      <c r="G581" s="5">
        <v>56</v>
      </c>
      <c r="H581" s="5">
        <v>57</v>
      </c>
      <c r="I581" s="5">
        <v>-54.6</v>
      </c>
      <c r="J581" s="5">
        <v>-52.4</v>
      </c>
      <c r="M581" s="5">
        <v>644.20000000000005</v>
      </c>
      <c r="N581" s="5">
        <v>-56</v>
      </c>
      <c r="P581" s="1" t="s">
        <v>2612</v>
      </c>
      <c r="Q581" s="1" t="s">
        <v>2398</v>
      </c>
    </row>
    <row r="582" spans="1:17" x14ac:dyDescent="0.2">
      <c r="A582" s="4">
        <v>40883</v>
      </c>
      <c r="B582" s="4" t="s">
        <v>83</v>
      </c>
      <c r="C582" s="1">
        <v>231135</v>
      </c>
      <c r="E582" s="5">
        <v>14.6</v>
      </c>
      <c r="F582" s="5">
        <v>14.2</v>
      </c>
      <c r="G582" s="5">
        <v>68.099999999999994</v>
      </c>
      <c r="H582" s="5">
        <v>62</v>
      </c>
      <c r="I582" s="5">
        <v>-51.8</v>
      </c>
      <c r="J582" s="5">
        <v>-48</v>
      </c>
      <c r="M582" s="5">
        <v>645.9</v>
      </c>
      <c r="N582" s="5">
        <v>-49</v>
      </c>
      <c r="P582" s="1" t="s">
        <v>2610</v>
      </c>
      <c r="Q582" s="1" t="s">
        <v>2273</v>
      </c>
    </row>
    <row r="583" spans="1:17" x14ac:dyDescent="0.2">
      <c r="A583" s="4">
        <v>40884</v>
      </c>
      <c r="B583" s="4" t="s">
        <v>84</v>
      </c>
      <c r="C583" s="1">
        <v>112008</v>
      </c>
      <c r="E583" s="5">
        <v>17.399999999999999</v>
      </c>
      <c r="F583" s="5">
        <v>19.5</v>
      </c>
      <c r="G583" s="5">
        <v>68.400000000000006</v>
      </c>
      <c r="H583" s="5">
        <v>61</v>
      </c>
      <c r="I583" s="5">
        <v>-50.8</v>
      </c>
      <c r="J583" s="5">
        <v>-49.4</v>
      </c>
      <c r="M583" s="5">
        <v>649.29999999999995</v>
      </c>
      <c r="N583" s="5">
        <v>-52</v>
      </c>
      <c r="P583" s="1" t="s">
        <v>2612</v>
      </c>
      <c r="Q583" s="1" t="s">
        <v>2273</v>
      </c>
    </row>
    <row r="584" spans="1:17" x14ac:dyDescent="0.2">
      <c r="A584" s="4">
        <v>40884</v>
      </c>
      <c r="B584" s="4" t="s">
        <v>85</v>
      </c>
      <c r="C584" s="1">
        <v>231834</v>
      </c>
      <c r="E584" s="5">
        <v>15.1</v>
      </c>
      <c r="F584" s="5">
        <v>16.5</v>
      </c>
      <c r="G584" s="5">
        <v>54.5</v>
      </c>
      <c r="H584" s="5">
        <v>55</v>
      </c>
      <c r="I584" s="5">
        <v>-57.8</v>
      </c>
      <c r="J584" s="5">
        <v>-56</v>
      </c>
      <c r="M584" s="5">
        <v>653.5</v>
      </c>
      <c r="N584" s="5">
        <v>-58</v>
      </c>
      <c r="P584" s="1" t="s">
        <v>2614</v>
      </c>
      <c r="Q584" s="1" t="s">
        <v>2398</v>
      </c>
    </row>
    <row r="585" spans="1:17" x14ac:dyDescent="0.2">
      <c r="A585" s="4">
        <v>40885</v>
      </c>
      <c r="B585" s="4" t="s">
        <v>86</v>
      </c>
      <c r="C585" s="1">
        <v>112023</v>
      </c>
      <c r="E585" s="5">
        <v>15.2</v>
      </c>
      <c r="F585" s="5">
        <v>17.399999999999999</v>
      </c>
      <c r="G585" s="5">
        <v>55</v>
      </c>
      <c r="H585" s="5">
        <v>57</v>
      </c>
      <c r="I585" s="5">
        <v>-59.2</v>
      </c>
      <c r="J585" s="5">
        <v>-54.3</v>
      </c>
      <c r="M585" s="5">
        <v>659.6</v>
      </c>
      <c r="N585" s="5">
        <v>-57</v>
      </c>
      <c r="P585" s="1" t="s">
        <v>2612</v>
      </c>
      <c r="Q585" s="1" t="s">
        <v>2273</v>
      </c>
    </row>
    <row r="586" spans="1:17" x14ac:dyDescent="0.2">
      <c r="A586" s="4">
        <v>40885</v>
      </c>
      <c r="B586" s="4" t="s">
        <v>105</v>
      </c>
      <c r="C586" s="1">
        <v>232100</v>
      </c>
      <c r="E586" s="5">
        <v>14.5</v>
      </c>
      <c r="F586" s="5">
        <v>14.3</v>
      </c>
      <c r="G586" s="5">
        <v>58.8</v>
      </c>
      <c r="H586" s="5">
        <v>56</v>
      </c>
      <c r="I586" s="5">
        <v>-54.6</v>
      </c>
      <c r="J586" s="5">
        <v>-55.4</v>
      </c>
      <c r="M586" s="5">
        <v>664.4</v>
      </c>
      <c r="N586" s="5">
        <v>-56</v>
      </c>
      <c r="P586" s="1" t="s">
        <v>2276</v>
      </c>
      <c r="Q586" s="1" t="s">
        <v>2273</v>
      </c>
    </row>
    <row r="587" spans="1:17" x14ac:dyDescent="0.2">
      <c r="A587" s="4">
        <v>40886</v>
      </c>
      <c r="B587" s="4" t="s">
        <v>106</v>
      </c>
      <c r="C587" s="1">
        <v>111829</v>
      </c>
      <c r="E587" s="5">
        <v>14.9</v>
      </c>
      <c r="F587" s="5">
        <v>15.5</v>
      </c>
      <c r="G587" s="5">
        <v>61.1</v>
      </c>
      <c r="H587" s="5">
        <v>62</v>
      </c>
      <c r="I587" s="5">
        <v>-48.3</v>
      </c>
      <c r="J587" s="5">
        <v>-47.9</v>
      </c>
      <c r="M587" s="5">
        <v>664.4</v>
      </c>
      <c r="N587" s="5">
        <v>-49</v>
      </c>
      <c r="P587" s="1" t="s">
        <v>2612</v>
      </c>
      <c r="Q587" s="1" t="s">
        <v>2520</v>
      </c>
    </row>
    <row r="588" spans="1:17" x14ac:dyDescent="0.2">
      <c r="A588" s="4">
        <v>40886</v>
      </c>
      <c r="B588" s="4" t="s">
        <v>107</v>
      </c>
      <c r="C588" s="1">
        <v>232220</v>
      </c>
      <c r="E588" s="5">
        <v>12.3</v>
      </c>
      <c r="F588" s="5">
        <v>13</v>
      </c>
      <c r="G588" s="5">
        <v>62.1</v>
      </c>
      <c r="H588" s="5">
        <v>64</v>
      </c>
      <c r="I588" s="5">
        <v>-43.9</v>
      </c>
      <c r="J588" s="5">
        <v>-44.6</v>
      </c>
      <c r="M588" s="5">
        <v>660.2</v>
      </c>
      <c r="N588" s="1">
        <v>-44</v>
      </c>
      <c r="P588" s="1" t="s">
        <v>2614</v>
      </c>
      <c r="Q588" s="1" t="s">
        <v>108</v>
      </c>
    </row>
    <row r="589" spans="1:17" x14ac:dyDescent="0.2">
      <c r="A589" s="4">
        <v>40887</v>
      </c>
      <c r="B589" s="4" t="s">
        <v>109</v>
      </c>
      <c r="C589" s="1">
        <v>111321</v>
      </c>
      <c r="E589" s="5">
        <v>15.7</v>
      </c>
      <c r="F589" s="5">
        <v>17.600000000000001</v>
      </c>
      <c r="G589" s="5">
        <v>67.2</v>
      </c>
      <c r="H589" s="5">
        <v>70</v>
      </c>
      <c r="I589" s="5">
        <v>-37.6</v>
      </c>
      <c r="J589" s="5">
        <v>-38</v>
      </c>
      <c r="M589" s="5">
        <v>657</v>
      </c>
      <c r="N589" s="5">
        <v>-38</v>
      </c>
      <c r="P589" s="1" t="s">
        <v>2612</v>
      </c>
      <c r="Q589" s="1" t="s">
        <v>2366</v>
      </c>
    </row>
    <row r="590" spans="1:17" x14ac:dyDescent="0.2">
      <c r="A590" s="4">
        <v>40887</v>
      </c>
      <c r="B590" s="4" t="s">
        <v>110</v>
      </c>
      <c r="C590" s="1">
        <v>232053</v>
      </c>
      <c r="E590" s="5">
        <v>14.5</v>
      </c>
      <c r="F590" s="5">
        <v>19.600000000000001</v>
      </c>
      <c r="G590" s="5">
        <v>64.400000000000006</v>
      </c>
      <c r="H590" s="5">
        <v>66</v>
      </c>
      <c r="I590" s="5">
        <v>-43</v>
      </c>
      <c r="J590" s="5">
        <v>-42.4</v>
      </c>
      <c r="M590" s="5">
        <v>655.6</v>
      </c>
      <c r="N590" s="5">
        <v>-43</v>
      </c>
      <c r="P590" s="1" t="s">
        <v>2610</v>
      </c>
      <c r="Q590" s="1" t="s">
        <v>38</v>
      </c>
    </row>
    <row r="591" spans="1:17" x14ac:dyDescent="0.2">
      <c r="A591" s="4">
        <v>40888</v>
      </c>
      <c r="B591" s="4" t="s">
        <v>111</v>
      </c>
      <c r="C591" s="1">
        <v>110918</v>
      </c>
      <c r="E591" s="5">
        <v>17.399999999999999</v>
      </c>
      <c r="F591" s="5">
        <v>17.7</v>
      </c>
      <c r="G591" s="5">
        <v>66.8</v>
      </c>
      <c r="H591" s="5">
        <v>59</v>
      </c>
      <c r="I591" s="5">
        <v>-46.3</v>
      </c>
      <c r="J591" s="5">
        <v>-49.9</v>
      </c>
      <c r="M591" s="5">
        <v>655.4</v>
      </c>
      <c r="N591" s="5">
        <v>-48</v>
      </c>
      <c r="P591" s="1" t="s">
        <v>2612</v>
      </c>
      <c r="Q591" s="1" t="s">
        <v>2273</v>
      </c>
    </row>
    <row r="592" spans="1:17" x14ac:dyDescent="0.2">
      <c r="A592" s="4">
        <v>40888</v>
      </c>
      <c r="B592" s="4" t="s">
        <v>112</v>
      </c>
      <c r="C592" s="1">
        <v>232250</v>
      </c>
      <c r="E592" s="5">
        <v>13.1</v>
      </c>
      <c r="F592" s="5">
        <v>12</v>
      </c>
      <c r="G592" s="5">
        <v>67</v>
      </c>
      <c r="H592" s="5">
        <v>67</v>
      </c>
      <c r="I592" s="5">
        <v>-41.6</v>
      </c>
      <c r="J592" s="5">
        <v>-42.4</v>
      </c>
      <c r="M592" s="5">
        <v>656.2</v>
      </c>
      <c r="N592" s="5">
        <v>-42</v>
      </c>
      <c r="P592" s="1" t="s">
        <v>2614</v>
      </c>
      <c r="Q592" s="1" t="s">
        <v>2520</v>
      </c>
    </row>
    <row r="593" spans="1:17" x14ac:dyDescent="0.2">
      <c r="A593" s="4">
        <v>40889</v>
      </c>
      <c r="B593" s="4" t="s">
        <v>113</v>
      </c>
      <c r="C593" s="1">
        <v>111417</v>
      </c>
      <c r="E593" s="5">
        <v>15.6</v>
      </c>
      <c r="F593" s="5">
        <v>17.100000000000001</v>
      </c>
      <c r="G593" s="5">
        <v>70.099999999999994</v>
      </c>
      <c r="H593" s="5">
        <v>64</v>
      </c>
      <c r="I593" s="5">
        <v>-44.8</v>
      </c>
      <c r="J593" s="5">
        <v>-44.7</v>
      </c>
      <c r="M593" s="5">
        <v>656.7</v>
      </c>
      <c r="N593" s="5">
        <v>-45</v>
      </c>
      <c r="P593" s="1" t="s">
        <v>2612</v>
      </c>
      <c r="Q593" s="1" t="s">
        <v>2314</v>
      </c>
    </row>
    <row r="594" spans="1:17" x14ac:dyDescent="0.2">
      <c r="A594" s="4">
        <v>40889</v>
      </c>
      <c r="B594" s="4" t="s">
        <v>114</v>
      </c>
      <c r="C594" s="1">
        <v>231402</v>
      </c>
      <c r="E594" s="5">
        <v>12.1</v>
      </c>
      <c r="F594" s="5">
        <v>12.2</v>
      </c>
      <c r="G594" s="5">
        <v>54.2</v>
      </c>
      <c r="H594" s="5">
        <v>62</v>
      </c>
      <c r="I594" s="5">
        <v>-46</v>
      </c>
      <c r="J594" s="5">
        <v>-45.8</v>
      </c>
      <c r="M594" s="5">
        <v>658</v>
      </c>
      <c r="N594" s="5">
        <v>-45</v>
      </c>
      <c r="P594" s="1" t="s">
        <v>2610</v>
      </c>
      <c r="Q594" s="1" t="s">
        <v>2308</v>
      </c>
    </row>
    <row r="595" spans="1:17" x14ac:dyDescent="0.2">
      <c r="A595" s="4">
        <v>40890</v>
      </c>
      <c r="B595" s="4" t="s">
        <v>115</v>
      </c>
      <c r="C595" s="1">
        <v>111605</v>
      </c>
      <c r="E595" s="5">
        <v>16.7</v>
      </c>
      <c r="F595" s="5">
        <v>18</v>
      </c>
      <c r="G595" s="5">
        <v>32.799999999999997</v>
      </c>
      <c r="H595" s="5">
        <v>62</v>
      </c>
      <c r="I595" s="5">
        <v>-44.4</v>
      </c>
      <c r="J595" s="5">
        <v>-46.2</v>
      </c>
      <c r="M595" s="5">
        <v>658.6</v>
      </c>
      <c r="N595" s="5">
        <v>-44</v>
      </c>
      <c r="O595" s="1">
        <f>62-32.8</f>
        <v>29.200000000000003</v>
      </c>
      <c r="P595" s="1" t="s">
        <v>2612</v>
      </c>
      <c r="Q595" s="1" t="s">
        <v>2308</v>
      </c>
    </row>
    <row r="596" spans="1:17" x14ac:dyDescent="0.2">
      <c r="A596" s="4">
        <v>40890</v>
      </c>
      <c r="B596" s="4" t="s">
        <v>116</v>
      </c>
      <c r="C596" s="1">
        <v>231902</v>
      </c>
      <c r="E596" s="5">
        <v>13.8</v>
      </c>
      <c r="F596" s="5">
        <v>13.5</v>
      </c>
      <c r="G596" s="5">
        <v>42</v>
      </c>
      <c r="H596" s="5">
        <v>68</v>
      </c>
      <c r="I596" s="5">
        <f>-39-38</f>
        <v>-77</v>
      </c>
      <c r="J596" s="5">
        <v>-38.799999999999997</v>
      </c>
      <c r="M596" s="5">
        <v>658</v>
      </c>
      <c r="N596" s="5">
        <v>-38</v>
      </c>
      <c r="O596" s="1">
        <f>68-42</f>
        <v>26</v>
      </c>
      <c r="P596" s="1" t="s">
        <v>2614</v>
      </c>
      <c r="Q596" s="1" t="s">
        <v>2305</v>
      </c>
    </row>
    <row r="597" spans="1:17" x14ac:dyDescent="0.2">
      <c r="A597" s="4">
        <v>40891</v>
      </c>
      <c r="B597" s="4" t="s">
        <v>117</v>
      </c>
      <c r="C597" s="1">
        <v>111325</v>
      </c>
      <c r="E597" s="5">
        <v>15.8</v>
      </c>
      <c r="F597" s="5">
        <v>16.399999999999999</v>
      </c>
      <c r="G597" s="5">
        <v>51.2</v>
      </c>
      <c r="H597" s="5">
        <v>72</v>
      </c>
      <c r="I597" s="5">
        <v>-36.200000000000003</v>
      </c>
      <c r="J597" s="5">
        <v>-36</v>
      </c>
      <c r="M597" s="5">
        <v>655.5</v>
      </c>
      <c r="N597" s="5">
        <v>-37</v>
      </c>
      <c r="O597" s="1">
        <f>72-51.2</f>
        <v>20.799999999999997</v>
      </c>
      <c r="P597" s="1" t="s">
        <v>2612</v>
      </c>
      <c r="Q597" s="1" t="s">
        <v>2305</v>
      </c>
    </row>
    <row r="598" spans="1:17" x14ac:dyDescent="0.2">
      <c r="A598" s="4">
        <v>40891</v>
      </c>
      <c r="B598" s="4" t="s">
        <v>118</v>
      </c>
      <c r="C598" s="1">
        <v>231402</v>
      </c>
      <c r="E598" s="5">
        <v>14.8</v>
      </c>
      <c r="F598" s="5">
        <v>15.1</v>
      </c>
      <c r="G598" s="5">
        <v>67.599999999999994</v>
      </c>
      <c r="H598" s="5">
        <v>59</v>
      </c>
      <c r="I598" s="5">
        <v>-50.1</v>
      </c>
      <c r="J598" s="5">
        <v>-50.6</v>
      </c>
      <c r="M598" s="5">
        <v>653</v>
      </c>
      <c r="N598" s="5">
        <v>-51</v>
      </c>
      <c r="P598" s="1" t="s">
        <v>2610</v>
      </c>
      <c r="Q598" s="1" t="s">
        <v>2273</v>
      </c>
    </row>
    <row r="599" spans="1:17" x14ac:dyDescent="0.2">
      <c r="A599" s="4">
        <v>40892</v>
      </c>
      <c r="B599" s="4" t="s">
        <v>119</v>
      </c>
      <c r="C599" s="1">
        <v>111615</v>
      </c>
      <c r="E599" s="5">
        <v>16.3</v>
      </c>
      <c r="F599" s="5">
        <v>17.3</v>
      </c>
      <c r="G599" s="5">
        <v>61.8</v>
      </c>
      <c r="H599" s="5">
        <v>58</v>
      </c>
      <c r="I599" s="5">
        <v>-51.2</v>
      </c>
      <c r="J599" s="5">
        <v>-52.4</v>
      </c>
      <c r="M599" s="5">
        <v>653</v>
      </c>
      <c r="N599" s="5">
        <v>-52</v>
      </c>
      <c r="P599" s="1" t="s">
        <v>2612</v>
      </c>
      <c r="Q599" s="1" t="s">
        <v>2273</v>
      </c>
    </row>
    <row r="600" spans="1:17" x14ac:dyDescent="0.2">
      <c r="A600" s="4">
        <v>40892</v>
      </c>
      <c r="B600" s="4" t="s">
        <v>120</v>
      </c>
      <c r="C600" s="1">
        <v>231917</v>
      </c>
      <c r="E600" s="5">
        <v>12.1</v>
      </c>
      <c r="F600" s="5">
        <v>13.9</v>
      </c>
      <c r="G600" s="5">
        <v>55.3</v>
      </c>
      <c r="H600" s="5">
        <v>56</v>
      </c>
      <c r="I600" s="5">
        <v>-55.2</v>
      </c>
      <c r="J600" s="5">
        <v>-54.9</v>
      </c>
      <c r="M600" s="5">
        <v>653.20000000000005</v>
      </c>
      <c r="N600" s="5">
        <v>-55</v>
      </c>
      <c r="P600" s="1" t="s">
        <v>2614</v>
      </c>
      <c r="Q600" s="1" t="s">
        <v>2273</v>
      </c>
    </row>
    <row r="601" spans="1:17" x14ac:dyDescent="0.2">
      <c r="A601" s="4">
        <v>40893</v>
      </c>
      <c r="B601" s="4" t="s">
        <v>121</v>
      </c>
      <c r="C601" s="1">
        <v>111442</v>
      </c>
      <c r="E601" s="5">
        <v>14.2</v>
      </c>
      <c r="F601" s="5">
        <v>16.399999999999999</v>
      </c>
      <c r="G601" s="5">
        <v>68.099999999999994</v>
      </c>
      <c r="H601" s="5">
        <v>61</v>
      </c>
      <c r="I601" s="5">
        <v>-45.1</v>
      </c>
      <c r="J601" s="5">
        <v>-48.3</v>
      </c>
      <c r="M601" s="5">
        <v>655</v>
      </c>
      <c r="N601" s="5">
        <v>-46</v>
      </c>
      <c r="P601" s="1" t="s">
        <v>2612</v>
      </c>
      <c r="Q601" s="1" t="s">
        <v>2308</v>
      </c>
    </row>
    <row r="602" spans="1:17" x14ac:dyDescent="0.2">
      <c r="A602" s="4">
        <v>40893</v>
      </c>
      <c r="B602" s="4" t="s">
        <v>122</v>
      </c>
      <c r="C602" s="1">
        <v>231005</v>
      </c>
      <c r="E602" s="5">
        <v>13.4</v>
      </c>
      <c r="F602" s="5">
        <v>14.8</v>
      </c>
      <c r="G602" s="5">
        <v>71.900000000000006</v>
      </c>
      <c r="H602" s="5">
        <v>64</v>
      </c>
      <c r="I602" s="5">
        <v>-45.8</v>
      </c>
      <c r="J602" s="5">
        <v>-44.6</v>
      </c>
      <c r="M602" s="5">
        <v>658.5</v>
      </c>
      <c r="N602" s="5">
        <v>-47</v>
      </c>
      <c r="P602" s="1" t="s">
        <v>2610</v>
      </c>
      <c r="Q602" s="1" t="s">
        <v>2273</v>
      </c>
    </row>
    <row r="603" spans="1:17" x14ac:dyDescent="0.2">
      <c r="A603" s="4">
        <v>40894</v>
      </c>
      <c r="B603" s="4" t="s">
        <v>123</v>
      </c>
      <c r="C603" s="1">
        <v>111538</v>
      </c>
      <c r="E603" s="5">
        <v>14.6</v>
      </c>
      <c r="F603" s="5">
        <v>17.100000000000001</v>
      </c>
      <c r="G603" s="5">
        <v>64.400000000000006</v>
      </c>
      <c r="H603" s="5">
        <v>59</v>
      </c>
      <c r="I603" s="5">
        <v>-49.4</v>
      </c>
      <c r="J603" s="5">
        <v>-51.2</v>
      </c>
      <c r="M603" s="5">
        <v>659.6</v>
      </c>
      <c r="N603" s="5">
        <v>-51</v>
      </c>
      <c r="P603" s="1" t="s">
        <v>2612</v>
      </c>
      <c r="Q603" s="1" t="s">
        <v>2273</v>
      </c>
    </row>
    <row r="604" spans="1:17" x14ac:dyDescent="0.2">
      <c r="A604" s="4">
        <v>40894</v>
      </c>
      <c r="B604" s="4" t="s">
        <v>124</v>
      </c>
      <c r="C604" s="1">
        <v>232503</v>
      </c>
      <c r="E604" s="5" t="s">
        <v>125</v>
      </c>
      <c r="F604" s="5">
        <v>12.5</v>
      </c>
      <c r="G604" s="5">
        <v>73.5</v>
      </c>
      <c r="H604" s="5">
        <v>78</v>
      </c>
      <c r="I604" s="5">
        <v>-31.4</v>
      </c>
      <c r="J604" s="5">
        <v>-31.2</v>
      </c>
      <c r="M604" s="5">
        <v>656.4</v>
      </c>
      <c r="N604" s="5">
        <v>-31</v>
      </c>
      <c r="P604" s="1" t="s">
        <v>2614</v>
      </c>
      <c r="Q604" s="1" t="s">
        <v>126</v>
      </c>
    </row>
    <row r="605" spans="1:17" x14ac:dyDescent="0.2">
      <c r="A605" s="4">
        <v>40895</v>
      </c>
      <c r="B605" s="4" t="s">
        <v>127</v>
      </c>
      <c r="C605" s="1">
        <v>111628</v>
      </c>
      <c r="E605" s="5">
        <v>16.600000000000001</v>
      </c>
      <c r="F605" s="5">
        <v>17.3</v>
      </c>
      <c r="G605" s="5">
        <v>71.7</v>
      </c>
      <c r="H605" s="5">
        <v>76</v>
      </c>
      <c r="I605" s="5">
        <v>-33.299999999999997</v>
      </c>
      <c r="J605" s="5">
        <v>-33.6</v>
      </c>
      <c r="M605" s="5">
        <v>655.4</v>
      </c>
      <c r="N605" s="5">
        <v>-34</v>
      </c>
      <c r="P605" s="1" t="s">
        <v>2612</v>
      </c>
      <c r="Q605" s="1" t="s">
        <v>2378</v>
      </c>
    </row>
    <row r="606" spans="1:17" x14ac:dyDescent="0.2">
      <c r="A606" s="4">
        <v>40895</v>
      </c>
      <c r="B606" s="4" t="s">
        <v>129</v>
      </c>
      <c r="C606" s="1">
        <v>231017</v>
      </c>
      <c r="E606" s="5">
        <v>17.2</v>
      </c>
      <c r="F606" s="5">
        <v>17.2</v>
      </c>
      <c r="G606" s="5">
        <v>69.2</v>
      </c>
      <c r="H606" s="5">
        <v>77</v>
      </c>
      <c r="I606" s="5">
        <v>-33.200000000000003</v>
      </c>
      <c r="J606" s="5">
        <v>-32.9</v>
      </c>
      <c r="M606" s="5">
        <v>650.6</v>
      </c>
      <c r="N606" s="5">
        <v>-33</v>
      </c>
      <c r="P606" s="1" t="s">
        <v>2610</v>
      </c>
      <c r="Q606" s="1" t="s">
        <v>2575</v>
      </c>
    </row>
    <row r="607" spans="1:17" x14ac:dyDescent="0.2">
      <c r="A607" s="4">
        <v>40896</v>
      </c>
      <c r="B607" s="4" t="s">
        <v>130</v>
      </c>
      <c r="C607" s="1">
        <v>111609</v>
      </c>
      <c r="E607" s="5">
        <v>16.7</v>
      </c>
      <c r="F607" s="5">
        <v>17.100000000000001</v>
      </c>
      <c r="G607" s="5">
        <v>70.7</v>
      </c>
      <c r="H607" s="5">
        <v>74</v>
      </c>
      <c r="I607" s="5">
        <v>-34.1</v>
      </c>
      <c r="J607" s="5">
        <v>-34.9</v>
      </c>
      <c r="M607" s="5">
        <v>645.9</v>
      </c>
      <c r="N607" s="5">
        <v>-35</v>
      </c>
      <c r="P607" s="1" t="s">
        <v>2612</v>
      </c>
      <c r="Q607" s="1" t="s">
        <v>126</v>
      </c>
    </row>
    <row r="608" spans="1:17" x14ac:dyDescent="0.2">
      <c r="A608" s="4">
        <v>40896</v>
      </c>
      <c r="B608" s="4" t="s">
        <v>131</v>
      </c>
      <c r="C608" s="1">
        <v>232714</v>
      </c>
      <c r="E608" s="5">
        <v>13.9</v>
      </c>
      <c r="F608" s="5">
        <v>13.8</v>
      </c>
      <c r="G608" s="5">
        <v>66.8</v>
      </c>
      <c r="H608" s="5">
        <v>62</v>
      </c>
      <c r="I608" s="5">
        <v>-48.6</v>
      </c>
      <c r="J608" s="5">
        <v>-47.5</v>
      </c>
      <c r="M608" s="5">
        <v>648.29999999999995</v>
      </c>
      <c r="N608" s="5">
        <v>-48</v>
      </c>
      <c r="P608" s="1" t="s">
        <v>2614</v>
      </c>
      <c r="Q608" s="1" t="s">
        <v>2273</v>
      </c>
    </row>
    <row r="609" spans="1:17" x14ac:dyDescent="0.2">
      <c r="A609" s="4">
        <v>40897</v>
      </c>
      <c r="B609" s="4" t="s">
        <v>132</v>
      </c>
      <c r="C609" s="1">
        <v>111801</v>
      </c>
      <c r="E609" s="5">
        <v>14.6</v>
      </c>
      <c r="F609" s="5">
        <v>16.7</v>
      </c>
      <c r="G609" s="5">
        <v>65</v>
      </c>
      <c r="H609" s="5">
        <v>71</v>
      </c>
      <c r="I609" s="5">
        <v>-38.4</v>
      </c>
      <c r="J609" s="5">
        <v>-38.200000000000003</v>
      </c>
      <c r="M609" s="5">
        <v>646.79999999999995</v>
      </c>
      <c r="N609" s="5">
        <v>-38</v>
      </c>
      <c r="P609" s="1" t="s">
        <v>2612</v>
      </c>
      <c r="Q609" s="1" t="s">
        <v>2273</v>
      </c>
    </row>
    <row r="610" spans="1:17" x14ac:dyDescent="0.2">
      <c r="A610" s="4">
        <v>40897</v>
      </c>
      <c r="B610" s="4" t="s">
        <v>133</v>
      </c>
      <c r="C610" s="1">
        <v>231408</v>
      </c>
      <c r="E610" s="5">
        <v>13.8</v>
      </c>
      <c r="F610" s="5">
        <v>15.4</v>
      </c>
      <c r="G610" s="5">
        <v>61.2</v>
      </c>
      <c r="H610" s="5">
        <v>65</v>
      </c>
      <c r="I610" s="5">
        <v>-45</v>
      </c>
      <c r="J610" s="5">
        <v>-44.7</v>
      </c>
      <c r="M610" s="5">
        <v>647</v>
      </c>
      <c r="N610" s="5">
        <v>-45</v>
      </c>
      <c r="P610" s="1" t="s">
        <v>2610</v>
      </c>
      <c r="Q610" s="1" t="s">
        <v>2308</v>
      </c>
    </row>
    <row r="611" spans="1:17" x14ac:dyDescent="0.2">
      <c r="A611" s="4">
        <v>40898</v>
      </c>
      <c r="B611" s="4" t="s">
        <v>134</v>
      </c>
      <c r="C611" s="1">
        <v>112051</v>
      </c>
      <c r="E611" s="5">
        <v>11.9</v>
      </c>
      <c r="F611" s="5">
        <v>17.100000000000001</v>
      </c>
      <c r="G611" s="5">
        <v>74.400000000000006</v>
      </c>
      <c r="H611" s="5">
        <v>60</v>
      </c>
      <c r="I611" s="5">
        <v>-49.3</v>
      </c>
      <c r="J611" s="5">
        <v>-49.1</v>
      </c>
      <c r="M611" s="5">
        <v>646.79999999999995</v>
      </c>
      <c r="N611" s="5">
        <v>-50</v>
      </c>
      <c r="O611" s="1">
        <f>74.4-60</f>
        <v>14.400000000000006</v>
      </c>
      <c r="P611" s="1" t="s">
        <v>2612</v>
      </c>
      <c r="Q611" s="1" t="s">
        <v>135</v>
      </c>
    </row>
    <row r="612" spans="1:17" x14ac:dyDescent="0.2">
      <c r="A612" s="4">
        <v>40898</v>
      </c>
      <c r="B612" s="4" t="s">
        <v>136</v>
      </c>
      <c r="C612" s="1">
        <v>231921</v>
      </c>
      <c r="E612" s="5">
        <v>12.5</v>
      </c>
      <c r="F612" s="5">
        <v>13.9</v>
      </c>
      <c r="G612" s="5">
        <v>63.6</v>
      </c>
      <c r="H612" s="5">
        <v>56</v>
      </c>
      <c r="I612" s="5">
        <v>-52.2</v>
      </c>
      <c r="J612" s="5">
        <v>-53.8</v>
      </c>
      <c r="M612" s="5">
        <v>644.4</v>
      </c>
      <c r="N612" s="5">
        <v>-53</v>
      </c>
      <c r="P612" s="1" t="s">
        <v>2614</v>
      </c>
      <c r="Q612" s="1" t="s">
        <v>137</v>
      </c>
    </row>
    <row r="613" spans="1:17" x14ac:dyDescent="0.2">
      <c r="A613" s="4">
        <v>40899</v>
      </c>
      <c r="B613" s="4" t="s">
        <v>138</v>
      </c>
      <c r="C613" s="1">
        <v>111807</v>
      </c>
      <c r="E613" s="5">
        <v>12.8</v>
      </c>
      <c r="F613" s="5">
        <v>15.6</v>
      </c>
      <c r="G613" s="5">
        <v>67.400000000000006</v>
      </c>
      <c r="H613" s="5">
        <v>65</v>
      </c>
      <c r="I613" s="5">
        <v>-44.4</v>
      </c>
      <c r="J613" s="5">
        <v>-44</v>
      </c>
      <c r="M613" s="5">
        <v>645</v>
      </c>
      <c r="N613" s="5">
        <v>-44</v>
      </c>
      <c r="P613" s="1" t="s">
        <v>2612</v>
      </c>
      <c r="Q613" s="1" t="s">
        <v>128</v>
      </c>
    </row>
    <row r="614" spans="1:17" x14ac:dyDescent="0.2">
      <c r="A614" s="4">
        <v>40899</v>
      </c>
      <c r="B614" s="4" t="s">
        <v>139</v>
      </c>
      <c r="C614" s="1">
        <v>231407</v>
      </c>
      <c r="E614" s="5">
        <v>13.5</v>
      </c>
      <c r="F614" s="5">
        <v>14.6</v>
      </c>
      <c r="G614" s="5">
        <v>61.4</v>
      </c>
      <c r="H614" s="5">
        <v>66</v>
      </c>
      <c r="I614" s="5">
        <v>-43.7</v>
      </c>
      <c r="J614" s="5">
        <v>-43.5</v>
      </c>
      <c r="M614" s="5">
        <v>641.9</v>
      </c>
      <c r="N614" s="5">
        <v>-44</v>
      </c>
      <c r="P614" s="1" t="s">
        <v>2610</v>
      </c>
      <c r="Q614" s="1" t="s">
        <v>2575</v>
      </c>
    </row>
    <row r="615" spans="1:17" x14ac:dyDescent="0.2">
      <c r="A615" s="4">
        <v>40900</v>
      </c>
      <c r="B615" s="4" t="s">
        <v>140</v>
      </c>
      <c r="C615" s="1">
        <v>111915</v>
      </c>
      <c r="E615" s="5">
        <v>16.5</v>
      </c>
      <c r="F615" s="5">
        <v>17.899999999999999</v>
      </c>
      <c r="G615" s="5">
        <v>76.599999999999994</v>
      </c>
      <c r="H615" s="5">
        <v>70</v>
      </c>
      <c r="I615" s="5">
        <v>-40.6</v>
      </c>
      <c r="J615" s="5">
        <v>-39.6</v>
      </c>
      <c r="M615" s="5">
        <v>639.1</v>
      </c>
      <c r="N615" s="5">
        <v>-42</v>
      </c>
      <c r="P615" s="1" t="s">
        <v>2612</v>
      </c>
      <c r="Q615" s="1" t="s">
        <v>21</v>
      </c>
    </row>
    <row r="616" spans="1:17" x14ac:dyDescent="0.2">
      <c r="A616" s="4">
        <v>40900</v>
      </c>
      <c r="B616" s="4" t="s">
        <v>141</v>
      </c>
      <c r="C616" s="1">
        <v>231619</v>
      </c>
      <c r="E616" s="5">
        <v>19.600000000000001</v>
      </c>
      <c r="F616" s="5">
        <v>19.5</v>
      </c>
      <c r="G616" s="5">
        <v>58.7</v>
      </c>
      <c r="H616" s="5">
        <v>61</v>
      </c>
      <c r="I616" s="5">
        <v>-49.9</v>
      </c>
      <c r="J616" s="5">
        <v>-49.9</v>
      </c>
      <c r="M616" s="5">
        <v>636.9</v>
      </c>
      <c r="N616" s="5">
        <v>-51</v>
      </c>
      <c r="P616" s="1" t="s">
        <v>2614</v>
      </c>
      <c r="Q616" s="1" t="s">
        <v>2273</v>
      </c>
    </row>
    <row r="617" spans="1:17" x14ac:dyDescent="0.2">
      <c r="A617" s="4">
        <v>40901</v>
      </c>
      <c r="B617" s="4" t="s">
        <v>142</v>
      </c>
      <c r="C617" s="1">
        <v>111957</v>
      </c>
      <c r="E617" s="5">
        <v>18.2</v>
      </c>
      <c r="F617" s="5">
        <v>18.8</v>
      </c>
      <c r="G617" s="5">
        <v>63</v>
      </c>
      <c r="H617" s="5">
        <v>58</v>
      </c>
      <c r="I617" s="5">
        <v>-51.8</v>
      </c>
      <c r="J617" s="5">
        <v>-52.6</v>
      </c>
      <c r="M617" s="5">
        <v>634.5</v>
      </c>
      <c r="N617" s="5">
        <v>-52</v>
      </c>
      <c r="P617" s="1" t="s">
        <v>2612</v>
      </c>
      <c r="Q617" s="1" t="s">
        <v>2273</v>
      </c>
    </row>
    <row r="618" spans="1:17" x14ac:dyDescent="0.2">
      <c r="A618" s="4">
        <v>40901</v>
      </c>
      <c r="B618" s="4" t="s">
        <v>143</v>
      </c>
      <c r="C618" s="1">
        <v>231821</v>
      </c>
      <c r="E618" s="5">
        <v>17.399999999999999</v>
      </c>
      <c r="F618" s="5">
        <v>17.8</v>
      </c>
      <c r="G618" s="5">
        <v>62.6</v>
      </c>
      <c r="H618" s="5">
        <v>62</v>
      </c>
      <c r="I618" s="5">
        <v>-48</v>
      </c>
      <c r="J618" s="5">
        <v>-47.9</v>
      </c>
      <c r="M618" s="5">
        <v>632.5</v>
      </c>
      <c r="N618" s="5">
        <v>-49</v>
      </c>
      <c r="P618" s="1" t="s">
        <v>2610</v>
      </c>
      <c r="Q618" s="1" t="s">
        <v>135</v>
      </c>
    </row>
    <row r="619" spans="1:17" x14ac:dyDescent="0.2">
      <c r="A619" s="4">
        <v>40902</v>
      </c>
      <c r="B619" s="4" t="s">
        <v>144</v>
      </c>
      <c r="C619" s="1">
        <v>110800</v>
      </c>
      <c r="E619" s="5">
        <v>16.8</v>
      </c>
      <c r="F619" s="5">
        <v>17.100000000000001</v>
      </c>
      <c r="G619" s="5">
        <v>78</v>
      </c>
      <c r="H619" s="5">
        <v>56</v>
      </c>
      <c r="I619" s="5">
        <v>-54.1</v>
      </c>
      <c r="J619" s="5">
        <v>-54.6</v>
      </c>
      <c r="M619" s="5">
        <v>630.20000000000005</v>
      </c>
      <c r="N619" s="5">
        <v>-54</v>
      </c>
      <c r="O619" s="1">
        <f>78-56</f>
        <v>22</v>
      </c>
      <c r="P619" s="1" t="s">
        <v>2612</v>
      </c>
      <c r="Q619" s="1" t="s">
        <v>2273</v>
      </c>
    </row>
    <row r="620" spans="1:17" x14ac:dyDescent="0.2">
      <c r="A620" s="4">
        <v>40902</v>
      </c>
      <c r="B620" s="4" t="s">
        <v>145</v>
      </c>
      <c r="C620" s="1">
        <v>232522</v>
      </c>
      <c r="E620" s="5">
        <v>12.7</v>
      </c>
      <c r="F620" s="5">
        <v>14.1</v>
      </c>
      <c r="G620" s="5">
        <v>42.9</v>
      </c>
      <c r="H620" s="5">
        <v>54</v>
      </c>
      <c r="I620" s="5">
        <v>-58.8</v>
      </c>
      <c r="J620" s="5">
        <v>-57.4</v>
      </c>
      <c r="M620" s="5">
        <v>633.9</v>
      </c>
      <c r="N620" s="5">
        <v>-59</v>
      </c>
      <c r="O620" s="5">
        <v>11.1</v>
      </c>
      <c r="P620" s="1" t="s">
        <v>2614</v>
      </c>
      <c r="Q620" s="1" t="s">
        <v>2273</v>
      </c>
    </row>
    <row r="621" spans="1:17" x14ac:dyDescent="0.2">
      <c r="A621" s="4">
        <v>40903</v>
      </c>
      <c r="B621" s="4" t="s">
        <v>146</v>
      </c>
      <c r="C621" s="1">
        <v>111807</v>
      </c>
      <c r="E621" s="5">
        <v>16.7</v>
      </c>
      <c r="F621" s="5">
        <v>18.100000000000001</v>
      </c>
      <c r="G621" s="5">
        <v>63.9</v>
      </c>
      <c r="H621" s="5">
        <v>54</v>
      </c>
      <c r="I621" s="5">
        <v>-53.2</v>
      </c>
      <c r="J621" s="5">
        <v>-56.4</v>
      </c>
      <c r="M621" s="5">
        <v>639.5</v>
      </c>
      <c r="N621" s="5">
        <v>-55</v>
      </c>
      <c r="P621" s="1" t="s">
        <v>2612</v>
      </c>
      <c r="Q621" s="1" t="s">
        <v>2273</v>
      </c>
    </row>
    <row r="622" spans="1:17" x14ac:dyDescent="0.2">
      <c r="A622" s="4">
        <v>40903</v>
      </c>
      <c r="B622" s="4" t="s">
        <v>147</v>
      </c>
      <c r="C622" s="1">
        <v>232019</v>
      </c>
      <c r="E622" s="5">
        <v>16</v>
      </c>
      <c r="F622" s="5">
        <v>20</v>
      </c>
      <c r="G622" s="5">
        <v>65.900000000000006</v>
      </c>
      <c r="H622" s="5">
        <v>65</v>
      </c>
      <c r="I622" s="5">
        <v>-44.7</v>
      </c>
      <c r="J622" s="5">
        <v>-44.3</v>
      </c>
      <c r="M622" s="5">
        <v>646.70000000000005</v>
      </c>
      <c r="N622" s="5">
        <v>-43</v>
      </c>
      <c r="P622" s="1" t="s">
        <v>2610</v>
      </c>
      <c r="Q622" s="1" t="s">
        <v>2273</v>
      </c>
    </row>
    <row r="623" spans="1:17" x14ac:dyDescent="0.2">
      <c r="A623" s="4">
        <v>40904</v>
      </c>
      <c r="B623" s="4" t="s">
        <v>148</v>
      </c>
      <c r="C623" s="1">
        <v>112114</v>
      </c>
      <c r="E623" s="5">
        <v>19.100000000000001</v>
      </c>
      <c r="F623" s="5">
        <v>19.8</v>
      </c>
      <c r="G623" s="5">
        <v>59.7</v>
      </c>
      <c r="H623" s="5">
        <v>54</v>
      </c>
      <c r="I623" s="5">
        <v>-53.3</v>
      </c>
      <c r="J623" s="5">
        <v>-55.9</v>
      </c>
      <c r="M623" s="5">
        <v>653.29999999999995</v>
      </c>
      <c r="N623" s="5">
        <v>-55</v>
      </c>
      <c r="P623" s="1" t="s">
        <v>2612</v>
      </c>
      <c r="Q623" s="1" t="s">
        <v>24</v>
      </c>
    </row>
    <row r="624" spans="1:17" x14ac:dyDescent="0.2">
      <c r="A624" s="4">
        <v>40904</v>
      </c>
      <c r="B624" s="4" t="s">
        <v>149</v>
      </c>
      <c r="C624" s="1">
        <v>232101</v>
      </c>
      <c r="E624" s="5">
        <v>15.5</v>
      </c>
      <c r="F624" s="5">
        <v>17.399999999999999</v>
      </c>
      <c r="G624" s="5">
        <v>77.8</v>
      </c>
      <c r="H624" s="5">
        <v>59</v>
      </c>
      <c r="I624" s="5">
        <v>-50.5</v>
      </c>
      <c r="J624" s="5">
        <v>-50.5</v>
      </c>
      <c r="M624" s="5">
        <v>654</v>
      </c>
      <c r="N624" s="5">
        <v>-51</v>
      </c>
      <c r="O624" s="5">
        <v>18.8</v>
      </c>
      <c r="P624" s="1" t="s">
        <v>2614</v>
      </c>
      <c r="Q624" s="1" t="s">
        <v>150</v>
      </c>
    </row>
    <row r="625" spans="1:18" x14ac:dyDescent="0.2">
      <c r="A625" s="4">
        <v>40905</v>
      </c>
      <c r="B625" s="4" t="s">
        <v>151</v>
      </c>
      <c r="C625" s="1">
        <v>111645</v>
      </c>
      <c r="E625" s="5">
        <v>16</v>
      </c>
      <c r="F625" s="5">
        <v>18</v>
      </c>
      <c r="G625" s="5">
        <v>65.400000000000006</v>
      </c>
      <c r="H625" s="5">
        <v>68</v>
      </c>
      <c r="I625" s="5">
        <v>-39.4</v>
      </c>
      <c r="J625" s="5">
        <v>-40.299999999999997</v>
      </c>
      <c r="M625" s="5">
        <v>650.9</v>
      </c>
      <c r="N625" s="5">
        <v>-40</v>
      </c>
      <c r="P625" s="1" t="s">
        <v>2612</v>
      </c>
      <c r="Q625" s="1" t="s">
        <v>152</v>
      </c>
    </row>
    <row r="626" spans="1:18" x14ac:dyDescent="0.2">
      <c r="A626" s="4">
        <v>40905</v>
      </c>
      <c r="B626" s="4" t="s">
        <v>218</v>
      </c>
      <c r="C626" s="1">
        <v>232838</v>
      </c>
      <c r="E626" s="5">
        <v>14.9</v>
      </c>
      <c r="F626" s="5">
        <v>14.1</v>
      </c>
      <c r="G626" s="5">
        <v>61.5</v>
      </c>
      <c r="H626" s="5">
        <v>60</v>
      </c>
      <c r="I626" s="5">
        <v>-48.3</v>
      </c>
      <c r="J626" s="5">
        <v>-49</v>
      </c>
      <c r="M626" s="5">
        <v>652.5</v>
      </c>
      <c r="N626" s="5">
        <v>-48</v>
      </c>
      <c r="P626" s="1" t="s">
        <v>2610</v>
      </c>
      <c r="Q626" s="1" t="s">
        <v>2273</v>
      </c>
    </row>
    <row r="627" spans="1:18" x14ac:dyDescent="0.2">
      <c r="A627" s="4">
        <v>40906</v>
      </c>
      <c r="B627" s="4" t="s">
        <v>219</v>
      </c>
      <c r="C627" s="1">
        <v>111437</v>
      </c>
      <c r="E627" s="5">
        <v>19.2</v>
      </c>
      <c r="F627" s="5">
        <v>19.399999999999999</v>
      </c>
      <c r="G627" s="5">
        <v>63.7</v>
      </c>
      <c r="H627" s="5">
        <v>66</v>
      </c>
      <c r="I627" s="5">
        <v>-42.4</v>
      </c>
      <c r="J627" s="5">
        <v>-42.5</v>
      </c>
      <c r="M627" s="5">
        <v>653.6</v>
      </c>
      <c r="N627" s="5">
        <v>-43</v>
      </c>
      <c r="P627" s="1" t="s">
        <v>2612</v>
      </c>
      <c r="Q627" s="1" t="s">
        <v>2575</v>
      </c>
    </row>
    <row r="628" spans="1:18" x14ac:dyDescent="0.2">
      <c r="A628" s="4">
        <v>40906</v>
      </c>
      <c r="B628" s="4" t="s">
        <v>220</v>
      </c>
      <c r="C628" s="1">
        <v>233201</v>
      </c>
      <c r="E628" s="5">
        <v>14.8</v>
      </c>
      <c r="F628" s="5">
        <v>16.2</v>
      </c>
      <c r="G628" s="5">
        <v>67.3</v>
      </c>
      <c r="H628" s="5">
        <v>70</v>
      </c>
      <c r="I628" s="5">
        <v>-38.200000000000003</v>
      </c>
      <c r="J628" s="5">
        <v>-38.299999999999997</v>
      </c>
      <c r="M628" s="5">
        <v>649.79999999999995</v>
      </c>
      <c r="N628" s="5">
        <v>-38</v>
      </c>
      <c r="P628" s="1" t="s">
        <v>221</v>
      </c>
      <c r="Q628" s="1" t="s">
        <v>2575</v>
      </c>
    </row>
    <row r="629" spans="1:18" x14ac:dyDescent="0.2">
      <c r="A629" s="4">
        <v>40907</v>
      </c>
      <c r="B629" s="4" t="s">
        <v>222</v>
      </c>
      <c r="C629" s="1">
        <v>111459</v>
      </c>
      <c r="E629" s="5">
        <v>14</v>
      </c>
      <c r="F629" s="5">
        <v>16.5</v>
      </c>
      <c r="G629" s="5">
        <v>63.8</v>
      </c>
      <c r="H629" s="5">
        <v>65</v>
      </c>
      <c r="I629" s="5">
        <v>-43.7</v>
      </c>
      <c r="J629" s="5">
        <v>-43.7</v>
      </c>
      <c r="M629" s="5">
        <v>641.9</v>
      </c>
      <c r="N629" s="5">
        <v>-44</v>
      </c>
      <c r="P629" s="1" t="s">
        <v>2612</v>
      </c>
      <c r="Q629" s="1" t="s">
        <v>152</v>
      </c>
    </row>
    <row r="630" spans="1:18" x14ac:dyDescent="0.2">
      <c r="A630" s="4">
        <v>40907</v>
      </c>
      <c r="B630" s="4" t="s">
        <v>223</v>
      </c>
      <c r="C630" s="1">
        <v>231319</v>
      </c>
      <c r="E630" s="5">
        <v>14.5</v>
      </c>
      <c r="F630" s="5">
        <v>14.3</v>
      </c>
      <c r="G630" s="5">
        <v>62.2</v>
      </c>
      <c r="H630" s="5">
        <v>63</v>
      </c>
      <c r="I630" s="5">
        <v>-45.6</v>
      </c>
      <c r="J630" s="5">
        <v>-45.5</v>
      </c>
      <c r="M630" s="5">
        <v>636.79999999999995</v>
      </c>
      <c r="N630" s="5">
        <v>-45</v>
      </c>
      <c r="P630" s="1" t="s">
        <v>2610</v>
      </c>
      <c r="Q630" s="1" t="s">
        <v>2575</v>
      </c>
    </row>
    <row r="631" spans="1:18" x14ac:dyDescent="0.2">
      <c r="A631" s="4">
        <v>40908</v>
      </c>
      <c r="B631" s="4" t="s">
        <v>224</v>
      </c>
      <c r="C631" s="1">
        <v>111500</v>
      </c>
      <c r="E631" s="5">
        <v>16.600000000000001</v>
      </c>
      <c r="F631" s="5">
        <v>16.7</v>
      </c>
      <c r="G631" s="5">
        <v>62.6</v>
      </c>
      <c r="H631" s="5">
        <v>63</v>
      </c>
      <c r="I631" s="5">
        <v>-46</v>
      </c>
      <c r="J631" s="5">
        <v>-46.4</v>
      </c>
      <c r="M631" s="5">
        <v>635.5</v>
      </c>
      <c r="N631" s="5">
        <v>-47</v>
      </c>
      <c r="P631" s="1" t="s">
        <v>2612</v>
      </c>
      <c r="Q631" s="1" t="s">
        <v>30</v>
      </c>
      <c r="R631" s="1" t="s">
        <v>240</v>
      </c>
    </row>
    <row r="632" spans="1:18" x14ac:dyDescent="0.2">
      <c r="A632" s="4">
        <v>40908</v>
      </c>
      <c r="B632" s="4" t="s">
        <v>225</v>
      </c>
      <c r="C632" s="1">
        <v>232032</v>
      </c>
      <c r="E632" s="5">
        <v>14.4</v>
      </c>
      <c r="F632" s="5">
        <v>18.3</v>
      </c>
      <c r="G632" s="5">
        <v>62.6</v>
      </c>
      <c r="H632" s="5">
        <v>67</v>
      </c>
      <c r="I632" s="5">
        <v>-40.6</v>
      </c>
      <c r="J632" s="5">
        <v>-41.5</v>
      </c>
      <c r="M632" s="5">
        <v>635.4</v>
      </c>
      <c r="N632" s="5">
        <v>-42</v>
      </c>
      <c r="P632" s="1" t="s">
        <v>221</v>
      </c>
      <c r="Q632" s="1" t="s">
        <v>226</v>
      </c>
      <c r="R632" s="1" t="s">
        <v>228</v>
      </c>
    </row>
    <row r="633" spans="1:18" x14ac:dyDescent="0.2">
      <c r="A633" s="4">
        <v>40908</v>
      </c>
      <c r="B633" s="4" t="s">
        <v>227</v>
      </c>
      <c r="C633" s="1">
        <v>235513</v>
      </c>
      <c r="E633" s="5">
        <v>18.2</v>
      </c>
      <c r="F633" s="5">
        <v>20.7</v>
      </c>
      <c r="G633" s="5">
        <v>63.4</v>
      </c>
      <c r="H633" s="5">
        <v>67</v>
      </c>
      <c r="I633" s="5">
        <v>-41.9</v>
      </c>
      <c r="J633" s="5">
        <v>-42</v>
      </c>
      <c r="M633" s="5">
        <v>635.29999999999995</v>
      </c>
      <c r="N633" s="5">
        <v>-42</v>
      </c>
      <c r="P633" s="1" t="s">
        <v>229</v>
      </c>
      <c r="Q633" s="1" t="s">
        <v>226</v>
      </c>
      <c r="R633" s="1" t="s">
        <v>239</v>
      </c>
    </row>
    <row r="634" spans="1:18" x14ac:dyDescent="0.2">
      <c r="A634" s="4">
        <v>40909</v>
      </c>
      <c r="B634" s="4" t="s">
        <v>148</v>
      </c>
      <c r="C634" s="1">
        <v>132031</v>
      </c>
      <c r="E634" s="5">
        <v>18</v>
      </c>
      <c r="F634" s="5">
        <v>18.2</v>
      </c>
      <c r="G634" s="5">
        <v>61.1</v>
      </c>
      <c r="H634" s="5">
        <v>62</v>
      </c>
      <c r="I634" s="5">
        <v>-47.7</v>
      </c>
      <c r="J634" s="5">
        <v>-47.6</v>
      </c>
      <c r="M634" s="5">
        <v>638</v>
      </c>
      <c r="N634" s="5">
        <v>-48</v>
      </c>
      <c r="P634" s="1" t="s">
        <v>2612</v>
      </c>
      <c r="Q634" s="1" t="s">
        <v>2273</v>
      </c>
      <c r="R634" s="1" t="s">
        <v>241</v>
      </c>
    </row>
    <row r="635" spans="1:18" x14ac:dyDescent="0.2">
      <c r="A635" s="4">
        <v>40909</v>
      </c>
      <c r="B635" s="4" t="s">
        <v>242</v>
      </c>
      <c r="C635" s="1">
        <v>231641</v>
      </c>
      <c r="E635" s="5">
        <v>15.4</v>
      </c>
      <c r="F635" s="5">
        <v>16.100000000000001</v>
      </c>
      <c r="G635" s="5">
        <v>60.1</v>
      </c>
      <c r="H635" s="5">
        <v>62</v>
      </c>
      <c r="I635" s="5">
        <v>-48.6</v>
      </c>
      <c r="J635" s="5">
        <v>-48.4</v>
      </c>
      <c r="M635" s="5">
        <v>640.6</v>
      </c>
      <c r="N635" s="5">
        <v>-49</v>
      </c>
      <c r="P635" s="1" t="s">
        <v>2610</v>
      </c>
      <c r="Q635" s="1" t="s">
        <v>2273</v>
      </c>
    </row>
    <row r="636" spans="1:18" x14ac:dyDescent="0.2">
      <c r="A636" s="4">
        <v>40910</v>
      </c>
      <c r="B636" s="4" t="s">
        <v>243</v>
      </c>
      <c r="C636" s="1">
        <v>111500</v>
      </c>
      <c r="E636" s="5">
        <v>16.2</v>
      </c>
      <c r="F636" s="5">
        <v>17.600000000000001</v>
      </c>
      <c r="G636" s="5">
        <v>68.2</v>
      </c>
      <c r="H636" s="5">
        <v>73</v>
      </c>
      <c r="I636" s="5">
        <v>-35.4</v>
      </c>
      <c r="J636" s="5">
        <v>-35.6</v>
      </c>
      <c r="M636" s="5">
        <v>642.5</v>
      </c>
      <c r="N636" s="5">
        <v>-36</v>
      </c>
      <c r="P636" s="1" t="s">
        <v>2612</v>
      </c>
      <c r="Q636" s="1" t="s">
        <v>2575</v>
      </c>
    </row>
    <row r="637" spans="1:18" x14ac:dyDescent="0.2">
      <c r="A637" s="4">
        <v>40910</v>
      </c>
      <c r="B637" s="4" t="s">
        <v>244</v>
      </c>
      <c r="C637" s="1">
        <v>232109</v>
      </c>
      <c r="E637" s="5">
        <v>14</v>
      </c>
      <c r="F637" s="5">
        <v>15.1</v>
      </c>
      <c r="G637" s="5">
        <v>68</v>
      </c>
      <c r="H637" s="5">
        <v>71</v>
      </c>
      <c r="I637" s="5">
        <v>-37.5</v>
      </c>
      <c r="J637" s="5">
        <v>-37.4</v>
      </c>
      <c r="M637" s="5">
        <v>646</v>
      </c>
      <c r="N637" s="5">
        <v>-37</v>
      </c>
      <c r="P637" s="1" t="s">
        <v>2614</v>
      </c>
      <c r="Q637" s="1" t="s">
        <v>245</v>
      </c>
    </row>
    <row r="638" spans="1:18" x14ac:dyDescent="0.2">
      <c r="A638" s="4">
        <v>40911</v>
      </c>
      <c r="B638" s="4" t="s">
        <v>246</v>
      </c>
      <c r="C638" s="1">
        <v>111501</v>
      </c>
      <c r="E638" s="5">
        <v>15.7</v>
      </c>
      <c r="F638" s="5">
        <v>16.7</v>
      </c>
      <c r="G638" s="5">
        <v>67</v>
      </c>
      <c r="H638" s="5">
        <v>71</v>
      </c>
      <c r="I638" s="5">
        <v>-38.4</v>
      </c>
      <c r="J638" s="5">
        <v>-37.700000000000003</v>
      </c>
      <c r="M638" s="5">
        <v>647.4</v>
      </c>
      <c r="N638" s="5">
        <v>-39</v>
      </c>
      <c r="P638" s="1" t="s">
        <v>2612</v>
      </c>
      <c r="Q638" s="1" t="s">
        <v>2575</v>
      </c>
    </row>
    <row r="639" spans="1:18" x14ac:dyDescent="0.2">
      <c r="A639" s="4">
        <v>40911</v>
      </c>
      <c r="B639" s="4" t="s">
        <v>247</v>
      </c>
      <c r="C639" s="1">
        <v>231500</v>
      </c>
      <c r="E639" s="5">
        <v>15</v>
      </c>
      <c r="F639" s="5">
        <v>16.2</v>
      </c>
      <c r="G639" s="5">
        <v>62.8</v>
      </c>
      <c r="H639" s="5">
        <v>66</v>
      </c>
      <c r="I639" s="5">
        <v>-43</v>
      </c>
      <c r="J639" s="5">
        <v>-42.6</v>
      </c>
      <c r="M639" s="5">
        <v>648</v>
      </c>
      <c r="N639" s="5">
        <v>-43</v>
      </c>
      <c r="P639" s="1" t="s">
        <v>2610</v>
      </c>
      <c r="Q639" s="1" t="s">
        <v>2575</v>
      </c>
    </row>
    <row r="640" spans="1:18" x14ac:dyDescent="0.2">
      <c r="A640" s="4">
        <v>40912</v>
      </c>
      <c r="B640" s="4" t="s">
        <v>248</v>
      </c>
      <c r="C640" s="1">
        <v>111500</v>
      </c>
      <c r="E640" s="5">
        <v>14.4</v>
      </c>
      <c r="F640" s="5">
        <v>17.7</v>
      </c>
      <c r="G640" s="5">
        <v>66.900000000000006</v>
      </c>
      <c r="H640" s="5">
        <v>70</v>
      </c>
      <c r="I640" s="5">
        <v>-38.5</v>
      </c>
      <c r="J640" s="5">
        <v>-38.799999999999997</v>
      </c>
      <c r="M640" s="5">
        <v>650</v>
      </c>
      <c r="N640" s="5">
        <v>-39</v>
      </c>
      <c r="P640" s="1" t="s">
        <v>2612</v>
      </c>
      <c r="Q640" s="1" t="s">
        <v>249</v>
      </c>
    </row>
    <row r="641" spans="1:18" x14ac:dyDescent="0.2">
      <c r="A641" s="4">
        <v>40912</v>
      </c>
      <c r="B641" s="4" t="s">
        <v>250</v>
      </c>
      <c r="C641" s="1">
        <v>231819</v>
      </c>
      <c r="E641" s="5">
        <v>15.7</v>
      </c>
      <c r="F641" s="5">
        <v>14.9</v>
      </c>
      <c r="G641" s="5">
        <v>65.5</v>
      </c>
      <c r="H641" s="5">
        <v>71</v>
      </c>
      <c r="I641" s="5">
        <v>-37.6</v>
      </c>
      <c r="J641" s="5">
        <v>-37.6</v>
      </c>
      <c r="M641" s="5">
        <v>653.20000000000005</v>
      </c>
      <c r="N641" s="5">
        <v>-38</v>
      </c>
      <c r="P641" s="1" t="s">
        <v>2614</v>
      </c>
      <c r="Q641" s="1" t="s">
        <v>251</v>
      </c>
    </row>
    <row r="642" spans="1:18" x14ac:dyDescent="0.2">
      <c r="A642" s="4">
        <v>40913</v>
      </c>
      <c r="B642" s="4" t="s">
        <v>252</v>
      </c>
      <c r="C642" s="1">
        <v>111826</v>
      </c>
      <c r="E642" s="5">
        <v>14.8</v>
      </c>
      <c r="F642" s="5">
        <v>16.8</v>
      </c>
      <c r="G642" s="5">
        <v>64.3</v>
      </c>
      <c r="H642" s="5">
        <v>63</v>
      </c>
      <c r="I642" s="5">
        <v>-43.9</v>
      </c>
      <c r="J642" s="5">
        <v>-46.2</v>
      </c>
      <c r="M642" s="5">
        <v>656.2</v>
      </c>
      <c r="N642" s="5">
        <v>-46</v>
      </c>
      <c r="P642" s="1" t="s">
        <v>2612</v>
      </c>
      <c r="Q642" s="1" t="s">
        <v>2308</v>
      </c>
    </row>
    <row r="643" spans="1:18" x14ac:dyDescent="0.2">
      <c r="A643" s="4">
        <v>40913</v>
      </c>
      <c r="B643" s="4" t="s">
        <v>253</v>
      </c>
      <c r="C643" s="1" t="s">
        <v>264</v>
      </c>
      <c r="E643" s="5">
        <v>15.2</v>
      </c>
      <c r="F643" s="5">
        <v>14.6</v>
      </c>
      <c r="G643" s="5">
        <v>67.599999999999994</v>
      </c>
      <c r="H643" s="5">
        <v>74</v>
      </c>
      <c r="I643" s="5">
        <v>-36.299999999999997</v>
      </c>
      <c r="J643" s="5">
        <v>-35</v>
      </c>
      <c r="M643" s="5">
        <v>656.8</v>
      </c>
      <c r="N643" s="5">
        <v>-37</v>
      </c>
      <c r="P643" s="1" t="s">
        <v>2610</v>
      </c>
      <c r="Q643" s="1" t="s">
        <v>2575</v>
      </c>
      <c r="R643" s="1" t="s">
        <v>254</v>
      </c>
    </row>
    <row r="644" spans="1:18" x14ac:dyDescent="0.2">
      <c r="A644" s="4">
        <v>40913</v>
      </c>
      <c r="B644" s="4" t="s">
        <v>255</v>
      </c>
      <c r="C644" s="1">
        <v>234911</v>
      </c>
      <c r="E644" s="5">
        <v>14.7</v>
      </c>
      <c r="F644" s="5">
        <v>14.8</v>
      </c>
      <c r="G644" s="5">
        <v>71.099999999999994</v>
      </c>
      <c r="H644" s="5">
        <v>75</v>
      </c>
      <c r="I644" s="5">
        <v>-34</v>
      </c>
      <c r="J644" s="5">
        <v>-33.700000000000003</v>
      </c>
      <c r="M644" s="5">
        <v>656.8</v>
      </c>
      <c r="N644" s="5">
        <v>-34</v>
      </c>
      <c r="P644" s="1" t="s">
        <v>2612</v>
      </c>
      <c r="Q644" s="1" t="s">
        <v>2575</v>
      </c>
      <c r="R644" s="1" t="s">
        <v>256</v>
      </c>
    </row>
    <row r="645" spans="1:18" x14ac:dyDescent="0.2">
      <c r="A645" s="4">
        <v>40914</v>
      </c>
      <c r="B645" s="4" t="s">
        <v>257</v>
      </c>
      <c r="C645" s="1">
        <v>111502</v>
      </c>
      <c r="E645" s="5">
        <v>13.9</v>
      </c>
      <c r="F645" s="5">
        <v>15.7</v>
      </c>
      <c r="G645" s="5">
        <v>70</v>
      </c>
      <c r="H645" s="5">
        <v>75</v>
      </c>
      <c r="I645" s="5">
        <v>-34</v>
      </c>
      <c r="J645" s="5">
        <v>-33.9</v>
      </c>
      <c r="M645" s="5">
        <v>656.9</v>
      </c>
      <c r="N645" s="5">
        <v>-34</v>
      </c>
      <c r="P645" s="1" t="s">
        <v>2612</v>
      </c>
      <c r="Q645" s="1" t="s">
        <v>2575</v>
      </c>
    </row>
    <row r="646" spans="1:18" x14ac:dyDescent="0.2">
      <c r="A646" s="4">
        <v>40914</v>
      </c>
      <c r="B646" s="4" t="s">
        <v>258</v>
      </c>
      <c r="C646" s="1">
        <v>231941</v>
      </c>
      <c r="E646" s="5">
        <v>14</v>
      </c>
      <c r="F646" s="5">
        <v>12.7</v>
      </c>
      <c r="G646" s="5">
        <v>69.5</v>
      </c>
      <c r="H646" s="5">
        <v>72</v>
      </c>
      <c r="I646" s="5">
        <v>-36.299999999999997</v>
      </c>
      <c r="J646" s="5">
        <v>-37.200000000000003</v>
      </c>
      <c r="M646" s="5">
        <v>658.4</v>
      </c>
      <c r="N646" s="5">
        <v>-37</v>
      </c>
      <c r="P646" s="1" t="s">
        <v>2614</v>
      </c>
      <c r="Q646" s="1" t="s">
        <v>251</v>
      </c>
    </row>
    <row r="647" spans="1:18" x14ac:dyDescent="0.2">
      <c r="A647" s="4">
        <v>40550</v>
      </c>
      <c r="B647" s="4" t="s">
        <v>259</v>
      </c>
      <c r="C647" s="1">
        <v>111425</v>
      </c>
      <c r="E647" s="5">
        <v>15.5</v>
      </c>
      <c r="F647" s="5">
        <v>17.3</v>
      </c>
      <c r="G647" s="5">
        <v>70.5</v>
      </c>
      <c r="H647" s="5">
        <v>76</v>
      </c>
      <c r="I647" s="5">
        <v>-33.5</v>
      </c>
      <c r="J647" s="5">
        <v>-33</v>
      </c>
      <c r="M647" s="5">
        <v>657.5</v>
      </c>
      <c r="N647" s="5">
        <v>-33</v>
      </c>
      <c r="P647" s="1" t="s">
        <v>2612</v>
      </c>
      <c r="Q647" s="1" t="s">
        <v>2575</v>
      </c>
    </row>
    <row r="648" spans="1:18" x14ac:dyDescent="0.2">
      <c r="A648" s="4">
        <v>40915</v>
      </c>
      <c r="B648" s="4" t="s">
        <v>260</v>
      </c>
      <c r="C648" s="1">
        <v>231440</v>
      </c>
      <c r="E648" s="5">
        <v>14.2</v>
      </c>
      <c r="F648" s="5">
        <v>16.600000000000001</v>
      </c>
      <c r="G648" s="5">
        <v>69.8</v>
      </c>
      <c r="H648" s="5">
        <v>76</v>
      </c>
      <c r="I648" s="5">
        <v>32.700000000000003</v>
      </c>
      <c r="J648" s="5">
        <v>-33.1</v>
      </c>
      <c r="M648" s="5">
        <v>657.8</v>
      </c>
      <c r="N648" s="5">
        <v>-33</v>
      </c>
      <c r="P648" s="1" t="s">
        <v>2610</v>
      </c>
      <c r="Q648" s="1" t="s">
        <v>2575</v>
      </c>
      <c r="R648" s="1" t="s">
        <v>262</v>
      </c>
    </row>
    <row r="649" spans="1:18" x14ac:dyDescent="0.2">
      <c r="A649" s="4">
        <v>40916</v>
      </c>
      <c r="B649" s="4" t="s">
        <v>261</v>
      </c>
      <c r="C649" s="1">
        <v>111418</v>
      </c>
      <c r="E649" s="5">
        <v>16.100000000000001</v>
      </c>
      <c r="F649" s="5">
        <v>16.5</v>
      </c>
      <c r="G649" s="5">
        <v>73.5</v>
      </c>
      <c r="H649" s="5">
        <v>81</v>
      </c>
      <c r="I649" s="5">
        <v>-28.7</v>
      </c>
      <c r="J649" s="5">
        <v>-28.8</v>
      </c>
      <c r="M649" s="5">
        <v>651.4</v>
      </c>
      <c r="N649" s="5">
        <v>-29</v>
      </c>
      <c r="P649" s="1" t="s">
        <v>2612</v>
      </c>
      <c r="Q649" s="1" t="s">
        <v>2575</v>
      </c>
    </row>
    <row r="650" spans="1:18" x14ac:dyDescent="0.2">
      <c r="A650" s="4">
        <v>40916</v>
      </c>
      <c r="B650" s="4" t="s">
        <v>263</v>
      </c>
      <c r="C650" s="1" t="s">
        <v>264</v>
      </c>
      <c r="E650" s="5">
        <v>15.9</v>
      </c>
      <c r="F650" s="5">
        <v>16.100000000000001</v>
      </c>
      <c r="G650" s="5">
        <v>73.8</v>
      </c>
      <c r="H650" s="5" t="s">
        <v>264</v>
      </c>
      <c r="I650" s="5">
        <v>-28.4</v>
      </c>
      <c r="J650" s="5" t="s">
        <v>264</v>
      </c>
      <c r="M650" s="5" t="s">
        <v>264</v>
      </c>
      <c r="N650" s="5" t="s">
        <v>264</v>
      </c>
      <c r="P650" s="1" t="s">
        <v>2614</v>
      </c>
      <c r="Q650" s="1" t="s">
        <v>266</v>
      </c>
      <c r="R650" s="1" t="s">
        <v>267</v>
      </c>
    </row>
    <row r="651" spans="1:18" x14ac:dyDescent="0.2">
      <c r="A651" s="4">
        <v>40916</v>
      </c>
      <c r="B651" s="4" t="s">
        <v>265</v>
      </c>
      <c r="C651" s="1">
        <v>233652</v>
      </c>
      <c r="E651" s="5">
        <v>15.3</v>
      </c>
      <c r="F651" s="5">
        <v>16</v>
      </c>
      <c r="G651" s="5">
        <v>74.7</v>
      </c>
      <c r="H651" s="5">
        <v>81</v>
      </c>
      <c r="I651" s="5">
        <v>-28.7</v>
      </c>
      <c r="J651" s="5">
        <v>-28.6</v>
      </c>
      <c r="M651" s="5">
        <v>643.9</v>
      </c>
      <c r="N651" s="5">
        <v>-29</v>
      </c>
      <c r="P651" s="1" t="s">
        <v>2614</v>
      </c>
      <c r="Q651" s="1" t="s">
        <v>2575</v>
      </c>
      <c r="R651" s="1" t="s">
        <v>268</v>
      </c>
    </row>
    <row r="652" spans="1:18" x14ac:dyDescent="0.2">
      <c r="A652" s="4">
        <v>40917</v>
      </c>
      <c r="B652" s="4" t="s">
        <v>269</v>
      </c>
      <c r="C652" s="1">
        <v>110738</v>
      </c>
      <c r="E652" s="5">
        <v>15.7</v>
      </c>
      <c r="F652" s="5">
        <v>18.100000000000001</v>
      </c>
      <c r="G652" s="5">
        <v>71.400000000000006</v>
      </c>
      <c r="H652" s="5">
        <v>79</v>
      </c>
      <c r="I652" s="5">
        <v>-30.2</v>
      </c>
      <c r="J652" s="5">
        <v>-30.3</v>
      </c>
      <c r="M652" s="5">
        <v>638.5</v>
      </c>
      <c r="N652" s="5">
        <v>-30</v>
      </c>
      <c r="P652" s="1" t="s">
        <v>2612</v>
      </c>
      <c r="Q652" s="1" t="s">
        <v>2575</v>
      </c>
    </row>
    <row r="653" spans="1:18" x14ac:dyDescent="0.2">
      <c r="A653" s="4">
        <v>40917</v>
      </c>
      <c r="B653" s="4" t="s">
        <v>270</v>
      </c>
      <c r="C653" s="1">
        <v>231614</v>
      </c>
      <c r="E653" s="5">
        <v>15.6</v>
      </c>
      <c r="F653" s="5">
        <v>16.600000000000001</v>
      </c>
      <c r="G653" s="5">
        <v>66.2</v>
      </c>
      <c r="H653" s="5">
        <v>70</v>
      </c>
      <c r="I653" s="5">
        <v>-39.299999999999997</v>
      </c>
      <c r="J653" s="5">
        <v>-39.9</v>
      </c>
      <c r="M653" s="5">
        <v>634.29999999999995</v>
      </c>
      <c r="N653" s="5">
        <v>-40</v>
      </c>
      <c r="P653" s="1" t="s">
        <v>2610</v>
      </c>
      <c r="Q653" s="1" t="s">
        <v>2273</v>
      </c>
    </row>
    <row r="654" spans="1:18" x14ac:dyDescent="0.2">
      <c r="A654" s="4">
        <v>40918</v>
      </c>
      <c r="B654" s="4" t="s">
        <v>271</v>
      </c>
      <c r="C654" s="1">
        <v>111550</v>
      </c>
      <c r="E654" s="5">
        <v>15.4</v>
      </c>
      <c r="F654" s="5">
        <v>18</v>
      </c>
      <c r="G654" s="5">
        <v>62.4</v>
      </c>
      <c r="H654" s="5">
        <v>65</v>
      </c>
      <c r="I654" s="5">
        <v>-44.4</v>
      </c>
      <c r="J654" s="5">
        <v>-44.7</v>
      </c>
      <c r="M654" s="5">
        <v>642.20000000000005</v>
      </c>
      <c r="N654" s="5">
        <v>-44</v>
      </c>
      <c r="P654" s="1" t="s">
        <v>272</v>
      </c>
      <c r="Q654" s="1" t="s">
        <v>2520</v>
      </c>
    </row>
    <row r="655" spans="1:18" x14ac:dyDescent="0.2">
      <c r="A655" s="4">
        <v>40918</v>
      </c>
      <c r="B655" s="4" t="s">
        <v>273</v>
      </c>
      <c r="C655" s="1">
        <v>231612</v>
      </c>
      <c r="E655" s="5">
        <v>14.2</v>
      </c>
      <c r="F655" s="5">
        <v>15.7</v>
      </c>
      <c r="G655" s="5">
        <v>68.8</v>
      </c>
      <c r="H655" s="5">
        <v>72</v>
      </c>
      <c r="I655" s="5">
        <v>-37.6</v>
      </c>
      <c r="J655" s="5">
        <v>-37.200000000000003</v>
      </c>
      <c r="M655" s="5">
        <v>654.20000000000005</v>
      </c>
      <c r="N655" s="5">
        <v>-38</v>
      </c>
      <c r="P655" s="1" t="s">
        <v>2610</v>
      </c>
      <c r="Q655" s="1" t="s">
        <v>2305</v>
      </c>
    </row>
    <row r="656" spans="1:18" x14ac:dyDescent="0.2">
      <c r="A656" s="4">
        <v>40919</v>
      </c>
      <c r="B656" s="4" t="s">
        <v>274</v>
      </c>
      <c r="C656" s="1">
        <v>111500</v>
      </c>
      <c r="E656" s="5">
        <v>17</v>
      </c>
      <c r="F656" s="5">
        <v>18.7</v>
      </c>
      <c r="G656" s="5">
        <v>68.099999999999994</v>
      </c>
      <c r="H656" s="5">
        <v>66</v>
      </c>
      <c r="I656" s="5">
        <v>-43.4</v>
      </c>
      <c r="J656" s="5">
        <v>-43.7</v>
      </c>
      <c r="M656" s="5">
        <v>659.5</v>
      </c>
      <c r="N656" s="5">
        <v>-43</v>
      </c>
      <c r="P656" s="1" t="s">
        <v>2612</v>
      </c>
      <c r="Q656" s="1" t="s">
        <v>2305</v>
      </c>
    </row>
    <row r="657" spans="1:18" x14ac:dyDescent="0.2">
      <c r="A657" s="4">
        <v>40919</v>
      </c>
      <c r="B657" s="4" t="s">
        <v>275</v>
      </c>
      <c r="C657" s="1">
        <v>231500</v>
      </c>
      <c r="E657" s="5">
        <v>14.1</v>
      </c>
      <c r="F657" s="5">
        <v>12.1</v>
      </c>
      <c r="G657" s="5">
        <v>63.2</v>
      </c>
      <c r="H657" s="5">
        <v>60</v>
      </c>
      <c r="I657" s="5">
        <v>-49.6</v>
      </c>
      <c r="J657" s="5">
        <v>-48.8</v>
      </c>
      <c r="M657" s="5">
        <v>662.3</v>
      </c>
      <c r="N657" s="5">
        <v>-49</v>
      </c>
      <c r="P657" s="1" t="s">
        <v>2612</v>
      </c>
      <c r="Q657" s="1" t="s">
        <v>2551</v>
      </c>
    </row>
    <row r="658" spans="1:18" x14ac:dyDescent="0.2">
      <c r="A658" s="4">
        <v>40920</v>
      </c>
      <c r="B658" s="4" t="s">
        <v>276</v>
      </c>
      <c r="C658" s="1">
        <v>111501</v>
      </c>
      <c r="E658" s="5">
        <v>13.6</v>
      </c>
      <c r="F658" s="5">
        <v>15.4</v>
      </c>
      <c r="G658" s="5">
        <v>62.1</v>
      </c>
      <c r="H658" s="5">
        <v>61</v>
      </c>
      <c r="I658" s="5">
        <v>-47.8</v>
      </c>
      <c r="J658" s="5">
        <v>-48.1</v>
      </c>
      <c r="M658" s="5">
        <v>664.9</v>
      </c>
      <c r="N658" s="5">
        <v>-48</v>
      </c>
      <c r="P658" s="1" t="s">
        <v>2612</v>
      </c>
      <c r="Q658" s="1" t="s">
        <v>2273</v>
      </c>
    </row>
    <row r="659" spans="1:18" x14ac:dyDescent="0.2">
      <c r="A659" s="4">
        <v>40920</v>
      </c>
      <c r="B659" s="4" t="s">
        <v>277</v>
      </c>
      <c r="C659" s="1">
        <v>231227</v>
      </c>
      <c r="E659" s="5">
        <v>13.3</v>
      </c>
      <c r="F659" s="5">
        <v>16.5</v>
      </c>
      <c r="G659" s="5">
        <v>74.099999999999994</v>
      </c>
      <c r="H659" s="5">
        <v>81</v>
      </c>
      <c r="I659" s="5">
        <v>-28.8</v>
      </c>
      <c r="J659" s="5">
        <v>-28.7</v>
      </c>
      <c r="M659" s="5">
        <v>660.8</v>
      </c>
      <c r="N659" s="5">
        <v>-29</v>
      </c>
      <c r="P659" s="1" t="s">
        <v>2614</v>
      </c>
      <c r="Q659" s="1" t="s">
        <v>278</v>
      </c>
    </row>
    <row r="660" spans="1:18" x14ac:dyDescent="0.2">
      <c r="A660" s="4">
        <v>40921</v>
      </c>
      <c r="B660" s="4" t="s">
        <v>279</v>
      </c>
      <c r="C660" s="1">
        <v>111502</v>
      </c>
      <c r="E660" s="5">
        <v>16.5</v>
      </c>
      <c r="F660" s="5">
        <v>15.9</v>
      </c>
      <c r="G660" s="5">
        <v>75.099999999999994</v>
      </c>
      <c r="H660" s="5">
        <v>81</v>
      </c>
      <c r="I660" s="5">
        <v>-27.5</v>
      </c>
      <c r="J660" s="5">
        <v>-28</v>
      </c>
      <c r="M660" s="5">
        <v>656.3</v>
      </c>
      <c r="N660" s="5">
        <v>-28</v>
      </c>
      <c r="P660" s="1" t="s">
        <v>2612</v>
      </c>
      <c r="Q660" s="1" t="s">
        <v>280</v>
      </c>
    </row>
    <row r="661" spans="1:18" x14ac:dyDescent="0.2">
      <c r="A661" s="4">
        <v>40921</v>
      </c>
      <c r="B661" s="4" t="s">
        <v>281</v>
      </c>
      <c r="C661" s="1">
        <v>230608</v>
      </c>
      <c r="E661" s="5">
        <v>15.6</v>
      </c>
      <c r="F661" s="5">
        <v>16.600000000000001</v>
      </c>
      <c r="G661" s="5">
        <v>72.8</v>
      </c>
      <c r="H661" s="5">
        <v>78</v>
      </c>
      <c r="I661" s="5">
        <v>-30.6</v>
      </c>
      <c r="J661" s="5">
        <v>-31.5</v>
      </c>
      <c r="M661" s="5">
        <v>653.4</v>
      </c>
      <c r="N661" s="5">
        <v>-33</v>
      </c>
      <c r="P661" s="1" t="s">
        <v>2610</v>
      </c>
      <c r="Q661" s="1" t="s">
        <v>38</v>
      </c>
    </row>
    <row r="662" spans="1:18" x14ac:dyDescent="0.2">
      <c r="A662" s="4">
        <v>40922</v>
      </c>
      <c r="B662" s="4" t="s">
        <v>282</v>
      </c>
      <c r="C662" s="1">
        <v>111459</v>
      </c>
      <c r="E662" s="5">
        <v>15.4</v>
      </c>
      <c r="F662" s="5">
        <v>17.3</v>
      </c>
      <c r="G662" s="5">
        <v>85.2</v>
      </c>
      <c r="H662" s="5">
        <v>68</v>
      </c>
      <c r="I662" s="5">
        <v>-41.2</v>
      </c>
      <c r="J662" s="5">
        <v>-42</v>
      </c>
      <c r="M662" s="5">
        <v>650.6</v>
      </c>
      <c r="N662" s="5">
        <v>-41</v>
      </c>
      <c r="O662" s="1">
        <f>85.2-68</f>
        <v>17.200000000000003</v>
      </c>
      <c r="P662" s="1" t="s">
        <v>2612</v>
      </c>
      <c r="Q662" s="1" t="s">
        <v>2308</v>
      </c>
    </row>
    <row r="663" spans="1:18" x14ac:dyDescent="0.2">
      <c r="A663" s="4">
        <v>40922</v>
      </c>
      <c r="B663" s="4" t="s">
        <v>283</v>
      </c>
      <c r="C663" s="1">
        <v>231552</v>
      </c>
      <c r="E663" s="5">
        <v>15.7</v>
      </c>
      <c r="F663" s="5">
        <v>15</v>
      </c>
      <c r="G663" s="5">
        <v>75.900000000000006</v>
      </c>
      <c r="H663" s="5">
        <v>60</v>
      </c>
      <c r="I663" s="5">
        <v>-49.9</v>
      </c>
      <c r="J663" s="5">
        <v>-49.6</v>
      </c>
      <c r="M663" s="5">
        <v>652.5</v>
      </c>
      <c r="N663" s="5">
        <v>-48</v>
      </c>
      <c r="O663" s="5">
        <f>G663-H663</f>
        <v>15.900000000000006</v>
      </c>
      <c r="P663" s="1" t="s">
        <v>2614</v>
      </c>
      <c r="Q663" s="1" t="s">
        <v>2273</v>
      </c>
    </row>
    <row r="664" spans="1:18" x14ac:dyDescent="0.2">
      <c r="A664" s="4">
        <v>40923</v>
      </c>
      <c r="B664" s="4" t="s">
        <v>284</v>
      </c>
      <c r="C664" s="1">
        <v>111551</v>
      </c>
      <c r="E664" s="5">
        <v>13.7</v>
      </c>
      <c r="F664" s="5">
        <v>16.2</v>
      </c>
      <c r="G664" s="5">
        <v>75.400000000000006</v>
      </c>
      <c r="H664" s="5">
        <v>75</v>
      </c>
      <c r="I664" s="5">
        <v>-26.7</v>
      </c>
      <c r="J664" s="5">
        <v>-26.5</v>
      </c>
      <c r="M664" s="5">
        <v>650.5</v>
      </c>
      <c r="N664" s="5">
        <v>-27</v>
      </c>
      <c r="P664" s="1" t="s">
        <v>2612</v>
      </c>
      <c r="Q664" s="1" t="s">
        <v>2575</v>
      </c>
      <c r="R664" s="1" t="s">
        <v>285</v>
      </c>
    </row>
    <row r="665" spans="1:18" x14ac:dyDescent="0.2">
      <c r="A665" s="4">
        <v>40923</v>
      </c>
      <c r="B665" s="4" t="s">
        <v>286</v>
      </c>
      <c r="C665" s="1">
        <v>231735</v>
      </c>
      <c r="E665" s="5">
        <v>16.100000000000001</v>
      </c>
      <c r="F665" s="5">
        <v>17.399999999999999</v>
      </c>
      <c r="G665" s="5">
        <v>74.8</v>
      </c>
      <c r="H665" s="5">
        <v>83</v>
      </c>
      <c r="I665" s="5">
        <v>-26.8</v>
      </c>
      <c r="J665" s="5">
        <v>-26.7</v>
      </c>
      <c r="M665" s="5">
        <v>652.79999999999995</v>
      </c>
      <c r="N665" s="5">
        <v>-27</v>
      </c>
      <c r="P665" s="1" t="s">
        <v>2610</v>
      </c>
      <c r="Q665" s="1" t="s">
        <v>2575</v>
      </c>
    </row>
    <row r="666" spans="1:18" x14ac:dyDescent="0.2">
      <c r="A666" s="4">
        <v>40924</v>
      </c>
      <c r="B666" s="4" t="s">
        <v>287</v>
      </c>
      <c r="C666" s="1">
        <v>111501</v>
      </c>
      <c r="E666" s="5">
        <v>20.7</v>
      </c>
      <c r="F666" s="5">
        <v>18.899999999999999</v>
      </c>
      <c r="G666" s="5">
        <v>73.599999999999994</v>
      </c>
      <c r="H666" s="5">
        <v>80</v>
      </c>
      <c r="I666" s="5">
        <v>-30.2</v>
      </c>
      <c r="J666" s="5">
        <v>-30.3</v>
      </c>
      <c r="M666" s="5">
        <v>654.1</v>
      </c>
      <c r="N666" s="5">
        <v>-30</v>
      </c>
      <c r="P666" s="1" t="s">
        <v>2612</v>
      </c>
      <c r="Q666" s="1" t="s">
        <v>2352</v>
      </c>
    </row>
    <row r="667" spans="1:18" x14ac:dyDescent="0.2">
      <c r="A667" s="4">
        <v>40924</v>
      </c>
      <c r="B667" s="4" t="s">
        <v>288</v>
      </c>
      <c r="C667" s="1">
        <v>232004</v>
      </c>
      <c r="E667" s="5">
        <v>17.2</v>
      </c>
      <c r="F667" s="5">
        <v>19.3</v>
      </c>
      <c r="G667" s="5">
        <v>75.400000000000006</v>
      </c>
      <c r="H667" s="5">
        <v>80</v>
      </c>
      <c r="I667" s="5">
        <v>-28.1</v>
      </c>
      <c r="J667" s="5">
        <v>-28.8</v>
      </c>
      <c r="M667" s="5">
        <v>654.6</v>
      </c>
      <c r="N667" s="5">
        <v>-28</v>
      </c>
      <c r="P667" s="1" t="s">
        <v>2614</v>
      </c>
      <c r="Q667" s="1" t="s">
        <v>2520</v>
      </c>
    </row>
    <row r="668" spans="1:18" x14ac:dyDescent="0.2">
      <c r="A668" s="4">
        <v>40925</v>
      </c>
      <c r="B668" s="4" t="s">
        <v>289</v>
      </c>
      <c r="C668" s="1">
        <v>111524</v>
      </c>
      <c r="E668" s="5">
        <v>19</v>
      </c>
      <c r="F668" s="5">
        <v>20.6</v>
      </c>
      <c r="G668" s="5">
        <v>73.3</v>
      </c>
      <c r="H668" s="5">
        <v>80</v>
      </c>
      <c r="I668" s="5">
        <v>-28.6</v>
      </c>
      <c r="J668" s="5">
        <v>-28.8</v>
      </c>
      <c r="M668" s="5">
        <v>653.29999999999995</v>
      </c>
      <c r="N668" s="5">
        <v>-29</v>
      </c>
      <c r="P668" s="1" t="s">
        <v>2612</v>
      </c>
      <c r="Q668" s="1" t="s">
        <v>2575</v>
      </c>
    </row>
    <row r="669" spans="1:18" x14ac:dyDescent="0.2">
      <c r="A669" s="4">
        <v>40925</v>
      </c>
      <c r="B669" s="4" t="s">
        <v>290</v>
      </c>
      <c r="C669" s="1">
        <v>232247</v>
      </c>
      <c r="E669" s="5">
        <v>17.899999999999999</v>
      </c>
      <c r="F669" s="5">
        <v>17</v>
      </c>
      <c r="G669" s="5">
        <v>75.5</v>
      </c>
      <c r="H669" s="5">
        <v>83</v>
      </c>
      <c r="I669" s="5">
        <v>-26.5</v>
      </c>
      <c r="J669" s="5">
        <v>-26.8</v>
      </c>
      <c r="M669" s="5">
        <v>650.6</v>
      </c>
      <c r="N669" s="5">
        <v>-27</v>
      </c>
      <c r="P669" s="1" t="s">
        <v>2610</v>
      </c>
      <c r="Q669" s="1" t="s">
        <v>2575</v>
      </c>
    </row>
    <row r="670" spans="1:18" x14ac:dyDescent="0.2">
      <c r="A670" s="4">
        <v>40926</v>
      </c>
      <c r="B670" s="4" t="s">
        <v>291</v>
      </c>
      <c r="C670" s="1">
        <v>111501</v>
      </c>
      <c r="E670" s="5">
        <v>19</v>
      </c>
      <c r="F670" s="5">
        <v>18.100000000000001</v>
      </c>
      <c r="G670" s="5">
        <v>66.099999999999994</v>
      </c>
      <c r="H670" s="5">
        <v>68</v>
      </c>
      <c r="I670" s="5">
        <v>-41.1</v>
      </c>
      <c r="J670" s="5">
        <v>-41.3</v>
      </c>
      <c r="M670" s="5">
        <v>652.5</v>
      </c>
      <c r="N670" s="5">
        <v>-41</v>
      </c>
      <c r="P670" s="1" t="s">
        <v>2612</v>
      </c>
      <c r="Q670" s="1" t="s">
        <v>2305</v>
      </c>
    </row>
    <row r="671" spans="1:18" x14ac:dyDescent="0.2">
      <c r="A671" s="4">
        <v>40926</v>
      </c>
      <c r="B671" s="4" t="s">
        <v>292</v>
      </c>
      <c r="C671" s="1">
        <v>231621</v>
      </c>
      <c r="E671" s="5">
        <v>14.1</v>
      </c>
      <c r="F671" s="5">
        <v>14.5</v>
      </c>
      <c r="G671" s="5">
        <v>63.8</v>
      </c>
      <c r="H671" s="5">
        <v>67</v>
      </c>
      <c r="I671" s="5">
        <v>-44.4</v>
      </c>
      <c r="J671" s="5">
        <v>-42.9</v>
      </c>
      <c r="M671" s="5">
        <v>656.1</v>
      </c>
      <c r="N671" s="5">
        <v>-44</v>
      </c>
      <c r="P671" s="1" t="s">
        <v>2614</v>
      </c>
      <c r="Q671" s="1" t="s">
        <v>2273</v>
      </c>
    </row>
    <row r="672" spans="1:18" x14ac:dyDescent="0.2">
      <c r="A672" s="4">
        <v>40927</v>
      </c>
      <c r="B672" s="4" t="s">
        <v>293</v>
      </c>
      <c r="C672" s="1">
        <v>111500</v>
      </c>
      <c r="E672" s="5">
        <v>16.8</v>
      </c>
      <c r="F672" s="5">
        <v>18.399999999999999</v>
      </c>
      <c r="G672" s="5">
        <v>67.400000000000006</v>
      </c>
      <c r="H672" s="5">
        <v>72</v>
      </c>
      <c r="I672" s="5">
        <v>-37.4</v>
      </c>
      <c r="J672" s="5">
        <v>-37.9</v>
      </c>
      <c r="M672" s="5">
        <v>660.2</v>
      </c>
      <c r="N672" s="5">
        <v>-38</v>
      </c>
      <c r="P672" s="1" t="s">
        <v>2612</v>
      </c>
      <c r="Q672" s="1" t="s">
        <v>2520</v>
      </c>
    </row>
    <row r="673" spans="1:17" x14ac:dyDescent="0.2">
      <c r="A673" s="4">
        <v>40927</v>
      </c>
      <c r="B673" s="4" t="s">
        <v>294</v>
      </c>
      <c r="C673" s="1">
        <v>232003</v>
      </c>
      <c r="E673" s="5">
        <v>15.9</v>
      </c>
      <c r="F673" s="5">
        <v>16.899999999999999</v>
      </c>
      <c r="G673" s="5">
        <v>74.900000000000006</v>
      </c>
      <c r="H673" s="5">
        <v>83</v>
      </c>
      <c r="I673" s="5">
        <f>G673-25.4</f>
        <v>49.500000000000007</v>
      </c>
      <c r="J673" s="5">
        <v>-25.5</v>
      </c>
      <c r="M673" s="5">
        <v>66.03</v>
      </c>
      <c r="N673" s="5">
        <v>-26</v>
      </c>
      <c r="P673" s="1" t="s">
        <v>2610</v>
      </c>
      <c r="Q673" s="1" t="s">
        <v>2575</v>
      </c>
    </row>
    <row r="674" spans="1:17" x14ac:dyDescent="0.2">
      <c r="A674" s="4">
        <v>40928</v>
      </c>
      <c r="B674" s="4" t="s">
        <v>295</v>
      </c>
      <c r="C674" s="1">
        <v>111832</v>
      </c>
      <c r="E674" s="5">
        <v>16.600000000000001</v>
      </c>
      <c r="F674" s="5">
        <v>18.3</v>
      </c>
      <c r="G674" s="5">
        <v>74.7</v>
      </c>
      <c r="H674" s="5">
        <v>81</v>
      </c>
      <c r="I674" s="5">
        <f>E673-28.3</f>
        <v>-12.4</v>
      </c>
      <c r="J674" s="5">
        <v>-28.5</v>
      </c>
      <c r="M674" s="5">
        <v>659.7</v>
      </c>
      <c r="N674" s="5">
        <v>-29</v>
      </c>
      <c r="P674" s="1" t="s">
        <v>2612</v>
      </c>
      <c r="Q674" s="1" t="s">
        <v>2575</v>
      </c>
    </row>
    <row r="675" spans="1:17" x14ac:dyDescent="0.2">
      <c r="A675" s="4">
        <v>40928</v>
      </c>
      <c r="B675" s="4" t="s">
        <v>296</v>
      </c>
      <c r="C675" s="1">
        <v>232153</v>
      </c>
      <c r="E675" s="5">
        <v>15.2</v>
      </c>
      <c r="F675" s="5">
        <v>20.3</v>
      </c>
      <c r="G675" s="5">
        <v>76.7</v>
      </c>
      <c r="H675" s="5">
        <v>76</v>
      </c>
      <c r="I675" s="5">
        <v>-33.4</v>
      </c>
      <c r="J675" s="5">
        <v>-33.5</v>
      </c>
      <c r="M675" s="5">
        <v>663.7</v>
      </c>
      <c r="N675" s="5">
        <v>-34</v>
      </c>
      <c r="P675" s="1" t="s">
        <v>2614</v>
      </c>
      <c r="Q675" s="1" t="s">
        <v>280</v>
      </c>
    </row>
    <row r="676" spans="1:17" x14ac:dyDescent="0.2">
      <c r="A676" s="4">
        <v>40929</v>
      </c>
      <c r="B676" s="4" t="s">
        <v>297</v>
      </c>
      <c r="C676" s="1">
        <v>111500</v>
      </c>
      <c r="E676" s="5">
        <v>17.600000000000001</v>
      </c>
      <c r="F676" s="5">
        <v>19.8</v>
      </c>
      <c r="G676" s="5">
        <v>71.8</v>
      </c>
      <c r="H676" s="5">
        <v>72</v>
      </c>
      <c r="I676" s="5">
        <v>-37.299999999999997</v>
      </c>
      <c r="J676" s="5">
        <v>-37.4</v>
      </c>
      <c r="M676" s="5">
        <v>665.8</v>
      </c>
      <c r="N676" s="5">
        <v>-38</v>
      </c>
      <c r="P676" s="1" t="s">
        <v>2612</v>
      </c>
      <c r="Q676" s="1" t="s">
        <v>21</v>
      </c>
    </row>
    <row r="677" spans="1:17" x14ac:dyDescent="0.2">
      <c r="A677" s="4">
        <v>40929</v>
      </c>
      <c r="B677" s="4" t="s">
        <v>298</v>
      </c>
      <c r="C677" s="1">
        <v>231836</v>
      </c>
      <c r="E677" s="5">
        <v>17</v>
      </c>
      <c r="F677" s="5">
        <v>18.100000000000001</v>
      </c>
      <c r="G677" s="5">
        <v>70.3</v>
      </c>
      <c r="H677" s="5">
        <v>73</v>
      </c>
      <c r="I677" s="5">
        <v>-37.200000000000003</v>
      </c>
      <c r="J677" s="5">
        <v>-36.5</v>
      </c>
      <c r="M677" s="5">
        <v>667.7</v>
      </c>
      <c r="N677" s="5">
        <v>-37</v>
      </c>
      <c r="P677" s="1" t="s">
        <v>2610</v>
      </c>
      <c r="Q677" s="1" t="s">
        <v>152</v>
      </c>
    </row>
    <row r="678" spans="1:17" x14ac:dyDescent="0.2">
      <c r="A678" s="4">
        <v>40930</v>
      </c>
      <c r="B678" s="4" t="s">
        <v>299</v>
      </c>
      <c r="C678" s="1">
        <v>111300</v>
      </c>
      <c r="E678" s="5">
        <v>16.399999999999999</v>
      </c>
      <c r="F678" s="5">
        <v>16.2</v>
      </c>
      <c r="G678" s="5">
        <v>64.400000000000006</v>
      </c>
      <c r="H678" s="5">
        <v>65</v>
      </c>
      <c r="I678" s="5">
        <v>-45</v>
      </c>
      <c r="J678" s="5">
        <v>-44.3</v>
      </c>
      <c r="M678" s="5">
        <v>668.9</v>
      </c>
      <c r="N678" s="5">
        <v>-44</v>
      </c>
      <c r="P678" s="1" t="s">
        <v>2612</v>
      </c>
      <c r="Q678" s="1" t="s">
        <v>2308</v>
      </c>
    </row>
    <row r="679" spans="1:17" x14ac:dyDescent="0.2">
      <c r="A679" s="4">
        <v>40930</v>
      </c>
      <c r="B679" s="4" t="s">
        <v>300</v>
      </c>
      <c r="C679" s="1">
        <v>232320</v>
      </c>
      <c r="E679" s="5">
        <v>14</v>
      </c>
      <c r="F679" s="5">
        <v>17.399999999999999</v>
      </c>
      <c r="G679" s="5">
        <v>63.6</v>
      </c>
      <c r="H679" s="5">
        <v>66</v>
      </c>
      <c r="I679" s="5">
        <v>-43.9</v>
      </c>
      <c r="J679" s="5">
        <v>-43.3</v>
      </c>
      <c r="M679" s="5">
        <v>669.4</v>
      </c>
      <c r="N679" s="5">
        <v>-43</v>
      </c>
      <c r="P679" s="1" t="s">
        <v>2614</v>
      </c>
      <c r="Q679" s="1" t="s">
        <v>303</v>
      </c>
    </row>
    <row r="680" spans="1:17" x14ac:dyDescent="0.2">
      <c r="A680" s="4">
        <v>40931</v>
      </c>
      <c r="B680" s="4" t="s">
        <v>301</v>
      </c>
      <c r="C680" s="1">
        <v>110758</v>
      </c>
      <c r="E680" s="5">
        <v>16.8</v>
      </c>
      <c r="F680" s="5">
        <v>17.5</v>
      </c>
      <c r="G680" s="5">
        <v>68.099999999999994</v>
      </c>
      <c r="H680" s="5">
        <v>70</v>
      </c>
      <c r="I680" s="5">
        <v>-38.1</v>
      </c>
      <c r="J680" s="5">
        <v>-39.1</v>
      </c>
      <c r="M680" s="5">
        <v>669.3</v>
      </c>
      <c r="N680" s="5">
        <v>-41</v>
      </c>
      <c r="P680" s="1" t="s">
        <v>2612</v>
      </c>
      <c r="Q680" s="1" t="s">
        <v>2305</v>
      </c>
    </row>
    <row r="681" spans="1:17" x14ac:dyDescent="0.2">
      <c r="A681" s="4">
        <v>40931</v>
      </c>
      <c r="B681" s="4" t="s">
        <v>302</v>
      </c>
      <c r="C681" s="1">
        <v>231007</v>
      </c>
      <c r="E681" s="5">
        <v>14.2</v>
      </c>
      <c r="F681" s="5">
        <v>15.6</v>
      </c>
      <c r="G681" s="5">
        <v>66</v>
      </c>
      <c r="H681" s="5">
        <v>67</v>
      </c>
      <c r="I681" s="5">
        <v>-43.7</v>
      </c>
      <c r="J681" s="5">
        <v>-42.7</v>
      </c>
      <c r="M681" s="5">
        <v>667.8</v>
      </c>
      <c r="N681" s="5">
        <v>-41</v>
      </c>
      <c r="P681" s="1" t="s">
        <v>2610</v>
      </c>
      <c r="Q681" s="1" t="s">
        <v>2308</v>
      </c>
    </row>
    <row r="682" spans="1:17" x14ac:dyDescent="0.2">
      <c r="A682" s="4">
        <v>40932</v>
      </c>
      <c r="B682" s="4" t="s">
        <v>304</v>
      </c>
      <c r="C682" s="1">
        <v>111400</v>
      </c>
      <c r="E682" s="5">
        <v>16.100000000000001</v>
      </c>
      <c r="F682" s="5">
        <v>17.100000000000001</v>
      </c>
      <c r="G682" s="5">
        <v>63.7</v>
      </c>
      <c r="H682" s="5">
        <v>53</v>
      </c>
      <c r="I682" s="5">
        <v>-46.7</v>
      </c>
      <c r="J682" s="5">
        <v>-46.6</v>
      </c>
      <c r="M682" s="5">
        <v>665.5</v>
      </c>
      <c r="N682" s="5">
        <v>-47</v>
      </c>
      <c r="P682" s="1" t="s">
        <v>2612</v>
      </c>
      <c r="Q682" s="1" t="s">
        <v>2273</v>
      </c>
    </row>
    <row r="683" spans="1:17" x14ac:dyDescent="0.2">
      <c r="A683" s="4">
        <v>40932</v>
      </c>
      <c r="B683" s="4" t="s">
        <v>305</v>
      </c>
      <c r="C683" s="1">
        <v>232143</v>
      </c>
      <c r="E683" s="5">
        <v>14.6</v>
      </c>
      <c r="F683" s="5">
        <v>16.3</v>
      </c>
      <c r="G683" s="5">
        <v>70.400000000000006</v>
      </c>
      <c r="H683" s="5">
        <v>62</v>
      </c>
      <c r="I683" s="5">
        <v>-49.7</v>
      </c>
      <c r="J683" s="5">
        <v>-47.4</v>
      </c>
      <c r="M683" s="5">
        <v>663.3</v>
      </c>
      <c r="N683" s="5">
        <v>-48</v>
      </c>
      <c r="P683" s="1" t="s">
        <v>2614</v>
      </c>
      <c r="Q683" s="1" t="s">
        <v>2273</v>
      </c>
    </row>
    <row r="684" spans="1:17" x14ac:dyDescent="0.2">
      <c r="A684" s="4">
        <v>40933</v>
      </c>
      <c r="B684" s="4" t="s">
        <v>316</v>
      </c>
      <c r="C684" s="1">
        <v>111500</v>
      </c>
      <c r="E684" s="5">
        <v>14.3</v>
      </c>
      <c r="F684" s="5">
        <v>16.3</v>
      </c>
      <c r="G684" s="5">
        <v>65</v>
      </c>
      <c r="H684" s="5">
        <v>60</v>
      </c>
      <c r="I684" s="5">
        <v>-49.9</v>
      </c>
      <c r="J684" s="5">
        <v>-49.2</v>
      </c>
      <c r="M684" s="5">
        <v>661.2</v>
      </c>
      <c r="N684" s="5">
        <v>-49</v>
      </c>
      <c r="P684" s="1" t="s">
        <v>2612</v>
      </c>
      <c r="Q684" s="1" t="s">
        <v>2273</v>
      </c>
    </row>
    <row r="685" spans="1:17" x14ac:dyDescent="0.2">
      <c r="A685" s="4">
        <v>40933</v>
      </c>
      <c r="B685" s="4" t="s">
        <v>317</v>
      </c>
      <c r="C685" s="1">
        <v>231626</v>
      </c>
      <c r="E685" s="5">
        <v>14.5</v>
      </c>
      <c r="F685" s="5">
        <v>14.6</v>
      </c>
      <c r="G685" s="5">
        <v>64.7</v>
      </c>
      <c r="H685" s="5">
        <v>58</v>
      </c>
      <c r="I685" s="5">
        <v>-50.1</v>
      </c>
      <c r="J685" s="5">
        <v>-50.5</v>
      </c>
      <c r="M685" s="5">
        <v>659.5</v>
      </c>
      <c r="N685" s="5">
        <v>-50</v>
      </c>
      <c r="P685" s="1" t="s">
        <v>2610</v>
      </c>
      <c r="Q685" s="1" t="s">
        <v>2273</v>
      </c>
    </row>
    <row r="686" spans="1:17" x14ac:dyDescent="0.2">
      <c r="A686" s="4">
        <v>40934</v>
      </c>
      <c r="B686" s="4" t="s">
        <v>318</v>
      </c>
      <c r="C686" s="1">
        <v>111501</v>
      </c>
      <c r="E686" s="5">
        <v>14.9</v>
      </c>
      <c r="F686" s="5">
        <v>17.3</v>
      </c>
      <c r="G686" s="5">
        <v>67</v>
      </c>
      <c r="H686" s="5">
        <v>61</v>
      </c>
      <c r="I686" s="5">
        <v>-49.5</v>
      </c>
      <c r="J686" s="5">
        <v>-48.4</v>
      </c>
      <c r="M686" s="5">
        <v>658</v>
      </c>
      <c r="N686" s="5">
        <v>-48</v>
      </c>
      <c r="P686" s="1" t="s">
        <v>2612</v>
      </c>
      <c r="Q686" s="1" t="s">
        <v>2305</v>
      </c>
    </row>
    <row r="687" spans="1:17" x14ac:dyDescent="0.2">
      <c r="A687" s="4">
        <v>40934</v>
      </c>
      <c r="B687" s="4" t="s">
        <v>319</v>
      </c>
      <c r="C687" s="1">
        <v>231806</v>
      </c>
      <c r="E687" s="5">
        <v>14.3</v>
      </c>
      <c r="F687" s="5">
        <v>15.7</v>
      </c>
      <c r="G687" s="5">
        <v>62.2</v>
      </c>
      <c r="H687" s="5">
        <v>59</v>
      </c>
      <c r="I687" s="5">
        <v>-49.9</v>
      </c>
      <c r="J687" s="5">
        <v>-50.9</v>
      </c>
      <c r="M687" s="5">
        <v>655.8</v>
      </c>
      <c r="N687" s="5">
        <v>-49</v>
      </c>
      <c r="P687" s="1" t="s">
        <v>2614</v>
      </c>
      <c r="Q687" s="1" t="s">
        <v>320</v>
      </c>
    </row>
    <row r="688" spans="1:17" x14ac:dyDescent="0.2">
      <c r="A688" s="4">
        <v>40935</v>
      </c>
      <c r="B688" s="4" t="s">
        <v>321</v>
      </c>
      <c r="C688" s="1">
        <v>111425</v>
      </c>
      <c r="E688" s="5">
        <v>15.6</v>
      </c>
      <c r="F688" s="5">
        <v>17.3</v>
      </c>
      <c r="G688" s="5">
        <v>62.5</v>
      </c>
      <c r="H688" s="5">
        <v>67</v>
      </c>
      <c r="I688" s="5">
        <v>-42.5</v>
      </c>
      <c r="J688" s="5">
        <v>-40.9</v>
      </c>
      <c r="M688" s="5">
        <v>655.5</v>
      </c>
      <c r="N688" s="5">
        <v>-44</v>
      </c>
      <c r="P688" s="1" t="s">
        <v>2610</v>
      </c>
      <c r="Q688" s="1" t="s">
        <v>2306</v>
      </c>
    </row>
    <row r="689" spans="1:17" x14ac:dyDescent="0.2">
      <c r="A689" s="4">
        <v>40935</v>
      </c>
      <c r="B689" s="4" t="s">
        <v>322</v>
      </c>
      <c r="C689" s="1">
        <v>231529</v>
      </c>
      <c r="E689" s="5">
        <v>14.4</v>
      </c>
      <c r="F689" s="5">
        <v>16.5</v>
      </c>
      <c r="G689" s="5">
        <v>67.599999999999994</v>
      </c>
      <c r="H689" s="5">
        <v>74</v>
      </c>
      <c r="I689" s="5">
        <v>-37.200000000000003</v>
      </c>
      <c r="J689" s="5">
        <v>-36</v>
      </c>
      <c r="M689" s="5">
        <v>658.3</v>
      </c>
      <c r="N689" s="5">
        <v>-38</v>
      </c>
      <c r="P689" s="1" t="s">
        <v>2610</v>
      </c>
      <c r="Q689" s="1" t="s">
        <v>2575</v>
      </c>
    </row>
    <row r="690" spans="1:17" x14ac:dyDescent="0.2">
      <c r="A690" s="4">
        <v>40936</v>
      </c>
      <c r="B690" s="4" t="s">
        <v>323</v>
      </c>
      <c r="C690" s="1">
        <v>111021</v>
      </c>
      <c r="E690" s="5">
        <v>16.2</v>
      </c>
      <c r="F690" s="5">
        <v>18.100000000000001</v>
      </c>
      <c r="G690" s="5">
        <v>68.599999999999994</v>
      </c>
      <c r="H690" s="5">
        <v>75</v>
      </c>
      <c r="I690" s="5">
        <v>-35.799999999999997</v>
      </c>
      <c r="J690" s="5">
        <v>-34.9</v>
      </c>
      <c r="M690" s="5">
        <v>660</v>
      </c>
      <c r="N690" s="5">
        <v>-36</v>
      </c>
      <c r="P690" s="1" t="s">
        <v>2612</v>
      </c>
      <c r="Q690" s="1" t="s">
        <v>2575</v>
      </c>
    </row>
    <row r="691" spans="1:17" x14ac:dyDescent="0.2">
      <c r="A691" s="4">
        <v>40936</v>
      </c>
      <c r="B691" s="4" t="s">
        <v>324</v>
      </c>
      <c r="C691" s="1">
        <v>231043</v>
      </c>
      <c r="E691" s="5">
        <v>13.6</v>
      </c>
      <c r="F691" s="5">
        <v>18.2</v>
      </c>
      <c r="G691" s="5">
        <v>70.5</v>
      </c>
      <c r="H691" s="5">
        <v>75</v>
      </c>
      <c r="I691" s="5">
        <v>-34.9</v>
      </c>
      <c r="J691" s="5">
        <v>-34.4</v>
      </c>
      <c r="M691" s="5">
        <v>660</v>
      </c>
      <c r="N691" s="5">
        <v>-34</v>
      </c>
      <c r="P691" s="1" t="s">
        <v>2614</v>
      </c>
      <c r="Q691" s="1" t="s">
        <v>2520</v>
      </c>
    </row>
    <row r="692" spans="1:17" x14ac:dyDescent="0.2">
      <c r="A692" s="4">
        <v>40937</v>
      </c>
      <c r="B692" s="4" t="s">
        <v>325</v>
      </c>
      <c r="C692" s="1">
        <v>111804</v>
      </c>
      <c r="E692" s="5">
        <v>17.5</v>
      </c>
      <c r="F692" s="5">
        <v>19.2</v>
      </c>
      <c r="G692" s="5">
        <v>74.900000000000006</v>
      </c>
      <c r="H692" s="5">
        <v>82</v>
      </c>
      <c r="I692" s="5">
        <v>-26.6</v>
      </c>
      <c r="J692" s="5">
        <v>-26.6</v>
      </c>
      <c r="M692" s="5">
        <v>654.70000000000005</v>
      </c>
      <c r="N692" s="5">
        <v>-27</v>
      </c>
      <c r="P692" s="1" t="s">
        <v>2614</v>
      </c>
      <c r="Q692" s="1" t="s">
        <v>2366</v>
      </c>
    </row>
    <row r="693" spans="1:17" x14ac:dyDescent="0.2">
      <c r="A693" s="4">
        <v>40937</v>
      </c>
      <c r="B693" s="4" t="s">
        <v>326</v>
      </c>
      <c r="C693" s="1">
        <v>231544</v>
      </c>
      <c r="E693" s="5">
        <v>22.6</v>
      </c>
      <c r="F693" s="5">
        <v>25.3</v>
      </c>
      <c r="G693" s="5">
        <v>76</v>
      </c>
      <c r="H693" s="5">
        <v>82</v>
      </c>
      <c r="I693" s="5">
        <v>-27.5</v>
      </c>
      <c r="J693" s="5">
        <v>-27.6</v>
      </c>
      <c r="M693" s="5">
        <v>653.1</v>
      </c>
      <c r="N693" s="5">
        <v>-28</v>
      </c>
      <c r="P693" s="1" t="s">
        <v>2610</v>
      </c>
      <c r="Q693" s="1" t="s">
        <v>2575</v>
      </c>
    </row>
    <row r="694" spans="1:17" x14ac:dyDescent="0.2">
      <c r="A694" s="4">
        <v>40938</v>
      </c>
      <c r="B694" s="4" t="s">
        <v>327</v>
      </c>
      <c r="C694" s="1">
        <v>111500</v>
      </c>
      <c r="E694" s="5">
        <v>16.3</v>
      </c>
      <c r="F694" s="5">
        <v>18.600000000000001</v>
      </c>
      <c r="G694" s="5">
        <v>66</v>
      </c>
      <c r="H694" s="5">
        <v>63</v>
      </c>
      <c r="I694" s="5">
        <v>-45.8</v>
      </c>
      <c r="J694" s="5">
        <v>-47</v>
      </c>
      <c r="M694" s="5">
        <v>655.4</v>
      </c>
      <c r="N694" s="5">
        <v>-46</v>
      </c>
      <c r="P694" s="1" t="s">
        <v>2612</v>
      </c>
      <c r="Q694" s="1" t="s">
        <v>2308</v>
      </c>
    </row>
    <row r="695" spans="1:17" x14ac:dyDescent="0.2">
      <c r="A695" s="4">
        <v>40938</v>
      </c>
      <c r="B695" s="4" t="s">
        <v>328</v>
      </c>
      <c r="C695" s="1">
        <v>231831</v>
      </c>
      <c r="E695" s="5">
        <v>12.4</v>
      </c>
      <c r="F695" s="5">
        <v>10.7</v>
      </c>
      <c r="G695" s="5">
        <v>67.5</v>
      </c>
      <c r="H695" s="5">
        <v>58</v>
      </c>
      <c r="I695" s="5">
        <v>-51.1</v>
      </c>
      <c r="J695" s="5">
        <v>-51.8</v>
      </c>
      <c r="M695" s="5">
        <v>657.3</v>
      </c>
      <c r="N695" s="5">
        <v>-51</v>
      </c>
      <c r="P695" s="1" t="s">
        <v>2614</v>
      </c>
      <c r="Q695" s="1" t="s">
        <v>329</v>
      </c>
    </row>
    <row r="696" spans="1:17" x14ac:dyDescent="0.2">
      <c r="A696" s="4">
        <v>40939</v>
      </c>
      <c r="B696" s="4" t="s">
        <v>330</v>
      </c>
      <c r="C696" s="1">
        <v>111512</v>
      </c>
      <c r="E696" s="5">
        <v>16</v>
      </c>
      <c r="F696" s="5">
        <v>18</v>
      </c>
      <c r="G696" s="5">
        <v>68.2</v>
      </c>
      <c r="H696" s="5">
        <v>62</v>
      </c>
      <c r="I696" s="5">
        <v>-44.5</v>
      </c>
      <c r="J696" s="5">
        <v>-46.3</v>
      </c>
      <c r="M696" s="5">
        <v>658.2</v>
      </c>
      <c r="N696" s="5">
        <v>-44</v>
      </c>
      <c r="P696" s="1" t="s">
        <v>2612</v>
      </c>
      <c r="Q696" s="1" t="s">
        <v>30</v>
      </c>
    </row>
    <row r="697" spans="1:17" x14ac:dyDescent="0.2">
      <c r="A697" s="4">
        <v>40939</v>
      </c>
      <c r="B697" s="4" t="s">
        <v>331</v>
      </c>
      <c r="C697" s="1">
        <v>231620</v>
      </c>
      <c r="E697" s="5">
        <v>15</v>
      </c>
      <c r="F697" s="5">
        <v>15.3</v>
      </c>
      <c r="G697" s="5">
        <v>64</v>
      </c>
      <c r="H697" s="5">
        <v>64</v>
      </c>
      <c r="I697" s="5">
        <v>-42.8</v>
      </c>
      <c r="J697" s="5">
        <v>-44.8</v>
      </c>
      <c r="M697" s="5">
        <v>659.4</v>
      </c>
      <c r="N697" s="5">
        <v>-44</v>
      </c>
      <c r="P697" s="1" t="s">
        <v>2610</v>
      </c>
      <c r="Q697" s="1" t="s">
        <v>249</v>
      </c>
    </row>
    <row r="698" spans="1:17" x14ac:dyDescent="0.2">
      <c r="A698" s="4">
        <v>40940</v>
      </c>
      <c r="B698" s="4" t="s">
        <v>332</v>
      </c>
      <c r="C698" s="1">
        <v>111032</v>
      </c>
      <c r="E698" s="5">
        <v>19.399999999999999</v>
      </c>
      <c r="F698" s="5">
        <v>19.899999999999999</v>
      </c>
      <c r="G698" s="5">
        <v>75.3</v>
      </c>
      <c r="H698" s="5">
        <v>79</v>
      </c>
      <c r="I698" s="5">
        <v>-31.1</v>
      </c>
      <c r="J698" s="5">
        <v>-31</v>
      </c>
      <c r="M698" s="5">
        <v>661.9</v>
      </c>
      <c r="N698" s="5">
        <v>-31</v>
      </c>
      <c r="P698" s="1" t="s">
        <v>2612</v>
      </c>
      <c r="Q698" s="1" t="s">
        <v>2352</v>
      </c>
    </row>
    <row r="699" spans="1:17" x14ac:dyDescent="0.2">
      <c r="A699" s="4">
        <v>40940</v>
      </c>
      <c r="B699" s="4" t="s">
        <v>333</v>
      </c>
      <c r="C699" s="1">
        <v>231424</v>
      </c>
      <c r="E699" s="5">
        <v>17</v>
      </c>
      <c r="F699" s="5">
        <v>19</v>
      </c>
      <c r="G699" s="5">
        <v>71.5</v>
      </c>
      <c r="H699" s="5">
        <v>78</v>
      </c>
      <c r="I699" s="5">
        <v>-31.1</v>
      </c>
      <c r="J699" s="5">
        <v>-31.2</v>
      </c>
      <c r="M699" s="5">
        <v>665.4</v>
      </c>
      <c r="N699" s="5">
        <v>-32</v>
      </c>
      <c r="P699" s="1" t="s">
        <v>2614</v>
      </c>
      <c r="Q699" s="1" t="s">
        <v>334</v>
      </c>
    </row>
    <row r="700" spans="1:17" x14ac:dyDescent="0.2">
      <c r="A700" s="4">
        <v>40941</v>
      </c>
      <c r="B700" s="4" t="s">
        <v>335</v>
      </c>
      <c r="C700" s="1">
        <v>111458</v>
      </c>
      <c r="E700" s="5">
        <v>15</v>
      </c>
      <c r="F700" s="5">
        <v>16.7</v>
      </c>
      <c r="G700" s="5">
        <v>77.099999999999994</v>
      </c>
      <c r="H700" s="5">
        <v>81</v>
      </c>
      <c r="I700" s="5">
        <v>-28</v>
      </c>
      <c r="J700" s="5">
        <v>-28.4</v>
      </c>
      <c r="M700" s="5">
        <v>669.1</v>
      </c>
      <c r="N700" s="5">
        <v>-28</v>
      </c>
      <c r="P700" s="1" t="s">
        <v>2612</v>
      </c>
      <c r="Q700" s="1" t="s">
        <v>336</v>
      </c>
    </row>
    <row r="701" spans="1:17" x14ac:dyDescent="0.2">
      <c r="A701" s="4">
        <v>40941</v>
      </c>
      <c r="B701" s="4" t="s">
        <v>337</v>
      </c>
      <c r="C701" s="1">
        <v>231205</v>
      </c>
      <c r="E701" s="5">
        <v>15.1</v>
      </c>
      <c r="F701" s="5">
        <v>15.5</v>
      </c>
      <c r="G701" s="5">
        <v>66.900000000000006</v>
      </c>
      <c r="H701" s="5">
        <v>68</v>
      </c>
      <c r="I701" s="5">
        <v>-41.4</v>
      </c>
      <c r="J701" s="5">
        <v>-41.4</v>
      </c>
      <c r="M701" s="5">
        <v>668.2</v>
      </c>
      <c r="N701" s="5">
        <v>-43</v>
      </c>
      <c r="P701" s="1" t="s">
        <v>2610</v>
      </c>
      <c r="Q701" s="1" t="s">
        <v>2575</v>
      </c>
    </row>
    <row r="702" spans="1:17" x14ac:dyDescent="0.2">
      <c r="A702" s="4">
        <v>40942</v>
      </c>
      <c r="B702" s="4" t="s">
        <v>338</v>
      </c>
      <c r="C702" s="1">
        <v>111039</v>
      </c>
      <c r="E702" s="5">
        <v>20.7</v>
      </c>
      <c r="F702" s="5">
        <v>20.7</v>
      </c>
      <c r="G702" s="5">
        <v>76</v>
      </c>
      <c r="H702" s="5">
        <v>83</v>
      </c>
      <c r="I702" s="5">
        <v>-25.6</v>
      </c>
      <c r="J702" s="5">
        <v>-25.8</v>
      </c>
      <c r="M702" s="5">
        <v>662.6</v>
      </c>
      <c r="N702" s="5">
        <v>-26</v>
      </c>
      <c r="P702" s="1" t="s">
        <v>2612</v>
      </c>
      <c r="Q702" s="1" t="s">
        <v>2575</v>
      </c>
    </row>
    <row r="703" spans="1:17" x14ac:dyDescent="0.2">
      <c r="A703" s="4">
        <v>40942</v>
      </c>
      <c r="B703" s="4" t="s">
        <v>339</v>
      </c>
      <c r="C703" s="1">
        <v>231317</v>
      </c>
      <c r="E703" s="5">
        <v>13.8</v>
      </c>
      <c r="F703" s="5">
        <v>12.7</v>
      </c>
      <c r="G703" s="5">
        <v>72.7</v>
      </c>
      <c r="H703" s="5">
        <v>75</v>
      </c>
      <c r="I703" s="5">
        <v>-36.200000000000003</v>
      </c>
      <c r="J703" s="5">
        <v>-35.200000000000003</v>
      </c>
      <c r="M703" s="5">
        <v>659.3</v>
      </c>
      <c r="N703" s="5">
        <v>-36</v>
      </c>
      <c r="P703" s="1" t="s">
        <v>2614</v>
      </c>
      <c r="Q703" s="1" t="s">
        <v>340</v>
      </c>
    </row>
    <row r="704" spans="1:17" x14ac:dyDescent="0.2">
      <c r="A704" s="4">
        <v>40943</v>
      </c>
      <c r="B704" s="4" t="s">
        <v>341</v>
      </c>
      <c r="C704" s="1">
        <v>111501</v>
      </c>
      <c r="E704" s="5">
        <v>16.7</v>
      </c>
      <c r="F704" s="5">
        <v>17.100000000000001</v>
      </c>
      <c r="G704" s="5">
        <v>70.7</v>
      </c>
      <c r="H704" s="5">
        <v>72</v>
      </c>
      <c r="I704" s="5">
        <v>-38.299999999999997</v>
      </c>
      <c r="J704" s="5">
        <v>-38.4</v>
      </c>
      <c r="M704" s="5">
        <v>659.9</v>
      </c>
      <c r="N704" s="5">
        <v>-38</v>
      </c>
      <c r="P704" s="1" t="s">
        <v>2612</v>
      </c>
      <c r="Q704" s="1" t="s">
        <v>2378</v>
      </c>
    </row>
    <row r="705" spans="1:20" x14ac:dyDescent="0.2">
      <c r="A705" s="4">
        <v>40943</v>
      </c>
      <c r="B705" s="4" t="s">
        <v>342</v>
      </c>
      <c r="C705" s="1">
        <v>230921</v>
      </c>
      <c r="E705" s="5">
        <v>17.7</v>
      </c>
      <c r="F705" s="5">
        <v>17.3</v>
      </c>
      <c r="G705" s="5">
        <v>67.599999999999994</v>
      </c>
      <c r="H705" s="5">
        <v>77</v>
      </c>
      <c r="I705" s="5">
        <v>-36.200000000000003</v>
      </c>
      <c r="J705" s="5">
        <v>-36</v>
      </c>
      <c r="M705" s="5">
        <v>661.9</v>
      </c>
      <c r="N705" s="5">
        <v>-36</v>
      </c>
      <c r="P705" s="1" t="s">
        <v>343</v>
      </c>
      <c r="Q705" s="1" t="s">
        <v>344</v>
      </c>
      <c r="R705" s="1">
        <v>20945</v>
      </c>
      <c r="S705" s="1">
        <v>38.700000000000003</v>
      </c>
    </row>
    <row r="706" spans="1:20" x14ac:dyDescent="0.2">
      <c r="A706" s="4">
        <v>40944</v>
      </c>
      <c r="B706" s="4" t="s">
        <v>345</v>
      </c>
      <c r="C706" s="1">
        <v>112406</v>
      </c>
      <c r="E706" s="5">
        <v>17.100000000000001</v>
      </c>
      <c r="F706" s="5">
        <v>18.7</v>
      </c>
      <c r="G706" s="5">
        <v>61.9</v>
      </c>
      <c r="H706" s="5">
        <v>65</v>
      </c>
      <c r="I706" s="5">
        <v>-45.6</v>
      </c>
      <c r="J706" s="5">
        <v>-45</v>
      </c>
      <c r="M706" s="5">
        <v>664.5</v>
      </c>
      <c r="N706" s="5">
        <v>-49</v>
      </c>
      <c r="P706" s="1" t="s">
        <v>346</v>
      </c>
      <c r="Q706" s="1" t="s">
        <v>347</v>
      </c>
      <c r="R706" s="1">
        <v>22713</v>
      </c>
      <c r="S706" s="1">
        <v>28.9</v>
      </c>
    </row>
    <row r="707" spans="1:20" x14ac:dyDescent="0.2">
      <c r="A707" s="4">
        <v>40944</v>
      </c>
      <c r="B707" s="4" t="s">
        <v>349</v>
      </c>
      <c r="C707" s="1">
        <v>232506</v>
      </c>
      <c r="D707" s="5">
        <v>0</v>
      </c>
      <c r="E707" s="5">
        <v>21.2</v>
      </c>
      <c r="F707" s="5">
        <v>23.1</v>
      </c>
      <c r="G707" s="5">
        <v>73.400000000000006</v>
      </c>
      <c r="H707" s="5">
        <v>70</v>
      </c>
      <c r="I707" s="5">
        <v>-29.2</v>
      </c>
      <c r="J707" s="5">
        <v>-30</v>
      </c>
      <c r="M707" s="5">
        <v>662.7</v>
      </c>
      <c r="N707" s="5">
        <v>-31</v>
      </c>
      <c r="P707" s="1" t="s">
        <v>343</v>
      </c>
      <c r="Q707" s="1" t="s">
        <v>2575</v>
      </c>
      <c r="R707" s="1">
        <v>20213</v>
      </c>
      <c r="S707" s="1">
        <v>44.6</v>
      </c>
      <c r="T707" s="9" t="s">
        <v>355</v>
      </c>
    </row>
    <row r="708" spans="1:20" x14ac:dyDescent="0.2">
      <c r="A708" s="4">
        <v>40945</v>
      </c>
      <c r="B708" s="4" t="s">
        <v>353</v>
      </c>
      <c r="C708" s="1">
        <v>112009</v>
      </c>
      <c r="D708" s="5">
        <v>-0.2</v>
      </c>
      <c r="E708" s="5">
        <v>20.8</v>
      </c>
      <c r="F708" s="5">
        <v>20.8</v>
      </c>
      <c r="G708" s="5">
        <v>75.5</v>
      </c>
      <c r="H708" s="5">
        <v>75</v>
      </c>
      <c r="I708" s="5">
        <v>-25</v>
      </c>
      <c r="J708" s="5">
        <v>-25</v>
      </c>
      <c r="M708" s="5">
        <v>662</v>
      </c>
      <c r="N708" s="5">
        <v>-25</v>
      </c>
      <c r="P708" s="1" t="s">
        <v>346</v>
      </c>
      <c r="Q708" s="1" t="s">
        <v>2366</v>
      </c>
      <c r="R708" s="1">
        <v>21739</v>
      </c>
      <c r="S708" s="1">
        <v>34.6</v>
      </c>
      <c r="T708" s="9" t="s">
        <v>355</v>
      </c>
    </row>
    <row r="709" spans="1:20" x14ac:dyDescent="0.2">
      <c r="A709" s="4">
        <v>40945</v>
      </c>
      <c r="B709" s="4" t="s">
        <v>354</v>
      </c>
      <c r="C709" s="1">
        <v>232519</v>
      </c>
      <c r="D709" s="5">
        <v>0.1</v>
      </c>
      <c r="E709" s="5">
        <v>22</v>
      </c>
      <c r="F709" s="5">
        <v>23.4</v>
      </c>
      <c r="G709" s="5">
        <v>76.2</v>
      </c>
      <c r="H709" s="5">
        <v>85</v>
      </c>
      <c r="I709" s="5">
        <v>-24.6</v>
      </c>
      <c r="J709" s="5">
        <v>-24.7</v>
      </c>
      <c r="M709" s="5">
        <v>654.29999999999995</v>
      </c>
      <c r="N709" s="5">
        <v>-25</v>
      </c>
      <c r="P709" s="1" t="s">
        <v>2612</v>
      </c>
      <c r="Q709" s="1" t="s">
        <v>2575</v>
      </c>
      <c r="R709" s="1">
        <v>19448</v>
      </c>
      <c r="S709" s="1">
        <v>51</v>
      </c>
    </row>
    <row r="710" spans="1:20" x14ac:dyDescent="0.2">
      <c r="A710" s="4">
        <v>40946</v>
      </c>
      <c r="B710" s="4" t="s">
        <v>356</v>
      </c>
      <c r="C710" s="1">
        <v>111857</v>
      </c>
      <c r="D710" s="5">
        <v>0.1</v>
      </c>
      <c r="E710" s="5">
        <v>22.2</v>
      </c>
      <c r="F710" s="5">
        <v>23.5</v>
      </c>
      <c r="G710" s="5">
        <v>76.5</v>
      </c>
      <c r="H710" s="5">
        <v>83</v>
      </c>
      <c r="I710" s="5">
        <v>-26.7</v>
      </c>
      <c r="J710" s="5">
        <v>-26.5</v>
      </c>
      <c r="M710" s="5">
        <v>660.3</v>
      </c>
      <c r="N710" s="5">
        <v>-27</v>
      </c>
      <c r="P710" s="1" t="s">
        <v>346</v>
      </c>
      <c r="Q710" s="1" t="s">
        <v>357</v>
      </c>
      <c r="R710" s="1">
        <v>22319</v>
      </c>
      <c r="S710" s="1">
        <v>31.2</v>
      </c>
    </row>
    <row r="711" spans="1:20" x14ac:dyDescent="0.2">
      <c r="A711" s="4">
        <v>40946</v>
      </c>
      <c r="B711" s="4" t="s">
        <v>358</v>
      </c>
      <c r="C711" s="1">
        <v>231527</v>
      </c>
      <c r="D711" s="5">
        <v>0.1</v>
      </c>
      <c r="E711" s="5">
        <v>19.100000000000001</v>
      </c>
      <c r="F711" s="5">
        <v>20.100000000000001</v>
      </c>
      <c r="G711" s="5">
        <v>67</v>
      </c>
      <c r="H711" s="5">
        <v>70</v>
      </c>
      <c r="I711" s="5">
        <v>-38.799999999999997</v>
      </c>
      <c r="J711" s="5">
        <v>-39.4</v>
      </c>
      <c r="M711" s="5">
        <v>660.3</v>
      </c>
      <c r="N711" s="5">
        <v>-40</v>
      </c>
      <c r="P711" s="1" t="s">
        <v>359</v>
      </c>
      <c r="Q711" s="1" t="s">
        <v>2273</v>
      </c>
      <c r="R711" s="1">
        <v>20984</v>
      </c>
      <c r="S711" s="1">
        <v>39.299999999999997</v>
      </c>
    </row>
    <row r="712" spans="1:20" x14ac:dyDescent="0.2">
      <c r="A712" s="4">
        <v>40947</v>
      </c>
      <c r="B712" s="4" t="s">
        <v>360</v>
      </c>
      <c r="C712" s="1">
        <v>110830</v>
      </c>
      <c r="D712" s="5">
        <v>0.1</v>
      </c>
      <c r="E712" s="5">
        <v>18.8</v>
      </c>
      <c r="F712" s="5">
        <v>17.2</v>
      </c>
      <c r="G712" s="5">
        <v>78</v>
      </c>
      <c r="H712" s="5">
        <v>76</v>
      </c>
      <c r="I712" s="5">
        <v>-35.200000000000003</v>
      </c>
      <c r="J712" s="5">
        <v>-33.6</v>
      </c>
      <c r="M712" s="5">
        <v>658.7</v>
      </c>
      <c r="N712" s="5">
        <v>-31</v>
      </c>
      <c r="P712" s="1" t="s">
        <v>346</v>
      </c>
      <c r="Q712" s="1" t="s">
        <v>2305</v>
      </c>
      <c r="R712" s="1">
        <v>18163</v>
      </c>
      <c r="S712" s="1">
        <v>63.7</v>
      </c>
    </row>
    <row r="713" spans="1:20" x14ac:dyDescent="0.2">
      <c r="A713" s="4">
        <v>40947</v>
      </c>
      <c r="B713" s="4" t="s">
        <v>362</v>
      </c>
      <c r="C713" s="1">
        <v>231406</v>
      </c>
      <c r="D713" s="5">
        <v>0.1</v>
      </c>
      <c r="E713" s="5">
        <v>21.4</v>
      </c>
      <c r="F713" s="5">
        <v>22.2</v>
      </c>
      <c r="G713" s="5">
        <v>76.5</v>
      </c>
      <c r="H713" s="5">
        <v>71</v>
      </c>
      <c r="I713" s="5">
        <v>-38.700000000000003</v>
      </c>
      <c r="J713" s="5">
        <v>-37.700000000000003</v>
      </c>
      <c r="M713" s="5">
        <v>659.8</v>
      </c>
      <c r="N713" s="5">
        <v>-36</v>
      </c>
      <c r="P713" s="1" t="s">
        <v>359</v>
      </c>
      <c r="Q713" s="1" t="s">
        <v>361</v>
      </c>
      <c r="R713" s="1">
        <v>21530</v>
      </c>
      <c r="S713" s="1">
        <v>36</v>
      </c>
    </row>
    <row r="714" spans="1:20" x14ac:dyDescent="0.2">
      <c r="A714" s="4">
        <v>40948</v>
      </c>
      <c r="B714" s="4" t="s">
        <v>363</v>
      </c>
      <c r="C714" s="1">
        <v>111136</v>
      </c>
      <c r="D714" s="5">
        <v>0.1</v>
      </c>
      <c r="E714" s="5">
        <v>18.399999999999999</v>
      </c>
      <c r="F714" s="5">
        <v>21.4</v>
      </c>
      <c r="G714" s="5">
        <v>75.599999999999994</v>
      </c>
      <c r="H714" s="5">
        <v>68</v>
      </c>
      <c r="I714" s="5">
        <v>-41</v>
      </c>
      <c r="J714" s="5">
        <v>-42.3</v>
      </c>
      <c r="M714" s="5">
        <v>660.7</v>
      </c>
      <c r="N714" s="5">
        <v>-40</v>
      </c>
      <c r="P714" s="1" t="s">
        <v>346</v>
      </c>
      <c r="Q714" s="1" t="s">
        <v>2273</v>
      </c>
      <c r="R714" s="1">
        <v>23348</v>
      </c>
      <c r="S714" s="1">
        <v>26.3</v>
      </c>
      <c r="T714" s="9" t="s">
        <v>367</v>
      </c>
    </row>
    <row r="715" spans="1:20" x14ac:dyDescent="0.2">
      <c r="A715" s="4">
        <v>40948</v>
      </c>
      <c r="B715" s="5" t="s">
        <v>368</v>
      </c>
      <c r="C715" s="1">
        <v>231732</v>
      </c>
      <c r="D715" s="5">
        <v>0.1</v>
      </c>
      <c r="E715" s="5">
        <v>11</v>
      </c>
      <c r="F715" s="5">
        <v>11.5</v>
      </c>
      <c r="G715" s="5">
        <v>68.8</v>
      </c>
      <c r="H715" s="5">
        <v>73</v>
      </c>
      <c r="I715" s="5">
        <v>-37.299999999999997</v>
      </c>
      <c r="J715" s="5">
        <v>-37</v>
      </c>
      <c r="M715" s="5">
        <v>661.6</v>
      </c>
      <c r="N715" s="5">
        <v>-38</v>
      </c>
      <c r="P715" s="1" t="s">
        <v>369</v>
      </c>
      <c r="Q715" s="1" t="s">
        <v>370</v>
      </c>
      <c r="R715" s="1">
        <v>22220</v>
      </c>
      <c r="S715" s="1">
        <v>32.1</v>
      </c>
    </row>
    <row r="716" spans="1:20" x14ac:dyDescent="0.2">
      <c r="A716" s="4">
        <v>40949</v>
      </c>
      <c r="B716" s="4" t="s">
        <v>371</v>
      </c>
      <c r="C716" s="1" t="s">
        <v>264</v>
      </c>
      <c r="D716" s="5">
        <v>0</v>
      </c>
      <c r="E716" s="5">
        <v>8.1</v>
      </c>
      <c r="F716" s="5">
        <v>9.1999999999999993</v>
      </c>
      <c r="G716" s="5">
        <v>68</v>
      </c>
      <c r="I716" s="5">
        <v>-43.8</v>
      </c>
      <c r="J716" s="5">
        <v>0</v>
      </c>
      <c r="N716" s="5">
        <v>-44</v>
      </c>
      <c r="P716" s="1" t="s">
        <v>346</v>
      </c>
      <c r="Q716" s="1" t="s">
        <v>2305</v>
      </c>
      <c r="R716" s="1">
        <v>0</v>
      </c>
      <c r="T716" s="9" t="s">
        <v>373</v>
      </c>
    </row>
    <row r="717" spans="1:20" x14ac:dyDescent="0.2">
      <c r="A717" s="4">
        <v>40949</v>
      </c>
      <c r="B717" s="4" t="s">
        <v>372</v>
      </c>
      <c r="C717" s="1">
        <v>115940</v>
      </c>
      <c r="D717" s="5">
        <v>0</v>
      </c>
      <c r="E717" s="5">
        <v>11.1</v>
      </c>
      <c r="F717" s="5">
        <v>15</v>
      </c>
      <c r="G717" s="5">
        <v>73.3</v>
      </c>
      <c r="H717" s="5">
        <v>66</v>
      </c>
      <c r="I717" s="5">
        <v>-44.4</v>
      </c>
      <c r="J717" s="5">
        <v>-43.7</v>
      </c>
      <c r="M717" s="5">
        <v>660.4</v>
      </c>
      <c r="N717" s="5">
        <v>-43</v>
      </c>
      <c r="P717" s="1" t="s">
        <v>346</v>
      </c>
      <c r="Q717" s="1" t="s">
        <v>2305</v>
      </c>
      <c r="R717" s="1">
        <v>22697</v>
      </c>
      <c r="S717" s="1">
        <v>29.5</v>
      </c>
    </row>
    <row r="718" spans="1:20" x14ac:dyDescent="0.2">
      <c r="A718" s="4">
        <v>40949</v>
      </c>
      <c r="B718" s="4" t="s">
        <v>374</v>
      </c>
      <c r="C718" s="1">
        <v>232012</v>
      </c>
      <c r="D718" s="5">
        <v>0</v>
      </c>
      <c r="E718" s="5">
        <v>11.8</v>
      </c>
      <c r="F718" s="5">
        <v>11.7</v>
      </c>
      <c r="G718" s="5">
        <v>67.5</v>
      </c>
      <c r="H718" s="5">
        <v>63</v>
      </c>
      <c r="I718" s="5">
        <v>-42</v>
      </c>
      <c r="J718" s="5">
        <v>-41.2</v>
      </c>
      <c r="M718" s="5">
        <v>661.4</v>
      </c>
      <c r="N718" s="5">
        <v>-44</v>
      </c>
      <c r="P718" s="1" t="s">
        <v>359</v>
      </c>
      <c r="Q718" s="1" t="s">
        <v>2510</v>
      </c>
      <c r="R718" s="1">
        <v>21469</v>
      </c>
      <c r="S718" s="1">
        <v>36.5</v>
      </c>
    </row>
    <row r="719" spans="1:20" x14ac:dyDescent="0.2">
      <c r="A719" s="4">
        <v>40950</v>
      </c>
      <c r="B719" s="4" t="s">
        <v>375</v>
      </c>
      <c r="C719" s="1">
        <v>111614</v>
      </c>
      <c r="D719" s="5">
        <v>0.1</v>
      </c>
      <c r="E719" s="5">
        <v>16.3</v>
      </c>
      <c r="F719" s="5">
        <v>14.4</v>
      </c>
      <c r="G719" s="5">
        <v>62</v>
      </c>
      <c r="H719" s="5">
        <v>58</v>
      </c>
      <c r="I719" s="5">
        <v>-51</v>
      </c>
      <c r="J719" s="5">
        <v>-51.7</v>
      </c>
      <c r="M719" s="5">
        <v>662.5</v>
      </c>
      <c r="N719" s="5">
        <v>-51</v>
      </c>
      <c r="P719" s="1" t="s">
        <v>346</v>
      </c>
      <c r="Q719" s="1" t="s">
        <v>2553</v>
      </c>
      <c r="R719" s="1">
        <v>23287</v>
      </c>
      <c r="S719" s="1">
        <v>26.7</v>
      </c>
    </row>
    <row r="720" spans="1:20" x14ac:dyDescent="0.2">
      <c r="A720" s="4">
        <v>40950</v>
      </c>
      <c r="B720" s="4" t="s">
        <v>376</v>
      </c>
      <c r="C720" s="1">
        <v>231412</v>
      </c>
      <c r="D720" s="5">
        <v>3.4</v>
      </c>
      <c r="E720" s="5">
        <v>18</v>
      </c>
      <c r="F720" s="5">
        <v>19.5</v>
      </c>
      <c r="G720" s="5">
        <v>73.3</v>
      </c>
      <c r="H720" s="5">
        <v>74</v>
      </c>
      <c r="I720" s="5">
        <v>-35.1</v>
      </c>
      <c r="J720" s="5">
        <v>-35.5</v>
      </c>
      <c r="M720" s="5">
        <v>659.7</v>
      </c>
      <c r="N720" s="5">
        <v>-36</v>
      </c>
      <c r="P720" s="1" t="s">
        <v>343</v>
      </c>
      <c r="Q720" s="1" t="s">
        <v>2366</v>
      </c>
      <c r="R720" s="1">
        <v>21485</v>
      </c>
      <c r="S720" s="1">
        <v>36.299999999999997</v>
      </c>
      <c r="T720" s="9" t="s">
        <v>377</v>
      </c>
    </row>
    <row r="721" spans="1:20" x14ac:dyDescent="0.2">
      <c r="A721" s="4">
        <v>40951</v>
      </c>
      <c r="B721" s="4" t="s">
        <v>378</v>
      </c>
      <c r="D721" s="5">
        <v>0.1</v>
      </c>
      <c r="E721" s="5">
        <v>18.899999999999999</v>
      </c>
      <c r="F721" s="5">
        <v>18.7</v>
      </c>
      <c r="G721" s="5">
        <v>68.5</v>
      </c>
      <c r="H721" s="5">
        <v>74</v>
      </c>
      <c r="I721" s="5">
        <v>-36.4</v>
      </c>
      <c r="J721" s="5">
        <v>-35.299999999999997</v>
      </c>
      <c r="M721" s="5">
        <v>659.6</v>
      </c>
      <c r="N721" s="5">
        <v>-36</v>
      </c>
      <c r="P721" s="1" t="s">
        <v>346</v>
      </c>
      <c r="Q721" s="1" t="s">
        <v>379</v>
      </c>
      <c r="R721" s="1">
        <v>23777</v>
      </c>
      <c r="S721" s="1">
        <v>24.4</v>
      </c>
      <c r="T721" s="9" t="s">
        <v>380</v>
      </c>
    </row>
    <row r="722" spans="1:20" x14ac:dyDescent="0.2">
      <c r="A722" s="4">
        <v>40951</v>
      </c>
      <c r="B722" s="4" t="s">
        <v>381</v>
      </c>
      <c r="C722" s="1">
        <v>232244</v>
      </c>
      <c r="D722" s="5">
        <v>0.2</v>
      </c>
      <c r="E722" s="5">
        <v>24.7</v>
      </c>
      <c r="F722" s="5">
        <v>27</v>
      </c>
      <c r="G722" s="5">
        <v>74</v>
      </c>
      <c r="H722" s="5">
        <v>80</v>
      </c>
      <c r="I722" s="5">
        <v>-29.7</v>
      </c>
      <c r="J722" s="5">
        <v>-29.5</v>
      </c>
      <c r="M722" s="5">
        <v>658.6</v>
      </c>
      <c r="N722" s="5">
        <v>-30</v>
      </c>
      <c r="P722" s="1" t="s">
        <v>343</v>
      </c>
      <c r="Q722" s="1" t="s">
        <v>2366</v>
      </c>
      <c r="R722" s="1">
        <v>22193</v>
      </c>
      <c r="S722" s="1">
        <v>31.9</v>
      </c>
      <c r="T722" s="9" t="s">
        <v>382</v>
      </c>
    </row>
    <row r="723" spans="1:20" x14ac:dyDescent="0.2">
      <c r="A723" s="4">
        <v>40952</v>
      </c>
      <c r="B723" s="4" t="s">
        <v>388</v>
      </c>
      <c r="C723" s="1">
        <v>231931</v>
      </c>
      <c r="D723" s="5">
        <v>0</v>
      </c>
      <c r="E723" s="5">
        <v>15</v>
      </c>
      <c r="F723" s="5">
        <v>15.5</v>
      </c>
      <c r="G723" s="5">
        <v>75.5</v>
      </c>
      <c r="H723" s="5">
        <v>83</v>
      </c>
      <c r="I723" s="5">
        <v>-25.9</v>
      </c>
      <c r="J723" s="5">
        <v>-25.9</v>
      </c>
      <c r="M723" s="5">
        <v>658.9</v>
      </c>
      <c r="N723" s="5">
        <v>-26</v>
      </c>
      <c r="P723" s="1" t="s">
        <v>359</v>
      </c>
      <c r="Q723" s="1" t="s">
        <v>2491</v>
      </c>
      <c r="R723" s="1">
        <v>21938</v>
      </c>
      <c r="S723" s="1">
        <v>37.6</v>
      </c>
    </row>
    <row r="724" spans="1:20" x14ac:dyDescent="0.2">
      <c r="A724" s="4">
        <v>40953</v>
      </c>
      <c r="B724" s="4" t="s">
        <v>389</v>
      </c>
      <c r="C724" s="1" t="s">
        <v>391</v>
      </c>
      <c r="D724" s="5">
        <v>0.2</v>
      </c>
      <c r="E724" s="5">
        <v>18.899999999999999</v>
      </c>
      <c r="F724" s="5">
        <v>21.5</v>
      </c>
      <c r="G724" s="5">
        <v>86.6</v>
      </c>
      <c r="I724" s="5">
        <v>-14.1</v>
      </c>
      <c r="J724" s="5">
        <v>0</v>
      </c>
      <c r="N724" s="1" t="s">
        <v>390</v>
      </c>
      <c r="P724" s="1" t="s">
        <v>346</v>
      </c>
      <c r="Q724" s="1" t="s">
        <v>2366</v>
      </c>
      <c r="R724" s="1">
        <v>0</v>
      </c>
      <c r="T724" s="9" t="s">
        <v>392</v>
      </c>
    </row>
    <row r="725" spans="1:20" x14ac:dyDescent="0.2">
      <c r="A725" s="4">
        <v>40953</v>
      </c>
      <c r="B725" s="4" t="s">
        <v>393</v>
      </c>
      <c r="C725" s="1" t="s">
        <v>394</v>
      </c>
      <c r="D725" s="5">
        <v>0.1</v>
      </c>
      <c r="E725" s="5">
        <v>19.600000000000001</v>
      </c>
      <c r="F725" s="5">
        <v>21</v>
      </c>
      <c r="G725" s="5">
        <v>83.5</v>
      </c>
      <c r="H725" s="5">
        <v>92</v>
      </c>
      <c r="I725" s="5">
        <v>-16.7</v>
      </c>
      <c r="J725" s="5">
        <v>-16.5</v>
      </c>
      <c r="M725" s="5">
        <v>659.6</v>
      </c>
      <c r="N725" s="5">
        <v>-17</v>
      </c>
      <c r="P725" s="1" t="s">
        <v>359</v>
      </c>
      <c r="Q725" s="1" t="s">
        <v>2366</v>
      </c>
      <c r="R725" s="1">
        <v>23143</v>
      </c>
      <c r="S725" s="1">
        <v>28.66</v>
      </c>
    </row>
    <row r="726" spans="1:20" x14ac:dyDescent="0.2">
      <c r="A726" s="4">
        <v>40954</v>
      </c>
      <c r="B726" s="4" t="s">
        <v>395</v>
      </c>
      <c r="C726" s="1">
        <v>111436</v>
      </c>
      <c r="D726" s="5">
        <v>0.2</v>
      </c>
      <c r="E726" s="5">
        <v>17.7</v>
      </c>
      <c r="F726" s="5">
        <v>21</v>
      </c>
      <c r="G726" s="5">
        <v>93.5</v>
      </c>
      <c r="H726" s="5">
        <v>85</v>
      </c>
      <c r="I726" s="5">
        <v>-24.4</v>
      </c>
      <c r="J726" s="5">
        <v>-24.2</v>
      </c>
      <c r="M726" s="5">
        <v>650.5</v>
      </c>
      <c r="N726" s="5">
        <v>-23</v>
      </c>
      <c r="P726" s="1" t="s">
        <v>346</v>
      </c>
      <c r="Q726" s="1" t="s">
        <v>2443</v>
      </c>
      <c r="R726" s="1">
        <v>24739</v>
      </c>
      <c r="S726" s="1">
        <v>22</v>
      </c>
    </row>
    <row r="727" spans="1:20" x14ac:dyDescent="0.2">
      <c r="A727" s="4">
        <v>40954</v>
      </c>
      <c r="B727" s="4" t="s">
        <v>399</v>
      </c>
      <c r="C727" s="1">
        <v>231933</v>
      </c>
      <c r="D727" s="5">
        <v>0.4</v>
      </c>
      <c r="E727" s="5">
        <v>19.3</v>
      </c>
      <c r="F727" s="5">
        <v>20.100000000000001</v>
      </c>
      <c r="G727" s="5">
        <v>70.400000000000006</v>
      </c>
      <c r="H727" s="5">
        <v>77</v>
      </c>
      <c r="I727" s="5">
        <v>-32.799999999999997</v>
      </c>
      <c r="J727" s="5">
        <v>-32.700000000000003</v>
      </c>
      <c r="M727" s="5">
        <v>648.9</v>
      </c>
      <c r="N727" s="5">
        <v>-33</v>
      </c>
      <c r="P727" s="1" t="s">
        <v>343</v>
      </c>
      <c r="Q727" s="1" t="s">
        <v>2382</v>
      </c>
      <c r="R727" s="1">
        <v>23639</v>
      </c>
      <c r="S727" s="1">
        <v>26.4</v>
      </c>
    </row>
    <row r="728" spans="1:20" x14ac:dyDescent="0.2">
      <c r="A728" s="4">
        <v>40955</v>
      </c>
      <c r="B728" s="4" t="s">
        <v>396</v>
      </c>
      <c r="C728" s="1">
        <v>115624</v>
      </c>
      <c r="D728" s="5">
        <v>0.1</v>
      </c>
      <c r="E728" s="5">
        <v>17.899999999999999</v>
      </c>
      <c r="F728" s="5">
        <v>22.2</v>
      </c>
      <c r="G728" s="5">
        <v>62</v>
      </c>
      <c r="H728" s="5">
        <v>65</v>
      </c>
      <c r="I728" s="5">
        <v>-45.2</v>
      </c>
      <c r="J728" s="5">
        <v>-44.6</v>
      </c>
      <c r="M728" s="5">
        <v>650.79999999999995</v>
      </c>
      <c r="N728" s="5">
        <v>-45</v>
      </c>
      <c r="P728" s="1" t="s">
        <v>397</v>
      </c>
      <c r="Q728" s="1" t="s">
        <v>2273</v>
      </c>
      <c r="R728" s="1">
        <v>23207</v>
      </c>
      <c r="S728" s="1">
        <v>28.2</v>
      </c>
      <c r="T728" s="9" t="s">
        <v>398</v>
      </c>
    </row>
    <row r="729" spans="1:20" x14ac:dyDescent="0.2">
      <c r="A729" s="4">
        <v>40955</v>
      </c>
      <c r="B729" s="4" t="s">
        <v>400</v>
      </c>
      <c r="D729" s="5">
        <v>0.2</v>
      </c>
      <c r="E729" s="5">
        <v>21.1</v>
      </c>
      <c r="F729" s="5">
        <v>22.6</v>
      </c>
      <c r="G729" s="5">
        <v>70.2</v>
      </c>
      <c r="H729" s="5">
        <v>68</v>
      </c>
      <c r="I729" s="5">
        <v>-44</v>
      </c>
      <c r="J729" s="5">
        <v>-42.1</v>
      </c>
      <c r="M729" s="5">
        <v>653.9</v>
      </c>
      <c r="N729" s="5">
        <v>-45</v>
      </c>
      <c r="P729" s="1" t="s">
        <v>343</v>
      </c>
      <c r="Q729" s="1" t="s">
        <v>2553</v>
      </c>
      <c r="R729" s="1">
        <v>22054</v>
      </c>
      <c r="S729" s="1">
        <v>33.9</v>
      </c>
    </row>
    <row r="730" spans="1:20" x14ac:dyDescent="0.2">
      <c r="A730" s="4">
        <v>40956</v>
      </c>
      <c r="B730" s="4" t="s">
        <v>401</v>
      </c>
      <c r="C730" s="1">
        <v>111558</v>
      </c>
      <c r="D730" s="5">
        <v>0.1</v>
      </c>
      <c r="E730" s="5">
        <v>18.3</v>
      </c>
      <c r="F730" s="5">
        <v>18.7</v>
      </c>
      <c r="G730" s="5">
        <v>67.599999999999994</v>
      </c>
      <c r="H730" s="5">
        <v>63</v>
      </c>
      <c r="I730" s="5">
        <v>-50.6</v>
      </c>
      <c r="J730" s="5">
        <v>-47.4</v>
      </c>
      <c r="M730" s="5">
        <v>658.2</v>
      </c>
      <c r="N730" s="5">
        <v>-49</v>
      </c>
      <c r="P730" s="1" t="s">
        <v>397</v>
      </c>
      <c r="Q730" s="1" t="s">
        <v>402</v>
      </c>
      <c r="R730" s="1">
        <v>24671</v>
      </c>
      <c r="S730" s="1">
        <v>21.4</v>
      </c>
    </row>
    <row r="731" spans="1:20" x14ac:dyDescent="0.2">
      <c r="A731" s="4">
        <v>40956</v>
      </c>
      <c r="B731" s="4" t="s">
        <v>403</v>
      </c>
      <c r="C731" s="1">
        <v>231740</v>
      </c>
      <c r="D731" s="5">
        <v>0</v>
      </c>
      <c r="E731" s="5">
        <v>18.8</v>
      </c>
      <c r="F731" s="5">
        <v>20.5</v>
      </c>
      <c r="G731" s="5">
        <v>79.5</v>
      </c>
      <c r="H731" s="5">
        <v>63</v>
      </c>
      <c r="I731" s="5">
        <v>-46.5</v>
      </c>
      <c r="J731" s="5">
        <v>-46.2</v>
      </c>
      <c r="M731" s="5">
        <v>459.4</v>
      </c>
      <c r="N731" s="5">
        <v>-45</v>
      </c>
      <c r="P731" s="1" t="s">
        <v>359</v>
      </c>
      <c r="Q731" s="1" t="s">
        <v>2308</v>
      </c>
      <c r="R731" s="1">
        <v>20099</v>
      </c>
      <c r="S731" s="1">
        <v>46.4</v>
      </c>
      <c r="T731" s="9" t="s">
        <v>406</v>
      </c>
    </row>
    <row r="732" spans="1:20" x14ac:dyDescent="0.2">
      <c r="A732" s="4">
        <v>40957</v>
      </c>
      <c r="B732" s="4" t="s">
        <v>404</v>
      </c>
      <c r="C732" s="1">
        <v>112029</v>
      </c>
      <c r="D732" s="5">
        <v>0.2</v>
      </c>
      <c r="E732" s="5">
        <v>17</v>
      </c>
      <c r="F732" s="5">
        <v>16</v>
      </c>
      <c r="G732" s="5">
        <v>65.5</v>
      </c>
      <c r="H732" s="5">
        <v>68</v>
      </c>
      <c r="I732" s="5">
        <v>-40.6</v>
      </c>
      <c r="J732" s="5">
        <v>-40.9</v>
      </c>
      <c r="M732" s="5">
        <v>656.3</v>
      </c>
      <c r="N732" s="5">
        <v>-41</v>
      </c>
      <c r="P732" s="1" t="s">
        <v>397</v>
      </c>
      <c r="Q732" s="1" t="s">
        <v>405</v>
      </c>
      <c r="R732" s="1">
        <v>23329</v>
      </c>
      <c r="S732" s="1">
        <v>27</v>
      </c>
    </row>
    <row r="733" spans="1:20" x14ac:dyDescent="0.2">
      <c r="A733" s="4">
        <v>40957</v>
      </c>
      <c r="B733" s="4" t="s">
        <v>407</v>
      </c>
      <c r="C733" s="1">
        <v>231729</v>
      </c>
      <c r="D733" s="5">
        <v>0.5</v>
      </c>
      <c r="E733" s="5">
        <v>13.3</v>
      </c>
      <c r="F733" s="5">
        <v>14</v>
      </c>
      <c r="G733" s="5">
        <v>64.099999999999994</v>
      </c>
      <c r="H733" s="5">
        <v>66</v>
      </c>
      <c r="I733" s="5">
        <v>-44</v>
      </c>
      <c r="J733" s="5">
        <v>-43.7</v>
      </c>
      <c r="M733" s="5">
        <v>654.79999999999995</v>
      </c>
      <c r="N733" s="5">
        <v>-44</v>
      </c>
      <c r="P733" s="1" t="s">
        <v>343</v>
      </c>
      <c r="Q733" s="1" t="s">
        <v>408</v>
      </c>
      <c r="R733" s="1">
        <v>22139</v>
      </c>
      <c r="S733" s="1">
        <v>32.9</v>
      </c>
    </row>
    <row r="734" spans="1:20" x14ac:dyDescent="0.2">
      <c r="A734" s="4">
        <v>40958</v>
      </c>
      <c r="B734" s="4" t="s">
        <v>409</v>
      </c>
      <c r="C734" s="1">
        <v>111903</v>
      </c>
      <c r="D734" s="5">
        <v>0.1</v>
      </c>
      <c r="E734" s="5">
        <v>16.7</v>
      </c>
      <c r="F734" s="5">
        <v>16.2</v>
      </c>
      <c r="G734" s="5">
        <v>72</v>
      </c>
      <c r="H734" s="5">
        <v>60</v>
      </c>
      <c r="I734" s="5">
        <v>-50</v>
      </c>
      <c r="J734" s="5">
        <v>-49</v>
      </c>
      <c r="M734" s="5">
        <v>651.6</v>
      </c>
      <c r="N734" s="5">
        <v>-49</v>
      </c>
      <c r="P734" s="1" t="s">
        <v>343</v>
      </c>
      <c r="Q734" s="1" t="s">
        <v>2273</v>
      </c>
      <c r="R734" s="1">
        <v>22357</v>
      </c>
      <c r="S734" s="1">
        <v>31.8</v>
      </c>
    </row>
    <row r="735" spans="1:20" x14ac:dyDescent="0.2">
      <c r="A735" s="4">
        <v>40958</v>
      </c>
      <c r="B735" s="4" t="s">
        <v>410</v>
      </c>
      <c r="C735" s="1">
        <v>232051</v>
      </c>
      <c r="D735" s="5">
        <v>0</v>
      </c>
      <c r="E735" s="5">
        <v>13.2</v>
      </c>
      <c r="F735" s="5">
        <v>15.5</v>
      </c>
      <c r="G735" s="5">
        <v>67.8</v>
      </c>
      <c r="H735" s="5">
        <v>58</v>
      </c>
      <c r="I735" s="5">
        <v>-49.9</v>
      </c>
      <c r="J735" s="5">
        <v>-50.8</v>
      </c>
      <c r="M735" s="5">
        <v>651.29999999999995</v>
      </c>
      <c r="N735" s="5">
        <v>-48</v>
      </c>
      <c r="P735" s="1" t="s">
        <v>397</v>
      </c>
      <c r="Q735" s="1" t="s">
        <v>2553</v>
      </c>
      <c r="R735" s="1">
        <v>0</v>
      </c>
    </row>
    <row r="736" spans="1:20" x14ac:dyDescent="0.2">
      <c r="A736" s="4">
        <v>40959</v>
      </c>
      <c r="B736" s="4" t="s">
        <v>411</v>
      </c>
      <c r="C736" s="1">
        <v>111533</v>
      </c>
      <c r="D736" s="5">
        <v>0.02</v>
      </c>
      <c r="E736" s="5">
        <v>16.600000000000001</v>
      </c>
      <c r="F736" s="5">
        <v>19</v>
      </c>
      <c r="G736" s="5">
        <v>60.9</v>
      </c>
      <c r="H736" s="5">
        <v>57</v>
      </c>
      <c r="I736" s="5">
        <v>-51</v>
      </c>
      <c r="J736" s="5">
        <v>-51.4</v>
      </c>
      <c r="M736" s="5">
        <v>648.5</v>
      </c>
      <c r="N736" s="5">
        <v>-49</v>
      </c>
      <c r="P736" s="1" t="s">
        <v>343</v>
      </c>
      <c r="Q736" s="1" t="s">
        <v>2308</v>
      </c>
      <c r="R736" s="1">
        <v>24749</v>
      </c>
      <c r="S736" s="1">
        <v>21.3</v>
      </c>
    </row>
    <row r="737" spans="1:20" x14ac:dyDescent="0.2">
      <c r="A737" s="4">
        <v>40959</v>
      </c>
      <c r="B737" s="4" t="s">
        <v>412</v>
      </c>
      <c r="C737" s="1">
        <v>231518</v>
      </c>
      <c r="D737" s="5">
        <v>0.7</v>
      </c>
      <c r="E737" s="5">
        <v>12.7</v>
      </c>
      <c r="F737" s="5">
        <v>14.5</v>
      </c>
      <c r="G737" s="5">
        <v>58.2</v>
      </c>
      <c r="H737" s="5">
        <v>54</v>
      </c>
      <c r="I737" s="5">
        <v>-56.5</v>
      </c>
      <c r="J737" s="5">
        <v>-56.5</v>
      </c>
      <c r="M737" s="5">
        <v>648.6</v>
      </c>
      <c r="N737" s="5">
        <v>-56</v>
      </c>
      <c r="P737" s="1" t="s">
        <v>397</v>
      </c>
      <c r="Q737" s="1" t="s">
        <v>2553</v>
      </c>
      <c r="R737" s="1">
        <v>23500</v>
      </c>
      <c r="S737" s="1">
        <v>26.6</v>
      </c>
    </row>
    <row r="738" spans="1:20" x14ac:dyDescent="0.2">
      <c r="A738" s="4">
        <v>40960</v>
      </c>
      <c r="B738" s="4" t="s">
        <v>413</v>
      </c>
      <c r="C738" s="1">
        <v>111600</v>
      </c>
      <c r="D738" s="5">
        <v>0.4</v>
      </c>
      <c r="E738" s="5">
        <v>19.100000000000001</v>
      </c>
      <c r="F738" s="5">
        <v>21</v>
      </c>
      <c r="G738" s="5">
        <v>54.5</v>
      </c>
      <c r="H738" s="5">
        <v>54</v>
      </c>
      <c r="I738" s="5">
        <v>-57.8</v>
      </c>
      <c r="J738" s="5">
        <v>-57.5</v>
      </c>
      <c r="M738" s="5">
        <v>647.70000000000005</v>
      </c>
      <c r="N738" s="5">
        <v>-56</v>
      </c>
      <c r="P738" s="1" t="s">
        <v>343</v>
      </c>
      <c r="Q738" s="1" t="s">
        <v>2553</v>
      </c>
      <c r="R738" s="1">
        <v>21700</v>
      </c>
      <c r="S738" s="1">
        <v>36.200000000000003</v>
      </c>
    </row>
    <row r="739" spans="1:20" x14ac:dyDescent="0.2">
      <c r="A739" s="4">
        <v>40960</v>
      </c>
      <c r="B739" s="4" t="s">
        <v>414</v>
      </c>
      <c r="C739" s="1">
        <v>231621</v>
      </c>
      <c r="D739" s="5">
        <v>0.3</v>
      </c>
      <c r="E739" s="5">
        <v>18.399999999999999</v>
      </c>
      <c r="F739" s="5">
        <v>19.5</v>
      </c>
      <c r="G739" s="5">
        <v>57.5</v>
      </c>
      <c r="H739" s="5">
        <v>59</v>
      </c>
      <c r="I739" s="5">
        <v>-51.3</v>
      </c>
      <c r="J739" s="5">
        <v>-51.2</v>
      </c>
      <c r="M739" s="5">
        <v>647.79999999999995</v>
      </c>
      <c r="N739" s="5">
        <v>-51</v>
      </c>
      <c r="P739" s="1" t="s">
        <v>397</v>
      </c>
      <c r="Q739" s="1" t="s">
        <v>2553</v>
      </c>
      <c r="R739" s="1">
        <v>23555</v>
      </c>
      <c r="S739" s="1">
        <v>26.8</v>
      </c>
      <c r="T739" s="9" t="s">
        <v>416</v>
      </c>
    </row>
    <row r="740" spans="1:20" x14ac:dyDescent="0.2">
      <c r="A740" s="4">
        <v>40961</v>
      </c>
      <c r="B740" s="4" t="s">
        <v>415</v>
      </c>
      <c r="C740" s="1">
        <v>111705</v>
      </c>
      <c r="D740" s="5">
        <v>0.3</v>
      </c>
      <c r="E740" s="5">
        <v>15.3</v>
      </c>
      <c r="F740" s="5">
        <v>18.100000000000001</v>
      </c>
      <c r="G740" s="5">
        <v>69.5</v>
      </c>
      <c r="H740" s="5">
        <v>63</v>
      </c>
      <c r="I740" s="5">
        <v>-47.6</v>
      </c>
      <c r="J740" s="5">
        <v>-47.4</v>
      </c>
      <c r="M740" s="5">
        <v>649.6</v>
      </c>
      <c r="N740" s="5">
        <v>-48</v>
      </c>
      <c r="P740" s="1" t="s">
        <v>397</v>
      </c>
      <c r="Q740" s="1" t="s">
        <v>2305</v>
      </c>
      <c r="R740" s="1">
        <v>23192</v>
      </c>
      <c r="S740" s="1">
        <v>28.8</v>
      </c>
      <c r="T740" s="9" t="s">
        <v>417</v>
      </c>
    </row>
    <row r="741" spans="1:20" x14ac:dyDescent="0.2">
      <c r="A741" s="4">
        <v>40961</v>
      </c>
      <c r="B741" s="4" t="s">
        <v>418</v>
      </c>
      <c r="C741" s="1">
        <v>231927</v>
      </c>
      <c r="D741" s="5">
        <v>0.1</v>
      </c>
      <c r="E741" s="5">
        <v>14</v>
      </c>
      <c r="F741" s="5">
        <v>16</v>
      </c>
      <c r="G741" s="5">
        <v>67</v>
      </c>
      <c r="H741" s="5">
        <v>62</v>
      </c>
      <c r="I741" s="5">
        <v>-48.2</v>
      </c>
      <c r="J741" s="5">
        <v>-47.3</v>
      </c>
      <c r="M741" s="5">
        <v>651.70000000000005</v>
      </c>
      <c r="N741" s="5">
        <v>-47</v>
      </c>
      <c r="P741" s="1" t="s">
        <v>397</v>
      </c>
      <c r="Q741" s="1" t="s">
        <v>2553</v>
      </c>
      <c r="R741" s="1">
        <v>24385</v>
      </c>
      <c r="S741" s="1">
        <v>24</v>
      </c>
    </row>
    <row r="742" spans="1:20" x14ac:dyDescent="0.2">
      <c r="A742" s="4">
        <v>40962</v>
      </c>
      <c r="B742" s="4" t="s">
        <v>419</v>
      </c>
      <c r="C742" s="1">
        <v>111554</v>
      </c>
      <c r="D742" s="5">
        <v>0.1</v>
      </c>
      <c r="E742" s="5">
        <v>13.3</v>
      </c>
      <c r="F742" s="5">
        <v>14.4</v>
      </c>
      <c r="G742" s="5">
        <v>68.5</v>
      </c>
      <c r="H742" s="5">
        <v>67</v>
      </c>
      <c r="I742" s="5">
        <v>-42.4</v>
      </c>
      <c r="J742" s="5">
        <v>-41.8</v>
      </c>
      <c r="M742" s="5">
        <v>652.1</v>
      </c>
      <c r="N742" s="5">
        <v>-44</v>
      </c>
      <c r="P742" s="1" t="s">
        <v>343</v>
      </c>
      <c r="Q742" s="1" t="s">
        <v>405</v>
      </c>
      <c r="R742" s="1">
        <v>20641</v>
      </c>
      <c r="S742" s="1">
        <v>44.7</v>
      </c>
    </row>
    <row r="743" spans="1:20" x14ac:dyDescent="0.2">
      <c r="A743" s="4">
        <v>40962</v>
      </c>
      <c r="B743" s="4" t="s">
        <v>420</v>
      </c>
      <c r="C743" s="1">
        <v>231717</v>
      </c>
      <c r="D743" s="5">
        <v>0.2</v>
      </c>
      <c r="E743" s="5">
        <v>13.1</v>
      </c>
      <c r="F743" s="5">
        <v>14.2</v>
      </c>
      <c r="G743" s="5">
        <v>66.7</v>
      </c>
      <c r="H743" s="5">
        <v>64</v>
      </c>
      <c r="I743" s="5">
        <v>-46.1</v>
      </c>
      <c r="J743" s="5">
        <v>-44.7</v>
      </c>
      <c r="M743" s="5">
        <v>653.70000000000005</v>
      </c>
      <c r="N743" s="5">
        <v>-43</v>
      </c>
      <c r="P743" s="1" t="s">
        <v>397</v>
      </c>
      <c r="Q743" s="1" t="s">
        <v>2553</v>
      </c>
      <c r="R743" s="1">
        <v>22250</v>
      </c>
      <c r="S743" s="1">
        <v>34.5</v>
      </c>
    </row>
    <row r="744" spans="1:20" x14ac:dyDescent="0.2">
      <c r="A744" s="4">
        <v>40963</v>
      </c>
      <c r="B744" s="4" t="s">
        <v>421</v>
      </c>
      <c r="C744" s="1">
        <v>111600</v>
      </c>
      <c r="D744" s="5">
        <v>0.3</v>
      </c>
      <c r="E744" s="5">
        <v>16.600000000000001</v>
      </c>
      <c r="F744" s="5">
        <v>16.8</v>
      </c>
      <c r="G744" s="5">
        <v>65.400000000000006</v>
      </c>
      <c r="H744" s="5">
        <v>61</v>
      </c>
      <c r="I744" s="5">
        <v>-49.2</v>
      </c>
      <c r="J744" s="5">
        <v>-49.3</v>
      </c>
      <c r="M744" s="5">
        <v>655.5</v>
      </c>
      <c r="N744" s="5">
        <v>-50</v>
      </c>
      <c r="P744" s="1" t="s">
        <v>343</v>
      </c>
      <c r="Q744" s="1" t="s">
        <v>2273</v>
      </c>
      <c r="R744" s="1">
        <v>20156</v>
      </c>
      <c r="S744" s="1">
        <v>48.5</v>
      </c>
    </row>
    <row r="745" spans="1:20" x14ac:dyDescent="0.2">
      <c r="A745" s="4">
        <v>40963</v>
      </c>
      <c r="B745" s="4" t="s">
        <v>422</v>
      </c>
      <c r="C745" s="1">
        <v>232050</v>
      </c>
      <c r="D745" s="5">
        <v>0.1</v>
      </c>
      <c r="E745" s="5">
        <v>12.8</v>
      </c>
      <c r="F745" s="5">
        <v>14.5</v>
      </c>
      <c r="G745" s="5">
        <v>64.2</v>
      </c>
      <c r="H745" s="5">
        <v>67</v>
      </c>
      <c r="I745" s="5">
        <v>-42.2</v>
      </c>
      <c r="J745" s="5">
        <v>-42</v>
      </c>
      <c r="M745" s="5">
        <v>655.4</v>
      </c>
      <c r="N745" s="5">
        <v>-42</v>
      </c>
      <c r="P745" s="1" t="s">
        <v>397</v>
      </c>
      <c r="Q745" s="1" t="s">
        <v>2430</v>
      </c>
      <c r="R745" s="1">
        <v>20360</v>
      </c>
      <c r="S745" s="1">
        <v>47</v>
      </c>
    </row>
    <row r="746" spans="1:20" x14ac:dyDescent="0.2">
      <c r="A746" s="4">
        <v>40964</v>
      </c>
      <c r="B746" s="4" t="s">
        <v>424</v>
      </c>
      <c r="C746" s="1">
        <v>112314</v>
      </c>
      <c r="D746" s="5">
        <v>0.3</v>
      </c>
      <c r="E746" s="5">
        <v>14.3</v>
      </c>
      <c r="F746" s="5">
        <v>16.5</v>
      </c>
      <c r="G746" s="5">
        <v>62.8</v>
      </c>
      <c r="H746" s="5">
        <v>64</v>
      </c>
      <c r="I746" s="5">
        <v>-46.3</v>
      </c>
      <c r="J746" s="5">
        <v>-45.5</v>
      </c>
      <c r="M746" s="5">
        <v>655</v>
      </c>
      <c r="N746" s="5">
        <v>-43</v>
      </c>
      <c r="P746" s="1" t="s">
        <v>343</v>
      </c>
      <c r="Q746" s="1" t="s">
        <v>423</v>
      </c>
      <c r="R746" s="1">
        <v>18005</v>
      </c>
      <c r="S746" s="1">
        <v>68.400000000000006</v>
      </c>
    </row>
    <row r="747" spans="1:20" x14ac:dyDescent="0.2">
      <c r="A747" s="4">
        <v>40965</v>
      </c>
      <c r="B747" s="4" t="s">
        <v>425</v>
      </c>
      <c r="C747" s="1">
        <v>232252</v>
      </c>
      <c r="D747" s="5">
        <v>0.4</v>
      </c>
      <c r="E747" s="5">
        <v>16.100000000000001</v>
      </c>
      <c r="F747" s="5">
        <v>20.100000000000001</v>
      </c>
      <c r="G747" s="5">
        <v>67.099999999999994</v>
      </c>
      <c r="H747" s="5">
        <v>65</v>
      </c>
      <c r="I747" s="5">
        <v>-44.3</v>
      </c>
      <c r="J747" s="5">
        <v>-43.8</v>
      </c>
      <c r="M747" s="5">
        <v>651.9</v>
      </c>
      <c r="N747" s="5">
        <v>-45</v>
      </c>
      <c r="P747" s="1" t="s">
        <v>397</v>
      </c>
      <c r="Q747" s="1" t="s">
        <v>2314</v>
      </c>
      <c r="R747" s="1">
        <v>24002</v>
      </c>
      <c r="S747" s="1">
        <v>26.2</v>
      </c>
    </row>
    <row r="748" spans="1:20" x14ac:dyDescent="0.2">
      <c r="A748" s="4">
        <v>40965</v>
      </c>
      <c r="B748" s="4" t="s">
        <v>426</v>
      </c>
      <c r="C748" s="1">
        <v>112010</v>
      </c>
      <c r="D748" s="5">
        <v>0.4</v>
      </c>
      <c r="E748" s="5">
        <v>18.5</v>
      </c>
      <c r="F748" s="5">
        <v>22.2</v>
      </c>
      <c r="G748" s="5">
        <v>60.8</v>
      </c>
      <c r="H748" s="5">
        <v>60</v>
      </c>
      <c r="I748" s="5">
        <v>-51.9</v>
      </c>
      <c r="J748" s="5">
        <v>-51</v>
      </c>
      <c r="M748" s="5">
        <v>647.29999999999995</v>
      </c>
      <c r="N748" s="5">
        <v>-53</v>
      </c>
      <c r="P748" s="1" t="s">
        <v>343</v>
      </c>
      <c r="Q748" s="1" t="s">
        <v>427</v>
      </c>
      <c r="R748" s="1">
        <v>21151</v>
      </c>
      <c r="S748" s="1">
        <v>41.9</v>
      </c>
    </row>
    <row r="749" spans="1:20" x14ac:dyDescent="0.2">
      <c r="A749" s="4">
        <v>40965</v>
      </c>
      <c r="B749" s="4" t="s">
        <v>428</v>
      </c>
      <c r="C749" s="1">
        <v>231925</v>
      </c>
      <c r="D749" s="5">
        <v>0.3</v>
      </c>
      <c r="E749" s="5">
        <v>20.6</v>
      </c>
      <c r="F749" s="5">
        <v>18.5</v>
      </c>
      <c r="G749" s="5">
        <v>52</v>
      </c>
      <c r="H749" s="5">
        <v>55</v>
      </c>
      <c r="I749" s="5">
        <v>-56.7</v>
      </c>
      <c r="J749" s="5">
        <v>-55.4</v>
      </c>
      <c r="M749" s="5">
        <v>642.79999999999995</v>
      </c>
      <c r="N749" s="5">
        <v>-53</v>
      </c>
      <c r="P749" s="1" t="s">
        <v>397</v>
      </c>
      <c r="Q749" s="1" t="s">
        <v>2273</v>
      </c>
      <c r="R749" s="1">
        <v>23607</v>
      </c>
      <c r="S749" s="1">
        <v>28.1</v>
      </c>
    </row>
    <row r="750" spans="1:20" x14ac:dyDescent="0.2">
      <c r="A750" s="4">
        <v>40966</v>
      </c>
      <c r="B750" s="4" t="s">
        <v>430</v>
      </c>
      <c r="C750" s="1">
        <v>112111</v>
      </c>
      <c r="D750" s="5">
        <v>0.3</v>
      </c>
      <c r="E750" s="5">
        <v>16.8</v>
      </c>
      <c r="F750" s="5">
        <v>19.3</v>
      </c>
      <c r="G750" s="5">
        <v>62</v>
      </c>
      <c r="H750" s="5">
        <v>68</v>
      </c>
      <c r="I750" s="5">
        <v>-48.7</v>
      </c>
      <c r="J750" s="5">
        <v>-44.1</v>
      </c>
      <c r="M750" s="5">
        <v>638</v>
      </c>
      <c r="N750" s="5">
        <v>-49</v>
      </c>
      <c r="P750" s="1" t="s">
        <v>343</v>
      </c>
      <c r="Q750" s="1" t="s">
        <v>2273</v>
      </c>
      <c r="R750" s="1">
        <v>21934</v>
      </c>
      <c r="S750" s="1">
        <v>36.700000000000003</v>
      </c>
      <c r="T750" s="9" t="s">
        <v>429</v>
      </c>
    </row>
    <row r="751" spans="1:20" x14ac:dyDescent="0.2">
      <c r="A751" s="4">
        <v>40966</v>
      </c>
      <c r="B751" s="4" t="s">
        <v>431</v>
      </c>
      <c r="C751" s="1">
        <v>231859</v>
      </c>
      <c r="D751" s="5">
        <v>0.3</v>
      </c>
      <c r="E751" s="5">
        <v>15.2</v>
      </c>
      <c r="F751" s="5">
        <v>14.9</v>
      </c>
      <c r="G751" s="5">
        <v>60.5</v>
      </c>
      <c r="H751" s="5">
        <v>58</v>
      </c>
      <c r="I751" s="5">
        <v>-55.8</v>
      </c>
      <c r="J751" s="5">
        <v>-53.1</v>
      </c>
      <c r="M751" s="5">
        <v>638</v>
      </c>
      <c r="N751" s="5">
        <v>-50</v>
      </c>
      <c r="P751" s="1" t="s">
        <v>397</v>
      </c>
      <c r="Q751" s="1" t="s">
        <v>2273</v>
      </c>
      <c r="R751" s="1">
        <v>20801</v>
      </c>
      <c r="S751" s="1">
        <v>49.3</v>
      </c>
    </row>
    <row r="752" spans="1:20" x14ac:dyDescent="0.2">
      <c r="A752" s="4">
        <v>40967</v>
      </c>
      <c r="B752" s="4" t="s">
        <v>432</v>
      </c>
      <c r="C752" s="1">
        <v>111640</v>
      </c>
      <c r="D752" s="5">
        <v>0.3</v>
      </c>
      <c r="E752" s="5">
        <v>18.3</v>
      </c>
      <c r="F752" s="5">
        <v>21.3</v>
      </c>
      <c r="G752" s="5">
        <v>57.2</v>
      </c>
      <c r="H752" s="5">
        <v>57</v>
      </c>
      <c r="I752" s="5">
        <v>-54.5</v>
      </c>
      <c r="J752" s="5">
        <v>-53.4</v>
      </c>
      <c r="M752" s="5">
        <v>635.9</v>
      </c>
      <c r="N752" s="5">
        <v>-52</v>
      </c>
      <c r="P752" s="1" t="s">
        <v>343</v>
      </c>
      <c r="Q752" s="1" t="s">
        <v>2553</v>
      </c>
      <c r="R752" s="1">
        <v>21413</v>
      </c>
      <c r="S752" s="1">
        <v>39.700000000000003</v>
      </c>
    </row>
    <row r="753" spans="1:20" x14ac:dyDescent="0.2">
      <c r="A753" s="4">
        <v>40967</v>
      </c>
      <c r="B753" s="4" t="s">
        <v>433</v>
      </c>
      <c r="C753" s="1">
        <v>232326</v>
      </c>
      <c r="D753" s="5">
        <v>0.3</v>
      </c>
      <c r="E753" s="5">
        <v>18.3</v>
      </c>
      <c r="F753" s="5">
        <v>18.2</v>
      </c>
      <c r="G753" s="5">
        <v>61.2</v>
      </c>
      <c r="H753" s="5">
        <v>49</v>
      </c>
      <c r="I753" s="5">
        <v>-63.9</v>
      </c>
      <c r="J753" s="5">
        <v>-62.3</v>
      </c>
      <c r="M753" s="5">
        <v>636.5</v>
      </c>
      <c r="N753" s="5">
        <v>-62</v>
      </c>
      <c r="P753" s="1" t="s">
        <v>397</v>
      </c>
      <c r="Q753" s="1" t="s">
        <v>2553</v>
      </c>
      <c r="R753" s="1">
        <v>22668</v>
      </c>
      <c r="S753" s="1">
        <v>32.299999999999997</v>
      </c>
    </row>
    <row r="754" spans="1:20" x14ac:dyDescent="0.2">
      <c r="A754" s="4">
        <v>40968</v>
      </c>
      <c r="B754" s="4" t="s">
        <v>434</v>
      </c>
      <c r="C754" s="1">
        <v>111918</v>
      </c>
      <c r="D754" s="5">
        <v>0.4</v>
      </c>
      <c r="E754" s="5">
        <v>19.600000000000001</v>
      </c>
      <c r="F754" s="5">
        <v>21.6</v>
      </c>
      <c r="G754" s="5">
        <v>53.5</v>
      </c>
      <c r="H754" s="5">
        <v>50</v>
      </c>
      <c r="I754" s="5">
        <v>-61.8</v>
      </c>
      <c r="J754" s="5">
        <v>-61.4</v>
      </c>
      <c r="M754" s="5">
        <v>640.20000000000005</v>
      </c>
      <c r="N754" s="5">
        <v>-61</v>
      </c>
      <c r="P754" s="1" t="s">
        <v>343</v>
      </c>
      <c r="Q754" s="1" t="s">
        <v>435</v>
      </c>
      <c r="R754" s="1">
        <v>24615</v>
      </c>
      <c r="S754" s="1">
        <v>23.4</v>
      </c>
    </row>
    <row r="755" spans="1:20" x14ac:dyDescent="0.2">
      <c r="A755" s="4">
        <v>40968</v>
      </c>
      <c r="B755" s="4" t="s">
        <v>436</v>
      </c>
      <c r="C755" s="1">
        <v>231932</v>
      </c>
      <c r="D755" s="5">
        <v>0.3</v>
      </c>
      <c r="E755" s="5">
        <v>17.399999999999999</v>
      </c>
      <c r="F755" s="5">
        <v>19.5</v>
      </c>
      <c r="G755" s="5">
        <v>60.1</v>
      </c>
      <c r="H755" s="5">
        <v>59</v>
      </c>
      <c r="I755" s="5">
        <v>-50.9</v>
      </c>
      <c r="J755" s="5">
        <v>-50.9</v>
      </c>
      <c r="M755" s="5">
        <v>642.9</v>
      </c>
      <c r="N755" s="5">
        <v>-52</v>
      </c>
      <c r="P755" s="1" t="s">
        <v>397</v>
      </c>
      <c r="Q755" s="1" t="s">
        <v>2553</v>
      </c>
      <c r="R755" s="1">
        <v>19999</v>
      </c>
      <c r="S755" s="1">
        <v>49.5</v>
      </c>
    </row>
    <row r="756" spans="1:20" x14ac:dyDescent="0.2">
      <c r="A756" s="4">
        <v>40969</v>
      </c>
      <c r="B756" s="4" t="s">
        <v>437</v>
      </c>
      <c r="C756" s="1" t="s">
        <v>441</v>
      </c>
      <c r="D756" s="5">
        <v>0.3</v>
      </c>
      <c r="E756" s="5">
        <v>22.5</v>
      </c>
      <c r="F756" s="5">
        <v>25.7</v>
      </c>
      <c r="G756" s="5">
        <v>58.2</v>
      </c>
      <c r="H756" s="5">
        <v>62</v>
      </c>
      <c r="I756" s="5">
        <v>-46.7</v>
      </c>
      <c r="J756" s="5">
        <v>-47.1</v>
      </c>
      <c r="M756" s="5">
        <v>646.1</v>
      </c>
      <c r="N756" s="5">
        <v>-48</v>
      </c>
      <c r="P756" s="1" t="s">
        <v>343</v>
      </c>
      <c r="Q756" s="1" t="s">
        <v>438</v>
      </c>
      <c r="R756" s="1">
        <v>0</v>
      </c>
      <c r="S756" s="1" t="s">
        <v>441</v>
      </c>
      <c r="T756" s="9" t="s">
        <v>439</v>
      </c>
    </row>
    <row r="757" spans="1:20" x14ac:dyDescent="0.2">
      <c r="A757" s="4">
        <v>40969</v>
      </c>
      <c r="B757" s="4" t="s">
        <v>440</v>
      </c>
      <c r="C757" s="1">
        <v>114845</v>
      </c>
      <c r="D757" s="5">
        <v>0.3</v>
      </c>
      <c r="E757" s="5">
        <v>22.6</v>
      </c>
      <c r="F757" s="5">
        <v>24.2</v>
      </c>
      <c r="G757" s="5">
        <v>64.5</v>
      </c>
      <c r="H757" s="5">
        <v>62</v>
      </c>
      <c r="I757" s="5">
        <v>-45.6</v>
      </c>
      <c r="J757" s="5">
        <v>-46.7</v>
      </c>
      <c r="M757" s="5">
        <v>646.29999999999995</v>
      </c>
      <c r="N757" s="5">
        <v>-47</v>
      </c>
      <c r="P757" s="1" t="s">
        <v>343</v>
      </c>
      <c r="Q757" s="1" t="s">
        <v>438</v>
      </c>
      <c r="R757" s="1">
        <v>23212</v>
      </c>
      <c r="S757" s="1">
        <v>29.4</v>
      </c>
      <c r="T757" s="9" t="s">
        <v>442</v>
      </c>
    </row>
    <row r="758" spans="1:20" x14ac:dyDescent="0.2">
      <c r="A758" s="4">
        <v>40969</v>
      </c>
      <c r="B758" s="4" t="s">
        <v>443</v>
      </c>
      <c r="C758" s="1">
        <v>232812</v>
      </c>
      <c r="D758" s="5">
        <v>0.2</v>
      </c>
      <c r="E758" s="5">
        <v>19.2</v>
      </c>
      <c r="F758" s="5">
        <v>20</v>
      </c>
      <c r="G758" s="5">
        <v>56</v>
      </c>
      <c r="H758" s="5">
        <v>57</v>
      </c>
      <c r="I758" s="5">
        <v>-53.3</v>
      </c>
      <c r="J758" s="5">
        <v>-53.3</v>
      </c>
      <c r="M758" s="5">
        <v>650</v>
      </c>
      <c r="N758" s="5">
        <v>-53</v>
      </c>
      <c r="P758" s="1" t="s">
        <v>397</v>
      </c>
      <c r="Q758" s="1" t="s">
        <v>444</v>
      </c>
      <c r="R758" s="1">
        <v>23828</v>
      </c>
      <c r="S758" s="1">
        <v>26.3</v>
      </c>
    </row>
    <row r="759" spans="1:20" x14ac:dyDescent="0.2">
      <c r="A759" s="4">
        <v>40970</v>
      </c>
      <c r="B759" s="4" t="s">
        <v>445</v>
      </c>
      <c r="C759" s="1" t="s">
        <v>441</v>
      </c>
      <c r="D759" s="5">
        <v>0.4</v>
      </c>
      <c r="E759" s="5">
        <v>23.3</v>
      </c>
      <c r="F759" s="5">
        <v>25.8</v>
      </c>
      <c r="G759" s="5">
        <v>66.099999999999994</v>
      </c>
      <c r="H759" s="5">
        <v>69</v>
      </c>
      <c r="I759" s="5">
        <v>-38.200000000000003</v>
      </c>
      <c r="J759" s="5">
        <v>-38.200000000000003</v>
      </c>
      <c r="M759" s="5">
        <v>651.4</v>
      </c>
      <c r="N759" s="5">
        <v>-38</v>
      </c>
      <c r="P759" s="1" t="s">
        <v>343</v>
      </c>
      <c r="Q759" s="1" t="s">
        <v>2366</v>
      </c>
      <c r="R759" s="1">
        <v>0</v>
      </c>
      <c r="S759" s="1" t="s">
        <v>441</v>
      </c>
      <c r="T759" s="9" t="s">
        <v>446</v>
      </c>
    </row>
    <row r="760" spans="1:20" x14ac:dyDescent="0.2">
      <c r="A760" s="4">
        <v>40970</v>
      </c>
      <c r="B760" s="4" t="s">
        <v>447</v>
      </c>
      <c r="C760" s="1">
        <v>232551</v>
      </c>
      <c r="D760" s="5">
        <v>0.2</v>
      </c>
      <c r="E760" s="5">
        <v>19.899999999999999</v>
      </c>
      <c r="F760" s="5">
        <v>19.7</v>
      </c>
      <c r="G760" s="5">
        <v>67.599999999999994</v>
      </c>
      <c r="H760" s="5">
        <v>74</v>
      </c>
      <c r="I760" s="5">
        <v>-35</v>
      </c>
      <c r="J760" s="5">
        <v>-35</v>
      </c>
      <c r="M760" s="5">
        <v>650.70000000000005</v>
      </c>
      <c r="N760" s="5">
        <v>-35</v>
      </c>
      <c r="P760" s="1" t="s">
        <v>397</v>
      </c>
      <c r="Q760" s="1" t="s">
        <v>2575</v>
      </c>
      <c r="R760" s="1">
        <v>23921</v>
      </c>
      <c r="S760" s="1">
        <v>26</v>
      </c>
      <c r="T760" s="9" t="s">
        <v>448</v>
      </c>
    </row>
    <row r="761" spans="1:20" x14ac:dyDescent="0.2">
      <c r="A761" s="4">
        <v>40971</v>
      </c>
      <c r="B761" s="4" t="s">
        <v>449</v>
      </c>
      <c r="C761" s="1">
        <v>232024</v>
      </c>
      <c r="D761" s="5">
        <v>0.3</v>
      </c>
      <c r="E761" s="5">
        <v>16.3</v>
      </c>
      <c r="F761" s="5">
        <v>18.3</v>
      </c>
      <c r="G761" s="5">
        <v>73.5</v>
      </c>
      <c r="H761" s="5">
        <v>80</v>
      </c>
      <c r="I761" s="5">
        <v>-30</v>
      </c>
      <c r="J761" s="5">
        <v>-29.5</v>
      </c>
      <c r="M761" s="5">
        <v>650.5</v>
      </c>
      <c r="N761" s="5">
        <v>-30</v>
      </c>
      <c r="P761" s="1" t="s">
        <v>397</v>
      </c>
      <c r="Q761" s="1" t="s">
        <v>2575</v>
      </c>
      <c r="R761" s="1">
        <v>24399</v>
      </c>
      <c r="S761" s="1">
        <v>24.2</v>
      </c>
    </row>
    <row r="762" spans="1:20" x14ac:dyDescent="0.2">
      <c r="A762" s="4">
        <v>40972</v>
      </c>
      <c r="B762" s="4" t="s">
        <v>450</v>
      </c>
      <c r="C762" s="1">
        <v>111729</v>
      </c>
      <c r="D762" s="5">
        <v>0.7</v>
      </c>
      <c r="E762" s="5">
        <v>21.1</v>
      </c>
      <c r="F762" s="5">
        <v>22.8</v>
      </c>
      <c r="G762" s="5">
        <v>63</v>
      </c>
      <c r="H762" s="5">
        <v>68</v>
      </c>
      <c r="I762" s="5">
        <v>-42</v>
      </c>
      <c r="J762" s="5">
        <v>-42</v>
      </c>
      <c r="M762" s="5">
        <v>649.70000000000005</v>
      </c>
      <c r="N762" s="5">
        <v>-42</v>
      </c>
      <c r="P762" s="1" t="s">
        <v>343</v>
      </c>
      <c r="Q762" s="1" t="s">
        <v>451</v>
      </c>
      <c r="R762" s="1">
        <v>24371</v>
      </c>
      <c r="S762" s="1">
        <v>24.4</v>
      </c>
    </row>
    <row r="763" spans="1:20" x14ac:dyDescent="0.2">
      <c r="A763" s="4">
        <v>40972</v>
      </c>
      <c r="B763" s="4" t="s">
        <v>452</v>
      </c>
      <c r="C763" s="1">
        <v>231637</v>
      </c>
      <c r="D763" s="5">
        <v>1</v>
      </c>
      <c r="E763" s="5">
        <v>23</v>
      </c>
      <c r="F763" s="5">
        <v>27.5</v>
      </c>
      <c r="G763" s="5">
        <v>71.099999999999994</v>
      </c>
      <c r="H763" s="5">
        <v>58</v>
      </c>
      <c r="I763" s="5">
        <v>-51.5</v>
      </c>
      <c r="J763" s="5">
        <v>-51.4</v>
      </c>
      <c r="M763" s="5">
        <v>644.79999999999995</v>
      </c>
      <c r="N763" s="5">
        <v>-50</v>
      </c>
      <c r="P763" s="1" t="s">
        <v>397</v>
      </c>
      <c r="Q763" s="1" t="s">
        <v>2273</v>
      </c>
      <c r="R763" s="1">
        <v>24656</v>
      </c>
      <c r="S763" s="1">
        <v>23.1</v>
      </c>
    </row>
    <row r="764" spans="1:20" x14ac:dyDescent="0.2">
      <c r="A764" s="4">
        <v>40973</v>
      </c>
      <c r="B764" s="4" t="s">
        <v>453</v>
      </c>
      <c r="C764" s="1">
        <v>231955</v>
      </c>
      <c r="D764" s="5">
        <v>1.2</v>
      </c>
      <c r="E764" s="5">
        <v>19.100000000000001</v>
      </c>
      <c r="F764" s="5">
        <v>24.6</v>
      </c>
      <c r="G764" s="5">
        <v>80.5</v>
      </c>
      <c r="H764" s="5">
        <v>80</v>
      </c>
      <c r="I764" s="5">
        <v>-29.4</v>
      </c>
      <c r="J764" s="5">
        <v>-29.5</v>
      </c>
      <c r="M764" s="5">
        <v>647.70000000000005</v>
      </c>
      <c r="N764" s="5">
        <v>-30</v>
      </c>
      <c r="P764" s="1" t="s">
        <v>397</v>
      </c>
      <c r="Q764" s="1" t="s">
        <v>2575</v>
      </c>
      <c r="R764" s="1">
        <v>24184</v>
      </c>
      <c r="S764" s="1">
        <v>24.3</v>
      </c>
      <c r="T764" s="9" t="s">
        <v>454</v>
      </c>
    </row>
    <row r="765" spans="1:20" x14ac:dyDescent="0.2">
      <c r="A765" s="4">
        <v>40974</v>
      </c>
      <c r="B765" s="4" t="s">
        <v>455</v>
      </c>
      <c r="C765" s="1">
        <v>231750</v>
      </c>
      <c r="D765" s="5">
        <v>0.3</v>
      </c>
      <c r="E765" s="5">
        <v>24.4</v>
      </c>
      <c r="F765" s="5">
        <v>27.6</v>
      </c>
      <c r="G765" s="5">
        <v>73.400000000000006</v>
      </c>
      <c r="H765" s="5">
        <v>81</v>
      </c>
      <c r="I765" s="5">
        <v>-28.9</v>
      </c>
      <c r="J765" s="5">
        <v>-29</v>
      </c>
      <c r="M765" s="5">
        <v>643.29999999999995</v>
      </c>
      <c r="N765" s="5">
        <v>-29</v>
      </c>
      <c r="P765" s="1" t="s">
        <v>343</v>
      </c>
      <c r="Q765" s="1" t="s">
        <v>405</v>
      </c>
      <c r="R765" s="1">
        <v>24424</v>
      </c>
      <c r="S765" s="1">
        <v>23.4</v>
      </c>
    </row>
    <row r="766" spans="1:20" x14ac:dyDescent="0.2">
      <c r="A766" s="4">
        <v>40975</v>
      </c>
      <c r="B766" s="4" t="s">
        <v>456</v>
      </c>
      <c r="C766" s="1">
        <v>231952</v>
      </c>
      <c r="D766" s="5">
        <v>0.4</v>
      </c>
      <c r="E766" s="5">
        <v>23.1</v>
      </c>
      <c r="F766" s="5">
        <v>26.4</v>
      </c>
      <c r="G766" s="5">
        <v>77.5</v>
      </c>
      <c r="H766" s="5">
        <v>85</v>
      </c>
      <c r="I766" s="5">
        <v>-23.8</v>
      </c>
      <c r="J766" s="5">
        <v>-23.9</v>
      </c>
      <c r="N766" s="5">
        <v>-24</v>
      </c>
      <c r="P766" s="1" t="s">
        <v>397</v>
      </c>
      <c r="Q766" s="1" t="s">
        <v>278</v>
      </c>
      <c r="R766" s="1">
        <v>22206</v>
      </c>
      <c r="S766" s="1">
        <v>34.200000000000003</v>
      </c>
    </row>
    <row r="767" spans="1:20" x14ac:dyDescent="0.2">
      <c r="A767" s="4">
        <v>40976</v>
      </c>
      <c r="B767" s="4" t="s">
        <v>457</v>
      </c>
      <c r="C767" s="1">
        <v>111731</v>
      </c>
      <c r="D767" s="5">
        <v>0.1</v>
      </c>
      <c r="E767" s="5">
        <v>24.2</v>
      </c>
      <c r="F767" s="5">
        <v>27.1</v>
      </c>
      <c r="G767" s="5">
        <v>70</v>
      </c>
      <c r="H767" s="5">
        <v>77</v>
      </c>
      <c r="I767" s="5">
        <v>-33.299999999999997</v>
      </c>
      <c r="J767" s="5">
        <v>-33</v>
      </c>
      <c r="M767" s="5">
        <v>644.20000000000005</v>
      </c>
      <c r="N767" s="5">
        <v>-33</v>
      </c>
      <c r="P767" s="1" t="s">
        <v>343</v>
      </c>
      <c r="Q767" s="1" t="s">
        <v>458</v>
      </c>
      <c r="R767" s="1">
        <v>20126</v>
      </c>
      <c r="S767" s="1">
        <v>48.5</v>
      </c>
    </row>
    <row r="768" spans="1:20" x14ac:dyDescent="0.2">
      <c r="A768" s="4">
        <v>40976</v>
      </c>
      <c r="B768" s="4" t="s">
        <v>459</v>
      </c>
      <c r="C768" s="1">
        <v>231607</v>
      </c>
      <c r="D768" s="5">
        <v>0.2</v>
      </c>
      <c r="E768" s="5">
        <v>21.5</v>
      </c>
      <c r="F768" s="5">
        <v>25.2</v>
      </c>
      <c r="G768" s="5">
        <v>74.2</v>
      </c>
      <c r="H768" s="5">
        <v>67</v>
      </c>
      <c r="I768" s="5">
        <v>-43.9</v>
      </c>
      <c r="J768" s="5">
        <v>-42.8</v>
      </c>
      <c r="M768" s="5">
        <v>643.5</v>
      </c>
      <c r="N768" s="5">
        <v>-44</v>
      </c>
      <c r="P768" s="1" t="s">
        <v>397</v>
      </c>
      <c r="Q768" s="1" t="s">
        <v>2553</v>
      </c>
      <c r="R768" s="1">
        <v>22979</v>
      </c>
      <c r="S768" s="1">
        <v>30.4</v>
      </c>
    </row>
    <row r="769" spans="1:20" x14ac:dyDescent="0.2">
      <c r="A769" s="4">
        <v>40977</v>
      </c>
      <c r="B769" s="4" t="s">
        <v>460</v>
      </c>
      <c r="C769" s="1">
        <v>111833</v>
      </c>
      <c r="D769" s="5">
        <v>0.1</v>
      </c>
      <c r="E769" s="5">
        <v>21.9</v>
      </c>
      <c r="F769" s="5">
        <v>23.8</v>
      </c>
      <c r="G769" s="5">
        <v>67.8</v>
      </c>
      <c r="H769" s="5">
        <v>69</v>
      </c>
      <c r="I769" s="5">
        <v>-40.200000000000003</v>
      </c>
      <c r="J769" s="5">
        <v>-40.6</v>
      </c>
      <c r="M769" s="5">
        <v>644.4</v>
      </c>
      <c r="N769" s="5">
        <v>-42</v>
      </c>
      <c r="P769" s="1" t="s">
        <v>343</v>
      </c>
      <c r="Q769" s="1" t="s">
        <v>405</v>
      </c>
      <c r="R769" s="1">
        <v>21655</v>
      </c>
      <c r="S769" s="1">
        <v>37.299999999999997</v>
      </c>
    </row>
    <row r="770" spans="1:20" x14ac:dyDescent="0.2">
      <c r="A770" s="4">
        <v>40977</v>
      </c>
      <c r="B770" s="4" t="s">
        <v>461</v>
      </c>
      <c r="C770" s="1">
        <v>231531</v>
      </c>
      <c r="D770" s="5">
        <v>0.1</v>
      </c>
      <c r="E770" s="5">
        <v>23.9</v>
      </c>
      <c r="F770" s="5">
        <v>26.8</v>
      </c>
      <c r="G770" s="5">
        <v>69.7</v>
      </c>
      <c r="H770" s="5">
        <v>65</v>
      </c>
      <c r="I770" s="5">
        <v>-45.7</v>
      </c>
      <c r="J770" s="5">
        <v>-45.1</v>
      </c>
      <c r="M770" s="5">
        <v>647.6</v>
      </c>
      <c r="N770" s="5">
        <v>-45</v>
      </c>
      <c r="P770" s="1" t="s">
        <v>397</v>
      </c>
      <c r="Q770" s="1" t="s">
        <v>2308</v>
      </c>
      <c r="R770" s="1">
        <v>22982</v>
      </c>
      <c r="S770" s="1">
        <v>30.3</v>
      </c>
    </row>
    <row r="771" spans="1:20" x14ac:dyDescent="0.2">
      <c r="A771" s="4">
        <v>40978</v>
      </c>
      <c r="B771" s="4" t="s">
        <v>462</v>
      </c>
      <c r="C771" s="1">
        <v>111743</v>
      </c>
      <c r="D771" s="5">
        <v>0.5</v>
      </c>
      <c r="E771" s="5">
        <v>21.7</v>
      </c>
      <c r="F771" s="5">
        <v>23.8</v>
      </c>
      <c r="G771" s="5">
        <v>64.7</v>
      </c>
      <c r="H771" s="5">
        <v>71</v>
      </c>
      <c r="I771" s="5">
        <v>-39.6</v>
      </c>
      <c r="J771" s="5">
        <v>-39.1</v>
      </c>
      <c r="M771" s="5">
        <v>645.70000000000005</v>
      </c>
      <c r="N771" s="5">
        <v>-41</v>
      </c>
      <c r="P771" s="1" t="s">
        <v>343</v>
      </c>
      <c r="Q771" s="1" t="s">
        <v>463</v>
      </c>
      <c r="R771" s="1">
        <v>23615</v>
      </c>
      <c r="S771" s="1">
        <v>27.2</v>
      </c>
    </row>
    <row r="772" spans="1:20" x14ac:dyDescent="0.2">
      <c r="A772" s="4">
        <v>40978</v>
      </c>
      <c r="B772" s="4" t="s">
        <v>464</v>
      </c>
      <c r="C772" s="1">
        <v>231735</v>
      </c>
      <c r="D772" s="5">
        <v>0.1</v>
      </c>
      <c r="E772" s="5">
        <v>20.7</v>
      </c>
      <c r="F772" s="5">
        <v>20.3</v>
      </c>
      <c r="G772" s="5">
        <v>69</v>
      </c>
      <c r="H772" s="5">
        <v>73</v>
      </c>
      <c r="I772" s="5">
        <v>-36.799999999999997</v>
      </c>
      <c r="J772" s="5">
        <v>-36.4</v>
      </c>
      <c r="M772" s="5">
        <v>643.1</v>
      </c>
      <c r="N772" s="5">
        <v>-36</v>
      </c>
      <c r="P772" s="1" t="s">
        <v>397</v>
      </c>
      <c r="Q772" s="1" t="s">
        <v>458</v>
      </c>
      <c r="R772" s="1">
        <v>24023</v>
      </c>
      <c r="S772" s="1">
        <v>25.3</v>
      </c>
    </row>
    <row r="773" spans="1:20" x14ac:dyDescent="0.2">
      <c r="A773" s="4">
        <v>40979</v>
      </c>
      <c r="B773" s="4" t="s">
        <v>465</v>
      </c>
      <c r="D773" s="5">
        <v>0.1</v>
      </c>
      <c r="E773" s="5">
        <v>23.3</v>
      </c>
      <c r="F773" s="5">
        <v>26.5</v>
      </c>
      <c r="G773" s="5">
        <v>58.1</v>
      </c>
      <c r="H773" s="5">
        <v>60</v>
      </c>
      <c r="I773" s="5">
        <v>-48.5</v>
      </c>
      <c r="J773" s="5">
        <v>-49.6</v>
      </c>
      <c r="M773" s="5">
        <v>645.9</v>
      </c>
      <c r="N773" s="5">
        <v>-49</v>
      </c>
      <c r="P773" s="1" t="s">
        <v>343</v>
      </c>
      <c r="Q773" s="1" t="s">
        <v>467</v>
      </c>
      <c r="R773" s="1">
        <v>0</v>
      </c>
      <c r="S773" s="1" t="s">
        <v>441</v>
      </c>
      <c r="T773" s="9" t="s">
        <v>468</v>
      </c>
    </row>
    <row r="774" spans="1:20" x14ac:dyDescent="0.2">
      <c r="A774" s="4">
        <v>40979</v>
      </c>
      <c r="B774" s="4" t="s">
        <v>469</v>
      </c>
      <c r="C774" s="1">
        <v>114724</v>
      </c>
      <c r="D774" s="5">
        <v>0.4</v>
      </c>
      <c r="E774" s="5">
        <v>23.4</v>
      </c>
      <c r="F774" s="5">
        <v>25.9</v>
      </c>
      <c r="G774" s="5">
        <v>60</v>
      </c>
      <c r="H774" s="5">
        <v>59</v>
      </c>
      <c r="I774" s="5">
        <v>-48.4</v>
      </c>
      <c r="J774" s="5">
        <v>-49.6</v>
      </c>
      <c r="M774" s="5">
        <v>646.20000000000005</v>
      </c>
      <c r="N774" s="5">
        <v>-49</v>
      </c>
      <c r="P774" s="1" t="s">
        <v>343</v>
      </c>
      <c r="Q774" s="1" t="s">
        <v>467</v>
      </c>
      <c r="R774" s="1">
        <v>21055</v>
      </c>
      <c r="S774" s="1">
        <v>40.5</v>
      </c>
      <c r="T774" s="9" t="s">
        <v>470</v>
      </c>
    </row>
    <row r="775" spans="1:20" x14ac:dyDescent="0.2">
      <c r="A775" s="4">
        <v>40979</v>
      </c>
      <c r="B775" s="4" t="s">
        <v>471</v>
      </c>
      <c r="C775" s="1">
        <v>231736</v>
      </c>
      <c r="D775" s="5">
        <v>0.2</v>
      </c>
      <c r="E775" s="5">
        <v>20.9</v>
      </c>
      <c r="F775" s="5">
        <v>26.2</v>
      </c>
      <c r="G775" s="5">
        <v>57.3</v>
      </c>
      <c r="H775" s="5">
        <v>58</v>
      </c>
      <c r="I775" s="5">
        <v>-50.5</v>
      </c>
      <c r="J775" s="5">
        <v>-50.8</v>
      </c>
      <c r="M775" s="5">
        <v>647.79999999999995</v>
      </c>
      <c r="N775" s="5">
        <v>-51</v>
      </c>
      <c r="P775" s="1" t="s">
        <v>397</v>
      </c>
      <c r="Q775" s="1" t="s">
        <v>408</v>
      </c>
      <c r="R775" s="1">
        <v>18556</v>
      </c>
      <c r="S775" s="1">
        <v>60.3</v>
      </c>
    </row>
    <row r="776" spans="1:20" x14ac:dyDescent="0.2">
      <c r="A776" s="4">
        <v>40980</v>
      </c>
      <c r="B776" s="4" t="s">
        <v>472</v>
      </c>
      <c r="C776" s="1">
        <v>112100</v>
      </c>
      <c r="D776" s="5">
        <v>0.1</v>
      </c>
      <c r="E776" s="5">
        <v>19.8</v>
      </c>
      <c r="F776" s="5">
        <v>22</v>
      </c>
      <c r="G776" s="5">
        <v>43.5</v>
      </c>
      <c r="H776" s="5">
        <v>53</v>
      </c>
      <c r="I776" s="5">
        <v>-57.6</v>
      </c>
      <c r="J776" s="5">
        <v>-57.9</v>
      </c>
      <c r="M776" s="5">
        <v>655.20000000000005</v>
      </c>
      <c r="N776" s="5">
        <v>-56</v>
      </c>
      <c r="P776" s="1" t="s">
        <v>343</v>
      </c>
      <c r="Q776" s="1" t="s">
        <v>2553</v>
      </c>
      <c r="R776" s="1">
        <v>22115</v>
      </c>
      <c r="S776" s="1">
        <v>33.6</v>
      </c>
    </row>
    <row r="777" spans="1:20" x14ac:dyDescent="0.2">
      <c r="A777" s="4">
        <v>40980</v>
      </c>
      <c r="B777" s="4" t="s">
        <v>473</v>
      </c>
      <c r="C777" s="1">
        <v>231732</v>
      </c>
      <c r="D777" s="5">
        <v>0.1</v>
      </c>
      <c r="E777" s="5">
        <v>18.399999999999999</v>
      </c>
      <c r="F777" s="5">
        <v>20.6</v>
      </c>
      <c r="G777" s="5">
        <v>50.54</v>
      </c>
      <c r="H777" s="5">
        <v>60</v>
      </c>
      <c r="I777" s="5">
        <v>-50.2</v>
      </c>
      <c r="J777" s="5">
        <v>-50.1</v>
      </c>
      <c r="M777" s="5">
        <v>659</v>
      </c>
      <c r="N777" s="5">
        <v>-51</v>
      </c>
      <c r="P777" s="1" t="s">
        <v>397</v>
      </c>
      <c r="Q777" s="1" t="s">
        <v>474</v>
      </c>
      <c r="R777" s="1">
        <v>21994</v>
      </c>
      <c r="S777" s="1">
        <v>34.1</v>
      </c>
    </row>
    <row r="778" spans="1:20" x14ac:dyDescent="0.2">
      <c r="A778" s="4">
        <v>40981</v>
      </c>
      <c r="B778" s="4" t="s">
        <v>475</v>
      </c>
      <c r="C778" s="1">
        <v>111937</v>
      </c>
      <c r="D778" s="5">
        <v>0.1</v>
      </c>
      <c r="E778" s="5">
        <v>22</v>
      </c>
      <c r="F778" s="5">
        <v>24.5</v>
      </c>
      <c r="G778" s="5">
        <v>70.2</v>
      </c>
      <c r="H778" s="5">
        <v>78</v>
      </c>
      <c r="I778" s="5">
        <v>-30.9</v>
      </c>
      <c r="J778" s="5">
        <v>-30.9</v>
      </c>
      <c r="M778" s="5">
        <v>657.5</v>
      </c>
      <c r="N778" s="5">
        <v>-30</v>
      </c>
      <c r="P778" s="1" t="s">
        <v>343</v>
      </c>
      <c r="Q778" s="1" t="s">
        <v>476</v>
      </c>
      <c r="R778" s="1">
        <v>24723</v>
      </c>
      <c r="S778" s="1">
        <v>21.6</v>
      </c>
      <c r="T778" s="9" t="s">
        <v>477</v>
      </c>
    </row>
    <row r="779" spans="1:20" x14ac:dyDescent="0.2">
      <c r="A779" s="4">
        <v>40981</v>
      </c>
      <c r="B779" s="4" t="s">
        <v>478</v>
      </c>
      <c r="C779" s="1">
        <v>231749</v>
      </c>
      <c r="D779" s="5">
        <v>0.1</v>
      </c>
      <c r="E779" s="5">
        <v>20.8</v>
      </c>
      <c r="F779" s="5">
        <v>17.899999999999999</v>
      </c>
      <c r="G779" s="5">
        <v>68.099999999999994</v>
      </c>
      <c r="H779" s="5">
        <v>74</v>
      </c>
      <c r="I779" s="5">
        <v>-35.4</v>
      </c>
      <c r="J779" s="5">
        <v>-35.4</v>
      </c>
      <c r="M779" s="5">
        <v>655.20000000000005</v>
      </c>
      <c r="N779" s="5">
        <v>-35</v>
      </c>
      <c r="P779" s="1" t="s">
        <v>397</v>
      </c>
      <c r="Q779" s="1" t="s">
        <v>479</v>
      </c>
      <c r="R779" s="1">
        <v>22441</v>
      </c>
      <c r="S779" s="1">
        <v>31.3</v>
      </c>
    </row>
    <row r="780" spans="1:20" x14ac:dyDescent="0.2">
      <c r="A780" s="4">
        <v>40982</v>
      </c>
      <c r="B780" s="4" t="s">
        <v>480</v>
      </c>
      <c r="C780" s="1">
        <v>111829</v>
      </c>
      <c r="D780" s="5">
        <v>0.1</v>
      </c>
      <c r="E780" s="5">
        <v>22</v>
      </c>
      <c r="F780" s="5">
        <v>23.3</v>
      </c>
      <c r="G780" s="5">
        <v>65.900000000000006</v>
      </c>
      <c r="H780" s="5">
        <v>68</v>
      </c>
      <c r="I780" s="5">
        <v>-40</v>
      </c>
      <c r="J780" s="5">
        <v>-41.1</v>
      </c>
      <c r="M780" s="5">
        <v>655.1</v>
      </c>
      <c r="N780" s="5">
        <v>-41</v>
      </c>
      <c r="P780" s="1" t="s">
        <v>343</v>
      </c>
      <c r="Q780" s="1" t="s">
        <v>481</v>
      </c>
      <c r="R780" s="1">
        <v>25021</v>
      </c>
      <c r="S780" s="1">
        <v>20.2</v>
      </c>
    </row>
    <row r="781" spans="1:20" x14ac:dyDescent="0.2">
      <c r="A781" s="4">
        <v>40982</v>
      </c>
      <c r="B781" s="4" t="s">
        <v>482</v>
      </c>
      <c r="C781" s="1">
        <v>232327</v>
      </c>
      <c r="D781" s="5">
        <v>0.1</v>
      </c>
      <c r="E781" s="5">
        <v>19.2</v>
      </c>
      <c r="F781" s="5">
        <v>19.8</v>
      </c>
      <c r="G781" s="5">
        <v>77</v>
      </c>
      <c r="H781" s="5">
        <v>62</v>
      </c>
      <c r="I781" s="5">
        <v>-46.6</v>
      </c>
      <c r="J781" s="5">
        <v>-48.1</v>
      </c>
      <c r="M781" s="5">
        <v>654.70000000000005</v>
      </c>
      <c r="N781" s="5">
        <v>-46</v>
      </c>
      <c r="P781" s="1" t="s">
        <v>397</v>
      </c>
      <c r="Q781" s="1" t="s">
        <v>2273</v>
      </c>
      <c r="R781" s="1">
        <v>22686</v>
      </c>
      <c r="S781" s="1">
        <v>29.8</v>
      </c>
    </row>
    <row r="782" spans="1:20" x14ac:dyDescent="0.2">
      <c r="A782" s="4">
        <v>40983</v>
      </c>
      <c r="B782" s="4" t="s">
        <v>483</v>
      </c>
      <c r="C782" s="1">
        <v>112010</v>
      </c>
      <c r="D782" s="5">
        <v>0.2</v>
      </c>
      <c r="E782" s="5">
        <v>19.899999999999999</v>
      </c>
      <c r="F782" s="5">
        <v>22.5</v>
      </c>
      <c r="G782" s="5">
        <v>63</v>
      </c>
      <c r="H782" s="5">
        <v>64</v>
      </c>
      <c r="I782" s="5">
        <v>-45.6</v>
      </c>
      <c r="J782" s="5">
        <v>-45.3</v>
      </c>
      <c r="M782" s="5">
        <v>656</v>
      </c>
      <c r="N782" s="5">
        <v>-41</v>
      </c>
      <c r="P782" s="1" t="s">
        <v>343</v>
      </c>
      <c r="Q782" s="1" t="s">
        <v>2553</v>
      </c>
      <c r="R782" s="1">
        <v>25349</v>
      </c>
      <c r="S782" s="1">
        <v>19.100000000000001</v>
      </c>
      <c r="T782" s="9" t="s">
        <v>484</v>
      </c>
    </row>
    <row r="783" spans="1:20" x14ac:dyDescent="0.2">
      <c r="A783" s="4">
        <v>40983</v>
      </c>
      <c r="B783" s="4" t="s">
        <v>489</v>
      </c>
      <c r="C783" s="1">
        <v>231730</v>
      </c>
      <c r="D783" s="5">
        <v>0.2</v>
      </c>
      <c r="E783" s="5">
        <v>18.5</v>
      </c>
      <c r="F783" s="5">
        <v>19.7</v>
      </c>
      <c r="G783" s="5">
        <v>76.5</v>
      </c>
      <c r="H783" s="5">
        <v>59</v>
      </c>
      <c r="I783" s="5">
        <v>-52</v>
      </c>
      <c r="J783" s="5">
        <v>-50.8</v>
      </c>
      <c r="M783" s="5">
        <v>657.4</v>
      </c>
      <c r="N783" s="5">
        <v>-51</v>
      </c>
      <c r="P783" s="1" t="s">
        <v>397</v>
      </c>
      <c r="Q783" s="1" t="s">
        <v>2553</v>
      </c>
      <c r="R783" s="1">
        <v>21424</v>
      </c>
      <c r="S783" s="1">
        <v>36.6</v>
      </c>
    </row>
    <row r="784" spans="1:20" x14ac:dyDescent="0.2">
      <c r="A784" s="4">
        <v>40984</v>
      </c>
      <c r="B784" s="4" t="s">
        <v>490</v>
      </c>
      <c r="C784" s="1">
        <v>111724</v>
      </c>
      <c r="D784" s="5">
        <v>0.2</v>
      </c>
      <c r="E784" s="5">
        <v>19.3</v>
      </c>
      <c r="F784" s="5">
        <v>21.3</v>
      </c>
      <c r="G784" s="5">
        <v>51.4</v>
      </c>
      <c r="H784" s="5">
        <v>60</v>
      </c>
      <c r="I784" s="5">
        <v>-48.9</v>
      </c>
      <c r="J784" s="5">
        <v>-48.9</v>
      </c>
      <c r="M784" s="5">
        <v>656.3</v>
      </c>
      <c r="N784" s="5">
        <v>-49</v>
      </c>
      <c r="P784" s="1" t="s">
        <v>343</v>
      </c>
      <c r="Q784" s="1" t="s">
        <v>491</v>
      </c>
      <c r="R784" s="1">
        <v>23437</v>
      </c>
      <c r="S784" s="1">
        <v>25.9</v>
      </c>
    </row>
    <row r="785" spans="1:20" x14ac:dyDescent="0.2">
      <c r="A785" s="4">
        <v>40984</v>
      </c>
      <c r="B785" s="4" t="s">
        <v>492</v>
      </c>
      <c r="C785" s="1">
        <v>232459</v>
      </c>
      <c r="D785" s="5">
        <v>0.1</v>
      </c>
      <c r="E785" s="5">
        <v>17.600000000000001</v>
      </c>
      <c r="F785" s="5">
        <v>20.399999999999999</v>
      </c>
      <c r="G785" s="5">
        <v>72.3</v>
      </c>
      <c r="H785" s="5">
        <v>60</v>
      </c>
      <c r="I785" s="5">
        <v>-53</v>
      </c>
      <c r="J785" s="5">
        <v>-50.8</v>
      </c>
      <c r="M785" s="5">
        <v>657.2</v>
      </c>
      <c r="N785" s="5">
        <v>-53</v>
      </c>
      <c r="P785" s="1" t="s">
        <v>397</v>
      </c>
      <c r="Q785" s="1" t="s">
        <v>493</v>
      </c>
      <c r="R785" s="1">
        <v>21350</v>
      </c>
      <c r="S785" s="1">
        <v>36.9</v>
      </c>
    </row>
    <row r="786" spans="1:20" x14ac:dyDescent="0.2">
      <c r="A786" s="4">
        <v>40985</v>
      </c>
      <c r="B786" s="4" t="s">
        <v>494</v>
      </c>
      <c r="C786" s="1">
        <v>111743</v>
      </c>
      <c r="D786" s="5">
        <v>0.2</v>
      </c>
      <c r="E786" s="5">
        <v>18.899999999999999</v>
      </c>
      <c r="F786" s="5">
        <v>20.8</v>
      </c>
      <c r="G786" s="5">
        <v>63</v>
      </c>
      <c r="H786" s="5">
        <v>62</v>
      </c>
      <c r="I786" s="5">
        <v>-48.4</v>
      </c>
      <c r="J786" s="5">
        <v>-48.1</v>
      </c>
      <c r="M786" s="5">
        <v>660.3</v>
      </c>
      <c r="N786" s="5">
        <v>-48</v>
      </c>
      <c r="P786" s="1" t="s">
        <v>343</v>
      </c>
      <c r="Q786" s="1" t="s">
        <v>2273</v>
      </c>
      <c r="R786" s="1">
        <v>25285</v>
      </c>
      <c r="S786" s="1">
        <v>19</v>
      </c>
    </row>
    <row r="787" spans="1:20" x14ac:dyDescent="0.2">
      <c r="A787" s="4">
        <v>40985</v>
      </c>
      <c r="B787" s="4" t="s">
        <v>495</v>
      </c>
      <c r="C787" s="1">
        <v>233936</v>
      </c>
      <c r="D787" s="5">
        <v>0.2</v>
      </c>
      <c r="E787" s="5">
        <v>17.600000000000001</v>
      </c>
      <c r="F787" s="5">
        <v>18.600000000000001</v>
      </c>
      <c r="G787" s="5">
        <v>71</v>
      </c>
      <c r="H787" s="5">
        <v>63</v>
      </c>
      <c r="I787" s="5">
        <v>-47.7</v>
      </c>
      <c r="J787" s="5">
        <v>-46.9</v>
      </c>
      <c r="M787" s="5">
        <v>660.6</v>
      </c>
      <c r="N787" s="5">
        <v>-46</v>
      </c>
      <c r="P787" s="1" t="s">
        <v>496</v>
      </c>
      <c r="Q787" s="1" t="s">
        <v>497</v>
      </c>
      <c r="R787" s="1">
        <v>19959</v>
      </c>
      <c r="S787" s="1">
        <v>46.5</v>
      </c>
    </row>
    <row r="788" spans="1:20" x14ac:dyDescent="0.2">
      <c r="A788" s="4">
        <v>40986</v>
      </c>
      <c r="B788" s="4" t="s">
        <v>498</v>
      </c>
      <c r="C788" s="1">
        <v>111841</v>
      </c>
      <c r="D788" s="5">
        <v>0.2</v>
      </c>
      <c r="E788" s="5">
        <v>19.8</v>
      </c>
      <c r="F788" s="5">
        <v>21.8</v>
      </c>
      <c r="G788" s="5">
        <v>65.2</v>
      </c>
      <c r="H788" s="5">
        <v>75</v>
      </c>
      <c r="I788" s="5">
        <v>-33.5</v>
      </c>
      <c r="J788" s="5">
        <v>-33.9</v>
      </c>
      <c r="M788" s="5">
        <v>657</v>
      </c>
      <c r="N788" s="5">
        <v>-34</v>
      </c>
      <c r="P788" s="1" t="s">
        <v>343</v>
      </c>
      <c r="Q788" s="1" t="s">
        <v>2366</v>
      </c>
      <c r="R788" s="1">
        <v>25072</v>
      </c>
      <c r="S788" s="1">
        <v>19.7</v>
      </c>
    </row>
    <row r="789" spans="1:20" x14ac:dyDescent="0.2">
      <c r="A789" s="4">
        <v>40986</v>
      </c>
      <c r="B789" s="4" t="s">
        <v>499</v>
      </c>
      <c r="C789" s="1">
        <v>232646</v>
      </c>
      <c r="D789" s="5">
        <v>0.1</v>
      </c>
      <c r="E789" s="5">
        <v>33.4</v>
      </c>
      <c r="F789" s="5">
        <v>32.299999999999997</v>
      </c>
      <c r="G789" s="5">
        <v>69.599999999999994</v>
      </c>
      <c r="H789" s="5">
        <v>73</v>
      </c>
      <c r="I789" s="5">
        <v>-37.200000000000003</v>
      </c>
      <c r="J789" s="5">
        <v>-37</v>
      </c>
      <c r="M789" s="5">
        <v>654.70000000000005</v>
      </c>
      <c r="N789" s="5">
        <v>-38</v>
      </c>
      <c r="P789" s="1" t="s">
        <v>496</v>
      </c>
      <c r="Q789" s="1" t="s">
        <v>500</v>
      </c>
      <c r="R789" s="1">
        <v>17273</v>
      </c>
      <c r="S789" s="1">
        <v>72.900000000000006</v>
      </c>
    </row>
    <row r="790" spans="1:20" x14ac:dyDescent="0.2">
      <c r="A790" s="4">
        <v>40987</v>
      </c>
      <c r="B790" s="4" t="s">
        <v>501</v>
      </c>
      <c r="C790" s="1">
        <v>111900</v>
      </c>
      <c r="D790" s="5">
        <v>0.3</v>
      </c>
      <c r="E790" s="5">
        <v>20.100000000000001</v>
      </c>
      <c r="F790" s="5">
        <v>22</v>
      </c>
      <c r="G790" s="5">
        <v>66.400000000000006</v>
      </c>
      <c r="H790" s="5">
        <v>75</v>
      </c>
      <c r="I790" s="5">
        <v>-33.9</v>
      </c>
      <c r="J790" s="5">
        <v>-33.799999999999997</v>
      </c>
      <c r="M790" s="5">
        <v>651.79999999999995</v>
      </c>
      <c r="N790" s="5">
        <v>-34</v>
      </c>
      <c r="P790" s="1" t="s">
        <v>397</v>
      </c>
      <c r="Q790" s="1" t="s">
        <v>458</v>
      </c>
      <c r="R790" s="1">
        <v>23761</v>
      </c>
      <c r="S790" s="1">
        <v>24.7</v>
      </c>
    </row>
    <row r="791" spans="1:20" x14ac:dyDescent="0.2">
      <c r="A791" s="4">
        <v>40987</v>
      </c>
      <c r="B791" s="4" t="s">
        <v>502</v>
      </c>
      <c r="C791" s="1">
        <v>231513</v>
      </c>
      <c r="D791" s="5">
        <v>0.3</v>
      </c>
      <c r="E791" s="5">
        <v>22.8</v>
      </c>
      <c r="F791" s="5">
        <v>24.2</v>
      </c>
      <c r="G791" s="5">
        <v>69.599999999999994</v>
      </c>
      <c r="H791" s="5">
        <v>75</v>
      </c>
      <c r="I791" s="5">
        <v>-34.200000000000003</v>
      </c>
      <c r="J791" s="5">
        <v>-34.1</v>
      </c>
      <c r="M791" s="5">
        <v>654.1</v>
      </c>
      <c r="N791" s="5">
        <v>-34</v>
      </c>
      <c r="P791" s="1" t="s">
        <v>496</v>
      </c>
      <c r="Q791" s="1" t="s">
        <v>2520</v>
      </c>
      <c r="R791" s="1">
        <v>5829</v>
      </c>
      <c r="S791" s="1">
        <v>456.5</v>
      </c>
    </row>
    <row r="792" spans="1:20" x14ac:dyDescent="0.2">
      <c r="A792" s="4">
        <v>40988</v>
      </c>
      <c r="B792" s="4" t="s">
        <v>503</v>
      </c>
      <c r="C792" s="1">
        <v>111718</v>
      </c>
      <c r="D792" s="5">
        <v>0.8</v>
      </c>
      <c r="E792" s="5">
        <v>17.600000000000001</v>
      </c>
      <c r="F792" s="5">
        <v>23.8</v>
      </c>
      <c r="G792" s="5">
        <v>71.2</v>
      </c>
      <c r="H792" s="5">
        <v>78</v>
      </c>
      <c r="I792" s="5">
        <v>-30.8</v>
      </c>
      <c r="J792" s="5">
        <v>-31.1</v>
      </c>
      <c r="M792" s="5">
        <v>659.1</v>
      </c>
      <c r="N792" s="5">
        <v>-31</v>
      </c>
      <c r="P792" s="1" t="s">
        <v>343</v>
      </c>
      <c r="Q792" s="1" t="s">
        <v>505</v>
      </c>
      <c r="R792" s="1">
        <v>26164</v>
      </c>
      <c r="S792" s="1">
        <v>19.8</v>
      </c>
      <c r="T792" s="9" t="s">
        <v>504</v>
      </c>
    </row>
    <row r="793" spans="1:20" x14ac:dyDescent="0.2">
      <c r="A793" s="4">
        <v>40988</v>
      </c>
      <c r="B793" s="4" t="s">
        <v>506</v>
      </c>
      <c r="C793" s="1">
        <v>231313</v>
      </c>
      <c r="D793" s="5">
        <v>0.2</v>
      </c>
      <c r="E793" s="5">
        <v>22.7</v>
      </c>
      <c r="F793" s="5">
        <v>25.3</v>
      </c>
      <c r="G793" s="5">
        <v>67.099999999999994</v>
      </c>
      <c r="H793" s="5">
        <v>76</v>
      </c>
      <c r="I793" s="5">
        <v>-33.200000000000003</v>
      </c>
      <c r="J793" s="5">
        <v>-33</v>
      </c>
      <c r="M793" s="5">
        <v>663.3</v>
      </c>
      <c r="N793" s="5">
        <v>-33</v>
      </c>
      <c r="P793" s="1" t="s">
        <v>496</v>
      </c>
      <c r="Q793" s="1" t="s">
        <v>507</v>
      </c>
      <c r="R793" s="1">
        <v>22750</v>
      </c>
      <c r="S793" s="1">
        <v>30</v>
      </c>
    </row>
    <row r="794" spans="1:20" x14ac:dyDescent="0.2">
      <c r="A794" s="4">
        <v>40989</v>
      </c>
      <c r="B794" s="4" t="s">
        <v>511</v>
      </c>
      <c r="C794" s="1">
        <v>111553</v>
      </c>
      <c r="D794" s="5">
        <v>0.2</v>
      </c>
      <c r="E794" s="5">
        <v>19.399999999999999</v>
      </c>
      <c r="F794" s="5">
        <v>21.1</v>
      </c>
      <c r="G794" s="5">
        <v>67</v>
      </c>
      <c r="H794" s="5">
        <v>72</v>
      </c>
      <c r="I794" s="5">
        <v>-37.700000000000003</v>
      </c>
      <c r="J794" s="5">
        <v>-37</v>
      </c>
      <c r="M794" s="5">
        <v>664.1</v>
      </c>
      <c r="N794" s="5">
        <v>-37</v>
      </c>
      <c r="P794" s="1" t="s">
        <v>397</v>
      </c>
      <c r="Q794" s="1" t="s">
        <v>402</v>
      </c>
      <c r="R794" s="1">
        <v>24283</v>
      </c>
      <c r="S794" s="1">
        <v>23.4</v>
      </c>
    </row>
    <row r="795" spans="1:20" x14ac:dyDescent="0.2">
      <c r="A795" s="4">
        <v>40989</v>
      </c>
      <c r="B795" s="4" t="s">
        <v>512</v>
      </c>
      <c r="C795" s="1">
        <v>231523</v>
      </c>
      <c r="D795" s="5">
        <v>0</v>
      </c>
      <c r="E795" s="5">
        <v>21.4</v>
      </c>
      <c r="F795" s="5">
        <v>18.100000000000001</v>
      </c>
      <c r="G795" s="5">
        <v>61.5</v>
      </c>
      <c r="H795" s="5">
        <v>69</v>
      </c>
      <c r="I795" s="5">
        <v>-41.3</v>
      </c>
      <c r="J795" s="5">
        <v>-40.799999999999997</v>
      </c>
      <c r="M795" s="5">
        <v>664.3</v>
      </c>
      <c r="N795" s="5">
        <v>-41</v>
      </c>
      <c r="P795" s="1" t="s">
        <v>496</v>
      </c>
      <c r="Q795" s="1" t="s">
        <v>2273</v>
      </c>
      <c r="R795" s="1">
        <v>23638</v>
      </c>
      <c r="S795" s="1">
        <v>26.2</v>
      </c>
    </row>
    <row r="796" spans="1:20" x14ac:dyDescent="0.2">
      <c r="A796" s="4">
        <v>40990</v>
      </c>
      <c r="B796" s="4" t="s">
        <v>513</v>
      </c>
      <c r="C796" s="1">
        <v>111952</v>
      </c>
      <c r="D796" s="5">
        <v>0.3</v>
      </c>
      <c r="E796" s="5">
        <v>20.6</v>
      </c>
      <c r="F796" s="5">
        <v>20.8</v>
      </c>
      <c r="G796" s="5">
        <v>58</v>
      </c>
      <c r="H796" s="5">
        <v>69</v>
      </c>
      <c r="I796" s="5">
        <v>-40.1</v>
      </c>
      <c r="J796" s="5">
        <v>-40</v>
      </c>
      <c r="M796" s="5">
        <v>665.9</v>
      </c>
      <c r="N796" s="5">
        <v>-39</v>
      </c>
      <c r="P796" s="1" t="s">
        <v>343</v>
      </c>
      <c r="Q796" s="1" t="s">
        <v>515</v>
      </c>
      <c r="R796" s="1">
        <v>22103</v>
      </c>
      <c r="S796" s="1">
        <v>34</v>
      </c>
      <c r="T796" s="9" t="s">
        <v>514</v>
      </c>
    </row>
    <row r="797" spans="1:20" x14ac:dyDescent="0.2">
      <c r="A797" s="4">
        <v>40990</v>
      </c>
      <c r="B797" s="4" t="s">
        <v>516</v>
      </c>
      <c r="C797" s="1">
        <v>230944</v>
      </c>
      <c r="D797" s="5">
        <v>0.3</v>
      </c>
      <c r="E797" s="5">
        <v>20.399999999999999</v>
      </c>
      <c r="F797" s="5">
        <v>20.3</v>
      </c>
      <c r="G797" s="5">
        <v>66.5</v>
      </c>
      <c r="H797" s="5">
        <v>68</v>
      </c>
      <c r="I797" s="5">
        <v>-41.6</v>
      </c>
      <c r="J797" s="5">
        <v>-41.1</v>
      </c>
      <c r="M797" s="5">
        <v>668.4</v>
      </c>
      <c r="N797" s="5">
        <v>-41</v>
      </c>
      <c r="P797" s="1" t="s">
        <v>496</v>
      </c>
      <c r="Q797" s="1" t="s">
        <v>2273</v>
      </c>
      <c r="R797" s="1">
        <v>23959</v>
      </c>
      <c r="S797" s="1">
        <v>25.1</v>
      </c>
    </row>
    <row r="798" spans="1:20" x14ac:dyDescent="0.2">
      <c r="A798" s="4">
        <v>40991</v>
      </c>
      <c r="B798" s="4" t="s">
        <v>517</v>
      </c>
      <c r="C798" s="1">
        <v>111958</v>
      </c>
      <c r="D798" s="5">
        <v>0.4</v>
      </c>
      <c r="E798" s="5">
        <v>18.3</v>
      </c>
      <c r="F798" s="5">
        <v>22.4</v>
      </c>
      <c r="G798" s="5">
        <v>64.3</v>
      </c>
      <c r="H798" s="5">
        <v>73</v>
      </c>
      <c r="I798" s="5">
        <v>-35.1</v>
      </c>
      <c r="J798" s="5">
        <v>-35.4</v>
      </c>
      <c r="M798" s="5">
        <v>669.3</v>
      </c>
      <c r="N798" s="5">
        <v>-35</v>
      </c>
      <c r="P798" s="1" t="s">
        <v>397</v>
      </c>
      <c r="Q798" s="1" t="s">
        <v>2387</v>
      </c>
      <c r="R798" s="1">
        <v>24765</v>
      </c>
      <c r="S798" s="1">
        <v>22.2</v>
      </c>
    </row>
    <row r="799" spans="1:20" x14ac:dyDescent="0.2">
      <c r="A799" s="4">
        <v>40991</v>
      </c>
      <c r="B799" s="4" t="s">
        <v>518</v>
      </c>
      <c r="C799" s="1">
        <v>231221</v>
      </c>
      <c r="D799" s="5">
        <v>0.4</v>
      </c>
      <c r="E799" s="5">
        <v>20.399999999999999</v>
      </c>
      <c r="F799" s="5">
        <v>21.3</v>
      </c>
      <c r="G799" s="5">
        <v>76.8</v>
      </c>
      <c r="H799" s="5">
        <v>84</v>
      </c>
      <c r="I799" s="5">
        <v>-25.4</v>
      </c>
      <c r="J799" s="5">
        <v>-25.3</v>
      </c>
      <c r="M799" s="5">
        <v>671.2</v>
      </c>
      <c r="N799" s="5">
        <v>-30</v>
      </c>
      <c r="P799" s="1" t="s">
        <v>496</v>
      </c>
      <c r="Q799" s="1" t="s">
        <v>519</v>
      </c>
      <c r="R799" s="1">
        <v>22596</v>
      </c>
      <c r="S799" s="1">
        <v>32.1</v>
      </c>
    </row>
    <row r="800" spans="1:20" x14ac:dyDescent="0.2">
      <c r="A800" s="4">
        <v>40992</v>
      </c>
      <c r="B800" s="4" t="s">
        <v>521</v>
      </c>
      <c r="C800" s="1">
        <v>112127</v>
      </c>
      <c r="D800" s="5">
        <v>0.4</v>
      </c>
      <c r="E800" s="5">
        <v>24.6</v>
      </c>
      <c r="F800" s="5">
        <v>28.4</v>
      </c>
      <c r="G800" s="5">
        <v>80.2</v>
      </c>
      <c r="H800" s="5">
        <v>91</v>
      </c>
      <c r="I800" s="5">
        <v>-17.399999999999999</v>
      </c>
      <c r="J800" s="5">
        <v>-17.100000000000001</v>
      </c>
      <c r="M800" s="5">
        <v>674.5</v>
      </c>
      <c r="N800" s="5">
        <v>-17</v>
      </c>
      <c r="P800" s="1" t="s">
        <v>343</v>
      </c>
      <c r="Q800" s="1" t="s">
        <v>520</v>
      </c>
      <c r="R800" s="1">
        <v>25278</v>
      </c>
      <c r="S800" s="1">
        <v>20.9</v>
      </c>
    </row>
    <row r="801" spans="1:20" x14ac:dyDescent="0.2">
      <c r="A801" s="4">
        <v>40992</v>
      </c>
      <c r="B801" s="4" t="s">
        <v>522</v>
      </c>
      <c r="C801" s="1">
        <v>231517</v>
      </c>
      <c r="D801" s="5">
        <v>0.3</v>
      </c>
      <c r="E801" s="5">
        <v>27.7</v>
      </c>
      <c r="F801" s="5">
        <v>28.1</v>
      </c>
      <c r="G801" s="5">
        <v>84.5</v>
      </c>
      <c r="H801" s="5">
        <v>84</v>
      </c>
      <c r="I801" s="5">
        <v>-26.5</v>
      </c>
      <c r="J801" s="5">
        <v>-25.3</v>
      </c>
      <c r="M801" s="5">
        <v>675</v>
      </c>
      <c r="N801" s="5">
        <v>-25</v>
      </c>
      <c r="P801" s="1" t="s">
        <v>496</v>
      </c>
      <c r="Q801" s="1" t="s">
        <v>523</v>
      </c>
      <c r="R801" s="1">
        <v>24961</v>
      </c>
      <c r="S801" s="1">
        <v>22.4</v>
      </c>
    </row>
    <row r="802" spans="1:20" x14ac:dyDescent="0.2">
      <c r="A802" s="4">
        <v>40993</v>
      </c>
      <c r="B802" s="4" t="s">
        <v>524</v>
      </c>
      <c r="C802" s="1">
        <v>111657</v>
      </c>
      <c r="D802" s="5">
        <v>0.5</v>
      </c>
      <c r="E802" s="5">
        <v>23.3</v>
      </c>
      <c r="F802" s="5">
        <v>28.6</v>
      </c>
      <c r="G802" s="5">
        <v>77.900000000000006</v>
      </c>
      <c r="H802" s="5">
        <v>86</v>
      </c>
      <c r="I802" s="5">
        <v>-22.8</v>
      </c>
      <c r="J802" s="5">
        <v>-22.8</v>
      </c>
      <c r="M802" s="5">
        <v>669.3</v>
      </c>
      <c r="N802" s="5">
        <v>-23</v>
      </c>
      <c r="P802" s="1" t="s">
        <v>397</v>
      </c>
      <c r="Q802" s="1" t="s">
        <v>525</v>
      </c>
      <c r="R802" s="1">
        <v>24243</v>
      </c>
      <c r="S802" s="1">
        <v>25.8</v>
      </c>
      <c r="T802" s="9" t="s">
        <v>526</v>
      </c>
    </row>
    <row r="803" spans="1:20" x14ac:dyDescent="0.2">
      <c r="A803" s="4">
        <v>40993</v>
      </c>
      <c r="B803" s="4" t="s">
        <v>527</v>
      </c>
      <c r="C803" s="1">
        <v>231457</v>
      </c>
      <c r="D803" s="5">
        <v>0.3</v>
      </c>
      <c r="E803" s="5">
        <v>29.9</v>
      </c>
      <c r="F803" s="5">
        <v>31.5</v>
      </c>
      <c r="G803" s="5">
        <v>80.5</v>
      </c>
      <c r="H803" s="5">
        <v>82</v>
      </c>
      <c r="I803" s="5">
        <v>-29.5</v>
      </c>
      <c r="J803" s="5">
        <v>-28</v>
      </c>
      <c r="M803" s="5">
        <v>664.7</v>
      </c>
      <c r="N803" s="5">
        <v>-28</v>
      </c>
      <c r="P803" s="1" t="s">
        <v>496</v>
      </c>
      <c r="Q803" s="1" t="s">
        <v>2273</v>
      </c>
      <c r="R803" s="1">
        <v>24424</v>
      </c>
      <c r="S803" s="1">
        <v>25.4</v>
      </c>
    </row>
    <row r="804" spans="1:20" x14ac:dyDescent="0.2">
      <c r="A804" s="4">
        <v>40994</v>
      </c>
      <c r="B804" s="4" t="s">
        <v>529</v>
      </c>
      <c r="C804" s="1">
        <v>111650</v>
      </c>
      <c r="D804" s="5">
        <v>0.5</v>
      </c>
      <c r="E804" s="5">
        <v>25</v>
      </c>
      <c r="F804" s="5">
        <v>28.1</v>
      </c>
      <c r="G804" s="5">
        <v>89.3</v>
      </c>
      <c r="H804" s="5">
        <v>80</v>
      </c>
      <c r="I804" s="5">
        <v>-28.9</v>
      </c>
      <c r="J804" s="5">
        <v>-29.2</v>
      </c>
      <c r="M804" s="5">
        <v>666.4</v>
      </c>
      <c r="N804" s="5">
        <v>-28</v>
      </c>
      <c r="P804" s="1" t="s">
        <v>343</v>
      </c>
      <c r="Q804" s="1" t="s">
        <v>528</v>
      </c>
      <c r="R804" s="1">
        <v>25193</v>
      </c>
      <c r="S804" s="1">
        <v>22.8</v>
      </c>
    </row>
    <row r="805" spans="1:20" x14ac:dyDescent="0.2">
      <c r="A805" s="4">
        <v>40994</v>
      </c>
      <c r="B805" s="4" t="s">
        <v>530</v>
      </c>
      <c r="C805" s="1">
        <v>231735</v>
      </c>
      <c r="D805" s="5">
        <v>0</v>
      </c>
      <c r="E805" s="5">
        <v>30.2</v>
      </c>
      <c r="F805" s="5">
        <v>30.4</v>
      </c>
      <c r="G805" s="5">
        <v>74.3</v>
      </c>
      <c r="H805" s="5">
        <v>74</v>
      </c>
      <c r="I805" s="5">
        <v>-36.4</v>
      </c>
      <c r="J805" s="5">
        <v>-36.299999999999997</v>
      </c>
      <c r="M805" s="5">
        <v>661.7</v>
      </c>
      <c r="N805" s="5">
        <v>-37</v>
      </c>
      <c r="P805" s="1" t="s">
        <v>496</v>
      </c>
      <c r="Q805" s="1" t="s">
        <v>538</v>
      </c>
      <c r="R805" s="1">
        <v>22707</v>
      </c>
      <c r="S805" s="1">
        <v>33.9</v>
      </c>
    </row>
    <row r="806" spans="1:20" x14ac:dyDescent="0.2">
      <c r="A806" s="4">
        <v>40995</v>
      </c>
      <c r="B806" s="4" t="s">
        <v>531</v>
      </c>
      <c r="C806" s="1">
        <v>111813</v>
      </c>
      <c r="D806" s="5">
        <v>0</v>
      </c>
      <c r="E806" s="5">
        <v>24.1</v>
      </c>
      <c r="F806" s="5">
        <v>24.5</v>
      </c>
      <c r="G806" s="5">
        <v>80.5</v>
      </c>
      <c r="H806" s="5">
        <v>74</v>
      </c>
      <c r="I806" s="5">
        <v>-33.4</v>
      </c>
      <c r="J806" s="5">
        <v>-35.1</v>
      </c>
      <c r="M806" s="5">
        <v>662.9</v>
      </c>
      <c r="N806" s="5">
        <v>-32</v>
      </c>
      <c r="P806" s="1" t="s">
        <v>397</v>
      </c>
      <c r="Q806" s="1" t="s">
        <v>427</v>
      </c>
      <c r="R806" s="1">
        <v>17965</v>
      </c>
      <c r="S806" s="1">
        <v>72</v>
      </c>
    </row>
    <row r="807" spans="1:20" x14ac:dyDescent="0.2">
      <c r="A807" s="4">
        <v>40995</v>
      </c>
      <c r="B807" s="4" t="s">
        <v>532</v>
      </c>
      <c r="C807" s="1">
        <v>231513</v>
      </c>
      <c r="D807" s="5">
        <v>-0.1</v>
      </c>
      <c r="E807" s="5">
        <v>26.8</v>
      </c>
      <c r="F807" s="5">
        <v>28.9</v>
      </c>
      <c r="G807" s="5">
        <v>73.7</v>
      </c>
      <c r="H807" s="5">
        <v>72</v>
      </c>
      <c r="I807" s="5">
        <v>-38.299999999999997</v>
      </c>
      <c r="J807" s="5">
        <v>-38.299999999999997</v>
      </c>
      <c r="M807" s="5">
        <v>665.1</v>
      </c>
      <c r="N807" s="5">
        <v>-38</v>
      </c>
      <c r="P807" s="1" t="s">
        <v>496</v>
      </c>
      <c r="Q807" s="1" t="s">
        <v>2273</v>
      </c>
      <c r="R807" s="1">
        <v>25256</v>
      </c>
      <c r="S807" s="1">
        <v>22.7</v>
      </c>
    </row>
    <row r="808" spans="1:20" x14ac:dyDescent="0.2">
      <c r="A808" s="4">
        <v>40996</v>
      </c>
      <c r="B808" s="4" t="s">
        <v>533</v>
      </c>
      <c r="C808" s="1">
        <v>112101</v>
      </c>
      <c r="D808" s="5">
        <v>0.1</v>
      </c>
      <c r="E808" s="5">
        <v>26.5</v>
      </c>
      <c r="F808" s="5">
        <v>24.4</v>
      </c>
      <c r="G808" s="5">
        <v>64.599999999999994</v>
      </c>
      <c r="H808" s="5">
        <v>73</v>
      </c>
      <c r="I808" s="5">
        <v>-34.799999999999997</v>
      </c>
      <c r="J808" s="5">
        <v>-35.9</v>
      </c>
      <c r="M808" s="5">
        <v>662.1</v>
      </c>
      <c r="N808" s="5">
        <v>-34</v>
      </c>
      <c r="P808" s="1" t="s">
        <v>343</v>
      </c>
      <c r="Q808" s="1" t="s">
        <v>534</v>
      </c>
      <c r="R808" s="1">
        <v>25456</v>
      </c>
      <c r="S808" s="1">
        <v>22</v>
      </c>
    </row>
    <row r="809" spans="1:20" x14ac:dyDescent="0.2">
      <c r="A809" s="4">
        <v>40996</v>
      </c>
      <c r="B809" s="4" t="s">
        <v>535</v>
      </c>
      <c r="C809" s="1">
        <v>231454</v>
      </c>
      <c r="D809" s="5">
        <v>-0.1</v>
      </c>
      <c r="E809" s="5">
        <v>25</v>
      </c>
      <c r="F809" s="5">
        <v>25.7</v>
      </c>
      <c r="G809" s="5">
        <v>77.900000000000006</v>
      </c>
      <c r="H809" s="5">
        <v>65</v>
      </c>
      <c r="I809" s="5">
        <v>-44.2</v>
      </c>
      <c r="J809" s="5">
        <v>-44.9</v>
      </c>
      <c r="M809" s="5">
        <v>664.6</v>
      </c>
      <c r="N809" s="5">
        <v>-43</v>
      </c>
      <c r="P809" s="1" t="s">
        <v>496</v>
      </c>
      <c r="Q809" s="1" t="s">
        <v>2273</v>
      </c>
      <c r="R809" s="1">
        <v>23391</v>
      </c>
      <c r="S809" s="1">
        <v>30.6</v>
      </c>
    </row>
    <row r="810" spans="1:20" x14ac:dyDescent="0.2">
      <c r="A810" s="4">
        <v>40997</v>
      </c>
      <c r="B810" s="4" t="s">
        <v>536</v>
      </c>
      <c r="C810" s="1">
        <v>112130</v>
      </c>
      <c r="D810" s="5">
        <v>0</v>
      </c>
      <c r="E810" s="5">
        <v>19.3</v>
      </c>
      <c r="F810" s="5">
        <v>19.899999999999999</v>
      </c>
      <c r="G810" s="5">
        <v>60.2</v>
      </c>
      <c r="H810" s="5">
        <v>64</v>
      </c>
      <c r="I810" s="5">
        <v>-43.5</v>
      </c>
      <c r="J810" s="5">
        <v>-44</v>
      </c>
      <c r="N810" s="5">
        <v>-43</v>
      </c>
      <c r="P810" s="1" t="s">
        <v>397</v>
      </c>
      <c r="Q810" s="1" t="s">
        <v>2313</v>
      </c>
      <c r="R810" s="1">
        <v>26220</v>
      </c>
      <c r="S810" s="1">
        <v>19.5</v>
      </c>
    </row>
    <row r="811" spans="1:20" x14ac:dyDescent="0.2">
      <c r="A811" s="4">
        <v>40997</v>
      </c>
      <c r="B811" s="4" t="s">
        <v>537</v>
      </c>
      <c r="C811" s="1">
        <v>231615</v>
      </c>
      <c r="D811" s="5">
        <v>0</v>
      </c>
      <c r="E811" s="5">
        <v>23.1</v>
      </c>
      <c r="F811" s="5">
        <v>25.4</v>
      </c>
      <c r="G811" s="5">
        <v>74.5</v>
      </c>
      <c r="H811" s="5">
        <v>62</v>
      </c>
      <c r="I811" s="5">
        <v>-45.3</v>
      </c>
      <c r="J811" s="5">
        <v>-46.8</v>
      </c>
      <c r="M811" s="5">
        <v>670.9</v>
      </c>
      <c r="N811" s="5">
        <v>-45</v>
      </c>
      <c r="P811" s="1" t="s">
        <v>496</v>
      </c>
      <c r="Q811" s="1" t="s">
        <v>2553</v>
      </c>
      <c r="R811" s="1">
        <v>19668</v>
      </c>
      <c r="S811" s="1">
        <v>55.6</v>
      </c>
    </row>
    <row r="812" spans="1:20" x14ac:dyDescent="0.2">
      <c r="A812" s="4">
        <v>40998</v>
      </c>
      <c r="B812" s="4" t="s">
        <v>539</v>
      </c>
      <c r="C812" s="1">
        <v>111838</v>
      </c>
      <c r="D812" s="5">
        <v>0</v>
      </c>
      <c r="E812" s="5">
        <v>18.5</v>
      </c>
      <c r="F812" s="5">
        <v>20.9</v>
      </c>
      <c r="G812" s="5">
        <v>65.5</v>
      </c>
      <c r="H812" s="5">
        <v>64</v>
      </c>
      <c r="I812" s="5">
        <v>-44</v>
      </c>
      <c r="J812" s="5">
        <v>-44.5</v>
      </c>
      <c r="M812" s="5">
        <v>672</v>
      </c>
      <c r="N812" s="5">
        <v>-43</v>
      </c>
      <c r="P812" s="1" t="s">
        <v>343</v>
      </c>
      <c r="Q812" s="1" t="s">
        <v>540</v>
      </c>
      <c r="R812" s="1">
        <v>23747</v>
      </c>
      <c r="S812" s="1">
        <v>29</v>
      </c>
    </row>
    <row r="813" spans="1:20" x14ac:dyDescent="0.2">
      <c r="A813" s="4">
        <v>40998</v>
      </c>
      <c r="B813" s="4" t="s">
        <v>541</v>
      </c>
      <c r="C813" s="1">
        <v>231501</v>
      </c>
      <c r="D813" s="5">
        <v>0</v>
      </c>
      <c r="E813" s="5">
        <v>22.3</v>
      </c>
      <c r="F813" s="5">
        <v>22.7</v>
      </c>
      <c r="G813" s="5">
        <v>79.5</v>
      </c>
      <c r="H813" s="5">
        <v>82</v>
      </c>
      <c r="I813" s="5">
        <v>-27.3</v>
      </c>
      <c r="J813" s="5">
        <v>-27.1</v>
      </c>
      <c r="M813" s="5">
        <v>668.1</v>
      </c>
      <c r="N813" s="5">
        <v>-27</v>
      </c>
      <c r="P813" s="1" t="s">
        <v>496</v>
      </c>
      <c r="Q813" s="1" t="s">
        <v>466</v>
      </c>
      <c r="R813" s="1">
        <v>23020</v>
      </c>
      <c r="S813" s="1">
        <v>32.799999999999997</v>
      </c>
    </row>
    <row r="814" spans="1:20" x14ac:dyDescent="0.2">
      <c r="A814" s="4">
        <v>40999</v>
      </c>
      <c r="B814" s="4" t="s">
        <v>542</v>
      </c>
      <c r="C814" s="1">
        <v>111731</v>
      </c>
      <c r="D814" s="5">
        <v>0</v>
      </c>
      <c r="E814" s="5">
        <v>17.2</v>
      </c>
      <c r="F814" s="5">
        <v>21.6</v>
      </c>
      <c r="G814" s="5">
        <v>74.2</v>
      </c>
      <c r="H814" s="5">
        <v>65</v>
      </c>
      <c r="I814" s="5">
        <v>-33.5</v>
      </c>
      <c r="J814" s="5">
        <v>-34.299999999999997</v>
      </c>
      <c r="M814" s="5">
        <v>670.5</v>
      </c>
      <c r="N814" s="5">
        <v>-34</v>
      </c>
      <c r="P814" s="1" t="s">
        <v>397</v>
      </c>
      <c r="Q814" s="1" t="s">
        <v>2305</v>
      </c>
      <c r="R814" s="1">
        <v>23964</v>
      </c>
      <c r="S814" s="1">
        <v>28.2</v>
      </c>
    </row>
    <row r="815" spans="1:20" x14ac:dyDescent="0.2">
      <c r="A815" s="4">
        <v>40999</v>
      </c>
      <c r="B815" s="4" t="s">
        <v>547</v>
      </c>
      <c r="C815" s="1">
        <v>232110</v>
      </c>
      <c r="D815" s="5">
        <v>0</v>
      </c>
      <c r="E815" s="5">
        <v>21</v>
      </c>
      <c r="F815" s="5">
        <v>22.3</v>
      </c>
      <c r="G815" s="5">
        <v>76</v>
      </c>
      <c r="H815" s="5">
        <v>74</v>
      </c>
      <c r="I815" s="5">
        <v>-36.4</v>
      </c>
      <c r="J815" s="5">
        <v>-35.1</v>
      </c>
      <c r="M815" s="5">
        <v>673.6</v>
      </c>
      <c r="N815" s="5">
        <v>-33</v>
      </c>
      <c r="P815" s="1" t="s">
        <v>496</v>
      </c>
      <c r="Q815" s="1" t="s">
        <v>2305</v>
      </c>
      <c r="R815" s="1">
        <v>24242</v>
      </c>
      <c r="S815" s="1">
        <v>26.9</v>
      </c>
    </row>
    <row r="816" spans="1:20" x14ac:dyDescent="0.2">
      <c r="A816" s="4">
        <v>41000</v>
      </c>
      <c r="B816" s="4" t="s">
        <v>549</v>
      </c>
      <c r="C816" s="1">
        <v>111712</v>
      </c>
      <c r="D816" s="5">
        <v>0.3</v>
      </c>
      <c r="E816" s="5">
        <v>22.2</v>
      </c>
      <c r="F816" s="5">
        <v>23</v>
      </c>
      <c r="G816" s="5">
        <v>68</v>
      </c>
      <c r="H816" s="5">
        <v>70</v>
      </c>
      <c r="I816" s="5">
        <v>-31.9</v>
      </c>
      <c r="J816" s="5">
        <v>-35.5</v>
      </c>
      <c r="M816" s="5">
        <v>673.8</v>
      </c>
      <c r="N816" s="5">
        <v>-30</v>
      </c>
      <c r="P816" s="1" t="s">
        <v>343</v>
      </c>
      <c r="Q816" s="1" t="s">
        <v>548</v>
      </c>
      <c r="R816" s="1">
        <v>22253</v>
      </c>
      <c r="S816" s="1">
        <v>36.9</v>
      </c>
    </row>
    <row r="817" spans="1:20" x14ac:dyDescent="0.2">
      <c r="A817" s="4">
        <v>41000</v>
      </c>
      <c r="B817" s="4" t="s">
        <v>550</v>
      </c>
      <c r="C817" s="1">
        <v>231527</v>
      </c>
      <c r="D817" s="5">
        <v>0</v>
      </c>
      <c r="E817" s="5">
        <v>21.3</v>
      </c>
      <c r="F817" s="5">
        <v>23.5</v>
      </c>
      <c r="G817" s="5">
        <v>61.4</v>
      </c>
      <c r="H817" s="5">
        <v>69</v>
      </c>
      <c r="I817" s="5">
        <v>-40.799999999999997</v>
      </c>
      <c r="J817" s="5">
        <v>-41.1</v>
      </c>
      <c r="M817" s="5">
        <v>678.5</v>
      </c>
      <c r="N817" s="5">
        <v>-39</v>
      </c>
      <c r="P817" s="1" t="s">
        <v>496</v>
      </c>
      <c r="Q817" s="1" t="s">
        <v>2273</v>
      </c>
      <c r="R817" s="1">
        <v>25753</v>
      </c>
      <c r="S817" s="1">
        <v>20.8</v>
      </c>
    </row>
    <row r="818" spans="1:20" x14ac:dyDescent="0.2">
      <c r="A818" s="4">
        <v>41001</v>
      </c>
      <c r="B818" s="4" t="s">
        <v>551</v>
      </c>
      <c r="C818" s="1">
        <v>111458</v>
      </c>
      <c r="D818" s="5">
        <v>0.4</v>
      </c>
      <c r="E818" s="5">
        <v>16.600000000000001</v>
      </c>
      <c r="F818" s="5">
        <v>16.5</v>
      </c>
      <c r="G818" s="5">
        <v>72</v>
      </c>
      <c r="H818" s="5">
        <v>83</v>
      </c>
      <c r="I818" s="5">
        <v>-24.9</v>
      </c>
      <c r="J818" s="5">
        <v>-25.7</v>
      </c>
      <c r="M818" s="5">
        <v>677</v>
      </c>
      <c r="N818" s="5">
        <v>-26</v>
      </c>
      <c r="P818" s="1" t="s">
        <v>397</v>
      </c>
      <c r="Q818" s="1" t="s">
        <v>552</v>
      </c>
      <c r="R818" s="1">
        <v>25069</v>
      </c>
      <c r="S818" s="1">
        <v>23.2</v>
      </c>
    </row>
    <row r="819" spans="1:20" x14ac:dyDescent="0.2">
      <c r="A819" s="4">
        <v>41001</v>
      </c>
      <c r="B819" s="4" t="s">
        <v>553</v>
      </c>
      <c r="C819" s="1">
        <v>231629</v>
      </c>
      <c r="D819" s="5">
        <v>0</v>
      </c>
      <c r="E819" s="5">
        <v>18.5</v>
      </c>
      <c r="F819" s="5">
        <v>20.6</v>
      </c>
      <c r="G819" s="5">
        <v>75.3</v>
      </c>
      <c r="H819" s="5">
        <v>87</v>
      </c>
      <c r="I819" s="5">
        <v>-23.4</v>
      </c>
      <c r="J819" s="5">
        <v>-22.9</v>
      </c>
      <c r="M819" s="5">
        <v>675.8</v>
      </c>
      <c r="N819" s="5">
        <v>-25</v>
      </c>
      <c r="P819" s="1" t="s">
        <v>496</v>
      </c>
      <c r="Q819" s="1" t="s">
        <v>2378</v>
      </c>
      <c r="R819" s="1">
        <v>24443</v>
      </c>
      <c r="S819" s="1">
        <v>25.7</v>
      </c>
    </row>
    <row r="820" spans="1:20" x14ac:dyDescent="0.2">
      <c r="A820" s="4">
        <v>41002</v>
      </c>
      <c r="B820" s="4" t="s">
        <v>554</v>
      </c>
      <c r="C820" s="1">
        <v>112018</v>
      </c>
      <c r="D820" s="5">
        <v>0</v>
      </c>
      <c r="E820" s="5">
        <v>17.399999999999999</v>
      </c>
      <c r="F820" s="5">
        <v>17.7</v>
      </c>
      <c r="G820" s="5">
        <v>82.2</v>
      </c>
      <c r="H820" s="5">
        <v>93</v>
      </c>
      <c r="I820" s="5">
        <v>-15.6</v>
      </c>
      <c r="J820" s="5">
        <v>-15.5</v>
      </c>
      <c r="M820" s="5">
        <v>672.8</v>
      </c>
      <c r="N820" s="5">
        <v>-16</v>
      </c>
      <c r="P820" s="1" t="s">
        <v>343</v>
      </c>
      <c r="Q820" s="1" t="s">
        <v>555</v>
      </c>
      <c r="R820" s="1">
        <v>23830</v>
      </c>
      <c r="S820" s="1">
        <v>28.3</v>
      </c>
    </row>
    <row r="821" spans="1:20" x14ac:dyDescent="0.2">
      <c r="A821" s="4">
        <v>41002</v>
      </c>
      <c r="B821" s="4" t="s">
        <v>556</v>
      </c>
      <c r="C821" s="1">
        <v>231625</v>
      </c>
      <c r="D821" s="5">
        <v>0</v>
      </c>
      <c r="E821" s="5">
        <v>19</v>
      </c>
      <c r="F821" s="5">
        <v>20.399999999999999</v>
      </c>
      <c r="G821" s="5">
        <v>85.5</v>
      </c>
      <c r="H821" s="5">
        <v>93</v>
      </c>
      <c r="I821" s="5">
        <v>-14.8</v>
      </c>
      <c r="J821" s="5">
        <v>-14.9</v>
      </c>
      <c r="M821" s="5">
        <v>672.4</v>
      </c>
      <c r="N821" s="5">
        <v>-25</v>
      </c>
      <c r="P821" s="1" t="s">
        <v>496</v>
      </c>
      <c r="Q821" s="1" t="s">
        <v>336</v>
      </c>
      <c r="R821" s="1">
        <v>25493</v>
      </c>
      <c r="S821" s="1">
        <v>21.4</v>
      </c>
    </row>
    <row r="822" spans="1:20" x14ac:dyDescent="0.2">
      <c r="A822" s="4">
        <v>41003</v>
      </c>
      <c r="B822" s="4" t="s">
        <v>557</v>
      </c>
      <c r="C822" s="1">
        <v>112913</v>
      </c>
      <c r="D822" s="5">
        <v>0</v>
      </c>
      <c r="E822" s="5">
        <v>15.1</v>
      </c>
      <c r="F822" s="5">
        <v>15.7</v>
      </c>
      <c r="G822" s="5">
        <v>80.099999999999994</v>
      </c>
      <c r="H822" s="5">
        <v>91</v>
      </c>
      <c r="I822" s="5">
        <v>-17.100000000000001</v>
      </c>
      <c r="J822" s="5">
        <v>-17.2</v>
      </c>
      <c r="M822" s="5">
        <v>672.8</v>
      </c>
      <c r="N822" s="5">
        <v>-17</v>
      </c>
      <c r="P822" s="1" t="s">
        <v>397</v>
      </c>
      <c r="Q822" s="1" t="s">
        <v>558</v>
      </c>
      <c r="R822" s="1">
        <v>24639</v>
      </c>
      <c r="S822" s="1">
        <v>24.7</v>
      </c>
      <c r="T822" s="9" t="s">
        <v>559</v>
      </c>
    </row>
    <row r="823" spans="1:20" x14ac:dyDescent="0.2">
      <c r="A823" s="4">
        <v>41003</v>
      </c>
      <c r="B823" s="4" t="s">
        <v>560</v>
      </c>
      <c r="C823" s="1">
        <v>231511</v>
      </c>
      <c r="D823" s="5">
        <v>0</v>
      </c>
      <c r="E823" s="5">
        <v>17.7</v>
      </c>
      <c r="F823" s="5">
        <v>19.5</v>
      </c>
      <c r="G823" s="5">
        <v>80.400000000000006</v>
      </c>
      <c r="H823" s="5">
        <v>88</v>
      </c>
      <c r="I823" s="5">
        <v>-21.4</v>
      </c>
      <c r="J823" s="5">
        <v>-21.1</v>
      </c>
      <c r="M823" s="5">
        <v>672.6</v>
      </c>
      <c r="P823" s="1" t="s">
        <v>496</v>
      </c>
      <c r="Q823" s="1" t="s">
        <v>2352</v>
      </c>
      <c r="R823" s="1">
        <v>25321</v>
      </c>
      <c r="S823" s="1">
        <v>22.2</v>
      </c>
    </row>
    <row r="824" spans="1:20" x14ac:dyDescent="0.2">
      <c r="A824" s="4">
        <v>41004</v>
      </c>
      <c r="B824" s="4" t="s">
        <v>561</v>
      </c>
      <c r="C824" s="1">
        <v>111841</v>
      </c>
      <c r="D824" s="5">
        <v>1.3</v>
      </c>
      <c r="E824" s="5">
        <v>18</v>
      </c>
      <c r="F824" s="5">
        <v>21.7</v>
      </c>
      <c r="G824" s="5">
        <v>80.099999999999994</v>
      </c>
      <c r="H824" s="5">
        <v>89</v>
      </c>
      <c r="I824" s="5">
        <v>-18</v>
      </c>
      <c r="J824" s="5">
        <v>-18</v>
      </c>
      <c r="M824" s="5">
        <v>670.8</v>
      </c>
      <c r="N824" s="5">
        <v>-18</v>
      </c>
      <c r="P824" s="1" t="s">
        <v>369</v>
      </c>
      <c r="Q824" s="1" t="s">
        <v>405</v>
      </c>
      <c r="R824" s="1">
        <v>32765</v>
      </c>
      <c r="S824" s="1">
        <v>6.9</v>
      </c>
      <c r="T824" s="9" t="s">
        <v>562</v>
      </c>
    </row>
    <row r="825" spans="1:20" x14ac:dyDescent="0.2">
      <c r="A825" s="4">
        <v>41004</v>
      </c>
      <c r="B825" s="4" t="s">
        <v>564</v>
      </c>
      <c r="C825" s="1">
        <v>233358</v>
      </c>
      <c r="D825" s="5">
        <v>0.1</v>
      </c>
      <c r="E825" s="5">
        <v>20.100000000000001</v>
      </c>
      <c r="F825" s="5">
        <v>21.9</v>
      </c>
      <c r="G825" s="5">
        <v>88.9</v>
      </c>
      <c r="H825" s="5">
        <v>95</v>
      </c>
      <c r="I825" s="5">
        <v>-11.5</v>
      </c>
      <c r="J825" s="5">
        <v>-11.5</v>
      </c>
      <c r="M825" s="5">
        <v>670</v>
      </c>
      <c r="N825" s="5">
        <v>-11</v>
      </c>
      <c r="P825" s="1" t="s">
        <v>496</v>
      </c>
      <c r="Q825" s="1" t="s">
        <v>336</v>
      </c>
      <c r="R825" s="1">
        <v>21274</v>
      </c>
      <c r="S825" s="1">
        <v>43.7</v>
      </c>
      <c r="T825" s="9" t="s">
        <v>565</v>
      </c>
    </row>
    <row r="826" spans="1:20" x14ac:dyDescent="0.2">
      <c r="A826" s="4">
        <v>41005</v>
      </c>
      <c r="B826" s="4" t="s">
        <v>566</v>
      </c>
      <c r="D826" s="5">
        <v>0</v>
      </c>
      <c r="E826" s="5">
        <v>17.600000000000001</v>
      </c>
      <c r="F826" s="5">
        <v>19.5</v>
      </c>
      <c r="G826" s="5">
        <v>80.5</v>
      </c>
      <c r="H826" s="5">
        <v>90</v>
      </c>
      <c r="I826" s="5">
        <v>-14.2</v>
      </c>
      <c r="J826" s="5">
        <v>-14.1</v>
      </c>
      <c r="M826" s="5">
        <v>670.4</v>
      </c>
      <c r="N826" s="5">
        <v>-14</v>
      </c>
      <c r="P826" s="1" t="s">
        <v>397</v>
      </c>
      <c r="Q826" s="1" t="s">
        <v>2366</v>
      </c>
      <c r="R826" s="1">
        <v>25909</v>
      </c>
      <c r="S826" s="1">
        <v>20.399999999999999</v>
      </c>
    </row>
    <row r="827" spans="1:20" x14ac:dyDescent="0.2">
      <c r="A827" s="4">
        <v>41005</v>
      </c>
      <c r="B827" s="4" t="s">
        <v>567</v>
      </c>
      <c r="C827" s="1">
        <v>231210</v>
      </c>
      <c r="D827" s="5">
        <v>0</v>
      </c>
      <c r="E827" s="5">
        <v>20</v>
      </c>
      <c r="F827" s="5">
        <v>20.5</v>
      </c>
      <c r="G827" s="5">
        <v>84.5</v>
      </c>
      <c r="H827" s="5">
        <v>89</v>
      </c>
      <c r="I827" s="5">
        <v>-20.100000000000001</v>
      </c>
      <c r="J827" s="5">
        <v>-20.3</v>
      </c>
      <c r="M827" s="5">
        <v>671.1</v>
      </c>
      <c r="N827" s="5">
        <v>-21</v>
      </c>
      <c r="P827" s="1" t="s">
        <v>496</v>
      </c>
      <c r="Q827" s="1" t="s">
        <v>2314</v>
      </c>
      <c r="R827" s="1">
        <v>25722</v>
      </c>
      <c r="S827" s="1">
        <v>21.1</v>
      </c>
    </row>
    <row r="828" spans="1:20" x14ac:dyDescent="0.2">
      <c r="A828" s="4">
        <v>41006</v>
      </c>
      <c r="B828" s="4" t="s">
        <v>568</v>
      </c>
      <c r="C828" s="1">
        <v>112034</v>
      </c>
      <c r="D828" s="5">
        <v>0.1</v>
      </c>
      <c r="E828" s="5">
        <v>20.399999999999999</v>
      </c>
      <c r="F828" s="5">
        <v>21.6</v>
      </c>
      <c r="G828" s="5">
        <v>79.7</v>
      </c>
      <c r="H828" s="5">
        <v>92</v>
      </c>
      <c r="I828" s="5">
        <v>-15.3</v>
      </c>
      <c r="J828" s="5">
        <v>-15.8</v>
      </c>
      <c r="M828" s="5">
        <v>663.5</v>
      </c>
      <c r="N828" s="5">
        <v>-16</v>
      </c>
      <c r="P828" s="1" t="s">
        <v>343</v>
      </c>
      <c r="Q828" s="1" t="s">
        <v>588</v>
      </c>
      <c r="R828" s="1">
        <v>24411</v>
      </c>
      <c r="S828" s="1">
        <v>26.2</v>
      </c>
    </row>
    <row r="829" spans="1:20" x14ac:dyDescent="0.2">
      <c r="A829" s="4">
        <v>41006</v>
      </c>
      <c r="B829" s="4" t="s">
        <v>589</v>
      </c>
      <c r="C829" s="1">
        <v>231459</v>
      </c>
      <c r="D829" s="5">
        <v>0.1</v>
      </c>
      <c r="E829" s="5">
        <v>20.3</v>
      </c>
      <c r="F829" s="5">
        <v>21.7</v>
      </c>
      <c r="G829" s="5">
        <v>81.2</v>
      </c>
      <c r="H829" s="5">
        <v>89</v>
      </c>
      <c r="I829" s="5">
        <v>-20</v>
      </c>
      <c r="J829" s="5">
        <v>-20</v>
      </c>
      <c r="M829" s="5">
        <v>661.3</v>
      </c>
      <c r="N829" s="5">
        <v>-20</v>
      </c>
      <c r="P829" s="1" t="s">
        <v>496</v>
      </c>
      <c r="Q829" s="1" t="s">
        <v>2314</v>
      </c>
      <c r="R829" s="1">
        <v>23150</v>
      </c>
      <c r="S829" s="1">
        <v>31.9</v>
      </c>
    </row>
    <row r="830" spans="1:20" x14ac:dyDescent="0.2">
      <c r="A830" s="4">
        <v>41007</v>
      </c>
      <c r="B830" s="4" t="s">
        <v>590</v>
      </c>
      <c r="C830" s="1">
        <v>111939</v>
      </c>
      <c r="D830" s="5">
        <v>0</v>
      </c>
      <c r="E830" s="5">
        <v>17.600000000000001</v>
      </c>
      <c r="F830" s="5">
        <v>18.8</v>
      </c>
      <c r="G830" s="5">
        <v>75.7</v>
      </c>
      <c r="H830" s="5">
        <v>82</v>
      </c>
      <c r="I830" s="5">
        <v>-26.2</v>
      </c>
      <c r="J830" s="5">
        <v>-27.3</v>
      </c>
      <c r="M830" s="5">
        <v>660.2</v>
      </c>
      <c r="N830" s="5">
        <v>-24</v>
      </c>
      <c r="P830" s="1" t="s">
        <v>397</v>
      </c>
      <c r="Q830" s="1" t="s">
        <v>591</v>
      </c>
      <c r="R830" s="1">
        <v>25210</v>
      </c>
      <c r="S830" s="1">
        <v>22.9</v>
      </c>
    </row>
    <row r="831" spans="1:20" x14ac:dyDescent="0.2">
      <c r="A831" s="4">
        <v>41007</v>
      </c>
      <c r="B831" s="4" t="s">
        <v>592</v>
      </c>
      <c r="C831" s="1">
        <v>231447</v>
      </c>
      <c r="D831" s="5">
        <v>0</v>
      </c>
      <c r="E831" s="5">
        <v>23</v>
      </c>
      <c r="F831" s="5">
        <v>22.3</v>
      </c>
      <c r="G831" s="5">
        <v>75.900000000000006</v>
      </c>
      <c r="H831" s="5">
        <v>81</v>
      </c>
      <c r="I831" s="5">
        <v>-28.8</v>
      </c>
      <c r="J831" s="5">
        <v>-29.6</v>
      </c>
      <c r="M831" s="5">
        <v>659.8</v>
      </c>
      <c r="N831" s="5">
        <v>-28</v>
      </c>
      <c r="P831" s="1" t="s">
        <v>496</v>
      </c>
      <c r="Q831" s="1" t="s">
        <v>500</v>
      </c>
      <c r="R831" s="1">
        <v>22348</v>
      </c>
      <c r="S831" s="1">
        <v>36.1</v>
      </c>
    </row>
    <row r="832" spans="1:20" x14ac:dyDescent="0.2">
      <c r="A832" s="4">
        <v>41008</v>
      </c>
      <c r="B832" s="4" t="s">
        <v>593</v>
      </c>
      <c r="C832" s="1">
        <v>111852</v>
      </c>
      <c r="D832" s="5">
        <v>0.1</v>
      </c>
      <c r="E832" s="5">
        <v>22.3</v>
      </c>
      <c r="F832" s="5">
        <v>24.7</v>
      </c>
      <c r="G832" s="5">
        <v>61.8</v>
      </c>
      <c r="H832" s="5">
        <v>75</v>
      </c>
      <c r="I832" s="5">
        <v>-33.1</v>
      </c>
      <c r="J832" s="5">
        <v>-34.200000000000003</v>
      </c>
      <c r="M832" s="5">
        <v>659.1</v>
      </c>
      <c r="N832" s="5">
        <v>-34</v>
      </c>
      <c r="P832" s="1" t="s">
        <v>343</v>
      </c>
      <c r="Q832" s="1" t="s">
        <v>594</v>
      </c>
      <c r="R832" s="1">
        <v>24966</v>
      </c>
      <c r="S832" s="1">
        <v>23.6</v>
      </c>
    </row>
    <row r="833" spans="1:20" x14ac:dyDescent="0.2">
      <c r="A833" s="4">
        <v>41008</v>
      </c>
      <c r="B833" s="4" t="s">
        <v>595</v>
      </c>
      <c r="C833" s="1">
        <v>231521</v>
      </c>
      <c r="D833" s="5">
        <v>0</v>
      </c>
      <c r="E833" s="5">
        <v>27.5</v>
      </c>
      <c r="F833" s="5">
        <v>28.7</v>
      </c>
      <c r="G833" s="5">
        <v>70.7</v>
      </c>
      <c r="H833" s="5">
        <v>77</v>
      </c>
      <c r="I833" s="5">
        <v>-32.4</v>
      </c>
      <c r="J833" s="5">
        <v>-32.4</v>
      </c>
      <c r="M833" s="5">
        <v>658.8</v>
      </c>
      <c r="N833" s="5">
        <v>-32</v>
      </c>
      <c r="P833" s="1" t="s">
        <v>496</v>
      </c>
      <c r="Q833" s="1" t="s">
        <v>523</v>
      </c>
      <c r="R833" s="1">
        <v>25167</v>
      </c>
      <c r="S833" s="1">
        <v>22.8</v>
      </c>
    </row>
    <row r="834" spans="1:20" x14ac:dyDescent="0.2">
      <c r="A834" s="4">
        <v>41009</v>
      </c>
      <c r="B834" s="4" t="s">
        <v>596</v>
      </c>
      <c r="C834" s="1">
        <v>111457</v>
      </c>
      <c r="D834" s="5">
        <v>0</v>
      </c>
      <c r="E834" s="5">
        <v>17.8</v>
      </c>
      <c r="F834" s="5">
        <v>19.7</v>
      </c>
      <c r="G834" s="5">
        <v>60</v>
      </c>
      <c r="H834" s="5">
        <v>73</v>
      </c>
      <c r="I834" s="5">
        <v>-35.5</v>
      </c>
      <c r="J834" s="5">
        <v>-36.5</v>
      </c>
      <c r="M834" s="5">
        <v>658.9</v>
      </c>
      <c r="N834" s="5">
        <v>-35</v>
      </c>
      <c r="P834" s="1" t="s">
        <v>369</v>
      </c>
      <c r="Q834" s="1" t="s">
        <v>597</v>
      </c>
      <c r="R834" s="1">
        <v>0</v>
      </c>
      <c r="S834" s="1" t="s">
        <v>390</v>
      </c>
      <c r="T834" s="9" t="s">
        <v>599</v>
      </c>
    </row>
    <row r="835" spans="1:20" x14ac:dyDescent="0.2">
      <c r="A835" s="4">
        <v>41009</v>
      </c>
      <c r="B835" s="4" t="s">
        <v>598</v>
      </c>
      <c r="C835" s="1">
        <v>114140</v>
      </c>
      <c r="D835" s="5">
        <v>0.1</v>
      </c>
      <c r="E835" s="5">
        <v>19.3</v>
      </c>
      <c r="F835" s="5">
        <v>18.399999999999999</v>
      </c>
      <c r="G835" s="5">
        <v>62.9</v>
      </c>
      <c r="H835" s="5">
        <v>73</v>
      </c>
      <c r="I835" s="5">
        <v>-34.4</v>
      </c>
      <c r="J835" s="5">
        <v>-35.299999999999997</v>
      </c>
      <c r="M835" s="5">
        <v>659</v>
      </c>
      <c r="N835" s="5">
        <v>-35</v>
      </c>
      <c r="P835" s="1" t="s">
        <v>369</v>
      </c>
      <c r="Q835" s="1" t="s">
        <v>597</v>
      </c>
      <c r="R835" s="1">
        <v>22215</v>
      </c>
      <c r="S835" s="1">
        <v>36.5</v>
      </c>
      <c r="T835" s="9" t="s">
        <v>600</v>
      </c>
    </row>
    <row r="836" spans="1:20" x14ac:dyDescent="0.2">
      <c r="A836" s="4">
        <v>41009</v>
      </c>
      <c r="B836" s="4" t="s">
        <v>601</v>
      </c>
      <c r="C836" s="1">
        <v>231301</v>
      </c>
      <c r="D836" s="5">
        <v>0.1</v>
      </c>
      <c r="E836" s="5">
        <v>19.399999999999999</v>
      </c>
      <c r="F836" s="5">
        <v>20.9</v>
      </c>
      <c r="G836" s="5">
        <v>68.2</v>
      </c>
      <c r="H836" s="5">
        <v>68</v>
      </c>
      <c r="I836" s="5">
        <v>-42.7</v>
      </c>
      <c r="J836" s="5">
        <v>-42.1</v>
      </c>
      <c r="M836" s="5">
        <v>663.5</v>
      </c>
      <c r="N836" s="5">
        <v>-42</v>
      </c>
      <c r="P836" s="1" t="s">
        <v>496</v>
      </c>
      <c r="Q836" s="1" t="s">
        <v>2273</v>
      </c>
      <c r="R836" s="1">
        <v>24491</v>
      </c>
      <c r="S836" s="1">
        <v>25.5</v>
      </c>
    </row>
    <row r="837" spans="1:20" x14ac:dyDescent="0.2">
      <c r="A837" s="4" t="s">
        <v>602</v>
      </c>
      <c r="B837" s="4" t="s">
        <v>603</v>
      </c>
      <c r="C837" s="1">
        <v>111941</v>
      </c>
      <c r="D837" s="5">
        <v>0.1</v>
      </c>
      <c r="E837" s="5">
        <v>13.8</v>
      </c>
      <c r="F837" s="5">
        <v>17.2</v>
      </c>
      <c r="G837" s="5">
        <v>59.5</v>
      </c>
      <c r="H837" s="5">
        <v>70</v>
      </c>
      <c r="I837" s="5">
        <v>-36.5</v>
      </c>
      <c r="J837" s="5">
        <v>-37.700000000000003</v>
      </c>
      <c r="M837" s="5">
        <v>664.9</v>
      </c>
      <c r="N837" s="5">
        <v>-37</v>
      </c>
      <c r="P837" s="1" t="s">
        <v>397</v>
      </c>
      <c r="Q837" s="1" t="s">
        <v>604</v>
      </c>
      <c r="R837" s="1">
        <v>0</v>
      </c>
    </row>
    <row r="838" spans="1:20" x14ac:dyDescent="0.2">
      <c r="A838" s="4">
        <v>41010</v>
      </c>
      <c r="B838" s="4" t="s">
        <v>605</v>
      </c>
      <c r="C838" s="1">
        <v>231419</v>
      </c>
      <c r="D838" s="5">
        <v>0.1</v>
      </c>
      <c r="E838" s="5">
        <v>18</v>
      </c>
      <c r="F838" s="5">
        <v>17.3</v>
      </c>
      <c r="G838" s="5">
        <v>66.3</v>
      </c>
      <c r="H838" s="5">
        <v>71</v>
      </c>
      <c r="I838" s="5">
        <v>-39.1</v>
      </c>
      <c r="J838" s="5">
        <v>-39</v>
      </c>
      <c r="M838" s="5">
        <v>665.3</v>
      </c>
      <c r="N838" s="5">
        <v>-39</v>
      </c>
      <c r="P838" s="1" t="s">
        <v>496</v>
      </c>
      <c r="Q838" s="1" t="s">
        <v>523</v>
      </c>
      <c r="R838" s="1">
        <v>17096</v>
      </c>
      <c r="S838" s="1">
        <v>82.1</v>
      </c>
    </row>
    <row r="839" spans="1:20" x14ac:dyDescent="0.2">
      <c r="A839" s="4">
        <v>41011</v>
      </c>
      <c r="B839" s="4" t="s">
        <v>606</v>
      </c>
      <c r="C839" s="1">
        <v>112402</v>
      </c>
      <c r="D839" s="5">
        <v>0.1</v>
      </c>
      <c r="E839" s="5">
        <v>14.3</v>
      </c>
      <c r="F839" s="5">
        <v>16.2</v>
      </c>
      <c r="G839" s="5">
        <v>66.8</v>
      </c>
      <c r="H839" s="5">
        <v>75</v>
      </c>
      <c r="I839" s="5">
        <v>-33.6</v>
      </c>
      <c r="J839" s="5">
        <v>-33.5</v>
      </c>
      <c r="M839" s="5">
        <v>665.9</v>
      </c>
      <c r="N839" s="5">
        <v>-33</v>
      </c>
      <c r="P839" s="1" t="s">
        <v>343</v>
      </c>
      <c r="Q839" s="1" t="s">
        <v>607</v>
      </c>
      <c r="R839" s="1">
        <v>25584</v>
      </c>
      <c r="S839" s="1">
        <v>21.9</v>
      </c>
    </row>
    <row r="840" spans="1:20" x14ac:dyDescent="0.2">
      <c r="A840" s="4">
        <v>41011</v>
      </c>
      <c r="B840" s="4" t="s">
        <v>608</v>
      </c>
      <c r="C840" s="1">
        <v>231426</v>
      </c>
      <c r="D840" s="5">
        <v>0</v>
      </c>
      <c r="E840" s="5">
        <v>16.899999999999999</v>
      </c>
      <c r="F840" s="5">
        <v>17.100000000000001</v>
      </c>
      <c r="G840" s="5">
        <v>68.400000000000006</v>
      </c>
      <c r="H840" s="5">
        <v>75</v>
      </c>
      <c r="I840" s="5">
        <v>-35.1</v>
      </c>
      <c r="J840" s="5">
        <v>-35.200000000000003</v>
      </c>
      <c r="M840" s="5">
        <v>669</v>
      </c>
      <c r="N840" s="5">
        <v>-35</v>
      </c>
      <c r="P840" s="1" t="s">
        <v>496</v>
      </c>
      <c r="Q840" s="1" t="s">
        <v>2305</v>
      </c>
      <c r="R840" s="1">
        <v>21948</v>
      </c>
      <c r="S840" s="1">
        <v>38.9</v>
      </c>
    </row>
    <row r="841" spans="1:20" x14ac:dyDescent="0.2">
      <c r="A841" s="4">
        <v>41012</v>
      </c>
      <c r="B841" s="4" t="s">
        <v>609</v>
      </c>
      <c r="C841" s="1">
        <v>113029</v>
      </c>
      <c r="D841" s="5">
        <v>0</v>
      </c>
      <c r="E841" s="5">
        <v>15.3</v>
      </c>
      <c r="F841" s="5">
        <v>17.3</v>
      </c>
      <c r="G841" s="5">
        <v>66</v>
      </c>
      <c r="H841" s="5">
        <v>75</v>
      </c>
      <c r="I841" s="5">
        <v>-33.799999999999997</v>
      </c>
      <c r="J841" s="5">
        <v>-34</v>
      </c>
      <c r="M841" s="5">
        <v>671.2</v>
      </c>
      <c r="N841" s="5">
        <v>-33</v>
      </c>
      <c r="P841" s="1" t="s">
        <v>397</v>
      </c>
      <c r="Q841" s="1" t="s">
        <v>2273</v>
      </c>
      <c r="R841" s="1">
        <v>24969</v>
      </c>
      <c r="S841" s="1">
        <v>24.4</v>
      </c>
    </row>
    <row r="842" spans="1:20" x14ac:dyDescent="0.2">
      <c r="A842" s="4">
        <v>41012</v>
      </c>
      <c r="B842" s="4" t="s">
        <v>610</v>
      </c>
      <c r="C842" s="1">
        <v>231316</v>
      </c>
      <c r="D842" s="5">
        <v>0</v>
      </c>
      <c r="E842" s="5">
        <v>16.399999999999999</v>
      </c>
      <c r="F842" s="5">
        <v>18</v>
      </c>
      <c r="G842" s="5">
        <v>72.7</v>
      </c>
      <c r="H842" s="5">
        <v>72</v>
      </c>
      <c r="I842" s="5">
        <v>-38.1</v>
      </c>
      <c r="J842" s="5">
        <v>-38</v>
      </c>
      <c r="M842" s="5">
        <v>672.2</v>
      </c>
      <c r="N842" s="5">
        <v>-37</v>
      </c>
      <c r="P842" s="1" t="s">
        <v>496</v>
      </c>
      <c r="Q842" s="1" t="s">
        <v>500</v>
      </c>
      <c r="R842" s="1">
        <v>24809</v>
      </c>
      <c r="S842" s="1">
        <v>25</v>
      </c>
    </row>
    <row r="843" spans="1:20" x14ac:dyDescent="0.2">
      <c r="A843" s="4">
        <v>41013</v>
      </c>
      <c r="B843" s="4" t="s">
        <v>615</v>
      </c>
      <c r="C843" s="1">
        <v>112210</v>
      </c>
      <c r="D843" s="5">
        <v>0.1</v>
      </c>
      <c r="E843" s="5">
        <v>15.7</v>
      </c>
      <c r="F843" s="5">
        <v>17.399999999999999</v>
      </c>
      <c r="G843" s="5">
        <v>58</v>
      </c>
      <c r="H843" s="5">
        <v>72</v>
      </c>
      <c r="I843" s="5">
        <v>-35.4</v>
      </c>
      <c r="J843" s="5">
        <v>-36.4</v>
      </c>
      <c r="M843" s="5">
        <v>672</v>
      </c>
      <c r="N843" s="5">
        <v>-35</v>
      </c>
      <c r="P843" s="1" t="s">
        <v>343</v>
      </c>
      <c r="Q843" s="1" t="s">
        <v>540</v>
      </c>
      <c r="R843" s="1">
        <v>24617</v>
      </c>
      <c r="S843" s="1">
        <v>25.9</v>
      </c>
      <c r="T843" s="9" t="s">
        <v>616</v>
      </c>
    </row>
    <row r="844" spans="1:20" x14ac:dyDescent="0.2">
      <c r="A844" s="4">
        <v>41013</v>
      </c>
      <c r="B844" s="4" t="s">
        <v>617</v>
      </c>
      <c r="C844" s="1">
        <v>232325</v>
      </c>
      <c r="D844" s="5">
        <v>0</v>
      </c>
      <c r="E844" s="5">
        <v>14.3</v>
      </c>
      <c r="F844" s="5">
        <v>18.5</v>
      </c>
      <c r="G844" s="5">
        <v>70.900000000000006</v>
      </c>
      <c r="H844" s="5">
        <v>76</v>
      </c>
      <c r="I844" s="5">
        <v>-34.200000000000003</v>
      </c>
      <c r="J844" s="5">
        <v>-33.6</v>
      </c>
      <c r="M844" s="5">
        <v>672.8</v>
      </c>
      <c r="N844" s="5">
        <v>-34</v>
      </c>
      <c r="P844" s="1" t="s">
        <v>496</v>
      </c>
      <c r="Q844" s="1" t="s">
        <v>523</v>
      </c>
      <c r="R844" s="1">
        <v>22440</v>
      </c>
      <c r="S844" s="1">
        <v>36.4</v>
      </c>
    </row>
    <row r="845" spans="1:20" x14ac:dyDescent="0.2">
      <c r="A845" s="4">
        <v>41014</v>
      </c>
      <c r="B845" s="4" t="s">
        <v>618</v>
      </c>
      <c r="C845" s="1">
        <v>112119</v>
      </c>
      <c r="D845" s="5">
        <v>0</v>
      </c>
      <c r="E845" s="5">
        <v>15.1</v>
      </c>
      <c r="F845" s="5">
        <v>16.8</v>
      </c>
      <c r="G845" s="5">
        <v>63.2</v>
      </c>
      <c r="H845" s="5">
        <v>79</v>
      </c>
      <c r="I845" s="5">
        <v>-28.9</v>
      </c>
      <c r="J845" s="5">
        <v>-29.2</v>
      </c>
      <c r="M845" s="5">
        <v>672.2</v>
      </c>
      <c r="N845" s="5">
        <v>-29</v>
      </c>
      <c r="P845" s="1" t="s">
        <v>397</v>
      </c>
      <c r="Q845" s="1" t="s">
        <v>619</v>
      </c>
      <c r="R845" s="1">
        <v>0</v>
      </c>
    </row>
    <row r="846" spans="1:20" x14ac:dyDescent="0.2">
      <c r="A846" s="4">
        <v>41014</v>
      </c>
      <c r="B846" s="4" t="s">
        <v>620</v>
      </c>
      <c r="C846" s="1">
        <v>232709</v>
      </c>
      <c r="D846" s="5">
        <v>0.7</v>
      </c>
      <c r="E846" s="5">
        <v>17.5</v>
      </c>
      <c r="F846" s="5">
        <v>20.5</v>
      </c>
      <c r="G846" s="5">
        <v>79.400000000000006</v>
      </c>
      <c r="H846" s="5">
        <v>82</v>
      </c>
      <c r="I846" s="5">
        <v>-27.6</v>
      </c>
      <c r="J846" s="5">
        <v>-27.7</v>
      </c>
      <c r="M846" s="5">
        <v>674.4</v>
      </c>
      <c r="N846" s="5">
        <v>-28</v>
      </c>
      <c r="P846" s="1" t="s">
        <v>496</v>
      </c>
      <c r="Q846" s="1" t="s">
        <v>405</v>
      </c>
      <c r="R846" s="1">
        <v>19451</v>
      </c>
      <c r="S846" s="1">
        <v>58.6</v>
      </c>
    </row>
    <row r="847" spans="1:20" x14ac:dyDescent="0.2">
      <c r="A847" s="4">
        <v>41015</v>
      </c>
      <c r="B847" s="4" t="s">
        <v>621</v>
      </c>
      <c r="C847" s="1">
        <v>112011</v>
      </c>
      <c r="D847" s="5">
        <v>0.3</v>
      </c>
      <c r="E847" s="5">
        <v>18.7</v>
      </c>
      <c r="F847" s="5">
        <v>18.399999999999999</v>
      </c>
      <c r="G847" s="5">
        <v>72.400000000000006</v>
      </c>
      <c r="H847" s="5">
        <v>78</v>
      </c>
      <c r="I847" s="5">
        <v>-30</v>
      </c>
      <c r="J847" s="5">
        <v>-30.6</v>
      </c>
      <c r="M847" s="5">
        <v>674.5</v>
      </c>
      <c r="N847" s="5">
        <v>-28</v>
      </c>
      <c r="P847" s="1" t="s">
        <v>343</v>
      </c>
      <c r="Q847" s="1" t="s">
        <v>2305</v>
      </c>
      <c r="R847" s="1">
        <v>25006</v>
      </c>
      <c r="S847" s="1">
        <v>24.9</v>
      </c>
    </row>
    <row r="848" spans="1:20" x14ac:dyDescent="0.2">
      <c r="A848" s="4">
        <v>41015</v>
      </c>
      <c r="B848" s="4" t="s">
        <v>622</v>
      </c>
      <c r="C848" s="1">
        <v>231536</v>
      </c>
      <c r="D848" s="5">
        <v>0.1</v>
      </c>
      <c r="E848" s="5">
        <v>16.7</v>
      </c>
      <c r="F848" s="5">
        <v>16.600000000000001</v>
      </c>
      <c r="G848" s="5">
        <v>85.5</v>
      </c>
      <c r="H848" s="5">
        <v>75</v>
      </c>
      <c r="I848" s="5">
        <v>-33.5</v>
      </c>
      <c r="J848" s="5">
        <v>-35.200000000000003</v>
      </c>
      <c r="M848" s="5">
        <v>674.8</v>
      </c>
      <c r="P848" s="1" t="s">
        <v>496</v>
      </c>
      <c r="Q848" s="1" t="s">
        <v>2273</v>
      </c>
      <c r="R848" s="1">
        <v>22132</v>
      </c>
      <c r="S848" s="1">
        <v>38.799999999999997</v>
      </c>
    </row>
    <row r="849" spans="1:20" x14ac:dyDescent="0.2">
      <c r="A849" s="4">
        <v>41016</v>
      </c>
      <c r="B849" s="4" t="s">
        <v>623</v>
      </c>
      <c r="C849" s="1">
        <v>111920</v>
      </c>
      <c r="D849" s="5">
        <v>0</v>
      </c>
      <c r="E849" s="5">
        <v>17.7</v>
      </c>
      <c r="F849" s="5">
        <v>17.3</v>
      </c>
      <c r="G849" s="5">
        <v>75</v>
      </c>
      <c r="H849" s="5">
        <v>74</v>
      </c>
      <c r="I849" s="5">
        <v>-32</v>
      </c>
      <c r="J849" s="5">
        <v>-34.700000000000003</v>
      </c>
      <c r="M849" s="5">
        <v>672.4</v>
      </c>
      <c r="N849" s="5">
        <v>-30</v>
      </c>
      <c r="P849" s="1" t="s">
        <v>397</v>
      </c>
      <c r="Q849" s="1" t="s">
        <v>2313</v>
      </c>
      <c r="R849" s="1">
        <v>31690</v>
      </c>
      <c r="S849" s="1">
        <v>9.1</v>
      </c>
      <c r="T849" s="9" t="s">
        <v>624</v>
      </c>
    </row>
    <row r="850" spans="1:20" x14ac:dyDescent="0.2">
      <c r="A850" s="4">
        <v>41016</v>
      </c>
      <c r="B850" s="4" t="s">
        <v>625</v>
      </c>
      <c r="C850" s="1">
        <v>231705</v>
      </c>
      <c r="D850" s="5">
        <v>0.1</v>
      </c>
      <c r="E850" s="5">
        <v>19.2</v>
      </c>
      <c r="F850" s="5">
        <v>20.100000000000001</v>
      </c>
      <c r="G850" s="5">
        <v>92.8</v>
      </c>
      <c r="H850" s="5">
        <v>80</v>
      </c>
      <c r="I850" s="5">
        <v>-29.9</v>
      </c>
      <c r="J850" s="5">
        <v>-30.2</v>
      </c>
      <c r="M850" s="5">
        <v>670.5</v>
      </c>
      <c r="N850" s="5">
        <v>-30</v>
      </c>
      <c r="P850" s="1" t="s">
        <v>496</v>
      </c>
      <c r="Q850" s="1" t="s">
        <v>467</v>
      </c>
      <c r="R850" s="1">
        <v>24676</v>
      </c>
      <c r="S850" s="1">
        <v>26.3</v>
      </c>
    </row>
    <row r="851" spans="1:20" x14ac:dyDescent="0.2">
      <c r="A851" s="4">
        <v>41017</v>
      </c>
      <c r="B851" s="4" t="s">
        <v>626</v>
      </c>
      <c r="C851" s="1">
        <v>111733</v>
      </c>
      <c r="D851" s="5">
        <v>0.2</v>
      </c>
      <c r="E851" s="5">
        <v>19.100000000000001</v>
      </c>
      <c r="F851" s="5">
        <v>24.6</v>
      </c>
      <c r="G851" s="5">
        <v>73</v>
      </c>
      <c r="H851" s="5">
        <v>77</v>
      </c>
      <c r="I851" s="5">
        <v>-31.4</v>
      </c>
      <c r="J851" s="5">
        <v>-32.299999999999997</v>
      </c>
      <c r="M851" s="5">
        <v>668.5</v>
      </c>
      <c r="N851" s="5">
        <v>-31</v>
      </c>
      <c r="P851" s="1" t="s">
        <v>343</v>
      </c>
      <c r="Q851" s="1" t="s">
        <v>2398</v>
      </c>
      <c r="R851" s="1">
        <v>23954</v>
      </c>
      <c r="S851" s="1">
        <v>29.3</v>
      </c>
    </row>
    <row r="852" spans="1:20" x14ac:dyDescent="0.2">
      <c r="A852" s="4">
        <v>41017</v>
      </c>
      <c r="B852" s="4" t="s">
        <v>627</v>
      </c>
      <c r="C852" s="1">
        <v>231304</v>
      </c>
      <c r="D852" s="5">
        <v>0.1</v>
      </c>
      <c r="E852" s="5">
        <v>18.8</v>
      </c>
      <c r="F852" s="5">
        <v>19.100000000000001</v>
      </c>
      <c r="G852" s="5">
        <v>78.2</v>
      </c>
      <c r="H852" s="5">
        <v>75</v>
      </c>
      <c r="I852" s="5">
        <v>-35.9</v>
      </c>
      <c r="J852" s="5">
        <v>-36</v>
      </c>
      <c r="M852" s="5">
        <v>668</v>
      </c>
      <c r="N852" s="5">
        <v>-35</v>
      </c>
      <c r="P852" s="1" t="s">
        <v>496</v>
      </c>
      <c r="Q852" s="1" t="s">
        <v>2273</v>
      </c>
      <c r="R852" s="1">
        <v>20102</v>
      </c>
      <c r="S852" s="1">
        <v>52.9</v>
      </c>
      <c r="T852" s="9" t="s">
        <v>355</v>
      </c>
    </row>
    <row r="853" spans="1:20" x14ac:dyDescent="0.2">
      <c r="A853" s="4">
        <v>41018</v>
      </c>
      <c r="B853" s="4" t="s">
        <v>628</v>
      </c>
      <c r="C853" s="1">
        <v>112700</v>
      </c>
      <c r="D853" s="5">
        <v>0</v>
      </c>
      <c r="E853" s="5">
        <v>16.399999999999999</v>
      </c>
      <c r="F853" s="5">
        <v>17.399999999999999</v>
      </c>
      <c r="G853" s="5">
        <v>68.5</v>
      </c>
      <c r="H853" s="5" t="s">
        <v>630</v>
      </c>
      <c r="I853" s="5">
        <v>-31.5</v>
      </c>
      <c r="J853" s="5">
        <v>-33.6</v>
      </c>
      <c r="M853" s="5">
        <v>665.4</v>
      </c>
      <c r="N853" s="5">
        <v>-33</v>
      </c>
      <c r="P853" s="1" t="s">
        <v>397</v>
      </c>
      <c r="Q853" s="1" t="s">
        <v>540</v>
      </c>
      <c r="R853" s="1">
        <v>23937</v>
      </c>
      <c r="S853" s="1">
        <v>29.3</v>
      </c>
    </row>
    <row r="854" spans="1:20" x14ac:dyDescent="0.2">
      <c r="A854" s="4">
        <v>41018</v>
      </c>
      <c r="B854" s="4" t="s">
        <v>629</v>
      </c>
      <c r="C854" s="1">
        <v>232806</v>
      </c>
      <c r="D854" s="5">
        <v>0.1</v>
      </c>
      <c r="E854" s="5">
        <v>18.899999999999999</v>
      </c>
      <c r="F854" s="5">
        <v>19</v>
      </c>
      <c r="G854" s="5">
        <v>63.8</v>
      </c>
      <c r="H854" s="5">
        <v>72</v>
      </c>
      <c r="I854" s="5">
        <v>-41.3</v>
      </c>
      <c r="J854" s="5">
        <v>-39</v>
      </c>
      <c r="M854" s="5">
        <v>666</v>
      </c>
      <c r="N854" s="5">
        <v>-38</v>
      </c>
      <c r="P854" s="1" t="s">
        <v>496</v>
      </c>
      <c r="Q854" s="1" t="s">
        <v>2273</v>
      </c>
      <c r="R854" s="1">
        <v>22850</v>
      </c>
      <c r="S854" s="1">
        <v>34.6</v>
      </c>
      <c r="T854" s="9" t="s">
        <v>355</v>
      </c>
    </row>
    <row r="855" spans="1:20" x14ac:dyDescent="0.2">
      <c r="A855" s="4">
        <v>41019</v>
      </c>
      <c r="B855" s="4" t="s">
        <v>631</v>
      </c>
      <c r="C855" s="1">
        <v>112151</v>
      </c>
      <c r="D855" s="5">
        <v>0.1</v>
      </c>
      <c r="E855" s="5">
        <v>16.899999999999999</v>
      </c>
      <c r="F855" s="5">
        <v>16.7</v>
      </c>
      <c r="G855" s="5">
        <v>72.8</v>
      </c>
      <c r="H855" s="5" t="s">
        <v>639</v>
      </c>
      <c r="I855" s="5">
        <v>-36.4</v>
      </c>
      <c r="J855" s="5">
        <v>-38</v>
      </c>
      <c r="M855" s="5">
        <v>667</v>
      </c>
      <c r="N855" s="5">
        <v>-35</v>
      </c>
      <c r="P855" s="1" t="s">
        <v>343</v>
      </c>
      <c r="Q855" s="1" t="s">
        <v>632</v>
      </c>
      <c r="R855" s="1">
        <v>23742</v>
      </c>
      <c r="S855" s="1">
        <v>30.3</v>
      </c>
      <c r="T855" s="9" t="s">
        <v>640</v>
      </c>
    </row>
    <row r="856" spans="1:20" x14ac:dyDescent="0.2">
      <c r="A856" s="4">
        <v>41019</v>
      </c>
      <c r="B856" s="4" t="s">
        <v>641</v>
      </c>
      <c r="C856" s="1">
        <v>231250</v>
      </c>
      <c r="D856" s="5">
        <v>0.1</v>
      </c>
      <c r="E856" s="5">
        <v>17.899999999999999</v>
      </c>
      <c r="F856" s="5">
        <v>18.100000000000001</v>
      </c>
      <c r="G856" s="5">
        <v>67.2</v>
      </c>
      <c r="H856" s="5">
        <v>71</v>
      </c>
      <c r="I856" s="5">
        <v>-37.9</v>
      </c>
      <c r="J856" s="5">
        <v>-38.799999999999997</v>
      </c>
      <c r="M856" s="5">
        <v>668.1</v>
      </c>
      <c r="N856" s="5">
        <v>-37</v>
      </c>
      <c r="P856" s="1" t="s">
        <v>496</v>
      </c>
      <c r="Q856" s="1" t="s">
        <v>2306</v>
      </c>
      <c r="R856" s="1">
        <v>23017</v>
      </c>
      <c r="S856" s="1">
        <v>33.9</v>
      </c>
    </row>
    <row r="857" spans="1:20" x14ac:dyDescent="0.2">
      <c r="A857" s="4">
        <v>41020</v>
      </c>
      <c r="B857" s="4" t="s">
        <v>642</v>
      </c>
      <c r="C857" s="1">
        <v>111343</v>
      </c>
      <c r="D857" s="5">
        <v>0.4</v>
      </c>
      <c r="E857" s="5">
        <v>16.3</v>
      </c>
      <c r="F857" s="5">
        <v>17.899999999999999</v>
      </c>
      <c r="G857" s="5">
        <v>61.5</v>
      </c>
      <c r="H857" s="5">
        <v>71</v>
      </c>
      <c r="I857" s="5">
        <v>-34.700000000000003</v>
      </c>
      <c r="J857" s="5">
        <v>-37.1</v>
      </c>
      <c r="M857" s="5">
        <v>668.2</v>
      </c>
      <c r="N857" s="5">
        <v>-34</v>
      </c>
      <c r="P857" s="1" t="s">
        <v>397</v>
      </c>
      <c r="Q857" s="1" t="s">
        <v>2398</v>
      </c>
      <c r="R857" s="1">
        <v>25097</v>
      </c>
      <c r="S857" s="1">
        <v>24.7</v>
      </c>
    </row>
    <row r="858" spans="1:20" x14ac:dyDescent="0.2">
      <c r="A858" s="4">
        <v>41020</v>
      </c>
      <c r="B858" s="4" t="s">
        <v>643</v>
      </c>
      <c r="C858" s="1">
        <v>231550</v>
      </c>
      <c r="D858" s="5">
        <v>0</v>
      </c>
      <c r="E858" s="5">
        <v>16</v>
      </c>
      <c r="F858" s="5">
        <v>14.6</v>
      </c>
      <c r="G858" s="5">
        <v>74.099999999999994</v>
      </c>
      <c r="H858" s="5" t="s">
        <v>644</v>
      </c>
      <c r="I858" s="5">
        <v>-41.7</v>
      </c>
      <c r="J858" s="5">
        <v>-42</v>
      </c>
      <c r="M858" s="5">
        <v>670</v>
      </c>
      <c r="N858" s="5">
        <v>-42</v>
      </c>
      <c r="P858" s="1" t="s">
        <v>496</v>
      </c>
      <c r="Q858" s="1" t="s">
        <v>2553</v>
      </c>
      <c r="R858" s="1">
        <v>21783</v>
      </c>
      <c r="S858" s="1">
        <v>41.1</v>
      </c>
      <c r="T858" s="9" t="s">
        <v>645</v>
      </c>
    </row>
    <row r="859" spans="1:20" x14ac:dyDescent="0.2">
      <c r="A859" s="4">
        <v>41021</v>
      </c>
      <c r="B859" s="4" t="s">
        <v>646</v>
      </c>
      <c r="C859" s="1">
        <v>112001</v>
      </c>
      <c r="D859" s="5">
        <v>0.1</v>
      </c>
      <c r="E859" s="5">
        <v>21.2</v>
      </c>
      <c r="F859" s="5">
        <v>22.9</v>
      </c>
      <c r="G859" s="5">
        <v>62.6</v>
      </c>
      <c r="H859" s="5">
        <v>73</v>
      </c>
      <c r="I859" s="5">
        <v>-35.299999999999997</v>
      </c>
      <c r="J859" s="5">
        <v>-36.299999999999997</v>
      </c>
      <c r="M859" s="5">
        <v>671</v>
      </c>
      <c r="N859" s="5">
        <v>-36</v>
      </c>
      <c r="P859" s="1" t="s">
        <v>343</v>
      </c>
      <c r="Q859" s="1" t="s">
        <v>2398</v>
      </c>
      <c r="R859" s="1">
        <v>25108</v>
      </c>
      <c r="S859" s="1">
        <v>24.9</v>
      </c>
    </row>
    <row r="860" spans="1:20" x14ac:dyDescent="0.2">
      <c r="A860" s="4">
        <v>41021</v>
      </c>
      <c r="B860" s="4" t="s">
        <v>647</v>
      </c>
      <c r="C860" s="1">
        <v>231506</v>
      </c>
      <c r="D860" s="5">
        <v>0.7</v>
      </c>
      <c r="E860" s="5">
        <v>16.5</v>
      </c>
      <c r="F860" s="5">
        <v>17.399999999999999</v>
      </c>
      <c r="G860" s="5">
        <v>66.5</v>
      </c>
      <c r="H860" s="5">
        <v>73</v>
      </c>
      <c r="I860" s="5">
        <v>-37</v>
      </c>
      <c r="J860" s="5">
        <v>-37.4</v>
      </c>
      <c r="M860" s="5">
        <v>672.6</v>
      </c>
      <c r="N860" s="5">
        <v>-31</v>
      </c>
      <c r="P860" s="1" t="s">
        <v>496</v>
      </c>
      <c r="Q860" s="1" t="s">
        <v>2308</v>
      </c>
      <c r="R860" s="1">
        <v>21986</v>
      </c>
      <c r="S860" s="1">
        <v>39.9</v>
      </c>
    </row>
    <row r="861" spans="1:20" x14ac:dyDescent="0.2">
      <c r="A861" s="4">
        <v>41022</v>
      </c>
      <c r="B861" s="4" t="s">
        <v>648</v>
      </c>
      <c r="C861" s="1">
        <v>112352</v>
      </c>
      <c r="D861" s="5">
        <v>0.2</v>
      </c>
      <c r="E861" s="5">
        <v>17.7</v>
      </c>
      <c r="F861" s="5">
        <v>18.600000000000001</v>
      </c>
      <c r="G861" s="5">
        <v>58.6</v>
      </c>
      <c r="H861" s="5">
        <v>73</v>
      </c>
      <c r="I861" s="5">
        <v>-35.5</v>
      </c>
      <c r="J861" s="5">
        <v>-37.4</v>
      </c>
      <c r="M861" s="5">
        <v>673.4</v>
      </c>
      <c r="N861" s="5">
        <v>-33</v>
      </c>
      <c r="P861" s="1" t="s">
        <v>496</v>
      </c>
      <c r="Q861" s="1" t="s">
        <v>2273</v>
      </c>
      <c r="R861" s="1">
        <v>24338</v>
      </c>
      <c r="S861" s="1">
        <v>27.9</v>
      </c>
      <c r="T861" s="9" t="s">
        <v>661</v>
      </c>
    </row>
    <row r="862" spans="1:20" x14ac:dyDescent="0.2">
      <c r="A862" s="4">
        <v>41022</v>
      </c>
      <c r="B862" s="4" t="s">
        <v>662</v>
      </c>
      <c r="C862" s="1">
        <v>231515</v>
      </c>
      <c r="D862" s="5">
        <v>0.1</v>
      </c>
      <c r="E862" s="5">
        <v>18.2</v>
      </c>
      <c r="F862" s="5">
        <v>18.399999999999999</v>
      </c>
      <c r="G862" s="5">
        <v>70.2</v>
      </c>
      <c r="H862" s="5">
        <v>68</v>
      </c>
      <c r="I862" s="5">
        <v>-40.299999999999997</v>
      </c>
      <c r="J862" s="5">
        <v>-40.299999999999997</v>
      </c>
      <c r="M862" s="5">
        <v>674.9</v>
      </c>
      <c r="N862" s="5">
        <v>-39</v>
      </c>
      <c r="P862" s="1" t="s">
        <v>343</v>
      </c>
      <c r="Q862" s="1" t="s">
        <v>2273</v>
      </c>
      <c r="R862" s="1">
        <v>24119</v>
      </c>
      <c r="S862" s="1">
        <v>28.8</v>
      </c>
    </row>
    <row r="863" spans="1:20" x14ac:dyDescent="0.2">
      <c r="A863" s="4">
        <v>41023</v>
      </c>
      <c r="B863" s="4" t="s">
        <v>663</v>
      </c>
      <c r="C863" s="1">
        <v>112002</v>
      </c>
      <c r="D863" s="5">
        <v>0.2</v>
      </c>
      <c r="E863" s="5">
        <v>19</v>
      </c>
      <c r="F863" s="5">
        <v>19.100000000000001</v>
      </c>
      <c r="G863" s="5">
        <v>60.8</v>
      </c>
      <c r="H863" s="5">
        <v>78</v>
      </c>
      <c r="I863" s="5">
        <v>-29.7</v>
      </c>
      <c r="J863" s="5">
        <v>-30.6</v>
      </c>
      <c r="M863" s="5">
        <v>674.5</v>
      </c>
      <c r="N863" s="5">
        <v>-30</v>
      </c>
      <c r="P863" s="1" t="s">
        <v>496</v>
      </c>
      <c r="Q863" s="1" t="s">
        <v>523</v>
      </c>
      <c r="R863" s="1">
        <v>24583</v>
      </c>
      <c r="S863" s="1">
        <v>26.9</v>
      </c>
    </row>
    <row r="864" spans="1:20" x14ac:dyDescent="0.2">
      <c r="A864" s="4">
        <v>41023</v>
      </c>
      <c r="B864" s="4" t="s">
        <v>664</v>
      </c>
      <c r="C864" s="1">
        <v>232716</v>
      </c>
      <c r="D864" s="5">
        <v>0.3</v>
      </c>
      <c r="E864" s="5">
        <v>19</v>
      </c>
      <c r="F864" s="5">
        <v>19.2</v>
      </c>
      <c r="G864" s="5">
        <v>71.5</v>
      </c>
      <c r="H864" s="5">
        <v>76</v>
      </c>
      <c r="I864" s="5">
        <v>-33.5</v>
      </c>
      <c r="J864" s="5">
        <v>-33.299999999999997</v>
      </c>
      <c r="M864" s="5">
        <v>672.3</v>
      </c>
      <c r="N864" s="5">
        <v>-33</v>
      </c>
      <c r="P864" s="1" t="s">
        <v>496</v>
      </c>
      <c r="Q864" s="1" t="s">
        <v>523</v>
      </c>
      <c r="R864" s="1">
        <v>23165</v>
      </c>
      <c r="S864" s="1">
        <v>33.4</v>
      </c>
    </row>
    <row r="865" spans="1:20" x14ac:dyDescent="0.2">
      <c r="A865" s="4">
        <v>41024</v>
      </c>
      <c r="B865" s="4" t="s">
        <v>666</v>
      </c>
      <c r="C865" s="1">
        <v>112048</v>
      </c>
      <c r="D865" s="5">
        <v>0</v>
      </c>
      <c r="E865" s="5">
        <v>21.5</v>
      </c>
      <c r="F865" s="5">
        <v>20</v>
      </c>
      <c r="G865" s="5">
        <v>40</v>
      </c>
      <c r="H865" s="5">
        <v>73</v>
      </c>
      <c r="I865" s="5">
        <v>-36</v>
      </c>
      <c r="J865" s="5">
        <v>-37.1</v>
      </c>
      <c r="M865" s="5">
        <v>670</v>
      </c>
      <c r="N865" s="5">
        <v>-37</v>
      </c>
      <c r="P865" s="1" t="s">
        <v>667</v>
      </c>
      <c r="Q865" s="1" t="s">
        <v>2273</v>
      </c>
      <c r="R865" s="1">
        <v>25014</v>
      </c>
      <c r="S865" s="1">
        <v>25.1</v>
      </c>
    </row>
    <row r="866" spans="1:20" x14ac:dyDescent="0.2">
      <c r="A866" s="4">
        <v>41024</v>
      </c>
      <c r="B866" s="4" t="s">
        <v>668</v>
      </c>
      <c r="C866" s="1">
        <v>232351</v>
      </c>
      <c r="D866" s="5">
        <v>0.2</v>
      </c>
      <c r="E866" s="5">
        <v>25.6</v>
      </c>
      <c r="F866" s="5">
        <v>28.2</v>
      </c>
      <c r="G866" s="5">
        <v>79.2</v>
      </c>
      <c r="H866" s="5">
        <v>70</v>
      </c>
      <c r="I866" s="5">
        <v>-40.1</v>
      </c>
      <c r="J866" s="5">
        <v>-40.5</v>
      </c>
      <c r="M866" s="5">
        <v>671.3</v>
      </c>
      <c r="N866" s="5">
        <v>-39</v>
      </c>
      <c r="P866" s="1" t="s">
        <v>673</v>
      </c>
      <c r="Q866" s="1" t="s">
        <v>2553</v>
      </c>
      <c r="R866" s="1">
        <v>24219</v>
      </c>
      <c r="S866" s="1">
        <v>28.5</v>
      </c>
    </row>
    <row r="867" spans="1:20" x14ac:dyDescent="0.2">
      <c r="A867" s="4">
        <v>41025</v>
      </c>
      <c r="B867" s="4" t="s">
        <v>670</v>
      </c>
      <c r="C867" s="1">
        <v>112321</v>
      </c>
      <c r="D867" s="5">
        <v>0.4</v>
      </c>
      <c r="E867" s="5">
        <v>19.2</v>
      </c>
      <c r="F867" s="5">
        <v>19</v>
      </c>
      <c r="G867" s="5">
        <v>57.8</v>
      </c>
      <c r="H867" s="5">
        <v>71</v>
      </c>
      <c r="I867" s="5">
        <v>-36.1</v>
      </c>
      <c r="J867" s="5">
        <v>-37.5</v>
      </c>
      <c r="M867" s="5">
        <v>669</v>
      </c>
      <c r="N867" s="5">
        <v>-37</v>
      </c>
      <c r="P867" s="1" t="s">
        <v>667</v>
      </c>
      <c r="Q867" s="1" t="s">
        <v>523</v>
      </c>
      <c r="R867" s="1">
        <v>25578</v>
      </c>
      <c r="S867" s="1">
        <v>23.3</v>
      </c>
      <c r="T867" s="9" t="s">
        <v>693</v>
      </c>
    </row>
    <row r="868" spans="1:20" x14ac:dyDescent="0.2">
      <c r="A868" s="4">
        <v>41025</v>
      </c>
      <c r="B868" s="4" t="s">
        <v>671</v>
      </c>
      <c r="C868" s="1">
        <v>233143</v>
      </c>
      <c r="D868" s="5">
        <v>0.1</v>
      </c>
      <c r="E868" s="5">
        <v>22.5</v>
      </c>
      <c r="F868" s="5">
        <v>21.6</v>
      </c>
      <c r="G868" s="5">
        <v>68</v>
      </c>
      <c r="H868" s="5">
        <v>81</v>
      </c>
      <c r="I868" s="5">
        <v>-29</v>
      </c>
      <c r="J868" s="5">
        <v>-29.1</v>
      </c>
      <c r="M868" s="5">
        <v>664.8</v>
      </c>
      <c r="N868" s="5">
        <v>-29</v>
      </c>
      <c r="O868" s="1" t="s">
        <v>2262</v>
      </c>
      <c r="P868" s="1" t="s">
        <v>672</v>
      </c>
      <c r="Q868" s="1" t="s">
        <v>558</v>
      </c>
      <c r="R868" s="1">
        <v>20788</v>
      </c>
      <c r="S868" s="1">
        <v>48.3</v>
      </c>
    </row>
    <row r="869" spans="1:20" x14ac:dyDescent="0.2">
      <c r="A869" s="4">
        <v>41026</v>
      </c>
      <c r="B869" s="4" t="s">
        <v>674</v>
      </c>
      <c r="C869" s="1">
        <v>111525</v>
      </c>
      <c r="D869" s="5">
        <v>0.1</v>
      </c>
      <c r="E869" s="5">
        <v>14.9</v>
      </c>
      <c r="F869" s="5">
        <v>14.9</v>
      </c>
      <c r="G869" s="5">
        <v>63.1</v>
      </c>
      <c r="H869" s="5">
        <v>82</v>
      </c>
      <c r="I869" s="5">
        <v>-27</v>
      </c>
      <c r="J869" s="5">
        <v>-26.7</v>
      </c>
      <c r="M869" s="5">
        <v>663.3</v>
      </c>
      <c r="N869" s="5">
        <v>-27</v>
      </c>
      <c r="P869" s="1" t="s">
        <v>667</v>
      </c>
      <c r="Q869" s="1" t="s">
        <v>675</v>
      </c>
      <c r="R869" s="1">
        <v>24787</v>
      </c>
      <c r="S869" s="1">
        <v>26.3</v>
      </c>
    </row>
    <row r="870" spans="1:20" x14ac:dyDescent="0.2">
      <c r="A870" s="4">
        <v>41026</v>
      </c>
      <c r="B870" s="4" t="s">
        <v>676</v>
      </c>
      <c r="C870" s="1">
        <v>232506</v>
      </c>
      <c r="D870" s="5">
        <v>0.1</v>
      </c>
      <c r="E870" s="5">
        <v>15.6</v>
      </c>
      <c r="F870" s="5">
        <v>17</v>
      </c>
      <c r="G870" s="5">
        <v>78</v>
      </c>
      <c r="H870" s="5">
        <v>86</v>
      </c>
      <c r="I870" s="5">
        <v>-22.7</v>
      </c>
      <c r="J870" s="5">
        <v>-22.6</v>
      </c>
      <c r="M870" s="5">
        <v>660.4</v>
      </c>
      <c r="N870" s="5">
        <v>-23</v>
      </c>
      <c r="P870" s="1" t="s">
        <v>677</v>
      </c>
      <c r="Q870" s="1" t="s">
        <v>680</v>
      </c>
      <c r="R870" s="1">
        <v>24552</v>
      </c>
      <c r="S870" s="1">
        <v>27.2</v>
      </c>
    </row>
    <row r="871" spans="1:20" x14ac:dyDescent="0.2">
      <c r="A871" s="4">
        <v>41027</v>
      </c>
      <c r="B871" s="4" t="s">
        <v>678</v>
      </c>
      <c r="C871" s="1">
        <v>112503</v>
      </c>
      <c r="D871" s="5">
        <v>0.4</v>
      </c>
      <c r="E871" s="5">
        <v>18.100000000000001</v>
      </c>
      <c r="F871" s="5">
        <v>19</v>
      </c>
      <c r="G871" s="5">
        <v>68</v>
      </c>
      <c r="H871" s="5">
        <v>86</v>
      </c>
      <c r="I871" s="5">
        <v>-22.5</v>
      </c>
      <c r="J871" s="5">
        <v>-22.4</v>
      </c>
      <c r="M871" s="5">
        <v>662.2</v>
      </c>
      <c r="N871" s="5">
        <v>-22</v>
      </c>
      <c r="P871" s="1" t="s">
        <v>667</v>
      </c>
      <c r="Q871" s="1" t="s">
        <v>466</v>
      </c>
      <c r="R871" s="1">
        <v>25111</v>
      </c>
      <c r="S871" s="1">
        <v>25.1</v>
      </c>
    </row>
    <row r="872" spans="1:20" x14ac:dyDescent="0.2">
      <c r="A872" s="4">
        <v>41027</v>
      </c>
      <c r="B872" s="4" t="s">
        <v>679</v>
      </c>
      <c r="C872" s="1">
        <v>232204</v>
      </c>
      <c r="D872" s="5">
        <v>0.2</v>
      </c>
      <c r="E872" s="5">
        <v>19.5</v>
      </c>
      <c r="F872" s="5">
        <v>20.5</v>
      </c>
      <c r="G872" s="5">
        <v>71</v>
      </c>
      <c r="H872" s="5">
        <v>78</v>
      </c>
      <c r="I872" s="5">
        <v>-32</v>
      </c>
      <c r="J872" s="5">
        <v>-31.8</v>
      </c>
      <c r="M872" s="5">
        <v>667.7</v>
      </c>
      <c r="N872" s="5">
        <v>-32</v>
      </c>
      <c r="P872" s="1" t="s">
        <v>673</v>
      </c>
      <c r="Q872" s="1" t="s">
        <v>681</v>
      </c>
      <c r="R872" s="1">
        <v>23698</v>
      </c>
      <c r="S872" s="1">
        <v>31.2</v>
      </c>
    </row>
    <row r="873" spans="1:20" x14ac:dyDescent="0.2">
      <c r="A873" s="4">
        <v>41028</v>
      </c>
      <c r="B873" s="4" t="s">
        <v>682</v>
      </c>
      <c r="C873" s="1">
        <v>142640</v>
      </c>
      <c r="D873" s="5">
        <v>0.4</v>
      </c>
      <c r="E873" s="5">
        <v>18</v>
      </c>
      <c r="F873" s="5">
        <v>18.7</v>
      </c>
      <c r="G873" s="5">
        <v>62.2</v>
      </c>
      <c r="H873" s="5">
        <v>83</v>
      </c>
      <c r="I873" s="5">
        <v>-25.2</v>
      </c>
      <c r="J873" s="5">
        <v>-24.9</v>
      </c>
      <c r="M873" s="5">
        <v>665.1</v>
      </c>
      <c r="N873" s="5">
        <v>-25</v>
      </c>
      <c r="P873" s="1" t="s">
        <v>667</v>
      </c>
      <c r="Q873" s="1" t="s">
        <v>2366</v>
      </c>
      <c r="R873" s="1">
        <v>26645</v>
      </c>
      <c r="S873" s="1">
        <v>19.899999999999999</v>
      </c>
      <c r="T873" s="9" t="s">
        <v>683</v>
      </c>
    </row>
    <row r="874" spans="1:20" x14ac:dyDescent="0.2">
      <c r="A874" s="4">
        <v>41028</v>
      </c>
      <c r="B874" s="4" t="s">
        <v>684</v>
      </c>
      <c r="C874" s="1">
        <v>231612</v>
      </c>
      <c r="D874" s="5">
        <v>0.3</v>
      </c>
      <c r="E874" s="5">
        <v>30.8</v>
      </c>
      <c r="F874" s="5">
        <v>32.5</v>
      </c>
      <c r="G874" s="5">
        <v>72.3</v>
      </c>
      <c r="H874" s="5">
        <v>78</v>
      </c>
      <c r="I874" s="5">
        <v>-32.5</v>
      </c>
      <c r="J874" s="5">
        <v>-31.6</v>
      </c>
      <c r="M874" s="5">
        <v>664.4</v>
      </c>
      <c r="N874" s="5">
        <v>-31</v>
      </c>
      <c r="P874" s="1" t="s">
        <v>673</v>
      </c>
      <c r="Q874" s="1" t="s">
        <v>2302</v>
      </c>
      <c r="R874" s="1">
        <v>26362</v>
      </c>
      <c r="S874" s="1">
        <v>20.8</v>
      </c>
    </row>
    <row r="875" spans="1:20" x14ac:dyDescent="0.2">
      <c r="A875" s="4">
        <v>41029</v>
      </c>
      <c r="B875" s="4" t="s">
        <v>685</v>
      </c>
      <c r="C875" s="1">
        <v>111221</v>
      </c>
      <c r="D875" s="5">
        <v>0.4</v>
      </c>
      <c r="E875" s="5">
        <v>20.7</v>
      </c>
      <c r="F875" s="5">
        <v>21.3</v>
      </c>
      <c r="G875" s="5">
        <v>75.8</v>
      </c>
      <c r="H875" s="5">
        <v>89</v>
      </c>
      <c r="I875" s="5">
        <v>-18.399999999999999</v>
      </c>
      <c r="J875" s="5">
        <v>-18.399999999999999</v>
      </c>
      <c r="M875" s="5">
        <v>660.4</v>
      </c>
      <c r="N875" s="5">
        <v>-18</v>
      </c>
      <c r="P875" s="1" t="s">
        <v>667</v>
      </c>
      <c r="Q875" s="1" t="s">
        <v>2308</v>
      </c>
      <c r="R875" s="1">
        <v>26538</v>
      </c>
      <c r="S875" s="1">
        <v>20.3</v>
      </c>
    </row>
    <row r="876" spans="1:20" x14ac:dyDescent="0.2">
      <c r="A876" s="4">
        <v>41029</v>
      </c>
      <c r="B876" s="4" t="s">
        <v>686</v>
      </c>
      <c r="C876" s="1">
        <v>231728</v>
      </c>
      <c r="D876" s="5">
        <v>0.1</v>
      </c>
      <c r="E876" s="5">
        <v>19.899999999999999</v>
      </c>
      <c r="F876" s="5">
        <v>20</v>
      </c>
      <c r="G876" s="5">
        <v>72</v>
      </c>
      <c r="H876" s="5">
        <v>79</v>
      </c>
      <c r="I876" s="5">
        <v>-31.5</v>
      </c>
      <c r="J876" s="5">
        <v>-30.9</v>
      </c>
      <c r="M876" s="5">
        <v>662.7</v>
      </c>
      <c r="N876" s="5">
        <v>-31</v>
      </c>
      <c r="P876" s="1" t="s">
        <v>677</v>
      </c>
      <c r="Q876" s="1" t="s">
        <v>689</v>
      </c>
      <c r="R876" s="1">
        <v>26024</v>
      </c>
      <c r="S876" s="1">
        <v>21.9</v>
      </c>
    </row>
    <row r="877" spans="1:20" x14ac:dyDescent="0.2">
      <c r="A877" s="4">
        <v>41030</v>
      </c>
      <c r="B877" s="4" t="s">
        <v>690</v>
      </c>
      <c r="C877" s="1">
        <v>111828</v>
      </c>
      <c r="D877" s="5">
        <v>0.2</v>
      </c>
      <c r="E877" s="5">
        <v>15</v>
      </c>
      <c r="F877" s="5">
        <v>17</v>
      </c>
      <c r="G877" s="5">
        <v>62</v>
      </c>
      <c r="H877" s="5">
        <v>77</v>
      </c>
      <c r="I877" s="5">
        <v>-32.6</v>
      </c>
      <c r="J877" s="5">
        <v>-33</v>
      </c>
      <c r="M877" s="5">
        <v>670.5</v>
      </c>
      <c r="N877" s="5">
        <v>-33</v>
      </c>
      <c r="P877" s="1" t="s">
        <v>667</v>
      </c>
      <c r="Q877" s="1" t="s">
        <v>691</v>
      </c>
      <c r="R877" s="1">
        <v>26997</v>
      </c>
      <c r="S877" s="1">
        <v>19</v>
      </c>
      <c r="T877" s="9" t="s">
        <v>692</v>
      </c>
    </row>
    <row r="878" spans="1:20" x14ac:dyDescent="0.2">
      <c r="A878" s="4">
        <v>41030</v>
      </c>
      <c r="B878" s="4" t="s">
        <v>694</v>
      </c>
      <c r="C878" s="1">
        <v>231857</v>
      </c>
      <c r="D878" s="5">
        <v>0.1</v>
      </c>
      <c r="E878" s="5">
        <v>17.5</v>
      </c>
      <c r="F878" s="5">
        <v>19.5</v>
      </c>
      <c r="G878" s="5">
        <v>72</v>
      </c>
      <c r="H878" s="5">
        <v>79</v>
      </c>
      <c r="I878" s="5">
        <v>-31.4</v>
      </c>
      <c r="J878" s="5">
        <v>-31.3</v>
      </c>
      <c r="M878" s="5">
        <v>674.4</v>
      </c>
      <c r="N878" s="5">
        <v>-31</v>
      </c>
      <c r="P878" s="1" t="s">
        <v>673</v>
      </c>
      <c r="Q878" s="1" t="s">
        <v>2514</v>
      </c>
      <c r="R878" s="1">
        <v>22581</v>
      </c>
      <c r="S878" s="1">
        <v>37.200000000000003</v>
      </c>
      <c r="T878" s="9" t="s">
        <v>695</v>
      </c>
    </row>
    <row r="879" spans="1:20" x14ac:dyDescent="0.2">
      <c r="A879" s="4">
        <v>41031</v>
      </c>
      <c r="B879" s="4" t="s">
        <v>696</v>
      </c>
      <c r="C879" s="1">
        <v>112512</v>
      </c>
      <c r="D879" s="5">
        <v>0.2</v>
      </c>
      <c r="E879" s="5">
        <v>14.4</v>
      </c>
      <c r="F879" s="5">
        <v>16</v>
      </c>
      <c r="G879" s="5">
        <v>64.900000000000006</v>
      </c>
      <c r="H879" s="5">
        <v>83</v>
      </c>
      <c r="I879" s="5">
        <v>-24.9</v>
      </c>
      <c r="J879" s="5">
        <v>-24.8</v>
      </c>
      <c r="M879" s="5">
        <v>676.4</v>
      </c>
      <c r="N879" s="5">
        <v>-25</v>
      </c>
      <c r="P879" s="1" t="s">
        <v>667</v>
      </c>
      <c r="Q879" s="1" t="s">
        <v>251</v>
      </c>
      <c r="R879" s="1">
        <v>25353</v>
      </c>
      <c r="S879" s="1">
        <v>24.3</v>
      </c>
    </row>
    <row r="880" spans="1:20" x14ac:dyDescent="0.2">
      <c r="A880" s="4">
        <v>41031</v>
      </c>
      <c r="B880" s="4" t="s">
        <v>697</v>
      </c>
      <c r="C880" s="1">
        <v>231956</v>
      </c>
      <c r="D880" s="5">
        <v>0.2</v>
      </c>
      <c r="E880" s="5">
        <v>17.7</v>
      </c>
      <c r="F880" s="5">
        <v>18.100000000000001</v>
      </c>
      <c r="G880" s="5">
        <v>75</v>
      </c>
      <c r="H880" s="5">
        <v>83</v>
      </c>
      <c r="I880" s="5">
        <v>-26.3</v>
      </c>
      <c r="J880" s="5">
        <v>-26.3</v>
      </c>
      <c r="M880" s="5">
        <v>681.7</v>
      </c>
      <c r="N880" s="5">
        <v>-26</v>
      </c>
      <c r="P880" s="1" t="s">
        <v>673</v>
      </c>
      <c r="Q880" s="1" t="s">
        <v>698</v>
      </c>
      <c r="R880" s="1">
        <v>26967</v>
      </c>
      <c r="S880" s="1">
        <v>19.100000000000001</v>
      </c>
    </row>
    <row r="881" spans="1:20" x14ac:dyDescent="0.2">
      <c r="A881" s="4">
        <v>41032</v>
      </c>
      <c r="B881" s="4" t="s">
        <v>699</v>
      </c>
      <c r="C881" s="1">
        <v>112539</v>
      </c>
      <c r="D881" s="5">
        <v>0.2</v>
      </c>
      <c r="E881" s="5">
        <v>17.100000000000001</v>
      </c>
      <c r="F881" s="5">
        <v>15</v>
      </c>
      <c r="G881" s="5">
        <v>60.2</v>
      </c>
      <c r="H881" s="5">
        <v>83</v>
      </c>
      <c r="I881" s="5">
        <v>-23.3</v>
      </c>
      <c r="J881" s="5">
        <v>-24</v>
      </c>
      <c r="M881" s="5">
        <v>684.1</v>
      </c>
      <c r="N881" s="5">
        <v>-24</v>
      </c>
      <c r="P881" s="1" t="s">
        <v>700</v>
      </c>
      <c r="Q881" s="1" t="s">
        <v>2551</v>
      </c>
      <c r="R881" s="1">
        <v>30385</v>
      </c>
      <c r="S881" s="1">
        <v>11.4</v>
      </c>
      <c r="T881" s="9" t="s">
        <v>701</v>
      </c>
    </row>
    <row r="882" spans="1:20" x14ac:dyDescent="0.2">
      <c r="A882" s="4">
        <v>41032</v>
      </c>
      <c r="B882" s="4" t="s">
        <v>702</v>
      </c>
      <c r="C882" s="1">
        <v>231817</v>
      </c>
      <c r="D882" s="5">
        <v>0.1</v>
      </c>
      <c r="E882" s="5">
        <v>21.5</v>
      </c>
      <c r="F882" s="5">
        <v>23.3</v>
      </c>
      <c r="G882" s="5">
        <v>78.3</v>
      </c>
      <c r="H882" s="5">
        <v>88</v>
      </c>
      <c r="I882" s="5">
        <v>-21.2</v>
      </c>
      <c r="J882" s="5">
        <v>-20.7</v>
      </c>
      <c r="M882" s="5">
        <v>682.7</v>
      </c>
      <c r="N882" s="5">
        <v>-21</v>
      </c>
      <c r="P882" s="1" t="s">
        <v>672</v>
      </c>
      <c r="Q882" s="1" t="s">
        <v>703</v>
      </c>
      <c r="R882" s="1">
        <v>26316</v>
      </c>
      <c r="S882" s="1">
        <v>21.1</v>
      </c>
    </row>
    <row r="883" spans="1:20" x14ac:dyDescent="0.2">
      <c r="A883" s="4">
        <v>41033</v>
      </c>
      <c r="B883" s="4" t="s">
        <v>704</v>
      </c>
      <c r="C883" s="1">
        <v>111952</v>
      </c>
      <c r="D883" s="5">
        <v>0.4</v>
      </c>
      <c r="E883" s="5">
        <v>21.7</v>
      </c>
      <c r="F883" s="5">
        <v>22.4</v>
      </c>
      <c r="G883" s="5">
        <v>61</v>
      </c>
      <c r="H883" s="5">
        <v>81</v>
      </c>
      <c r="I883" s="5">
        <v>-27.4</v>
      </c>
      <c r="J883" s="5">
        <v>-26.9</v>
      </c>
      <c r="M883" s="5">
        <v>683.1</v>
      </c>
      <c r="N883" s="5">
        <v>-26</v>
      </c>
      <c r="P883" s="1" t="s">
        <v>667</v>
      </c>
      <c r="Q883" s="1" t="s">
        <v>705</v>
      </c>
      <c r="R883" s="1">
        <v>26512</v>
      </c>
      <c r="S883" s="1">
        <v>20.5</v>
      </c>
      <c r="T883" s="9" t="s">
        <v>706</v>
      </c>
    </row>
    <row r="884" spans="1:20" x14ac:dyDescent="0.2">
      <c r="A884" s="4">
        <v>41033</v>
      </c>
      <c r="B884" s="4" t="s">
        <v>707</v>
      </c>
      <c r="C884" s="1">
        <v>231631</v>
      </c>
      <c r="D884" s="5">
        <v>0.2</v>
      </c>
      <c r="E884" s="5">
        <v>21.9</v>
      </c>
      <c r="F884" s="5">
        <v>21.7</v>
      </c>
      <c r="G884" s="5">
        <v>77.2</v>
      </c>
      <c r="H884" s="5">
        <v>85</v>
      </c>
      <c r="I884" s="5">
        <v>-24.5</v>
      </c>
      <c r="J884" s="5">
        <v>-25</v>
      </c>
      <c r="M884" s="5">
        <v>683.7</v>
      </c>
      <c r="N884" s="5">
        <v>-25</v>
      </c>
      <c r="P884" s="1" t="s">
        <v>673</v>
      </c>
      <c r="Q884" s="1" t="s">
        <v>708</v>
      </c>
      <c r="R884" s="1">
        <v>25282</v>
      </c>
      <c r="S884" s="1">
        <v>24.7</v>
      </c>
    </row>
    <row r="885" spans="1:20" x14ac:dyDescent="0.2">
      <c r="A885" s="4">
        <v>41034</v>
      </c>
      <c r="B885" s="4" t="s">
        <v>709</v>
      </c>
      <c r="C885" s="1">
        <v>111914</v>
      </c>
      <c r="D885" s="5">
        <v>0.3</v>
      </c>
      <c r="E885" s="5">
        <v>19.5</v>
      </c>
      <c r="F885" s="5">
        <v>21.3</v>
      </c>
      <c r="G885" s="5">
        <v>72</v>
      </c>
      <c r="H885" s="5">
        <v>86</v>
      </c>
      <c r="I885" s="5">
        <v>-20.8</v>
      </c>
      <c r="J885" s="5">
        <v>-20.9</v>
      </c>
      <c r="M885" s="5">
        <v>681</v>
      </c>
      <c r="N885" s="5">
        <v>-21</v>
      </c>
      <c r="P885" s="1" t="s">
        <v>667</v>
      </c>
      <c r="Q885" s="1" t="s">
        <v>2453</v>
      </c>
      <c r="R885" s="1">
        <v>25229</v>
      </c>
      <c r="S885" s="1">
        <v>24.9</v>
      </c>
    </row>
    <row r="886" spans="1:20" x14ac:dyDescent="0.2">
      <c r="A886" s="4">
        <v>41034</v>
      </c>
      <c r="B886" s="4" t="s">
        <v>710</v>
      </c>
      <c r="C886" s="1">
        <v>231658</v>
      </c>
      <c r="D886" s="5">
        <v>0</v>
      </c>
      <c r="E886" s="5">
        <v>19.7</v>
      </c>
      <c r="F886" s="5">
        <v>20.7</v>
      </c>
      <c r="G886" s="5">
        <v>79</v>
      </c>
      <c r="H886" s="5">
        <v>87</v>
      </c>
      <c r="I886" s="5">
        <v>-23</v>
      </c>
      <c r="J886" s="5">
        <v>-22.8</v>
      </c>
      <c r="M886" s="5">
        <v>680.5</v>
      </c>
      <c r="N886" s="5">
        <v>-22</v>
      </c>
      <c r="P886" s="1" t="s">
        <v>673</v>
      </c>
      <c r="Q886" s="1" t="s">
        <v>711</v>
      </c>
      <c r="R886" s="1">
        <v>25725</v>
      </c>
      <c r="S886" s="1">
        <v>23.1</v>
      </c>
    </row>
    <row r="887" spans="1:20" x14ac:dyDescent="0.2">
      <c r="A887" s="4">
        <v>41035</v>
      </c>
      <c r="B887" s="4" t="s">
        <v>712</v>
      </c>
      <c r="C887" s="1">
        <v>111429</v>
      </c>
      <c r="D887" s="5">
        <v>0.5</v>
      </c>
      <c r="E887" s="5">
        <v>19.3</v>
      </c>
      <c r="F887" s="5">
        <v>20.5</v>
      </c>
      <c r="G887" s="5">
        <v>72</v>
      </c>
      <c r="H887" s="5">
        <v>84</v>
      </c>
      <c r="I887" s="5">
        <v>-24.8</v>
      </c>
      <c r="J887" s="5">
        <v>-24.9</v>
      </c>
      <c r="M887" s="5">
        <v>680.1</v>
      </c>
      <c r="N887" s="5">
        <v>-24</v>
      </c>
      <c r="P887" s="1" t="s">
        <v>667</v>
      </c>
      <c r="Q887" s="1" t="s">
        <v>2273</v>
      </c>
      <c r="R887" s="1">
        <v>25397</v>
      </c>
      <c r="S887" s="1">
        <v>24.3</v>
      </c>
    </row>
    <row r="888" spans="1:20" x14ac:dyDescent="0.2">
      <c r="A888" s="4">
        <v>41035</v>
      </c>
      <c r="B888" s="4" t="s">
        <v>715</v>
      </c>
      <c r="C888" s="1">
        <v>231845</v>
      </c>
      <c r="D888" s="5">
        <v>0.1</v>
      </c>
      <c r="E888" s="5">
        <v>26.7</v>
      </c>
      <c r="F888" s="5">
        <v>26</v>
      </c>
      <c r="G888" s="5">
        <v>81.099999999999994</v>
      </c>
      <c r="H888" s="5">
        <v>86</v>
      </c>
      <c r="I888" s="5">
        <v>-25.5</v>
      </c>
      <c r="J888" s="5">
        <v>-24.4</v>
      </c>
      <c r="M888" s="5">
        <v>679.5</v>
      </c>
      <c r="N888" s="5">
        <v>-25</v>
      </c>
      <c r="P888" s="1" t="s">
        <v>672</v>
      </c>
      <c r="Q888" s="1" t="s">
        <v>713</v>
      </c>
      <c r="R888" s="1">
        <v>23637</v>
      </c>
      <c r="S888" s="1">
        <v>31.7</v>
      </c>
    </row>
    <row r="889" spans="1:20" x14ac:dyDescent="0.2">
      <c r="A889" s="4">
        <v>41036</v>
      </c>
      <c r="B889" s="4" t="s">
        <v>714</v>
      </c>
      <c r="C889" s="1">
        <v>111748</v>
      </c>
      <c r="D889" s="5">
        <v>0.5</v>
      </c>
      <c r="E889" s="5">
        <v>20.100000000000001</v>
      </c>
      <c r="F889" s="5">
        <v>21.9</v>
      </c>
      <c r="G889" s="5">
        <v>66.5</v>
      </c>
      <c r="H889" s="5">
        <v>86</v>
      </c>
      <c r="I889" s="5">
        <v>-22.7</v>
      </c>
      <c r="J889" s="5">
        <v>-22.8</v>
      </c>
      <c r="M889" s="5">
        <v>676.8</v>
      </c>
      <c r="N889" s="5">
        <v>-22</v>
      </c>
      <c r="O889" s="1" t="s">
        <v>2262</v>
      </c>
      <c r="P889" s="1" t="s">
        <v>669</v>
      </c>
      <c r="Q889" s="1" t="s">
        <v>555</v>
      </c>
      <c r="R889" s="1">
        <v>26307</v>
      </c>
      <c r="S889" s="1">
        <v>21.1</v>
      </c>
    </row>
    <row r="890" spans="1:20" x14ac:dyDescent="0.2">
      <c r="A890" s="4">
        <v>41036</v>
      </c>
      <c r="B890" s="4" t="s">
        <v>716</v>
      </c>
      <c r="C890" s="1">
        <v>232319</v>
      </c>
      <c r="D890" s="5">
        <v>0.1</v>
      </c>
      <c r="E890" s="5">
        <v>23.7</v>
      </c>
      <c r="F890" s="5">
        <v>25.3</v>
      </c>
      <c r="G890" s="5">
        <v>80.5</v>
      </c>
      <c r="H890" s="5">
        <v>86</v>
      </c>
      <c r="I890" s="5">
        <v>-22.9</v>
      </c>
      <c r="J890" s="5">
        <v>-22.2</v>
      </c>
      <c r="M890" s="5">
        <v>677</v>
      </c>
      <c r="N890" s="5">
        <v>-22</v>
      </c>
      <c r="P890" s="1" t="s">
        <v>667</v>
      </c>
      <c r="Q890" s="1" t="s">
        <v>2314</v>
      </c>
      <c r="R890" s="1">
        <v>26507</v>
      </c>
      <c r="S890" s="1">
        <v>20.5</v>
      </c>
    </row>
    <row r="891" spans="1:20" x14ac:dyDescent="0.2">
      <c r="A891" s="4">
        <v>41037</v>
      </c>
      <c r="B891" s="4" t="s">
        <v>717</v>
      </c>
      <c r="C891" s="1">
        <v>112003</v>
      </c>
      <c r="D891" s="5">
        <v>0.2</v>
      </c>
      <c r="E891" s="5">
        <v>23.5</v>
      </c>
      <c r="F891" s="5">
        <v>23.7</v>
      </c>
      <c r="G891" s="5">
        <v>64</v>
      </c>
      <c r="H891" s="5">
        <v>83</v>
      </c>
      <c r="I891" s="5">
        <v>-26.5</v>
      </c>
      <c r="J891" s="5">
        <v>-26.4</v>
      </c>
      <c r="M891" s="5">
        <v>675.8</v>
      </c>
      <c r="N891" s="5">
        <v>-26</v>
      </c>
      <c r="O891" s="1" t="s">
        <v>2262</v>
      </c>
      <c r="P891" s="1" t="s">
        <v>669</v>
      </c>
      <c r="Q891" s="1" t="s">
        <v>718</v>
      </c>
      <c r="R891" s="1">
        <v>25339</v>
      </c>
      <c r="S891" s="1">
        <v>24.4</v>
      </c>
    </row>
    <row r="892" spans="1:20" x14ac:dyDescent="0.2">
      <c r="A892" s="4">
        <v>41037</v>
      </c>
      <c r="B892" s="4" t="s">
        <v>719</v>
      </c>
      <c r="C892" s="1">
        <v>231820</v>
      </c>
      <c r="D892" s="5">
        <v>0.3</v>
      </c>
      <c r="E892" s="5">
        <v>17.899999999999999</v>
      </c>
      <c r="F892" s="5">
        <v>18.899999999999999</v>
      </c>
      <c r="G892" s="5">
        <v>75.5</v>
      </c>
      <c r="H892" s="5">
        <v>83</v>
      </c>
      <c r="I892" s="5">
        <v>-28.2</v>
      </c>
      <c r="J892" s="5">
        <v>-27.1</v>
      </c>
      <c r="M892" s="5">
        <v>673.2</v>
      </c>
      <c r="N892" s="5">
        <v>-27</v>
      </c>
      <c r="P892" s="1" t="s">
        <v>667</v>
      </c>
      <c r="Q892" s="1" t="s">
        <v>523</v>
      </c>
      <c r="R892" s="1">
        <v>26442</v>
      </c>
      <c r="S892" s="1">
        <v>20.6</v>
      </c>
    </row>
    <row r="893" spans="1:20" x14ac:dyDescent="0.2">
      <c r="A893" s="4">
        <v>41038</v>
      </c>
      <c r="B893" s="4" t="s">
        <v>720</v>
      </c>
      <c r="C893" s="1">
        <v>112038</v>
      </c>
      <c r="D893" s="5">
        <v>0.4</v>
      </c>
      <c r="E893" s="5">
        <v>21.3</v>
      </c>
      <c r="F893" s="5">
        <v>21.6</v>
      </c>
      <c r="G893" s="5">
        <v>66.5</v>
      </c>
      <c r="H893" s="5">
        <v>84</v>
      </c>
      <c r="I893" s="5">
        <v>-25.2</v>
      </c>
      <c r="J893" s="5">
        <v>-25.4</v>
      </c>
      <c r="M893" s="5">
        <v>671.4</v>
      </c>
      <c r="N893" s="5">
        <v>-25</v>
      </c>
      <c r="O893" s="1" t="s">
        <v>2262</v>
      </c>
      <c r="P893" s="1" t="s">
        <v>669</v>
      </c>
      <c r="Q893" s="1" t="s">
        <v>721</v>
      </c>
      <c r="R893" s="1">
        <v>25947</v>
      </c>
      <c r="S893" s="1">
        <v>22.2</v>
      </c>
      <c r="T893" s="9" t="s">
        <v>722</v>
      </c>
    </row>
    <row r="894" spans="1:20" x14ac:dyDescent="0.2">
      <c r="A894" s="4">
        <v>41038</v>
      </c>
      <c r="B894" s="4" t="s">
        <v>723</v>
      </c>
      <c r="C894" s="1">
        <v>231857</v>
      </c>
      <c r="D894" s="5">
        <v>0.2</v>
      </c>
      <c r="E894" s="5">
        <v>22.1</v>
      </c>
      <c r="F894" s="5">
        <v>25</v>
      </c>
      <c r="G894" s="5">
        <v>80.8</v>
      </c>
      <c r="H894" s="5">
        <v>82</v>
      </c>
      <c r="I894" s="5">
        <v>-28.2</v>
      </c>
      <c r="J894" s="5">
        <v>-27.6</v>
      </c>
      <c r="M894" s="5">
        <v>671.9</v>
      </c>
      <c r="N894" s="5">
        <v>-27</v>
      </c>
      <c r="O894" s="1" t="s">
        <v>2262</v>
      </c>
      <c r="P894" s="1" t="s">
        <v>672</v>
      </c>
      <c r="Q894" s="1" t="s">
        <v>2345</v>
      </c>
      <c r="R894" s="1">
        <v>26080</v>
      </c>
      <c r="S894" s="1">
        <v>21.8</v>
      </c>
    </row>
    <row r="895" spans="1:20" x14ac:dyDescent="0.2">
      <c r="A895" s="4">
        <v>41039</v>
      </c>
      <c r="B895" s="4" t="s">
        <v>725</v>
      </c>
      <c r="C895" s="1">
        <v>112815</v>
      </c>
      <c r="D895" s="5">
        <v>0.3</v>
      </c>
      <c r="E895" s="5">
        <v>27.4</v>
      </c>
      <c r="F895" s="5">
        <v>25</v>
      </c>
      <c r="G895" s="5">
        <v>59</v>
      </c>
      <c r="H895" s="5">
        <v>81</v>
      </c>
      <c r="I895" s="5">
        <v>-28</v>
      </c>
      <c r="J895" s="5">
        <v>-27.9</v>
      </c>
      <c r="M895" s="5">
        <v>670.3</v>
      </c>
      <c r="N895" s="5">
        <v>-28</v>
      </c>
      <c r="P895" s="1" t="s">
        <v>667</v>
      </c>
      <c r="Q895" s="1" t="s">
        <v>724</v>
      </c>
      <c r="R895" s="1">
        <v>31892</v>
      </c>
      <c r="S895" s="1">
        <v>9.1</v>
      </c>
      <c r="T895" s="9" t="s">
        <v>726</v>
      </c>
    </row>
    <row r="896" spans="1:20" x14ac:dyDescent="0.2">
      <c r="A896" s="4">
        <v>41039</v>
      </c>
      <c r="B896" s="4" t="s">
        <v>727</v>
      </c>
      <c r="C896" s="1">
        <v>232056</v>
      </c>
      <c r="D896" s="5">
        <v>0.3</v>
      </c>
      <c r="E896" s="5">
        <v>20.3</v>
      </c>
      <c r="F896" s="5">
        <v>24</v>
      </c>
      <c r="G896" s="5">
        <v>78.3</v>
      </c>
      <c r="H896" s="5">
        <v>88</v>
      </c>
      <c r="I896" s="5">
        <v>-21.6</v>
      </c>
      <c r="J896" s="5">
        <v>-21.1</v>
      </c>
      <c r="M896" s="5">
        <v>670</v>
      </c>
      <c r="N896" s="5">
        <v>-22</v>
      </c>
      <c r="P896" s="1" t="s">
        <v>667</v>
      </c>
      <c r="Q896" s="1" t="s">
        <v>466</v>
      </c>
      <c r="R896" s="1">
        <v>25803</v>
      </c>
      <c r="S896" s="1">
        <v>22.9</v>
      </c>
    </row>
    <row r="897" spans="1:20" x14ac:dyDescent="0.2">
      <c r="A897" s="4">
        <v>41040</v>
      </c>
      <c r="B897" s="4" t="s">
        <v>728</v>
      </c>
      <c r="C897" s="1">
        <v>111649</v>
      </c>
      <c r="D897" s="5">
        <v>0.7</v>
      </c>
      <c r="E897" s="5">
        <v>20.9</v>
      </c>
      <c r="F897" s="5">
        <v>20.3</v>
      </c>
      <c r="G897" s="5">
        <v>69.3</v>
      </c>
      <c r="H897" s="5">
        <v>83</v>
      </c>
      <c r="I897" s="5">
        <v>-25.7</v>
      </c>
      <c r="J897" s="5">
        <v>-25.3</v>
      </c>
      <c r="M897" s="5">
        <v>670.6</v>
      </c>
      <c r="N897" s="5">
        <v>-25</v>
      </c>
      <c r="O897" s="1" t="s">
        <v>2262</v>
      </c>
      <c r="P897" s="1" t="s">
        <v>669</v>
      </c>
      <c r="Q897" s="1" t="s">
        <v>729</v>
      </c>
      <c r="R897" s="1">
        <v>26311</v>
      </c>
      <c r="S897" s="1">
        <v>21.3</v>
      </c>
      <c r="T897" s="9" t="s">
        <v>730</v>
      </c>
    </row>
    <row r="898" spans="1:20" x14ac:dyDescent="0.2">
      <c r="A898" s="4">
        <v>41040</v>
      </c>
      <c r="B898" s="4" t="s">
        <v>731</v>
      </c>
      <c r="C898" s="1">
        <v>231946</v>
      </c>
      <c r="D898" s="5">
        <v>0.2</v>
      </c>
      <c r="E898" s="5">
        <v>23.9</v>
      </c>
      <c r="F898" s="5">
        <v>23.3</v>
      </c>
      <c r="G898" s="5">
        <v>65</v>
      </c>
      <c r="H898" s="5">
        <v>75</v>
      </c>
      <c r="I898" s="5">
        <v>-34.200000000000003</v>
      </c>
      <c r="J898" s="5">
        <v>-36.4</v>
      </c>
      <c r="M898" s="5">
        <v>672.5</v>
      </c>
      <c r="N898" s="5">
        <v>-35</v>
      </c>
      <c r="P898" s="1" t="s">
        <v>667</v>
      </c>
      <c r="Q898" s="1" t="s">
        <v>2553</v>
      </c>
      <c r="R898" s="1">
        <v>26933</v>
      </c>
      <c r="S898" s="1">
        <v>19.399999999999999</v>
      </c>
    </row>
    <row r="899" spans="1:20" x14ac:dyDescent="0.2">
      <c r="A899" s="4">
        <v>41041</v>
      </c>
      <c r="B899" s="4" t="s">
        <v>732</v>
      </c>
      <c r="C899" s="1">
        <v>111942</v>
      </c>
      <c r="D899" s="5">
        <v>0.3</v>
      </c>
      <c r="E899" s="5">
        <v>21.1</v>
      </c>
      <c r="F899" s="5">
        <v>21.2</v>
      </c>
      <c r="G899" s="5">
        <v>58</v>
      </c>
      <c r="H899" s="5">
        <v>76</v>
      </c>
      <c r="I899" s="5">
        <v>-30.1</v>
      </c>
      <c r="J899" s="5">
        <v>-32.1</v>
      </c>
      <c r="M899" s="5">
        <v>672.2</v>
      </c>
      <c r="N899" s="5">
        <v>-31</v>
      </c>
      <c r="O899" s="1" t="s">
        <v>2262</v>
      </c>
      <c r="P899" s="1" t="s">
        <v>669</v>
      </c>
      <c r="Q899" s="1" t="s">
        <v>2398</v>
      </c>
      <c r="R899" s="1">
        <v>24361</v>
      </c>
      <c r="S899" s="1">
        <v>28.7</v>
      </c>
    </row>
    <row r="900" spans="1:20" x14ac:dyDescent="0.2">
      <c r="A900" s="4">
        <v>41041</v>
      </c>
      <c r="B900" s="4" t="s">
        <v>733</v>
      </c>
      <c r="C900" s="1">
        <v>231543</v>
      </c>
      <c r="D900" s="5">
        <v>0.3</v>
      </c>
      <c r="E900" s="5">
        <v>26.4</v>
      </c>
      <c r="F900" s="5">
        <v>26.3</v>
      </c>
      <c r="G900" s="5">
        <v>78.400000000000006</v>
      </c>
      <c r="H900" s="5">
        <v>76</v>
      </c>
      <c r="I900" s="5">
        <v>-34.5</v>
      </c>
      <c r="J900" s="5">
        <v>-34.200000000000003</v>
      </c>
      <c r="M900" s="5">
        <v>674.1</v>
      </c>
      <c r="N900" s="5">
        <v>-33</v>
      </c>
      <c r="P900" s="1" t="s">
        <v>672</v>
      </c>
      <c r="Q900" s="1" t="s">
        <v>2553</v>
      </c>
      <c r="R900" s="1">
        <v>25362</v>
      </c>
      <c r="S900" s="1">
        <v>24.6</v>
      </c>
    </row>
    <row r="901" spans="1:20" x14ac:dyDescent="0.2">
      <c r="A901" s="4">
        <v>41042</v>
      </c>
      <c r="B901" s="4" t="s">
        <v>734</v>
      </c>
      <c r="C901" s="1">
        <v>111424</v>
      </c>
      <c r="D901" s="5">
        <v>0.4</v>
      </c>
      <c r="E901" s="5">
        <v>23.5</v>
      </c>
      <c r="F901" s="5">
        <v>26</v>
      </c>
      <c r="G901" s="5">
        <v>57.5</v>
      </c>
      <c r="H901" s="5">
        <v>78</v>
      </c>
      <c r="I901" s="5">
        <v>-30.5</v>
      </c>
      <c r="J901" s="5">
        <v>-30.9</v>
      </c>
      <c r="M901" s="5">
        <v>675.8</v>
      </c>
      <c r="N901" s="5">
        <v>-31</v>
      </c>
      <c r="P901" s="1" t="s">
        <v>667</v>
      </c>
      <c r="Q901" s="1" t="s">
        <v>675</v>
      </c>
      <c r="R901" s="1">
        <v>25478</v>
      </c>
      <c r="S901" s="1">
        <v>24.1</v>
      </c>
    </row>
    <row r="902" spans="1:20" x14ac:dyDescent="0.2">
      <c r="A902" s="4">
        <v>41042</v>
      </c>
      <c r="B902" s="4" t="s">
        <v>735</v>
      </c>
      <c r="C902" s="1">
        <v>231453</v>
      </c>
      <c r="D902" s="5">
        <v>0.6</v>
      </c>
      <c r="E902" s="5">
        <v>25.6</v>
      </c>
      <c r="F902" s="5">
        <v>28</v>
      </c>
      <c r="G902" s="5">
        <v>72.2</v>
      </c>
      <c r="H902" s="5">
        <v>78</v>
      </c>
      <c r="I902" s="5">
        <v>-31.7</v>
      </c>
      <c r="J902" s="5">
        <v>-31.7</v>
      </c>
      <c r="M902" s="5">
        <v>678.5</v>
      </c>
      <c r="N902" s="5">
        <v>-31</v>
      </c>
      <c r="P902" s="1" t="s">
        <v>669</v>
      </c>
      <c r="Q902" s="1" t="s">
        <v>729</v>
      </c>
      <c r="R902" s="1">
        <v>27256</v>
      </c>
      <c r="S902" s="1">
        <v>18.399999999999999</v>
      </c>
    </row>
    <row r="903" spans="1:20" x14ac:dyDescent="0.2">
      <c r="A903" s="4">
        <v>41043</v>
      </c>
      <c r="B903" s="4" t="s">
        <v>736</v>
      </c>
      <c r="C903" s="1">
        <v>112332</v>
      </c>
      <c r="D903" s="5">
        <v>0.8</v>
      </c>
      <c r="E903" s="5">
        <v>23.6</v>
      </c>
      <c r="F903" s="5">
        <v>26.8</v>
      </c>
      <c r="G903" s="5">
        <v>62</v>
      </c>
      <c r="H903" s="5">
        <v>77</v>
      </c>
      <c r="I903" s="5">
        <v>-28.5</v>
      </c>
      <c r="J903" s="5">
        <v>-31.3</v>
      </c>
      <c r="M903" s="5">
        <v>679</v>
      </c>
      <c r="N903" s="5">
        <v>-28</v>
      </c>
      <c r="P903" s="1" t="s">
        <v>667</v>
      </c>
      <c r="Q903" s="1" t="s">
        <v>2553</v>
      </c>
      <c r="R903" s="1">
        <v>26051</v>
      </c>
      <c r="S903" s="1">
        <v>22.1</v>
      </c>
    </row>
    <row r="904" spans="1:20" x14ac:dyDescent="0.2">
      <c r="A904" s="4">
        <v>41043</v>
      </c>
      <c r="B904" s="4" t="s">
        <v>737</v>
      </c>
      <c r="C904" s="1">
        <v>231653</v>
      </c>
      <c r="D904" s="5">
        <v>0.6</v>
      </c>
      <c r="E904" s="5">
        <v>29.8</v>
      </c>
      <c r="F904" s="5">
        <v>29.8</v>
      </c>
      <c r="G904" s="5">
        <v>78.400000000000006</v>
      </c>
      <c r="H904" s="5">
        <v>76</v>
      </c>
      <c r="I904" s="5">
        <v>-34.1</v>
      </c>
      <c r="J904" s="5">
        <v>-33.700000000000003</v>
      </c>
      <c r="M904" s="5">
        <v>678.2</v>
      </c>
      <c r="N904" s="5">
        <v>-33</v>
      </c>
      <c r="P904" s="1" t="s">
        <v>673</v>
      </c>
      <c r="Q904" s="1" t="s">
        <v>2273</v>
      </c>
      <c r="R904" s="1">
        <v>25472</v>
      </c>
      <c r="S904" s="1">
        <v>24.2</v>
      </c>
    </row>
    <row r="905" spans="1:20" x14ac:dyDescent="0.2">
      <c r="A905" s="4">
        <v>41044</v>
      </c>
      <c r="B905" s="4" t="s">
        <v>738</v>
      </c>
      <c r="C905" s="1">
        <v>112055</v>
      </c>
      <c r="D905" s="5">
        <v>0.5</v>
      </c>
      <c r="E905" s="5">
        <v>19.8</v>
      </c>
      <c r="F905" s="5">
        <v>22.5</v>
      </c>
      <c r="G905" s="5">
        <v>72.3</v>
      </c>
      <c r="H905" s="5">
        <v>79</v>
      </c>
      <c r="I905" s="5">
        <v>-29.1</v>
      </c>
      <c r="J905" s="5">
        <v>-29.3</v>
      </c>
      <c r="M905" s="5">
        <v>676.4</v>
      </c>
      <c r="N905" s="5">
        <v>-29</v>
      </c>
      <c r="P905" s="1" t="s">
        <v>667</v>
      </c>
      <c r="Q905" s="1" t="s">
        <v>2308</v>
      </c>
      <c r="R905" s="1">
        <v>26555</v>
      </c>
      <c r="S905" s="1">
        <v>20.6</v>
      </c>
      <c r="T905" s="9" t="s">
        <v>739</v>
      </c>
    </row>
    <row r="906" spans="1:20" x14ac:dyDescent="0.2">
      <c r="A906" s="4">
        <v>41044</v>
      </c>
      <c r="B906" s="4" t="s">
        <v>740</v>
      </c>
      <c r="C906" s="1">
        <v>231725</v>
      </c>
      <c r="D906" s="5">
        <v>0.5</v>
      </c>
      <c r="E906" s="5">
        <v>21.1</v>
      </c>
      <c r="F906" s="5">
        <v>21.4</v>
      </c>
      <c r="G906" s="5">
        <v>73.3</v>
      </c>
      <c r="H906" s="5">
        <v>81</v>
      </c>
      <c r="I906" s="5">
        <v>-31.1</v>
      </c>
      <c r="J906" s="5">
        <v>-30.4</v>
      </c>
      <c r="M906" s="5">
        <v>675.1</v>
      </c>
      <c r="N906" s="5">
        <v>-29</v>
      </c>
      <c r="P906" s="1" t="s">
        <v>673</v>
      </c>
      <c r="Q906" s="1" t="s">
        <v>2514</v>
      </c>
      <c r="R906" s="1">
        <v>25380</v>
      </c>
      <c r="S906" s="1">
        <v>24.5</v>
      </c>
    </row>
    <row r="907" spans="1:20" x14ac:dyDescent="0.2">
      <c r="A907" s="4">
        <v>41045</v>
      </c>
      <c r="B907" s="4" t="s">
        <v>741</v>
      </c>
      <c r="C907" s="1">
        <v>112417</v>
      </c>
      <c r="D907" s="5">
        <v>0.4</v>
      </c>
      <c r="E907" s="5">
        <v>21.1</v>
      </c>
      <c r="F907" s="5">
        <v>23.9</v>
      </c>
      <c r="G907" s="5">
        <v>73.599999999999994</v>
      </c>
      <c r="H907" s="5">
        <v>79</v>
      </c>
      <c r="I907" s="5">
        <v>-29.5</v>
      </c>
      <c r="J907" s="5">
        <v>-29.6</v>
      </c>
      <c r="M907" s="5">
        <v>674.8</v>
      </c>
      <c r="N907" s="5">
        <v>-28</v>
      </c>
      <c r="P907" s="1" t="s">
        <v>667</v>
      </c>
      <c r="Q907" s="1" t="s">
        <v>2398</v>
      </c>
      <c r="R907" s="1">
        <v>25027</v>
      </c>
      <c r="S907" s="1">
        <v>26</v>
      </c>
    </row>
    <row r="908" spans="1:20" x14ac:dyDescent="0.2">
      <c r="A908" s="4">
        <v>41045</v>
      </c>
      <c r="B908" s="4" t="s">
        <v>742</v>
      </c>
      <c r="C908" s="1">
        <v>231535</v>
      </c>
      <c r="D908" s="5">
        <v>0.6</v>
      </c>
      <c r="E908" s="5">
        <v>24.4</v>
      </c>
      <c r="F908" s="5">
        <v>24.4</v>
      </c>
      <c r="G908" s="5">
        <v>78</v>
      </c>
      <c r="H908" s="5">
        <v>78</v>
      </c>
      <c r="I908" s="5">
        <v>-32</v>
      </c>
      <c r="J908" s="5">
        <v>-32</v>
      </c>
      <c r="M908" s="5">
        <v>675.6</v>
      </c>
      <c r="N908" s="5">
        <v>-30</v>
      </c>
      <c r="P908" s="1" t="s">
        <v>673</v>
      </c>
      <c r="Q908" s="1" t="s">
        <v>2273</v>
      </c>
      <c r="R908" s="1">
        <v>26290</v>
      </c>
      <c r="S908" s="1">
        <v>21.4</v>
      </c>
      <c r="T908" s="9" t="s">
        <v>745</v>
      </c>
    </row>
    <row r="909" spans="1:20" x14ac:dyDescent="0.2">
      <c r="A909" s="4">
        <v>41046</v>
      </c>
      <c r="B909" s="4" t="s">
        <v>743</v>
      </c>
      <c r="C909" s="1">
        <v>112951</v>
      </c>
      <c r="D909" s="5">
        <v>-0.1</v>
      </c>
      <c r="E909" s="5">
        <v>22.7</v>
      </c>
      <c r="F909" s="5">
        <v>23.2</v>
      </c>
      <c r="G909" s="5">
        <v>64.3</v>
      </c>
      <c r="H909" s="5">
        <v>80</v>
      </c>
      <c r="I909" s="5">
        <v>-27.6</v>
      </c>
      <c r="J909" s="5">
        <v>-28</v>
      </c>
      <c r="M909" s="5">
        <v>675</v>
      </c>
      <c r="N909" s="5">
        <v>-26</v>
      </c>
      <c r="O909" s="1" t="s">
        <v>2262</v>
      </c>
      <c r="P909" s="1" t="s">
        <v>673</v>
      </c>
      <c r="Q909" s="1" t="s">
        <v>744</v>
      </c>
      <c r="R909" s="1">
        <v>30088</v>
      </c>
      <c r="S909" s="1">
        <v>12.2</v>
      </c>
      <c r="T909" s="9" t="s">
        <v>793</v>
      </c>
    </row>
    <row r="910" spans="1:20" x14ac:dyDescent="0.2">
      <c r="A910" s="4">
        <v>41046</v>
      </c>
      <c r="B910" s="4" t="s">
        <v>794</v>
      </c>
      <c r="C910" s="1">
        <v>233321</v>
      </c>
      <c r="D910" s="5">
        <v>-0.1</v>
      </c>
      <c r="E910" s="5">
        <v>17.899999999999999</v>
      </c>
      <c r="F910" s="5">
        <v>21.3</v>
      </c>
      <c r="G910" s="5">
        <v>77.900000000000006</v>
      </c>
      <c r="H910" s="5">
        <v>81</v>
      </c>
      <c r="I910" s="5">
        <v>-29.3</v>
      </c>
      <c r="J910" s="5">
        <v>-28.8</v>
      </c>
      <c r="M910" s="5">
        <v>673.4</v>
      </c>
      <c r="N910" s="5">
        <v>-28</v>
      </c>
      <c r="P910" s="1" t="s">
        <v>667</v>
      </c>
      <c r="Q910" s="1" t="s">
        <v>2308</v>
      </c>
      <c r="R910" s="1">
        <v>26033</v>
      </c>
      <c r="S910" s="1">
        <v>22.3</v>
      </c>
    </row>
    <row r="911" spans="1:20" x14ac:dyDescent="0.2">
      <c r="A911" s="4">
        <v>41047</v>
      </c>
      <c r="B911" s="4" t="s">
        <v>795</v>
      </c>
      <c r="C911" s="1">
        <v>112742</v>
      </c>
      <c r="D911" s="5">
        <v>0</v>
      </c>
      <c r="E911" s="5">
        <v>18.100000000000001</v>
      </c>
      <c r="F911" s="5">
        <v>17.5</v>
      </c>
      <c r="G911" s="5">
        <v>77.099999999999994</v>
      </c>
      <c r="H911" s="5">
        <v>81</v>
      </c>
      <c r="I911" s="5">
        <v>-27.1</v>
      </c>
      <c r="J911" s="5">
        <v>-27</v>
      </c>
      <c r="M911" s="5">
        <v>672.1</v>
      </c>
      <c r="N911" s="5">
        <v>-24</v>
      </c>
      <c r="P911" s="1" t="s">
        <v>667</v>
      </c>
      <c r="Q911" s="1" t="s">
        <v>796</v>
      </c>
      <c r="R911" s="1">
        <v>25766</v>
      </c>
      <c r="S911" s="1">
        <v>23.3</v>
      </c>
      <c r="T911" s="9" t="s">
        <v>797</v>
      </c>
    </row>
    <row r="912" spans="1:20" x14ac:dyDescent="0.2">
      <c r="A912" s="4">
        <v>41047</v>
      </c>
      <c r="B912" s="4" t="s">
        <v>798</v>
      </c>
      <c r="C912" s="1">
        <v>231930</v>
      </c>
      <c r="D912" s="5">
        <v>0.1</v>
      </c>
      <c r="E912" s="5">
        <v>20.399999999999999</v>
      </c>
      <c r="F912" s="5">
        <v>20.5</v>
      </c>
      <c r="G912" s="5">
        <v>81.099999999999994</v>
      </c>
      <c r="H912" s="5">
        <v>80</v>
      </c>
      <c r="I912" s="5">
        <v>-30.2</v>
      </c>
      <c r="J912" s="5">
        <v>-29.4</v>
      </c>
      <c r="M912" s="5">
        <v>670.6</v>
      </c>
      <c r="N912" s="5">
        <v>-28</v>
      </c>
      <c r="P912" s="1" t="s">
        <v>673</v>
      </c>
      <c r="Q912" s="1" t="s">
        <v>2308</v>
      </c>
      <c r="R912" s="1">
        <v>26093</v>
      </c>
      <c r="S912" s="1">
        <v>22.1</v>
      </c>
    </row>
    <row r="913" spans="1:20" x14ac:dyDescent="0.2">
      <c r="A913" s="4">
        <v>41048</v>
      </c>
      <c r="B913" s="4" t="s">
        <v>799</v>
      </c>
      <c r="C913" s="1">
        <v>100941</v>
      </c>
      <c r="D913" s="5">
        <v>0.1</v>
      </c>
      <c r="E913" s="5">
        <v>24</v>
      </c>
      <c r="F913" s="5">
        <v>27.1</v>
      </c>
      <c r="G913" s="5">
        <v>70</v>
      </c>
      <c r="H913" s="5">
        <v>84</v>
      </c>
      <c r="I913" s="5">
        <v>-25.1</v>
      </c>
      <c r="J913" s="5">
        <v>-25.4</v>
      </c>
      <c r="M913" s="5">
        <v>669</v>
      </c>
      <c r="N913" s="5">
        <v>-25</v>
      </c>
      <c r="P913" s="1" t="s">
        <v>667</v>
      </c>
      <c r="Q913" s="1" t="s">
        <v>2359</v>
      </c>
      <c r="R913" s="1">
        <v>27150</v>
      </c>
      <c r="S913" s="1">
        <v>18.899999999999999</v>
      </c>
      <c r="T913" s="9" t="s">
        <v>849</v>
      </c>
    </row>
    <row r="914" spans="1:20" x14ac:dyDescent="0.2">
      <c r="A914" s="4">
        <v>41048</v>
      </c>
      <c r="B914" s="4" t="s">
        <v>800</v>
      </c>
      <c r="C914" s="1">
        <v>231636</v>
      </c>
      <c r="D914" s="5">
        <v>0</v>
      </c>
      <c r="E914" s="5">
        <v>17.5</v>
      </c>
      <c r="F914" s="5">
        <v>18.100000000000001</v>
      </c>
      <c r="G914" s="5">
        <v>81.2</v>
      </c>
      <c r="H914" s="5">
        <v>90</v>
      </c>
      <c r="I914" s="5">
        <v>-18.2</v>
      </c>
      <c r="J914" s="5">
        <v>-18.3</v>
      </c>
      <c r="M914" s="5">
        <v>667.8</v>
      </c>
      <c r="N914" s="5">
        <v>-18</v>
      </c>
      <c r="P914" s="1" t="s">
        <v>672</v>
      </c>
      <c r="Q914" s="1" t="s">
        <v>801</v>
      </c>
      <c r="R914" s="1">
        <v>25443</v>
      </c>
      <c r="S914" s="1">
        <v>24.5</v>
      </c>
    </row>
    <row r="915" spans="1:20" x14ac:dyDescent="0.2">
      <c r="A915" s="4">
        <v>41049</v>
      </c>
      <c r="B915" s="4" t="s">
        <v>802</v>
      </c>
      <c r="C915" s="1">
        <v>112855</v>
      </c>
      <c r="D915" s="5">
        <v>-0.1</v>
      </c>
      <c r="E915" s="5">
        <v>16.7</v>
      </c>
      <c r="F915" s="5">
        <v>19.399999999999999</v>
      </c>
      <c r="G915" s="5">
        <v>69</v>
      </c>
      <c r="H915" s="5">
        <v>89</v>
      </c>
      <c r="I915" s="5">
        <v>-19.2</v>
      </c>
      <c r="J915" s="5">
        <v>-18.899999999999999</v>
      </c>
      <c r="M915" s="5">
        <v>668.5</v>
      </c>
      <c r="N915" s="5">
        <v>-19</v>
      </c>
      <c r="P915" s="1" t="s">
        <v>667</v>
      </c>
      <c r="Q915" s="1" t="s">
        <v>2510</v>
      </c>
      <c r="R915" s="1">
        <v>26524</v>
      </c>
      <c r="S915" s="1">
        <v>20.9</v>
      </c>
    </row>
    <row r="916" spans="1:20" x14ac:dyDescent="0.2">
      <c r="A916" s="4">
        <v>41049</v>
      </c>
      <c r="B916" s="4" t="s">
        <v>803</v>
      </c>
      <c r="C916" s="1">
        <v>232218</v>
      </c>
      <c r="D916" s="5">
        <v>-0.2</v>
      </c>
      <c r="E916" s="5">
        <v>16.100000000000001</v>
      </c>
      <c r="F916" s="5">
        <v>17</v>
      </c>
      <c r="G916" s="5">
        <v>82</v>
      </c>
      <c r="H916" s="5">
        <v>88</v>
      </c>
      <c r="I916" s="5">
        <v>-20.5</v>
      </c>
      <c r="J916" s="5">
        <v>-21.1</v>
      </c>
      <c r="M916" s="5">
        <v>670.6</v>
      </c>
      <c r="N916" s="5">
        <v>-20</v>
      </c>
      <c r="P916" s="1" t="s">
        <v>806</v>
      </c>
      <c r="Q916" s="1" t="s">
        <v>804</v>
      </c>
      <c r="R916" s="1">
        <v>24550</v>
      </c>
      <c r="S916" s="1">
        <v>28.1</v>
      </c>
    </row>
    <row r="917" spans="1:20" x14ac:dyDescent="0.2">
      <c r="A917" s="4">
        <v>41050</v>
      </c>
      <c r="B917" s="4" t="s">
        <v>805</v>
      </c>
      <c r="C917" s="1">
        <v>100132</v>
      </c>
      <c r="D917" s="5">
        <v>0.1</v>
      </c>
      <c r="E917" s="5">
        <v>17.7</v>
      </c>
      <c r="F917" s="5">
        <v>18.3</v>
      </c>
      <c r="G917" s="5">
        <v>65.5</v>
      </c>
      <c r="H917" s="5">
        <v>85</v>
      </c>
      <c r="I917" s="5">
        <v>-22.2</v>
      </c>
      <c r="J917" s="5">
        <v>-22.7</v>
      </c>
      <c r="M917" s="5">
        <v>672.4</v>
      </c>
      <c r="N917" s="5">
        <v>-22</v>
      </c>
      <c r="P917" s="1" t="s">
        <v>672</v>
      </c>
      <c r="Q917" s="1" t="s">
        <v>405</v>
      </c>
      <c r="R917" s="1">
        <v>24808</v>
      </c>
      <c r="S917" s="1">
        <v>27.1</v>
      </c>
      <c r="T917" s="9" t="s">
        <v>849</v>
      </c>
    </row>
    <row r="918" spans="1:20" x14ac:dyDescent="0.2">
      <c r="A918" s="4">
        <v>41050</v>
      </c>
      <c r="B918" s="4" t="s">
        <v>807</v>
      </c>
      <c r="C918" s="1">
        <v>233533</v>
      </c>
      <c r="D918" s="5">
        <v>0</v>
      </c>
      <c r="E918" s="5">
        <v>18</v>
      </c>
      <c r="F918" s="5">
        <v>18.399999999999999</v>
      </c>
      <c r="G918" s="5">
        <v>79.2</v>
      </c>
      <c r="H918" s="5">
        <v>89</v>
      </c>
      <c r="I918" s="5">
        <v>-20.399999999999999</v>
      </c>
      <c r="J918" s="5">
        <v>-20.5</v>
      </c>
      <c r="M918" s="5">
        <v>672.9</v>
      </c>
      <c r="N918" s="5">
        <v>-20</v>
      </c>
      <c r="P918" s="1" t="s">
        <v>667</v>
      </c>
      <c r="Q918" s="1" t="s">
        <v>500</v>
      </c>
      <c r="R918" s="1">
        <v>27949</v>
      </c>
      <c r="S918" s="1">
        <v>17</v>
      </c>
      <c r="T918" s="9" t="s">
        <v>847</v>
      </c>
    </row>
    <row r="919" spans="1:20" x14ac:dyDescent="0.2">
      <c r="A919" s="4">
        <v>41051</v>
      </c>
      <c r="B919" s="4" t="s">
        <v>808</v>
      </c>
      <c r="C919" s="1">
        <v>111720</v>
      </c>
      <c r="D919" s="5">
        <v>-0.2</v>
      </c>
      <c r="E919" s="5">
        <v>14.6</v>
      </c>
      <c r="F919" s="5">
        <v>12.6</v>
      </c>
      <c r="G919" s="5">
        <v>67</v>
      </c>
      <c r="H919" s="5">
        <v>85</v>
      </c>
      <c r="I919" s="5">
        <v>-21.9</v>
      </c>
      <c r="J919" s="5">
        <v>-21.6</v>
      </c>
      <c r="M919" s="5">
        <v>673</v>
      </c>
      <c r="N919" s="5">
        <v>-22</v>
      </c>
      <c r="O919" s="1" t="s">
        <v>2262</v>
      </c>
      <c r="P919" s="1" t="s">
        <v>672</v>
      </c>
      <c r="Q919" s="1" t="s">
        <v>810</v>
      </c>
      <c r="R919" s="1">
        <v>25958</v>
      </c>
      <c r="S919" s="1">
        <v>22.9</v>
      </c>
    </row>
    <row r="920" spans="1:20" x14ac:dyDescent="0.2">
      <c r="A920" s="4">
        <v>41051</v>
      </c>
      <c r="B920" s="4" t="s">
        <v>811</v>
      </c>
      <c r="C920" s="1">
        <v>233407</v>
      </c>
      <c r="D920" s="5">
        <v>-0.1</v>
      </c>
      <c r="E920" s="5">
        <v>17.600000000000001</v>
      </c>
      <c r="F920" s="5">
        <v>17</v>
      </c>
      <c r="G920" s="5">
        <v>80</v>
      </c>
      <c r="H920" s="5">
        <v>89</v>
      </c>
      <c r="I920" s="5">
        <v>-22</v>
      </c>
      <c r="J920" s="5">
        <v>-22</v>
      </c>
      <c r="M920" s="5">
        <v>674.1</v>
      </c>
      <c r="N920" s="5">
        <v>-19</v>
      </c>
      <c r="P920" s="1" t="s">
        <v>812</v>
      </c>
      <c r="Q920" s="1" t="s">
        <v>2314</v>
      </c>
      <c r="R920" s="1">
        <v>32421</v>
      </c>
      <c r="S920" s="1">
        <v>8.9</v>
      </c>
      <c r="T920" s="9" t="s">
        <v>813</v>
      </c>
    </row>
    <row r="921" spans="1:20" x14ac:dyDescent="0.2">
      <c r="A921" s="4">
        <v>41052</v>
      </c>
      <c r="B921" s="4" t="s">
        <v>814</v>
      </c>
      <c r="C921" s="1">
        <v>110400</v>
      </c>
      <c r="D921" s="5">
        <v>-0.1</v>
      </c>
      <c r="E921" s="5">
        <v>11</v>
      </c>
      <c r="F921" s="5">
        <v>11.9</v>
      </c>
      <c r="G921" s="5">
        <v>69</v>
      </c>
      <c r="H921" s="5">
        <v>86</v>
      </c>
      <c r="I921" s="5">
        <v>-21.6</v>
      </c>
      <c r="J921" s="5">
        <v>-21.8</v>
      </c>
      <c r="M921" s="5">
        <v>672.1</v>
      </c>
      <c r="N921" s="5">
        <v>-22</v>
      </c>
      <c r="P921" s="1" t="s">
        <v>672</v>
      </c>
      <c r="Q921" s="1" t="s">
        <v>2440</v>
      </c>
      <c r="R921" s="1">
        <v>25288</v>
      </c>
      <c r="S921" s="1">
        <v>25.4</v>
      </c>
      <c r="T921" s="9" t="s">
        <v>849</v>
      </c>
    </row>
    <row r="922" spans="1:20" x14ac:dyDescent="0.2">
      <c r="A922" s="4">
        <v>41052</v>
      </c>
      <c r="B922" s="4" t="s">
        <v>815</v>
      </c>
      <c r="C922" s="1">
        <v>232605</v>
      </c>
      <c r="D922" s="5">
        <v>0.1</v>
      </c>
      <c r="E922" s="5">
        <v>18.3</v>
      </c>
      <c r="F922" s="5">
        <v>19.7</v>
      </c>
      <c r="G922" s="5">
        <v>80</v>
      </c>
      <c r="H922" s="5">
        <v>89</v>
      </c>
      <c r="I922" s="5">
        <v>-19.399999999999999</v>
      </c>
      <c r="J922" s="5">
        <v>-19.5</v>
      </c>
      <c r="M922" s="5">
        <v>671.2</v>
      </c>
      <c r="N922" s="5">
        <v>-19</v>
      </c>
      <c r="P922" s="1" t="s">
        <v>667</v>
      </c>
      <c r="Q922" s="1" t="s">
        <v>2366</v>
      </c>
      <c r="R922" s="1">
        <v>0</v>
      </c>
      <c r="S922" s="1" t="s">
        <v>845</v>
      </c>
      <c r="T922" s="9" t="s">
        <v>846</v>
      </c>
    </row>
    <row r="923" spans="1:20" x14ac:dyDescent="0.2">
      <c r="A923" s="4">
        <v>41053</v>
      </c>
      <c r="B923" s="4" t="s">
        <v>848</v>
      </c>
      <c r="C923" s="1">
        <v>110022</v>
      </c>
      <c r="D923" s="5">
        <v>0.1</v>
      </c>
      <c r="E923" s="5">
        <v>12</v>
      </c>
      <c r="F923" s="5">
        <v>13.6</v>
      </c>
      <c r="G923" s="5">
        <v>72</v>
      </c>
      <c r="H923" s="5">
        <v>90</v>
      </c>
      <c r="I923" s="5">
        <v>-17.600000000000001</v>
      </c>
      <c r="J923" s="5">
        <v>-18.7</v>
      </c>
      <c r="M923" s="5">
        <v>670.4</v>
      </c>
      <c r="N923" s="5">
        <v>-18</v>
      </c>
      <c r="P923" s="1" t="s">
        <v>806</v>
      </c>
      <c r="Q923" s="1" t="s">
        <v>2387</v>
      </c>
      <c r="R923" s="1">
        <v>25742</v>
      </c>
      <c r="S923" s="1">
        <v>23.8</v>
      </c>
      <c r="T923" s="9" t="s">
        <v>849</v>
      </c>
    </row>
    <row r="924" spans="1:20" x14ac:dyDescent="0.2">
      <c r="A924" s="4">
        <v>41053</v>
      </c>
      <c r="B924" s="4" t="s">
        <v>850</v>
      </c>
      <c r="C924" s="1">
        <v>231807</v>
      </c>
      <c r="D924" s="5">
        <v>0.1</v>
      </c>
      <c r="E924" s="5">
        <v>14.2</v>
      </c>
      <c r="F924" s="5">
        <v>15.3</v>
      </c>
      <c r="G924" s="5">
        <v>85.1</v>
      </c>
      <c r="H924" s="5">
        <v>91</v>
      </c>
      <c r="I924" s="5">
        <v>-14.3</v>
      </c>
      <c r="J924" s="5">
        <v>-14.3</v>
      </c>
      <c r="M924" s="5">
        <v>669.3</v>
      </c>
      <c r="N924" s="5">
        <v>-14</v>
      </c>
      <c r="P924" s="1" t="s">
        <v>667</v>
      </c>
      <c r="Q924" s="1" t="s">
        <v>2366</v>
      </c>
      <c r="R924" s="1">
        <v>26976</v>
      </c>
      <c r="S924" s="1">
        <v>19.8</v>
      </c>
    </row>
    <row r="925" spans="1:20" x14ac:dyDescent="0.2">
      <c r="A925" s="4">
        <v>41054</v>
      </c>
      <c r="B925" s="4" t="s">
        <v>851</v>
      </c>
      <c r="C925" s="1">
        <v>112240</v>
      </c>
      <c r="D925" s="5">
        <v>0.2</v>
      </c>
      <c r="E925" s="5">
        <v>13.5</v>
      </c>
      <c r="F925" s="5">
        <v>14</v>
      </c>
      <c r="G925" s="5">
        <v>79.2</v>
      </c>
      <c r="H925" s="5">
        <v>86</v>
      </c>
      <c r="I925" s="5">
        <v>-13.8</v>
      </c>
      <c r="J925" s="5">
        <v>-13.2</v>
      </c>
      <c r="M925" s="5">
        <v>666.7</v>
      </c>
      <c r="N925" s="5">
        <v>-14</v>
      </c>
      <c r="P925" s="1" t="s">
        <v>673</v>
      </c>
      <c r="Q925" s="1" t="s">
        <v>853</v>
      </c>
      <c r="R925" s="1">
        <v>29547</v>
      </c>
      <c r="S925" s="1">
        <v>13.6</v>
      </c>
      <c r="T925" s="9" t="s">
        <v>854</v>
      </c>
    </row>
    <row r="926" spans="1:20" x14ac:dyDescent="0.2">
      <c r="A926" s="4">
        <v>41054</v>
      </c>
      <c r="B926" s="4" t="s">
        <v>855</v>
      </c>
      <c r="C926" s="1">
        <v>232255</v>
      </c>
      <c r="D926" s="5">
        <v>-0.1</v>
      </c>
      <c r="E926" s="5">
        <v>14</v>
      </c>
      <c r="F926" s="5">
        <v>14.7</v>
      </c>
      <c r="G926" s="5">
        <v>79.7</v>
      </c>
      <c r="H926" s="5">
        <v>88</v>
      </c>
      <c r="I926" s="5">
        <v>-19.5</v>
      </c>
      <c r="J926" s="5">
        <v>-19</v>
      </c>
      <c r="M926" s="5">
        <v>661.6</v>
      </c>
      <c r="N926" s="5">
        <v>-19</v>
      </c>
      <c r="P926" s="1" t="s">
        <v>667</v>
      </c>
      <c r="Q926" s="1" t="s">
        <v>856</v>
      </c>
      <c r="R926" s="1">
        <v>26412</v>
      </c>
      <c r="S926" s="1">
        <v>21.7</v>
      </c>
    </row>
    <row r="927" spans="1:20" x14ac:dyDescent="0.2">
      <c r="A927" s="4">
        <v>41055</v>
      </c>
      <c r="B927" s="4" t="s">
        <v>857</v>
      </c>
      <c r="C927" s="1">
        <v>112127</v>
      </c>
      <c r="D927" s="5">
        <v>-0.1</v>
      </c>
      <c r="E927" s="5">
        <v>11</v>
      </c>
      <c r="F927" s="5">
        <v>12.7</v>
      </c>
      <c r="G927" s="5">
        <v>77.099999999999994</v>
      </c>
      <c r="H927" s="5">
        <v>85</v>
      </c>
      <c r="I927" s="5">
        <v>-22.6</v>
      </c>
      <c r="J927" s="5">
        <v>-22.7</v>
      </c>
      <c r="M927" s="5">
        <v>663.4</v>
      </c>
      <c r="N927" s="5">
        <v>-23</v>
      </c>
      <c r="P927" s="1" t="s">
        <v>672</v>
      </c>
      <c r="Q927" s="1" t="s">
        <v>852</v>
      </c>
      <c r="R927" s="1">
        <v>0</v>
      </c>
    </row>
    <row r="928" spans="1:20" x14ac:dyDescent="0.2">
      <c r="A928" s="4">
        <v>41055</v>
      </c>
      <c r="B928" s="4" t="s">
        <v>858</v>
      </c>
      <c r="C928" s="1">
        <v>232703</v>
      </c>
      <c r="D928" s="5">
        <v>-0.1</v>
      </c>
      <c r="E928" s="5">
        <v>14.4</v>
      </c>
      <c r="F928" s="5">
        <v>14.9</v>
      </c>
      <c r="G928" s="5">
        <v>65.7</v>
      </c>
      <c r="H928" s="5">
        <v>86</v>
      </c>
      <c r="I928" s="5">
        <v>-24.9</v>
      </c>
      <c r="J928" s="5">
        <v>-25.9</v>
      </c>
      <c r="M928" s="5">
        <v>671.8</v>
      </c>
      <c r="N928" s="5">
        <v>-25</v>
      </c>
      <c r="P928" s="1" t="s">
        <v>667</v>
      </c>
      <c r="Q928" s="1" t="s">
        <v>2553</v>
      </c>
      <c r="R928" s="1">
        <v>24869</v>
      </c>
      <c r="S928" s="1">
        <v>27.4</v>
      </c>
    </row>
    <row r="929" spans="1:20" x14ac:dyDescent="0.2">
      <c r="A929" s="4">
        <v>41056</v>
      </c>
      <c r="B929" s="4" t="s">
        <v>859</v>
      </c>
      <c r="C929" s="1">
        <v>111654</v>
      </c>
      <c r="D929" s="5">
        <v>0.2</v>
      </c>
      <c r="E929" s="5">
        <v>14.7</v>
      </c>
      <c r="F929" s="5">
        <v>16.5</v>
      </c>
      <c r="G929" s="5">
        <v>68</v>
      </c>
      <c r="H929" s="5">
        <v>87</v>
      </c>
      <c r="I929" s="5">
        <v>-20.9</v>
      </c>
      <c r="J929" s="5">
        <v>-21.2</v>
      </c>
      <c r="M929" s="5">
        <v>677.8</v>
      </c>
      <c r="N929" s="5">
        <v>-21</v>
      </c>
      <c r="P929" s="1" t="s">
        <v>669</v>
      </c>
      <c r="Q929" s="1" t="s">
        <v>2314</v>
      </c>
      <c r="R929" s="1">
        <v>26276</v>
      </c>
      <c r="S929" s="1">
        <v>22.3</v>
      </c>
    </row>
    <row r="930" spans="1:20" x14ac:dyDescent="0.2">
      <c r="A930" s="4">
        <v>41056</v>
      </c>
      <c r="B930" s="4" t="s">
        <v>860</v>
      </c>
      <c r="C930" s="1">
        <v>231449</v>
      </c>
      <c r="D930" s="5">
        <v>0</v>
      </c>
      <c r="E930" s="5">
        <v>17.100000000000001</v>
      </c>
      <c r="F930" s="5">
        <v>19.2</v>
      </c>
      <c r="G930" s="5">
        <v>88.9</v>
      </c>
      <c r="H930" s="5">
        <v>98</v>
      </c>
      <c r="I930" s="5">
        <v>-8</v>
      </c>
      <c r="J930" s="5">
        <v>-8.1999999999999993</v>
      </c>
      <c r="M930" s="5">
        <v>681.2</v>
      </c>
      <c r="N930" s="5">
        <v>-8</v>
      </c>
      <c r="P930" s="1" t="s">
        <v>667</v>
      </c>
      <c r="Q930" s="1" t="s">
        <v>2443</v>
      </c>
      <c r="R930" s="1">
        <v>27833</v>
      </c>
      <c r="S930" s="1">
        <v>17.7</v>
      </c>
      <c r="T930" s="9" t="s">
        <v>861</v>
      </c>
    </row>
    <row r="931" spans="1:20" x14ac:dyDescent="0.2">
      <c r="A931" s="4">
        <v>41057</v>
      </c>
      <c r="B931" s="4" t="s">
        <v>862</v>
      </c>
      <c r="C931" s="1">
        <v>112255</v>
      </c>
      <c r="D931" s="5">
        <v>0.3</v>
      </c>
      <c r="E931" s="5">
        <v>21.2</v>
      </c>
      <c r="F931" s="5">
        <v>22</v>
      </c>
      <c r="H931" s="5">
        <v>97</v>
      </c>
      <c r="I931" s="5">
        <v>-7.5</v>
      </c>
      <c r="J931" s="5">
        <v>-7.4</v>
      </c>
      <c r="M931" s="5">
        <v>688.3</v>
      </c>
      <c r="N931" s="5">
        <v>-8</v>
      </c>
      <c r="P931" s="1" t="s">
        <v>667</v>
      </c>
      <c r="Q931" s="1" t="s">
        <v>2302</v>
      </c>
      <c r="R931" s="1">
        <v>25172</v>
      </c>
      <c r="S931" s="1">
        <v>26.4</v>
      </c>
    </row>
    <row r="932" spans="1:20" x14ac:dyDescent="0.2">
      <c r="A932" s="4">
        <v>41057</v>
      </c>
      <c r="B932" s="4" t="s">
        <v>863</v>
      </c>
      <c r="C932" s="1">
        <v>231645</v>
      </c>
      <c r="D932" s="5">
        <v>0.1</v>
      </c>
      <c r="E932" s="5">
        <v>27.1</v>
      </c>
      <c r="F932" s="5">
        <v>27.4</v>
      </c>
      <c r="G932" s="5">
        <v>91</v>
      </c>
      <c r="H932" s="5">
        <v>98</v>
      </c>
      <c r="I932" s="5">
        <v>-6.2</v>
      </c>
      <c r="J932" s="5">
        <v>-6.3</v>
      </c>
      <c r="M932" s="5">
        <v>691</v>
      </c>
      <c r="N932" s="5">
        <v>-6</v>
      </c>
      <c r="P932" s="1" t="s">
        <v>673</v>
      </c>
      <c r="Q932" s="1" t="s">
        <v>2443</v>
      </c>
      <c r="R932" s="1">
        <v>25584</v>
      </c>
      <c r="S932" s="1">
        <v>24.8</v>
      </c>
    </row>
    <row r="933" spans="1:20" x14ac:dyDescent="0.2">
      <c r="A933" s="4">
        <v>41058</v>
      </c>
      <c r="B933" s="4" t="s">
        <v>864</v>
      </c>
      <c r="C933" s="1">
        <v>111910</v>
      </c>
      <c r="D933" s="5">
        <v>0.1</v>
      </c>
      <c r="E933" s="5">
        <v>21.4</v>
      </c>
      <c r="F933" s="5">
        <v>25</v>
      </c>
      <c r="G933" s="5">
        <v>80</v>
      </c>
      <c r="H933" s="5">
        <v>91</v>
      </c>
      <c r="I933" s="5">
        <v>-9.6999999999999993</v>
      </c>
      <c r="J933" s="5">
        <v>-9.3000000000000007</v>
      </c>
      <c r="M933" s="5">
        <v>692.9</v>
      </c>
      <c r="N933" s="5">
        <v>-10</v>
      </c>
      <c r="P933" s="1" t="s">
        <v>667</v>
      </c>
      <c r="Q933" s="1" t="s">
        <v>2453</v>
      </c>
      <c r="R933" s="1">
        <v>28079</v>
      </c>
      <c r="S933" s="1">
        <v>17.100000000000001</v>
      </c>
      <c r="T933" s="9" t="s">
        <v>865</v>
      </c>
    </row>
    <row r="934" spans="1:20" x14ac:dyDescent="0.2">
      <c r="A934" s="4">
        <v>41058</v>
      </c>
      <c r="B934" s="4" t="s">
        <v>866</v>
      </c>
      <c r="C934" s="1">
        <v>231605</v>
      </c>
      <c r="D934" s="5">
        <v>0.2</v>
      </c>
      <c r="E934" s="5">
        <v>28.2</v>
      </c>
      <c r="F934" s="5">
        <v>29.3</v>
      </c>
      <c r="G934" s="5">
        <v>92.2</v>
      </c>
      <c r="H934" s="5">
        <v>98</v>
      </c>
      <c r="I934" s="5">
        <v>-6.5</v>
      </c>
      <c r="J934" s="5">
        <v>-6.7</v>
      </c>
      <c r="M934" s="5">
        <v>693</v>
      </c>
      <c r="N934" s="5">
        <v>-7</v>
      </c>
      <c r="P934" s="1" t="s">
        <v>673</v>
      </c>
      <c r="Q934" s="1" t="s">
        <v>2366</v>
      </c>
      <c r="R934" s="1">
        <v>26461</v>
      </c>
      <c r="S934" s="1">
        <v>21.7</v>
      </c>
    </row>
    <row r="935" spans="1:20" x14ac:dyDescent="0.2">
      <c r="A935" s="4">
        <v>41059</v>
      </c>
      <c r="B935" s="4" t="s">
        <v>867</v>
      </c>
      <c r="C935" s="1">
        <v>113132</v>
      </c>
      <c r="D935" s="5">
        <v>0.2</v>
      </c>
      <c r="E935" s="5">
        <v>22.8</v>
      </c>
      <c r="F935" s="5">
        <v>24.6</v>
      </c>
      <c r="G935" s="5">
        <v>88</v>
      </c>
      <c r="H935" s="5">
        <v>98</v>
      </c>
      <c r="I935" s="5">
        <v>-6.3</v>
      </c>
      <c r="J935" s="5">
        <v>-6.1</v>
      </c>
      <c r="M935" s="5">
        <v>692.4</v>
      </c>
      <c r="N935" s="5">
        <v>-7</v>
      </c>
      <c r="P935" s="1" t="s">
        <v>667</v>
      </c>
      <c r="Q935" s="1" t="s">
        <v>467</v>
      </c>
      <c r="R935" s="1">
        <v>27503</v>
      </c>
      <c r="S935" s="1">
        <v>18.5</v>
      </c>
    </row>
    <row r="936" spans="1:20" x14ac:dyDescent="0.2">
      <c r="A936" s="4">
        <v>41059</v>
      </c>
      <c r="B936" s="4" t="s">
        <v>868</v>
      </c>
      <c r="C936" s="1">
        <v>231807</v>
      </c>
      <c r="D936" s="5">
        <v>0</v>
      </c>
      <c r="E936" s="5">
        <v>25.5</v>
      </c>
      <c r="F936" s="5">
        <v>26</v>
      </c>
      <c r="G936" s="5">
        <v>98</v>
      </c>
      <c r="H936" s="5">
        <v>97</v>
      </c>
      <c r="I936" s="5">
        <v>-10.3</v>
      </c>
      <c r="J936" s="5">
        <v>-9.6</v>
      </c>
      <c r="M936" s="5">
        <v>693.6</v>
      </c>
      <c r="N936" s="5">
        <v>-10</v>
      </c>
      <c r="P936" s="1" t="s">
        <v>672</v>
      </c>
      <c r="Q936" s="1" t="s">
        <v>2306</v>
      </c>
      <c r="R936" s="1">
        <v>24589</v>
      </c>
      <c r="S936" s="1">
        <v>28.8</v>
      </c>
    </row>
    <row r="937" spans="1:20" x14ac:dyDescent="0.2">
      <c r="A937" s="4">
        <v>41060</v>
      </c>
      <c r="B937" s="4" t="s">
        <v>869</v>
      </c>
      <c r="C937" s="1">
        <v>113041</v>
      </c>
      <c r="D937" s="5">
        <v>0.2</v>
      </c>
      <c r="E937" s="5">
        <v>25.9</v>
      </c>
      <c r="F937" s="5">
        <v>19.5</v>
      </c>
      <c r="G937" s="5">
        <v>65</v>
      </c>
      <c r="H937" s="5">
        <v>94</v>
      </c>
      <c r="I937" s="5">
        <v>-13.2</v>
      </c>
      <c r="J937" s="5">
        <v>-13.1</v>
      </c>
      <c r="M937" s="5">
        <v>693.6</v>
      </c>
      <c r="N937" s="5">
        <v>-12</v>
      </c>
      <c r="P937" s="1" t="s">
        <v>667</v>
      </c>
      <c r="Q937" s="1" t="s">
        <v>870</v>
      </c>
      <c r="R937" s="1">
        <v>21246</v>
      </c>
      <c r="S937" s="1">
        <v>47.8</v>
      </c>
      <c r="T937" s="9" t="s">
        <v>871</v>
      </c>
    </row>
    <row r="938" spans="1:20" x14ac:dyDescent="0.2">
      <c r="A938" s="4">
        <v>41060</v>
      </c>
      <c r="B938" s="4" t="s">
        <v>872</v>
      </c>
      <c r="C938" s="1">
        <v>231634</v>
      </c>
      <c r="D938" s="5">
        <v>0.3</v>
      </c>
      <c r="E938" s="5">
        <v>23.6</v>
      </c>
      <c r="F938" s="5">
        <v>24.8</v>
      </c>
      <c r="G938" s="5">
        <v>85</v>
      </c>
      <c r="H938" s="5">
        <v>97</v>
      </c>
      <c r="I938" s="5">
        <v>-15.2</v>
      </c>
      <c r="J938" s="5">
        <v>-14.8</v>
      </c>
      <c r="M938" s="5">
        <v>694.3</v>
      </c>
      <c r="N938" s="5">
        <v>-13</v>
      </c>
      <c r="P938" s="1" t="s">
        <v>673</v>
      </c>
      <c r="Q938" s="1" t="s">
        <v>2306</v>
      </c>
      <c r="R938" s="1">
        <v>26663</v>
      </c>
      <c r="S938" s="1">
        <v>21.1</v>
      </c>
    </row>
    <row r="939" spans="1:20" x14ac:dyDescent="0.2">
      <c r="A939" s="4">
        <v>41061</v>
      </c>
      <c r="B939" s="4" t="s">
        <v>873</v>
      </c>
      <c r="C939" s="1">
        <v>112215</v>
      </c>
      <c r="D939" s="5">
        <v>0.2</v>
      </c>
      <c r="E939" s="5">
        <v>22.4</v>
      </c>
      <c r="F939" s="5">
        <v>21.6</v>
      </c>
      <c r="G939" s="5">
        <v>53</v>
      </c>
      <c r="H939" s="5">
        <v>96</v>
      </c>
      <c r="I939" s="5">
        <v>-11</v>
      </c>
      <c r="J939" s="5">
        <v>-12.6</v>
      </c>
      <c r="M939" s="5">
        <v>694.3</v>
      </c>
      <c r="N939" s="5">
        <v>-8</v>
      </c>
      <c r="P939" s="1" t="s">
        <v>667</v>
      </c>
      <c r="Q939" s="1" t="s">
        <v>874</v>
      </c>
      <c r="R939" s="1">
        <v>24561</v>
      </c>
      <c r="S939" s="1">
        <v>29.1</v>
      </c>
    </row>
    <row r="940" spans="1:20" x14ac:dyDescent="0.2">
      <c r="A940" s="4">
        <v>41061</v>
      </c>
      <c r="B940" s="4" t="s">
        <v>875</v>
      </c>
      <c r="C940" s="1">
        <v>231839</v>
      </c>
      <c r="D940" s="5">
        <v>0.1</v>
      </c>
      <c r="E940" s="5">
        <v>30</v>
      </c>
      <c r="F940" s="5">
        <v>31.2</v>
      </c>
      <c r="G940" s="5">
        <v>72.8</v>
      </c>
      <c r="H940" s="5">
        <v>91</v>
      </c>
      <c r="I940" s="5">
        <v>-14</v>
      </c>
      <c r="J940" s="5">
        <v>-15.7</v>
      </c>
      <c r="M940" s="5">
        <v>694.5</v>
      </c>
      <c r="N940" s="5">
        <v>-12</v>
      </c>
      <c r="P940" s="1" t="s">
        <v>673</v>
      </c>
      <c r="Q940" s="1" t="s">
        <v>2553</v>
      </c>
      <c r="R940" s="1">
        <v>25868</v>
      </c>
      <c r="S940" s="1">
        <v>23.9</v>
      </c>
    </row>
    <row r="941" spans="1:20" x14ac:dyDescent="0.2">
      <c r="A941" s="4">
        <v>41062</v>
      </c>
      <c r="B941" s="4" t="s">
        <v>886</v>
      </c>
      <c r="C941" s="1">
        <v>112512</v>
      </c>
      <c r="D941" s="5">
        <v>0.1</v>
      </c>
      <c r="E941" s="5">
        <v>25.6</v>
      </c>
      <c r="F941" s="5">
        <v>25.8</v>
      </c>
      <c r="G941" s="5">
        <v>63</v>
      </c>
      <c r="H941" s="5">
        <v>92</v>
      </c>
      <c r="I941" s="5">
        <v>-13.2</v>
      </c>
      <c r="J941" s="5">
        <v>-13.8</v>
      </c>
      <c r="M941" s="5">
        <v>693.9</v>
      </c>
      <c r="N941" s="5">
        <v>-10</v>
      </c>
      <c r="P941" s="1" t="s">
        <v>667</v>
      </c>
      <c r="Q941" s="1" t="s">
        <v>2553</v>
      </c>
      <c r="R941" s="1">
        <v>25556</v>
      </c>
      <c r="S941" s="1">
        <v>25.1</v>
      </c>
      <c r="T941" s="9" t="s">
        <v>887</v>
      </c>
    </row>
    <row r="942" spans="1:20" x14ac:dyDescent="0.2">
      <c r="A942" s="4">
        <v>41062</v>
      </c>
      <c r="B942" s="4" t="s">
        <v>888</v>
      </c>
      <c r="C942" s="1">
        <v>231619</v>
      </c>
      <c r="D942" s="5">
        <v>0</v>
      </c>
      <c r="E942" s="5">
        <v>20.8</v>
      </c>
      <c r="F942" s="5">
        <v>21</v>
      </c>
      <c r="G942" s="5">
        <v>77.2</v>
      </c>
      <c r="H942" s="5">
        <v>89</v>
      </c>
      <c r="I942" s="5">
        <v>-17.3</v>
      </c>
      <c r="J942" s="5">
        <v>-16.399999999999999</v>
      </c>
      <c r="M942" s="5">
        <v>693.4</v>
      </c>
      <c r="N942" s="5">
        <v>-15</v>
      </c>
      <c r="P942" s="1" t="s">
        <v>669</v>
      </c>
      <c r="Q942" s="1" t="s">
        <v>2273</v>
      </c>
      <c r="R942" s="1">
        <v>24687</v>
      </c>
      <c r="S942" s="1">
        <v>28.6</v>
      </c>
    </row>
    <row r="943" spans="1:20" x14ac:dyDescent="0.2">
      <c r="A943" s="4">
        <v>41063</v>
      </c>
      <c r="B943" s="4" t="s">
        <v>889</v>
      </c>
      <c r="C943" s="1">
        <v>112713</v>
      </c>
      <c r="D943" s="5">
        <v>0.3</v>
      </c>
      <c r="E943" s="5">
        <v>18.5</v>
      </c>
      <c r="F943" s="5">
        <v>20.399999999999999</v>
      </c>
      <c r="G943" s="5">
        <v>60</v>
      </c>
      <c r="H943" s="5">
        <v>92</v>
      </c>
      <c r="I943" s="5">
        <v>-13.3</v>
      </c>
      <c r="J943" s="5">
        <v>-13.8</v>
      </c>
      <c r="M943" s="5">
        <v>692.6</v>
      </c>
      <c r="N943" s="5">
        <v>-12</v>
      </c>
      <c r="P943" s="1" t="s">
        <v>667</v>
      </c>
      <c r="Q943" s="1" t="s">
        <v>890</v>
      </c>
      <c r="R943" s="1">
        <v>26839</v>
      </c>
      <c r="S943" s="1">
        <v>20.8</v>
      </c>
    </row>
    <row r="944" spans="1:20" x14ac:dyDescent="0.2">
      <c r="A944" s="4">
        <v>41063</v>
      </c>
      <c r="B944" s="4" t="s">
        <v>891</v>
      </c>
      <c r="C944" s="1">
        <v>231919</v>
      </c>
      <c r="D944" s="5">
        <v>0.2</v>
      </c>
      <c r="E944" s="5">
        <v>23.6</v>
      </c>
      <c r="F944" s="5">
        <v>25.1</v>
      </c>
      <c r="G944" s="5">
        <v>84.2</v>
      </c>
      <c r="H944" s="5">
        <v>94</v>
      </c>
      <c r="I944" s="5">
        <v>-10.7</v>
      </c>
      <c r="J944" s="5">
        <v>-13.2</v>
      </c>
      <c r="M944" s="5">
        <v>691.6</v>
      </c>
      <c r="N944" s="5">
        <v>-10</v>
      </c>
      <c r="P944" s="1" t="s">
        <v>673</v>
      </c>
      <c r="Q944" s="1" t="s">
        <v>718</v>
      </c>
      <c r="R944" s="1">
        <v>25234</v>
      </c>
      <c r="S944" s="1">
        <v>26.3</v>
      </c>
    </row>
    <row r="945" spans="1:20" x14ac:dyDescent="0.2">
      <c r="A945" s="4">
        <v>41064</v>
      </c>
      <c r="B945" s="4" t="s">
        <v>892</v>
      </c>
      <c r="C945" s="1">
        <v>112223</v>
      </c>
      <c r="D945" s="5">
        <v>0.1</v>
      </c>
      <c r="E945" s="5">
        <v>21.2</v>
      </c>
      <c r="F945" s="5">
        <v>23.2</v>
      </c>
      <c r="G945" s="5">
        <v>45</v>
      </c>
      <c r="H945" s="5">
        <v>90</v>
      </c>
      <c r="I945" s="5">
        <v>-13</v>
      </c>
      <c r="J945" s="5">
        <v>-12.1</v>
      </c>
      <c r="M945" s="5">
        <v>690.2</v>
      </c>
      <c r="N945" s="5">
        <v>-10</v>
      </c>
      <c r="P945" s="1" t="s">
        <v>667</v>
      </c>
      <c r="Q945" s="1" t="s">
        <v>890</v>
      </c>
      <c r="R945" s="1">
        <v>24210</v>
      </c>
      <c r="S945" s="1">
        <v>30.8</v>
      </c>
    </row>
    <row r="946" spans="1:20" x14ac:dyDescent="0.2">
      <c r="A946" s="4">
        <v>41064</v>
      </c>
      <c r="B946" s="4" t="s">
        <v>893</v>
      </c>
      <c r="C946" s="1">
        <v>231743</v>
      </c>
      <c r="D946" s="5">
        <v>0.2</v>
      </c>
      <c r="E946" s="5">
        <v>20.7</v>
      </c>
      <c r="F946" s="5">
        <v>22.3</v>
      </c>
      <c r="G946" s="5">
        <v>72.099999999999994</v>
      </c>
      <c r="H946" s="5">
        <v>98</v>
      </c>
      <c r="I946" s="5">
        <v>-12.8</v>
      </c>
      <c r="J946" s="5">
        <v>-13.1</v>
      </c>
      <c r="M946" s="5">
        <v>689.3</v>
      </c>
      <c r="N946" s="5">
        <v>-12</v>
      </c>
      <c r="P946" s="1" t="s">
        <v>806</v>
      </c>
      <c r="Q946" s="1" t="s">
        <v>2273</v>
      </c>
      <c r="R946" s="1">
        <v>26991</v>
      </c>
      <c r="S946" s="1">
        <v>20.3</v>
      </c>
      <c r="T946" s="9" t="s">
        <v>895</v>
      </c>
    </row>
    <row r="947" spans="1:20" x14ac:dyDescent="0.2">
      <c r="A947" s="4">
        <v>41065</v>
      </c>
      <c r="B947" s="4" t="s">
        <v>894</v>
      </c>
      <c r="C947" s="1">
        <v>111746</v>
      </c>
      <c r="D947" s="5">
        <v>0.2</v>
      </c>
      <c r="E947" s="5">
        <v>20.8</v>
      </c>
      <c r="F947" s="5">
        <v>22.2</v>
      </c>
      <c r="G947" s="5">
        <v>68</v>
      </c>
      <c r="H947" s="5">
        <v>92</v>
      </c>
      <c r="I947" s="5">
        <v>-14.3</v>
      </c>
      <c r="J947" s="5">
        <v>-14.6</v>
      </c>
      <c r="M947" s="5">
        <v>687.8</v>
      </c>
      <c r="N947" s="5">
        <v>-14</v>
      </c>
      <c r="P947" s="1" t="s">
        <v>669</v>
      </c>
      <c r="Q947" s="1" t="s">
        <v>718</v>
      </c>
      <c r="R947" s="1">
        <v>26647</v>
      </c>
      <c r="S947" s="1">
        <v>21.4</v>
      </c>
    </row>
    <row r="948" spans="1:20" x14ac:dyDescent="0.2">
      <c r="A948" s="4">
        <v>41065</v>
      </c>
      <c r="B948" s="4" t="s">
        <v>896</v>
      </c>
      <c r="C948" s="1">
        <v>232517</v>
      </c>
      <c r="D948" s="5">
        <v>0.2</v>
      </c>
      <c r="E948" s="5">
        <v>22.8</v>
      </c>
      <c r="F948" s="5">
        <v>25.4</v>
      </c>
      <c r="G948" s="5">
        <v>81</v>
      </c>
      <c r="H948" s="5">
        <v>96</v>
      </c>
      <c r="I948" s="5">
        <v>-11.3</v>
      </c>
      <c r="J948" s="5">
        <v>-11.2</v>
      </c>
      <c r="M948" s="5">
        <v>685</v>
      </c>
      <c r="N948" s="5">
        <v>-11</v>
      </c>
      <c r="P948" s="1" t="s">
        <v>667</v>
      </c>
      <c r="Q948" s="1" t="s">
        <v>897</v>
      </c>
      <c r="R948" s="1">
        <v>24293</v>
      </c>
      <c r="S948" s="1">
        <v>30.3</v>
      </c>
    </row>
    <row r="949" spans="1:20" x14ac:dyDescent="0.2">
      <c r="A949" s="4">
        <v>41066</v>
      </c>
      <c r="B949" s="4" t="s">
        <v>898</v>
      </c>
      <c r="C949" s="1">
        <v>135510</v>
      </c>
      <c r="D949" s="5">
        <v>0.03</v>
      </c>
      <c r="E949" s="5">
        <v>23.1</v>
      </c>
      <c r="F949" s="5">
        <v>25.3</v>
      </c>
      <c r="G949" s="5">
        <v>65.599999999999994</v>
      </c>
      <c r="H949" s="5">
        <v>87</v>
      </c>
      <c r="I949" s="5">
        <v>-9.6999999999999993</v>
      </c>
      <c r="J949" s="5">
        <v>-10.3</v>
      </c>
      <c r="M949" s="5">
        <v>682.7</v>
      </c>
      <c r="N949" s="5">
        <v>-8</v>
      </c>
      <c r="P949" s="1" t="s">
        <v>806</v>
      </c>
      <c r="Q949" s="1" t="s">
        <v>897</v>
      </c>
      <c r="R949" s="1">
        <v>24079</v>
      </c>
      <c r="S949" s="1">
        <v>31.3</v>
      </c>
      <c r="T949" s="9" t="s">
        <v>899</v>
      </c>
    </row>
    <row r="950" spans="1:20" x14ac:dyDescent="0.2">
      <c r="A950" s="4">
        <v>41066</v>
      </c>
      <c r="B950" s="4" t="s">
        <v>900</v>
      </c>
      <c r="C950" s="1">
        <v>232639</v>
      </c>
      <c r="D950" s="5">
        <v>1</v>
      </c>
      <c r="E950" s="5">
        <v>27.1</v>
      </c>
      <c r="F950" s="5">
        <v>27.6</v>
      </c>
      <c r="G950" s="5">
        <v>80</v>
      </c>
      <c r="H950" s="5">
        <v>93</v>
      </c>
      <c r="I950" s="5">
        <v>-14.6</v>
      </c>
      <c r="J950" s="5">
        <v>-14.9</v>
      </c>
      <c r="M950" s="5">
        <v>681.4</v>
      </c>
      <c r="N950" s="5">
        <v>-14</v>
      </c>
      <c r="P950" s="1" t="s">
        <v>667</v>
      </c>
      <c r="Q950" s="1" t="s">
        <v>2308</v>
      </c>
      <c r="R950" s="1">
        <v>25820</v>
      </c>
      <c r="S950" s="1">
        <v>24.1</v>
      </c>
    </row>
    <row r="951" spans="1:20" x14ac:dyDescent="0.2">
      <c r="A951" s="4">
        <v>41067</v>
      </c>
      <c r="B951" s="4" t="s">
        <v>901</v>
      </c>
      <c r="C951" s="1">
        <v>113324</v>
      </c>
      <c r="D951" s="5">
        <v>0.3</v>
      </c>
      <c r="E951" s="5">
        <v>21.5</v>
      </c>
      <c r="F951" s="5">
        <v>23</v>
      </c>
      <c r="G951" s="5">
        <v>77.2</v>
      </c>
      <c r="H951" s="5">
        <v>83</v>
      </c>
      <c r="I951" s="5">
        <v>-11.7</v>
      </c>
      <c r="J951" s="5">
        <v>-11.3</v>
      </c>
      <c r="M951" s="5">
        <v>680.2</v>
      </c>
      <c r="N951" s="5">
        <v>-12</v>
      </c>
      <c r="P951" s="1" t="s">
        <v>667</v>
      </c>
      <c r="Q951" s="1" t="s">
        <v>2348</v>
      </c>
      <c r="R951" s="1">
        <v>25023</v>
      </c>
      <c r="S951" s="1">
        <v>27.1</v>
      </c>
    </row>
    <row r="952" spans="1:20" x14ac:dyDescent="0.2">
      <c r="A952" s="4">
        <v>41067</v>
      </c>
      <c r="B952" s="4" t="s">
        <v>902</v>
      </c>
      <c r="C952" s="1">
        <v>231500</v>
      </c>
      <c r="D952" s="5">
        <v>0.2</v>
      </c>
      <c r="E952" s="5">
        <v>15.8</v>
      </c>
      <c r="F952" s="5">
        <v>18.600000000000001</v>
      </c>
      <c r="G952" s="5">
        <v>79</v>
      </c>
      <c r="H952" s="5">
        <v>85</v>
      </c>
      <c r="I952" s="5">
        <v>-14.6</v>
      </c>
      <c r="J952" s="5">
        <v>-14.2</v>
      </c>
      <c r="M952" s="5">
        <v>681.5</v>
      </c>
      <c r="N952" s="5">
        <v>-14</v>
      </c>
      <c r="P952" s="1" t="s">
        <v>667</v>
      </c>
      <c r="Q952" s="1" t="s">
        <v>2488</v>
      </c>
      <c r="R952" s="1">
        <v>24866</v>
      </c>
      <c r="S952" s="1">
        <v>27.7</v>
      </c>
    </row>
    <row r="953" spans="1:20" x14ac:dyDescent="0.2">
      <c r="A953" s="4">
        <v>41068</v>
      </c>
      <c r="B953" s="4" t="s">
        <v>903</v>
      </c>
      <c r="C953" s="1">
        <v>112623</v>
      </c>
      <c r="D953" s="5">
        <v>0.1</v>
      </c>
      <c r="E953" s="5">
        <v>17</v>
      </c>
      <c r="F953" s="5">
        <v>18</v>
      </c>
      <c r="G953" s="5">
        <v>90</v>
      </c>
      <c r="H953" s="5">
        <v>89</v>
      </c>
      <c r="I953" s="5">
        <v>-20</v>
      </c>
      <c r="J953" s="5">
        <v>-19.600000000000001</v>
      </c>
      <c r="M953" s="5">
        <v>683.5</v>
      </c>
      <c r="N953" s="5">
        <v>-19</v>
      </c>
      <c r="P953" s="1" t="s">
        <v>806</v>
      </c>
      <c r="Q953" s="1" t="s">
        <v>2359</v>
      </c>
      <c r="R953" s="1">
        <v>24780</v>
      </c>
      <c r="S953" s="1">
        <v>28.2</v>
      </c>
    </row>
    <row r="954" spans="1:20" x14ac:dyDescent="0.2">
      <c r="A954" s="4">
        <v>41068</v>
      </c>
      <c r="B954" s="4" t="s">
        <v>904</v>
      </c>
      <c r="C954" s="1">
        <v>231817</v>
      </c>
      <c r="D954" s="5">
        <v>0.2</v>
      </c>
      <c r="E954" s="5">
        <v>19.899999999999999</v>
      </c>
      <c r="F954" s="5">
        <v>20</v>
      </c>
      <c r="G954" s="5">
        <v>83</v>
      </c>
      <c r="H954" s="5">
        <v>91</v>
      </c>
      <c r="I954" s="5">
        <v>-20</v>
      </c>
      <c r="J954" s="5">
        <v>-20.7</v>
      </c>
      <c r="M954" s="5">
        <v>684.9</v>
      </c>
      <c r="N954" s="5">
        <v>-19</v>
      </c>
      <c r="P954" s="1" t="s">
        <v>667</v>
      </c>
      <c r="Q954" s="1" t="s">
        <v>2273</v>
      </c>
      <c r="R954" s="1">
        <v>23755</v>
      </c>
      <c r="S954" s="1">
        <v>32.9</v>
      </c>
    </row>
    <row r="955" spans="1:20" x14ac:dyDescent="0.2">
      <c r="A955" s="4">
        <v>41069</v>
      </c>
      <c r="B955" s="4" t="s">
        <v>905</v>
      </c>
      <c r="C955" s="1">
        <v>111501</v>
      </c>
      <c r="D955" s="5">
        <v>0.3</v>
      </c>
      <c r="E955" s="5">
        <v>20.5</v>
      </c>
      <c r="F955" s="5">
        <v>21.9</v>
      </c>
      <c r="G955" s="5">
        <v>71</v>
      </c>
      <c r="H955" s="5">
        <v>89</v>
      </c>
      <c r="I955" s="5">
        <v>-16.64</v>
      </c>
      <c r="J955" s="5">
        <v>-16.600000000000001</v>
      </c>
      <c r="M955" s="5">
        <v>685.2</v>
      </c>
      <c r="N955" s="5">
        <v>-16</v>
      </c>
      <c r="P955" s="1" t="s">
        <v>672</v>
      </c>
      <c r="Q955" s="1" t="s">
        <v>2305</v>
      </c>
      <c r="R955" s="1">
        <v>23492</v>
      </c>
      <c r="S955" s="1">
        <v>34.200000000000003</v>
      </c>
    </row>
    <row r="956" spans="1:20" x14ac:dyDescent="0.2">
      <c r="A956" s="4">
        <v>41069</v>
      </c>
      <c r="B956" s="4" t="s">
        <v>906</v>
      </c>
      <c r="C956" s="1">
        <v>231439</v>
      </c>
      <c r="D956" s="5">
        <v>0.3</v>
      </c>
      <c r="E956" s="5">
        <v>21.1</v>
      </c>
      <c r="F956" s="5">
        <v>22.5</v>
      </c>
      <c r="G956" s="5">
        <v>81</v>
      </c>
      <c r="H956" s="5">
        <v>92</v>
      </c>
      <c r="I956" s="5">
        <v>-16.8</v>
      </c>
      <c r="J956" s="5">
        <v>-17.7</v>
      </c>
      <c r="M956" s="5">
        <v>685.9</v>
      </c>
      <c r="N956" s="5">
        <v>-17</v>
      </c>
      <c r="P956" s="1" t="s">
        <v>672</v>
      </c>
      <c r="Q956" s="1" t="s">
        <v>2305</v>
      </c>
      <c r="R956" s="1">
        <v>24325</v>
      </c>
      <c r="S956" s="1">
        <v>30.4</v>
      </c>
    </row>
    <row r="957" spans="1:20" x14ac:dyDescent="0.2">
      <c r="A957" s="4">
        <v>41070</v>
      </c>
      <c r="B957" s="4" t="s">
        <v>907</v>
      </c>
      <c r="C957" s="1">
        <v>112334</v>
      </c>
      <c r="D957" s="5">
        <v>0.4</v>
      </c>
      <c r="E957" s="5">
        <v>17.5</v>
      </c>
      <c r="F957" s="5">
        <v>19.3</v>
      </c>
      <c r="G957" s="5">
        <v>71</v>
      </c>
      <c r="H957" s="5">
        <v>91</v>
      </c>
      <c r="I957" s="5">
        <v>-15.7</v>
      </c>
      <c r="J957" s="5">
        <v>-15.5</v>
      </c>
      <c r="M957" s="5">
        <v>686.2</v>
      </c>
      <c r="N957" s="5">
        <v>-15</v>
      </c>
      <c r="P957" s="1" t="s">
        <v>667</v>
      </c>
      <c r="Q957" s="1" t="s">
        <v>2551</v>
      </c>
      <c r="R957" s="1">
        <v>26001</v>
      </c>
      <c r="S957" s="1">
        <v>23.8</v>
      </c>
      <c r="T957" s="9" t="s">
        <v>908</v>
      </c>
    </row>
    <row r="958" spans="1:20" x14ac:dyDescent="0.2">
      <c r="A958" s="4">
        <v>41070</v>
      </c>
      <c r="B958" s="4" t="s">
        <v>909</v>
      </c>
      <c r="C958" s="1">
        <v>232740</v>
      </c>
      <c r="D958" s="5">
        <v>0.3</v>
      </c>
      <c r="E958" s="5">
        <v>26.4</v>
      </c>
      <c r="F958" s="5">
        <v>25.9</v>
      </c>
      <c r="G958" s="5">
        <v>81</v>
      </c>
      <c r="H958" s="5">
        <v>91</v>
      </c>
      <c r="I958" s="5">
        <v>-17.3</v>
      </c>
      <c r="J958" s="5">
        <v>-17</v>
      </c>
      <c r="M958" s="5">
        <v>686.4</v>
      </c>
      <c r="N958" s="5">
        <v>-16</v>
      </c>
      <c r="P958" s="1" t="s">
        <v>910</v>
      </c>
      <c r="Q958" s="1" t="s">
        <v>370</v>
      </c>
      <c r="R958" s="1">
        <v>24184</v>
      </c>
      <c r="S958" s="1">
        <v>31.1</v>
      </c>
    </row>
    <row r="959" spans="1:20" x14ac:dyDescent="0.2">
      <c r="A959" s="4">
        <v>41071</v>
      </c>
      <c r="B959" s="4" t="s">
        <v>911</v>
      </c>
      <c r="C959" s="1">
        <v>154221</v>
      </c>
      <c r="D959" s="5">
        <v>0.2</v>
      </c>
      <c r="E959" s="5">
        <v>19.2</v>
      </c>
      <c r="F959" s="5">
        <v>13</v>
      </c>
      <c r="G959" s="5">
        <v>62.5</v>
      </c>
      <c r="H959" s="5">
        <v>91</v>
      </c>
      <c r="I959" s="5">
        <v>-15.6</v>
      </c>
      <c r="J959" s="5">
        <v>-15.4</v>
      </c>
      <c r="M959" s="5">
        <v>685.3</v>
      </c>
      <c r="N959" s="5">
        <v>-13</v>
      </c>
      <c r="P959" s="1" t="s">
        <v>910</v>
      </c>
      <c r="Q959" s="1" t="s">
        <v>2553</v>
      </c>
      <c r="R959" s="1">
        <v>26659</v>
      </c>
      <c r="S959" s="1">
        <v>21.6</v>
      </c>
      <c r="T959" s="9" t="s">
        <v>912</v>
      </c>
    </row>
    <row r="960" spans="1:20" x14ac:dyDescent="0.2">
      <c r="A960" s="4">
        <v>41071</v>
      </c>
      <c r="B960" s="4" t="s">
        <v>913</v>
      </c>
      <c r="C960" s="1">
        <v>231548</v>
      </c>
      <c r="D960" s="5">
        <v>0.1</v>
      </c>
      <c r="E960" s="5">
        <v>21.5</v>
      </c>
      <c r="F960" s="5">
        <v>22.8</v>
      </c>
      <c r="G960" s="5">
        <v>-88.6</v>
      </c>
      <c r="H960" s="5">
        <v>91</v>
      </c>
      <c r="I960" s="5">
        <v>-20</v>
      </c>
      <c r="J960" s="5">
        <v>-19</v>
      </c>
      <c r="M960" s="5">
        <v>685.1</v>
      </c>
      <c r="N960" s="5">
        <v>-19</v>
      </c>
      <c r="P960" s="1" t="s">
        <v>672</v>
      </c>
      <c r="Q960" s="1" t="s">
        <v>427</v>
      </c>
      <c r="R960" s="1">
        <v>25028</v>
      </c>
      <c r="S960" s="1">
        <v>27.4</v>
      </c>
    </row>
    <row r="961" spans="1:20" x14ac:dyDescent="0.2">
      <c r="A961" s="4">
        <v>41072</v>
      </c>
      <c r="B961" s="4" t="s">
        <v>914</v>
      </c>
      <c r="C961" s="1">
        <v>111656</v>
      </c>
      <c r="D961" s="5">
        <v>0.3</v>
      </c>
      <c r="E961" s="5">
        <v>19.600000000000001</v>
      </c>
      <c r="F961" s="5">
        <v>20.6</v>
      </c>
      <c r="G961" s="5">
        <v>60.1</v>
      </c>
      <c r="H961" s="5">
        <v>87</v>
      </c>
      <c r="I961" s="5">
        <v>-19.5</v>
      </c>
      <c r="J961" s="5">
        <v>-20</v>
      </c>
      <c r="M961" s="5">
        <v>684.5</v>
      </c>
      <c r="N961" s="5">
        <v>-19</v>
      </c>
      <c r="P961" s="1" t="s">
        <v>910</v>
      </c>
      <c r="Q961" s="1" t="s">
        <v>2553</v>
      </c>
      <c r="R961" s="1">
        <v>25120</v>
      </c>
      <c r="S961" s="1">
        <v>27.1</v>
      </c>
    </row>
    <row r="962" spans="1:20" x14ac:dyDescent="0.2">
      <c r="A962" s="4">
        <v>41072</v>
      </c>
      <c r="B962" s="4" t="s">
        <v>915</v>
      </c>
      <c r="C962" s="1">
        <v>231731</v>
      </c>
      <c r="D962" s="5">
        <v>0.5</v>
      </c>
      <c r="E962" s="5">
        <v>20.9</v>
      </c>
      <c r="F962" s="5">
        <v>21</v>
      </c>
      <c r="G962" s="5">
        <v>87.4</v>
      </c>
      <c r="H962" s="5">
        <v>93</v>
      </c>
      <c r="I962" s="5">
        <v>-20.2</v>
      </c>
      <c r="J962" s="5">
        <v>-19.600000000000001</v>
      </c>
      <c r="M962" s="5">
        <v>685.2</v>
      </c>
      <c r="N962" s="5">
        <v>-17</v>
      </c>
      <c r="P962" s="1" t="s">
        <v>672</v>
      </c>
      <c r="Q962" s="1" t="s">
        <v>427</v>
      </c>
      <c r="R962" s="1">
        <v>25368</v>
      </c>
      <c r="S962" s="1">
        <v>26.1</v>
      </c>
    </row>
    <row r="963" spans="1:20" x14ac:dyDescent="0.2">
      <c r="A963" s="4">
        <v>41073</v>
      </c>
      <c r="B963" s="4" t="s">
        <v>916</v>
      </c>
      <c r="C963" s="1">
        <v>112224</v>
      </c>
      <c r="D963" s="5">
        <v>0.2</v>
      </c>
      <c r="E963" s="5">
        <v>15.4</v>
      </c>
      <c r="F963" s="5">
        <v>17.5</v>
      </c>
      <c r="G963" s="5">
        <v>64</v>
      </c>
      <c r="H963" s="5">
        <v>89</v>
      </c>
      <c r="I963" s="5">
        <v>-18</v>
      </c>
      <c r="J963" s="5">
        <v>-18.2</v>
      </c>
      <c r="M963" s="5">
        <v>686.1</v>
      </c>
      <c r="N963" s="5">
        <v>-18</v>
      </c>
      <c r="P963" s="1" t="s">
        <v>910</v>
      </c>
      <c r="Q963" s="1" t="s">
        <v>2305</v>
      </c>
      <c r="R963" s="1">
        <v>25053</v>
      </c>
      <c r="S963" s="1">
        <v>27.5</v>
      </c>
    </row>
    <row r="964" spans="1:20" x14ac:dyDescent="0.2">
      <c r="A964" s="4">
        <v>41073</v>
      </c>
      <c r="B964" s="4" t="s">
        <v>917</v>
      </c>
      <c r="C964" s="1">
        <v>231433</v>
      </c>
      <c r="D964" s="5">
        <v>0.2</v>
      </c>
      <c r="E964" s="5">
        <v>18.399999999999999</v>
      </c>
      <c r="F964" s="5">
        <v>18.899999999999999</v>
      </c>
      <c r="G964" s="5">
        <v>80.400000000000006</v>
      </c>
      <c r="H964" s="5">
        <v>94</v>
      </c>
      <c r="I964" s="5">
        <v>-20.9</v>
      </c>
      <c r="J964" s="5">
        <v>-21.1</v>
      </c>
      <c r="M964" s="5">
        <v>689.3</v>
      </c>
      <c r="N964" s="5">
        <v>-19</v>
      </c>
      <c r="P964" s="1" t="s">
        <v>673</v>
      </c>
      <c r="Q964" s="1" t="s">
        <v>2553</v>
      </c>
      <c r="R964" s="1">
        <v>24847</v>
      </c>
      <c r="S964" s="1">
        <v>28.3</v>
      </c>
    </row>
    <row r="965" spans="1:20" x14ac:dyDescent="0.2">
      <c r="A965" s="4">
        <v>41074</v>
      </c>
      <c r="B965" s="4" t="s">
        <v>918</v>
      </c>
      <c r="C965" s="1">
        <v>112737</v>
      </c>
      <c r="D965" s="5">
        <v>0.3</v>
      </c>
      <c r="E965" s="5">
        <v>16.5</v>
      </c>
      <c r="F965" s="5">
        <v>19.3</v>
      </c>
      <c r="G965" s="5">
        <v>55.9</v>
      </c>
      <c r="H965" s="5">
        <v>88</v>
      </c>
      <c r="I965" s="5">
        <v>-17.5</v>
      </c>
      <c r="J965" s="5">
        <v>-17.7</v>
      </c>
      <c r="M965" s="5">
        <v>690.9</v>
      </c>
      <c r="N965" s="5">
        <v>-14</v>
      </c>
      <c r="P965" s="1" t="s">
        <v>910</v>
      </c>
      <c r="Q965" s="1" t="s">
        <v>2553</v>
      </c>
      <c r="R965" s="1">
        <v>6281</v>
      </c>
      <c r="S965" s="1">
        <v>462.1</v>
      </c>
      <c r="T965" s="9" t="s">
        <v>919</v>
      </c>
    </row>
    <row r="966" spans="1:20" x14ac:dyDescent="0.2">
      <c r="A966" s="4">
        <v>41074</v>
      </c>
      <c r="B966" s="4" t="s">
        <v>920</v>
      </c>
      <c r="C966" s="1">
        <v>231506</v>
      </c>
      <c r="D966" s="5">
        <v>0.3</v>
      </c>
      <c r="E966" s="5">
        <v>20.3</v>
      </c>
      <c r="F966" s="5">
        <v>21.8</v>
      </c>
      <c r="G966" s="5">
        <v>-17.7</v>
      </c>
      <c r="H966" s="5">
        <v>85</v>
      </c>
      <c r="I966" s="5">
        <v>-17</v>
      </c>
      <c r="J966" s="5">
        <v>-17.8</v>
      </c>
      <c r="M966" s="5">
        <v>690.8</v>
      </c>
      <c r="N966" s="5">
        <v>-17</v>
      </c>
      <c r="P966" s="1" t="s">
        <v>672</v>
      </c>
      <c r="Q966" s="1" t="s">
        <v>2305</v>
      </c>
      <c r="R966" s="1">
        <v>23876</v>
      </c>
      <c r="S966" s="1">
        <v>32.799999999999997</v>
      </c>
    </row>
    <row r="967" spans="1:20" x14ac:dyDescent="0.2">
      <c r="A967" s="4">
        <v>41075</v>
      </c>
      <c r="B967" s="4" t="s">
        <v>921</v>
      </c>
      <c r="C967" s="1">
        <v>111637</v>
      </c>
      <c r="D967" s="5">
        <v>0.3</v>
      </c>
      <c r="E967" s="5">
        <v>19.5</v>
      </c>
      <c r="F967" s="5">
        <v>21.3</v>
      </c>
      <c r="G967" s="5">
        <v>97</v>
      </c>
      <c r="H967" s="5">
        <v>98</v>
      </c>
      <c r="I967" s="5">
        <v>-7.2</v>
      </c>
      <c r="J967" s="5">
        <v>-7.2</v>
      </c>
      <c r="M967" s="5">
        <v>689.4</v>
      </c>
      <c r="N967" s="5">
        <v>-7</v>
      </c>
      <c r="P967" s="1" t="s">
        <v>910</v>
      </c>
      <c r="Q967" s="1" t="s">
        <v>2387</v>
      </c>
      <c r="R967" s="1">
        <v>24512</v>
      </c>
      <c r="S967" s="1">
        <v>29.6</v>
      </c>
    </row>
    <row r="968" spans="1:20" x14ac:dyDescent="0.2">
      <c r="A968" s="4">
        <v>41075</v>
      </c>
      <c r="B968" s="4" t="s">
        <v>922</v>
      </c>
      <c r="C968" s="1">
        <v>231627</v>
      </c>
      <c r="D968" s="5">
        <v>0.3</v>
      </c>
      <c r="E968" s="5">
        <v>31</v>
      </c>
      <c r="F968" s="5">
        <v>30.6</v>
      </c>
      <c r="G968" s="5">
        <v>98.4</v>
      </c>
      <c r="H968" s="5">
        <v>100</v>
      </c>
      <c r="I968" s="5">
        <v>-3.6</v>
      </c>
      <c r="J968" s="5">
        <v>-3.5</v>
      </c>
      <c r="M968" s="5">
        <v>687.9</v>
      </c>
      <c r="N968" s="5">
        <v>-3</v>
      </c>
      <c r="P968" s="1" t="s">
        <v>806</v>
      </c>
      <c r="Q968" s="1" t="s">
        <v>2306</v>
      </c>
      <c r="R968" s="1">
        <v>25205</v>
      </c>
      <c r="S968" s="1">
        <v>27</v>
      </c>
    </row>
    <row r="969" spans="1:20" x14ac:dyDescent="0.2">
      <c r="A969" s="4">
        <v>41076</v>
      </c>
      <c r="B969" s="4" t="s">
        <v>923</v>
      </c>
      <c r="C969" s="1">
        <v>111717</v>
      </c>
      <c r="D969" s="5">
        <v>0.3</v>
      </c>
      <c r="E969" s="5">
        <v>25.8</v>
      </c>
      <c r="F969" s="5">
        <v>25.4</v>
      </c>
      <c r="G969" s="5">
        <v>80.5</v>
      </c>
      <c r="H969" s="5">
        <v>96</v>
      </c>
      <c r="I969" s="5">
        <v>-7.9</v>
      </c>
      <c r="J969" s="5">
        <v>-7.7</v>
      </c>
      <c r="M969" s="5">
        <v>685.6</v>
      </c>
      <c r="N969" s="5">
        <v>-8</v>
      </c>
      <c r="P969" s="1" t="s">
        <v>910</v>
      </c>
      <c r="Q969" s="1" t="s">
        <v>2305</v>
      </c>
      <c r="R969" s="1">
        <v>26405</v>
      </c>
      <c r="S969" s="1">
        <v>22.5</v>
      </c>
    </row>
    <row r="970" spans="1:20" x14ac:dyDescent="0.2">
      <c r="A970" s="4">
        <v>41076</v>
      </c>
      <c r="B970" s="4" t="s">
        <v>924</v>
      </c>
      <c r="C970" s="1">
        <v>231716</v>
      </c>
      <c r="D970" s="5">
        <v>0.3</v>
      </c>
      <c r="E970" s="5">
        <v>24.5</v>
      </c>
      <c r="F970" s="5">
        <v>25</v>
      </c>
      <c r="G970" s="5">
        <v>88</v>
      </c>
      <c r="H970" s="5">
        <v>95</v>
      </c>
      <c r="I970" s="5">
        <v>-8.1</v>
      </c>
      <c r="J970" s="5">
        <v>-8.1999999999999993</v>
      </c>
      <c r="M970" s="5">
        <v>684</v>
      </c>
      <c r="N970" s="5">
        <v>-8</v>
      </c>
      <c r="P970" s="1" t="s">
        <v>672</v>
      </c>
      <c r="Q970" s="1" t="s">
        <v>2314</v>
      </c>
      <c r="R970" s="1">
        <v>0</v>
      </c>
    </row>
    <row r="971" spans="1:20" x14ac:dyDescent="0.2">
      <c r="A971" s="4">
        <v>41077</v>
      </c>
      <c r="B971" s="4" t="s">
        <v>925</v>
      </c>
      <c r="C971" s="1">
        <v>113820</v>
      </c>
      <c r="D971" s="5">
        <v>0.5</v>
      </c>
      <c r="E971" s="5">
        <v>19.8</v>
      </c>
      <c r="F971" s="5">
        <v>21.3</v>
      </c>
      <c r="G971" s="5">
        <v>79.599999999999994</v>
      </c>
      <c r="H971" s="5">
        <v>94</v>
      </c>
      <c r="I971" s="5">
        <v>-7.8</v>
      </c>
      <c r="J971" s="5">
        <v>-8</v>
      </c>
      <c r="M971" s="5">
        <v>682.2</v>
      </c>
      <c r="N971" s="5">
        <v>-8</v>
      </c>
      <c r="P971" s="1" t="s">
        <v>673</v>
      </c>
      <c r="Q971" s="1" t="s">
        <v>926</v>
      </c>
      <c r="R971" s="1">
        <v>27675</v>
      </c>
      <c r="S971" s="1">
        <v>18.7</v>
      </c>
      <c r="T971" s="9" t="s">
        <v>927</v>
      </c>
    </row>
    <row r="972" spans="1:20" x14ac:dyDescent="0.2">
      <c r="A972" s="4">
        <v>41077</v>
      </c>
      <c r="B972" s="4" t="s">
        <v>928</v>
      </c>
      <c r="C972" s="1">
        <v>233642</v>
      </c>
      <c r="D972" s="5">
        <v>0.4</v>
      </c>
      <c r="E972" s="5">
        <v>30.1</v>
      </c>
      <c r="F972" s="5">
        <v>30.7</v>
      </c>
      <c r="G972" s="5">
        <v>79.5</v>
      </c>
      <c r="H972" s="5">
        <v>84</v>
      </c>
      <c r="I972" s="5">
        <v>-8.4</v>
      </c>
      <c r="J972" s="5">
        <v>-8.4</v>
      </c>
      <c r="M972" s="5">
        <v>682.7</v>
      </c>
      <c r="N972" s="5">
        <v>-9</v>
      </c>
      <c r="P972" s="1" t="s">
        <v>669</v>
      </c>
      <c r="Q972" s="1" t="s">
        <v>2428</v>
      </c>
      <c r="R972" s="1">
        <v>25578</v>
      </c>
      <c r="S972" s="1">
        <v>25.4</v>
      </c>
    </row>
    <row r="973" spans="1:20" x14ac:dyDescent="0.2">
      <c r="A973" s="4">
        <v>41078</v>
      </c>
      <c r="B973" s="4" t="s">
        <v>929</v>
      </c>
      <c r="C973" s="1">
        <v>112115</v>
      </c>
      <c r="D973" s="5">
        <v>0.4</v>
      </c>
      <c r="E973" s="5">
        <v>21.8</v>
      </c>
      <c r="F973" s="5">
        <v>23.3</v>
      </c>
      <c r="G973" s="5">
        <v>87.1</v>
      </c>
      <c r="H973" s="5">
        <v>94</v>
      </c>
      <c r="I973" s="5">
        <v>-5.4</v>
      </c>
      <c r="J973" s="5">
        <v>-5.0999999999999996</v>
      </c>
      <c r="M973" s="5">
        <v>683.4</v>
      </c>
      <c r="N973" s="5">
        <v>-6</v>
      </c>
      <c r="P973" s="1" t="s">
        <v>669</v>
      </c>
      <c r="Q973" s="1" t="s">
        <v>2366</v>
      </c>
      <c r="R973" s="1">
        <v>25620</v>
      </c>
      <c r="S973" s="1">
        <v>25.3</v>
      </c>
    </row>
    <row r="974" spans="1:20" x14ac:dyDescent="0.2">
      <c r="A974" s="4">
        <v>41078</v>
      </c>
      <c r="B974" s="4" t="s">
        <v>930</v>
      </c>
      <c r="C974" s="1">
        <v>231653</v>
      </c>
      <c r="D974" s="5">
        <v>0.4</v>
      </c>
      <c r="E974" s="5">
        <v>25.3</v>
      </c>
      <c r="F974" s="5">
        <v>27.7</v>
      </c>
      <c r="G974" s="5">
        <v>91.3</v>
      </c>
      <c r="H974" s="5">
        <v>98</v>
      </c>
      <c r="I974" s="5">
        <v>-7.7</v>
      </c>
      <c r="J974" s="5">
        <v>-7.6</v>
      </c>
      <c r="M974" s="5">
        <v>685.3</v>
      </c>
      <c r="N974" s="5">
        <v>-8</v>
      </c>
      <c r="P974" s="1" t="s">
        <v>910</v>
      </c>
      <c r="Q974" s="1" t="s">
        <v>2305</v>
      </c>
      <c r="R974" s="1">
        <v>25441</v>
      </c>
      <c r="S974" s="1">
        <v>26</v>
      </c>
    </row>
    <row r="975" spans="1:20" x14ac:dyDescent="0.2">
      <c r="A975" s="4">
        <v>41079</v>
      </c>
      <c r="B975" s="4" t="s">
        <v>931</v>
      </c>
      <c r="C975" s="1">
        <v>111619</v>
      </c>
      <c r="D975" s="5">
        <v>0.4</v>
      </c>
      <c r="E975" s="5">
        <v>24.9</v>
      </c>
      <c r="F975" s="5">
        <v>24.7</v>
      </c>
      <c r="G975" s="5">
        <v>88</v>
      </c>
      <c r="H975" s="5">
        <v>94</v>
      </c>
      <c r="I975" s="5">
        <v>-5.7</v>
      </c>
      <c r="J975" s="5">
        <v>-5.8</v>
      </c>
      <c r="M975" s="5">
        <v>684.3</v>
      </c>
      <c r="N975" s="5">
        <v>-6</v>
      </c>
      <c r="P975" s="1" t="s">
        <v>669</v>
      </c>
      <c r="Q975" s="1" t="s">
        <v>932</v>
      </c>
      <c r="R975" s="1">
        <v>24890</v>
      </c>
      <c r="S975" s="1">
        <v>28.2</v>
      </c>
    </row>
    <row r="976" spans="1:20" x14ac:dyDescent="0.2">
      <c r="A976" s="4">
        <v>41079</v>
      </c>
      <c r="B976" s="4" t="s">
        <v>933</v>
      </c>
      <c r="C976" s="1">
        <v>231853</v>
      </c>
      <c r="D976" s="5">
        <v>0.3</v>
      </c>
      <c r="E976" s="5">
        <v>32.299999999999997</v>
      </c>
      <c r="F976" s="5">
        <v>30.3</v>
      </c>
      <c r="G976" s="5">
        <v>91.1</v>
      </c>
      <c r="H976" s="5">
        <v>98</v>
      </c>
      <c r="I976" s="5">
        <v>-5.8</v>
      </c>
      <c r="J976" s="5">
        <v>-5.5</v>
      </c>
      <c r="M976" s="5">
        <v>684.2</v>
      </c>
      <c r="N976" s="5">
        <v>-6</v>
      </c>
      <c r="P976" s="1" t="s">
        <v>910</v>
      </c>
      <c r="Q976" s="1" t="s">
        <v>2387</v>
      </c>
      <c r="R976" s="1">
        <v>36066</v>
      </c>
      <c r="S976" s="1">
        <v>5.7</v>
      </c>
      <c r="T976" s="9" t="s">
        <v>934</v>
      </c>
    </row>
    <row r="977" spans="1:20" x14ac:dyDescent="0.2">
      <c r="A977" s="4">
        <v>41080</v>
      </c>
      <c r="B977" s="4" t="s">
        <v>935</v>
      </c>
      <c r="C977" s="1">
        <v>111837</v>
      </c>
      <c r="D977" s="5">
        <v>0.4</v>
      </c>
      <c r="E977" s="5">
        <v>22.1</v>
      </c>
      <c r="F977" s="5">
        <v>23.7</v>
      </c>
      <c r="G977" s="5">
        <v>84.1</v>
      </c>
      <c r="H977" s="5">
        <v>97</v>
      </c>
      <c r="I977" s="5">
        <v>-8.1999999999999993</v>
      </c>
      <c r="J977" s="5">
        <v>-8</v>
      </c>
      <c r="M977" s="5">
        <v>683.8</v>
      </c>
      <c r="N977" s="5">
        <v>-8</v>
      </c>
      <c r="P977" s="1" t="s">
        <v>669</v>
      </c>
      <c r="Q977" s="1" t="s">
        <v>936</v>
      </c>
      <c r="R977" s="1">
        <v>24859</v>
      </c>
      <c r="S977" s="1">
        <v>28.4</v>
      </c>
    </row>
    <row r="978" spans="1:20" x14ac:dyDescent="0.2">
      <c r="A978" s="4">
        <v>41080</v>
      </c>
      <c r="B978" s="4" t="s">
        <v>937</v>
      </c>
      <c r="C978" s="1">
        <v>232229</v>
      </c>
      <c r="D978" s="5">
        <v>0.3</v>
      </c>
      <c r="E978" s="5">
        <v>35</v>
      </c>
      <c r="F978" s="5">
        <v>39.799999999999997</v>
      </c>
      <c r="G978" s="5">
        <v>90</v>
      </c>
      <c r="H978" s="5">
        <v>97</v>
      </c>
      <c r="I978" s="5">
        <v>-6.6</v>
      </c>
      <c r="J978" s="5">
        <v>-6.6</v>
      </c>
      <c r="M978" s="5">
        <v>682.5</v>
      </c>
      <c r="N978" s="5">
        <v>-7</v>
      </c>
      <c r="P978" s="1" t="s">
        <v>910</v>
      </c>
      <c r="Q978" s="1" t="s">
        <v>2305</v>
      </c>
      <c r="R978" s="1">
        <v>25332</v>
      </c>
      <c r="S978" s="1">
        <v>26.5</v>
      </c>
    </row>
    <row r="979" spans="1:20" x14ac:dyDescent="0.2">
      <c r="A979" s="4">
        <v>41081</v>
      </c>
      <c r="B979" s="4" t="s">
        <v>938</v>
      </c>
      <c r="C979" s="1">
        <v>111619</v>
      </c>
      <c r="D979" s="5">
        <v>0.5</v>
      </c>
      <c r="E979" s="5">
        <v>22.3</v>
      </c>
      <c r="F979" s="5">
        <v>23.4</v>
      </c>
      <c r="G979" s="5">
        <v>88</v>
      </c>
      <c r="H979" s="5">
        <v>96</v>
      </c>
      <c r="I979" s="5">
        <v>-4</v>
      </c>
      <c r="J979" s="5">
        <v>-3.8</v>
      </c>
      <c r="M979" s="5">
        <v>680</v>
      </c>
      <c r="N979" s="5">
        <v>-4</v>
      </c>
      <c r="P979" s="1" t="s">
        <v>673</v>
      </c>
      <c r="Q979" s="1" t="s">
        <v>939</v>
      </c>
      <c r="R979" s="1">
        <v>24771</v>
      </c>
      <c r="S979" s="1">
        <v>29</v>
      </c>
    </row>
    <row r="980" spans="1:20" x14ac:dyDescent="0.2">
      <c r="A980" s="4">
        <v>41081</v>
      </c>
      <c r="B980" s="4" t="s">
        <v>941</v>
      </c>
      <c r="C980" s="1">
        <v>231755</v>
      </c>
      <c r="D980" s="5">
        <v>0.4</v>
      </c>
      <c r="E980" s="5">
        <v>24.4</v>
      </c>
      <c r="F980" s="5">
        <v>25.7</v>
      </c>
      <c r="G980" s="5">
        <v>79</v>
      </c>
      <c r="H980" s="5">
        <v>82</v>
      </c>
      <c r="I980" s="5">
        <v>-6.6</v>
      </c>
      <c r="J980" s="5">
        <v>-6.3</v>
      </c>
      <c r="M980" s="5">
        <v>680.9</v>
      </c>
      <c r="N980" s="5">
        <v>-7</v>
      </c>
      <c r="P980" s="1" t="s">
        <v>910</v>
      </c>
      <c r="Q980" s="1" t="s">
        <v>126</v>
      </c>
      <c r="R980" s="1">
        <v>26760</v>
      </c>
      <c r="S980" s="1">
        <v>21.6</v>
      </c>
    </row>
    <row r="981" spans="1:20" x14ac:dyDescent="0.2">
      <c r="A981" s="4">
        <v>41082</v>
      </c>
      <c r="B981" s="4" t="s">
        <v>944</v>
      </c>
      <c r="C981" s="1">
        <v>112830</v>
      </c>
      <c r="D981" s="5">
        <v>0.6</v>
      </c>
      <c r="E981" s="5">
        <v>21.2</v>
      </c>
      <c r="F981" s="5">
        <v>22.2</v>
      </c>
      <c r="G981" s="5">
        <v>75</v>
      </c>
      <c r="H981" s="5">
        <v>85</v>
      </c>
      <c r="I981" s="5">
        <v>-8</v>
      </c>
      <c r="J981" s="5">
        <v>-7.8</v>
      </c>
      <c r="M981" s="5">
        <v>680.2</v>
      </c>
      <c r="N981" s="5">
        <v>-8</v>
      </c>
      <c r="P981" s="1" t="s">
        <v>673</v>
      </c>
      <c r="Q981" s="1" t="s">
        <v>943</v>
      </c>
      <c r="R981" s="1">
        <v>29731</v>
      </c>
      <c r="S981" s="1">
        <v>14</v>
      </c>
      <c r="T981" s="9" t="s">
        <v>945</v>
      </c>
    </row>
    <row r="982" spans="1:20" x14ac:dyDescent="0.2">
      <c r="A982" s="4">
        <v>41082</v>
      </c>
      <c r="B982" s="4" t="s">
        <v>946</v>
      </c>
      <c r="C982" s="1">
        <v>231613</v>
      </c>
      <c r="D982" s="5">
        <v>0.3</v>
      </c>
      <c r="E982" s="5">
        <v>22.9</v>
      </c>
      <c r="F982" s="5">
        <v>26.9</v>
      </c>
      <c r="G982" s="5">
        <v>86.2</v>
      </c>
      <c r="H982" s="5">
        <v>93</v>
      </c>
      <c r="I982" s="5">
        <v>-8.8000000000000007</v>
      </c>
      <c r="J982" s="5">
        <v>-9.1</v>
      </c>
      <c r="M982" s="5">
        <v>679.3</v>
      </c>
      <c r="N982" s="5">
        <v>-9</v>
      </c>
      <c r="P982" s="1" t="s">
        <v>947</v>
      </c>
      <c r="Q982" s="1" t="s">
        <v>948</v>
      </c>
      <c r="R982" s="1">
        <v>24768</v>
      </c>
      <c r="S982" s="1">
        <v>29</v>
      </c>
    </row>
    <row r="983" spans="1:20" x14ac:dyDescent="0.2">
      <c r="A983" s="4">
        <v>41083</v>
      </c>
      <c r="B983" s="4" t="s">
        <v>942</v>
      </c>
      <c r="C983" s="1">
        <v>112534</v>
      </c>
      <c r="D983" s="5">
        <v>0.5</v>
      </c>
      <c r="E983" s="5">
        <v>21.4</v>
      </c>
      <c r="F983" s="5">
        <v>21.1</v>
      </c>
      <c r="G983" s="5">
        <v>64</v>
      </c>
      <c r="H983" s="5">
        <v>91</v>
      </c>
      <c r="I983" s="5">
        <v>-11.2</v>
      </c>
      <c r="J983" s="5">
        <v>12.2</v>
      </c>
      <c r="M983" s="5">
        <v>681.2</v>
      </c>
      <c r="N983" s="5">
        <v>-10</v>
      </c>
      <c r="P983" s="1" t="s">
        <v>672</v>
      </c>
      <c r="Q983" s="1" t="s">
        <v>2308</v>
      </c>
      <c r="R983" s="1">
        <v>26382</v>
      </c>
      <c r="S983" s="1">
        <v>22.9</v>
      </c>
      <c r="T983" s="9" t="s">
        <v>949</v>
      </c>
    </row>
    <row r="984" spans="1:20" x14ac:dyDescent="0.2">
      <c r="A984" s="4">
        <v>41083</v>
      </c>
      <c r="B984" s="4" t="s">
        <v>950</v>
      </c>
      <c r="C984" s="1">
        <v>232028</v>
      </c>
      <c r="D984" s="5">
        <v>0.4</v>
      </c>
      <c r="E984" s="5">
        <v>21.5</v>
      </c>
      <c r="F984" s="5">
        <v>23.2</v>
      </c>
      <c r="G984" s="5">
        <v>78</v>
      </c>
      <c r="H984" s="5">
        <v>92</v>
      </c>
      <c r="I984" s="5">
        <v>-13.8</v>
      </c>
      <c r="J984" s="5">
        <v>-13.7</v>
      </c>
      <c r="M984" s="5">
        <v>684.7</v>
      </c>
      <c r="N984" s="5">
        <v>-14</v>
      </c>
      <c r="P984" s="1" t="s">
        <v>910</v>
      </c>
      <c r="Q984" s="1" t="s">
        <v>370</v>
      </c>
      <c r="R984" s="1">
        <v>24790</v>
      </c>
      <c r="S984" s="1">
        <v>29</v>
      </c>
    </row>
    <row r="985" spans="1:20" x14ac:dyDescent="0.2">
      <c r="A985" s="4">
        <v>41084</v>
      </c>
      <c r="B985" s="4" t="s">
        <v>951</v>
      </c>
      <c r="C985" s="1">
        <v>111725</v>
      </c>
      <c r="D985" s="5">
        <v>0.3</v>
      </c>
      <c r="E985" s="5">
        <v>17.2</v>
      </c>
      <c r="F985" s="5">
        <v>18</v>
      </c>
      <c r="G985" s="5">
        <v>75</v>
      </c>
      <c r="H985" s="5">
        <v>91</v>
      </c>
      <c r="I985" s="5">
        <v>-15.4</v>
      </c>
      <c r="J985" s="5">
        <v>-15.3</v>
      </c>
      <c r="M985" s="5">
        <v>686.2</v>
      </c>
      <c r="N985" s="5">
        <v>-14</v>
      </c>
      <c r="P985" s="1" t="s">
        <v>672</v>
      </c>
      <c r="Q985" s="1" t="s">
        <v>2553</v>
      </c>
      <c r="R985" s="1">
        <v>24534</v>
      </c>
      <c r="S985" s="1">
        <v>30.1</v>
      </c>
    </row>
    <row r="986" spans="1:20" x14ac:dyDescent="0.2">
      <c r="A986" s="4">
        <v>41084</v>
      </c>
      <c r="B986" s="4" t="s">
        <v>952</v>
      </c>
      <c r="C986" s="1">
        <v>231908</v>
      </c>
      <c r="D986" s="5">
        <v>0.5</v>
      </c>
      <c r="E986" s="5">
        <v>23.8</v>
      </c>
      <c r="F986" s="5">
        <v>23.8</v>
      </c>
      <c r="G986" s="5">
        <v>80.5</v>
      </c>
      <c r="H986" s="5">
        <v>92</v>
      </c>
      <c r="I986" s="5">
        <v>-17.100000000000001</v>
      </c>
      <c r="J986" s="5">
        <v>-17</v>
      </c>
      <c r="M986" s="5">
        <v>687</v>
      </c>
      <c r="N986" s="5">
        <v>-16</v>
      </c>
      <c r="P986" s="1" t="s">
        <v>910</v>
      </c>
      <c r="Q986" s="1" t="s">
        <v>2553</v>
      </c>
      <c r="R986" s="1">
        <v>26597</v>
      </c>
      <c r="S986" s="1">
        <v>22.1</v>
      </c>
    </row>
    <row r="987" spans="1:20" x14ac:dyDescent="0.2">
      <c r="A987" s="4">
        <v>41085</v>
      </c>
      <c r="B987" s="4" t="s">
        <v>953</v>
      </c>
      <c r="C987" s="1">
        <v>111929</v>
      </c>
      <c r="D987" s="5">
        <v>0.4</v>
      </c>
      <c r="E987" s="5">
        <v>22.7</v>
      </c>
      <c r="F987" s="5">
        <v>21.8</v>
      </c>
      <c r="G987" s="5">
        <v>84</v>
      </c>
      <c r="H987" s="5">
        <v>90</v>
      </c>
      <c r="I987" s="5">
        <v>-7.7</v>
      </c>
      <c r="J987" s="5">
        <v>-7.7</v>
      </c>
      <c r="M987" s="5">
        <v>686.8</v>
      </c>
      <c r="N987" s="5">
        <v>-8</v>
      </c>
      <c r="P987" s="1" t="s">
        <v>954</v>
      </c>
      <c r="Q987" s="1" t="s">
        <v>932</v>
      </c>
      <c r="R987" s="1">
        <v>26518</v>
      </c>
      <c r="S987" s="1">
        <v>22.4</v>
      </c>
    </row>
    <row r="988" spans="1:20" x14ac:dyDescent="0.2">
      <c r="A988" s="4">
        <v>41085</v>
      </c>
      <c r="B988" s="4" t="s">
        <v>955</v>
      </c>
      <c r="C988" s="1">
        <v>231813</v>
      </c>
      <c r="D988" s="5">
        <v>0.2</v>
      </c>
      <c r="E988" s="5">
        <v>23.5</v>
      </c>
      <c r="F988" s="5">
        <v>23.7</v>
      </c>
      <c r="G988" s="5">
        <v>85.1</v>
      </c>
      <c r="H988" s="5">
        <v>95</v>
      </c>
      <c r="I988" s="5">
        <v>-6.8</v>
      </c>
      <c r="J988" s="5">
        <v>-7.2</v>
      </c>
      <c r="M988" s="5">
        <v>687.4</v>
      </c>
      <c r="N988" s="5">
        <v>-7</v>
      </c>
      <c r="P988" s="1" t="s">
        <v>673</v>
      </c>
      <c r="Q988" s="1" t="s">
        <v>2491</v>
      </c>
      <c r="R988" s="1">
        <v>26761</v>
      </c>
      <c r="S988" s="1">
        <v>21.5</v>
      </c>
    </row>
    <row r="989" spans="1:20" x14ac:dyDescent="0.2">
      <c r="A989" s="4">
        <v>41086</v>
      </c>
      <c r="B989" s="4" t="s">
        <v>956</v>
      </c>
      <c r="C989" s="1">
        <v>150749</v>
      </c>
      <c r="D989" s="5">
        <v>0.4</v>
      </c>
      <c r="E989" s="5">
        <v>23.4</v>
      </c>
      <c r="F989" s="5">
        <v>23.7</v>
      </c>
      <c r="G989" s="5">
        <v>80.2</v>
      </c>
      <c r="H989" s="5">
        <v>86</v>
      </c>
      <c r="I989" s="5">
        <v>-5.5</v>
      </c>
      <c r="J989" s="5">
        <v>-5.5</v>
      </c>
      <c r="M989" s="5">
        <v>687.4</v>
      </c>
      <c r="N989" s="5">
        <v>-6</v>
      </c>
      <c r="P989" s="1" t="s">
        <v>910</v>
      </c>
      <c r="Q989" s="1" t="s">
        <v>41</v>
      </c>
      <c r="R989" s="1">
        <v>24440</v>
      </c>
      <c r="S989" s="1">
        <v>30.5</v>
      </c>
      <c r="T989" s="9" t="s">
        <v>957</v>
      </c>
    </row>
    <row r="990" spans="1:20" x14ac:dyDescent="0.2">
      <c r="A990" s="4">
        <v>41086</v>
      </c>
      <c r="B990" s="4" t="s">
        <v>958</v>
      </c>
      <c r="C990" s="1">
        <v>231538</v>
      </c>
      <c r="D990" s="5">
        <v>0.5</v>
      </c>
      <c r="E990" s="5">
        <v>28.9</v>
      </c>
      <c r="F990" s="5">
        <v>31.3</v>
      </c>
      <c r="G990" s="5">
        <v>89.9</v>
      </c>
      <c r="H990" s="5">
        <v>97</v>
      </c>
      <c r="I990" s="5">
        <v>-5.9</v>
      </c>
      <c r="J990" s="5">
        <v>-6.1</v>
      </c>
      <c r="M990" s="5">
        <v>686.9</v>
      </c>
      <c r="N990" s="5">
        <v>-6</v>
      </c>
      <c r="P990" s="1" t="s">
        <v>673</v>
      </c>
      <c r="Q990" s="1" t="s">
        <v>932</v>
      </c>
      <c r="R990" s="1">
        <v>24433</v>
      </c>
      <c r="S990" s="1">
        <v>30.4</v>
      </c>
    </row>
    <row r="991" spans="1:20" x14ac:dyDescent="0.2">
      <c r="A991" s="4">
        <v>41087</v>
      </c>
      <c r="B991" s="4" t="s">
        <v>959</v>
      </c>
      <c r="C991" s="1">
        <v>111553</v>
      </c>
      <c r="D991" s="5">
        <v>0.5</v>
      </c>
      <c r="E991" s="5">
        <v>20.100000000000001</v>
      </c>
      <c r="F991" s="5">
        <v>21.6</v>
      </c>
      <c r="G991" s="5">
        <v>72</v>
      </c>
      <c r="H991" s="5">
        <v>92</v>
      </c>
      <c r="I991" s="5">
        <v>-13.8</v>
      </c>
      <c r="J991" s="5">
        <v>-13.9</v>
      </c>
      <c r="M991" s="5">
        <v>688.3</v>
      </c>
      <c r="N991" s="5">
        <v>-12</v>
      </c>
      <c r="P991" s="1" t="s">
        <v>910</v>
      </c>
      <c r="Q991" s="1" t="s">
        <v>2273</v>
      </c>
      <c r="R991" s="1">
        <v>25347</v>
      </c>
      <c r="S991" s="1">
        <v>26.6</v>
      </c>
    </row>
    <row r="992" spans="1:20" x14ac:dyDescent="0.2">
      <c r="A992" s="4">
        <v>41087</v>
      </c>
      <c r="B992" s="4" t="s">
        <v>960</v>
      </c>
      <c r="C992" s="1">
        <v>231744</v>
      </c>
      <c r="D992" s="5">
        <v>0.3</v>
      </c>
      <c r="E992" s="5">
        <v>24.2</v>
      </c>
      <c r="F992" s="5">
        <v>24.8</v>
      </c>
      <c r="G992" s="5">
        <v>96.5</v>
      </c>
      <c r="H992" s="5">
        <v>98</v>
      </c>
      <c r="I992" s="5">
        <v>-10</v>
      </c>
      <c r="J992" s="5">
        <v>-9.6</v>
      </c>
      <c r="M992" s="5">
        <v>688.1</v>
      </c>
      <c r="N992" s="5">
        <v>-10</v>
      </c>
      <c r="P992" s="1" t="s">
        <v>806</v>
      </c>
      <c r="Q992" s="1" t="s">
        <v>2306</v>
      </c>
      <c r="R992" s="1">
        <v>26343</v>
      </c>
      <c r="S992" s="1">
        <v>22.9</v>
      </c>
    </row>
    <row r="993" spans="1:20" x14ac:dyDescent="0.2">
      <c r="A993" s="4">
        <v>41088</v>
      </c>
      <c r="B993" s="4" t="s">
        <v>961</v>
      </c>
      <c r="C993" s="1">
        <v>112431</v>
      </c>
      <c r="D993" s="5">
        <v>0.5</v>
      </c>
      <c r="E993" s="5">
        <v>21.1</v>
      </c>
      <c r="F993" s="5">
        <v>23.1</v>
      </c>
      <c r="G993" s="5">
        <v>74.2</v>
      </c>
      <c r="H993" s="5">
        <v>94</v>
      </c>
      <c r="I993" s="5">
        <v>-12.3</v>
      </c>
      <c r="J993" s="5">
        <v>-13.2</v>
      </c>
      <c r="M993" s="5">
        <v>686.2</v>
      </c>
      <c r="N993" s="5">
        <v>-13</v>
      </c>
      <c r="P993" s="1" t="s">
        <v>910</v>
      </c>
      <c r="Q993" s="1" t="s">
        <v>2348</v>
      </c>
      <c r="R993" s="1">
        <v>25042</v>
      </c>
      <c r="S993" s="1">
        <v>27.8</v>
      </c>
    </row>
    <row r="994" spans="1:20" x14ac:dyDescent="0.2">
      <c r="A994" s="4">
        <v>41088</v>
      </c>
      <c r="B994" s="4" t="s">
        <v>962</v>
      </c>
      <c r="C994" s="1">
        <v>231519</v>
      </c>
      <c r="D994" s="5">
        <v>0.4</v>
      </c>
      <c r="E994" s="5">
        <v>17.7</v>
      </c>
      <c r="F994" s="5">
        <v>18.2</v>
      </c>
      <c r="G994" s="5">
        <v>88.1</v>
      </c>
      <c r="H994" s="5">
        <v>95</v>
      </c>
      <c r="I994" s="5">
        <v>-13.5</v>
      </c>
      <c r="J994" s="5">
        <v>-13.8</v>
      </c>
      <c r="M994" s="5">
        <v>684.8</v>
      </c>
      <c r="N994" s="5">
        <v>-14</v>
      </c>
      <c r="P994" s="1" t="s">
        <v>672</v>
      </c>
      <c r="Q994" s="1" t="s">
        <v>2314</v>
      </c>
      <c r="R994" s="1">
        <v>25634</v>
      </c>
      <c r="S994" s="1">
        <v>25.4</v>
      </c>
    </row>
    <row r="995" spans="1:20" x14ac:dyDescent="0.2">
      <c r="A995" s="4">
        <v>41089</v>
      </c>
      <c r="B995" s="4" t="s">
        <v>963</v>
      </c>
      <c r="C995" s="1">
        <v>111651</v>
      </c>
      <c r="D995" s="5">
        <v>0.4</v>
      </c>
      <c r="E995" s="5">
        <v>17.5</v>
      </c>
      <c r="F995" s="5">
        <v>16.5</v>
      </c>
      <c r="G995" s="5">
        <v>76</v>
      </c>
      <c r="H995" s="5">
        <v>94</v>
      </c>
      <c r="I995" s="5">
        <v>-8.8000000000000007</v>
      </c>
      <c r="J995" s="5">
        <v>-9</v>
      </c>
      <c r="M995" s="5">
        <v>682.8</v>
      </c>
      <c r="N995" s="5">
        <v>-8</v>
      </c>
      <c r="P995" s="1" t="s">
        <v>910</v>
      </c>
      <c r="Q995" s="1" t="s">
        <v>2305</v>
      </c>
      <c r="R995" s="1">
        <v>26728</v>
      </c>
      <c r="S995" s="1">
        <v>21.6</v>
      </c>
      <c r="T995" s="9" t="s">
        <v>964</v>
      </c>
    </row>
    <row r="996" spans="1:20" x14ac:dyDescent="0.2">
      <c r="A996" s="4">
        <v>41089</v>
      </c>
      <c r="B996" s="4" t="s">
        <v>969</v>
      </c>
      <c r="C996" s="1">
        <v>231949</v>
      </c>
      <c r="D996" s="5">
        <v>0.4</v>
      </c>
      <c r="E996" s="5">
        <v>17.8</v>
      </c>
      <c r="F996" s="5">
        <v>19.5</v>
      </c>
      <c r="G996" s="5">
        <v>85.1</v>
      </c>
      <c r="H996" s="5">
        <v>91</v>
      </c>
      <c r="I996" s="5">
        <v>-9.1999999999999993</v>
      </c>
      <c r="J996" s="5">
        <v>-9.3000000000000007</v>
      </c>
      <c r="M996" s="5">
        <v>679.4</v>
      </c>
      <c r="N996" s="5">
        <v>-9</v>
      </c>
      <c r="P996" s="1" t="s">
        <v>673</v>
      </c>
      <c r="Q996" s="1" t="s">
        <v>2348</v>
      </c>
      <c r="R996" s="1">
        <v>26020</v>
      </c>
      <c r="S996" s="1">
        <v>23.9</v>
      </c>
    </row>
    <row r="997" spans="1:20" x14ac:dyDescent="0.2">
      <c r="A997" s="4">
        <v>41090</v>
      </c>
      <c r="B997" s="4" t="s">
        <v>970</v>
      </c>
      <c r="C997" s="1">
        <v>113152</v>
      </c>
      <c r="D997" s="5">
        <v>0.3</v>
      </c>
      <c r="E997" s="5">
        <v>15.3</v>
      </c>
      <c r="F997" s="5">
        <v>17.100000000000001</v>
      </c>
      <c r="G997" s="5">
        <v>80</v>
      </c>
      <c r="H997" s="5">
        <v>85</v>
      </c>
      <c r="I997" s="5">
        <v>-11</v>
      </c>
      <c r="J997" s="5">
        <v>-11.9</v>
      </c>
      <c r="M997" s="5">
        <v>674.4</v>
      </c>
      <c r="N997" s="5">
        <v>-12</v>
      </c>
      <c r="P997" s="1" t="s">
        <v>971</v>
      </c>
      <c r="Q997" s="1" t="s">
        <v>2348</v>
      </c>
      <c r="R997" s="1">
        <v>35123</v>
      </c>
      <c r="S997" s="1">
        <v>6.6</v>
      </c>
      <c r="T997" s="9" t="s">
        <v>972</v>
      </c>
    </row>
    <row r="998" spans="1:20" x14ac:dyDescent="0.2">
      <c r="A998" s="4">
        <v>41090</v>
      </c>
      <c r="B998" s="4" t="s">
        <v>973</v>
      </c>
      <c r="C998" s="1">
        <v>231546</v>
      </c>
      <c r="D998" s="5">
        <v>0.3</v>
      </c>
      <c r="E998" s="5">
        <v>18.899999999999999</v>
      </c>
      <c r="F998" s="5">
        <v>20</v>
      </c>
      <c r="G998" s="5">
        <v>87</v>
      </c>
      <c r="H998" s="5">
        <v>93</v>
      </c>
      <c r="I998" s="5">
        <v>-11</v>
      </c>
      <c r="J998" s="5">
        <v>-10.9</v>
      </c>
      <c r="M998" s="5">
        <v>673.4</v>
      </c>
      <c r="N998" s="5">
        <v>-11</v>
      </c>
      <c r="P998" s="1" t="s">
        <v>673</v>
      </c>
      <c r="Q998" s="1" t="s">
        <v>2348</v>
      </c>
      <c r="R998" s="1">
        <v>25042</v>
      </c>
      <c r="S998" s="1">
        <v>27.6</v>
      </c>
    </row>
    <row r="999" spans="1:20" x14ac:dyDescent="0.2">
      <c r="A999" s="4">
        <v>41091</v>
      </c>
      <c r="B999" s="4" t="s">
        <v>974</v>
      </c>
      <c r="C999" s="1">
        <v>111743</v>
      </c>
      <c r="D999" s="5">
        <v>0.4</v>
      </c>
      <c r="E999" s="5">
        <v>15.8</v>
      </c>
      <c r="F999" s="5">
        <v>16.2</v>
      </c>
      <c r="G999" s="5">
        <v>76.8</v>
      </c>
      <c r="H999" s="5">
        <v>86</v>
      </c>
      <c r="I999" s="5">
        <v>-9.5</v>
      </c>
      <c r="J999" s="5">
        <v>-9.5</v>
      </c>
      <c r="M999" s="5">
        <v>673</v>
      </c>
      <c r="N999" s="5">
        <v>-10</v>
      </c>
      <c r="P999" s="1" t="s">
        <v>673</v>
      </c>
      <c r="Q999" s="1" t="s">
        <v>2348</v>
      </c>
      <c r="R999" s="1">
        <v>25322</v>
      </c>
      <c r="S999" s="1">
        <v>26.6</v>
      </c>
    </row>
    <row r="1000" spans="1:20" x14ac:dyDescent="0.2">
      <c r="A1000" s="4">
        <v>41091</v>
      </c>
      <c r="B1000" s="4" t="s">
        <v>975</v>
      </c>
      <c r="C1000" s="1">
        <v>232256</v>
      </c>
      <c r="D1000" s="5">
        <v>0.4</v>
      </c>
      <c r="E1000" s="5">
        <v>18.2</v>
      </c>
      <c r="F1000" s="5">
        <v>19.899999999999999</v>
      </c>
      <c r="G1000" s="5">
        <v>87.4</v>
      </c>
      <c r="H1000" s="5">
        <v>95</v>
      </c>
      <c r="I1000" s="5">
        <v>-13.8</v>
      </c>
      <c r="J1000" s="5">
        <v>-14</v>
      </c>
      <c r="M1000" s="5">
        <v>673</v>
      </c>
      <c r="N1000" s="5">
        <v>-14</v>
      </c>
      <c r="P1000" s="1" t="s">
        <v>910</v>
      </c>
      <c r="Q1000" s="1" t="s">
        <v>2314</v>
      </c>
      <c r="R1000" s="1">
        <v>25996</v>
      </c>
      <c r="S1000" s="1">
        <v>24</v>
      </c>
    </row>
    <row r="1001" spans="1:20" x14ac:dyDescent="0.2">
      <c r="A1001" s="4">
        <v>41092</v>
      </c>
      <c r="B1001" s="4" t="s">
        <v>976</v>
      </c>
      <c r="C1001" s="1">
        <v>112245</v>
      </c>
      <c r="D1001" s="5">
        <v>0.4</v>
      </c>
      <c r="E1001" s="5">
        <v>15.1</v>
      </c>
      <c r="F1001" s="5">
        <v>16</v>
      </c>
      <c r="G1001" s="5">
        <v>78</v>
      </c>
      <c r="H1001" s="5">
        <v>91</v>
      </c>
      <c r="I1001" s="5">
        <v>-14.2</v>
      </c>
      <c r="J1001" s="5">
        <v>-14.2</v>
      </c>
      <c r="M1001" s="5">
        <v>674.7</v>
      </c>
      <c r="N1001" s="5">
        <v>-14</v>
      </c>
      <c r="P1001" s="1" t="s">
        <v>672</v>
      </c>
      <c r="Q1001" s="1" t="s">
        <v>2348</v>
      </c>
      <c r="R1001" s="1">
        <v>26513</v>
      </c>
      <c r="S1001" s="1">
        <v>22.3</v>
      </c>
    </row>
    <row r="1002" spans="1:20" x14ac:dyDescent="0.2">
      <c r="A1002" s="4">
        <v>41092</v>
      </c>
      <c r="B1002" s="4" t="s">
        <v>977</v>
      </c>
      <c r="C1002" s="1">
        <v>231604</v>
      </c>
      <c r="D1002" s="5">
        <v>0.4</v>
      </c>
      <c r="E1002" s="5">
        <v>15.3</v>
      </c>
      <c r="F1002" s="5">
        <v>16.8</v>
      </c>
      <c r="G1002" s="5">
        <v>81.900000000000006</v>
      </c>
      <c r="H1002" s="5">
        <v>90</v>
      </c>
      <c r="I1002" s="5">
        <v>-17.2</v>
      </c>
      <c r="J1002" s="5">
        <v>-16.600000000000001</v>
      </c>
      <c r="M1002" s="5">
        <v>676.4</v>
      </c>
      <c r="N1002" s="5">
        <v>-17</v>
      </c>
      <c r="P1002" s="1" t="s">
        <v>910</v>
      </c>
      <c r="Q1002" s="1" t="s">
        <v>2308</v>
      </c>
      <c r="R1002" s="1">
        <v>26192</v>
      </c>
      <c r="S1002" s="1">
        <v>23.5</v>
      </c>
    </row>
    <row r="1003" spans="1:20" x14ac:dyDescent="0.2">
      <c r="A1003" s="4">
        <v>41093</v>
      </c>
      <c r="B1003" s="4" t="s">
        <v>978</v>
      </c>
      <c r="C1003" s="1">
        <v>111625</v>
      </c>
      <c r="D1003" s="5">
        <v>0.5</v>
      </c>
      <c r="E1003" s="5">
        <v>11.6</v>
      </c>
      <c r="F1003" s="5">
        <v>13</v>
      </c>
      <c r="G1003" s="5">
        <v>75.2</v>
      </c>
      <c r="H1003" s="5">
        <v>86</v>
      </c>
      <c r="I1003" s="5">
        <v>-20.100000000000001</v>
      </c>
      <c r="J1003" s="5">
        <v>-19.600000000000001</v>
      </c>
      <c r="M1003" s="5">
        <v>679.1</v>
      </c>
      <c r="N1003" s="5">
        <v>-20</v>
      </c>
      <c r="P1003" s="1" t="s">
        <v>669</v>
      </c>
      <c r="Q1003" s="1" t="s">
        <v>2510</v>
      </c>
      <c r="R1003" s="1">
        <v>25638</v>
      </c>
      <c r="S1003" s="1">
        <v>25.4</v>
      </c>
    </row>
    <row r="1004" spans="1:20" x14ac:dyDescent="0.2">
      <c r="A1004" s="4">
        <v>41093</v>
      </c>
      <c r="B1004" s="4" t="s">
        <v>979</v>
      </c>
      <c r="C1004" s="1">
        <v>232555</v>
      </c>
      <c r="D1004" s="5">
        <v>0.5</v>
      </c>
      <c r="E1004" s="5">
        <v>12.1</v>
      </c>
      <c r="F1004" s="5">
        <v>13.8</v>
      </c>
      <c r="G1004" s="5">
        <v>87.2</v>
      </c>
      <c r="H1004" s="5">
        <v>90</v>
      </c>
      <c r="I1004" s="5">
        <v>-21.9</v>
      </c>
      <c r="J1004" s="5">
        <v>-22.5</v>
      </c>
      <c r="M1004" s="5">
        <v>681.9</v>
      </c>
      <c r="N1004" s="5">
        <v>-22</v>
      </c>
      <c r="P1004" s="1" t="s">
        <v>910</v>
      </c>
      <c r="Q1004" s="1" t="s">
        <v>2553</v>
      </c>
      <c r="R1004" s="1">
        <v>25604</v>
      </c>
      <c r="S1004" s="1">
        <v>25.6</v>
      </c>
    </row>
    <row r="1005" spans="1:20" x14ac:dyDescent="0.2">
      <c r="A1005" s="4">
        <v>41094</v>
      </c>
      <c r="B1005" s="4" t="s">
        <v>980</v>
      </c>
      <c r="C1005" s="1">
        <v>111850</v>
      </c>
      <c r="D1005" s="5">
        <v>0.1</v>
      </c>
      <c r="E1005" s="5">
        <v>11.4</v>
      </c>
      <c r="F1005" s="5">
        <v>11.4</v>
      </c>
      <c r="G1005" s="5">
        <v>87.2</v>
      </c>
      <c r="H1005" s="5">
        <v>90</v>
      </c>
      <c r="I1005" s="5">
        <v>-17</v>
      </c>
      <c r="J1005" s="5">
        <v>-17.5</v>
      </c>
      <c r="M1005" s="5">
        <v>682.2</v>
      </c>
      <c r="N1005" s="5">
        <v>-17</v>
      </c>
      <c r="P1005" s="1" t="s">
        <v>672</v>
      </c>
      <c r="Q1005" s="1" t="s">
        <v>981</v>
      </c>
      <c r="R1005" s="1">
        <v>23887</v>
      </c>
      <c r="S1005" s="1">
        <v>32.9</v>
      </c>
    </row>
    <row r="1006" spans="1:20" x14ac:dyDescent="0.2">
      <c r="A1006" s="4">
        <v>41094</v>
      </c>
      <c r="B1006" s="4" t="s">
        <v>982</v>
      </c>
      <c r="C1006" s="1">
        <v>232024</v>
      </c>
      <c r="D1006" s="5">
        <v>0.4</v>
      </c>
      <c r="E1006" s="5">
        <v>11.7</v>
      </c>
      <c r="F1006" s="5">
        <v>12.7</v>
      </c>
      <c r="G1006" s="5">
        <v>-18.899999999999999</v>
      </c>
      <c r="H1006" s="5">
        <v>91</v>
      </c>
      <c r="I1006" s="5">
        <v>-19.100000000000001</v>
      </c>
      <c r="J1006" s="5">
        <v>-19.100000000000001</v>
      </c>
      <c r="M1006" s="5">
        <v>682.9</v>
      </c>
      <c r="N1006" s="5">
        <v>-18</v>
      </c>
      <c r="P1006" s="1" t="s">
        <v>910</v>
      </c>
      <c r="Q1006" s="1" t="s">
        <v>2306</v>
      </c>
      <c r="R1006" s="1">
        <v>25624</v>
      </c>
      <c r="S1006" s="1">
        <v>25.5</v>
      </c>
    </row>
    <row r="1007" spans="1:20" x14ac:dyDescent="0.2">
      <c r="A1007" s="4">
        <v>41095</v>
      </c>
      <c r="B1007" s="4" t="s">
        <v>983</v>
      </c>
      <c r="C1007" s="1">
        <v>112233</v>
      </c>
      <c r="D1007" s="5">
        <v>0.4</v>
      </c>
      <c r="E1007" s="5">
        <v>12.1</v>
      </c>
      <c r="F1007" s="5">
        <v>12.5</v>
      </c>
      <c r="G1007" s="5">
        <v>68.2</v>
      </c>
      <c r="H1007" s="5">
        <v>94</v>
      </c>
      <c r="I1007" s="5">
        <v>-12.5</v>
      </c>
      <c r="J1007" s="5">
        <v>-13</v>
      </c>
      <c r="M1007" s="5">
        <v>683.4</v>
      </c>
      <c r="N1007" s="5">
        <v>-13</v>
      </c>
      <c r="P1007" s="1" t="s">
        <v>673</v>
      </c>
      <c r="Q1007" s="1" t="s">
        <v>2348</v>
      </c>
      <c r="R1007" s="1">
        <v>26705</v>
      </c>
      <c r="S1007" s="1">
        <v>21.8</v>
      </c>
      <c r="T1007" s="9" t="s">
        <v>984</v>
      </c>
    </row>
    <row r="1008" spans="1:20" x14ac:dyDescent="0.2">
      <c r="A1008" s="4">
        <v>41095</v>
      </c>
      <c r="B1008" s="4" t="s">
        <v>986</v>
      </c>
      <c r="C1008" s="1">
        <v>233948</v>
      </c>
      <c r="D1008" s="5">
        <v>0.5</v>
      </c>
      <c r="E1008" s="5">
        <v>13.9</v>
      </c>
      <c r="F1008" s="5">
        <v>15.1</v>
      </c>
      <c r="G1008" s="5">
        <v>80</v>
      </c>
      <c r="H1008" s="5">
        <v>93</v>
      </c>
      <c r="I1008" s="5">
        <v>-10</v>
      </c>
      <c r="J1008" s="5">
        <v>-10.4</v>
      </c>
      <c r="M1008" s="5">
        <v>684.1</v>
      </c>
      <c r="N1008" s="5">
        <v>-10</v>
      </c>
      <c r="P1008" s="1" t="s">
        <v>910</v>
      </c>
      <c r="Q1008" s="1" t="s">
        <v>2348</v>
      </c>
      <c r="R1008" s="1">
        <v>25590</v>
      </c>
      <c r="S1008" s="1">
        <v>25.7</v>
      </c>
      <c r="T1008" s="9" t="s">
        <v>987</v>
      </c>
    </row>
    <row r="1009" spans="1:20" x14ac:dyDescent="0.2">
      <c r="A1009" s="4">
        <v>41096</v>
      </c>
      <c r="B1009" s="4" t="s">
        <v>988</v>
      </c>
      <c r="C1009" s="1">
        <v>111953</v>
      </c>
      <c r="D1009" s="5">
        <v>1.2</v>
      </c>
      <c r="E1009" s="5">
        <v>16.5</v>
      </c>
      <c r="F1009" s="5">
        <v>17.8</v>
      </c>
      <c r="G1009" s="5">
        <v>77</v>
      </c>
      <c r="H1009" s="5">
        <v>92</v>
      </c>
      <c r="I1009" s="5">
        <v>-8</v>
      </c>
      <c r="J1009" s="5">
        <v>-7.9</v>
      </c>
      <c r="M1009" s="5">
        <v>682.6</v>
      </c>
      <c r="N1009" s="5">
        <v>-7</v>
      </c>
      <c r="P1009" s="1" t="s">
        <v>673</v>
      </c>
      <c r="Q1009" s="1" t="s">
        <v>2348</v>
      </c>
      <c r="R1009" s="1">
        <v>34144</v>
      </c>
      <c r="S1009" s="1">
        <v>7.5</v>
      </c>
      <c r="T1009" s="9" t="s">
        <v>989</v>
      </c>
    </row>
    <row r="1010" spans="1:20" x14ac:dyDescent="0.2">
      <c r="A1010" s="4">
        <v>41096</v>
      </c>
      <c r="B1010" s="4" t="s">
        <v>990</v>
      </c>
      <c r="C1010" s="1">
        <v>232541</v>
      </c>
      <c r="D1010" s="5">
        <v>1.3</v>
      </c>
      <c r="E1010" s="5">
        <v>16.100000000000001</v>
      </c>
      <c r="F1010" s="5">
        <v>17.399999999999999</v>
      </c>
      <c r="G1010" s="5">
        <v>98.5</v>
      </c>
      <c r="H1010" s="5">
        <v>99</v>
      </c>
      <c r="I1010" s="5">
        <v>-9.4</v>
      </c>
      <c r="J1010" s="5">
        <v>-9.1999999999999993</v>
      </c>
      <c r="M1010" s="5">
        <v>681.8</v>
      </c>
      <c r="N1010" s="5">
        <v>-9</v>
      </c>
      <c r="P1010" s="1" t="s">
        <v>910</v>
      </c>
      <c r="Q1010" s="1" t="s">
        <v>2425</v>
      </c>
      <c r="R1010" s="1">
        <v>24336</v>
      </c>
      <c r="S1010" s="1">
        <v>29.5</v>
      </c>
    </row>
    <row r="1011" spans="1:20" x14ac:dyDescent="0.2">
      <c r="A1011" s="4">
        <v>41097</v>
      </c>
      <c r="B1011" s="4" t="s">
        <v>991</v>
      </c>
      <c r="C1011" s="1">
        <v>111859</v>
      </c>
      <c r="D1011" s="5">
        <v>0</v>
      </c>
      <c r="E1011" s="5">
        <v>16.3</v>
      </c>
      <c r="F1011" s="5">
        <v>17.5</v>
      </c>
      <c r="G1011" s="5">
        <v>79.400000000000006</v>
      </c>
      <c r="H1011" s="5">
        <v>88</v>
      </c>
      <c r="I1011" s="5">
        <v>-10.199999999999999</v>
      </c>
      <c r="J1011" s="5">
        <v>-10.199999999999999</v>
      </c>
      <c r="M1011" s="5">
        <v>680.1</v>
      </c>
      <c r="N1011" s="5">
        <v>-11</v>
      </c>
      <c r="P1011" s="1" t="s">
        <v>672</v>
      </c>
      <c r="Q1011" s="1" t="s">
        <v>2348</v>
      </c>
      <c r="R1011" s="1">
        <v>26078</v>
      </c>
      <c r="S1011" s="1">
        <v>24</v>
      </c>
    </row>
    <row r="1012" spans="1:20" x14ac:dyDescent="0.2">
      <c r="A1012" s="4">
        <v>41097</v>
      </c>
      <c r="B1012" s="4" t="s">
        <v>992</v>
      </c>
      <c r="C1012" s="1">
        <v>232426</v>
      </c>
      <c r="D1012" s="5">
        <v>0.2</v>
      </c>
      <c r="E1012" s="5">
        <v>19.399999999999999</v>
      </c>
      <c r="F1012" s="5">
        <v>20</v>
      </c>
      <c r="G1012" s="5">
        <v>82.6</v>
      </c>
      <c r="H1012" s="5">
        <v>91</v>
      </c>
      <c r="I1012" s="5">
        <v>-10.199999999999999</v>
      </c>
      <c r="J1012" s="5">
        <v>-10.3</v>
      </c>
      <c r="M1012" s="5">
        <v>684</v>
      </c>
      <c r="N1012" s="5">
        <v>-10</v>
      </c>
      <c r="P1012" s="1" t="s">
        <v>910</v>
      </c>
      <c r="Q1012" s="1" t="s">
        <v>2348</v>
      </c>
      <c r="R1012" s="1">
        <v>25906</v>
      </c>
      <c r="S1012" s="1">
        <v>24.5</v>
      </c>
    </row>
    <row r="1013" spans="1:20" x14ac:dyDescent="0.2">
      <c r="A1013" s="4">
        <v>41098</v>
      </c>
      <c r="B1013" s="4" t="s">
        <v>993</v>
      </c>
      <c r="C1013" s="1">
        <v>111514</v>
      </c>
      <c r="D1013" s="5">
        <v>0.1</v>
      </c>
      <c r="E1013" s="5">
        <v>14.2</v>
      </c>
      <c r="F1013" s="5">
        <v>16.5</v>
      </c>
      <c r="G1013" s="5">
        <v>70</v>
      </c>
      <c r="H1013" s="5">
        <v>89</v>
      </c>
      <c r="I1013" s="5">
        <v>-10.9</v>
      </c>
      <c r="J1013" s="5">
        <v>-11.9</v>
      </c>
      <c r="M1013" s="5">
        <v>686.7</v>
      </c>
      <c r="N1013" s="5">
        <v>-12</v>
      </c>
      <c r="P1013" s="1" t="s">
        <v>910</v>
      </c>
      <c r="Q1013" s="1" t="s">
        <v>2348</v>
      </c>
      <c r="R1013" s="1">
        <v>26466</v>
      </c>
      <c r="S1013" s="1">
        <v>22.5</v>
      </c>
    </row>
    <row r="1014" spans="1:20" x14ac:dyDescent="0.2">
      <c r="A1014" s="4">
        <v>41098</v>
      </c>
      <c r="B1014" s="4" t="s">
        <v>994</v>
      </c>
      <c r="C1014" s="1">
        <v>232650</v>
      </c>
      <c r="D1014" s="5">
        <v>0</v>
      </c>
      <c r="E1014" s="5">
        <v>18.7</v>
      </c>
      <c r="F1014" s="5">
        <v>20</v>
      </c>
      <c r="G1014" s="5">
        <v>71</v>
      </c>
      <c r="H1014" s="5">
        <v>79</v>
      </c>
      <c r="I1014" s="5">
        <v>-12.2</v>
      </c>
      <c r="J1014" s="5">
        <v>-12.2</v>
      </c>
      <c r="M1014" s="5">
        <v>689</v>
      </c>
      <c r="N1014" s="5">
        <v>-11</v>
      </c>
      <c r="P1014" s="1" t="s">
        <v>995</v>
      </c>
      <c r="Q1014" s="1" t="s">
        <v>2326</v>
      </c>
      <c r="R1014" s="1">
        <v>25867</v>
      </c>
      <c r="S1014" s="1">
        <v>24.7</v>
      </c>
    </row>
    <row r="1015" spans="1:20" x14ac:dyDescent="0.2">
      <c r="A1015" s="4">
        <v>41099</v>
      </c>
      <c r="B1015" s="4" t="s">
        <v>996</v>
      </c>
      <c r="C1015" s="1">
        <v>112428</v>
      </c>
      <c r="D1015" s="5">
        <v>0.1</v>
      </c>
      <c r="E1015" s="5">
        <v>13.8</v>
      </c>
      <c r="F1015" s="5">
        <v>13.4</v>
      </c>
      <c r="G1015" s="5">
        <v>76.7</v>
      </c>
      <c r="H1015" s="5">
        <v>92</v>
      </c>
      <c r="I1015" s="5">
        <v>-15</v>
      </c>
      <c r="J1015" s="5">
        <v>-15.3</v>
      </c>
      <c r="M1015" s="5">
        <v>688.9</v>
      </c>
      <c r="N1015" s="5">
        <v>-15</v>
      </c>
      <c r="P1015" s="1" t="s">
        <v>910</v>
      </c>
      <c r="Q1015" s="1" t="s">
        <v>2273</v>
      </c>
      <c r="R1015" s="1">
        <v>25763</v>
      </c>
      <c r="S1015" s="1">
        <v>25</v>
      </c>
    </row>
    <row r="1016" spans="1:20" x14ac:dyDescent="0.2">
      <c r="A1016" s="4">
        <v>41099</v>
      </c>
      <c r="B1016" s="4" t="s">
        <v>985</v>
      </c>
      <c r="C1016" s="1">
        <v>232251</v>
      </c>
      <c r="D1016" s="5">
        <v>0</v>
      </c>
      <c r="E1016" s="5">
        <v>16.399999999999999</v>
      </c>
      <c r="F1016" s="5">
        <v>17.600000000000001</v>
      </c>
      <c r="G1016" s="5">
        <v>91</v>
      </c>
      <c r="H1016" s="5">
        <v>97</v>
      </c>
      <c r="I1016" s="5">
        <v>-7.6</v>
      </c>
      <c r="J1016" s="5">
        <v>0</v>
      </c>
      <c r="M1016" s="5">
        <v>689.6</v>
      </c>
      <c r="N1016" s="5">
        <v>-8</v>
      </c>
      <c r="P1016" s="1" t="s">
        <v>673</v>
      </c>
      <c r="Q1016" s="1" t="s">
        <v>2314</v>
      </c>
      <c r="R1016" s="1">
        <v>25926</v>
      </c>
      <c r="S1016" s="1">
        <v>24.4</v>
      </c>
    </row>
    <row r="1017" spans="1:20" x14ac:dyDescent="0.2">
      <c r="A1017" s="4">
        <v>41100</v>
      </c>
      <c r="B1017" s="4" t="s">
        <v>997</v>
      </c>
      <c r="C1017" s="1">
        <v>112204</v>
      </c>
      <c r="D1017" s="5">
        <v>0.1</v>
      </c>
      <c r="E1017" s="5">
        <v>19.600000000000001</v>
      </c>
      <c r="F1017" s="5">
        <v>20.100000000000001</v>
      </c>
      <c r="G1017" s="5">
        <v>79.400000000000006</v>
      </c>
      <c r="H1017" s="5">
        <v>98</v>
      </c>
      <c r="I1017" s="5">
        <v>-4.5999999999999996</v>
      </c>
      <c r="J1017" s="5">
        <v>-4.9000000000000004</v>
      </c>
      <c r="M1017" s="5">
        <v>689</v>
      </c>
      <c r="N1017" s="5">
        <v>-5</v>
      </c>
      <c r="P1017" s="1" t="s">
        <v>910</v>
      </c>
      <c r="Q1017" s="1" t="s">
        <v>2305</v>
      </c>
      <c r="R1017" s="1">
        <v>26778</v>
      </c>
      <c r="S1017" s="1">
        <v>21.6</v>
      </c>
    </row>
    <row r="1018" spans="1:20" x14ac:dyDescent="0.2">
      <c r="A1018" s="4">
        <v>41100</v>
      </c>
      <c r="B1018" s="4" t="s">
        <v>998</v>
      </c>
      <c r="C1018" s="1">
        <v>232426</v>
      </c>
      <c r="D1018" s="5">
        <v>0</v>
      </c>
      <c r="E1018" s="5">
        <v>27.8</v>
      </c>
      <c r="F1018" s="5">
        <v>27.7</v>
      </c>
      <c r="G1018" s="5">
        <v>97.3</v>
      </c>
      <c r="H1018" s="5">
        <v>100</v>
      </c>
      <c r="I1018" s="5">
        <v>-3</v>
      </c>
      <c r="J1018" s="5">
        <v>-3</v>
      </c>
      <c r="M1018" s="5">
        <v>688.7</v>
      </c>
      <c r="N1018" s="5">
        <v>-3</v>
      </c>
      <c r="P1018" s="1" t="s">
        <v>673</v>
      </c>
      <c r="Q1018" s="1" t="s">
        <v>2306</v>
      </c>
      <c r="R1018" s="1">
        <v>27796</v>
      </c>
      <c r="S1018" s="1">
        <v>18.600000000000001</v>
      </c>
    </row>
    <row r="1019" spans="1:20" x14ac:dyDescent="0.2">
      <c r="A1019" s="4">
        <v>41101</v>
      </c>
      <c r="B1019" s="4" t="s">
        <v>999</v>
      </c>
      <c r="C1019" s="1">
        <v>112049</v>
      </c>
      <c r="D1019" s="5">
        <v>0.1</v>
      </c>
      <c r="E1019" s="5">
        <v>26.1</v>
      </c>
      <c r="F1019" s="5">
        <v>28.9</v>
      </c>
      <c r="G1019" s="5">
        <v>87</v>
      </c>
      <c r="H1019" s="5">
        <v>100</v>
      </c>
      <c r="I1019" s="5">
        <v>-0.5</v>
      </c>
      <c r="J1019" s="5">
        <v>-0.7</v>
      </c>
      <c r="M1019" s="5">
        <v>688.6</v>
      </c>
      <c r="N1019" s="5">
        <v>0</v>
      </c>
      <c r="P1019" s="1" t="s">
        <v>910</v>
      </c>
      <c r="Q1019" s="1" t="s">
        <v>2314</v>
      </c>
      <c r="R1019" s="1">
        <v>27276</v>
      </c>
      <c r="S1019" s="1">
        <v>20.100000000000001</v>
      </c>
    </row>
    <row r="1020" spans="1:20" x14ac:dyDescent="0.2">
      <c r="A1020" s="4">
        <v>41101</v>
      </c>
      <c r="B1020" s="4" t="s">
        <v>1000</v>
      </c>
      <c r="C1020" s="1">
        <v>232056</v>
      </c>
      <c r="D1020" s="5">
        <v>0</v>
      </c>
      <c r="E1020" s="5">
        <v>30.9</v>
      </c>
      <c r="F1020" s="5">
        <v>33</v>
      </c>
      <c r="G1020" s="5">
        <v>91.5</v>
      </c>
      <c r="H1020" s="5">
        <v>96</v>
      </c>
      <c r="I1020" s="5">
        <v>-1.2</v>
      </c>
      <c r="J1020" s="5">
        <v>-1</v>
      </c>
      <c r="M1020" s="5">
        <v>688.7</v>
      </c>
      <c r="N1020" s="5">
        <v>-1</v>
      </c>
      <c r="P1020" s="1" t="s">
        <v>672</v>
      </c>
      <c r="Q1020" s="1" t="s">
        <v>2305</v>
      </c>
      <c r="R1020" s="1">
        <v>27396</v>
      </c>
      <c r="S1020" s="1">
        <v>19.7</v>
      </c>
    </row>
    <row r="1021" spans="1:20" x14ac:dyDescent="0.2">
      <c r="A1021" s="4">
        <v>41102</v>
      </c>
      <c r="B1021" s="4" t="s">
        <v>1001</v>
      </c>
      <c r="C1021" s="1">
        <v>112824</v>
      </c>
      <c r="D1021" s="5">
        <v>0.2</v>
      </c>
      <c r="E1021" s="5">
        <v>27.7</v>
      </c>
      <c r="F1021" s="5">
        <v>29.1</v>
      </c>
      <c r="G1021" s="5">
        <v>81.7</v>
      </c>
      <c r="H1021" s="5">
        <v>100</v>
      </c>
      <c r="I1021" s="5">
        <v>0</v>
      </c>
      <c r="J1021" s="5">
        <v>-0.8</v>
      </c>
      <c r="M1021" s="5">
        <v>688.7</v>
      </c>
      <c r="N1021" s="5">
        <v>0</v>
      </c>
      <c r="P1021" s="1" t="s">
        <v>910</v>
      </c>
      <c r="Q1021" s="1" t="s">
        <v>2314</v>
      </c>
      <c r="R1021" s="1">
        <v>25642</v>
      </c>
      <c r="S1021" s="1">
        <v>25.5</v>
      </c>
    </row>
    <row r="1022" spans="1:20" x14ac:dyDescent="0.2">
      <c r="A1022" s="4">
        <v>41102</v>
      </c>
      <c r="B1022" s="4" t="s">
        <v>1002</v>
      </c>
      <c r="C1022" s="1">
        <v>231901</v>
      </c>
      <c r="D1022" s="5">
        <v>0</v>
      </c>
      <c r="E1022" s="5">
        <v>30.1</v>
      </c>
      <c r="F1022" s="5">
        <v>-30</v>
      </c>
      <c r="G1022" s="5">
        <v>96.4</v>
      </c>
      <c r="H1022" s="5">
        <v>99</v>
      </c>
      <c r="I1022" s="5">
        <v>-2</v>
      </c>
      <c r="J1022" s="5">
        <v>-2.1</v>
      </c>
      <c r="M1022" s="5">
        <v>689.3</v>
      </c>
      <c r="N1022" s="5">
        <v>-2</v>
      </c>
      <c r="P1022" s="1" t="s">
        <v>672</v>
      </c>
      <c r="Q1022" s="1" t="s">
        <v>1003</v>
      </c>
      <c r="R1022" s="1">
        <v>26258</v>
      </c>
      <c r="S1022" s="1">
        <v>23.3</v>
      </c>
    </row>
    <row r="1023" spans="1:20" x14ac:dyDescent="0.2">
      <c r="A1023" s="4">
        <v>41103</v>
      </c>
      <c r="B1023" s="4" t="s">
        <v>1004</v>
      </c>
      <c r="C1023" s="1">
        <v>85107</v>
      </c>
      <c r="D1023" s="5">
        <v>0.1</v>
      </c>
      <c r="E1023" s="5">
        <v>21.8</v>
      </c>
      <c r="F1023" s="5">
        <v>23.4</v>
      </c>
      <c r="G1023" s="5">
        <v>80.8</v>
      </c>
      <c r="H1023" s="5">
        <v>98</v>
      </c>
      <c r="I1023" s="5">
        <v>-7.1</v>
      </c>
      <c r="J1023" s="5">
        <v>-6.9</v>
      </c>
      <c r="M1023" s="5">
        <v>688.6</v>
      </c>
      <c r="N1023" s="5">
        <v>-7</v>
      </c>
      <c r="P1023" s="1" t="s">
        <v>910</v>
      </c>
      <c r="Q1023" s="1" t="s">
        <v>2553</v>
      </c>
      <c r="R1023" s="1">
        <v>27410</v>
      </c>
      <c r="S1023" s="1">
        <v>19.7</v>
      </c>
      <c r="T1023" s="9" t="s">
        <v>1005</v>
      </c>
    </row>
    <row r="1024" spans="1:20" x14ac:dyDescent="0.2">
      <c r="A1024" s="4">
        <v>41103</v>
      </c>
      <c r="B1024" s="4" t="s">
        <v>1006</v>
      </c>
      <c r="C1024" s="1">
        <v>232350</v>
      </c>
      <c r="D1024" s="5">
        <v>0.1</v>
      </c>
      <c r="E1024" s="5">
        <v>26</v>
      </c>
      <c r="F1024" s="5">
        <v>26.3</v>
      </c>
      <c r="G1024" s="5">
        <v>98</v>
      </c>
      <c r="H1024" s="5">
        <v>100</v>
      </c>
      <c r="I1024" s="5">
        <v>-5.3</v>
      </c>
      <c r="J1024" s="5">
        <v>-5.0999999999999996</v>
      </c>
      <c r="M1024" s="5">
        <v>688</v>
      </c>
      <c r="N1024" s="5">
        <v>-4</v>
      </c>
      <c r="P1024" s="1" t="s">
        <v>672</v>
      </c>
      <c r="Q1024" s="1" t="s">
        <v>2306</v>
      </c>
      <c r="R1024" s="1">
        <v>25678</v>
      </c>
      <c r="S1024" s="1">
        <v>25.4</v>
      </c>
    </row>
    <row r="1025" spans="1:20" x14ac:dyDescent="0.2">
      <c r="A1025" s="4">
        <v>41104</v>
      </c>
      <c r="B1025" s="4" t="s">
        <v>1007</v>
      </c>
      <c r="C1025" s="1">
        <v>111625</v>
      </c>
      <c r="D1025" s="5">
        <v>0.1</v>
      </c>
      <c r="E1025" s="5">
        <v>16.5</v>
      </c>
      <c r="F1025" s="5">
        <v>22.4</v>
      </c>
      <c r="G1025" s="5">
        <v>70.2</v>
      </c>
      <c r="H1025" s="5">
        <v>98</v>
      </c>
      <c r="I1025" s="5">
        <v>-6</v>
      </c>
      <c r="J1025" s="5">
        <v>-7.1</v>
      </c>
      <c r="M1025" s="5">
        <v>686.8</v>
      </c>
      <c r="N1025" s="5">
        <v>-4</v>
      </c>
      <c r="O1025" s="5"/>
      <c r="P1025" s="1" t="s">
        <v>910</v>
      </c>
      <c r="Q1025" s="1" t="s">
        <v>2553</v>
      </c>
      <c r="R1025" s="1">
        <v>25061</v>
      </c>
      <c r="S1025" s="1">
        <v>27.8</v>
      </c>
    </row>
    <row r="1026" spans="1:20" x14ac:dyDescent="0.2">
      <c r="A1026" s="4">
        <v>41104</v>
      </c>
      <c r="B1026" s="4" t="s">
        <v>1008</v>
      </c>
      <c r="C1026" s="1">
        <v>231751</v>
      </c>
      <c r="D1026" s="5">
        <v>0</v>
      </c>
      <c r="E1026" s="5">
        <v>25.4</v>
      </c>
      <c r="F1026" s="5">
        <v>26.6</v>
      </c>
      <c r="G1026" s="5">
        <v>88.6</v>
      </c>
      <c r="H1026" s="5">
        <v>99</v>
      </c>
      <c r="I1026" s="5">
        <v>-7.5</v>
      </c>
      <c r="J1026" s="5">
        <v>-7.4</v>
      </c>
      <c r="M1026" s="5">
        <v>686.3</v>
      </c>
      <c r="N1026" s="5">
        <v>-7</v>
      </c>
      <c r="P1026" s="1" t="s">
        <v>673</v>
      </c>
      <c r="Q1026" s="1" t="s">
        <v>1010</v>
      </c>
      <c r="R1026" s="1">
        <v>25329</v>
      </c>
      <c r="S1026" s="1">
        <v>26.7</v>
      </c>
    </row>
    <row r="1027" spans="1:20" x14ac:dyDescent="0.2">
      <c r="A1027" s="4">
        <v>41105</v>
      </c>
      <c r="B1027" s="4" t="s">
        <v>1011</v>
      </c>
      <c r="C1027" s="1">
        <v>151341</v>
      </c>
      <c r="D1027" s="5">
        <v>0.1</v>
      </c>
      <c r="E1027" s="5">
        <v>20</v>
      </c>
      <c r="F1027" s="5">
        <v>21.5</v>
      </c>
      <c r="G1027" s="5">
        <v>82</v>
      </c>
      <c r="H1027" s="5">
        <v>97</v>
      </c>
      <c r="I1027" s="5">
        <v>-3.8</v>
      </c>
      <c r="J1027" s="5">
        <v>-3.8</v>
      </c>
      <c r="M1027" s="5">
        <v>684.5</v>
      </c>
      <c r="N1027" s="5">
        <v>-5</v>
      </c>
      <c r="P1027" s="1" t="s">
        <v>910</v>
      </c>
      <c r="Q1027" s="1" t="s">
        <v>2553</v>
      </c>
      <c r="R1027" s="1">
        <v>25729</v>
      </c>
      <c r="S1027" s="1">
        <v>25.1</v>
      </c>
      <c r="T1027" s="9" t="s">
        <v>1012</v>
      </c>
    </row>
    <row r="1028" spans="1:20" x14ac:dyDescent="0.2">
      <c r="A1028" s="4">
        <v>41105</v>
      </c>
      <c r="B1028" s="4" t="s">
        <v>1013</v>
      </c>
      <c r="C1028" s="1">
        <v>233850</v>
      </c>
      <c r="D1028" s="5">
        <v>0.1</v>
      </c>
      <c r="E1028" s="5">
        <v>20.7</v>
      </c>
      <c r="F1028" s="5">
        <v>21.6</v>
      </c>
      <c r="G1028" s="5">
        <v>95</v>
      </c>
      <c r="H1028" s="5">
        <v>96</v>
      </c>
      <c r="I1028" s="5">
        <v>-12.8</v>
      </c>
      <c r="J1028" s="5">
        <v>-13.2</v>
      </c>
      <c r="M1028" s="5">
        <v>683.4</v>
      </c>
      <c r="N1028" s="5">
        <v>-11</v>
      </c>
      <c r="P1028" s="1" t="s">
        <v>669</v>
      </c>
      <c r="Q1028" s="1" t="s">
        <v>2306</v>
      </c>
      <c r="R1028" s="1">
        <v>25036</v>
      </c>
      <c r="S1028" s="1">
        <v>27.8</v>
      </c>
      <c r="T1028" s="9" t="s">
        <v>1014</v>
      </c>
    </row>
    <row r="1029" spans="1:20" x14ac:dyDescent="0.2">
      <c r="A1029" s="4">
        <v>41106</v>
      </c>
      <c r="B1029" s="4" t="s">
        <v>1015</v>
      </c>
      <c r="C1029" s="1">
        <v>150040</v>
      </c>
      <c r="D1029" s="5">
        <v>0.1</v>
      </c>
      <c r="E1029" s="5">
        <v>16.2</v>
      </c>
      <c r="F1029" s="5">
        <v>18</v>
      </c>
      <c r="G1029" s="5">
        <v>54</v>
      </c>
      <c r="H1029" s="5">
        <v>88</v>
      </c>
      <c r="I1029" s="5">
        <v>-8.6</v>
      </c>
      <c r="J1029" s="5">
        <v>-8.8000000000000007</v>
      </c>
      <c r="M1029" s="5">
        <v>681.6</v>
      </c>
      <c r="N1029" s="5">
        <v>-5</v>
      </c>
      <c r="P1029" s="1" t="s">
        <v>910</v>
      </c>
      <c r="Q1029" s="1" t="s">
        <v>2273</v>
      </c>
      <c r="R1029" s="1">
        <v>27743</v>
      </c>
      <c r="S1029" s="1">
        <v>18.7</v>
      </c>
      <c r="T1029" s="9" t="s">
        <v>1012</v>
      </c>
    </row>
    <row r="1030" spans="1:20" x14ac:dyDescent="0.2">
      <c r="A1030" s="4">
        <v>41106</v>
      </c>
      <c r="B1030" s="4" t="s">
        <v>1016</v>
      </c>
      <c r="C1030" s="1">
        <v>232046</v>
      </c>
      <c r="D1030" s="5">
        <v>0.1</v>
      </c>
      <c r="E1030" s="5">
        <v>17</v>
      </c>
      <c r="F1030" s="5">
        <v>18.7</v>
      </c>
      <c r="G1030" s="5">
        <v>82.4</v>
      </c>
      <c r="H1030" s="5">
        <v>97</v>
      </c>
      <c r="I1030" s="5">
        <v>-13.4</v>
      </c>
      <c r="J1030" s="5">
        <v>-13.4</v>
      </c>
      <c r="M1030" s="5">
        <v>682.2</v>
      </c>
      <c r="N1030" s="5">
        <v>-12</v>
      </c>
      <c r="P1030" s="1" t="s">
        <v>672</v>
      </c>
      <c r="Q1030" s="1" t="s">
        <v>2308</v>
      </c>
      <c r="R1030" s="1">
        <v>25012</v>
      </c>
      <c r="S1030" s="1">
        <v>27.8</v>
      </c>
    </row>
    <row r="1031" spans="1:20" x14ac:dyDescent="0.2">
      <c r="A1031" s="4">
        <v>41107</v>
      </c>
      <c r="B1031" s="4" t="s">
        <v>1017</v>
      </c>
      <c r="C1031" s="1">
        <v>112130</v>
      </c>
      <c r="D1031" s="5">
        <v>0.1</v>
      </c>
      <c r="E1031" s="5">
        <v>15.7</v>
      </c>
      <c r="F1031" s="5">
        <v>16.5</v>
      </c>
      <c r="G1031" s="5">
        <v>70</v>
      </c>
      <c r="H1031" s="5">
        <v>95</v>
      </c>
      <c r="I1031" s="5">
        <v>-11.6</v>
      </c>
      <c r="J1031" s="5">
        <v>-12</v>
      </c>
      <c r="M1031" s="5">
        <v>683.2</v>
      </c>
      <c r="N1031" s="5">
        <v>-10</v>
      </c>
      <c r="P1031" s="1" t="s">
        <v>672</v>
      </c>
      <c r="Q1031" s="1" t="s">
        <v>2553</v>
      </c>
      <c r="R1031" s="1">
        <v>24233</v>
      </c>
      <c r="S1031" s="1">
        <v>26.9</v>
      </c>
    </row>
    <row r="1032" spans="1:20" x14ac:dyDescent="0.2">
      <c r="A1032" s="4">
        <v>41107</v>
      </c>
      <c r="B1032" s="4" t="s">
        <v>1018</v>
      </c>
      <c r="C1032" s="1">
        <v>232117</v>
      </c>
      <c r="D1032" s="5">
        <v>0.5</v>
      </c>
      <c r="E1032" s="5">
        <v>15.2</v>
      </c>
      <c r="F1032" s="5">
        <v>16.600000000000001</v>
      </c>
      <c r="G1032" s="5">
        <v>81</v>
      </c>
      <c r="H1032" s="5">
        <v>92</v>
      </c>
      <c r="I1032" s="5">
        <v>-14.5</v>
      </c>
      <c r="J1032" s="5">
        <v>-15.1</v>
      </c>
      <c r="M1032" s="5">
        <v>683.3</v>
      </c>
      <c r="N1032" s="5">
        <v>-13</v>
      </c>
      <c r="P1032" s="1" t="s">
        <v>910</v>
      </c>
      <c r="Q1032" s="1" t="s">
        <v>2273</v>
      </c>
      <c r="R1032" s="1">
        <v>26236</v>
      </c>
      <c r="S1032" s="1">
        <v>23.3</v>
      </c>
    </row>
    <row r="1033" spans="1:20" x14ac:dyDescent="0.2">
      <c r="A1033" s="4">
        <v>41108</v>
      </c>
      <c r="B1033" s="4" t="s">
        <v>1019</v>
      </c>
      <c r="C1033" s="1">
        <v>112748</v>
      </c>
      <c r="D1033" s="5">
        <v>0.1</v>
      </c>
      <c r="E1033" s="5">
        <v>15</v>
      </c>
      <c r="F1033" s="5">
        <v>12.2</v>
      </c>
      <c r="G1033" s="5">
        <v>80</v>
      </c>
      <c r="H1033" s="5">
        <v>95</v>
      </c>
      <c r="I1033" s="5">
        <v>-11.8</v>
      </c>
      <c r="J1033" s="5">
        <v>-12</v>
      </c>
      <c r="M1033" s="5">
        <v>683</v>
      </c>
      <c r="N1033" s="5">
        <v>-11</v>
      </c>
      <c r="P1033" s="1" t="s">
        <v>1037</v>
      </c>
      <c r="Q1033" s="1" t="s">
        <v>2314</v>
      </c>
      <c r="R1033" s="1">
        <v>30739</v>
      </c>
      <c r="S1033" s="1">
        <v>12.2</v>
      </c>
      <c r="T1033" s="9" t="s">
        <v>1038</v>
      </c>
    </row>
    <row r="1034" spans="1:20" x14ac:dyDescent="0.2">
      <c r="A1034" s="4">
        <v>41108</v>
      </c>
      <c r="B1034" s="4" t="s">
        <v>1039</v>
      </c>
      <c r="C1034" s="1">
        <v>231731</v>
      </c>
      <c r="D1034" s="5">
        <v>0.1</v>
      </c>
      <c r="E1034" s="5">
        <v>15.2</v>
      </c>
      <c r="F1034" s="5">
        <v>16.2</v>
      </c>
      <c r="G1034" s="5">
        <v>82.4</v>
      </c>
      <c r="H1034" s="5">
        <v>92</v>
      </c>
      <c r="I1034" s="5">
        <v>-11.2</v>
      </c>
      <c r="J1034" s="5">
        <v>-11.4</v>
      </c>
      <c r="M1034" s="5">
        <v>682.3</v>
      </c>
      <c r="N1034" s="5">
        <v>-11</v>
      </c>
      <c r="P1034" s="1" t="s">
        <v>910</v>
      </c>
      <c r="Q1034" s="1" t="s">
        <v>2305</v>
      </c>
      <c r="R1034" s="1">
        <v>25992</v>
      </c>
      <c r="S1034" s="1">
        <v>24.1</v>
      </c>
    </row>
    <row r="1035" spans="1:20" x14ac:dyDescent="0.2">
      <c r="A1035" s="4">
        <v>41109</v>
      </c>
      <c r="B1035" s="4" t="s">
        <v>1040</v>
      </c>
      <c r="C1035" s="1">
        <v>112000</v>
      </c>
      <c r="D1035" s="5">
        <v>0.1</v>
      </c>
      <c r="E1035" s="5">
        <v>14.4</v>
      </c>
      <c r="F1035" s="5">
        <v>15.1</v>
      </c>
      <c r="G1035" s="5">
        <v>67</v>
      </c>
      <c r="H1035" s="5">
        <v>92</v>
      </c>
      <c r="I1035" s="5">
        <v>-11.8</v>
      </c>
      <c r="J1035" s="5">
        <v>-11.4</v>
      </c>
      <c r="M1035" s="5">
        <v>682.3</v>
      </c>
      <c r="N1035" s="5">
        <v>-12</v>
      </c>
      <c r="P1035" s="1" t="s">
        <v>672</v>
      </c>
      <c r="Q1035" s="1" t="s">
        <v>1041</v>
      </c>
      <c r="R1035" s="1">
        <v>26108</v>
      </c>
      <c r="S1035" s="1">
        <v>23.8</v>
      </c>
    </row>
    <row r="1036" spans="1:20" x14ac:dyDescent="0.2">
      <c r="A1036" s="4">
        <v>41109</v>
      </c>
      <c r="B1036" s="4" t="s">
        <v>1042</v>
      </c>
      <c r="C1036" s="1">
        <v>165610</v>
      </c>
      <c r="D1036" s="5">
        <v>0.1</v>
      </c>
      <c r="E1036" s="5">
        <v>18.8</v>
      </c>
      <c r="F1036" s="5">
        <v>22.7</v>
      </c>
      <c r="G1036" s="5">
        <v>73</v>
      </c>
      <c r="H1036" s="5">
        <v>89</v>
      </c>
      <c r="I1036" s="5">
        <v>-10</v>
      </c>
      <c r="J1036" s="5">
        <v>-9.8000000000000007</v>
      </c>
      <c r="M1036" s="5">
        <v>679.9</v>
      </c>
      <c r="N1036" s="5">
        <v>-9</v>
      </c>
      <c r="P1036" s="1" t="s">
        <v>1043</v>
      </c>
      <c r="Q1036" s="1" t="s">
        <v>2428</v>
      </c>
      <c r="R1036" s="1">
        <v>37525</v>
      </c>
      <c r="S1036" s="1">
        <v>4.9000000000000004</v>
      </c>
      <c r="T1036" s="9" t="s">
        <v>1049</v>
      </c>
    </row>
    <row r="1037" spans="1:20" x14ac:dyDescent="0.2">
      <c r="A1037" s="4">
        <v>41109</v>
      </c>
      <c r="B1037" s="4" t="s">
        <v>1044</v>
      </c>
      <c r="C1037" s="1">
        <v>231754</v>
      </c>
      <c r="D1037" s="5">
        <v>0.1</v>
      </c>
      <c r="E1037" s="5">
        <v>14.9</v>
      </c>
      <c r="F1037" s="5">
        <v>17</v>
      </c>
      <c r="G1037" s="5">
        <v>84.7</v>
      </c>
      <c r="H1037" s="5">
        <v>92</v>
      </c>
      <c r="I1037" s="5">
        <v>-12</v>
      </c>
      <c r="J1037" s="5">
        <v>-12.3</v>
      </c>
      <c r="M1037" s="5">
        <v>679.3</v>
      </c>
      <c r="N1037" s="5">
        <v>-12</v>
      </c>
      <c r="P1037" s="1" t="s">
        <v>910</v>
      </c>
      <c r="Q1037" s="1" t="s">
        <v>2348</v>
      </c>
      <c r="R1037" s="1">
        <v>23272</v>
      </c>
      <c r="S1037" s="1">
        <v>35.700000000000003</v>
      </c>
    </row>
    <row r="1038" spans="1:20" x14ac:dyDescent="0.2">
      <c r="A1038" s="4">
        <v>41110</v>
      </c>
      <c r="B1038" s="4" t="s">
        <v>1045</v>
      </c>
      <c r="C1038" s="1">
        <v>94625</v>
      </c>
      <c r="D1038" s="5">
        <v>0.1</v>
      </c>
      <c r="E1038" s="5">
        <v>16.2</v>
      </c>
      <c r="F1038" s="5">
        <v>17</v>
      </c>
      <c r="G1038" s="5">
        <v>72.400000000000006</v>
      </c>
      <c r="H1038" s="5">
        <v>84</v>
      </c>
      <c r="I1038" s="5">
        <v>-12</v>
      </c>
      <c r="J1038" s="5">
        <v>-12.3</v>
      </c>
      <c r="M1038" s="5">
        <v>677.3</v>
      </c>
      <c r="N1038" s="1" t="s">
        <v>1046</v>
      </c>
      <c r="P1038" s="1" t="s">
        <v>1043</v>
      </c>
      <c r="Q1038" s="1" t="s">
        <v>2314</v>
      </c>
      <c r="R1038" s="1">
        <v>38640</v>
      </c>
      <c r="S1038" s="1">
        <v>4</v>
      </c>
      <c r="T1038" s="9" t="s">
        <v>1047</v>
      </c>
    </row>
    <row r="1039" spans="1:20" x14ac:dyDescent="0.2">
      <c r="A1039" s="4">
        <v>41110</v>
      </c>
      <c r="B1039" s="4" t="s">
        <v>1048</v>
      </c>
      <c r="C1039" s="1">
        <v>232526</v>
      </c>
      <c r="D1039" s="5">
        <v>0.1</v>
      </c>
      <c r="E1039" s="5">
        <v>13.8</v>
      </c>
      <c r="F1039" s="5">
        <v>15.7</v>
      </c>
      <c r="G1039" s="5">
        <v>75.2</v>
      </c>
      <c r="H1039" s="5">
        <v>80</v>
      </c>
      <c r="I1039" s="5">
        <v>-11</v>
      </c>
      <c r="J1039" s="5">
        <v>-11.4</v>
      </c>
      <c r="M1039" s="5">
        <v>675.9</v>
      </c>
      <c r="N1039" s="5">
        <v>-11</v>
      </c>
      <c r="P1039" s="1" t="s">
        <v>672</v>
      </c>
      <c r="Q1039" s="1" t="s">
        <v>2314</v>
      </c>
      <c r="R1039" s="1">
        <v>25963</v>
      </c>
      <c r="S1039" s="1">
        <v>24.2</v>
      </c>
    </row>
    <row r="1040" spans="1:20" x14ac:dyDescent="0.2">
      <c r="A1040" s="4">
        <v>41111</v>
      </c>
      <c r="B1040" s="4" t="s">
        <v>1051</v>
      </c>
      <c r="C1040" s="1">
        <v>112328</v>
      </c>
      <c r="D1040" s="5">
        <v>0.1</v>
      </c>
      <c r="E1040" s="5">
        <v>14.6</v>
      </c>
      <c r="F1040" s="5">
        <v>15.3</v>
      </c>
      <c r="G1040" s="5">
        <v>68</v>
      </c>
      <c r="H1040" s="5">
        <v>82</v>
      </c>
      <c r="I1040" s="5">
        <v>-11.3</v>
      </c>
      <c r="J1040" s="5">
        <v>-11.2</v>
      </c>
      <c r="M1040" s="5">
        <v>674.5</v>
      </c>
      <c r="N1040" s="5">
        <v>-10</v>
      </c>
      <c r="P1040" s="1" t="s">
        <v>673</v>
      </c>
      <c r="Q1040" s="1" t="s">
        <v>2348</v>
      </c>
      <c r="R1040" s="1">
        <v>25529</v>
      </c>
      <c r="S1040" s="1">
        <v>25.8</v>
      </c>
    </row>
    <row r="1041" spans="1:20" x14ac:dyDescent="0.2">
      <c r="A1041" s="4">
        <v>41111</v>
      </c>
      <c r="B1041" s="4" t="s">
        <v>1050</v>
      </c>
      <c r="C1041" s="1">
        <v>232238</v>
      </c>
      <c r="D1041" s="5">
        <v>0.1</v>
      </c>
      <c r="E1041" s="5">
        <v>18</v>
      </c>
      <c r="F1041" s="5">
        <v>19.5</v>
      </c>
      <c r="G1041" s="5">
        <v>81.5</v>
      </c>
      <c r="H1041" s="5">
        <v>94</v>
      </c>
      <c r="I1041" s="5">
        <v>10.8</v>
      </c>
      <c r="J1041" s="5">
        <v>-11.1</v>
      </c>
      <c r="M1041" s="5">
        <v>672.5</v>
      </c>
      <c r="N1041" s="5">
        <v>-11</v>
      </c>
      <c r="P1041" s="1" t="s">
        <v>910</v>
      </c>
      <c r="Q1041" s="1" t="s">
        <v>2348</v>
      </c>
      <c r="R1041" s="1">
        <v>25226</v>
      </c>
      <c r="S1041" s="1">
        <v>27</v>
      </c>
    </row>
    <row r="1042" spans="1:20" x14ac:dyDescent="0.2">
      <c r="A1042" s="4">
        <v>41112</v>
      </c>
      <c r="B1042" s="4" t="s">
        <v>1052</v>
      </c>
      <c r="C1042" s="1">
        <v>111910</v>
      </c>
      <c r="D1042" s="5">
        <v>0.2</v>
      </c>
      <c r="E1042" s="5">
        <v>15.5</v>
      </c>
      <c r="F1042" s="5">
        <v>16.8</v>
      </c>
      <c r="G1042" s="5">
        <v>63.5</v>
      </c>
      <c r="H1042" s="5">
        <v>80</v>
      </c>
      <c r="I1042" s="5">
        <v>-11.9</v>
      </c>
      <c r="J1042" s="5">
        <v>-11.7</v>
      </c>
      <c r="M1042" s="5">
        <v>670.5</v>
      </c>
      <c r="N1042" s="5">
        <v>-10</v>
      </c>
      <c r="P1042" s="1" t="s">
        <v>673</v>
      </c>
      <c r="Q1042" s="1" t="s">
        <v>2314</v>
      </c>
      <c r="R1042" s="1">
        <v>22703</v>
      </c>
      <c r="S1042" s="1">
        <v>39</v>
      </c>
    </row>
    <row r="1043" spans="1:20" x14ac:dyDescent="0.2">
      <c r="A1043" s="4">
        <v>41112</v>
      </c>
      <c r="B1043" s="4" t="s">
        <v>1053</v>
      </c>
      <c r="C1043" s="1">
        <v>232903</v>
      </c>
      <c r="D1043" s="5">
        <v>0.1</v>
      </c>
      <c r="E1043" s="5">
        <v>20.3</v>
      </c>
      <c r="F1043" s="5">
        <v>20.8</v>
      </c>
      <c r="G1043" s="5">
        <v>-75</v>
      </c>
      <c r="H1043" s="5">
        <v>86</v>
      </c>
      <c r="I1043" s="5">
        <f>F1042-11.6</f>
        <v>5.2000000000000011</v>
      </c>
      <c r="J1043" s="5">
        <v>-12.1</v>
      </c>
      <c r="M1043" s="5">
        <v>670.9</v>
      </c>
      <c r="N1043" s="5">
        <v>-12</v>
      </c>
      <c r="P1043" s="1" t="s">
        <v>806</v>
      </c>
      <c r="Q1043" s="1" t="s">
        <v>2348</v>
      </c>
      <c r="R1043" s="1">
        <v>0</v>
      </c>
    </row>
    <row r="1044" spans="1:20" x14ac:dyDescent="0.2">
      <c r="A1044" s="4">
        <v>41113</v>
      </c>
      <c r="B1044" s="4" t="s">
        <v>1054</v>
      </c>
      <c r="C1044" s="1">
        <v>142839</v>
      </c>
      <c r="D1044" s="5">
        <v>0.1</v>
      </c>
      <c r="E1044" s="5">
        <v>19</v>
      </c>
      <c r="F1044" s="5">
        <v>19</v>
      </c>
      <c r="G1044" s="5">
        <v>77.2</v>
      </c>
      <c r="H1044" s="5">
        <v>85</v>
      </c>
      <c r="I1044" s="5">
        <v>-10.8</v>
      </c>
      <c r="J1044" s="5">
        <v>-10.6</v>
      </c>
      <c r="M1044" s="5">
        <v>671.9</v>
      </c>
      <c r="N1044" s="5">
        <v>-10</v>
      </c>
      <c r="P1044" s="1" t="s">
        <v>971</v>
      </c>
      <c r="Q1044" s="1" t="s">
        <v>2305</v>
      </c>
      <c r="R1044" s="1">
        <v>8706</v>
      </c>
      <c r="S1044" s="1">
        <v>313.10000000000002</v>
      </c>
      <c r="T1044" s="9" t="s">
        <v>1055</v>
      </c>
    </row>
    <row r="1045" spans="1:20" x14ac:dyDescent="0.2">
      <c r="A1045" s="4">
        <v>41113</v>
      </c>
      <c r="B1045" s="4" t="s">
        <v>1056</v>
      </c>
      <c r="C1045" s="1">
        <v>232145</v>
      </c>
      <c r="D1045" s="5">
        <v>0.2</v>
      </c>
      <c r="E1045" s="5">
        <v>17.399999999999999</v>
      </c>
      <c r="F1045" s="5">
        <v>18.5</v>
      </c>
      <c r="G1045" s="5">
        <v>84</v>
      </c>
      <c r="H1045" s="5">
        <v>91</v>
      </c>
      <c r="I1045" s="5">
        <v>-17.5</v>
      </c>
      <c r="J1045" s="5">
        <v>-16.8</v>
      </c>
      <c r="M1045" s="5">
        <v>673.5</v>
      </c>
      <c r="N1045" s="5">
        <v>-16</v>
      </c>
      <c r="P1045" s="1" t="s">
        <v>673</v>
      </c>
      <c r="Q1045" s="1" t="s">
        <v>2308</v>
      </c>
      <c r="R1045" s="1">
        <v>26334</v>
      </c>
      <c r="S1045" s="1">
        <v>22.8</v>
      </c>
    </row>
    <row r="1046" spans="1:20" x14ac:dyDescent="0.2">
      <c r="A1046" s="4">
        <v>41114</v>
      </c>
      <c r="B1046" s="4" t="s">
        <v>1057</v>
      </c>
      <c r="C1046" s="1">
        <v>112304</v>
      </c>
      <c r="D1046" s="5">
        <v>0.2</v>
      </c>
      <c r="E1046" s="5">
        <v>14.2</v>
      </c>
      <c r="F1046" s="5">
        <v>15</v>
      </c>
      <c r="G1046" s="5">
        <v>72</v>
      </c>
      <c r="H1046" s="5">
        <v>85</v>
      </c>
      <c r="I1046" s="5">
        <v>-14.2</v>
      </c>
      <c r="J1046" s="5">
        <v>85</v>
      </c>
      <c r="M1046" s="5">
        <v>675</v>
      </c>
      <c r="N1046" s="5">
        <v>-13</v>
      </c>
      <c r="P1046" s="1" t="s">
        <v>910</v>
      </c>
      <c r="Q1046" s="1" t="s">
        <v>2305</v>
      </c>
      <c r="R1046" s="1">
        <v>25923</v>
      </c>
      <c r="S1046" s="1">
        <v>24.2</v>
      </c>
    </row>
    <row r="1047" spans="1:20" x14ac:dyDescent="0.2">
      <c r="A1047" s="4">
        <v>41114</v>
      </c>
      <c r="B1047" s="4" t="s">
        <v>1058</v>
      </c>
      <c r="C1047" s="1">
        <v>232358</v>
      </c>
      <c r="D1047" s="5">
        <v>0.2</v>
      </c>
      <c r="E1047" s="5">
        <v>15.9</v>
      </c>
      <c r="F1047" s="5">
        <v>16.7</v>
      </c>
      <c r="G1047" s="5">
        <v>86.3</v>
      </c>
      <c r="H1047" s="5">
        <v>94</v>
      </c>
      <c r="I1047" s="5">
        <v>-11.7</v>
      </c>
      <c r="J1047" s="5">
        <v>-11.7</v>
      </c>
      <c r="M1047" s="5">
        <v>674.9</v>
      </c>
      <c r="N1047" s="5">
        <v>-12</v>
      </c>
      <c r="P1047" s="1" t="s">
        <v>669</v>
      </c>
      <c r="Q1047" s="1" t="s">
        <v>2432</v>
      </c>
      <c r="R1047" s="1">
        <v>25918</v>
      </c>
      <c r="S1047" s="1">
        <v>24.3</v>
      </c>
    </row>
    <row r="1048" spans="1:20" x14ac:dyDescent="0.2">
      <c r="A1048" s="4">
        <v>41115</v>
      </c>
      <c r="B1048" s="4" t="s">
        <v>1059</v>
      </c>
      <c r="C1048" s="1">
        <v>111835</v>
      </c>
      <c r="D1048" s="5">
        <v>0.1</v>
      </c>
      <c r="E1048" s="5">
        <v>13.4</v>
      </c>
      <c r="F1048" s="5">
        <v>16.899999999999999</v>
      </c>
      <c r="G1048" s="5">
        <v>73.8</v>
      </c>
      <c r="H1048" s="5">
        <v>90</v>
      </c>
      <c r="I1048" s="5">
        <v>-18.5</v>
      </c>
      <c r="J1048" s="5">
        <v>-18.399999999999999</v>
      </c>
      <c r="M1048" s="5">
        <v>678.8</v>
      </c>
      <c r="N1048" s="5">
        <v>-18</v>
      </c>
      <c r="P1048" s="1" t="s">
        <v>910</v>
      </c>
      <c r="Q1048" s="1" t="s">
        <v>41</v>
      </c>
      <c r="R1048" s="1">
        <v>25516</v>
      </c>
      <c r="S1048" s="1">
        <v>25.8</v>
      </c>
      <c r="T1048" s="9" t="s">
        <v>1060</v>
      </c>
    </row>
    <row r="1049" spans="1:20" x14ac:dyDescent="0.2">
      <c r="A1049" s="4">
        <v>41115</v>
      </c>
      <c r="B1049" s="4" t="s">
        <v>1080</v>
      </c>
      <c r="C1049" s="1">
        <v>232032</v>
      </c>
      <c r="D1049" s="5">
        <v>0.2</v>
      </c>
      <c r="E1049" s="5">
        <v>17.8</v>
      </c>
      <c r="F1049" s="5">
        <v>20.3</v>
      </c>
      <c r="G1049" s="5">
        <v>86.5</v>
      </c>
      <c r="H1049" s="5">
        <v>95</v>
      </c>
      <c r="I1049" s="5">
        <v>-12.5</v>
      </c>
      <c r="J1049" s="5">
        <v>-13</v>
      </c>
      <c r="M1049" s="5">
        <v>681.7</v>
      </c>
      <c r="N1049" s="5">
        <v>-13</v>
      </c>
      <c r="P1049" s="1" t="s">
        <v>672</v>
      </c>
      <c r="Q1049" s="1" t="s">
        <v>1081</v>
      </c>
      <c r="R1049" s="1">
        <v>26149</v>
      </c>
      <c r="S1049" s="1">
        <v>23.5</v>
      </c>
    </row>
    <row r="1050" spans="1:20" x14ac:dyDescent="0.2">
      <c r="A1050" s="4">
        <v>41116</v>
      </c>
      <c r="B1050" s="4" t="s">
        <v>1082</v>
      </c>
      <c r="C1050" s="1">
        <v>111809</v>
      </c>
      <c r="D1050" s="5">
        <v>0.2</v>
      </c>
      <c r="E1050" s="5">
        <v>13.6</v>
      </c>
      <c r="F1050" s="5">
        <v>16.5</v>
      </c>
      <c r="G1050" s="5">
        <v>79</v>
      </c>
      <c r="H1050" s="5">
        <v>88</v>
      </c>
      <c r="I1050" s="5">
        <v>-13.1</v>
      </c>
      <c r="J1050" s="5">
        <v>-12.9</v>
      </c>
      <c r="M1050" s="5">
        <v>685.8</v>
      </c>
      <c r="N1050" s="5">
        <v>-12</v>
      </c>
      <c r="P1050" s="1" t="s">
        <v>910</v>
      </c>
      <c r="Q1050" s="1" t="s">
        <v>361</v>
      </c>
      <c r="R1050" s="1">
        <v>25556</v>
      </c>
      <c r="S1050" s="1">
        <v>25.7</v>
      </c>
    </row>
    <row r="1051" spans="1:20" x14ac:dyDescent="0.2">
      <c r="A1051" s="4">
        <v>41116</v>
      </c>
      <c r="B1051" s="4" t="s">
        <v>1083</v>
      </c>
      <c r="C1051" s="1">
        <v>231947</v>
      </c>
      <c r="D1051" s="5">
        <v>0.03</v>
      </c>
      <c r="E1051" s="5">
        <v>20.399999999999999</v>
      </c>
      <c r="F1051" s="5">
        <v>21.7</v>
      </c>
      <c r="G1051" s="5">
        <v>92</v>
      </c>
      <c r="H1051" s="5">
        <v>91</v>
      </c>
      <c r="I1051" s="5">
        <v>-19.8</v>
      </c>
      <c r="J1051" s="5">
        <v>-19.8</v>
      </c>
      <c r="M1051" s="5">
        <v>689.4</v>
      </c>
      <c r="N1051" s="5">
        <v>-17</v>
      </c>
      <c r="P1051" s="1" t="s">
        <v>672</v>
      </c>
      <c r="Q1051" s="1" t="s">
        <v>2553</v>
      </c>
      <c r="R1051" s="1">
        <v>19756</v>
      </c>
      <c r="S1051" s="1">
        <v>61.1</v>
      </c>
      <c r="T1051" s="9" t="s">
        <v>1098</v>
      </c>
    </row>
    <row r="1052" spans="1:20" x14ac:dyDescent="0.2">
      <c r="A1052" s="4">
        <v>41117</v>
      </c>
      <c r="B1052" s="4" t="s">
        <v>1084</v>
      </c>
      <c r="C1052" s="1">
        <v>112243</v>
      </c>
      <c r="D1052" s="5">
        <v>0.2</v>
      </c>
      <c r="E1052" s="5">
        <v>16.2</v>
      </c>
      <c r="F1052" s="5">
        <v>16</v>
      </c>
      <c r="G1052" s="5">
        <v>73</v>
      </c>
      <c r="H1052" s="5">
        <v>93</v>
      </c>
      <c r="I1052" s="5">
        <v>-13</v>
      </c>
      <c r="J1052" s="5">
        <v>-13.4</v>
      </c>
      <c r="M1052" s="5">
        <v>689.9</v>
      </c>
      <c r="N1052" s="5">
        <v>-11</v>
      </c>
      <c r="P1052" s="1" t="s">
        <v>910</v>
      </c>
      <c r="Q1052" s="1" t="s">
        <v>2305</v>
      </c>
      <c r="R1052" s="1">
        <v>25004</v>
      </c>
      <c r="S1052" s="1">
        <v>28.1</v>
      </c>
    </row>
    <row r="1053" spans="1:20" x14ac:dyDescent="0.2">
      <c r="A1053" s="4">
        <v>41117</v>
      </c>
      <c r="B1053" s="4" t="s">
        <v>1085</v>
      </c>
      <c r="C1053" s="1">
        <v>232420</v>
      </c>
      <c r="D1053" s="5">
        <v>0.3</v>
      </c>
      <c r="E1053" s="5">
        <v>23.9</v>
      </c>
      <c r="F1053" s="5">
        <v>26.9</v>
      </c>
      <c r="G1053" s="5">
        <v>93.3</v>
      </c>
      <c r="H1053" s="5">
        <v>99</v>
      </c>
      <c r="I1053" s="5">
        <v>-4.5</v>
      </c>
      <c r="J1053" s="5">
        <v>-4.8</v>
      </c>
      <c r="M1053" s="5">
        <v>686.9</v>
      </c>
      <c r="N1053" s="5">
        <v>-5</v>
      </c>
      <c r="P1053" s="1" t="s">
        <v>672</v>
      </c>
      <c r="Q1053" s="1" t="s">
        <v>1086</v>
      </c>
      <c r="R1053" s="1">
        <v>27091</v>
      </c>
      <c r="S1053" s="1">
        <v>20.5</v>
      </c>
    </row>
    <row r="1054" spans="1:20" x14ac:dyDescent="0.2">
      <c r="A1054" s="4">
        <v>41118</v>
      </c>
      <c r="B1054" s="4" t="s">
        <v>1090</v>
      </c>
      <c r="C1054" s="1">
        <v>112032</v>
      </c>
      <c r="D1054" s="5">
        <v>0.7</v>
      </c>
      <c r="E1054" s="5">
        <v>25.8</v>
      </c>
      <c r="F1054" s="5">
        <v>30.2</v>
      </c>
      <c r="G1054" s="5">
        <v>88.7</v>
      </c>
      <c r="H1054" s="5">
        <v>98</v>
      </c>
      <c r="I1054" s="5">
        <v>-2.2999999999999998</v>
      </c>
      <c r="J1054" s="5">
        <v>-2.2000000000000002</v>
      </c>
      <c r="M1054" s="5">
        <v>683.9</v>
      </c>
      <c r="N1054" s="5">
        <v>-2</v>
      </c>
      <c r="P1054" s="1" t="s">
        <v>910</v>
      </c>
      <c r="Q1054" s="1" t="s">
        <v>2387</v>
      </c>
      <c r="R1054" s="1">
        <v>25928</v>
      </c>
      <c r="S1054" s="1">
        <v>24.5</v>
      </c>
    </row>
    <row r="1055" spans="1:20" x14ac:dyDescent="0.2">
      <c r="A1055" s="4">
        <v>41118</v>
      </c>
      <c r="B1055" s="4" t="s">
        <v>1091</v>
      </c>
      <c r="C1055" s="1">
        <v>232052</v>
      </c>
      <c r="D1055" s="5">
        <v>0.9</v>
      </c>
      <c r="E1055" s="5">
        <v>31.5</v>
      </c>
      <c r="F1055" s="5">
        <v>32.799999999999997</v>
      </c>
      <c r="G1055" s="5">
        <v>97</v>
      </c>
      <c r="H1055" s="5">
        <v>100</v>
      </c>
      <c r="I1055" s="5">
        <v>-1.8</v>
      </c>
      <c r="J1055" s="5">
        <v>-2.1</v>
      </c>
      <c r="M1055" s="5">
        <v>683.2</v>
      </c>
      <c r="N1055" s="5">
        <v>-2</v>
      </c>
      <c r="P1055" s="1" t="s">
        <v>672</v>
      </c>
      <c r="Q1055" s="1" t="s">
        <v>2491</v>
      </c>
      <c r="R1055" s="1">
        <v>26973</v>
      </c>
      <c r="S1055" s="1">
        <v>19.899999999999999</v>
      </c>
    </row>
    <row r="1056" spans="1:20" x14ac:dyDescent="0.2">
      <c r="A1056" s="4">
        <v>41119</v>
      </c>
      <c r="B1056" s="4" t="s">
        <v>1092</v>
      </c>
      <c r="C1056" s="1">
        <v>112714</v>
      </c>
      <c r="D1056" s="5">
        <v>0.4</v>
      </c>
      <c r="E1056" s="5">
        <v>27.2</v>
      </c>
      <c r="F1056" s="5">
        <v>29</v>
      </c>
      <c r="G1056" s="5">
        <v>92.5</v>
      </c>
      <c r="H1056" s="5">
        <v>100</v>
      </c>
      <c r="I1056" s="5">
        <v>-2.7</v>
      </c>
      <c r="J1056" s="5">
        <v>-2.7</v>
      </c>
      <c r="M1056" s="5">
        <v>681.2</v>
      </c>
      <c r="N1056" s="5">
        <v>-3</v>
      </c>
      <c r="P1056" s="1" t="s">
        <v>910</v>
      </c>
      <c r="Q1056" s="1" t="s">
        <v>2387</v>
      </c>
      <c r="R1056" s="1">
        <v>27403</v>
      </c>
      <c r="S1056" s="1">
        <v>19.600000000000001</v>
      </c>
    </row>
    <row r="1057" spans="1:20" x14ac:dyDescent="0.2">
      <c r="A1057" s="4">
        <v>41119</v>
      </c>
      <c r="B1057" s="4" t="s">
        <v>1093</v>
      </c>
      <c r="C1057" s="1">
        <v>232335</v>
      </c>
      <c r="D1057" s="5">
        <v>1.4</v>
      </c>
      <c r="E1057" s="5">
        <v>32</v>
      </c>
      <c r="F1057" s="5">
        <v>32.9</v>
      </c>
      <c r="G1057" s="5">
        <v>96</v>
      </c>
      <c r="H1057" s="5">
        <v>100</v>
      </c>
      <c r="I1057" s="5">
        <v>-2.7</v>
      </c>
      <c r="J1057" s="5">
        <v>-2.4</v>
      </c>
      <c r="M1057" s="5">
        <v>681.9</v>
      </c>
      <c r="N1057" s="5">
        <v>-3</v>
      </c>
      <c r="P1057" s="1" t="s">
        <v>910</v>
      </c>
      <c r="Q1057" s="1" t="s">
        <v>2305</v>
      </c>
      <c r="R1057" s="1">
        <v>26520</v>
      </c>
      <c r="S1057" s="1">
        <v>22.3</v>
      </c>
    </row>
    <row r="1058" spans="1:20" x14ac:dyDescent="0.2">
      <c r="A1058" s="4">
        <v>41120</v>
      </c>
      <c r="B1058" s="4" t="s">
        <v>1094</v>
      </c>
      <c r="C1058" s="1">
        <v>112133</v>
      </c>
      <c r="D1058" s="5">
        <v>0.7</v>
      </c>
      <c r="E1058" s="5">
        <v>31.9</v>
      </c>
      <c r="F1058" s="5">
        <v>33.799999999999997</v>
      </c>
      <c r="G1058" s="5">
        <v>90.8</v>
      </c>
      <c r="H1058" s="5">
        <v>98</v>
      </c>
      <c r="I1058" s="5">
        <v>-1.9</v>
      </c>
      <c r="J1058" s="5">
        <v>-1.8</v>
      </c>
      <c r="M1058" s="5">
        <v>681.6</v>
      </c>
      <c r="N1058" s="5">
        <v>-2</v>
      </c>
      <c r="P1058" s="1" t="s">
        <v>673</v>
      </c>
      <c r="Q1058" s="1" t="s">
        <v>2348</v>
      </c>
      <c r="R1058" s="1">
        <v>26440</v>
      </c>
      <c r="S1058" s="1">
        <v>22.6</v>
      </c>
    </row>
    <row r="1059" spans="1:20" x14ac:dyDescent="0.2">
      <c r="A1059" s="4">
        <v>41120</v>
      </c>
      <c r="B1059" s="4" t="s">
        <v>1095</v>
      </c>
      <c r="C1059" s="1">
        <v>232214</v>
      </c>
      <c r="D1059" s="5">
        <v>0.7</v>
      </c>
      <c r="E1059" s="5">
        <v>28</v>
      </c>
      <c r="F1059" s="5">
        <v>29.9</v>
      </c>
      <c r="G1059" s="5">
        <v>91.8</v>
      </c>
      <c r="H1059" s="5">
        <v>97</v>
      </c>
      <c r="I1059" s="5">
        <v>-4.4000000000000004</v>
      </c>
      <c r="J1059" s="5">
        <v>-4.5</v>
      </c>
      <c r="M1059" s="5">
        <v>684.6</v>
      </c>
      <c r="N1059" s="5">
        <v>-5</v>
      </c>
      <c r="P1059" s="1" t="s">
        <v>910</v>
      </c>
      <c r="Q1059" s="1" t="s">
        <v>2314</v>
      </c>
      <c r="R1059" s="1">
        <v>26129</v>
      </c>
      <c r="S1059" s="1">
        <v>23.7</v>
      </c>
    </row>
    <row r="1060" spans="1:20" x14ac:dyDescent="0.2">
      <c r="A1060" s="4">
        <v>41121</v>
      </c>
      <c r="B1060" s="4" t="s">
        <v>1096</v>
      </c>
      <c r="C1060" s="1">
        <v>112045</v>
      </c>
      <c r="D1060" s="5">
        <v>0.5</v>
      </c>
      <c r="E1060" s="5">
        <v>23.7</v>
      </c>
      <c r="F1060" s="5">
        <v>23.8</v>
      </c>
      <c r="G1060" s="5">
        <v>78</v>
      </c>
      <c r="H1060" s="5">
        <v>89</v>
      </c>
      <c r="I1060" s="5">
        <v>-5.5</v>
      </c>
      <c r="J1060" s="5">
        <v>-5.4</v>
      </c>
      <c r="M1060" s="5">
        <v>686</v>
      </c>
      <c r="N1060" s="5">
        <v>-5</v>
      </c>
      <c r="P1060" s="1" t="s">
        <v>673</v>
      </c>
      <c r="Q1060" s="1" t="s">
        <v>2348</v>
      </c>
      <c r="R1060" s="1">
        <v>25599</v>
      </c>
      <c r="S1060" s="1">
        <v>25.5</v>
      </c>
    </row>
    <row r="1061" spans="1:20" x14ac:dyDescent="0.2">
      <c r="A1061" s="4">
        <v>41121</v>
      </c>
      <c r="B1061" s="4" t="s">
        <v>1097</v>
      </c>
      <c r="C1061" s="1">
        <v>232534</v>
      </c>
      <c r="D1061" s="5">
        <v>0.9</v>
      </c>
      <c r="E1061" s="5">
        <v>26</v>
      </c>
      <c r="F1061" s="5">
        <v>27.9</v>
      </c>
      <c r="G1061" s="5">
        <v>78</v>
      </c>
      <c r="H1061" s="5">
        <v>83</v>
      </c>
      <c r="I1061" s="5">
        <v>-6</v>
      </c>
      <c r="J1061" s="5">
        <v>-6.1</v>
      </c>
      <c r="M1061" s="5">
        <v>687.2</v>
      </c>
      <c r="N1061" s="5">
        <v>-6</v>
      </c>
      <c r="P1061" s="1" t="s">
        <v>910</v>
      </c>
      <c r="Q1061" s="1" t="s">
        <v>2314</v>
      </c>
      <c r="R1061" s="1">
        <v>0</v>
      </c>
      <c r="T1061" s="9" t="s">
        <v>1101</v>
      </c>
    </row>
    <row r="1062" spans="1:20" x14ac:dyDescent="0.2">
      <c r="A1062" s="4">
        <v>41121</v>
      </c>
      <c r="B1062" s="4" t="s">
        <v>1099</v>
      </c>
      <c r="C1062" s="1">
        <v>235320</v>
      </c>
      <c r="D1062" s="5">
        <v>0.6</v>
      </c>
      <c r="E1062" s="5">
        <v>26.3</v>
      </c>
      <c r="F1062" s="5">
        <v>28</v>
      </c>
      <c r="G1062" s="5">
        <v>74.5</v>
      </c>
      <c r="H1062" s="5">
        <v>82</v>
      </c>
      <c r="I1062" s="5">
        <v>-6.2</v>
      </c>
      <c r="J1062" s="5">
        <v>-6.3</v>
      </c>
      <c r="M1062" s="5">
        <v>687.3</v>
      </c>
      <c r="N1062" s="5">
        <v>-6</v>
      </c>
      <c r="P1062" s="1" t="s">
        <v>1100</v>
      </c>
      <c r="Q1062" s="1" t="s">
        <v>2314</v>
      </c>
      <c r="R1062" s="1">
        <v>27013</v>
      </c>
      <c r="S1062" s="1">
        <v>20.7</v>
      </c>
      <c r="T1062" s="9" t="s">
        <v>1102</v>
      </c>
    </row>
    <row r="1063" spans="1:20" x14ac:dyDescent="0.2">
      <c r="A1063" s="4">
        <v>41122</v>
      </c>
      <c r="B1063" s="4" t="s">
        <v>1103</v>
      </c>
      <c r="C1063" s="1">
        <v>112642</v>
      </c>
      <c r="D1063" s="5">
        <v>0.5</v>
      </c>
      <c r="E1063" s="5">
        <v>21.1</v>
      </c>
      <c r="F1063" s="5">
        <v>23.4</v>
      </c>
      <c r="G1063" s="5">
        <v>78.7</v>
      </c>
      <c r="H1063" s="5">
        <v>89</v>
      </c>
      <c r="I1063" s="5">
        <v>-7.1</v>
      </c>
      <c r="J1063" s="5">
        <v>-7.1</v>
      </c>
      <c r="M1063" s="5">
        <v>686.5</v>
      </c>
      <c r="N1063" s="5">
        <v>-7</v>
      </c>
      <c r="P1063" s="1" t="s">
        <v>806</v>
      </c>
      <c r="Q1063" s="1" t="s">
        <v>2314</v>
      </c>
      <c r="R1063" s="1">
        <v>26729</v>
      </c>
      <c r="S1063" s="1">
        <v>21.5</v>
      </c>
    </row>
    <row r="1064" spans="1:20" x14ac:dyDescent="0.2">
      <c r="A1064" s="4">
        <v>41122</v>
      </c>
      <c r="B1064" s="4" t="s">
        <v>1104</v>
      </c>
      <c r="C1064" s="1" t="s">
        <v>1117</v>
      </c>
      <c r="D1064" s="5">
        <v>1.6</v>
      </c>
      <c r="E1064" s="5">
        <v>29</v>
      </c>
      <c r="F1064" s="5">
        <v>29.6</v>
      </c>
      <c r="G1064" s="5">
        <v>93.2</v>
      </c>
      <c r="H1064" s="5">
        <v>99</v>
      </c>
      <c r="I1064" s="5">
        <v>-4.5999999999999996</v>
      </c>
      <c r="J1064" s="5">
        <v>-4.9000000000000004</v>
      </c>
      <c r="M1064" s="5">
        <v>684.4</v>
      </c>
      <c r="N1064" s="5">
        <v>-6</v>
      </c>
      <c r="P1064" s="1" t="s">
        <v>910</v>
      </c>
      <c r="Q1064" s="1" t="s">
        <v>2348</v>
      </c>
      <c r="R1064" s="1">
        <v>0</v>
      </c>
      <c r="S1064" s="1" t="s">
        <v>1118</v>
      </c>
      <c r="T1064" s="9" t="s">
        <v>1116</v>
      </c>
    </row>
    <row r="1065" spans="1:20" x14ac:dyDescent="0.2">
      <c r="A1065" s="4">
        <v>41123</v>
      </c>
      <c r="B1065" s="4" t="s">
        <v>1105</v>
      </c>
      <c r="C1065" s="1">
        <v>3433</v>
      </c>
      <c r="D1065" s="5">
        <v>0.6</v>
      </c>
      <c r="E1065" s="5">
        <v>25.6</v>
      </c>
      <c r="F1065" s="5">
        <v>27.7</v>
      </c>
      <c r="G1065" s="5">
        <v>94</v>
      </c>
      <c r="H1065" s="5">
        <v>99</v>
      </c>
      <c r="I1065" s="5">
        <v>-5</v>
      </c>
      <c r="J1065" s="5">
        <v>-5.3</v>
      </c>
      <c r="M1065" s="5">
        <v>684.3</v>
      </c>
      <c r="N1065" s="5">
        <v>-5</v>
      </c>
      <c r="P1065" s="1" t="s">
        <v>1106</v>
      </c>
      <c r="Q1065" s="1" t="s">
        <v>2443</v>
      </c>
      <c r="R1065" s="1">
        <v>25880</v>
      </c>
      <c r="S1065" s="1">
        <v>24.5</v>
      </c>
      <c r="T1065" s="9" t="s">
        <v>1115</v>
      </c>
    </row>
    <row r="1066" spans="1:20" x14ac:dyDescent="0.2">
      <c r="A1066" s="4">
        <v>41123</v>
      </c>
      <c r="B1066" s="4" t="s">
        <v>1119</v>
      </c>
      <c r="C1066" s="1">
        <v>112303</v>
      </c>
      <c r="D1066" s="5">
        <v>0.5</v>
      </c>
      <c r="E1066" s="5">
        <v>21.5</v>
      </c>
      <c r="F1066" s="5">
        <v>23.2</v>
      </c>
      <c r="G1066" s="5">
        <v>82</v>
      </c>
      <c r="H1066" s="5">
        <v>91</v>
      </c>
      <c r="I1066" s="5">
        <v>-8.9</v>
      </c>
      <c r="J1066" s="5">
        <v>-9</v>
      </c>
      <c r="M1066" s="5">
        <v>684.4</v>
      </c>
      <c r="N1066" s="5">
        <v>-9</v>
      </c>
      <c r="P1066" s="1" t="s">
        <v>669</v>
      </c>
      <c r="Q1066" s="1" t="s">
        <v>2314</v>
      </c>
      <c r="R1066" s="1">
        <v>24677</v>
      </c>
      <c r="S1066" s="1">
        <v>29.2</v>
      </c>
      <c r="T1066" s="9" t="s">
        <v>1120</v>
      </c>
    </row>
    <row r="1067" spans="1:20" x14ac:dyDescent="0.2">
      <c r="A1067" s="4">
        <v>41123</v>
      </c>
      <c r="B1067" s="4" t="s">
        <v>1121</v>
      </c>
      <c r="C1067" s="1">
        <v>232058</v>
      </c>
      <c r="D1067" s="5">
        <v>0.7</v>
      </c>
      <c r="E1067" s="5">
        <v>24.4</v>
      </c>
      <c r="F1067" s="5">
        <v>25.3</v>
      </c>
      <c r="G1067" s="5">
        <v>91</v>
      </c>
      <c r="H1067" s="5">
        <v>98</v>
      </c>
      <c r="I1067" s="5">
        <v>-8.3000000000000007</v>
      </c>
      <c r="J1067" s="5">
        <v>-8.3000000000000007</v>
      </c>
      <c r="M1067" s="5">
        <v>684</v>
      </c>
      <c r="N1067" s="5">
        <v>-8</v>
      </c>
      <c r="P1067" s="1" t="s">
        <v>910</v>
      </c>
      <c r="Q1067" s="1" t="s">
        <v>2308</v>
      </c>
      <c r="R1067" s="1">
        <v>23856</v>
      </c>
      <c r="S1067" s="1">
        <v>33</v>
      </c>
    </row>
    <row r="1068" spans="1:20" x14ac:dyDescent="0.2">
      <c r="A1068" s="4">
        <v>41124</v>
      </c>
      <c r="B1068" s="4" t="s">
        <v>1122</v>
      </c>
      <c r="C1068" s="1">
        <v>111805</v>
      </c>
      <c r="D1068" s="5">
        <v>0.6</v>
      </c>
      <c r="E1068" s="5">
        <v>25.9</v>
      </c>
      <c r="F1068" s="5">
        <v>26.1</v>
      </c>
      <c r="G1068" s="5">
        <v>88</v>
      </c>
      <c r="H1068" s="5">
        <v>99</v>
      </c>
      <c r="I1068" s="5">
        <v>-6.3</v>
      </c>
      <c r="J1068" s="5">
        <v>-6.6</v>
      </c>
      <c r="M1068" s="5">
        <v>686.3</v>
      </c>
      <c r="N1068" s="5">
        <v>-6</v>
      </c>
      <c r="P1068" s="1" t="s">
        <v>673</v>
      </c>
      <c r="Q1068" s="1" t="s">
        <v>2314</v>
      </c>
      <c r="R1068" s="1">
        <v>32019</v>
      </c>
      <c r="S1068" s="1">
        <v>9.9</v>
      </c>
      <c r="T1068" s="9" t="s">
        <v>1123</v>
      </c>
    </row>
    <row r="1069" spans="1:20" x14ac:dyDescent="0.2">
      <c r="A1069" s="4">
        <v>41124</v>
      </c>
      <c r="B1069" s="4" t="s">
        <v>1124</v>
      </c>
      <c r="C1069" s="1">
        <v>231759</v>
      </c>
      <c r="D1069" s="5">
        <v>0.7</v>
      </c>
      <c r="E1069" s="5">
        <v>23.6</v>
      </c>
      <c r="F1069" s="5">
        <v>25.1</v>
      </c>
      <c r="G1069" s="5">
        <v>88.4</v>
      </c>
      <c r="H1069" s="5">
        <v>97</v>
      </c>
      <c r="I1069" s="5">
        <v>-9.1</v>
      </c>
      <c r="J1069" s="5">
        <v>-9.4</v>
      </c>
      <c r="M1069" s="5">
        <v>687.4</v>
      </c>
      <c r="N1069" s="5">
        <v>-9</v>
      </c>
      <c r="P1069" s="1" t="s">
        <v>910</v>
      </c>
      <c r="Q1069" s="1" t="s">
        <v>2428</v>
      </c>
      <c r="R1069" s="1">
        <v>24611</v>
      </c>
      <c r="S1069" s="1">
        <v>29.4</v>
      </c>
    </row>
    <row r="1070" spans="1:20" x14ac:dyDescent="0.2">
      <c r="A1070" s="4">
        <v>41125</v>
      </c>
      <c r="B1070" s="4" t="s">
        <v>1125</v>
      </c>
      <c r="C1070" s="1">
        <v>112000</v>
      </c>
      <c r="D1070" s="5">
        <v>0.4</v>
      </c>
      <c r="E1070" s="5">
        <v>25.3</v>
      </c>
      <c r="F1070" s="5">
        <v>27</v>
      </c>
      <c r="G1070" s="5">
        <v>87</v>
      </c>
      <c r="H1070" s="5">
        <v>99</v>
      </c>
      <c r="I1070" s="5">
        <v>-4.2</v>
      </c>
      <c r="J1070" s="5">
        <v>-4.3</v>
      </c>
      <c r="M1070" s="5">
        <v>687.6</v>
      </c>
      <c r="N1070" s="5">
        <v>-4</v>
      </c>
      <c r="P1070" s="1" t="s">
        <v>806</v>
      </c>
      <c r="Q1070" s="1" t="s">
        <v>2305</v>
      </c>
      <c r="R1070" s="1">
        <v>26281</v>
      </c>
      <c r="S1070" s="1">
        <v>22.9</v>
      </c>
    </row>
    <row r="1071" spans="1:20" x14ac:dyDescent="0.2">
      <c r="A1071" s="4">
        <v>41125</v>
      </c>
      <c r="B1071" s="4" t="s">
        <v>1126</v>
      </c>
      <c r="C1071" s="1">
        <v>231757</v>
      </c>
      <c r="D1071" s="5">
        <v>0.5</v>
      </c>
      <c r="E1071" s="5">
        <v>34.299999999999997</v>
      </c>
      <c r="F1071" s="5">
        <v>33</v>
      </c>
      <c r="G1071" s="5">
        <v>99.3</v>
      </c>
      <c r="H1071" s="5">
        <v>100</v>
      </c>
      <c r="I1071" s="5">
        <v>-2.2999999999999998</v>
      </c>
      <c r="J1071" s="5">
        <v>-2.5</v>
      </c>
      <c r="M1071" s="5">
        <v>686.6</v>
      </c>
      <c r="N1071" s="5">
        <v>-3</v>
      </c>
      <c r="P1071" s="1" t="s">
        <v>910</v>
      </c>
      <c r="Q1071" s="1" t="s">
        <v>467</v>
      </c>
      <c r="R1071" s="1">
        <v>23650</v>
      </c>
      <c r="S1071" s="1">
        <v>34</v>
      </c>
    </row>
    <row r="1072" spans="1:20" x14ac:dyDescent="0.2">
      <c r="A1072" s="4">
        <v>41126</v>
      </c>
      <c r="B1072" s="4" t="s">
        <v>1127</v>
      </c>
      <c r="C1072" s="1">
        <v>111826</v>
      </c>
      <c r="D1072" s="5">
        <v>0.6</v>
      </c>
      <c r="E1072" s="5">
        <v>29.9</v>
      </c>
      <c r="F1072" s="5">
        <v>31</v>
      </c>
      <c r="G1072" s="5">
        <v>76.3</v>
      </c>
      <c r="H1072" s="5">
        <v>95</v>
      </c>
      <c r="I1072" s="5">
        <v>-6.9</v>
      </c>
      <c r="J1072" s="5">
        <v>-7.4</v>
      </c>
      <c r="M1072" s="5">
        <v>683.6</v>
      </c>
      <c r="N1072" s="5">
        <v>-7</v>
      </c>
      <c r="P1072" s="1" t="s">
        <v>669</v>
      </c>
      <c r="Q1072" s="1" t="s">
        <v>2314</v>
      </c>
      <c r="R1072" s="1">
        <v>26342</v>
      </c>
      <c r="S1072" s="1">
        <v>22.7</v>
      </c>
    </row>
    <row r="1073" spans="1:20" x14ac:dyDescent="0.2">
      <c r="A1073" s="4">
        <v>41126</v>
      </c>
      <c r="B1073" s="4" t="s">
        <v>1128</v>
      </c>
      <c r="C1073" s="1">
        <v>232533</v>
      </c>
      <c r="D1073" s="5">
        <v>0.8</v>
      </c>
      <c r="E1073" s="5">
        <v>28.3</v>
      </c>
      <c r="F1073" s="5">
        <v>30</v>
      </c>
      <c r="G1073" s="5">
        <v>93</v>
      </c>
      <c r="H1073" s="5">
        <v>99</v>
      </c>
      <c r="I1073" s="5">
        <v>-5.0999999999999996</v>
      </c>
      <c r="J1073" s="5">
        <v>-5.0999999999999996</v>
      </c>
      <c r="M1073" s="5">
        <v>682.3</v>
      </c>
      <c r="N1073" s="5">
        <v>-5</v>
      </c>
      <c r="P1073" s="1" t="s">
        <v>910</v>
      </c>
      <c r="Q1073" s="1" t="s">
        <v>2428</v>
      </c>
      <c r="R1073" s="1">
        <v>26326</v>
      </c>
      <c r="S1073" s="1">
        <v>22.7</v>
      </c>
    </row>
    <row r="1074" spans="1:20" x14ac:dyDescent="0.2">
      <c r="A1074" s="4">
        <v>41127</v>
      </c>
      <c r="B1074" s="1" t="s">
        <v>1129</v>
      </c>
      <c r="C1074" s="1">
        <v>113302</v>
      </c>
      <c r="D1074" s="5">
        <v>0.6</v>
      </c>
      <c r="E1074" s="5">
        <v>23.9</v>
      </c>
      <c r="F1074" s="5">
        <v>25</v>
      </c>
      <c r="G1074" s="5">
        <v>86.5</v>
      </c>
      <c r="H1074" s="5">
        <v>95</v>
      </c>
      <c r="I1074" s="5">
        <v>-4.8</v>
      </c>
      <c r="J1074" s="5">
        <v>-4.5999999999999996</v>
      </c>
      <c r="M1074" s="5">
        <v>680.9</v>
      </c>
      <c r="N1074" s="5">
        <v>-5</v>
      </c>
      <c r="P1074" s="1" t="s">
        <v>673</v>
      </c>
      <c r="Q1074" s="1" t="s">
        <v>2348</v>
      </c>
      <c r="R1074" s="1">
        <v>26047</v>
      </c>
      <c r="S1074" s="1">
        <v>23.6</v>
      </c>
    </row>
    <row r="1075" spans="1:20" x14ac:dyDescent="0.2">
      <c r="A1075" s="4">
        <v>41127</v>
      </c>
      <c r="B1075" s="4" t="s">
        <v>1130</v>
      </c>
      <c r="C1075" s="1">
        <v>231740</v>
      </c>
      <c r="D1075" s="5">
        <v>0.6</v>
      </c>
      <c r="E1075" s="5">
        <v>26.8</v>
      </c>
      <c r="F1075" s="5">
        <v>28.9</v>
      </c>
      <c r="G1075" s="5">
        <v>96</v>
      </c>
      <c r="H1075" s="5">
        <v>99</v>
      </c>
      <c r="I1075" s="5">
        <v>-4.5</v>
      </c>
      <c r="J1075" s="5">
        <v>-4.9000000000000004</v>
      </c>
      <c r="M1075" s="5">
        <v>680.6</v>
      </c>
      <c r="N1075" s="5">
        <v>-4</v>
      </c>
      <c r="P1075" s="1" t="s">
        <v>673</v>
      </c>
      <c r="Q1075" s="1" t="s">
        <v>2314</v>
      </c>
      <c r="R1075" s="1">
        <v>26245</v>
      </c>
      <c r="S1075" s="1">
        <v>22.9</v>
      </c>
    </row>
    <row r="1076" spans="1:20" x14ac:dyDescent="0.2">
      <c r="A1076" s="4">
        <v>41128</v>
      </c>
      <c r="B1076" s="4" t="s">
        <v>1131</v>
      </c>
      <c r="C1076" s="1">
        <v>111603</v>
      </c>
      <c r="D1076" s="5">
        <v>0.7</v>
      </c>
      <c r="E1076" s="5">
        <v>26.8</v>
      </c>
      <c r="F1076" s="5">
        <v>29.2</v>
      </c>
      <c r="G1076" s="5">
        <v>89.4</v>
      </c>
      <c r="H1076" s="5">
        <v>99</v>
      </c>
      <c r="I1076" s="5">
        <v>-3.8</v>
      </c>
      <c r="J1076" s="5">
        <v>-4</v>
      </c>
      <c r="M1076" s="5">
        <v>675.2</v>
      </c>
      <c r="N1076" s="5">
        <v>-4</v>
      </c>
      <c r="P1076" s="1" t="s">
        <v>910</v>
      </c>
      <c r="Q1076" s="1" t="s">
        <v>2366</v>
      </c>
      <c r="R1076" s="1">
        <v>26671</v>
      </c>
      <c r="S1076" s="1">
        <v>21.5</v>
      </c>
    </row>
    <row r="1077" spans="1:20" x14ac:dyDescent="0.2">
      <c r="A1077" s="4">
        <v>41128</v>
      </c>
      <c r="B1077" s="4" t="s">
        <v>1132</v>
      </c>
      <c r="C1077" s="1">
        <v>231400</v>
      </c>
      <c r="D1077" s="5">
        <v>0.6</v>
      </c>
      <c r="E1077" s="5">
        <v>28.9</v>
      </c>
      <c r="F1077" s="5">
        <v>29.5</v>
      </c>
      <c r="G1077" s="5">
        <v>91</v>
      </c>
      <c r="H1077" s="5">
        <v>99</v>
      </c>
      <c r="I1077" s="5">
        <v>-6.5</v>
      </c>
      <c r="J1077" s="5">
        <v>-6.6</v>
      </c>
      <c r="M1077" s="5">
        <v>673.3</v>
      </c>
      <c r="N1077" s="5">
        <v>-7</v>
      </c>
      <c r="P1077" s="1" t="s">
        <v>673</v>
      </c>
      <c r="Q1077" s="1" t="s">
        <v>2491</v>
      </c>
      <c r="R1077" s="1">
        <v>25774</v>
      </c>
      <c r="S1077" s="1">
        <v>24.5</v>
      </c>
    </row>
    <row r="1078" spans="1:20" x14ac:dyDescent="0.2">
      <c r="A1078" s="4">
        <v>41129</v>
      </c>
      <c r="B1078" s="4" t="s">
        <v>1133</v>
      </c>
      <c r="C1078" s="1">
        <v>112918</v>
      </c>
      <c r="D1078" s="5">
        <v>0.9</v>
      </c>
      <c r="E1078" s="5">
        <v>28.5</v>
      </c>
      <c r="F1078" s="5">
        <v>28.8</v>
      </c>
      <c r="G1078" s="5">
        <v>87.7</v>
      </c>
      <c r="H1078" s="5">
        <v>99</v>
      </c>
      <c r="I1078" s="5">
        <v>-5</v>
      </c>
      <c r="J1078" s="5">
        <v>-5.4</v>
      </c>
      <c r="M1078" s="5">
        <v>671.5</v>
      </c>
      <c r="N1078" s="5">
        <v>-5</v>
      </c>
      <c r="P1078" s="1" t="s">
        <v>910</v>
      </c>
      <c r="Q1078" s="1" t="s">
        <v>2305</v>
      </c>
      <c r="R1078" s="1">
        <v>26522</v>
      </c>
      <c r="S1078" s="1">
        <v>22</v>
      </c>
    </row>
    <row r="1079" spans="1:20" x14ac:dyDescent="0.2">
      <c r="A1079" s="4">
        <v>41129</v>
      </c>
      <c r="B1079" s="4" t="s">
        <v>1134</v>
      </c>
      <c r="C1079" s="1">
        <v>231532</v>
      </c>
      <c r="D1079" s="5">
        <v>0.9</v>
      </c>
      <c r="E1079" s="5">
        <v>29.8</v>
      </c>
      <c r="F1079" s="5">
        <v>30.5</v>
      </c>
      <c r="G1079" s="5">
        <v>94.4</v>
      </c>
      <c r="H1079" s="5">
        <v>99</v>
      </c>
      <c r="I1079" s="5">
        <v>-6.9</v>
      </c>
      <c r="J1079" s="5">
        <v>-7.4</v>
      </c>
      <c r="M1079" s="5">
        <v>668</v>
      </c>
      <c r="N1079" s="5">
        <v>-7</v>
      </c>
      <c r="P1079" s="1" t="s">
        <v>673</v>
      </c>
      <c r="Q1079" s="1" t="s">
        <v>713</v>
      </c>
      <c r="R1079" s="1">
        <v>24373</v>
      </c>
      <c r="S1079" s="1">
        <v>30.4</v>
      </c>
    </row>
    <row r="1080" spans="1:20" x14ac:dyDescent="0.2">
      <c r="A1080" s="4">
        <v>41130</v>
      </c>
      <c r="B1080" s="4" t="s">
        <v>1135</v>
      </c>
      <c r="C1080" s="1">
        <v>112603</v>
      </c>
      <c r="D1080" s="5">
        <v>0.6</v>
      </c>
      <c r="E1080" s="5">
        <v>22.6</v>
      </c>
      <c r="F1080" s="5">
        <v>24.5</v>
      </c>
      <c r="G1080" s="5">
        <v>78.900000000000006</v>
      </c>
      <c r="H1080" s="5">
        <v>89</v>
      </c>
      <c r="I1080" s="5">
        <v>-8.6</v>
      </c>
      <c r="J1080" s="5">
        <v>-8.6999999999999993</v>
      </c>
      <c r="M1080" s="5">
        <v>667.6</v>
      </c>
      <c r="N1080" s="5">
        <v>-9</v>
      </c>
      <c r="P1080" s="1" t="s">
        <v>910</v>
      </c>
      <c r="Q1080" s="1" t="s">
        <v>2348</v>
      </c>
      <c r="R1080" s="1">
        <v>25932</v>
      </c>
      <c r="S1080" s="1">
        <v>23.9</v>
      </c>
    </row>
    <row r="1081" spans="1:20" x14ac:dyDescent="0.2">
      <c r="A1081" s="4">
        <v>41130</v>
      </c>
      <c r="B1081" s="4" t="s">
        <v>1136</v>
      </c>
      <c r="C1081" s="1">
        <v>231958</v>
      </c>
      <c r="D1081" s="5">
        <v>0.5</v>
      </c>
      <c r="E1081" s="5">
        <v>22.5</v>
      </c>
      <c r="F1081" s="5">
        <v>22</v>
      </c>
      <c r="G1081" s="5">
        <v>97</v>
      </c>
      <c r="H1081" s="5">
        <v>94</v>
      </c>
      <c r="I1081" s="5">
        <v>-16.2</v>
      </c>
      <c r="J1081" s="5">
        <v>-16.2</v>
      </c>
      <c r="M1081" s="5">
        <v>670.8</v>
      </c>
      <c r="N1081" s="5">
        <v>-16</v>
      </c>
      <c r="P1081" s="1" t="s">
        <v>673</v>
      </c>
      <c r="Q1081" s="1" t="s">
        <v>2306</v>
      </c>
      <c r="R1081" s="1">
        <v>25639</v>
      </c>
      <c r="S1081" s="1">
        <v>24.9</v>
      </c>
    </row>
    <row r="1082" spans="1:20" x14ac:dyDescent="0.2">
      <c r="A1082" s="4">
        <v>41131</v>
      </c>
      <c r="B1082" s="4" t="s">
        <v>1137</v>
      </c>
      <c r="C1082" s="1">
        <v>112645</v>
      </c>
      <c r="D1082" s="5">
        <v>0.6</v>
      </c>
      <c r="E1082" s="5">
        <v>22.9</v>
      </c>
      <c r="F1082" s="5">
        <v>26</v>
      </c>
      <c r="G1082" s="5">
        <v>73.5</v>
      </c>
      <c r="H1082" s="5">
        <v>92</v>
      </c>
      <c r="I1082" s="5">
        <v>-15.4</v>
      </c>
      <c r="J1082" s="5">
        <v>-15.6</v>
      </c>
      <c r="M1082" s="5">
        <v>671.3</v>
      </c>
      <c r="N1082" s="5">
        <v>-15</v>
      </c>
      <c r="P1082" s="1" t="s">
        <v>971</v>
      </c>
      <c r="Q1082" s="1" t="s">
        <v>2305</v>
      </c>
      <c r="R1082" s="1">
        <v>35985</v>
      </c>
      <c r="S1082" s="1">
        <v>5.6</v>
      </c>
      <c r="T1082" s="9" t="s">
        <v>1138</v>
      </c>
    </row>
    <row r="1083" spans="1:20" x14ac:dyDescent="0.2">
      <c r="A1083" s="4">
        <v>41131</v>
      </c>
      <c r="B1083" s="4" t="s">
        <v>1139</v>
      </c>
      <c r="C1083" s="1">
        <v>231714</v>
      </c>
      <c r="D1083" s="5">
        <v>0.6</v>
      </c>
      <c r="E1083" s="5">
        <v>23.8</v>
      </c>
      <c r="F1083" s="5">
        <v>25.5</v>
      </c>
      <c r="G1083" s="5">
        <v>89.2</v>
      </c>
      <c r="H1083" s="5">
        <v>95</v>
      </c>
      <c r="I1083" s="5">
        <v>-9.3000000000000007</v>
      </c>
      <c r="J1083" s="5">
        <v>-9.5</v>
      </c>
      <c r="M1083" s="5">
        <v>667.8</v>
      </c>
      <c r="N1083" s="5">
        <v>-10</v>
      </c>
      <c r="P1083" s="1" t="s">
        <v>672</v>
      </c>
      <c r="Q1083" s="1" t="s">
        <v>1148</v>
      </c>
      <c r="R1083" s="1">
        <v>25490</v>
      </c>
      <c r="S1083" s="1">
        <v>25.6</v>
      </c>
    </row>
    <row r="1084" spans="1:20" x14ac:dyDescent="0.2">
      <c r="A1084" s="4">
        <v>41132</v>
      </c>
      <c r="B1084" s="4" t="s">
        <v>1149</v>
      </c>
      <c r="C1084" s="1">
        <v>112924</v>
      </c>
      <c r="D1084" s="5">
        <v>0.6</v>
      </c>
      <c r="E1084" s="5">
        <v>21.1</v>
      </c>
      <c r="F1084" s="5">
        <v>21.8</v>
      </c>
      <c r="G1084" s="5">
        <v>76.599999999999994</v>
      </c>
      <c r="H1084" s="5">
        <v>91</v>
      </c>
      <c r="I1084" s="5">
        <v>-15.8</v>
      </c>
      <c r="J1084" s="5">
        <v>-15.5</v>
      </c>
      <c r="M1084" s="5">
        <v>665</v>
      </c>
      <c r="N1084" s="5">
        <v>-15</v>
      </c>
      <c r="P1084" s="1" t="s">
        <v>971</v>
      </c>
      <c r="Q1084" s="1" t="s">
        <v>2291</v>
      </c>
      <c r="R1084" s="1">
        <v>26795</v>
      </c>
      <c r="S1084" s="1">
        <v>21</v>
      </c>
    </row>
    <row r="1085" spans="1:20" x14ac:dyDescent="0.2">
      <c r="A1085" s="4">
        <v>41132</v>
      </c>
      <c r="B1085" s="4" t="s">
        <v>1152</v>
      </c>
      <c r="C1085" s="1">
        <v>232053</v>
      </c>
      <c r="D1085" s="5">
        <v>0.6</v>
      </c>
      <c r="E1085" s="5">
        <v>25.4</v>
      </c>
      <c r="F1085" s="5">
        <v>26.6</v>
      </c>
      <c r="G1085" s="5">
        <v>85.5</v>
      </c>
      <c r="H1085" s="5">
        <v>94</v>
      </c>
      <c r="I1085" s="5">
        <v>-13.7</v>
      </c>
      <c r="J1085" s="5">
        <v>-13.6</v>
      </c>
      <c r="M1085" s="5">
        <v>667.9</v>
      </c>
      <c r="N1085" s="5">
        <v>-14</v>
      </c>
      <c r="P1085" s="1" t="s">
        <v>673</v>
      </c>
      <c r="Q1085" s="1" t="s">
        <v>939</v>
      </c>
      <c r="R1085" s="1">
        <v>25816</v>
      </c>
      <c r="S1085" s="1">
        <v>24.2</v>
      </c>
    </row>
    <row r="1086" spans="1:20" x14ac:dyDescent="0.2">
      <c r="A1086" s="4">
        <v>41133</v>
      </c>
      <c r="B1086" s="4" t="s">
        <v>1153</v>
      </c>
      <c r="C1086" s="1">
        <v>111554</v>
      </c>
      <c r="D1086" s="5">
        <v>0.3</v>
      </c>
      <c r="E1086" s="5">
        <v>17.399999999999999</v>
      </c>
      <c r="F1086" s="5">
        <v>16.399999999999999</v>
      </c>
      <c r="G1086" s="5">
        <v>69.5</v>
      </c>
      <c r="H1086" s="5">
        <v>89</v>
      </c>
      <c r="I1086" s="5">
        <v>-16.7</v>
      </c>
      <c r="J1086" s="5">
        <v>-16.899999999999999</v>
      </c>
      <c r="M1086" s="5">
        <v>675</v>
      </c>
      <c r="N1086" s="5">
        <v>-17</v>
      </c>
      <c r="P1086" s="1" t="s">
        <v>910</v>
      </c>
      <c r="Q1086" s="1" t="s">
        <v>249</v>
      </c>
      <c r="R1086" s="1">
        <v>26380</v>
      </c>
      <c r="S1086" s="1">
        <v>22.3</v>
      </c>
    </row>
    <row r="1087" spans="1:20" x14ac:dyDescent="0.2">
      <c r="A1087" s="4">
        <v>41133</v>
      </c>
      <c r="B1087" s="4" t="s">
        <v>1154</v>
      </c>
      <c r="C1087" s="1">
        <v>231709</v>
      </c>
      <c r="D1087" s="5">
        <v>0.6</v>
      </c>
      <c r="E1087" s="5">
        <v>25</v>
      </c>
      <c r="F1087" s="5">
        <v>26.4</v>
      </c>
      <c r="G1087" s="5">
        <v>92.7</v>
      </c>
      <c r="H1087" s="5">
        <v>89</v>
      </c>
      <c r="I1087" s="5">
        <v>-21.5</v>
      </c>
      <c r="J1087" s="5">
        <v>-21.3</v>
      </c>
      <c r="M1087" s="5">
        <v>681.6</v>
      </c>
      <c r="N1087" s="5">
        <v>-21</v>
      </c>
      <c r="P1087" s="1" t="s">
        <v>673</v>
      </c>
      <c r="Q1087" s="1" t="s">
        <v>2306</v>
      </c>
      <c r="R1087" s="1">
        <v>25083</v>
      </c>
      <c r="S1087" s="1">
        <v>27</v>
      </c>
    </row>
    <row r="1088" spans="1:20" x14ac:dyDescent="0.2">
      <c r="A1088" s="4">
        <v>41134</v>
      </c>
      <c r="B1088" s="4" t="s">
        <v>1155</v>
      </c>
      <c r="C1088" s="1">
        <v>145426</v>
      </c>
      <c r="D1088" s="5">
        <v>0.6</v>
      </c>
      <c r="E1088" s="5">
        <v>15.3</v>
      </c>
      <c r="F1088" s="5">
        <v>17.5</v>
      </c>
      <c r="G1088" s="5">
        <v>67.5</v>
      </c>
      <c r="H1088" s="5">
        <v>89</v>
      </c>
      <c r="I1088" s="5">
        <v>-19.2</v>
      </c>
      <c r="J1088" s="5">
        <v>-19.100000000000001</v>
      </c>
      <c r="M1088" s="5">
        <v>685.6</v>
      </c>
      <c r="N1088" s="5">
        <v>-19</v>
      </c>
      <c r="P1088" s="1" t="s">
        <v>910</v>
      </c>
      <c r="Q1088" s="1" t="s">
        <v>675</v>
      </c>
      <c r="R1088" s="1">
        <v>26135</v>
      </c>
      <c r="S1088" s="1">
        <v>23.1</v>
      </c>
      <c r="T1088" s="9" t="s">
        <v>957</v>
      </c>
    </row>
    <row r="1089" spans="1:20" x14ac:dyDescent="0.2">
      <c r="A1089" s="4">
        <v>41134</v>
      </c>
      <c r="B1089" s="4" t="s">
        <v>1156</v>
      </c>
      <c r="C1089" s="1">
        <v>232208</v>
      </c>
      <c r="D1089" s="5">
        <v>0.7</v>
      </c>
      <c r="E1089" s="5">
        <v>27.4</v>
      </c>
      <c r="F1089" s="5">
        <v>28.8</v>
      </c>
      <c r="G1089" s="5">
        <v>80</v>
      </c>
      <c r="H1089" s="5">
        <v>89</v>
      </c>
      <c r="I1089" s="5">
        <v>-18.8</v>
      </c>
      <c r="J1089" s="5">
        <v>-19.3</v>
      </c>
      <c r="M1089" s="5">
        <v>686.6</v>
      </c>
      <c r="N1089" s="5">
        <v>-19</v>
      </c>
      <c r="P1089" s="1" t="s">
        <v>669</v>
      </c>
      <c r="Q1089" s="1" t="s">
        <v>1157</v>
      </c>
      <c r="R1089" s="1">
        <v>26362</v>
      </c>
      <c r="S1089" s="1">
        <v>22.4</v>
      </c>
      <c r="T1089" s="9" t="s">
        <v>1158</v>
      </c>
    </row>
    <row r="1090" spans="1:20" x14ac:dyDescent="0.2">
      <c r="A1090" s="4">
        <v>41135</v>
      </c>
      <c r="B1090" s="4" t="s">
        <v>1159</v>
      </c>
      <c r="C1090" s="1">
        <v>82036</v>
      </c>
      <c r="D1090" s="5">
        <v>0.8</v>
      </c>
      <c r="E1090" s="5">
        <v>13.6</v>
      </c>
      <c r="F1090" s="5">
        <v>14.7</v>
      </c>
      <c r="G1090" s="5">
        <v>92</v>
      </c>
      <c r="H1090" s="5">
        <v>94</v>
      </c>
      <c r="I1090" s="5">
        <v>-13.8</v>
      </c>
      <c r="J1090" s="5">
        <v>-13.5</v>
      </c>
      <c r="M1090" s="5">
        <v>685.8</v>
      </c>
      <c r="N1090" s="5">
        <v>-13</v>
      </c>
      <c r="P1090" s="1" t="s">
        <v>910</v>
      </c>
      <c r="Q1090" s="1" t="s">
        <v>2348</v>
      </c>
      <c r="R1090" s="1">
        <v>25589</v>
      </c>
      <c r="S1090" s="1">
        <v>25</v>
      </c>
      <c r="T1090" s="9" t="s">
        <v>1160</v>
      </c>
    </row>
    <row r="1091" spans="1:20" x14ac:dyDescent="0.2">
      <c r="A1091" s="4">
        <v>41135</v>
      </c>
      <c r="B1091" s="4" t="s">
        <v>1161</v>
      </c>
      <c r="C1091" s="1">
        <v>231853</v>
      </c>
      <c r="D1091" s="5">
        <v>0.5</v>
      </c>
      <c r="E1091" s="5">
        <v>17.7</v>
      </c>
      <c r="F1091" s="5">
        <v>-17.7</v>
      </c>
      <c r="G1091" s="5">
        <v>91.3</v>
      </c>
      <c r="H1091" s="5">
        <v>95</v>
      </c>
      <c r="I1091" s="5">
        <v>-12.2</v>
      </c>
      <c r="J1091" s="5">
        <v>-12.3</v>
      </c>
      <c r="M1091" s="5">
        <v>685.4</v>
      </c>
      <c r="N1091" s="5">
        <v>-12</v>
      </c>
      <c r="P1091" s="1" t="s">
        <v>672</v>
      </c>
      <c r="Q1091" s="1" t="s">
        <v>943</v>
      </c>
      <c r="R1091" s="1">
        <v>27182</v>
      </c>
      <c r="S1091" s="1">
        <v>19.7</v>
      </c>
    </row>
    <row r="1092" spans="1:20" x14ac:dyDescent="0.2">
      <c r="A1092" s="4">
        <v>41136</v>
      </c>
      <c r="B1092" s="4" t="s">
        <v>1162</v>
      </c>
      <c r="C1092" s="1">
        <v>112307</v>
      </c>
      <c r="D1092" s="5">
        <v>0.5</v>
      </c>
      <c r="E1092" s="5">
        <v>19.8</v>
      </c>
      <c r="F1092" s="5">
        <v>20.8</v>
      </c>
      <c r="G1092" s="5">
        <v>82</v>
      </c>
      <c r="H1092" s="5">
        <v>97</v>
      </c>
      <c r="I1092" s="5">
        <v>-8.5</v>
      </c>
      <c r="J1092" s="5">
        <v>-8.4</v>
      </c>
      <c r="M1092" s="5">
        <v>686.4</v>
      </c>
      <c r="N1092" s="5">
        <v>-9</v>
      </c>
      <c r="P1092" s="1" t="s">
        <v>910</v>
      </c>
      <c r="Q1092" s="1" t="s">
        <v>2305</v>
      </c>
      <c r="R1092" s="1">
        <v>25012</v>
      </c>
      <c r="S1092" s="1">
        <v>27.3</v>
      </c>
    </row>
    <row r="1093" spans="1:20" x14ac:dyDescent="0.2">
      <c r="A1093" s="4">
        <v>41136</v>
      </c>
      <c r="B1093" s="4" t="s">
        <v>1163</v>
      </c>
      <c r="C1093" s="1">
        <v>231603</v>
      </c>
      <c r="D1093" s="5">
        <v>0.7</v>
      </c>
      <c r="E1093" s="5">
        <v>22.6</v>
      </c>
      <c r="F1093" s="5">
        <v>23.4</v>
      </c>
      <c r="G1093" s="5">
        <v>94.5</v>
      </c>
      <c r="H1093" s="5">
        <v>90</v>
      </c>
      <c r="I1093" s="5">
        <v>-20.5</v>
      </c>
      <c r="J1093" s="5">
        <v>-21.2</v>
      </c>
      <c r="M1093" s="5">
        <v>692.3</v>
      </c>
      <c r="N1093" s="5">
        <v>-21</v>
      </c>
      <c r="P1093" s="1" t="s">
        <v>669</v>
      </c>
      <c r="Q1093" s="1" t="s">
        <v>1165</v>
      </c>
      <c r="R1093" s="1">
        <v>25447</v>
      </c>
      <c r="S1093" s="1">
        <v>25.6</v>
      </c>
      <c r="T1093" s="9" t="s">
        <v>1164</v>
      </c>
    </row>
    <row r="1094" spans="1:20" x14ac:dyDescent="0.2">
      <c r="A1094" s="4">
        <v>41137</v>
      </c>
      <c r="B1094" s="4" t="s">
        <v>1166</v>
      </c>
      <c r="C1094" s="1">
        <v>105832</v>
      </c>
      <c r="D1094" s="5">
        <v>0.6</v>
      </c>
      <c r="E1094" s="5">
        <v>14.1</v>
      </c>
      <c r="F1094" s="5">
        <v>16.899999999999999</v>
      </c>
      <c r="G1094" s="5">
        <v>75</v>
      </c>
      <c r="H1094" s="5">
        <v>87</v>
      </c>
      <c r="I1094" s="5">
        <v>-23</v>
      </c>
      <c r="J1094" s="5">
        <v>-21.1</v>
      </c>
      <c r="M1094" s="5">
        <v>693.7</v>
      </c>
      <c r="N1094" s="5">
        <v>-17</v>
      </c>
      <c r="P1094" s="1" t="s">
        <v>1167</v>
      </c>
      <c r="Q1094" s="1" t="s">
        <v>2398</v>
      </c>
      <c r="R1094" s="1">
        <v>25179</v>
      </c>
      <c r="S1094" s="1">
        <v>26.7</v>
      </c>
    </row>
    <row r="1095" spans="1:20" x14ac:dyDescent="0.2">
      <c r="A1095" s="4">
        <v>41137</v>
      </c>
      <c r="B1095" s="4" t="s">
        <v>1168</v>
      </c>
      <c r="C1095" s="1">
        <v>232041</v>
      </c>
      <c r="D1095" s="5">
        <v>0.7</v>
      </c>
      <c r="E1095" s="5">
        <v>15.7</v>
      </c>
      <c r="F1095" s="5">
        <v>16.5</v>
      </c>
      <c r="G1095" s="5">
        <v>42.5</v>
      </c>
      <c r="H1095" s="5">
        <v>39</v>
      </c>
      <c r="I1095" s="5">
        <v>-23.7</v>
      </c>
      <c r="J1095" s="5">
        <v>-21.8</v>
      </c>
      <c r="M1095" s="5">
        <v>693.6</v>
      </c>
      <c r="N1095" s="5">
        <v>-20</v>
      </c>
      <c r="P1095" s="1" t="s">
        <v>669</v>
      </c>
      <c r="Q1095" s="1" t="s">
        <v>2273</v>
      </c>
      <c r="R1095" s="1">
        <v>25685</v>
      </c>
      <c r="S1095" s="1">
        <v>24.7</v>
      </c>
    </row>
    <row r="1096" spans="1:20" x14ac:dyDescent="0.2">
      <c r="A1096" s="4">
        <v>41138</v>
      </c>
      <c r="B1096" s="4" t="s">
        <v>1169</v>
      </c>
      <c r="C1096" s="1">
        <v>112846</v>
      </c>
      <c r="D1096" s="5">
        <v>0.7</v>
      </c>
      <c r="E1096" s="5">
        <v>12.1</v>
      </c>
      <c r="F1096" s="5">
        <v>12</v>
      </c>
      <c r="G1096" s="5">
        <v>27.5</v>
      </c>
      <c r="H1096" s="5">
        <v>14</v>
      </c>
      <c r="I1096" s="5">
        <v>-16.899999999999999</v>
      </c>
      <c r="J1096" s="5">
        <v>-15.1</v>
      </c>
      <c r="M1096" s="5">
        <v>694.1</v>
      </c>
      <c r="N1096" s="5">
        <v>-14</v>
      </c>
      <c r="P1096" s="1" t="s">
        <v>1170</v>
      </c>
      <c r="Q1096" s="1" t="s">
        <v>2273</v>
      </c>
      <c r="T1096" s="9" t="s">
        <v>1171</v>
      </c>
    </row>
    <row r="1097" spans="1:20" x14ac:dyDescent="0.2">
      <c r="A1097" s="4">
        <v>41138</v>
      </c>
      <c r="B1097" s="4" t="s">
        <v>1172</v>
      </c>
      <c r="C1097" s="1">
        <v>230814</v>
      </c>
      <c r="D1097" s="5">
        <v>0.4</v>
      </c>
      <c r="E1097" s="5">
        <v>14.4</v>
      </c>
      <c r="F1097" s="5">
        <v>14.2</v>
      </c>
      <c r="G1097" s="5">
        <v>39</v>
      </c>
      <c r="H1097" s="5">
        <v>31</v>
      </c>
      <c r="I1097" s="5">
        <v>-17.8</v>
      </c>
      <c r="J1097" s="5">
        <v>-15.9</v>
      </c>
      <c r="M1097" s="5">
        <v>694.7</v>
      </c>
      <c r="N1097" s="5">
        <v>-17</v>
      </c>
      <c r="P1097" s="1" t="s">
        <v>667</v>
      </c>
      <c r="Q1097" s="1" t="s">
        <v>2553</v>
      </c>
      <c r="R1097" s="1">
        <v>25225</v>
      </c>
      <c r="S1097" s="1">
        <v>26.5</v>
      </c>
    </row>
    <row r="1098" spans="1:20" x14ac:dyDescent="0.2">
      <c r="A1098" s="4">
        <v>41139</v>
      </c>
      <c r="B1098" s="4" t="s">
        <v>1173</v>
      </c>
      <c r="D1098" s="5">
        <v>0.6</v>
      </c>
      <c r="E1098" s="5">
        <v>12.7</v>
      </c>
      <c r="F1098" s="5">
        <v>13.2</v>
      </c>
      <c r="G1098" s="5">
        <v>45</v>
      </c>
      <c r="H1098" s="5">
        <v>45</v>
      </c>
      <c r="I1098" s="5">
        <v>-16.899999999999999</v>
      </c>
      <c r="J1098" s="5">
        <v>-16.399999999999999</v>
      </c>
      <c r="M1098" s="5">
        <v>694.3</v>
      </c>
      <c r="N1098" s="5">
        <v>-16</v>
      </c>
      <c r="P1098" s="1" t="s">
        <v>667</v>
      </c>
      <c r="Q1098" s="1" t="s">
        <v>2553</v>
      </c>
      <c r="R1098" s="1">
        <v>26117</v>
      </c>
      <c r="S1098" s="1">
        <v>23.1</v>
      </c>
    </row>
    <row r="1099" spans="1:20" x14ac:dyDescent="0.2">
      <c r="A1099" s="4">
        <v>41139</v>
      </c>
      <c r="B1099" s="4" t="s">
        <v>1174</v>
      </c>
      <c r="C1099" s="1">
        <v>231945</v>
      </c>
      <c r="D1099" s="5">
        <v>0.5</v>
      </c>
      <c r="E1099" s="5">
        <v>24.1</v>
      </c>
      <c r="F1099" s="5">
        <v>20.7</v>
      </c>
      <c r="G1099" s="5">
        <v>40.1</v>
      </c>
      <c r="H1099" s="5">
        <v>31</v>
      </c>
      <c r="I1099" s="5">
        <v>-20.8</v>
      </c>
      <c r="J1099" s="5">
        <v>-18.5</v>
      </c>
      <c r="M1099" s="5">
        <v>693.6</v>
      </c>
      <c r="N1099" s="5">
        <v>-18</v>
      </c>
      <c r="P1099" s="1" t="s">
        <v>1175</v>
      </c>
      <c r="Q1099" s="1" t="s">
        <v>2273</v>
      </c>
      <c r="R1099" s="1">
        <v>26369</v>
      </c>
      <c r="S1099" s="1">
        <v>22.3</v>
      </c>
    </row>
    <row r="1100" spans="1:20" x14ac:dyDescent="0.2">
      <c r="A1100" s="4">
        <v>41140</v>
      </c>
      <c r="B1100" s="4" t="s">
        <v>1176</v>
      </c>
      <c r="C1100" s="1">
        <v>112534</v>
      </c>
      <c r="D1100" s="5">
        <v>0.5</v>
      </c>
      <c r="E1100" s="5">
        <v>11.7</v>
      </c>
      <c r="F1100" s="5">
        <v>13</v>
      </c>
      <c r="G1100" s="5">
        <v>38</v>
      </c>
      <c r="H1100" s="5">
        <v>45</v>
      </c>
      <c r="I1100" s="5">
        <v>-19</v>
      </c>
      <c r="J1100" s="5">
        <v>-19.5</v>
      </c>
      <c r="M1100" s="5">
        <v>690.9</v>
      </c>
      <c r="N1100" s="5">
        <v>-15</v>
      </c>
      <c r="P1100" s="1" t="s">
        <v>667</v>
      </c>
      <c r="Q1100" s="1" t="s">
        <v>2273</v>
      </c>
      <c r="R1100" s="1">
        <v>26189</v>
      </c>
      <c r="S1100" s="1">
        <v>22.8</v>
      </c>
    </row>
    <row r="1101" spans="1:20" x14ac:dyDescent="0.2">
      <c r="A1101" s="4">
        <v>41140</v>
      </c>
      <c r="B1101" s="4" t="s">
        <v>1177</v>
      </c>
      <c r="C1101" s="1">
        <v>234423</v>
      </c>
      <c r="D1101" s="5">
        <v>0.7</v>
      </c>
      <c r="E1101" s="5">
        <v>24.3</v>
      </c>
      <c r="F1101" s="5">
        <v>26.5</v>
      </c>
      <c r="G1101" s="5">
        <v>79.8</v>
      </c>
      <c r="H1101" s="5">
        <v>82</v>
      </c>
      <c r="I1101" s="5">
        <v>-26.5</v>
      </c>
      <c r="J1101" s="5">
        <v>-25.4</v>
      </c>
      <c r="M1101" s="5">
        <v>689.1</v>
      </c>
      <c r="N1101" s="5">
        <v>-25</v>
      </c>
      <c r="P1101" s="1" t="s">
        <v>667</v>
      </c>
      <c r="Q1101" s="1" t="s">
        <v>2273</v>
      </c>
      <c r="R1101" s="1">
        <v>26425</v>
      </c>
      <c r="S1101" s="1">
        <v>21.9</v>
      </c>
      <c r="T1101" s="9" t="s">
        <v>1178</v>
      </c>
    </row>
    <row r="1102" spans="1:20" x14ac:dyDescent="0.2">
      <c r="A1102" s="4">
        <v>41141</v>
      </c>
      <c r="B1102" s="4" t="s">
        <v>1179</v>
      </c>
      <c r="C1102" s="1">
        <v>142100</v>
      </c>
      <c r="D1102" s="5">
        <v>0.6</v>
      </c>
      <c r="E1102" s="5">
        <v>13.2</v>
      </c>
      <c r="F1102" s="5">
        <v>15.1</v>
      </c>
      <c r="G1102" s="5">
        <v>50</v>
      </c>
      <c r="H1102" s="5">
        <v>60</v>
      </c>
      <c r="I1102" s="5">
        <v>-16</v>
      </c>
      <c r="J1102" s="5">
        <v>-16</v>
      </c>
      <c r="M1102" s="5">
        <v>685.6</v>
      </c>
      <c r="N1102" s="5">
        <v>-16</v>
      </c>
      <c r="P1102" s="1" t="s">
        <v>667</v>
      </c>
      <c r="Q1102" s="1" t="s">
        <v>1180</v>
      </c>
      <c r="R1102" s="1">
        <v>24874</v>
      </c>
      <c r="S1102" s="1">
        <v>27.6</v>
      </c>
      <c r="T1102" s="9" t="s">
        <v>1181</v>
      </c>
    </row>
    <row r="1103" spans="1:20" x14ac:dyDescent="0.2">
      <c r="A1103" s="4">
        <v>41141</v>
      </c>
      <c r="B1103" s="4" t="s">
        <v>1182</v>
      </c>
      <c r="C1103" s="1">
        <v>232401</v>
      </c>
      <c r="D1103" s="5">
        <v>0.6</v>
      </c>
      <c r="E1103" s="5">
        <v>11.2</v>
      </c>
      <c r="F1103" s="5">
        <v>12.3</v>
      </c>
      <c r="G1103" s="5">
        <v>41.8</v>
      </c>
      <c r="H1103" s="5">
        <v>35</v>
      </c>
      <c r="I1103" s="5">
        <v>-21</v>
      </c>
      <c r="J1103" s="5">
        <v>-18.3</v>
      </c>
      <c r="M1103" s="5">
        <v>683.8</v>
      </c>
      <c r="N1103" s="5">
        <v>-16</v>
      </c>
      <c r="P1103" s="1" t="s">
        <v>1175</v>
      </c>
      <c r="Q1103" s="1" t="s">
        <v>2273</v>
      </c>
      <c r="R1103" s="1">
        <v>26083</v>
      </c>
      <c r="S1103" s="1">
        <v>22.9</v>
      </c>
    </row>
    <row r="1104" spans="1:20" x14ac:dyDescent="0.2">
      <c r="A1104" s="4">
        <v>41142</v>
      </c>
      <c r="B1104" s="4" t="s">
        <v>1183</v>
      </c>
      <c r="C1104" s="1">
        <v>114523</v>
      </c>
      <c r="D1104" s="5">
        <v>0.6</v>
      </c>
      <c r="E1104" s="5">
        <v>11.3</v>
      </c>
      <c r="F1104" s="5">
        <v>10.7</v>
      </c>
      <c r="G1104" s="5">
        <v>64</v>
      </c>
      <c r="H1104" s="5">
        <v>88</v>
      </c>
      <c r="I1104" s="5">
        <v>-20.2</v>
      </c>
      <c r="J1104" s="5">
        <v>-20.2</v>
      </c>
      <c r="M1104" s="5">
        <v>681.9</v>
      </c>
      <c r="N1104" s="5">
        <v>-16</v>
      </c>
      <c r="P1104" s="1" t="s">
        <v>667</v>
      </c>
      <c r="Q1104" s="1" t="s">
        <v>2305</v>
      </c>
      <c r="R1104" s="1">
        <v>24748</v>
      </c>
      <c r="S1104" s="1">
        <v>28</v>
      </c>
      <c r="T1104" s="9" t="s">
        <v>1184</v>
      </c>
    </row>
    <row r="1105" spans="1:20" x14ac:dyDescent="0.2">
      <c r="A1105" s="4">
        <v>41142</v>
      </c>
      <c r="B1105" s="4" t="s">
        <v>1185</v>
      </c>
      <c r="C1105" s="1">
        <v>232407</v>
      </c>
      <c r="D1105" s="5">
        <v>0.6</v>
      </c>
      <c r="E1105" s="5">
        <v>15.3</v>
      </c>
      <c r="F1105" s="5">
        <v>16.100000000000001</v>
      </c>
      <c r="G1105" s="5">
        <v>72</v>
      </c>
      <c r="H1105" s="5">
        <v>88</v>
      </c>
      <c r="I1105" s="5">
        <v>-19.2</v>
      </c>
      <c r="J1105" s="5">
        <v>-20.2</v>
      </c>
      <c r="M1105" s="5">
        <v>681.9</v>
      </c>
      <c r="N1105" s="5">
        <v>-17</v>
      </c>
      <c r="P1105" s="1" t="s">
        <v>2610</v>
      </c>
      <c r="Q1105" s="1" t="s">
        <v>2305</v>
      </c>
      <c r="R1105" s="1">
        <v>21958</v>
      </c>
      <c r="S1105" s="1">
        <v>42.6</v>
      </c>
    </row>
    <row r="1106" spans="1:20" x14ac:dyDescent="0.2">
      <c r="A1106" s="4">
        <v>41143</v>
      </c>
      <c r="B1106" s="4" t="s">
        <v>1186</v>
      </c>
      <c r="C1106" s="1">
        <v>112100</v>
      </c>
      <c r="D1106" s="5">
        <v>0.6</v>
      </c>
      <c r="E1106" s="5">
        <v>10.7</v>
      </c>
      <c r="F1106" s="5">
        <v>11</v>
      </c>
      <c r="G1106" s="5">
        <v>72.3</v>
      </c>
      <c r="H1106" s="5">
        <v>83</v>
      </c>
      <c r="I1106" s="5">
        <v>-19.899999999999999</v>
      </c>
      <c r="J1106" s="5">
        <v>-19.399999999999999</v>
      </c>
      <c r="M1106" s="5">
        <v>677.9</v>
      </c>
      <c r="N1106" s="5">
        <v>-19</v>
      </c>
      <c r="P1106" s="1" t="s">
        <v>667</v>
      </c>
      <c r="Q1106" s="1" t="s">
        <v>2428</v>
      </c>
      <c r="R1106" s="1">
        <v>25979</v>
      </c>
      <c r="S1106" s="1">
        <v>23</v>
      </c>
    </row>
    <row r="1107" spans="1:20" x14ac:dyDescent="0.2">
      <c r="A1107" s="4">
        <v>41143</v>
      </c>
      <c r="B1107" s="4" t="s">
        <v>1187</v>
      </c>
      <c r="C1107" s="1">
        <v>232208</v>
      </c>
      <c r="D1107" s="5">
        <v>0.6</v>
      </c>
      <c r="E1107" s="5">
        <v>12</v>
      </c>
      <c r="F1107" s="5">
        <v>11.3</v>
      </c>
      <c r="G1107" s="5">
        <v>81.2</v>
      </c>
      <c r="H1107" s="5">
        <v>92</v>
      </c>
      <c r="I1107" s="5">
        <v>-16.600000000000001</v>
      </c>
      <c r="J1107" s="5">
        <v>-16.5</v>
      </c>
      <c r="M1107" s="5">
        <v>677.3</v>
      </c>
      <c r="N1107" s="5">
        <v>-17</v>
      </c>
      <c r="P1107" s="1" t="s">
        <v>1175</v>
      </c>
      <c r="Q1107" s="1" t="s">
        <v>2305</v>
      </c>
    </row>
    <row r="1108" spans="1:20" x14ac:dyDescent="0.2">
      <c r="A1108" s="4">
        <v>41144</v>
      </c>
      <c r="B1108" s="4" t="s">
        <v>1188</v>
      </c>
      <c r="C1108" s="1">
        <v>111759</v>
      </c>
      <c r="D1108" s="5">
        <v>0.6</v>
      </c>
      <c r="E1108" s="5">
        <v>11</v>
      </c>
      <c r="F1108" s="5">
        <v>12.1</v>
      </c>
      <c r="G1108" s="5">
        <v>81.2</v>
      </c>
      <c r="H1108" s="5">
        <v>89</v>
      </c>
      <c r="I1108" s="5">
        <v>-17.899999999999999</v>
      </c>
      <c r="J1108" s="5">
        <v>-17.8</v>
      </c>
      <c r="M1108" s="5">
        <v>678.1</v>
      </c>
      <c r="N1108" s="5">
        <v>-18</v>
      </c>
      <c r="P1108" s="1" t="s">
        <v>667</v>
      </c>
      <c r="Q1108" s="1" t="s">
        <v>2348</v>
      </c>
      <c r="R1108" s="1">
        <v>25629</v>
      </c>
      <c r="S1108" s="1">
        <v>24.2</v>
      </c>
    </row>
    <row r="1109" spans="1:20" x14ac:dyDescent="0.2">
      <c r="A1109" s="4">
        <v>41144</v>
      </c>
      <c r="B1109" s="4" t="s">
        <v>1189</v>
      </c>
      <c r="C1109" s="1">
        <v>232035</v>
      </c>
      <c r="D1109" s="5">
        <v>0.5</v>
      </c>
      <c r="E1109" s="5">
        <v>10.5</v>
      </c>
      <c r="F1109" s="5">
        <v>10.1</v>
      </c>
      <c r="G1109" s="5">
        <v>82</v>
      </c>
      <c r="H1109" s="5">
        <v>89</v>
      </c>
      <c r="I1109" s="5">
        <v>-15.2</v>
      </c>
      <c r="J1109" s="5">
        <v>-15</v>
      </c>
      <c r="M1109" s="5">
        <v>679.5</v>
      </c>
      <c r="N1109" s="5">
        <v>-15</v>
      </c>
      <c r="P1109" s="1" t="s">
        <v>2610</v>
      </c>
      <c r="Q1109" s="1" t="s">
        <v>2305</v>
      </c>
      <c r="R1109" s="1">
        <v>24971</v>
      </c>
      <c r="S1109" s="1">
        <v>26.6</v>
      </c>
    </row>
    <row r="1110" spans="1:20" x14ac:dyDescent="0.2">
      <c r="A1110" s="4">
        <v>41145</v>
      </c>
      <c r="B1110" s="4" t="s">
        <v>1190</v>
      </c>
      <c r="C1110" s="1">
        <v>112559</v>
      </c>
      <c r="D1110" s="5">
        <v>0.6</v>
      </c>
      <c r="E1110" s="5">
        <v>12.1</v>
      </c>
      <c r="F1110" s="5">
        <v>13.5</v>
      </c>
      <c r="G1110" s="5">
        <v>78</v>
      </c>
      <c r="H1110" s="5">
        <v>87</v>
      </c>
      <c r="I1110" s="5">
        <v>-14.5</v>
      </c>
      <c r="J1110" s="5">
        <v>-14.5</v>
      </c>
      <c r="M1110" s="5">
        <v>680.4</v>
      </c>
      <c r="N1110" s="5">
        <v>-15</v>
      </c>
      <c r="P1110" s="1" t="s">
        <v>667</v>
      </c>
      <c r="Q1110" s="1" t="s">
        <v>2305</v>
      </c>
      <c r="R1110" s="1">
        <v>25719</v>
      </c>
      <c r="S1110" s="1">
        <v>23.8</v>
      </c>
      <c r="T1110" s="9" t="s">
        <v>1192</v>
      </c>
    </row>
    <row r="1111" spans="1:20" x14ac:dyDescent="0.2">
      <c r="A1111" s="4">
        <v>41145</v>
      </c>
      <c r="B1111" s="4" t="s">
        <v>1191</v>
      </c>
      <c r="C1111" s="1">
        <v>232943</v>
      </c>
      <c r="D1111" s="5">
        <v>0.5</v>
      </c>
      <c r="E1111" s="5">
        <v>11.8</v>
      </c>
      <c r="F1111" s="5">
        <v>12.3</v>
      </c>
      <c r="G1111" s="5">
        <v>81</v>
      </c>
      <c r="H1111" s="5">
        <v>88</v>
      </c>
      <c r="I1111" s="5">
        <v>-21.2</v>
      </c>
      <c r="J1111" s="5">
        <v>-20.100000000000001</v>
      </c>
      <c r="M1111" s="5">
        <v>681.5</v>
      </c>
      <c r="N1111" s="5">
        <v>-20</v>
      </c>
      <c r="P1111" s="1" t="s">
        <v>1175</v>
      </c>
      <c r="Q1111" s="1" t="s">
        <v>2308</v>
      </c>
      <c r="R1111" s="1">
        <v>25594</v>
      </c>
      <c r="S1111" s="1">
        <v>24.1</v>
      </c>
    </row>
    <row r="1112" spans="1:20" x14ac:dyDescent="0.2">
      <c r="A1112" s="4">
        <v>41146</v>
      </c>
      <c r="B1112" s="4" t="s">
        <v>1193</v>
      </c>
      <c r="C1112" s="1">
        <v>112204</v>
      </c>
      <c r="D1112" s="5">
        <v>0.7</v>
      </c>
      <c r="E1112" s="5">
        <v>10.6</v>
      </c>
      <c r="F1112" s="5">
        <v>12.5</v>
      </c>
      <c r="G1112" s="5">
        <v>79</v>
      </c>
      <c r="H1112" s="5">
        <v>91</v>
      </c>
      <c r="I1112" s="5">
        <v>-15.9</v>
      </c>
      <c r="J1112" s="5">
        <v>-16.2</v>
      </c>
      <c r="M1112" s="5">
        <v>682.5</v>
      </c>
      <c r="N1112" s="5">
        <v>-16</v>
      </c>
      <c r="P1112" s="1" t="s">
        <v>667</v>
      </c>
      <c r="Q1112" s="1" t="s">
        <v>2348</v>
      </c>
      <c r="R1112" s="1">
        <v>21144</v>
      </c>
      <c r="S1112" s="1">
        <v>47.3</v>
      </c>
    </row>
    <row r="1113" spans="1:20" x14ac:dyDescent="0.2">
      <c r="A1113" s="4">
        <v>41146</v>
      </c>
      <c r="B1113" s="4" t="s">
        <v>1194</v>
      </c>
      <c r="C1113" s="1">
        <v>231726</v>
      </c>
      <c r="D1113" s="5">
        <v>0.6</v>
      </c>
      <c r="E1113" s="5">
        <v>21.2</v>
      </c>
      <c r="F1113" s="5">
        <v>24.4</v>
      </c>
      <c r="G1113" s="5">
        <v>79</v>
      </c>
      <c r="H1113" s="5">
        <v>91</v>
      </c>
      <c r="I1113" s="5">
        <v>-16.100000000000001</v>
      </c>
      <c r="J1113" s="5">
        <v>-15.8</v>
      </c>
      <c r="M1113" s="5">
        <v>682.5</v>
      </c>
      <c r="N1113" s="5">
        <v>-16</v>
      </c>
      <c r="P1113" s="1" t="s">
        <v>2610</v>
      </c>
      <c r="Q1113" s="1" t="s">
        <v>2348</v>
      </c>
      <c r="R1113" s="1">
        <v>19482</v>
      </c>
      <c r="S1113" s="1">
        <v>60.7</v>
      </c>
    </row>
    <row r="1114" spans="1:20" x14ac:dyDescent="0.2">
      <c r="A1114" s="4">
        <v>41147</v>
      </c>
      <c r="B1114" s="4" t="s">
        <v>1195</v>
      </c>
      <c r="C1114" s="1">
        <v>111649</v>
      </c>
      <c r="D1114" s="5">
        <v>0.6</v>
      </c>
      <c r="E1114" s="5">
        <v>11.9</v>
      </c>
      <c r="F1114" s="5">
        <v>12.1</v>
      </c>
      <c r="G1114" s="5">
        <v>77.5</v>
      </c>
      <c r="H1114" s="5">
        <v>90</v>
      </c>
      <c r="I1114" s="5">
        <v>-18.5</v>
      </c>
      <c r="J1114" s="5">
        <v>-18.399999999999999</v>
      </c>
      <c r="M1114" s="5">
        <v>680.6</v>
      </c>
      <c r="N1114" s="5">
        <v>-18</v>
      </c>
      <c r="P1114" s="1" t="s">
        <v>667</v>
      </c>
      <c r="Q1114" s="1" t="s">
        <v>2348</v>
      </c>
      <c r="R1114" s="1">
        <v>25087</v>
      </c>
      <c r="S1114" s="1">
        <v>26</v>
      </c>
    </row>
    <row r="1115" spans="1:20" x14ac:dyDescent="0.2">
      <c r="A1115" s="4">
        <v>41147</v>
      </c>
      <c r="B1115" s="4" t="s">
        <v>1196</v>
      </c>
      <c r="C1115" s="1">
        <v>231709</v>
      </c>
      <c r="D1115" s="5">
        <v>0.7</v>
      </c>
      <c r="E1115" s="5">
        <v>12.5</v>
      </c>
      <c r="F1115" s="5">
        <v>12.6</v>
      </c>
      <c r="G1115" s="5">
        <v>84.2</v>
      </c>
      <c r="H1115" s="5">
        <v>90</v>
      </c>
      <c r="I1115" s="5">
        <v>-18.8</v>
      </c>
      <c r="J1115" s="5">
        <v>-18.899999999999999</v>
      </c>
      <c r="M1115" s="5">
        <v>679.3</v>
      </c>
      <c r="N1115" s="5">
        <v>-19</v>
      </c>
      <c r="P1115" s="1" t="s">
        <v>1175</v>
      </c>
      <c r="Q1115" s="1" t="s">
        <v>2348</v>
      </c>
      <c r="R1115" s="1">
        <v>18101</v>
      </c>
      <c r="S1115" s="1">
        <v>74.7</v>
      </c>
    </row>
    <row r="1116" spans="1:20" x14ac:dyDescent="0.2">
      <c r="A1116" s="4">
        <v>41148</v>
      </c>
      <c r="B1116" s="4" t="s">
        <v>1197</v>
      </c>
      <c r="C1116" s="1">
        <v>110952</v>
      </c>
      <c r="D1116" s="5">
        <v>1.5</v>
      </c>
      <c r="E1116" s="5">
        <v>11.8</v>
      </c>
      <c r="F1116" s="5">
        <v>10.8</v>
      </c>
      <c r="G1116" s="5">
        <v>86.6</v>
      </c>
      <c r="H1116" s="5">
        <v>87</v>
      </c>
      <c r="I1116" s="5">
        <v>-21.3</v>
      </c>
      <c r="J1116" s="5">
        <v>-21.2</v>
      </c>
      <c r="M1116" s="5">
        <v>679.6</v>
      </c>
      <c r="N1116" s="5">
        <v>-20</v>
      </c>
      <c r="P1116" s="1" t="s">
        <v>2610</v>
      </c>
      <c r="Q1116" s="1" t="s">
        <v>2314</v>
      </c>
      <c r="R1116" s="1">
        <v>24486</v>
      </c>
      <c r="S1116" s="1">
        <v>28.4</v>
      </c>
      <c r="T1116" s="9" t="s">
        <v>1198</v>
      </c>
    </row>
    <row r="1117" spans="1:20" x14ac:dyDescent="0.2">
      <c r="A1117" s="4">
        <v>41148</v>
      </c>
      <c r="B1117" s="4" t="s">
        <v>1199</v>
      </c>
      <c r="C1117" s="1">
        <v>231314</v>
      </c>
      <c r="D1117" s="5">
        <v>1</v>
      </c>
      <c r="E1117" s="5">
        <v>10.8</v>
      </c>
      <c r="F1117" s="5">
        <v>9.9</v>
      </c>
      <c r="G1117" s="5">
        <v>83</v>
      </c>
      <c r="H1117" s="5">
        <v>88</v>
      </c>
      <c r="I1117" s="5">
        <v>-20</v>
      </c>
      <c r="J1117" s="5">
        <v>-19.899999999999999</v>
      </c>
      <c r="M1117" s="5">
        <v>678.6</v>
      </c>
      <c r="N1117" s="5">
        <v>-21</v>
      </c>
      <c r="P1117" s="1" t="s">
        <v>667</v>
      </c>
      <c r="Q1117" s="1" t="s">
        <v>2314</v>
      </c>
      <c r="R1117" s="1">
        <v>26255</v>
      </c>
      <c r="S1117" s="1">
        <v>21.7</v>
      </c>
    </row>
    <row r="1118" spans="1:20" x14ac:dyDescent="0.2">
      <c r="A1118" s="4">
        <v>41149</v>
      </c>
      <c r="B1118" s="4" t="s">
        <v>1200</v>
      </c>
      <c r="C1118" s="1">
        <v>112209</v>
      </c>
      <c r="D1118" s="5">
        <v>4</v>
      </c>
      <c r="E1118" s="5">
        <v>9.8000000000000007</v>
      </c>
      <c r="F1118" s="5">
        <v>11.4</v>
      </c>
      <c r="G1118" s="5">
        <v>71.2</v>
      </c>
      <c r="H1118" s="5">
        <v>87</v>
      </c>
      <c r="I1118" s="5">
        <v>-20.8</v>
      </c>
      <c r="J1118" s="5">
        <v>-20.100000000000001</v>
      </c>
      <c r="M1118" s="5">
        <v>675.6</v>
      </c>
      <c r="N1118" s="5">
        <v>-18</v>
      </c>
      <c r="P1118" s="1" t="s">
        <v>1175</v>
      </c>
      <c r="Q1118" s="1" t="s">
        <v>2428</v>
      </c>
      <c r="R1118" s="1">
        <v>25856</v>
      </c>
      <c r="S1118" s="1">
        <v>23</v>
      </c>
      <c r="T1118" s="9" t="s">
        <v>1201</v>
      </c>
    </row>
    <row r="1119" spans="1:20" x14ac:dyDescent="0.2">
      <c r="A1119" s="4">
        <v>41149</v>
      </c>
      <c r="B1119" s="4" t="s">
        <v>1202</v>
      </c>
      <c r="C1119" s="1">
        <v>231901</v>
      </c>
      <c r="D1119" s="5">
        <v>0.1</v>
      </c>
      <c r="E1119" s="5">
        <v>8.6</v>
      </c>
      <c r="F1119" s="5">
        <v>9.4</v>
      </c>
      <c r="G1119" s="5">
        <v>83</v>
      </c>
      <c r="H1119" s="5">
        <v>80</v>
      </c>
      <c r="I1119" s="5">
        <v>-29.4</v>
      </c>
      <c r="J1119" s="5">
        <v>-29.2</v>
      </c>
      <c r="M1119" s="5">
        <v>674.5</v>
      </c>
      <c r="N1119" s="5">
        <v>-29</v>
      </c>
      <c r="P1119" s="1" t="s">
        <v>667</v>
      </c>
      <c r="Q1119" s="1" t="s">
        <v>2273</v>
      </c>
      <c r="R1119" s="1">
        <v>25516</v>
      </c>
      <c r="S1119" s="1">
        <v>24.2</v>
      </c>
      <c r="T1119" s="9" t="s">
        <v>1203</v>
      </c>
    </row>
    <row r="1120" spans="1:20" x14ac:dyDescent="0.2">
      <c r="A1120" s="4">
        <v>41150</v>
      </c>
      <c r="B1120" s="4" t="s">
        <v>1204</v>
      </c>
      <c r="C1120" s="1">
        <v>111443</v>
      </c>
      <c r="D1120" s="5">
        <v>0</v>
      </c>
      <c r="E1120" s="5">
        <v>8.4</v>
      </c>
      <c r="F1120" s="5">
        <v>9.1999999999999993</v>
      </c>
      <c r="G1120" s="5">
        <v>83.4</v>
      </c>
      <c r="H1120" s="5">
        <v>83</v>
      </c>
      <c r="I1120" s="5">
        <v>-25.8</v>
      </c>
      <c r="J1120" s="5">
        <v>-25.9</v>
      </c>
      <c r="M1120" s="5">
        <v>674.1</v>
      </c>
      <c r="N1120" s="5">
        <v>-25</v>
      </c>
      <c r="P1120" s="1" t="s">
        <v>2610</v>
      </c>
      <c r="Q1120" s="1" t="s">
        <v>1205</v>
      </c>
      <c r="R1120" s="1">
        <v>24804</v>
      </c>
      <c r="S1120" s="1">
        <v>26.9</v>
      </c>
    </row>
    <row r="1121" spans="1:19" x14ac:dyDescent="0.2">
      <c r="A1121" s="4">
        <v>41150</v>
      </c>
      <c r="B1121" s="4" t="s">
        <v>1206</v>
      </c>
      <c r="C1121" s="1">
        <v>232306</v>
      </c>
      <c r="D1121" s="5">
        <v>0</v>
      </c>
      <c r="E1121" s="5">
        <v>7</v>
      </c>
      <c r="F1121" s="5">
        <v>8.3000000000000007</v>
      </c>
      <c r="G1121" s="5">
        <v>97</v>
      </c>
      <c r="H1121" s="5">
        <v>77</v>
      </c>
      <c r="I1121" s="5">
        <v>-33</v>
      </c>
      <c r="J1121" s="5">
        <v>-32.700000000000003</v>
      </c>
      <c r="M1121" s="5">
        <v>674.4</v>
      </c>
      <c r="N1121" s="5">
        <v>-33</v>
      </c>
      <c r="P1121" s="1" t="s">
        <v>667</v>
      </c>
      <c r="Q1121" s="1" t="s">
        <v>1207</v>
      </c>
      <c r="R1121" s="1">
        <v>25759</v>
      </c>
      <c r="S1121" s="1">
        <v>23.4</v>
      </c>
    </row>
    <row r="1122" spans="1:19" x14ac:dyDescent="0.2">
      <c r="A1122" s="4">
        <v>41151</v>
      </c>
      <c r="B1122" s="4" t="s">
        <v>1208</v>
      </c>
      <c r="C1122" s="1">
        <v>111904</v>
      </c>
      <c r="D1122" s="5">
        <v>0</v>
      </c>
      <c r="E1122" s="5">
        <v>7.3</v>
      </c>
      <c r="F1122" s="5">
        <v>9.1</v>
      </c>
      <c r="G1122" s="5">
        <v>68.3</v>
      </c>
      <c r="H1122" s="5">
        <v>79</v>
      </c>
      <c r="I1122" s="5">
        <v>-29.2</v>
      </c>
      <c r="J1122" s="5">
        <v>-29.1</v>
      </c>
      <c r="M1122" s="5">
        <v>673.1</v>
      </c>
      <c r="N1122" s="5">
        <v>-27</v>
      </c>
      <c r="P1122" s="1" t="s">
        <v>1175</v>
      </c>
      <c r="Q1122" s="1" t="s">
        <v>2273</v>
      </c>
      <c r="R1122" s="1">
        <v>24487</v>
      </c>
      <c r="S1122" s="1">
        <v>28.6</v>
      </c>
    </row>
    <row r="1123" spans="1:19" x14ac:dyDescent="0.2">
      <c r="A1123" s="4">
        <v>41151</v>
      </c>
      <c r="B1123" s="4" t="s">
        <v>1209</v>
      </c>
      <c r="C1123" s="1">
        <v>231626</v>
      </c>
      <c r="D1123" s="5">
        <v>0</v>
      </c>
      <c r="E1123" s="5">
        <v>7.8</v>
      </c>
      <c r="F1123" s="5">
        <v>8.8000000000000007</v>
      </c>
      <c r="G1123" s="5">
        <v>90</v>
      </c>
      <c r="H1123" s="5">
        <v>87</v>
      </c>
      <c r="I1123" s="5">
        <v>-21.4</v>
      </c>
      <c r="J1123" s="5">
        <v>-21.4</v>
      </c>
      <c r="M1123" s="5">
        <v>671.4</v>
      </c>
      <c r="N1123" s="5">
        <v>-21</v>
      </c>
      <c r="P1123" s="1" t="s">
        <v>667</v>
      </c>
      <c r="Q1123" s="1" t="s">
        <v>467</v>
      </c>
      <c r="R1123" s="1">
        <v>25293</v>
      </c>
      <c r="S1123" s="1">
        <v>25.3</v>
      </c>
    </row>
    <row r="1124" spans="1:19" x14ac:dyDescent="0.2">
      <c r="A1124" s="4">
        <v>41152</v>
      </c>
      <c r="B1124" s="4" t="s">
        <v>1210</v>
      </c>
      <c r="C1124" s="1">
        <v>112349</v>
      </c>
      <c r="D1124" s="5">
        <v>0</v>
      </c>
      <c r="E1124" s="5">
        <v>11</v>
      </c>
      <c r="F1124" s="5">
        <v>10.7</v>
      </c>
      <c r="G1124" s="5">
        <v>79</v>
      </c>
      <c r="H1124" s="5">
        <v>91</v>
      </c>
      <c r="I1124" s="5">
        <v>-17.2</v>
      </c>
      <c r="J1124" s="5">
        <v>-17.399999999999999</v>
      </c>
      <c r="M1124" s="5">
        <v>668.4</v>
      </c>
      <c r="N1124" s="5">
        <v>-18</v>
      </c>
      <c r="O1124" s="1" t="s">
        <v>1211</v>
      </c>
      <c r="P1124" s="1" t="s">
        <v>667</v>
      </c>
      <c r="Q1124" s="1" t="s">
        <v>2443</v>
      </c>
      <c r="R1124" s="1">
        <v>25125</v>
      </c>
      <c r="S1124" s="1">
        <v>25.9</v>
      </c>
    </row>
    <row r="1125" spans="1:19" x14ac:dyDescent="0.2">
      <c r="A1125" s="4">
        <v>41152</v>
      </c>
      <c r="B1125" s="4" t="s">
        <v>1212</v>
      </c>
      <c r="C1125" s="1">
        <v>230708</v>
      </c>
      <c r="D1125" s="5">
        <v>0</v>
      </c>
      <c r="E1125" s="5">
        <v>8.9</v>
      </c>
      <c r="F1125" s="5">
        <v>9.4</v>
      </c>
      <c r="G1125" s="5">
        <v>83.1</v>
      </c>
      <c r="H1125" s="5">
        <v>90</v>
      </c>
      <c r="I1125" s="5">
        <v>-18.899999999999999</v>
      </c>
      <c r="J1125" s="5">
        <v>-18.899999999999999</v>
      </c>
      <c r="M1125" s="5">
        <v>666.1</v>
      </c>
      <c r="N1125" s="1">
        <v>-19</v>
      </c>
      <c r="P1125" s="1" t="s">
        <v>2610</v>
      </c>
      <c r="Q1125" s="1" t="s">
        <v>2314</v>
      </c>
      <c r="R1125" s="1">
        <v>24627</v>
      </c>
      <c r="S1125" s="1">
        <v>27.9</v>
      </c>
    </row>
    <row r="1126" spans="1:19" x14ac:dyDescent="0.2">
      <c r="A1126" s="4">
        <v>41153</v>
      </c>
      <c r="B1126" s="4" t="s">
        <v>1213</v>
      </c>
      <c r="C1126" s="1">
        <v>111858</v>
      </c>
      <c r="D1126" s="5">
        <v>0</v>
      </c>
      <c r="E1126" s="5">
        <v>11.4</v>
      </c>
      <c r="F1126" s="5">
        <v>11.6</v>
      </c>
      <c r="G1126" s="5">
        <v>78</v>
      </c>
      <c r="H1126" s="5">
        <v>90</v>
      </c>
      <c r="I1126" s="5">
        <v>-17.399999999999999</v>
      </c>
      <c r="J1126" s="5">
        <v>-17.5</v>
      </c>
      <c r="M1126" s="5">
        <v>665.9</v>
      </c>
      <c r="N1126" s="5">
        <v>-17</v>
      </c>
      <c r="O1126" s="1" t="s">
        <v>1211</v>
      </c>
      <c r="P1126" s="1" t="s">
        <v>667</v>
      </c>
      <c r="Q1126" s="1" t="s">
        <v>2314</v>
      </c>
      <c r="R1126" s="1">
        <v>25857</v>
      </c>
      <c r="S1126" s="1">
        <v>23.1</v>
      </c>
    </row>
    <row r="1127" spans="1:19" x14ac:dyDescent="0.2">
      <c r="A1127" s="4">
        <v>41153</v>
      </c>
      <c r="B1127" s="4" t="s">
        <v>1214</v>
      </c>
      <c r="C1127" s="1">
        <v>231032</v>
      </c>
      <c r="D1127" s="5">
        <v>0</v>
      </c>
      <c r="E1127" s="5">
        <v>10.199999999999999</v>
      </c>
      <c r="F1127" s="5">
        <v>11.8</v>
      </c>
      <c r="G1127" s="5">
        <v>89.8</v>
      </c>
      <c r="H1127" s="5">
        <v>89</v>
      </c>
      <c r="I1127" s="5">
        <v>-20.2</v>
      </c>
      <c r="J1127" s="5">
        <v>-20.100000000000001</v>
      </c>
      <c r="M1127" s="5">
        <v>667.4</v>
      </c>
      <c r="N1127" s="5">
        <v>-19.899999999999999</v>
      </c>
      <c r="P1127" s="1" t="s">
        <v>1175</v>
      </c>
      <c r="Q1127" s="1" t="s">
        <v>2314</v>
      </c>
      <c r="R1127" s="1">
        <v>24580</v>
      </c>
      <c r="S1127" s="1">
        <v>27.9</v>
      </c>
    </row>
    <row r="1128" spans="1:19" x14ac:dyDescent="0.2">
      <c r="A1128" s="4">
        <v>41154</v>
      </c>
      <c r="B1128" s="4" t="s">
        <v>1215</v>
      </c>
      <c r="C1128" s="1">
        <v>112207</v>
      </c>
      <c r="D1128" s="5">
        <v>0</v>
      </c>
      <c r="E1128" s="5">
        <v>16.399999999999999</v>
      </c>
      <c r="F1128" s="5">
        <v>19.399999999999999</v>
      </c>
      <c r="G1128" s="5">
        <v>85.2</v>
      </c>
      <c r="H1128" s="5">
        <v>87</v>
      </c>
      <c r="I1128" s="5">
        <v>-20.6</v>
      </c>
      <c r="J1128" s="5">
        <v>-20.6</v>
      </c>
      <c r="M1128" s="5">
        <v>668.6</v>
      </c>
      <c r="N1128" s="5">
        <v>-20</v>
      </c>
      <c r="P1128" s="1" t="s">
        <v>667</v>
      </c>
      <c r="Q1128" s="1" t="s">
        <v>2313</v>
      </c>
      <c r="R1128" s="1">
        <v>27394</v>
      </c>
      <c r="S1128" s="1">
        <v>18.3</v>
      </c>
    </row>
    <row r="1129" spans="1:19" x14ac:dyDescent="0.2">
      <c r="A1129" s="4">
        <v>41154</v>
      </c>
      <c r="B1129" s="4" t="s">
        <v>1216</v>
      </c>
      <c r="C1129" s="1">
        <v>231356</v>
      </c>
      <c r="D1129" s="5">
        <v>0</v>
      </c>
      <c r="E1129" s="5">
        <v>11.3</v>
      </c>
      <c r="F1129" s="5">
        <v>11.2</v>
      </c>
      <c r="G1129" s="5">
        <v>82.6</v>
      </c>
      <c r="H1129" s="5">
        <v>78</v>
      </c>
      <c r="I1129" s="5">
        <v>-32</v>
      </c>
      <c r="J1129" s="5">
        <v>-31.4</v>
      </c>
      <c r="M1129" s="5">
        <v>668.5</v>
      </c>
      <c r="N1129" s="5">
        <v>-32</v>
      </c>
      <c r="P1129" s="1" t="s">
        <v>2610</v>
      </c>
      <c r="Q1129" s="1" t="s">
        <v>2273</v>
      </c>
      <c r="R1129" s="1">
        <v>26285</v>
      </c>
      <c r="S1129" s="1">
        <v>21.6</v>
      </c>
    </row>
    <row r="1130" spans="1:19" x14ac:dyDescent="0.2">
      <c r="A1130" s="4">
        <v>41155</v>
      </c>
      <c r="B1130" s="4" t="s">
        <v>1217</v>
      </c>
      <c r="C1130" s="1">
        <v>111909</v>
      </c>
      <c r="D1130" s="5">
        <v>0</v>
      </c>
      <c r="E1130" s="5">
        <v>10</v>
      </c>
      <c r="F1130" s="5">
        <v>10.1</v>
      </c>
      <c r="G1130" s="5">
        <v>92</v>
      </c>
      <c r="H1130" s="5">
        <v>87</v>
      </c>
      <c r="I1130" s="5">
        <v>-20.399999999999999</v>
      </c>
      <c r="J1130" s="5">
        <v>-21.1</v>
      </c>
      <c r="M1130" s="5">
        <v>669</v>
      </c>
      <c r="N1130" s="5">
        <v>-19</v>
      </c>
      <c r="P1130" s="1" t="s">
        <v>667</v>
      </c>
      <c r="Q1130" s="1" t="s">
        <v>2306</v>
      </c>
      <c r="R1130" s="1">
        <v>26542</v>
      </c>
      <c r="S1130" s="1">
        <v>20.7</v>
      </c>
    </row>
    <row r="1131" spans="1:19" x14ac:dyDescent="0.2">
      <c r="A1131" s="4">
        <v>41155</v>
      </c>
      <c r="B1131" s="4" t="s">
        <v>1218</v>
      </c>
      <c r="C1131" s="1">
        <v>110539</v>
      </c>
      <c r="D1131" s="5">
        <v>0</v>
      </c>
      <c r="E1131" s="5">
        <v>8.9</v>
      </c>
      <c r="F1131" s="5">
        <v>10</v>
      </c>
      <c r="G1131" s="5">
        <v>98.7</v>
      </c>
      <c r="H1131" s="5">
        <v>87</v>
      </c>
      <c r="I1131" s="5">
        <v>-21.9</v>
      </c>
      <c r="J1131" s="5">
        <v>-21.2</v>
      </c>
      <c r="M1131" s="5">
        <v>669.5</v>
      </c>
      <c r="N1131" s="5">
        <v>-21</v>
      </c>
      <c r="P1131" s="1" t="s">
        <v>1175</v>
      </c>
      <c r="Q1131" s="1" t="s">
        <v>2314</v>
      </c>
      <c r="R1131" s="1">
        <v>25301</v>
      </c>
      <c r="S1131" s="1">
        <v>25</v>
      </c>
    </row>
    <row r="1132" spans="1:19" x14ac:dyDescent="0.2">
      <c r="A1132" s="4">
        <v>41156</v>
      </c>
      <c r="B1132" s="4" t="s">
        <v>1219</v>
      </c>
      <c r="C1132" s="1">
        <v>112805</v>
      </c>
      <c r="D1132" s="5">
        <v>0</v>
      </c>
      <c r="E1132" s="5">
        <v>9.1</v>
      </c>
      <c r="F1132" s="5">
        <v>10.8</v>
      </c>
      <c r="G1132" s="5">
        <v>79</v>
      </c>
      <c r="H1132" s="5">
        <v>86</v>
      </c>
      <c r="I1132" s="5">
        <v>-22.7</v>
      </c>
      <c r="J1132" s="5">
        <v>-22.2</v>
      </c>
      <c r="M1132" s="5">
        <v>669.6</v>
      </c>
      <c r="N1132" s="5">
        <v>-22</v>
      </c>
      <c r="P1132" s="1" t="s">
        <v>667</v>
      </c>
      <c r="Q1132" s="1" t="s">
        <v>2305</v>
      </c>
      <c r="R1132" s="1">
        <v>25554</v>
      </c>
      <c r="S1132" s="1">
        <v>23.9</v>
      </c>
    </row>
    <row r="1133" spans="1:19" x14ac:dyDescent="0.2">
      <c r="A1133" s="4">
        <v>41156</v>
      </c>
      <c r="B1133" s="4" t="s">
        <v>1220</v>
      </c>
      <c r="C1133" s="1">
        <v>231757</v>
      </c>
      <c r="D1133" s="5">
        <v>0</v>
      </c>
      <c r="E1133" s="5">
        <v>10.199999999999999</v>
      </c>
      <c r="F1133" s="5">
        <v>10.9</v>
      </c>
      <c r="G1133" s="5">
        <v>85.7</v>
      </c>
      <c r="H1133" s="5">
        <v>88</v>
      </c>
      <c r="I1133" s="5">
        <v>-21.3</v>
      </c>
      <c r="J1133" s="5">
        <v>-21</v>
      </c>
      <c r="M1133" s="5">
        <v>668.9</v>
      </c>
      <c r="N1133" s="5">
        <v>-21</v>
      </c>
      <c r="P1133" s="1" t="s">
        <v>2610</v>
      </c>
      <c r="Q1133" s="1" t="s">
        <v>1205</v>
      </c>
      <c r="R1133" s="1">
        <v>22050</v>
      </c>
      <c r="S1133" s="1">
        <v>40.700000000000003</v>
      </c>
    </row>
    <row r="1134" spans="1:19" x14ac:dyDescent="0.2">
      <c r="A1134" s="4">
        <v>41157</v>
      </c>
      <c r="B1134" s="4" t="s">
        <v>1221</v>
      </c>
      <c r="C1134" s="1">
        <v>112807</v>
      </c>
      <c r="D1134" s="5">
        <v>0</v>
      </c>
      <c r="E1134" s="5">
        <v>7.8</v>
      </c>
      <c r="F1134" s="5">
        <v>9.4</v>
      </c>
      <c r="G1134" s="5">
        <v>84.5</v>
      </c>
      <c r="H1134" s="5">
        <v>77</v>
      </c>
      <c r="I1134" s="5">
        <v>-32.1</v>
      </c>
      <c r="J1134" s="5">
        <v>-31.8</v>
      </c>
      <c r="M1134" s="5">
        <v>666.9</v>
      </c>
      <c r="N1134" s="5">
        <v>-31</v>
      </c>
      <c r="P1134" s="1" t="s">
        <v>667</v>
      </c>
      <c r="Q1134" s="1" t="s">
        <v>1180</v>
      </c>
      <c r="R1134" s="1">
        <v>25277</v>
      </c>
      <c r="S1134" s="1">
        <v>25</v>
      </c>
    </row>
    <row r="1135" spans="1:19" x14ac:dyDescent="0.2">
      <c r="A1135" s="4">
        <v>41157</v>
      </c>
      <c r="B1135" s="4" t="s">
        <v>1222</v>
      </c>
      <c r="C1135" s="1">
        <v>231115</v>
      </c>
      <c r="D1135" s="5">
        <v>0</v>
      </c>
      <c r="E1135" s="5">
        <v>8.1999999999999993</v>
      </c>
      <c r="F1135" s="5">
        <v>8.8000000000000007</v>
      </c>
      <c r="G1135" s="5">
        <v>79.3</v>
      </c>
      <c r="H1135" s="5">
        <v>84</v>
      </c>
      <c r="I1135" s="5">
        <v>-24.8</v>
      </c>
      <c r="J1135" s="5">
        <v>-24.8</v>
      </c>
      <c r="M1135" s="5">
        <v>664.9</v>
      </c>
      <c r="N1135" s="5">
        <v>-25</v>
      </c>
      <c r="P1135" s="1" t="s">
        <v>1175</v>
      </c>
      <c r="Q1135" s="1" t="s">
        <v>1223</v>
      </c>
      <c r="R1135" s="1">
        <v>24540</v>
      </c>
      <c r="S1135" s="1">
        <v>27.8</v>
      </c>
    </row>
    <row r="1136" spans="1:19" x14ac:dyDescent="0.2">
      <c r="A1136" s="4">
        <v>41158</v>
      </c>
      <c r="B1136" s="4" t="s">
        <v>1224</v>
      </c>
      <c r="C1136" s="1">
        <v>111852</v>
      </c>
      <c r="D1136" s="5">
        <v>0</v>
      </c>
      <c r="E1136" s="5">
        <v>22.9</v>
      </c>
      <c r="F1136" s="5">
        <v>26.5</v>
      </c>
      <c r="G1136" s="5">
        <v>73.400000000000006</v>
      </c>
      <c r="H1136" s="5">
        <v>82</v>
      </c>
      <c r="I1136" s="5">
        <v>-26.3</v>
      </c>
      <c r="J1136" s="5">
        <v>-26.1</v>
      </c>
      <c r="M1136" s="5">
        <v>666.2</v>
      </c>
      <c r="N1136" s="5">
        <v>-26</v>
      </c>
      <c r="P1136" s="1" t="s">
        <v>667</v>
      </c>
      <c r="Q1136" s="1" t="s">
        <v>2551</v>
      </c>
      <c r="R1136" s="1">
        <v>25228</v>
      </c>
      <c r="S1136" s="1">
        <v>25</v>
      </c>
    </row>
    <row r="1137" spans="1:20" x14ac:dyDescent="0.2">
      <c r="A1137" s="4">
        <v>41158</v>
      </c>
      <c r="B1137" s="4" t="s">
        <v>1225</v>
      </c>
      <c r="C1137" s="1">
        <v>231502</v>
      </c>
      <c r="D1137" s="5">
        <v>-0.2</v>
      </c>
      <c r="E1137" s="5">
        <v>8.6999999999999993</v>
      </c>
      <c r="F1137" s="5">
        <v>9</v>
      </c>
      <c r="G1137" s="5">
        <v>81.599999999999994</v>
      </c>
      <c r="H1137" s="5">
        <v>84</v>
      </c>
      <c r="I1137" s="5">
        <v>-25.7</v>
      </c>
      <c r="J1137" s="5">
        <v>-23.5</v>
      </c>
      <c r="M1137" s="5">
        <v>671.9</v>
      </c>
      <c r="N1137" s="5">
        <v>-24</v>
      </c>
      <c r="P1137" s="1" t="s">
        <v>2610</v>
      </c>
      <c r="Q1137" s="1" t="s">
        <v>2314</v>
      </c>
      <c r="R1137" s="1">
        <v>23787</v>
      </c>
      <c r="S1137" s="1">
        <v>31.1</v>
      </c>
    </row>
    <row r="1138" spans="1:20" x14ac:dyDescent="0.2">
      <c r="A1138" s="4">
        <v>41159</v>
      </c>
      <c r="B1138" s="4" t="s">
        <v>1226</v>
      </c>
      <c r="C1138" s="1">
        <v>112001</v>
      </c>
      <c r="D1138" s="5">
        <v>0</v>
      </c>
      <c r="E1138" s="5">
        <v>11.2</v>
      </c>
      <c r="F1138" s="5">
        <v>10.3</v>
      </c>
      <c r="G1138" s="5">
        <v>90</v>
      </c>
      <c r="H1138" s="5">
        <v>78</v>
      </c>
      <c r="I1138" s="5">
        <v>-29.3</v>
      </c>
      <c r="J1138" s="5">
        <v>-29.4</v>
      </c>
      <c r="M1138" s="5">
        <v>674.8</v>
      </c>
      <c r="N1138" s="5">
        <v>-27</v>
      </c>
      <c r="O1138" s="1" t="s">
        <v>2255</v>
      </c>
      <c r="P1138" s="1" t="s">
        <v>667</v>
      </c>
      <c r="Q1138" s="1" t="s">
        <v>1207</v>
      </c>
      <c r="R1138" s="1">
        <v>33847</v>
      </c>
      <c r="S1138" s="1">
        <v>6.9</v>
      </c>
    </row>
    <row r="1139" spans="1:20" x14ac:dyDescent="0.2">
      <c r="A1139" s="4">
        <v>41159</v>
      </c>
      <c r="B1139" s="4" t="s">
        <v>1227</v>
      </c>
      <c r="C1139" s="1">
        <v>225829</v>
      </c>
      <c r="D1139" s="5">
        <v>0</v>
      </c>
      <c r="E1139" s="5">
        <v>8.3000000000000007</v>
      </c>
      <c r="F1139" s="5">
        <v>9.3000000000000007</v>
      </c>
      <c r="G1139" s="5">
        <v>75.599999999999994</v>
      </c>
      <c r="H1139" s="5">
        <v>73</v>
      </c>
      <c r="I1139" s="5">
        <v>-37.1</v>
      </c>
      <c r="J1139" s="5">
        <v>-36.299999999999997</v>
      </c>
      <c r="M1139" s="5">
        <v>674.2</v>
      </c>
      <c r="N1139" s="5">
        <v>-36</v>
      </c>
      <c r="P1139" s="1" t="s">
        <v>1175</v>
      </c>
      <c r="Q1139" s="1" t="s">
        <v>2273</v>
      </c>
      <c r="R1139" s="1">
        <v>19397</v>
      </c>
      <c r="S1139" s="1">
        <v>60.8</v>
      </c>
    </row>
    <row r="1140" spans="1:20" x14ac:dyDescent="0.2">
      <c r="A1140" s="4">
        <v>41160</v>
      </c>
      <c r="B1140" s="4" t="s">
        <v>1228</v>
      </c>
      <c r="C1140" s="1">
        <v>111627</v>
      </c>
      <c r="D1140" s="5">
        <v>0</v>
      </c>
      <c r="E1140" s="5">
        <v>8.3000000000000007</v>
      </c>
      <c r="F1140" s="5">
        <v>9.4</v>
      </c>
      <c r="G1140" s="5">
        <v>63</v>
      </c>
      <c r="H1140" s="5">
        <v>76</v>
      </c>
      <c r="I1140" s="5">
        <v>-31.1</v>
      </c>
      <c r="J1140" s="5">
        <v>-31.9</v>
      </c>
      <c r="M1140" s="5">
        <v>671.3</v>
      </c>
      <c r="N1140" s="5">
        <v>-30</v>
      </c>
      <c r="O1140" s="1" t="s">
        <v>2255</v>
      </c>
      <c r="P1140" s="1" t="s">
        <v>667</v>
      </c>
      <c r="Q1140" s="1" t="s">
        <v>2308</v>
      </c>
      <c r="R1140" s="1">
        <v>24497</v>
      </c>
      <c r="S1140" s="1">
        <v>27.8</v>
      </c>
    </row>
    <row r="1141" spans="1:20" x14ac:dyDescent="0.2">
      <c r="A1141" s="4">
        <v>41160</v>
      </c>
      <c r="B1141" s="4" t="s">
        <v>1229</v>
      </c>
      <c r="C1141" s="1">
        <v>231025</v>
      </c>
      <c r="D1141" s="5">
        <v>0</v>
      </c>
      <c r="E1141" s="5">
        <v>13.3</v>
      </c>
      <c r="F1141" s="5">
        <v>13.9</v>
      </c>
      <c r="G1141" s="5">
        <v>68.099999999999994</v>
      </c>
      <c r="H1141" s="5">
        <v>71</v>
      </c>
      <c r="I1141" s="5">
        <v>-37.799999999999997</v>
      </c>
      <c r="J1141" s="5">
        <v>-38.299999999999997</v>
      </c>
      <c r="M1141" s="5">
        <v>674</v>
      </c>
      <c r="N1141" s="5">
        <v>-39</v>
      </c>
      <c r="P1141" s="1" t="s">
        <v>2610</v>
      </c>
      <c r="Q1141" s="1" t="s">
        <v>2273</v>
      </c>
      <c r="R1141" s="1">
        <v>20156</v>
      </c>
      <c r="S1141" s="1">
        <v>54.1</v>
      </c>
    </row>
    <row r="1142" spans="1:20" x14ac:dyDescent="0.2">
      <c r="A1142" s="4">
        <v>41161</v>
      </c>
      <c r="B1142" s="4" t="s">
        <v>1230</v>
      </c>
      <c r="C1142" s="1">
        <v>112343</v>
      </c>
      <c r="D1142" s="5">
        <v>0.3</v>
      </c>
      <c r="E1142" s="5">
        <v>9.3000000000000007</v>
      </c>
      <c r="F1142" s="5">
        <v>9.6</v>
      </c>
      <c r="G1142" s="5">
        <v>82.5</v>
      </c>
      <c r="H1142" s="5">
        <v>74</v>
      </c>
      <c r="I1142" s="5">
        <v>-35</v>
      </c>
      <c r="J1142" s="5">
        <v>-35.9</v>
      </c>
      <c r="M1142" s="5">
        <v>674.8</v>
      </c>
      <c r="N1142" s="5">
        <v>-35</v>
      </c>
      <c r="P1142" s="1" t="s">
        <v>667</v>
      </c>
      <c r="Q1142" s="1" t="s">
        <v>2308</v>
      </c>
      <c r="R1142" s="1">
        <v>25408</v>
      </c>
      <c r="S1142" s="1">
        <v>24.1</v>
      </c>
    </row>
    <row r="1143" spans="1:20" x14ac:dyDescent="0.2">
      <c r="A1143" s="4">
        <v>41161</v>
      </c>
      <c r="B1143" s="4" t="s">
        <v>1231</v>
      </c>
      <c r="C1143" s="1">
        <v>230151</v>
      </c>
      <c r="D1143" s="5">
        <v>0</v>
      </c>
      <c r="E1143" s="5">
        <v>7.6</v>
      </c>
      <c r="F1143" s="5">
        <v>8.1</v>
      </c>
      <c r="G1143" s="5">
        <v>63.5</v>
      </c>
      <c r="H1143" s="5">
        <v>70</v>
      </c>
      <c r="I1143" s="5">
        <v>-40.9</v>
      </c>
      <c r="J1143" s="5">
        <v>-40.6</v>
      </c>
      <c r="M1143" s="5">
        <v>675.8</v>
      </c>
      <c r="N1143" s="5">
        <v>-42</v>
      </c>
      <c r="P1143" s="1" t="s">
        <v>1175</v>
      </c>
      <c r="Q1143" s="1" t="s">
        <v>2273</v>
      </c>
      <c r="R1143" s="1">
        <v>20535</v>
      </c>
      <c r="S1143" s="1">
        <v>50.1</v>
      </c>
    </row>
    <row r="1144" spans="1:20" x14ac:dyDescent="0.2">
      <c r="A1144" s="4">
        <v>41162</v>
      </c>
      <c r="B1144" s="4" t="s">
        <v>1232</v>
      </c>
      <c r="C1144" s="1">
        <v>112030</v>
      </c>
      <c r="D1144" s="5">
        <v>0.3</v>
      </c>
      <c r="E1144" s="5">
        <v>8.6999999999999993</v>
      </c>
      <c r="F1144" s="5">
        <v>9.9</v>
      </c>
      <c r="G1144" s="5">
        <v>61</v>
      </c>
      <c r="H1144" s="5">
        <v>76</v>
      </c>
      <c r="I1144" s="5">
        <v>-33.700000000000003</v>
      </c>
      <c r="J1144" s="5">
        <v>-32.700000000000003</v>
      </c>
      <c r="M1144" s="5">
        <v>675.1</v>
      </c>
      <c r="N1144" s="5">
        <v>-33</v>
      </c>
      <c r="O1144" s="1" t="s">
        <v>2255</v>
      </c>
      <c r="P1144" s="1" t="s">
        <v>667</v>
      </c>
      <c r="Q1144" s="1" t="s">
        <v>2553</v>
      </c>
      <c r="R1144" s="1">
        <v>25607</v>
      </c>
      <c r="S1144" s="1">
        <v>23.4</v>
      </c>
    </row>
    <row r="1145" spans="1:20" x14ac:dyDescent="0.2">
      <c r="A1145" s="4">
        <v>41162</v>
      </c>
      <c r="B1145" s="4" t="s">
        <v>1233</v>
      </c>
      <c r="C1145" s="1">
        <v>230830</v>
      </c>
      <c r="D1145" s="5">
        <v>0</v>
      </c>
      <c r="E1145" s="5">
        <v>7.1</v>
      </c>
      <c r="F1145" s="5">
        <v>8.5</v>
      </c>
      <c r="G1145" s="5">
        <v>80</v>
      </c>
      <c r="H1145" s="5">
        <v>74</v>
      </c>
      <c r="I1145" s="5">
        <v>-35.200000000000003</v>
      </c>
      <c r="J1145" s="5">
        <v>-34.5</v>
      </c>
      <c r="M1145" s="5">
        <v>672.1</v>
      </c>
      <c r="N1145" s="5">
        <v>-35</v>
      </c>
      <c r="P1145" s="1" t="s">
        <v>2276</v>
      </c>
      <c r="Q1145" s="1" t="s">
        <v>2334</v>
      </c>
      <c r="R1145" s="1">
        <v>18735</v>
      </c>
      <c r="S1145" s="1">
        <v>67.400000000000006</v>
      </c>
    </row>
    <row r="1146" spans="1:20" x14ac:dyDescent="0.2">
      <c r="A1146" s="4">
        <v>41163</v>
      </c>
      <c r="B1146" s="4" t="s">
        <v>1234</v>
      </c>
      <c r="C1146" s="1">
        <v>112248</v>
      </c>
      <c r="D1146" s="5">
        <v>0.1</v>
      </c>
      <c r="E1146" s="5">
        <v>9.6</v>
      </c>
      <c r="F1146" s="5">
        <v>9.9</v>
      </c>
      <c r="G1146" s="5">
        <v>61</v>
      </c>
      <c r="H1146" s="5">
        <v>79</v>
      </c>
      <c r="I1146" s="5">
        <v>-27.9</v>
      </c>
      <c r="J1146" s="5">
        <v>-28.8</v>
      </c>
      <c r="M1146" s="5">
        <v>669.1</v>
      </c>
      <c r="N1146" s="5">
        <v>-28</v>
      </c>
      <c r="O1146" s="1" t="s">
        <v>2255</v>
      </c>
      <c r="P1146" s="1" t="s">
        <v>667</v>
      </c>
      <c r="Q1146" s="1" t="s">
        <v>2273</v>
      </c>
      <c r="R1146" s="1">
        <v>27045</v>
      </c>
      <c r="S1146" s="1">
        <v>18.7</v>
      </c>
    </row>
    <row r="1147" spans="1:20" x14ac:dyDescent="0.2">
      <c r="A1147" s="4">
        <v>41163</v>
      </c>
      <c r="B1147" s="4" t="s">
        <v>1235</v>
      </c>
      <c r="C1147" s="1">
        <v>231511</v>
      </c>
      <c r="D1147" s="5">
        <v>0.2</v>
      </c>
      <c r="E1147" s="5">
        <v>9.6</v>
      </c>
      <c r="F1147" s="5">
        <v>10.5</v>
      </c>
      <c r="G1147" s="5">
        <v>82.8</v>
      </c>
      <c r="H1147" s="5">
        <v>89</v>
      </c>
      <c r="I1147" s="5">
        <v>-19</v>
      </c>
      <c r="J1147" s="5">
        <v>-19</v>
      </c>
      <c r="M1147" s="5">
        <v>669</v>
      </c>
      <c r="N1147" s="5">
        <v>-19</v>
      </c>
      <c r="P1147" s="1" t="s">
        <v>1175</v>
      </c>
      <c r="Q1147" s="1" t="s">
        <v>2305</v>
      </c>
      <c r="R1147" s="1">
        <v>3656</v>
      </c>
      <c r="S1147" s="1">
        <v>634.6</v>
      </c>
    </row>
    <row r="1148" spans="1:20" x14ac:dyDescent="0.2">
      <c r="A1148" s="4">
        <v>41164</v>
      </c>
      <c r="B1148" s="4" t="s">
        <v>1236</v>
      </c>
      <c r="D1148" s="5">
        <v>0</v>
      </c>
      <c r="E1148" s="5">
        <v>10.5</v>
      </c>
      <c r="F1148" s="5">
        <v>12.5</v>
      </c>
      <c r="G1148" s="5">
        <v>76</v>
      </c>
      <c r="H1148" s="5">
        <v>87</v>
      </c>
      <c r="I1148" s="5">
        <v>-18.5</v>
      </c>
      <c r="J1148" s="5">
        <v>-18.899999999999999</v>
      </c>
      <c r="M1148" s="5">
        <v>666</v>
      </c>
      <c r="N1148" s="5">
        <v>-18</v>
      </c>
      <c r="O1148" s="1" t="s">
        <v>2255</v>
      </c>
      <c r="P1148" s="1" t="s">
        <v>667</v>
      </c>
      <c r="Q1148" s="1" t="s">
        <v>2348</v>
      </c>
      <c r="R1148" s="1">
        <v>25880</v>
      </c>
      <c r="S1148" s="1">
        <v>22.4</v>
      </c>
    </row>
    <row r="1149" spans="1:20" x14ac:dyDescent="0.2">
      <c r="A1149" s="4">
        <v>41164</v>
      </c>
      <c r="B1149" s="4" t="s">
        <v>1237</v>
      </c>
      <c r="C1149" s="1">
        <v>231049</v>
      </c>
      <c r="D1149" s="5">
        <v>0</v>
      </c>
      <c r="E1149" s="5">
        <v>10.7</v>
      </c>
      <c r="F1149" s="5">
        <v>11.8</v>
      </c>
      <c r="G1149" s="5">
        <v>94.9</v>
      </c>
      <c r="H1149" s="5">
        <v>79</v>
      </c>
      <c r="I1149" s="5">
        <v>-29.6</v>
      </c>
      <c r="J1149" s="5">
        <v>-28.8</v>
      </c>
      <c r="M1149" s="5">
        <v>662</v>
      </c>
      <c r="N1149" s="5">
        <v>-30</v>
      </c>
      <c r="O1149" s="1" t="s">
        <v>2255</v>
      </c>
      <c r="P1149" s="1" t="s">
        <v>2610</v>
      </c>
      <c r="Q1149" s="1" t="s">
        <v>2334</v>
      </c>
      <c r="R1149" s="1">
        <v>25461</v>
      </c>
      <c r="S1149" s="1">
        <v>23.8</v>
      </c>
    </row>
    <row r="1150" spans="1:20" x14ac:dyDescent="0.2">
      <c r="A1150" s="4">
        <v>41165</v>
      </c>
      <c r="B1150" s="4" t="s">
        <v>1238</v>
      </c>
      <c r="C1150" s="1">
        <v>112200</v>
      </c>
      <c r="D1150" s="5">
        <v>0</v>
      </c>
      <c r="E1150" s="5">
        <v>13.2</v>
      </c>
      <c r="F1150" s="5">
        <v>14.1</v>
      </c>
      <c r="G1150" s="5">
        <v>80</v>
      </c>
      <c r="H1150" s="5">
        <v>87</v>
      </c>
      <c r="I1150" s="5">
        <v>-18.7</v>
      </c>
      <c r="J1150" s="5">
        <v>-18.5</v>
      </c>
      <c r="M1150" s="5">
        <v>661.8</v>
      </c>
      <c r="N1150" s="5">
        <v>-18</v>
      </c>
      <c r="P1150" s="1" t="s">
        <v>667</v>
      </c>
      <c r="Q1150" s="1" t="s">
        <v>2443</v>
      </c>
      <c r="R1150" s="1">
        <v>26603</v>
      </c>
      <c r="S1150" s="1">
        <v>19.899999999999999</v>
      </c>
    </row>
    <row r="1151" spans="1:20" x14ac:dyDescent="0.2">
      <c r="A1151" s="4">
        <v>41165</v>
      </c>
      <c r="B1151" s="4" t="s">
        <v>1239</v>
      </c>
      <c r="C1151" s="1">
        <v>231158</v>
      </c>
      <c r="D1151" s="5">
        <v>0</v>
      </c>
      <c r="E1151" s="5">
        <v>10.199999999999999</v>
      </c>
      <c r="F1151" s="5">
        <v>11</v>
      </c>
      <c r="G1151" s="5">
        <v>98.6</v>
      </c>
      <c r="H1151" s="5">
        <v>84</v>
      </c>
      <c r="I1151" s="5">
        <v>-27.2</v>
      </c>
      <c r="J1151" s="5">
        <v>-25.4</v>
      </c>
      <c r="M1151" s="5">
        <v>659.1</v>
      </c>
      <c r="N1151" s="5">
        <v>-26</v>
      </c>
      <c r="P1151" s="1" t="s">
        <v>1175</v>
      </c>
      <c r="Q1151" s="1" t="s">
        <v>2273</v>
      </c>
      <c r="R1151" s="1">
        <v>21609</v>
      </c>
      <c r="S1151" s="1">
        <v>43.2</v>
      </c>
    </row>
    <row r="1152" spans="1:20" x14ac:dyDescent="0.2">
      <c r="A1152" s="4">
        <v>41166</v>
      </c>
      <c r="B1152" s="4" t="s">
        <v>1240</v>
      </c>
      <c r="C1152" s="1">
        <v>111114</v>
      </c>
      <c r="D1152" s="5">
        <v>0.2</v>
      </c>
      <c r="E1152" s="5">
        <v>12.6</v>
      </c>
      <c r="F1152" s="5">
        <v>14</v>
      </c>
      <c r="G1152" s="5">
        <v>92</v>
      </c>
      <c r="H1152" s="5">
        <v>84</v>
      </c>
      <c r="I1152" s="5">
        <v>-24.6</v>
      </c>
      <c r="J1152" s="5">
        <v>-25</v>
      </c>
      <c r="M1152" s="5">
        <v>657.8</v>
      </c>
      <c r="N1152" s="5">
        <v>-25</v>
      </c>
      <c r="P1152" s="1" t="s">
        <v>667</v>
      </c>
      <c r="Q1152" s="1" t="s">
        <v>2314</v>
      </c>
      <c r="R1152" s="1">
        <v>34718</v>
      </c>
      <c r="S1152" s="1">
        <v>5.8</v>
      </c>
      <c r="T1152" s="9" t="s">
        <v>1241</v>
      </c>
    </row>
    <row r="1153" spans="1:20" x14ac:dyDescent="0.2">
      <c r="A1153" s="4">
        <v>41166</v>
      </c>
      <c r="B1153" s="4" t="s">
        <v>1242</v>
      </c>
      <c r="D1153" s="5">
        <v>0</v>
      </c>
      <c r="E1153" s="5">
        <v>16.899999999999999</v>
      </c>
      <c r="F1153" s="5">
        <v>13.8</v>
      </c>
      <c r="G1153" s="5">
        <v>83.2</v>
      </c>
      <c r="H1153" s="5">
        <v>83</v>
      </c>
      <c r="I1153" s="5">
        <v>-27.4</v>
      </c>
      <c r="J1153" s="5">
        <v>-26.2</v>
      </c>
      <c r="M1153" s="5">
        <v>659.7</v>
      </c>
      <c r="N1153" s="5">
        <v>-26</v>
      </c>
      <c r="P1153" s="1" t="s">
        <v>2610</v>
      </c>
      <c r="Q1153" s="1" t="s">
        <v>2305</v>
      </c>
      <c r="R1153" s="1">
        <v>19570</v>
      </c>
      <c r="S1153" s="1">
        <v>59.1</v>
      </c>
    </row>
    <row r="1154" spans="1:20" x14ac:dyDescent="0.2">
      <c r="A1154" s="4">
        <v>41167</v>
      </c>
      <c r="B1154" s="4" t="s">
        <v>1243</v>
      </c>
      <c r="C1154" s="1">
        <v>112947</v>
      </c>
      <c r="D1154" s="5">
        <v>0.1</v>
      </c>
      <c r="E1154" s="5">
        <v>12.1</v>
      </c>
      <c r="F1154" s="5">
        <v>12.4</v>
      </c>
      <c r="G1154" s="5">
        <v>75</v>
      </c>
      <c r="H1154" s="5">
        <v>86</v>
      </c>
      <c r="I1154" s="5">
        <v>-22.3</v>
      </c>
      <c r="J1154" s="5">
        <v>-22.4</v>
      </c>
      <c r="M1154" s="5">
        <v>662.8</v>
      </c>
      <c r="N1154" s="5">
        <v>-22</v>
      </c>
      <c r="O1154" s="1" t="s">
        <v>2255</v>
      </c>
      <c r="P1154" s="1" t="s">
        <v>667</v>
      </c>
      <c r="Q1154" s="1" t="s">
        <v>2443</v>
      </c>
      <c r="R1154" s="1">
        <v>27276</v>
      </c>
      <c r="S1154" s="1">
        <v>17.8</v>
      </c>
    </row>
    <row r="1155" spans="1:20" x14ac:dyDescent="0.2">
      <c r="A1155" s="4">
        <v>41167</v>
      </c>
      <c r="B1155" s="4" t="s">
        <v>1244</v>
      </c>
      <c r="C1155" s="1">
        <v>230348</v>
      </c>
      <c r="D1155" s="5">
        <v>0</v>
      </c>
      <c r="E1155" s="5">
        <v>20.5</v>
      </c>
      <c r="F1155" s="5">
        <v>22.3</v>
      </c>
      <c r="G1155" s="5">
        <v>76.2</v>
      </c>
      <c r="H1155" s="5">
        <v>82</v>
      </c>
      <c r="I1155" s="5">
        <v>-26.4</v>
      </c>
      <c r="J1155" s="5">
        <v>-26.4</v>
      </c>
      <c r="M1155" s="5">
        <v>665.7</v>
      </c>
      <c r="N1155" s="5">
        <v>-26</v>
      </c>
      <c r="P1155" s="1" t="s">
        <v>1175</v>
      </c>
      <c r="Q1155" s="1" t="s">
        <v>2273</v>
      </c>
      <c r="R1155" s="1">
        <v>23324</v>
      </c>
      <c r="S1155" s="1">
        <v>32.9</v>
      </c>
    </row>
    <row r="1156" spans="1:20" x14ac:dyDescent="0.2">
      <c r="A1156" s="4">
        <v>41168</v>
      </c>
      <c r="B1156" s="4" t="s">
        <v>1245</v>
      </c>
      <c r="C1156" s="1">
        <v>112023</v>
      </c>
      <c r="D1156" s="5">
        <v>0</v>
      </c>
      <c r="E1156" s="5">
        <v>11.4</v>
      </c>
      <c r="F1156" s="5">
        <v>13</v>
      </c>
      <c r="G1156" s="5">
        <v>74</v>
      </c>
      <c r="H1156" s="5">
        <v>86</v>
      </c>
      <c r="I1156" s="5">
        <v>-22.5</v>
      </c>
      <c r="J1156" s="5">
        <v>-22.8</v>
      </c>
      <c r="M1156" s="5">
        <v>669.7</v>
      </c>
      <c r="N1156" s="5">
        <v>-23</v>
      </c>
      <c r="O1156" s="1" t="s">
        <v>2255</v>
      </c>
      <c r="P1156" s="1" t="s">
        <v>667</v>
      </c>
      <c r="Q1156" s="1" t="s">
        <v>2314</v>
      </c>
      <c r="R1156" s="1">
        <v>27725</v>
      </c>
      <c r="S1156" s="1">
        <v>16.600000000000001</v>
      </c>
      <c r="T1156" s="9" t="s">
        <v>1246</v>
      </c>
    </row>
    <row r="1157" spans="1:20" x14ac:dyDescent="0.2">
      <c r="A1157" s="4">
        <v>41168</v>
      </c>
      <c r="B1157" s="4" t="s">
        <v>1247</v>
      </c>
      <c r="D1157" s="5">
        <v>0</v>
      </c>
      <c r="E1157" s="5">
        <v>12.7</v>
      </c>
      <c r="F1157" s="5">
        <v>12.4</v>
      </c>
      <c r="G1157" s="5">
        <v>84</v>
      </c>
      <c r="H1157" s="5">
        <v>76</v>
      </c>
      <c r="I1157" s="5">
        <v>-35.700000000000003</v>
      </c>
      <c r="J1157" s="5">
        <v>-33.4</v>
      </c>
      <c r="M1157" s="5">
        <v>673.4</v>
      </c>
      <c r="N1157" s="5">
        <v>-33</v>
      </c>
      <c r="P1157" s="1" t="s">
        <v>2610</v>
      </c>
      <c r="Q1157" s="1" t="s">
        <v>2273</v>
      </c>
      <c r="R1157" s="1">
        <v>21800</v>
      </c>
      <c r="S1157" s="1">
        <v>41.7</v>
      </c>
    </row>
    <row r="1158" spans="1:20" x14ac:dyDescent="0.2">
      <c r="A1158" s="4">
        <v>41169</v>
      </c>
      <c r="B1158" s="4" t="s">
        <v>1248</v>
      </c>
      <c r="C1158" s="1">
        <v>113123</v>
      </c>
      <c r="D1158" s="5">
        <v>0</v>
      </c>
      <c r="E1158" s="5">
        <v>11.5</v>
      </c>
      <c r="F1158" s="5">
        <v>10.8</v>
      </c>
      <c r="G1158" s="5">
        <v>70</v>
      </c>
      <c r="H1158" s="5">
        <v>79</v>
      </c>
      <c r="I1158" s="5">
        <v>-30</v>
      </c>
      <c r="J1158" s="5">
        <v>-29.6</v>
      </c>
      <c r="M1158" s="5">
        <v>676.5</v>
      </c>
      <c r="N1158" s="5">
        <v>-29</v>
      </c>
      <c r="P1158" s="1" t="s">
        <v>667</v>
      </c>
      <c r="Q1158" s="1" t="s">
        <v>2351</v>
      </c>
      <c r="R1158" s="1">
        <v>25978</v>
      </c>
      <c r="S1158" s="1">
        <v>21.8</v>
      </c>
    </row>
    <row r="1159" spans="1:20" x14ac:dyDescent="0.2">
      <c r="A1159" s="4">
        <v>41169</v>
      </c>
      <c r="B1159" s="4" t="s">
        <v>1249</v>
      </c>
      <c r="C1159" s="1">
        <v>230148</v>
      </c>
      <c r="D1159" s="5">
        <v>0.1</v>
      </c>
      <c r="E1159" s="5">
        <v>9</v>
      </c>
      <c r="F1159" s="5">
        <v>8.6999999999999993</v>
      </c>
      <c r="G1159" s="5">
        <v>77</v>
      </c>
      <c r="H1159" s="5">
        <v>72</v>
      </c>
      <c r="I1159" s="5">
        <v>-35.9</v>
      </c>
      <c r="J1159" s="5">
        <v>-36.9</v>
      </c>
      <c r="M1159" s="5">
        <v>678.4</v>
      </c>
      <c r="N1159" s="5">
        <v>-37</v>
      </c>
      <c r="P1159" s="1" t="s">
        <v>1175</v>
      </c>
      <c r="Q1159" s="1" t="s">
        <v>2351</v>
      </c>
      <c r="R1159" s="1">
        <v>26264</v>
      </c>
      <c r="S1159" s="1">
        <v>20.9</v>
      </c>
    </row>
    <row r="1160" spans="1:20" x14ac:dyDescent="0.2">
      <c r="A1160" s="4">
        <v>41170</v>
      </c>
      <c r="B1160" s="4" t="s">
        <v>1250</v>
      </c>
      <c r="C1160" s="1">
        <v>112114</v>
      </c>
      <c r="D1160" s="5">
        <v>0</v>
      </c>
      <c r="E1160" s="5">
        <v>10.3</v>
      </c>
      <c r="F1160" s="5">
        <v>11.3</v>
      </c>
      <c r="G1160" s="5">
        <v>79.900000000000006</v>
      </c>
      <c r="H1160" s="5">
        <v>85</v>
      </c>
      <c r="I1160" s="5">
        <v>-23.2</v>
      </c>
      <c r="J1160" s="5">
        <v>-23.5</v>
      </c>
      <c r="M1160" s="5">
        <v>679.5</v>
      </c>
      <c r="N1160" s="5">
        <v>-24</v>
      </c>
      <c r="P1160" s="1" t="s">
        <v>667</v>
      </c>
      <c r="Q1160" s="1" t="s">
        <v>2314</v>
      </c>
      <c r="R1160" s="1">
        <v>26502</v>
      </c>
      <c r="S1160" s="1">
        <v>20.2</v>
      </c>
    </row>
    <row r="1161" spans="1:20" x14ac:dyDescent="0.2">
      <c r="A1161" s="4">
        <v>41170</v>
      </c>
      <c r="B1161" s="4" t="s">
        <v>1251</v>
      </c>
      <c r="C1161" s="1">
        <v>231219</v>
      </c>
      <c r="D1161" s="5">
        <v>0</v>
      </c>
      <c r="E1161" s="5">
        <v>10</v>
      </c>
      <c r="F1161" s="5">
        <v>10.5</v>
      </c>
      <c r="G1161" s="5">
        <v>98</v>
      </c>
      <c r="H1161" s="5">
        <v>82</v>
      </c>
      <c r="I1161" s="5">
        <v>-28.4</v>
      </c>
      <c r="J1161" s="5">
        <v>-27.4</v>
      </c>
      <c r="M1161" s="5">
        <v>679.7</v>
      </c>
      <c r="N1161" s="5">
        <v>-26</v>
      </c>
      <c r="O1161" s="1" t="s">
        <v>2262</v>
      </c>
      <c r="P1161" s="1" t="s">
        <v>2610</v>
      </c>
      <c r="Q1161" s="1" t="s">
        <v>2314</v>
      </c>
      <c r="R1161" s="1">
        <v>25203</v>
      </c>
      <c r="S1161" s="1">
        <v>24.6</v>
      </c>
    </row>
    <row r="1162" spans="1:20" x14ac:dyDescent="0.2">
      <c r="A1162" s="4">
        <v>41171</v>
      </c>
      <c r="B1162" s="4" t="s">
        <v>1252</v>
      </c>
      <c r="C1162" s="1">
        <v>112135</v>
      </c>
      <c r="D1162" s="5">
        <v>0</v>
      </c>
      <c r="E1162" s="5">
        <v>10.5</v>
      </c>
      <c r="F1162" s="5">
        <v>10.6</v>
      </c>
      <c r="G1162" s="5">
        <v>87</v>
      </c>
      <c r="H1162" s="5">
        <v>78</v>
      </c>
      <c r="I1162" s="5">
        <v>-30</v>
      </c>
      <c r="J1162" s="5">
        <v>-31.1</v>
      </c>
      <c r="M1162" s="5">
        <v>678</v>
      </c>
      <c r="N1162" s="5">
        <v>-29</v>
      </c>
      <c r="P1162" s="1" t="s">
        <v>667</v>
      </c>
      <c r="Q1162" s="1" t="s">
        <v>1180</v>
      </c>
      <c r="R1162" s="1">
        <v>27280</v>
      </c>
      <c r="S1162" s="1">
        <v>17.899999999999999</v>
      </c>
    </row>
    <row r="1163" spans="1:20" x14ac:dyDescent="0.2">
      <c r="A1163" s="4">
        <v>41171</v>
      </c>
      <c r="B1163" s="4" t="s">
        <v>1253</v>
      </c>
      <c r="C1163" s="1">
        <v>231256</v>
      </c>
      <c r="D1163" s="5">
        <v>0</v>
      </c>
      <c r="E1163" s="5">
        <v>11.6</v>
      </c>
      <c r="F1163" s="5">
        <v>11.9</v>
      </c>
      <c r="G1163" s="5">
        <v>80.2</v>
      </c>
      <c r="H1163" s="5">
        <v>88</v>
      </c>
      <c r="I1163" s="5">
        <v>-20.7</v>
      </c>
      <c r="J1163" s="5">
        <v>-21.1</v>
      </c>
      <c r="M1163" s="5">
        <v>676.4</v>
      </c>
      <c r="N1163" s="5">
        <v>-21</v>
      </c>
      <c r="P1163" s="1" t="s">
        <v>1254</v>
      </c>
      <c r="Q1163" s="1" t="s">
        <v>2428</v>
      </c>
      <c r="R1163" s="1">
        <v>25204</v>
      </c>
      <c r="S1163" s="1">
        <v>24.7</v>
      </c>
    </row>
    <row r="1164" spans="1:20" x14ac:dyDescent="0.2">
      <c r="A1164" s="4">
        <v>41172</v>
      </c>
      <c r="B1164" s="4" t="s">
        <v>1255</v>
      </c>
      <c r="C1164" s="1">
        <v>112148</v>
      </c>
      <c r="D1164" s="5">
        <v>0</v>
      </c>
      <c r="E1164" s="5">
        <v>11.9</v>
      </c>
      <c r="F1164" s="5">
        <v>13.1</v>
      </c>
      <c r="G1164" s="5">
        <v>82.5</v>
      </c>
      <c r="H1164" s="5">
        <v>92</v>
      </c>
      <c r="I1164" s="5">
        <v>-15.5</v>
      </c>
      <c r="J1164" s="5">
        <v>-15.8</v>
      </c>
      <c r="M1164" s="5">
        <v>672.1</v>
      </c>
      <c r="N1164" s="5">
        <v>-16</v>
      </c>
      <c r="P1164" s="1" t="s">
        <v>667</v>
      </c>
      <c r="Q1164" s="1" t="s">
        <v>2443</v>
      </c>
      <c r="R1164" s="1">
        <v>26048</v>
      </c>
      <c r="S1164" s="1">
        <v>21.6</v>
      </c>
    </row>
    <row r="1165" spans="1:20" x14ac:dyDescent="0.2">
      <c r="A1165" s="4">
        <v>41172</v>
      </c>
      <c r="B1165" s="4" t="s">
        <v>1256</v>
      </c>
      <c r="C1165" s="1">
        <v>230612</v>
      </c>
      <c r="D1165" s="5">
        <v>0</v>
      </c>
      <c r="E1165" s="5">
        <v>13.4</v>
      </c>
      <c r="F1165" s="5">
        <v>14.8</v>
      </c>
      <c r="G1165" s="5">
        <v>89.4</v>
      </c>
      <c r="H1165" s="5">
        <v>97</v>
      </c>
      <c r="I1165" s="5">
        <v>-9.4</v>
      </c>
      <c r="J1165" s="5">
        <v>-9.5</v>
      </c>
      <c r="M1165" s="5">
        <v>665</v>
      </c>
      <c r="N1165" s="5">
        <v>-10</v>
      </c>
      <c r="P1165" s="1" t="s">
        <v>2610</v>
      </c>
      <c r="Q1165" s="1" t="s">
        <v>2366</v>
      </c>
      <c r="R1165" s="1">
        <v>19621</v>
      </c>
      <c r="S1165" s="1">
        <v>59</v>
      </c>
    </row>
    <row r="1166" spans="1:20" x14ac:dyDescent="0.2">
      <c r="A1166" s="4">
        <v>41173</v>
      </c>
      <c r="B1166" s="4" t="s">
        <v>1257</v>
      </c>
      <c r="C1166" s="1">
        <v>112513</v>
      </c>
      <c r="D1166" s="5">
        <v>0.2</v>
      </c>
      <c r="E1166" s="5">
        <v>14.6</v>
      </c>
      <c r="F1166" s="5">
        <v>14.3</v>
      </c>
      <c r="G1166" s="5">
        <v>83.3</v>
      </c>
      <c r="H1166" s="5">
        <v>94</v>
      </c>
      <c r="I1166" s="5">
        <v>-13.8</v>
      </c>
      <c r="J1166" s="5">
        <f>-13.5</f>
        <v>-13.5</v>
      </c>
      <c r="M1166" s="5">
        <v>667.1</v>
      </c>
      <c r="N1166" s="5">
        <v>-14</v>
      </c>
      <c r="P1166" s="1" t="s">
        <v>667</v>
      </c>
      <c r="Q1166" s="1" t="s">
        <v>2314</v>
      </c>
      <c r="R1166" s="1">
        <v>32807</v>
      </c>
      <c r="S1166" s="1">
        <v>7.5</v>
      </c>
      <c r="T1166" s="9" t="s">
        <v>1241</v>
      </c>
    </row>
    <row r="1167" spans="1:20" x14ac:dyDescent="0.2">
      <c r="A1167" s="4">
        <v>41173</v>
      </c>
      <c r="B1167" s="4" t="s">
        <v>1258</v>
      </c>
      <c r="C1167" s="1">
        <v>231006</v>
      </c>
      <c r="D1167" s="5">
        <v>0.1</v>
      </c>
      <c r="E1167" s="5">
        <v>18.899999999999999</v>
      </c>
      <c r="F1167" s="5">
        <v>20.6</v>
      </c>
      <c r="G1167" s="5">
        <v>82.8</v>
      </c>
      <c r="H1167" s="5">
        <v>86</v>
      </c>
      <c r="I1167" s="5">
        <v>-26</v>
      </c>
      <c r="J1167" s="5">
        <v>-23</v>
      </c>
      <c r="M1167" s="5">
        <v>672.9</v>
      </c>
      <c r="N1167" s="5">
        <v>-23.2</v>
      </c>
      <c r="P1167" s="1" t="s">
        <v>1175</v>
      </c>
      <c r="Q1167" s="1" t="s">
        <v>2308</v>
      </c>
      <c r="R1167" s="1">
        <v>21197</v>
      </c>
      <c r="S1167" s="1">
        <v>40.700000000000003</v>
      </c>
    </row>
    <row r="1168" spans="1:20" x14ac:dyDescent="0.2">
      <c r="A1168" s="4">
        <v>41174</v>
      </c>
      <c r="B1168" s="4" t="s">
        <v>1259</v>
      </c>
      <c r="C1168" s="1">
        <v>112735</v>
      </c>
      <c r="D1168" s="5">
        <v>0.3</v>
      </c>
      <c r="E1168" s="5">
        <v>11.2</v>
      </c>
      <c r="F1168" s="5">
        <v>12.1</v>
      </c>
      <c r="G1168" s="5">
        <v>85</v>
      </c>
      <c r="H1168" s="5">
        <v>81</v>
      </c>
      <c r="I1168" s="5">
        <v>-27.7</v>
      </c>
      <c r="J1168" s="5">
        <v>-28.4</v>
      </c>
      <c r="M1168" s="5">
        <v>675.4</v>
      </c>
      <c r="N1168" s="5">
        <v>-27</v>
      </c>
      <c r="P1168" s="1" t="s">
        <v>667</v>
      </c>
      <c r="Q1168" s="1" t="s">
        <v>2305</v>
      </c>
      <c r="R1168" s="1">
        <v>26321</v>
      </c>
      <c r="S1168" s="1">
        <v>20.5</v>
      </c>
    </row>
    <row r="1169" spans="1:20" x14ac:dyDescent="0.2">
      <c r="A1169" s="4">
        <v>41174</v>
      </c>
      <c r="B1169" s="4" t="s">
        <v>1260</v>
      </c>
      <c r="D1169" s="5">
        <v>0</v>
      </c>
      <c r="E1169" s="5">
        <v>10.4</v>
      </c>
      <c r="F1169" s="5">
        <v>11.4</v>
      </c>
      <c r="G1169" s="5">
        <v>78.5</v>
      </c>
      <c r="H1169" s="5">
        <v>88</v>
      </c>
      <c r="I1169" s="5">
        <v>-20.5</v>
      </c>
      <c r="J1169" s="5">
        <v>-20.6</v>
      </c>
      <c r="M1169" s="5">
        <v>676.7</v>
      </c>
      <c r="N1169" s="5">
        <v>-19</v>
      </c>
      <c r="O1169" s="1" t="s">
        <v>2255</v>
      </c>
      <c r="P1169" s="1" t="s">
        <v>2610</v>
      </c>
      <c r="Q1169" s="1" t="s">
        <v>2314</v>
      </c>
      <c r="R1169" s="1">
        <v>25260</v>
      </c>
      <c r="S1169" s="1">
        <v>24.1</v>
      </c>
    </row>
    <row r="1170" spans="1:20" x14ac:dyDescent="0.2">
      <c r="A1170" s="4">
        <v>41175</v>
      </c>
      <c r="B1170" s="4" t="s">
        <v>1261</v>
      </c>
      <c r="C1170" s="1">
        <v>121343</v>
      </c>
      <c r="D1170" s="5">
        <v>0.2</v>
      </c>
      <c r="E1170" s="5">
        <v>12.4</v>
      </c>
      <c r="F1170" s="5">
        <v>12.4</v>
      </c>
      <c r="G1170" s="5">
        <v>75</v>
      </c>
      <c r="H1170" s="5">
        <v>81</v>
      </c>
      <c r="I1170" s="5">
        <v>-28</v>
      </c>
      <c r="J1170" s="5">
        <v>-27.9</v>
      </c>
      <c r="M1170" s="5">
        <v>678</v>
      </c>
      <c r="N1170" s="5">
        <v>-28</v>
      </c>
      <c r="P1170" s="1" t="s">
        <v>667</v>
      </c>
      <c r="Q1170" s="1" t="s">
        <v>2305</v>
      </c>
      <c r="R1170" s="1">
        <v>25117</v>
      </c>
      <c r="S1170" s="1">
        <v>24.6</v>
      </c>
    </row>
    <row r="1171" spans="1:20" x14ac:dyDescent="0.2">
      <c r="A1171" s="4">
        <v>41175</v>
      </c>
      <c r="B1171" s="4" t="s">
        <v>1262</v>
      </c>
      <c r="C1171" s="1">
        <v>230452</v>
      </c>
      <c r="D1171" s="5">
        <v>0.1</v>
      </c>
      <c r="E1171" s="5">
        <v>11.6</v>
      </c>
      <c r="F1171" s="5">
        <v>12.4</v>
      </c>
      <c r="G1171" s="5">
        <v>80.099999999999994</v>
      </c>
      <c r="H1171" s="5">
        <v>73</v>
      </c>
      <c r="I1171" s="5">
        <v>-37.700000000000003</v>
      </c>
      <c r="J1171" s="5">
        <v>-36.700000000000003</v>
      </c>
      <c r="M1171" s="5">
        <v>680.4</v>
      </c>
      <c r="N1171" s="5">
        <v>-37</v>
      </c>
      <c r="P1171" s="1" t="s">
        <v>1175</v>
      </c>
      <c r="Q1171" s="1" t="s">
        <v>2273</v>
      </c>
      <c r="R1171" s="1">
        <v>23598</v>
      </c>
      <c r="S1171" s="1">
        <v>31.1</v>
      </c>
    </row>
    <row r="1172" spans="1:20" x14ac:dyDescent="0.2">
      <c r="A1172" s="4">
        <v>41176</v>
      </c>
      <c r="B1172" s="4" t="s">
        <v>1263</v>
      </c>
      <c r="C1172" s="1">
        <v>112515</v>
      </c>
      <c r="D1172" s="5">
        <v>0</v>
      </c>
      <c r="E1172" s="5">
        <v>8.1999999999999993</v>
      </c>
      <c r="F1172" s="5">
        <v>9.6</v>
      </c>
      <c r="G1172" s="5">
        <v>70</v>
      </c>
      <c r="H1172" s="5">
        <v>71</v>
      </c>
      <c r="I1172" s="5">
        <v>-37</v>
      </c>
      <c r="J1172" s="5">
        <v>-37.299999999999997</v>
      </c>
      <c r="M1172" s="5">
        <v>682.2</v>
      </c>
      <c r="N1172" s="5">
        <v>-37</v>
      </c>
      <c r="P1172" s="1" t="s">
        <v>667</v>
      </c>
      <c r="Q1172" s="1" t="s">
        <v>2553</v>
      </c>
      <c r="R1172" s="1">
        <v>20203</v>
      </c>
      <c r="S1172" s="1">
        <v>53.1</v>
      </c>
    </row>
    <row r="1173" spans="1:20" x14ac:dyDescent="0.2">
      <c r="A1173" s="4">
        <v>41176</v>
      </c>
      <c r="B1173" s="4" t="s">
        <v>1264</v>
      </c>
      <c r="C1173" s="1">
        <v>231025</v>
      </c>
      <c r="D1173" s="5">
        <v>0</v>
      </c>
      <c r="E1173" s="5">
        <v>9.3000000000000007</v>
      </c>
      <c r="F1173" s="5">
        <v>11.1</v>
      </c>
      <c r="G1173" s="5">
        <v>78.5</v>
      </c>
      <c r="H1173" s="5">
        <v>86</v>
      </c>
      <c r="I1173" s="5">
        <v>-22</v>
      </c>
      <c r="J1173" s="5">
        <v>-21.9</v>
      </c>
      <c r="M1173" s="5">
        <v>679.2</v>
      </c>
      <c r="N1173" s="5">
        <v>-21</v>
      </c>
      <c r="P1173" s="1" t="s">
        <v>2610</v>
      </c>
      <c r="Q1173" s="1" t="s">
        <v>2314</v>
      </c>
      <c r="R1173" s="1">
        <v>26316</v>
      </c>
      <c r="S1173" s="1">
        <v>20</v>
      </c>
    </row>
    <row r="1174" spans="1:20" x14ac:dyDescent="0.2">
      <c r="A1174" s="4">
        <v>41177</v>
      </c>
      <c r="B1174" s="4" t="s">
        <v>1265</v>
      </c>
      <c r="C1174" s="1">
        <v>112010</v>
      </c>
      <c r="D1174" s="5">
        <v>0</v>
      </c>
      <c r="E1174" s="5">
        <v>12.2</v>
      </c>
      <c r="F1174" s="5">
        <v>11.2</v>
      </c>
      <c r="G1174" s="5">
        <v>84</v>
      </c>
      <c r="H1174" s="5">
        <v>92</v>
      </c>
      <c r="I1174" s="5">
        <v>-16.2</v>
      </c>
      <c r="J1174" s="5">
        <v>-16.2</v>
      </c>
      <c r="M1174" s="5">
        <v>676.7</v>
      </c>
      <c r="N1174" s="5">
        <v>-16</v>
      </c>
      <c r="P1174" s="1" t="s">
        <v>667</v>
      </c>
      <c r="Q1174" s="1" t="s">
        <v>2348</v>
      </c>
      <c r="R1174" s="1">
        <v>28244</v>
      </c>
      <c r="S1174" s="1">
        <v>14.7</v>
      </c>
      <c r="T1174" s="9" t="s">
        <v>1266</v>
      </c>
    </row>
    <row r="1175" spans="1:20" x14ac:dyDescent="0.2">
      <c r="A1175" s="4">
        <v>41177</v>
      </c>
      <c r="B1175" s="4" t="s">
        <v>1267</v>
      </c>
      <c r="C1175" s="1">
        <v>231318</v>
      </c>
      <c r="D1175" s="5">
        <v>0.1</v>
      </c>
      <c r="E1175" s="5">
        <v>11.3</v>
      </c>
      <c r="F1175" s="5">
        <v>12.3</v>
      </c>
      <c r="G1175" s="5">
        <v>85.1</v>
      </c>
      <c r="H1175" s="5">
        <v>85</v>
      </c>
      <c r="I1175" s="5">
        <v>-25.7</v>
      </c>
      <c r="J1175" s="5">
        <v>-24.7</v>
      </c>
      <c r="M1175" s="5">
        <v>677.8</v>
      </c>
      <c r="N1175" s="5">
        <v>-26</v>
      </c>
      <c r="P1175" s="1" t="s">
        <v>1175</v>
      </c>
      <c r="Q1175" s="1" t="s">
        <v>2305</v>
      </c>
      <c r="R1175" s="1">
        <v>19146</v>
      </c>
      <c r="S1175" s="1">
        <v>62.6</v>
      </c>
    </row>
    <row r="1176" spans="1:20" x14ac:dyDescent="0.2">
      <c r="A1176" s="4">
        <v>41178</v>
      </c>
      <c r="B1176" s="4" t="s">
        <v>1268</v>
      </c>
      <c r="C1176" s="1">
        <v>112204</v>
      </c>
      <c r="D1176" s="5">
        <v>0</v>
      </c>
      <c r="E1176" s="5">
        <v>10.1</v>
      </c>
      <c r="F1176" s="5">
        <v>11.5</v>
      </c>
      <c r="G1176" s="5">
        <v>70</v>
      </c>
      <c r="H1176" s="5">
        <v>82</v>
      </c>
      <c r="I1176" s="5">
        <v>-27.6</v>
      </c>
      <c r="J1176" s="5">
        <v>-27.1</v>
      </c>
      <c r="M1176" s="5">
        <v>675.1</v>
      </c>
      <c r="N1176" s="5">
        <v>-28</v>
      </c>
      <c r="O1176" s="1" t="s">
        <v>2255</v>
      </c>
      <c r="P1176" s="1" t="s">
        <v>667</v>
      </c>
      <c r="Q1176" s="1" t="s">
        <v>675</v>
      </c>
      <c r="R1176" s="1">
        <v>25692</v>
      </c>
      <c r="S1176" s="1">
        <v>22.1</v>
      </c>
    </row>
    <row r="1177" spans="1:20" x14ac:dyDescent="0.2">
      <c r="A1177" s="4">
        <v>41178</v>
      </c>
      <c r="B1177" s="4" t="s">
        <v>1269</v>
      </c>
      <c r="C1177" s="1">
        <v>231052</v>
      </c>
      <c r="D1177" s="5">
        <v>0</v>
      </c>
      <c r="E1177" s="5">
        <v>10.1</v>
      </c>
      <c r="F1177" s="5">
        <v>10.6</v>
      </c>
      <c r="G1177" s="5">
        <v>77.099999999999994</v>
      </c>
      <c r="H1177" s="5">
        <v>74</v>
      </c>
      <c r="I1177" s="5">
        <v>-36.299999999999997</v>
      </c>
      <c r="J1177" s="5">
        <v>-35.1</v>
      </c>
      <c r="M1177" s="5">
        <v>670.4</v>
      </c>
      <c r="N1177" s="5">
        <v>-33</v>
      </c>
      <c r="P1177" s="1" t="s">
        <v>2610</v>
      </c>
      <c r="Q1177" s="1" t="s">
        <v>2553</v>
      </c>
      <c r="R1177" s="1">
        <v>21110</v>
      </c>
      <c r="S1177" s="1">
        <v>45.4</v>
      </c>
    </row>
    <row r="1178" spans="1:20" x14ac:dyDescent="0.2">
      <c r="A1178" s="4">
        <v>41179</v>
      </c>
      <c r="B1178" s="4" t="s">
        <v>1270</v>
      </c>
      <c r="C1178" s="1">
        <v>112411</v>
      </c>
      <c r="D1178" s="5">
        <v>0.2</v>
      </c>
      <c r="E1178" s="5">
        <v>12.8</v>
      </c>
      <c r="F1178" s="5">
        <v>11.4</v>
      </c>
      <c r="G1178" s="5">
        <v>67.5</v>
      </c>
      <c r="H1178" s="5">
        <v>71</v>
      </c>
      <c r="I1178" s="5">
        <v>-38.6</v>
      </c>
      <c r="J1178" s="5">
        <v>-37.9</v>
      </c>
      <c r="M1178" s="5">
        <v>667.7</v>
      </c>
      <c r="N1178" s="5">
        <v>-37</v>
      </c>
      <c r="P1178" s="1" t="s">
        <v>667</v>
      </c>
      <c r="Q1178" s="1" t="s">
        <v>2553</v>
      </c>
      <c r="R1178" s="1">
        <v>23144</v>
      </c>
      <c r="S1178" s="1">
        <v>32.700000000000003</v>
      </c>
    </row>
    <row r="1179" spans="1:20" x14ac:dyDescent="0.2">
      <c r="A1179" s="4">
        <v>41179</v>
      </c>
      <c r="B1179" s="4" t="s">
        <v>1271</v>
      </c>
      <c r="C1179" s="1">
        <v>231132</v>
      </c>
      <c r="D1179" s="5">
        <v>0.2</v>
      </c>
      <c r="E1179" s="5">
        <v>9.6999999999999993</v>
      </c>
      <c r="F1179" s="5">
        <v>10.7</v>
      </c>
      <c r="G1179" s="5">
        <v>79.599999999999994</v>
      </c>
      <c r="H1179" s="5">
        <v>77</v>
      </c>
      <c r="I1179" s="5">
        <v>-32.299999999999997</v>
      </c>
      <c r="J1179" s="5">
        <v>-31.9</v>
      </c>
      <c r="M1179" s="5">
        <v>667.6</v>
      </c>
      <c r="N1179" s="5">
        <v>-31</v>
      </c>
      <c r="P1179" s="1" t="s">
        <v>1175</v>
      </c>
      <c r="Q1179" s="1" t="s">
        <v>2306</v>
      </c>
      <c r="R1179" s="1">
        <v>25868</v>
      </c>
      <c r="S1179" s="1">
        <v>21.2</v>
      </c>
    </row>
    <row r="1180" spans="1:20" x14ac:dyDescent="0.2">
      <c r="A1180" s="4">
        <v>41180</v>
      </c>
      <c r="B1180" s="4" t="s">
        <v>1272</v>
      </c>
      <c r="C1180" s="1">
        <v>112315</v>
      </c>
      <c r="D1180" s="5">
        <v>0.2</v>
      </c>
      <c r="E1180" s="5">
        <v>11.2</v>
      </c>
      <c r="F1180" s="5">
        <v>13.4</v>
      </c>
      <c r="G1180" s="5">
        <v>76</v>
      </c>
      <c r="H1180" s="5">
        <v>82</v>
      </c>
      <c r="I1180" s="5">
        <v>-26.8</v>
      </c>
      <c r="J1180" s="5">
        <v>-26.6</v>
      </c>
      <c r="M1180" s="5">
        <v>667.5</v>
      </c>
      <c r="N1180" s="5">
        <v>-26</v>
      </c>
      <c r="P1180" s="1" t="s">
        <v>667</v>
      </c>
      <c r="Q1180" s="1" t="s">
        <v>2314</v>
      </c>
      <c r="R1180" s="1">
        <v>32585</v>
      </c>
      <c r="S1180" s="1">
        <v>7.2</v>
      </c>
      <c r="T1180" s="9" t="s">
        <v>1241</v>
      </c>
    </row>
    <row r="1181" spans="1:20" x14ac:dyDescent="0.2">
      <c r="A1181" s="4">
        <v>41180</v>
      </c>
      <c r="B1181" s="4" t="s">
        <v>1273</v>
      </c>
      <c r="C1181" s="1">
        <v>231731</v>
      </c>
      <c r="D1181" s="5">
        <v>0</v>
      </c>
      <c r="E1181" s="5">
        <v>10.8</v>
      </c>
      <c r="F1181" s="5">
        <v>11.8</v>
      </c>
      <c r="G1181" s="5">
        <v>77.599999999999994</v>
      </c>
      <c r="H1181" s="5">
        <v>86</v>
      </c>
      <c r="I1181" s="5">
        <v>-23.2</v>
      </c>
      <c r="J1181" s="5">
        <v>-23.4</v>
      </c>
      <c r="M1181" s="5">
        <v>664.3</v>
      </c>
      <c r="N1181" s="5">
        <v>-24</v>
      </c>
      <c r="P1181" s="1" t="s">
        <v>2610</v>
      </c>
      <c r="Q1181" s="1" t="s">
        <v>2314</v>
      </c>
      <c r="R1181" s="1">
        <v>22779</v>
      </c>
      <c r="S1181" s="1">
        <v>34.700000000000003</v>
      </c>
    </row>
    <row r="1182" spans="1:20" x14ac:dyDescent="0.2">
      <c r="A1182" s="4">
        <v>41181</v>
      </c>
      <c r="B1182" s="4" t="s">
        <v>1274</v>
      </c>
      <c r="C1182" s="1">
        <v>112547</v>
      </c>
      <c r="D1182" s="5">
        <v>0.2</v>
      </c>
      <c r="E1182" s="5">
        <v>11.6</v>
      </c>
      <c r="F1182" s="5">
        <v>11.6</v>
      </c>
      <c r="G1182" s="5">
        <v>73</v>
      </c>
      <c r="H1182" s="5">
        <v>80</v>
      </c>
      <c r="I1182" s="5">
        <v>-28.9</v>
      </c>
      <c r="J1182" s="5">
        <v>-29</v>
      </c>
      <c r="M1182" s="5">
        <v>659.8</v>
      </c>
      <c r="N1182" s="5">
        <v>-29</v>
      </c>
      <c r="P1182" s="1" t="s">
        <v>667</v>
      </c>
      <c r="Q1182" s="1" t="s">
        <v>2314</v>
      </c>
      <c r="R1182" s="1">
        <v>26523</v>
      </c>
      <c r="S1182" s="1">
        <v>19.100000000000001</v>
      </c>
    </row>
    <row r="1183" spans="1:20" x14ac:dyDescent="0.2">
      <c r="A1183" s="4">
        <v>41181</v>
      </c>
      <c r="B1183" s="4" t="s">
        <v>1275</v>
      </c>
      <c r="C1183" s="1">
        <v>231225</v>
      </c>
      <c r="D1183" s="5">
        <v>0.1</v>
      </c>
      <c r="E1183" s="5">
        <v>11.3</v>
      </c>
      <c r="F1183" s="5">
        <v>13.8</v>
      </c>
      <c r="G1183" s="5">
        <v>65.599999999999994</v>
      </c>
      <c r="H1183" s="5">
        <v>67</v>
      </c>
      <c r="I1183" s="5">
        <v>-41.7</v>
      </c>
      <c r="J1183" s="5">
        <v>-40.799999999999997</v>
      </c>
      <c r="M1183" s="5">
        <v>660.5</v>
      </c>
      <c r="N1183" s="5">
        <v>-41</v>
      </c>
      <c r="P1183" s="1" t="s">
        <v>1175</v>
      </c>
      <c r="Q1183" s="1" t="s">
        <v>2273</v>
      </c>
      <c r="R1183" s="1">
        <v>19666</v>
      </c>
      <c r="S1183" s="1">
        <v>56.8</v>
      </c>
    </row>
    <row r="1184" spans="1:20" x14ac:dyDescent="0.2">
      <c r="A1184" s="4">
        <v>41182</v>
      </c>
      <c r="B1184" s="4" t="s">
        <v>1276</v>
      </c>
      <c r="C1184" s="1">
        <v>112729</v>
      </c>
      <c r="D1184" s="5">
        <v>0</v>
      </c>
      <c r="E1184" s="5">
        <v>11.6</v>
      </c>
      <c r="F1184" s="5">
        <v>12.2</v>
      </c>
      <c r="G1184" s="5">
        <v>72.099999999999994</v>
      </c>
      <c r="H1184" s="5">
        <v>73</v>
      </c>
      <c r="I1184" s="5">
        <v>-34.700000000000003</v>
      </c>
      <c r="J1184" s="5">
        <v>-35.700000000000003</v>
      </c>
      <c r="M1184" s="5">
        <v>660</v>
      </c>
      <c r="N1184" s="5">
        <v>-34</v>
      </c>
      <c r="P1184" s="1" t="s">
        <v>667</v>
      </c>
      <c r="Q1184" s="1" t="s">
        <v>2308</v>
      </c>
      <c r="R1184" s="1">
        <v>24724</v>
      </c>
      <c r="S1184" s="1">
        <v>25.5</v>
      </c>
    </row>
    <row r="1185" spans="1:20" x14ac:dyDescent="0.2">
      <c r="A1185" s="4">
        <v>41182</v>
      </c>
      <c r="B1185" s="4" t="s">
        <v>1277</v>
      </c>
      <c r="C1185" s="1">
        <v>231812</v>
      </c>
      <c r="D1185" s="5">
        <v>0</v>
      </c>
      <c r="E1185" s="5">
        <v>13.5</v>
      </c>
      <c r="F1185" s="5">
        <v>13.1</v>
      </c>
      <c r="G1185" s="5">
        <v>73.5</v>
      </c>
      <c r="H1185" s="5">
        <v>75</v>
      </c>
      <c r="I1185" s="5">
        <v>-34.5</v>
      </c>
      <c r="J1185" s="5">
        <v>-34</v>
      </c>
      <c r="M1185" s="5">
        <v>661.2</v>
      </c>
      <c r="N1185" s="5">
        <v>-33</v>
      </c>
      <c r="P1185" s="1" t="s">
        <v>2610</v>
      </c>
      <c r="Q1185" s="1" t="s">
        <v>2308</v>
      </c>
      <c r="R1185" s="1">
        <v>22332</v>
      </c>
      <c r="S1185" s="1">
        <v>37.299999999999997</v>
      </c>
    </row>
    <row r="1186" spans="1:20" x14ac:dyDescent="0.2">
      <c r="A1186" s="4">
        <v>41183</v>
      </c>
      <c r="B1186" s="4" t="s">
        <v>1278</v>
      </c>
      <c r="C1186" s="1">
        <v>112205</v>
      </c>
      <c r="D1186" s="5">
        <v>0.2</v>
      </c>
      <c r="E1186" s="5">
        <v>11.7</v>
      </c>
      <c r="F1186" s="5">
        <v>11.6</v>
      </c>
      <c r="G1186" s="5">
        <v>60</v>
      </c>
      <c r="H1186" s="5">
        <v>73</v>
      </c>
      <c r="I1186" s="5">
        <v>-37.9</v>
      </c>
      <c r="J1186" s="5">
        <v>-36.200000000000003</v>
      </c>
      <c r="M1186" s="5">
        <v>662.9</v>
      </c>
      <c r="N1186" s="5">
        <v>-36</v>
      </c>
      <c r="O1186" s="1" t="s">
        <v>2255</v>
      </c>
      <c r="P1186" s="1" t="s">
        <v>667</v>
      </c>
      <c r="Q1186" s="1" t="s">
        <v>2398</v>
      </c>
      <c r="R1186" s="1">
        <v>23864</v>
      </c>
      <c r="S1186" s="1">
        <v>29.3</v>
      </c>
    </row>
    <row r="1187" spans="1:20" x14ac:dyDescent="0.2">
      <c r="A1187" s="4">
        <v>41183</v>
      </c>
      <c r="B1187" s="4" t="s">
        <v>1279</v>
      </c>
      <c r="C1187" s="1">
        <v>232038</v>
      </c>
      <c r="D1187" s="5">
        <v>0.1</v>
      </c>
      <c r="E1187" s="5">
        <v>9.6</v>
      </c>
      <c r="F1187" s="5">
        <v>11.4</v>
      </c>
      <c r="G1187" s="5">
        <v>98.7</v>
      </c>
      <c r="H1187" s="5">
        <v>77</v>
      </c>
      <c r="I1187" s="5">
        <v>-32.4</v>
      </c>
      <c r="J1187" s="5">
        <v>-31.5</v>
      </c>
      <c r="M1187" s="5">
        <v>666.6</v>
      </c>
      <c r="N1187" s="5">
        <v>-31</v>
      </c>
      <c r="O1187" s="1" t="s">
        <v>2262</v>
      </c>
      <c r="P1187" s="1" t="s">
        <v>1175</v>
      </c>
      <c r="Q1187" s="1" t="s">
        <v>2305</v>
      </c>
      <c r="R1187" s="1">
        <v>24828</v>
      </c>
      <c r="S1187" s="1">
        <v>25.1</v>
      </c>
    </row>
    <row r="1188" spans="1:20" x14ac:dyDescent="0.2">
      <c r="A1188" s="4">
        <v>41184</v>
      </c>
      <c r="B1188" s="4" t="s">
        <v>1280</v>
      </c>
      <c r="C1188" s="1">
        <v>112123</v>
      </c>
      <c r="D1188" s="5">
        <v>0</v>
      </c>
      <c r="E1188" s="5">
        <v>9.8000000000000007</v>
      </c>
      <c r="F1188" s="5">
        <v>12</v>
      </c>
      <c r="G1188" s="5">
        <v>71.7</v>
      </c>
      <c r="H1188" s="5">
        <v>71</v>
      </c>
      <c r="I1188" s="5">
        <v>-38</v>
      </c>
      <c r="J1188" s="5">
        <v>-37.200000000000003</v>
      </c>
      <c r="M1188" s="5">
        <v>670.1</v>
      </c>
      <c r="N1188" s="5">
        <v>-38</v>
      </c>
      <c r="P1188" s="1" t="s">
        <v>667</v>
      </c>
      <c r="Q1188" s="1" t="s">
        <v>2305</v>
      </c>
      <c r="R1188" s="1">
        <v>25396</v>
      </c>
      <c r="S1188" s="1">
        <v>23</v>
      </c>
    </row>
    <row r="1189" spans="1:20" x14ac:dyDescent="0.2">
      <c r="A1189" s="4">
        <v>41184</v>
      </c>
      <c r="B1189" s="4" t="s">
        <v>1281</v>
      </c>
      <c r="C1189" s="1">
        <v>231344</v>
      </c>
      <c r="D1189" s="5">
        <v>0.1</v>
      </c>
      <c r="E1189" s="5">
        <v>9.1999999999999993</v>
      </c>
      <c r="F1189" s="5">
        <v>10.8</v>
      </c>
      <c r="G1189" s="5">
        <v>63.8</v>
      </c>
      <c r="H1189" s="5">
        <v>67</v>
      </c>
      <c r="I1189" s="5">
        <v>-42.2</v>
      </c>
      <c r="J1189" s="5">
        <v>-42.1</v>
      </c>
      <c r="M1189" s="5">
        <v>675.3</v>
      </c>
      <c r="N1189" s="5">
        <v>-43</v>
      </c>
      <c r="P1189" s="1" t="s">
        <v>2610</v>
      </c>
      <c r="Q1189" s="1" t="s">
        <v>2273</v>
      </c>
      <c r="R1189" s="1">
        <v>22294</v>
      </c>
      <c r="S1189" s="1">
        <v>37.9</v>
      </c>
    </row>
    <row r="1190" spans="1:20" x14ac:dyDescent="0.2">
      <c r="A1190" s="4">
        <v>41185</v>
      </c>
      <c r="B1190" s="4" t="s">
        <v>1282</v>
      </c>
      <c r="C1190" s="1">
        <v>113101</v>
      </c>
      <c r="D1190" s="5">
        <v>0.2</v>
      </c>
      <c r="E1190" s="5">
        <v>11.3</v>
      </c>
      <c r="F1190" s="5">
        <v>11.3</v>
      </c>
      <c r="G1190" s="5">
        <v>74.8</v>
      </c>
      <c r="H1190" s="5">
        <v>83</v>
      </c>
      <c r="I1190" s="5">
        <v>-25.5</v>
      </c>
      <c r="J1190" s="5">
        <v>-25.8</v>
      </c>
      <c r="M1190" s="5">
        <v>676.7</v>
      </c>
      <c r="N1190" s="5">
        <v>-26</v>
      </c>
      <c r="P1190" s="1" t="s">
        <v>667</v>
      </c>
      <c r="Q1190" s="1" t="s">
        <v>2305</v>
      </c>
      <c r="R1190" s="1">
        <v>23643</v>
      </c>
      <c r="S1190" s="1">
        <v>30.6</v>
      </c>
    </row>
    <row r="1191" spans="1:20" x14ac:dyDescent="0.2">
      <c r="A1191" s="4">
        <v>41185</v>
      </c>
      <c r="B1191" s="4" t="s">
        <v>1283</v>
      </c>
      <c r="D1191" s="5">
        <v>0.2</v>
      </c>
      <c r="E1191" s="5">
        <v>17.3</v>
      </c>
      <c r="F1191" s="5">
        <v>17.8</v>
      </c>
      <c r="H1191" s="5">
        <v>95</v>
      </c>
      <c r="I1191" s="5">
        <v>0</v>
      </c>
      <c r="J1191" s="5">
        <v>-12</v>
      </c>
      <c r="M1191" s="5">
        <v>673.4</v>
      </c>
      <c r="N1191" s="5">
        <v>-12</v>
      </c>
      <c r="P1191" s="1" t="s">
        <v>1175</v>
      </c>
      <c r="Q1191" s="1" t="s">
        <v>1284</v>
      </c>
      <c r="R1191" s="1">
        <v>0</v>
      </c>
    </row>
    <row r="1192" spans="1:20" x14ac:dyDescent="0.2">
      <c r="A1192" s="4">
        <v>41186</v>
      </c>
      <c r="B1192" s="4" t="s">
        <v>1285</v>
      </c>
      <c r="C1192" s="1">
        <v>112339</v>
      </c>
      <c r="D1192" s="5">
        <v>0.2</v>
      </c>
      <c r="E1192" s="5">
        <v>12</v>
      </c>
      <c r="F1192" s="5">
        <v>14.2</v>
      </c>
      <c r="G1192" s="5">
        <v>81</v>
      </c>
      <c r="H1192" s="5">
        <v>89</v>
      </c>
      <c r="I1192" s="5">
        <v>-19.8</v>
      </c>
      <c r="J1192" s="5">
        <v>-19.7</v>
      </c>
      <c r="M1192" s="5">
        <v>673.8</v>
      </c>
      <c r="N1192" s="5">
        <v>-20</v>
      </c>
      <c r="P1192" s="1" t="s">
        <v>667</v>
      </c>
      <c r="Q1192" s="1" t="s">
        <v>2305</v>
      </c>
      <c r="R1192" s="1">
        <v>26215</v>
      </c>
      <c r="S1192" s="1">
        <v>20.100000000000001</v>
      </c>
    </row>
    <row r="1193" spans="1:20" x14ac:dyDescent="0.2">
      <c r="A1193" s="4">
        <v>41186</v>
      </c>
      <c r="B1193" s="4" t="s">
        <v>1286</v>
      </c>
      <c r="C1193" s="1">
        <v>233005</v>
      </c>
      <c r="D1193" s="5">
        <v>0</v>
      </c>
      <c r="E1193" s="5">
        <v>12</v>
      </c>
      <c r="F1193" s="5">
        <v>11.8</v>
      </c>
      <c r="G1193" s="5">
        <v>78</v>
      </c>
      <c r="H1193" s="5">
        <v>87</v>
      </c>
      <c r="I1193" s="5">
        <v>-22.3</v>
      </c>
      <c r="J1193" s="5">
        <v>-22.5</v>
      </c>
      <c r="M1193" s="5">
        <v>669.5</v>
      </c>
      <c r="N1193" s="5">
        <v>-23</v>
      </c>
      <c r="P1193" s="1" t="s">
        <v>2610</v>
      </c>
      <c r="Q1193" s="1" t="s">
        <v>2443</v>
      </c>
      <c r="R1193" s="1">
        <v>24715</v>
      </c>
      <c r="S1193" s="1">
        <v>25.5</v>
      </c>
    </row>
    <row r="1194" spans="1:20" x14ac:dyDescent="0.2">
      <c r="A1194" s="4">
        <v>41187</v>
      </c>
      <c r="B1194" s="4" t="s">
        <v>1287</v>
      </c>
      <c r="C1194" s="1">
        <v>112556</v>
      </c>
      <c r="D1194" s="5">
        <v>0.1</v>
      </c>
      <c r="E1194" s="5">
        <v>12.6</v>
      </c>
      <c r="F1194" s="5">
        <v>14</v>
      </c>
      <c r="G1194" s="5">
        <v>70</v>
      </c>
      <c r="H1194" s="5">
        <v>85</v>
      </c>
      <c r="I1194" s="5">
        <v>-22</v>
      </c>
      <c r="J1194" s="5">
        <v>-23.5</v>
      </c>
      <c r="M1194" s="5">
        <v>665.4</v>
      </c>
      <c r="N1194" s="5">
        <v>-23</v>
      </c>
      <c r="O1194" s="1" t="s">
        <v>2255</v>
      </c>
      <c r="P1194" s="1" t="s">
        <v>667</v>
      </c>
      <c r="Q1194" s="1" t="s">
        <v>2314</v>
      </c>
      <c r="R1194" s="1">
        <v>32414</v>
      </c>
      <c r="S1194" s="1">
        <v>7.4</v>
      </c>
      <c r="T1194" s="9" t="s">
        <v>1241</v>
      </c>
    </row>
    <row r="1195" spans="1:20" x14ac:dyDescent="0.2">
      <c r="A1195" s="4">
        <v>41187</v>
      </c>
      <c r="B1195" s="4" t="s">
        <v>1288</v>
      </c>
      <c r="C1195" s="1">
        <v>231723</v>
      </c>
      <c r="D1195" s="5">
        <v>0.1</v>
      </c>
      <c r="E1195" s="5">
        <v>12.1</v>
      </c>
      <c r="F1195" s="5">
        <v>12.2</v>
      </c>
      <c r="G1195" s="5">
        <v>89.2</v>
      </c>
      <c r="H1195" s="5">
        <v>80</v>
      </c>
      <c r="I1195" s="5">
        <v>-29.6</v>
      </c>
      <c r="J1195" s="5">
        <v>-28.8</v>
      </c>
      <c r="M1195" s="5">
        <v>663.1</v>
      </c>
      <c r="N1195" s="5">
        <v>-28</v>
      </c>
      <c r="P1195" s="1" t="s">
        <v>1175</v>
      </c>
      <c r="Q1195" s="1" t="s">
        <v>2443</v>
      </c>
      <c r="R1195" s="1">
        <v>21148</v>
      </c>
      <c r="S1195" s="1">
        <v>44.3</v>
      </c>
    </row>
    <row r="1196" spans="1:20" x14ac:dyDescent="0.2">
      <c r="A1196" s="4">
        <v>41188</v>
      </c>
      <c r="B1196" s="4" t="s">
        <v>1289</v>
      </c>
      <c r="C1196" s="1">
        <v>111339</v>
      </c>
      <c r="D1196" s="5">
        <v>0.1</v>
      </c>
      <c r="E1196" s="5">
        <v>11.9</v>
      </c>
      <c r="F1196" s="5">
        <v>12.4</v>
      </c>
      <c r="G1196" s="5">
        <v>79</v>
      </c>
      <c r="H1196" s="5">
        <v>75</v>
      </c>
      <c r="I1196" s="5">
        <v>-34.5</v>
      </c>
      <c r="J1196" s="5">
        <v>-34.9</v>
      </c>
      <c r="M1196" s="5">
        <v>664.4</v>
      </c>
      <c r="N1196" s="5">
        <v>-34</v>
      </c>
      <c r="P1196" s="1" t="s">
        <v>667</v>
      </c>
      <c r="Q1196" s="1" t="s">
        <v>2308</v>
      </c>
      <c r="R1196" s="1">
        <v>26541</v>
      </c>
      <c r="S1196" s="1">
        <v>18.7</v>
      </c>
    </row>
    <row r="1197" spans="1:20" x14ac:dyDescent="0.2">
      <c r="A1197" s="4">
        <v>41188</v>
      </c>
      <c r="B1197" s="4" t="s">
        <v>1290</v>
      </c>
      <c r="C1197" s="1">
        <v>231018</v>
      </c>
      <c r="D1197" s="5">
        <v>0</v>
      </c>
      <c r="E1197" s="5">
        <v>9.8000000000000007</v>
      </c>
      <c r="F1197" s="5">
        <v>9.5</v>
      </c>
      <c r="G1197" s="5">
        <v>72.2</v>
      </c>
      <c r="H1197" s="5">
        <v>79</v>
      </c>
      <c r="I1197" s="5">
        <v>-30.4</v>
      </c>
      <c r="J1197" s="5">
        <v>-30</v>
      </c>
      <c r="M1197" s="5">
        <v>665.2</v>
      </c>
      <c r="N1197" s="5">
        <v>-33</v>
      </c>
      <c r="P1197" s="1" t="s">
        <v>2610</v>
      </c>
      <c r="Q1197" s="1" t="s">
        <v>2308</v>
      </c>
      <c r="R1197" s="1">
        <v>23833</v>
      </c>
      <c r="S1197" s="1">
        <v>28.9</v>
      </c>
    </row>
    <row r="1198" spans="1:20" x14ac:dyDescent="0.2">
      <c r="A1198" s="4">
        <v>41189</v>
      </c>
      <c r="B1198" s="4" t="s">
        <v>1291</v>
      </c>
      <c r="C1198" s="1">
        <v>112244</v>
      </c>
      <c r="D1198" s="5">
        <v>0.5</v>
      </c>
      <c r="E1198" s="5">
        <v>11.8</v>
      </c>
      <c r="F1198" s="5">
        <v>11.8</v>
      </c>
      <c r="G1198" s="5">
        <v>71</v>
      </c>
      <c r="H1198" s="5">
        <v>75</v>
      </c>
      <c r="I1198" s="5">
        <v>-34.5</v>
      </c>
      <c r="J1198" s="5">
        <v>-34</v>
      </c>
      <c r="M1198" s="5">
        <v>665.8</v>
      </c>
      <c r="N1198" s="5">
        <v>-34</v>
      </c>
      <c r="P1198" s="1" t="s">
        <v>667</v>
      </c>
      <c r="Q1198" s="1" t="s">
        <v>2273</v>
      </c>
      <c r="R1198" s="1">
        <v>25751</v>
      </c>
      <c r="S1198" s="1">
        <v>21.3</v>
      </c>
    </row>
    <row r="1199" spans="1:20" x14ac:dyDescent="0.2">
      <c r="A1199" s="4">
        <v>41189</v>
      </c>
      <c r="B1199" s="4" t="s">
        <v>1292</v>
      </c>
      <c r="C1199" s="1">
        <v>231901</v>
      </c>
      <c r="D1199" s="5">
        <v>0</v>
      </c>
      <c r="E1199" s="5">
        <v>9</v>
      </c>
      <c r="F1199" s="5">
        <v>10.3</v>
      </c>
      <c r="G1199" s="5">
        <v>69.8</v>
      </c>
      <c r="H1199" s="5">
        <v>76</v>
      </c>
      <c r="I1199" s="5">
        <v>-33.4</v>
      </c>
      <c r="J1199" s="5">
        <v>-33.4</v>
      </c>
      <c r="M1199" s="5">
        <v>663.2</v>
      </c>
      <c r="N1199" s="5">
        <v>-34</v>
      </c>
      <c r="P1199" s="1" t="s">
        <v>1175</v>
      </c>
      <c r="Q1199" s="1" t="s">
        <v>2314</v>
      </c>
      <c r="R1199" s="1">
        <v>22005</v>
      </c>
      <c r="S1199" s="1">
        <v>38.5</v>
      </c>
    </row>
    <row r="1200" spans="1:20" x14ac:dyDescent="0.2">
      <c r="A1200" s="4">
        <v>41190</v>
      </c>
      <c r="B1200" s="4" t="s">
        <v>1293</v>
      </c>
      <c r="C1200" s="1">
        <v>112927</v>
      </c>
      <c r="D1200" s="5">
        <v>0.1</v>
      </c>
      <c r="E1200" s="5">
        <v>9.9</v>
      </c>
      <c r="F1200" s="5">
        <v>11.5</v>
      </c>
      <c r="G1200" s="5">
        <v>77</v>
      </c>
      <c r="H1200" s="5">
        <v>85</v>
      </c>
      <c r="I1200" s="5">
        <v>-24.3</v>
      </c>
      <c r="J1200" s="5">
        <v>-24.5</v>
      </c>
      <c r="M1200" s="5">
        <v>657.8</v>
      </c>
      <c r="N1200" s="5">
        <v>-25</v>
      </c>
      <c r="P1200" s="1" t="s">
        <v>667</v>
      </c>
      <c r="Q1200" s="1" t="s">
        <v>2366</v>
      </c>
      <c r="R1200" s="1">
        <v>25816</v>
      </c>
      <c r="S1200" s="1">
        <v>20.9</v>
      </c>
    </row>
    <row r="1201" spans="1:20" x14ac:dyDescent="0.2">
      <c r="A1201" s="4">
        <v>41190</v>
      </c>
      <c r="B1201" s="4" t="s">
        <v>1294</v>
      </c>
      <c r="C1201" s="1">
        <v>231640</v>
      </c>
      <c r="D1201" s="5">
        <v>0.2</v>
      </c>
      <c r="E1201" s="5">
        <v>12.3</v>
      </c>
      <c r="F1201" s="5">
        <v>13.5</v>
      </c>
      <c r="G1201" s="5">
        <v>77</v>
      </c>
      <c r="H1201" s="5">
        <v>77</v>
      </c>
      <c r="I1201" s="5">
        <v>-33</v>
      </c>
      <c r="J1201" s="5">
        <v>-32.299999999999997</v>
      </c>
      <c r="M1201" s="5">
        <v>658.2</v>
      </c>
      <c r="N1201" s="5">
        <v>-31</v>
      </c>
      <c r="P1201" s="1" t="s">
        <v>2610</v>
      </c>
      <c r="Q1201" s="1" t="s">
        <v>361</v>
      </c>
      <c r="R1201" s="1">
        <v>23420</v>
      </c>
      <c r="S1201" s="1">
        <v>30.6</v>
      </c>
    </row>
    <row r="1202" spans="1:20" x14ac:dyDescent="0.2">
      <c r="A1202" s="4">
        <v>41191</v>
      </c>
      <c r="B1202" s="4" t="s">
        <v>1295</v>
      </c>
      <c r="C1202" s="1">
        <v>112511</v>
      </c>
      <c r="D1202" s="5">
        <v>0.2</v>
      </c>
      <c r="E1202" s="5">
        <v>9.5</v>
      </c>
      <c r="F1202" s="5">
        <v>11.6</v>
      </c>
      <c r="G1202" s="5">
        <v>68</v>
      </c>
      <c r="H1202" s="5">
        <v>70</v>
      </c>
      <c r="I1202" s="5">
        <v>-41</v>
      </c>
      <c r="J1202" s="5">
        <v>-39.700000000000003</v>
      </c>
      <c r="M1202" s="5">
        <v>661</v>
      </c>
      <c r="N1202" s="5">
        <v>-38</v>
      </c>
      <c r="P1202" s="1" t="s">
        <v>667</v>
      </c>
      <c r="Q1202" s="1" t="s">
        <v>2553</v>
      </c>
      <c r="R1202" s="1">
        <v>16814</v>
      </c>
      <c r="S1202" s="1">
        <v>85.9</v>
      </c>
    </row>
    <row r="1203" spans="1:20" x14ac:dyDescent="0.2">
      <c r="A1203" s="4">
        <v>41191</v>
      </c>
      <c r="B1203" s="4" t="s">
        <v>1296</v>
      </c>
      <c r="C1203" s="1">
        <v>231010</v>
      </c>
      <c r="D1203" s="5">
        <v>0.1</v>
      </c>
      <c r="E1203" s="5">
        <v>9.6999999999999993</v>
      </c>
      <c r="F1203" s="5">
        <v>11.2</v>
      </c>
      <c r="G1203" s="5">
        <v>74.5</v>
      </c>
      <c r="H1203" s="5">
        <v>68</v>
      </c>
      <c r="I1203" s="5">
        <v>-41.8</v>
      </c>
      <c r="J1203" s="5">
        <v>-41.6</v>
      </c>
      <c r="M1203" s="5">
        <v>660.6</v>
      </c>
      <c r="N1203" s="5">
        <v>-43</v>
      </c>
      <c r="P1203" s="1" t="s">
        <v>1175</v>
      </c>
      <c r="Q1203" s="1" t="s">
        <v>2273</v>
      </c>
      <c r="R1203" s="1">
        <v>24699</v>
      </c>
      <c r="S1203" s="1">
        <v>24.8</v>
      </c>
    </row>
    <row r="1204" spans="1:20" x14ac:dyDescent="0.2">
      <c r="A1204" s="4">
        <v>41192</v>
      </c>
      <c r="B1204" s="4" t="s">
        <v>1297</v>
      </c>
      <c r="C1204" s="1">
        <v>112455</v>
      </c>
      <c r="D1204" s="5">
        <v>0.2</v>
      </c>
      <c r="E1204" s="5">
        <v>8.9</v>
      </c>
      <c r="F1204" s="5">
        <v>11</v>
      </c>
      <c r="G1204" s="5">
        <v>69</v>
      </c>
      <c r="H1204" s="5">
        <v>64</v>
      </c>
      <c r="I1204" s="5">
        <v>-45.5</v>
      </c>
      <c r="J1204" s="5">
        <v>-44.8</v>
      </c>
      <c r="M1204" s="5">
        <v>661.8</v>
      </c>
      <c r="N1204" s="5">
        <v>-43</v>
      </c>
      <c r="P1204" s="1" t="s">
        <v>667</v>
      </c>
      <c r="Q1204" s="1" t="s">
        <v>2553</v>
      </c>
      <c r="R1204" s="1">
        <v>24067</v>
      </c>
      <c r="S1204" s="1">
        <v>27.4</v>
      </c>
    </row>
    <row r="1205" spans="1:20" x14ac:dyDescent="0.2">
      <c r="A1205" s="4">
        <v>41192</v>
      </c>
      <c r="B1205" s="4" t="s">
        <v>1298</v>
      </c>
      <c r="C1205" s="1">
        <v>232034</v>
      </c>
      <c r="D1205" s="5">
        <v>0</v>
      </c>
      <c r="E1205" s="5">
        <v>13.6</v>
      </c>
      <c r="F1205" s="5">
        <v>16</v>
      </c>
      <c r="G1205" s="5">
        <v>75.5</v>
      </c>
      <c r="H1205" s="5">
        <v>74</v>
      </c>
      <c r="I1205" s="5">
        <v>-34.5</v>
      </c>
      <c r="J1205" s="5">
        <v>-36</v>
      </c>
      <c r="M1205" s="5">
        <v>667.4</v>
      </c>
      <c r="N1205" s="5">
        <v>-38</v>
      </c>
      <c r="P1205" s="1" t="s">
        <v>2610</v>
      </c>
      <c r="Q1205" s="1" t="s">
        <v>2305</v>
      </c>
      <c r="R1205" s="1">
        <v>24772</v>
      </c>
      <c r="S1205" s="1">
        <v>24.5</v>
      </c>
    </row>
    <row r="1206" spans="1:20" x14ac:dyDescent="0.2">
      <c r="A1206" s="4">
        <v>41193</v>
      </c>
      <c r="B1206" s="4" t="s">
        <v>1299</v>
      </c>
      <c r="C1206" s="1">
        <v>111533</v>
      </c>
      <c r="D1206" s="5">
        <v>0</v>
      </c>
      <c r="E1206" s="5">
        <v>11.4</v>
      </c>
      <c r="F1206" s="5">
        <v>11.7</v>
      </c>
      <c r="G1206" s="5">
        <v>75</v>
      </c>
      <c r="H1206" s="5">
        <v>84</v>
      </c>
      <c r="I1206" s="5">
        <v>-24.7</v>
      </c>
      <c r="J1206" s="5">
        <v>-25</v>
      </c>
      <c r="M1206" s="5">
        <v>669.5</v>
      </c>
      <c r="N1206" s="5">
        <v>-25</v>
      </c>
      <c r="O1206" s="1" t="s">
        <v>1300</v>
      </c>
      <c r="P1206" s="1" t="s">
        <v>667</v>
      </c>
      <c r="Q1206" s="1" t="s">
        <v>2366</v>
      </c>
      <c r="R1206" s="1">
        <v>25136</v>
      </c>
      <c r="S1206" s="1">
        <v>23.3</v>
      </c>
    </row>
    <row r="1207" spans="1:20" x14ac:dyDescent="0.2">
      <c r="A1207" s="4">
        <v>41193</v>
      </c>
      <c r="B1207" s="4" t="s">
        <v>1301</v>
      </c>
      <c r="C1207" s="1">
        <v>231100</v>
      </c>
      <c r="D1207" s="5">
        <v>0.1</v>
      </c>
      <c r="E1207" s="5">
        <v>9.1</v>
      </c>
      <c r="F1207" s="5">
        <v>10.7</v>
      </c>
      <c r="G1207" s="5">
        <v>74.2</v>
      </c>
      <c r="H1207" s="5">
        <v>82</v>
      </c>
      <c r="I1207" s="5">
        <v>-27.4</v>
      </c>
      <c r="J1207" s="5">
        <v>-27</v>
      </c>
      <c r="M1207" s="5">
        <v>673.6</v>
      </c>
      <c r="N1207" s="5">
        <v>-27</v>
      </c>
      <c r="P1207" s="1" t="s">
        <v>1175</v>
      </c>
      <c r="Q1207" s="1" t="s">
        <v>2273</v>
      </c>
      <c r="R1207" s="1">
        <v>23895</v>
      </c>
      <c r="S1207" s="1">
        <v>28.5</v>
      </c>
    </row>
    <row r="1208" spans="1:20" x14ac:dyDescent="0.2">
      <c r="A1208" s="4">
        <v>41194</v>
      </c>
      <c r="B1208" s="4" t="s">
        <v>1302</v>
      </c>
      <c r="C1208" s="1">
        <v>112706</v>
      </c>
      <c r="D1208" s="5">
        <v>0.5</v>
      </c>
      <c r="E1208" s="5">
        <v>8.9</v>
      </c>
      <c r="F1208" s="5">
        <v>10.3</v>
      </c>
      <c r="G1208" s="5">
        <v>77</v>
      </c>
      <c r="H1208" s="5">
        <v>84</v>
      </c>
      <c r="I1208" s="5">
        <v>-24.7</v>
      </c>
      <c r="J1208" s="5">
        <v>-25.5</v>
      </c>
      <c r="M1208" s="5">
        <v>675.3</v>
      </c>
      <c r="N1208" s="5">
        <v>-25</v>
      </c>
      <c r="P1208" s="1" t="s">
        <v>667</v>
      </c>
      <c r="Q1208" s="1" t="s">
        <v>2305</v>
      </c>
      <c r="R1208" s="1">
        <v>25755</v>
      </c>
      <c r="S1208" s="1">
        <v>21.4</v>
      </c>
    </row>
    <row r="1209" spans="1:20" x14ac:dyDescent="0.2">
      <c r="A1209" s="4">
        <v>41194</v>
      </c>
      <c r="B1209" s="4" t="s">
        <v>1303</v>
      </c>
      <c r="C1209" s="1">
        <v>231851</v>
      </c>
      <c r="D1209" s="5">
        <v>0</v>
      </c>
      <c r="E1209" s="5">
        <v>8</v>
      </c>
      <c r="F1209" s="5">
        <v>8.8000000000000007</v>
      </c>
      <c r="G1209" s="5">
        <v>71.5</v>
      </c>
      <c r="H1209" s="5">
        <v>76</v>
      </c>
      <c r="I1209" s="5">
        <v>-33.799999999999997</v>
      </c>
      <c r="J1209" s="5">
        <v>-33.799999999999997</v>
      </c>
      <c r="M1209" s="5">
        <v>676.6</v>
      </c>
      <c r="N1209" s="5">
        <v>-34</v>
      </c>
      <c r="P1209" s="1" t="s">
        <v>2610</v>
      </c>
      <c r="Q1209" s="1" t="s">
        <v>2273</v>
      </c>
      <c r="R1209" s="1">
        <v>24814</v>
      </c>
      <c r="S1209" s="1">
        <v>24.9</v>
      </c>
    </row>
    <row r="1210" spans="1:20" x14ac:dyDescent="0.2">
      <c r="A1210" s="4">
        <v>41195</v>
      </c>
      <c r="B1210" s="4" t="s">
        <v>1304</v>
      </c>
      <c r="C1210" s="1">
        <v>112135</v>
      </c>
      <c r="D1210" s="5">
        <v>0.2</v>
      </c>
      <c r="E1210" s="5">
        <v>9.1999999999999993</v>
      </c>
      <c r="F1210" s="5">
        <v>11</v>
      </c>
      <c r="G1210" s="5">
        <v>80</v>
      </c>
      <c r="H1210" s="5">
        <v>77</v>
      </c>
      <c r="I1210" s="5">
        <v>-32</v>
      </c>
      <c r="J1210" s="5">
        <v>-32.200000000000003</v>
      </c>
      <c r="M1210" s="5">
        <v>677.7</v>
      </c>
      <c r="N1210" s="5">
        <v>-32</v>
      </c>
      <c r="P1210" s="1" t="s">
        <v>667</v>
      </c>
      <c r="Q1210" s="1" t="s">
        <v>2308</v>
      </c>
      <c r="R1210" s="1">
        <v>29775</v>
      </c>
      <c r="S1210" s="1">
        <v>11.2</v>
      </c>
      <c r="T1210" s="9" t="s">
        <v>1241</v>
      </c>
    </row>
    <row r="1211" spans="1:20" x14ac:dyDescent="0.2">
      <c r="A1211" s="4">
        <v>41195</v>
      </c>
      <c r="B1211" s="4" t="s">
        <v>1305</v>
      </c>
      <c r="C1211" s="1">
        <v>231443</v>
      </c>
      <c r="D1211" s="5">
        <v>0.1</v>
      </c>
      <c r="E1211" s="5">
        <v>10.9</v>
      </c>
      <c r="F1211" s="5">
        <v>11.5</v>
      </c>
      <c r="G1211" s="5">
        <v>80.400000000000006</v>
      </c>
      <c r="H1211" s="5">
        <v>87</v>
      </c>
      <c r="I1211" s="5">
        <v>-21.2</v>
      </c>
      <c r="J1211" s="5">
        <v>-21.1</v>
      </c>
      <c r="M1211" s="5">
        <v>678.2</v>
      </c>
      <c r="N1211" s="5">
        <v>-21.1</v>
      </c>
      <c r="P1211" s="1" t="s">
        <v>1175</v>
      </c>
      <c r="Q1211" s="1" t="s">
        <v>2273</v>
      </c>
      <c r="R1211" s="1">
        <v>25996</v>
      </c>
      <c r="S1211" s="1">
        <v>20.6</v>
      </c>
    </row>
    <row r="1212" spans="1:20" x14ac:dyDescent="0.2">
      <c r="A1212" s="4">
        <v>41196</v>
      </c>
      <c r="B1212" s="4" t="s">
        <v>1306</v>
      </c>
      <c r="C1212" s="1">
        <v>112418</v>
      </c>
      <c r="D1212" s="5">
        <v>0.4</v>
      </c>
      <c r="E1212" s="5">
        <v>11.3</v>
      </c>
      <c r="F1212" s="5">
        <v>11.5</v>
      </c>
      <c r="G1212" s="5">
        <v>78</v>
      </c>
      <c r="H1212" s="5">
        <v>84</v>
      </c>
      <c r="I1212" s="5">
        <v>-25.5</v>
      </c>
      <c r="J1212" s="5">
        <v>-25.5</v>
      </c>
      <c r="M1212" s="5">
        <v>678.7</v>
      </c>
      <c r="N1212" s="5">
        <v>-26</v>
      </c>
      <c r="P1212" s="1" t="s">
        <v>667</v>
      </c>
      <c r="Q1212" s="1" t="s">
        <v>2305</v>
      </c>
      <c r="R1212" s="1">
        <v>25188</v>
      </c>
      <c r="S1212" s="1">
        <v>23.5</v>
      </c>
    </row>
    <row r="1213" spans="1:20" x14ac:dyDescent="0.2">
      <c r="A1213" s="4">
        <v>41196</v>
      </c>
      <c r="B1213" s="4" t="s">
        <v>1307</v>
      </c>
      <c r="D1213" s="5">
        <v>0</v>
      </c>
      <c r="E1213" s="5">
        <v>8.9</v>
      </c>
      <c r="F1213" s="5">
        <v>11</v>
      </c>
      <c r="G1213" s="5">
        <v>84.1</v>
      </c>
      <c r="H1213" s="5">
        <v>79</v>
      </c>
      <c r="I1213" s="5">
        <v>-30.1</v>
      </c>
      <c r="J1213" s="5">
        <v>-31</v>
      </c>
      <c r="M1213" s="5">
        <v>680.4</v>
      </c>
      <c r="N1213" s="5">
        <v>-31</v>
      </c>
      <c r="P1213" s="1" t="s">
        <v>2610</v>
      </c>
      <c r="Q1213" s="1" t="s">
        <v>2273</v>
      </c>
      <c r="R1213" s="1">
        <v>25757</v>
      </c>
      <c r="S1213" s="1">
        <v>21.4</v>
      </c>
    </row>
    <row r="1214" spans="1:20" x14ac:dyDescent="0.2">
      <c r="A1214" s="4">
        <v>41197</v>
      </c>
      <c r="B1214" s="4" t="s">
        <v>1308</v>
      </c>
      <c r="C1214" s="1">
        <v>112209</v>
      </c>
      <c r="D1214" s="5">
        <v>0.2</v>
      </c>
      <c r="E1214" s="5">
        <v>11.9</v>
      </c>
      <c r="F1214" s="5">
        <v>12.5</v>
      </c>
      <c r="G1214" s="5">
        <v>83</v>
      </c>
      <c r="H1214" s="5">
        <v>74</v>
      </c>
      <c r="I1214" s="5">
        <v>-36</v>
      </c>
      <c r="J1214" s="5">
        <v>-35.200000000000003</v>
      </c>
      <c r="M1214" s="5">
        <v>681.3</v>
      </c>
      <c r="N1214" s="5">
        <v>-35</v>
      </c>
      <c r="P1214" s="1" t="s">
        <v>667</v>
      </c>
      <c r="Q1214" s="1" t="s">
        <v>2553</v>
      </c>
      <c r="R1214" s="1">
        <v>21606</v>
      </c>
      <c r="S1214" s="1">
        <v>41.6</v>
      </c>
    </row>
    <row r="1215" spans="1:20" x14ac:dyDescent="0.2">
      <c r="A1215" s="4">
        <v>41197</v>
      </c>
      <c r="B1215" s="4" t="s">
        <v>1310</v>
      </c>
      <c r="C1215" s="1">
        <v>231621</v>
      </c>
      <c r="D1215" s="5">
        <v>0.1</v>
      </c>
      <c r="E1215" s="5">
        <v>11</v>
      </c>
      <c r="F1215" s="5">
        <v>13.9</v>
      </c>
      <c r="G1215" s="5">
        <v>88.9</v>
      </c>
      <c r="H1215" s="5">
        <v>75</v>
      </c>
      <c r="I1215" s="5">
        <v>-36.4</v>
      </c>
      <c r="J1215" s="5">
        <v>-35.1</v>
      </c>
      <c r="M1215" s="5">
        <v>682.4</v>
      </c>
      <c r="N1215" s="5">
        <v>-35</v>
      </c>
      <c r="P1215" s="1" t="s">
        <v>1175</v>
      </c>
      <c r="Q1215" s="1" t="s">
        <v>2273</v>
      </c>
      <c r="R1215" s="1">
        <v>23089</v>
      </c>
      <c r="S1215" s="1">
        <v>32.6</v>
      </c>
    </row>
    <row r="1216" spans="1:20" x14ac:dyDescent="0.2">
      <c r="A1216" s="4">
        <v>41198</v>
      </c>
      <c r="B1216" s="4" t="s">
        <v>1336</v>
      </c>
      <c r="C1216" s="1">
        <v>111306</v>
      </c>
      <c r="D1216" s="5">
        <v>0</v>
      </c>
      <c r="E1216" s="5">
        <v>11.1</v>
      </c>
      <c r="F1216" s="5">
        <v>12.2</v>
      </c>
      <c r="G1216" s="5">
        <v>65</v>
      </c>
      <c r="H1216" s="5">
        <v>78</v>
      </c>
      <c r="I1216" s="5">
        <v>-30</v>
      </c>
      <c r="J1216" s="5">
        <v>-30.7</v>
      </c>
      <c r="M1216" s="5">
        <v>682.7</v>
      </c>
      <c r="N1216" s="5">
        <v>-27</v>
      </c>
      <c r="P1216" s="1" t="s">
        <v>667</v>
      </c>
      <c r="Q1216" s="1" t="s">
        <v>2273</v>
      </c>
      <c r="R1216" s="1">
        <v>26305</v>
      </c>
      <c r="S1216" s="1">
        <v>19.2</v>
      </c>
    </row>
    <row r="1217" spans="1:19" x14ac:dyDescent="0.2">
      <c r="A1217" s="4">
        <v>41198</v>
      </c>
      <c r="B1217" s="4" t="s">
        <v>1337</v>
      </c>
      <c r="C1217" s="1">
        <v>231807</v>
      </c>
      <c r="D1217" s="5">
        <v>0.2</v>
      </c>
      <c r="E1217" s="5">
        <v>10.6</v>
      </c>
      <c r="F1217" s="5">
        <v>12.1</v>
      </c>
      <c r="G1217" s="5">
        <v>87.3</v>
      </c>
      <c r="H1217" s="5">
        <v>76</v>
      </c>
      <c r="I1217" s="5">
        <v>-33.299999999999997</v>
      </c>
      <c r="J1217" s="5">
        <v>-32</v>
      </c>
      <c r="M1217" s="5">
        <v>682.9</v>
      </c>
      <c r="N1217" s="5">
        <v>-29</v>
      </c>
      <c r="O1217" s="1" t="s">
        <v>2262</v>
      </c>
      <c r="P1217" s="1" t="s">
        <v>2610</v>
      </c>
      <c r="Q1217" s="1" t="s">
        <v>2273</v>
      </c>
      <c r="R1217" s="1">
        <v>25807</v>
      </c>
      <c r="S1217" s="1">
        <v>20.7</v>
      </c>
    </row>
    <row r="1218" spans="1:19" x14ac:dyDescent="0.2">
      <c r="A1218" s="4">
        <v>41199</v>
      </c>
      <c r="B1218" s="4" t="s">
        <v>1338</v>
      </c>
      <c r="C1218" s="1">
        <v>112142</v>
      </c>
      <c r="D1218" s="5">
        <v>0.2</v>
      </c>
      <c r="E1218" s="5">
        <v>10.8</v>
      </c>
      <c r="F1218" s="5">
        <v>13.5</v>
      </c>
      <c r="G1218" s="5">
        <v>90</v>
      </c>
      <c r="H1218" s="5">
        <v>79</v>
      </c>
      <c r="I1218" s="5">
        <v>-31.6</v>
      </c>
      <c r="J1218" s="5">
        <v>-29.4</v>
      </c>
      <c r="M1218" s="5">
        <v>681.4</v>
      </c>
      <c r="N1218" s="5">
        <v>-30</v>
      </c>
      <c r="O1218" s="1" t="s">
        <v>2262</v>
      </c>
      <c r="P1218" s="1" t="s">
        <v>667</v>
      </c>
      <c r="Q1218" s="1" t="s">
        <v>2273</v>
      </c>
      <c r="R1218" s="1">
        <v>24998</v>
      </c>
      <c r="S1218" s="1">
        <v>23.5</v>
      </c>
    </row>
    <row r="1219" spans="1:19" x14ac:dyDescent="0.2">
      <c r="A1219" s="4">
        <v>41199</v>
      </c>
      <c r="B1219" s="4" t="s">
        <v>1339</v>
      </c>
      <c r="C1219" s="1">
        <v>231039</v>
      </c>
      <c r="D1219" s="5">
        <v>0.1</v>
      </c>
      <c r="E1219" s="5">
        <v>10.1</v>
      </c>
      <c r="F1219" s="5">
        <v>11.7</v>
      </c>
      <c r="G1219" s="5">
        <v>66.3</v>
      </c>
      <c r="H1219" s="5">
        <v>70</v>
      </c>
      <c r="I1219" s="5">
        <v>-39.4</v>
      </c>
      <c r="J1219" s="5">
        <v>-38.6</v>
      </c>
      <c r="M1219" s="5">
        <v>678.8</v>
      </c>
      <c r="N1219" s="5">
        <v>-38</v>
      </c>
      <c r="P1219" s="1" t="s">
        <v>1175</v>
      </c>
      <c r="Q1219" s="1" t="s">
        <v>2273</v>
      </c>
      <c r="R1219" s="1">
        <v>25068</v>
      </c>
      <c r="S1219" s="1">
        <v>23</v>
      </c>
    </row>
    <row r="1220" spans="1:19" x14ac:dyDescent="0.2">
      <c r="A1220" s="4">
        <v>41200</v>
      </c>
      <c r="B1220" s="4" t="s">
        <v>1340</v>
      </c>
      <c r="C1220" s="1">
        <v>113135</v>
      </c>
      <c r="D1220" s="5">
        <v>0</v>
      </c>
      <c r="E1220" s="5">
        <v>10.3</v>
      </c>
      <c r="F1220" s="5">
        <v>13.6</v>
      </c>
      <c r="G1220" s="5">
        <v>88</v>
      </c>
      <c r="H1220" s="5">
        <v>75</v>
      </c>
      <c r="I1220" s="5">
        <v>-34.799999999999997</v>
      </c>
      <c r="J1220" s="5">
        <v>-33.9</v>
      </c>
      <c r="M1220" s="5">
        <v>674</v>
      </c>
      <c r="N1220" s="5">
        <v>-34</v>
      </c>
      <c r="P1220" s="1" t="s">
        <v>667</v>
      </c>
      <c r="Q1220" s="1" t="s">
        <v>2398</v>
      </c>
      <c r="R1220" s="1">
        <v>25157</v>
      </c>
      <c r="S1220" s="1">
        <v>22.5</v>
      </c>
    </row>
    <row r="1221" spans="1:19" x14ac:dyDescent="0.2">
      <c r="A1221" s="4">
        <v>41200</v>
      </c>
      <c r="B1221" s="4" t="s">
        <v>1341</v>
      </c>
      <c r="C1221" s="1">
        <v>231543</v>
      </c>
      <c r="D1221" s="5">
        <v>0.2</v>
      </c>
      <c r="E1221" s="5">
        <v>12.4</v>
      </c>
      <c r="F1221" s="5">
        <v>14.8</v>
      </c>
      <c r="G1221" s="5">
        <v>77</v>
      </c>
      <c r="H1221" s="5">
        <v>85</v>
      </c>
      <c r="I1221" s="5">
        <v>-23.9</v>
      </c>
      <c r="J1221" s="5">
        <v>-24</v>
      </c>
      <c r="M1221" s="5">
        <v>671.2</v>
      </c>
      <c r="N1221" s="5">
        <v>-25</v>
      </c>
      <c r="P1221" s="1" t="s">
        <v>2610</v>
      </c>
      <c r="Q1221" s="1" t="s">
        <v>2398</v>
      </c>
      <c r="R1221" s="1">
        <v>25692</v>
      </c>
      <c r="S1221" s="1">
        <v>20.6</v>
      </c>
    </row>
    <row r="1222" spans="1:19" x14ac:dyDescent="0.2">
      <c r="A1222" s="4">
        <v>41201</v>
      </c>
      <c r="B1222" s="4" t="s">
        <v>1342</v>
      </c>
      <c r="C1222" s="1">
        <v>112011</v>
      </c>
      <c r="D1222" s="5">
        <v>0</v>
      </c>
      <c r="E1222" s="5">
        <v>11.2</v>
      </c>
      <c r="F1222" s="5">
        <v>12</v>
      </c>
      <c r="G1222" s="5">
        <v>73</v>
      </c>
      <c r="H1222" s="5">
        <v>81</v>
      </c>
      <c r="I1222" s="5">
        <v>-28.9</v>
      </c>
      <c r="J1222" s="5">
        <v>-28.6</v>
      </c>
      <c r="M1222" s="5">
        <v>670</v>
      </c>
      <c r="N1222" s="5">
        <v>-29</v>
      </c>
      <c r="P1222" s="1" t="s">
        <v>667</v>
      </c>
      <c r="Q1222" s="1" t="s">
        <v>2308</v>
      </c>
      <c r="R1222" s="1">
        <v>31506</v>
      </c>
      <c r="S1222" s="1">
        <v>7.8</v>
      </c>
    </row>
    <row r="1223" spans="1:19" x14ac:dyDescent="0.2">
      <c r="A1223" s="4">
        <v>41201</v>
      </c>
      <c r="B1223" s="4" t="s">
        <v>1375</v>
      </c>
      <c r="C1223" s="1">
        <v>231825</v>
      </c>
      <c r="D1223" s="5">
        <v>0.3</v>
      </c>
      <c r="E1223" s="5">
        <v>11.4</v>
      </c>
      <c r="F1223" s="5">
        <v>12.5</v>
      </c>
      <c r="G1223" s="5">
        <v>72.400000000000006</v>
      </c>
      <c r="H1223" s="5">
        <v>78</v>
      </c>
      <c r="I1223" s="5">
        <v>-31.4</v>
      </c>
      <c r="J1223" s="5">
        <v>-31.1</v>
      </c>
      <c r="M1223" s="5">
        <v>670.4</v>
      </c>
      <c r="N1223" s="5">
        <v>-33</v>
      </c>
      <c r="P1223" s="1" t="s">
        <v>1175</v>
      </c>
      <c r="Q1223" s="1" t="s">
        <v>2273</v>
      </c>
      <c r="R1223" s="1">
        <v>19173</v>
      </c>
      <c r="S1223" s="1">
        <v>59.9</v>
      </c>
    </row>
    <row r="1224" spans="1:19" x14ac:dyDescent="0.2">
      <c r="A1224" s="4">
        <v>41202</v>
      </c>
      <c r="B1224" s="4" t="s">
        <v>1376</v>
      </c>
      <c r="C1224" s="1">
        <v>112312</v>
      </c>
      <c r="D1224" s="5">
        <v>0.1</v>
      </c>
      <c r="E1224" s="5">
        <v>10.6</v>
      </c>
      <c r="F1224" s="5">
        <v>12.8</v>
      </c>
      <c r="G1224" s="5">
        <v>73.5</v>
      </c>
      <c r="H1224" s="5">
        <v>80</v>
      </c>
      <c r="I1224" s="5">
        <v>-28</v>
      </c>
      <c r="J1224" s="5">
        <v>-28.1</v>
      </c>
      <c r="M1224" s="5">
        <v>669.9</v>
      </c>
      <c r="N1224" s="5">
        <v>-28</v>
      </c>
      <c r="P1224" s="1" t="s">
        <v>667</v>
      </c>
      <c r="Q1224" s="1" t="s">
        <v>2308</v>
      </c>
      <c r="R1224" s="1">
        <v>25023</v>
      </c>
      <c r="S1224" s="1">
        <v>23</v>
      </c>
    </row>
    <row r="1225" spans="1:19" x14ac:dyDescent="0.2">
      <c r="A1225" s="4">
        <v>41202</v>
      </c>
      <c r="B1225" s="4" t="s">
        <v>1389</v>
      </c>
      <c r="C1225" s="1">
        <v>231842</v>
      </c>
      <c r="D1225" s="5">
        <v>0.1</v>
      </c>
      <c r="E1225" s="5">
        <v>11.3</v>
      </c>
      <c r="F1225" s="5">
        <v>12.6</v>
      </c>
      <c r="G1225" s="5">
        <v>87.6</v>
      </c>
      <c r="H1225" s="5">
        <v>71</v>
      </c>
      <c r="I1225" s="5">
        <v>-39.4</v>
      </c>
      <c r="J1225" s="5">
        <v>-37.200000000000003</v>
      </c>
      <c r="M1225" s="5">
        <v>669.6</v>
      </c>
      <c r="N1225" s="5">
        <v>-38</v>
      </c>
      <c r="O1225" s="1" t="s">
        <v>2262</v>
      </c>
      <c r="P1225" s="1" t="s">
        <v>2610</v>
      </c>
      <c r="Q1225" s="1" t="s">
        <v>2273</v>
      </c>
      <c r="R1225" s="1">
        <v>24784</v>
      </c>
      <c r="S1225" s="1">
        <v>23.9</v>
      </c>
    </row>
    <row r="1226" spans="1:19" x14ac:dyDescent="0.2">
      <c r="A1226" s="4">
        <v>41203</v>
      </c>
      <c r="B1226" s="4" t="s">
        <v>1390</v>
      </c>
      <c r="C1226" s="1">
        <v>112857</v>
      </c>
      <c r="D1226" s="5">
        <v>0</v>
      </c>
      <c r="E1226" s="5">
        <v>13</v>
      </c>
      <c r="F1226" s="5">
        <v>14</v>
      </c>
      <c r="G1226" s="5">
        <v>75</v>
      </c>
      <c r="H1226" s="5">
        <v>63</v>
      </c>
      <c r="I1226" s="5">
        <v>-47</v>
      </c>
      <c r="J1226" s="5">
        <v>-45.6</v>
      </c>
      <c r="M1226" s="5">
        <v>671.8</v>
      </c>
      <c r="N1226" s="5">
        <v>-45</v>
      </c>
      <c r="P1226" s="1" t="s">
        <v>667</v>
      </c>
      <c r="Q1226" s="1" t="s">
        <v>2553</v>
      </c>
      <c r="R1226" s="1">
        <v>23075</v>
      </c>
      <c r="S1226" s="1">
        <v>31.7</v>
      </c>
    </row>
    <row r="1227" spans="1:19" x14ac:dyDescent="0.2">
      <c r="A1227" s="4">
        <v>41203</v>
      </c>
      <c r="B1227" s="4" t="s">
        <v>1391</v>
      </c>
      <c r="C1227" s="1">
        <v>231025</v>
      </c>
      <c r="D1227" s="5">
        <v>0.2</v>
      </c>
      <c r="E1227" s="5">
        <v>10.7</v>
      </c>
      <c r="F1227" s="5">
        <v>12.3</v>
      </c>
      <c r="G1227" s="5">
        <v>54.3</v>
      </c>
      <c r="H1227" s="5">
        <v>61</v>
      </c>
      <c r="I1227" s="5">
        <v>-48.8</v>
      </c>
      <c r="J1227" s="5">
        <v>-48.6</v>
      </c>
      <c r="M1227" s="5">
        <v>673</v>
      </c>
      <c r="N1227" s="5">
        <v>-49</v>
      </c>
      <c r="P1227" s="1" t="s">
        <v>1175</v>
      </c>
      <c r="Q1227" s="1" t="s">
        <v>2273</v>
      </c>
      <c r="R1227" s="1">
        <v>20507</v>
      </c>
      <c r="S1227" s="1">
        <v>48.2</v>
      </c>
    </row>
    <row r="1228" spans="1:19" x14ac:dyDescent="0.2">
      <c r="A1228" s="4">
        <v>41204</v>
      </c>
      <c r="B1228" s="4" t="s">
        <v>1392</v>
      </c>
      <c r="C1228" s="1">
        <v>113200</v>
      </c>
      <c r="D1228" s="5">
        <v>0.1</v>
      </c>
      <c r="E1228" s="5">
        <v>9.6</v>
      </c>
      <c r="F1228" s="5">
        <v>12.3</v>
      </c>
      <c r="G1228" s="5">
        <v>63</v>
      </c>
      <c r="H1228" s="5">
        <v>64</v>
      </c>
      <c r="I1228" s="5">
        <v>-47</v>
      </c>
      <c r="J1228" s="5">
        <v>-45</v>
      </c>
      <c r="M1228" s="5">
        <v>673.3</v>
      </c>
      <c r="N1228" s="5">
        <v>-47</v>
      </c>
      <c r="P1228" s="1" t="s">
        <v>667</v>
      </c>
      <c r="Q1228" s="1" t="s">
        <v>2553</v>
      </c>
      <c r="R1228" s="1">
        <v>25124</v>
      </c>
      <c r="S1228" s="1">
        <v>22.5</v>
      </c>
    </row>
    <row r="1229" spans="1:19" x14ac:dyDescent="0.2">
      <c r="A1229" s="4">
        <v>41204</v>
      </c>
      <c r="B1229" s="4" t="s">
        <v>1393</v>
      </c>
      <c r="C1229" s="1">
        <v>231109</v>
      </c>
      <c r="D1229" s="5">
        <v>0</v>
      </c>
      <c r="E1229" s="5">
        <v>9.6999999999999993</v>
      </c>
      <c r="F1229" s="5">
        <v>10.6</v>
      </c>
      <c r="G1229" s="5">
        <v>57.9</v>
      </c>
      <c r="H1229" s="5">
        <v>60</v>
      </c>
      <c r="I1229" s="5">
        <v>-50.5</v>
      </c>
      <c r="J1229" s="5">
        <v>-48.8</v>
      </c>
      <c r="M1229" s="5">
        <v>675.4</v>
      </c>
      <c r="N1229" s="5">
        <v>-47</v>
      </c>
      <c r="P1229" s="1" t="s">
        <v>2610</v>
      </c>
      <c r="Q1229" s="1" t="s">
        <v>2273</v>
      </c>
      <c r="R1229" s="1">
        <v>23158</v>
      </c>
      <c r="S1229" s="1">
        <v>31</v>
      </c>
    </row>
    <row r="1230" spans="1:19" x14ac:dyDescent="0.2">
      <c r="A1230" s="4">
        <v>41205</v>
      </c>
      <c r="B1230" s="4" t="s">
        <v>1394</v>
      </c>
      <c r="C1230" s="1">
        <v>112815</v>
      </c>
      <c r="D1230" s="5">
        <v>0</v>
      </c>
      <c r="E1230" s="5">
        <v>11.1</v>
      </c>
      <c r="F1230" s="5">
        <v>11.2</v>
      </c>
      <c r="G1230" s="5">
        <v>71</v>
      </c>
      <c r="H1230" s="5">
        <v>60</v>
      </c>
      <c r="I1230" s="5">
        <v>-49.3</v>
      </c>
      <c r="J1230" s="5">
        <v>-48</v>
      </c>
      <c r="M1230" s="5">
        <v>675.5</v>
      </c>
      <c r="N1230" s="5">
        <v>-49</v>
      </c>
      <c r="O1230" s="1" t="s">
        <v>2262</v>
      </c>
      <c r="P1230" s="1" t="s">
        <v>667</v>
      </c>
      <c r="Q1230" s="1" t="s">
        <v>2553</v>
      </c>
      <c r="R1230" s="1">
        <v>25527</v>
      </c>
      <c r="S1230" s="1">
        <v>20.9</v>
      </c>
    </row>
    <row r="1231" spans="1:19" x14ac:dyDescent="0.2">
      <c r="A1231" s="4">
        <v>41205</v>
      </c>
      <c r="B1231" s="4" t="s">
        <v>1395</v>
      </c>
      <c r="C1231" s="1">
        <v>231943</v>
      </c>
      <c r="D1231" s="5">
        <v>0.2</v>
      </c>
      <c r="E1231" s="5">
        <v>10.199999999999999</v>
      </c>
      <c r="F1231" s="5">
        <v>11.8</v>
      </c>
      <c r="G1231" s="5">
        <v>62.6</v>
      </c>
      <c r="H1231" s="5">
        <v>59</v>
      </c>
      <c r="I1231" s="5">
        <v>-47.8</v>
      </c>
      <c r="J1231" s="5">
        <v>-49.1</v>
      </c>
      <c r="M1231" s="5">
        <v>677.9</v>
      </c>
      <c r="N1231" s="5">
        <v>-46</v>
      </c>
      <c r="P1231" s="1" t="s">
        <v>1175</v>
      </c>
      <c r="Q1231" s="1" t="s">
        <v>2273</v>
      </c>
      <c r="R1231" s="1">
        <v>24477</v>
      </c>
      <c r="S1231" s="1">
        <v>25</v>
      </c>
    </row>
    <row r="1232" spans="1:19" x14ac:dyDescent="0.2">
      <c r="A1232" s="4">
        <v>41206</v>
      </c>
      <c r="B1232" s="4" t="s">
        <v>1396</v>
      </c>
      <c r="C1232" s="1">
        <v>112237</v>
      </c>
      <c r="D1232" s="5">
        <v>0.1</v>
      </c>
      <c r="E1232" s="5">
        <v>8.1999999999999993</v>
      </c>
      <c r="F1232" s="5">
        <v>10.9</v>
      </c>
      <c r="G1232" s="5">
        <v>76</v>
      </c>
      <c r="H1232" s="5">
        <v>63</v>
      </c>
      <c r="I1232" s="5">
        <v>-46</v>
      </c>
      <c r="J1232" s="5">
        <v>-44.7</v>
      </c>
      <c r="M1232" s="5">
        <v>680.1</v>
      </c>
      <c r="N1232" s="5">
        <v>-44</v>
      </c>
      <c r="O1232" s="1" t="s">
        <v>2262</v>
      </c>
      <c r="P1232" s="1" t="s">
        <v>667</v>
      </c>
      <c r="Q1232" s="1" t="s">
        <v>2273</v>
      </c>
      <c r="R1232" s="1">
        <v>25837</v>
      </c>
      <c r="S1232" s="1">
        <v>19.899999999999999</v>
      </c>
    </row>
    <row r="1233" spans="1:20" x14ac:dyDescent="0.2">
      <c r="A1233" s="4">
        <v>41206</v>
      </c>
      <c r="B1233" s="4" t="s">
        <v>1397</v>
      </c>
      <c r="C1233" s="1">
        <v>231738</v>
      </c>
      <c r="D1233" s="5">
        <v>0.1</v>
      </c>
      <c r="E1233" s="5">
        <v>24.2</v>
      </c>
      <c r="F1233" s="5">
        <v>27</v>
      </c>
      <c r="G1233" s="5">
        <v>64</v>
      </c>
      <c r="H1233" s="5">
        <v>61</v>
      </c>
      <c r="I1233" s="5">
        <v>-45.8</v>
      </c>
      <c r="J1233" s="5">
        <v>-47.2</v>
      </c>
      <c r="M1233" s="5">
        <v>684.8</v>
      </c>
      <c r="N1233" s="5">
        <v>-41</v>
      </c>
      <c r="P1233" s="1" t="s">
        <v>2610</v>
      </c>
      <c r="Q1233" s="1" t="s">
        <v>2273</v>
      </c>
      <c r="R1233" s="1">
        <v>23525</v>
      </c>
      <c r="S1233" s="1">
        <v>29.1</v>
      </c>
    </row>
    <row r="1234" spans="1:20" x14ac:dyDescent="0.2">
      <c r="A1234" s="4">
        <v>41207</v>
      </c>
      <c r="B1234" s="4" t="s">
        <v>1398</v>
      </c>
      <c r="C1234" s="1">
        <v>112532</v>
      </c>
      <c r="D1234" s="5">
        <v>0</v>
      </c>
      <c r="E1234" s="5">
        <v>16</v>
      </c>
      <c r="F1234" s="5">
        <v>16</v>
      </c>
      <c r="G1234" s="5">
        <v>96</v>
      </c>
      <c r="H1234" s="5">
        <v>76</v>
      </c>
      <c r="I1234" s="5">
        <v>-32.5</v>
      </c>
      <c r="J1234" s="5">
        <v>-32.700000000000003</v>
      </c>
      <c r="M1234" s="5">
        <v>684.8</v>
      </c>
      <c r="N1234" s="5">
        <v>-34</v>
      </c>
      <c r="O1234" s="1" t="s">
        <v>2262</v>
      </c>
      <c r="P1234" s="1" t="s">
        <v>667</v>
      </c>
      <c r="Q1234" s="1" t="s">
        <v>1207</v>
      </c>
      <c r="R1234" s="1">
        <v>23634</v>
      </c>
      <c r="S1234" s="1">
        <v>28.4</v>
      </c>
    </row>
    <row r="1235" spans="1:20" x14ac:dyDescent="0.2">
      <c r="A1235" s="4">
        <v>41207</v>
      </c>
      <c r="B1235" s="4" t="s">
        <v>1399</v>
      </c>
      <c r="C1235" s="1">
        <v>232113</v>
      </c>
      <c r="D1235" s="5">
        <v>0.2</v>
      </c>
      <c r="E1235" s="5">
        <v>11.5</v>
      </c>
      <c r="F1235" s="5">
        <v>12.8</v>
      </c>
      <c r="G1235" s="5">
        <v>92.7</v>
      </c>
      <c r="H1235" s="5">
        <v>91</v>
      </c>
      <c r="I1235" s="5">
        <v>-17.2</v>
      </c>
      <c r="J1235" s="5">
        <v>-16.8</v>
      </c>
      <c r="M1235" s="5">
        <v>682.2</v>
      </c>
      <c r="N1235" s="5">
        <v>-18</v>
      </c>
      <c r="P1235" s="1" t="s">
        <v>1175</v>
      </c>
      <c r="Q1235" s="1" t="s">
        <v>2348</v>
      </c>
      <c r="R1235" s="1">
        <v>23813</v>
      </c>
      <c r="S1235" s="1">
        <v>27.4</v>
      </c>
    </row>
    <row r="1236" spans="1:20" x14ac:dyDescent="0.2">
      <c r="A1236" s="4">
        <v>41208</v>
      </c>
      <c r="B1236" s="4" t="s">
        <v>1400</v>
      </c>
      <c r="C1236" s="1">
        <v>115334</v>
      </c>
      <c r="D1236" s="5">
        <v>0.1</v>
      </c>
      <c r="E1236" s="5">
        <v>12.9</v>
      </c>
      <c r="F1236" s="5">
        <v>15.2</v>
      </c>
      <c r="G1236" s="5">
        <v>84</v>
      </c>
      <c r="H1236" s="5">
        <v>92</v>
      </c>
      <c r="I1236" s="5">
        <v>-15</v>
      </c>
      <c r="J1236" s="5">
        <v>-15.9</v>
      </c>
      <c r="M1236" s="5">
        <v>678.1</v>
      </c>
      <c r="N1236" s="5">
        <v>-16</v>
      </c>
      <c r="P1236" s="1" t="s">
        <v>667</v>
      </c>
      <c r="Q1236" s="1" t="s">
        <v>2443</v>
      </c>
      <c r="R1236" s="1">
        <v>23500</v>
      </c>
      <c r="S1236" s="1">
        <v>28.4</v>
      </c>
      <c r="T1236" s="9" t="s">
        <v>1401</v>
      </c>
    </row>
    <row r="1237" spans="1:20" x14ac:dyDescent="0.2">
      <c r="A1237" s="4">
        <v>41208</v>
      </c>
      <c r="B1237" s="4" t="s">
        <v>1402</v>
      </c>
      <c r="C1237" s="1">
        <v>231243</v>
      </c>
      <c r="D1237" s="5">
        <v>0</v>
      </c>
      <c r="E1237" s="5">
        <v>11.9</v>
      </c>
      <c r="F1237" s="5">
        <v>11.9</v>
      </c>
      <c r="G1237" s="5">
        <v>80.2</v>
      </c>
      <c r="H1237" s="5">
        <v>86</v>
      </c>
      <c r="I1237" s="5">
        <v>-22.7</v>
      </c>
      <c r="J1237" s="5">
        <v>-22.5</v>
      </c>
      <c r="M1237" s="5">
        <v>675.8</v>
      </c>
      <c r="N1237" s="5">
        <v>-22</v>
      </c>
      <c r="P1237" s="1" t="s">
        <v>2610</v>
      </c>
      <c r="Q1237" s="1" t="s">
        <v>128</v>
      </c>
      <c r="R1237" s="1">
        <v>0</v>
      </c>
    </row>
    <row r="1238" spans="1:20" x14ac:dyDescent="0.2">
      <c r="A1238" s="4">
        <v>41209</v>
      </c>
      <c r="B1238" s="4" t="s">
        <v>1403</v>
      </c>
      <c r="C1238" s="1">
        <v>112237</v>
      </c>
      <c r="D1238" s="5">
        <v>0</v>
      </c>
      <c r="E1238" s="5">
        <v>13.6</v>
      </c>
      <c r="F1238" s="5">
        <v>13.8</v>
      </c>
      <c r="G1238" s="5">
        <v>89.9</v>
      </c>
      <c r="H1238" s="5">
        <v>75</v>
      </c>
      <c r="I1238" s="5">
        <v>-37.5</v>
      </c>
      <c r="J1238" s="5">
        <v>-35.4</v>
      </c>
      <c r="M1238" s="5">
        <v>677.2</v>
      </c>
      <c r="N1238" s="5">
        <v>-36</v>
      </c>
      <c r="P1238" s="1" t="s">
        <v>667</v>
      </c>
      <c r="Q1238" s="1" t="s">
        <v>2553</v>
      </c>
      <c r="R1238" s="1">
        <v>22868</v>
      </c>
      <c r="S1238" s="1">
        <v>31.7</v>
      </c>
    </row>
    <row r="1239" spans="1:20" x14ac:dyDescent="0.2">
      <c r="A1239" s="4">
        <v>41209</v>
      </c>
      <c r="B1239" s="4" t="s">
        <v>1404</v>
      </c>
      <c r="C1239" s="1">
        <v>230822</v>
      </c>
      <c r="D1239" s="5">
        <v>0.2</v>
      </c>
      <c r="E1239" s="5">
        <v>12.6</v>
      </c>
      <c r="F1239" s="5">
        <v>13.8</v>
      </c>
      <c r="G1239" s="5">
        <v>77.3</v>
      </c>
      <c r="H1239" s="5">
        <v>85</v>
      </c>
      <c r="I1239" s="5">
        <v>-23.6</v>
      </c>
      <c r="J1239" s="5">
        <v>-23.8</v>
      </c>
      <c r="M1239" s="5">
        <v>678.5</v>
      </c>
      <c r="N1239" s="5">
        <v>-24</v>
      </c>
      <c r="P1239" s="1" t="s">
        <v>1175</v>
      </c>
      <c r="Q1239" s="1" t="s">
        <v>2314</v>
      </c>
      <c r="R1239" s="1">
        <v>22719</v>
      </c>
      <c r="S1239" s="1">
        <v>32.5</v>
      </c>
    </row>
    <row r="1240" spans="1:20" x14ac:dyDescent="0.2">
      <c r="A1240" s="4">
        <v>41210</v>
      </c>
      <c r="B1240" s="4" t="s">
        <v>1405</v>
      </c>
      <c r="D1240" s="5">
        <v>0.1</v>
      </c>
      <c r="E1240" s="5">
        <v>14.9</v>
      </c>
      <c r="F1240" s="5">
        <v>14</v>
      </c>
      <c r="H1240" s="5">
        <v>90</v>
      </c>
      <c r="J1240" s="5">
        <v>-18.8</v>
      </c>
      <c r="M1240" s="5">
        <v>673</v>
      </c>
      <c r="N1240" s="5">
        <v>-19</v>
      </c>
      <c r="P1240" s="1" t="s">
        <v>667</v>
      </c>
      <c r="Q1240" s="1" t="s">
        <v>2366</v>
      </c>
      <c r="R1240" s="1">
        <v>0</v>
      </c>
      <c r="T1240" s="9" t="s">
        <v>1406</v>
      </c>
    </row>
    <row r="1241" spans="1:20" x14ac:dyDescent="0.2">
      <c r="A1241" s="4">
        <v>41210</v>
      </c>
      <c r="B1241" s="4" t="s">
        <v>1407</v>
      </c>
      <c r="C1241" s="1">
        <v>231300</v>
      </c>
      <c r="D1241" s="5">
        <v>0</v>
      </c>
      <c r="E1241" s="5">
        <v>12.2</v>
      </c>
      <c r="F1241" s="5">
        <v>12.9</v>
      </c>
      <c r="G1241" s="5">
        <v>77.5</v>
      </c>
      <c r="H1241" s="5">
        <v>85</v>
      </c>
      <c r="I1241" s="5">
        <v>-23.8</v>
      </c>
      <c r="J1241" s="5">
        <v>-23.8</v>
      </c>
      <c r="M1241" s="5">
        <v>673.6</v>
      </c>
      <c r="N1241" s="5">
        <v>-24</v>
      </c>
      <c r="P1241" s="1" t="s">
        <v>2610</v>
      </c>
      <c r="Q1241" s="1" t="s">
        <v>2575</v>
      </c>
      <c r="R1241" s="1">
        <v>22614</v>
      </c>
      <c r="S1241" s="1">
        <v>33.1</v>
      </c>
    </row>
    <row r="1242" spans="1:20" x14ac:dyDescent="0.2">
      <c r="A1242" s="4">
        <v>41211</v>
      </c>
      <c r="B1242" s="4" t="s">
        <v>1408</v>
      </c>
      <c r="C1242" s="1">
        <v>111827</v>
      </c>
      <c r="D1242" s="5">
        <v>0.2</v>
      </c>
      <c r="E1242" s="5">
        <v>12.9</v>
      </c>
      <c r="F1242" s="5">
        <v>13</v>
      </c>
      <c r="G1242" s="5">
        <v>73.5</v>
      </c>
      <c r="H1242" s="5">
        <v>78</v>
      </c>
      <c r="I1242" s="5">
        <v>-31.6</v>
      </c>
      <c r="J1242" s="5">
        <v>-31.5</v>
      </c>
      <c r="M1242" s="5">
        <v>671</v>
      </c>
      <c r="N1242" s="5">
        <v>-31</v>
      </c>
      <c r="P1242" s="1" t="s">
        <v>667</v>
      </c>
      <c r="Q1242" s="1" t="s">
        <v>2305</v>
      </c>
      <c r="R1242" s="1">
        <v>26405</v>
      </c>
      <c r="S1242" s="1">
        <v>17.3</v>
      </c>
    </row>
    <row r="1243" spans="1:20" x14ac:dyDescent="0.2">
      <c r="A1243" s="4">
        <v>41211</v>
      </c>
      <c r="B1243" s="4" t="s">
        <v>1409</v>
      </c>
      <c r="C1243" s="1">
        <v>231406</v>
      </c>
      <c r="D1243" s="5">
        <v>0.2</v>
      </c>
      <c r="E1243" s="5">
        <v>11.2</v>
      </c>
      <c r="F1243" s="5">
        <v>12.6</v>
      </c>
      <c r="G1243" s="5">
        <v>76.5</v>
      </c>
      <c r="H1243" s="5">
        <v>75</v>
      </c>
      <c r="I1243" s="5">
        <v>-40.200000000000003</v>
      </c>
      <c r="J1243" s="5">
        <v>-34.5</v>
      </c>
      <c r="M1243" s="5">
        <v>670.3</v>
      </c>
      <c r="N1243" s="5">
        <v>-38</v>
      </c>
      <c r="P1243" s="1" t="s">
        <v>1175</v>
      </c>
      <c r="Q1243" s="1" t="s">
        <v>2273</v>
      </c>
      <c r="R1243" s="1">
        <v>24066</v>
      </c>
      <c r="S1243" s="1">
        <v>25.7</v>
      </c>
    </row>
    <row r="1244" spans="1:20" x14ac:dyDescent="0.2">
      <c r="A1244" s="4">
        <v>41212</v>
      </c>
      <c r="B1244" s="4" t="s">
        <v>1410</v>
      </c>
      <c r="C1244" s="1">
        <v>112942</v>
      </c>
      <c r="D1244" s="5">
        <v>0.1</v>
      </c>
      <c r="E1244" s="5">
        <v>10.1</v>
      </c>
      <c r="F1244" s="5">
        <v>12.6</v>
      </c>
      <c r="G1244" s="5">
        <v>86</v>
      </c>
      <c r="H1244" s="5">
        <v>70</v>
      </c>
      <c r="I1244" s="5">
        <v>-35.700000000000003</v>
      </c>
      <c r="J1244" s="5">
        <v>-39.1</v>
      </c>
      <c r="M1244" s="5">
        <v>671</v>
      </c>
      <c r="N1244" s="5">
        <v>-39</v>
      </c>
      <c r="O1244" s="1" t="s">
        <v>2262</v>
      </c>
      <c r="P1244" s="1" t="s">
        <v>667</v>
      </c>
      <c r="Q1244" s="1" t="s">
        <v>2273</v>
      </c>
      <c r="R1244" s="1">
        <v>21402</v>
      </c>
      <c r="S1244" s="1">
        <v>39.9</v>
      </c>
    </row>
    <row r="1245" spans="1:20" x14ac:dyDescent="0.2">
      <c r="A1245" s="4">
        <v>41212</v>
      </c>
      <c r="B1245" s="4" t="s">
        <v>1411</v>
      </c>
      <c r="C1245" s="1">
        <v>231308</v>
      </c>
      <c r="D1245" s="5">
        <v>0.1</v>
      </c>
      <c r="E1245" s="5">
        <v>11.2</v>
      </c>
      <c r="F1245" s="5">
        <v>12.9</v>
      </c>
      <c r="G1245" s="5">
        <v>70.8</v>
      </c>
      <c r="H1245" s="5">
        <v>65</v>
      </c>
      <c r="I1245" s="5">
        <v>-42.7</v>
      </c>
      <c r="J1245" s="5">
        <v>-43.8</v>
      </c>
      <c r="M1245" s="5">
        <v>671.3</v>
      </c>
      <c r="N1245" s="5">
        <v>-45</v>
      </c>
      <c r="P1245" s="1" t="s">
        <v>2610</v>
      </c>
      <c r="Q1245" s="1" t="s">
        <v>2308</v>
      </c>
      <c r="R1245" s="1">
        <v>23863</v>
      </c>
      <c r="S1245" s="1">
        <v>26.3</v>
      </c>
    </row>
    <row r="1246" spans="1:20" x14ac:dyDescent="0.2">
      <c r="A1246" s="4">
        <v>41213</v>
      </c>
      <c r="B1246" s="4" t="s">
        <v>1412</v>
      </c>
      <c r="C1246" s="1">
        <v>112811</v>
      </c>
      <c r="D1246" s="5">
        <v>0</v>
      </c>
      <c r="E1246" s="5">
        <v>13</v>
      </c>
      <c r="F1246" s="5">
        <v>12.3</v>
      </c>
      <c r="G1246" s="5">
        <v>73</v>
      </c>
      <c r="H1246" s="5">
        <v>60</v>
      </c>
      <c r="I1246" s="5">
        <v>-48.7</v>
      </c>
      <c r="J1246" s="5">
        <v>-46.8</v>
      </c>
      <c r="M1246" s="5">
        <v>670.1</v>
      </c>
      <c r="N1246" s="5">
        <v>-45</v>
      </c>
      <c r="O1246" s="1" t="s">
        <v>2262</v>
      </c>
      <c r="P1246" s="1" t="s">
        <v>667</v>
      </c>
      <c r="Q1246" s="1" t="s">
        <v>2308</v>
      </c>
      <c r="R1246" s="1">
        <v>25106</v>
      </c>
      <c r="S1246" s="1">
        <v>21.2</v>
      </c>
    </row>
    <row r="1247" spans="1:20" x14ac:dyDescent="0.2">
      <c r="A1247" s="4">
        <v>41213</v>
      </c>
      <c r="B1247" s="4" t="s">
        <v>1417</v>
      </c>
      <c r="C1247" s="1">
        <v>231516</v>
      </c>
      <c r="D1247" s="5">
        <v>0.2</v>
      </c>
      <c r="E1247" s="5">
        <v>10.4</v>
      </c>
      <c r="F1247" s="5">
        <v>11.3</v>
      </c>
      <c r="G1247" s="5">
        <v>78</v>
      </c>
      <c r="H1247" s="5">
        <v>62</v>
      </c>
      <c r="I1247" s="5">
        <v>-46.4</v>
      </c>
      <c r="J1247" s="5">
        <v>-45.3</v>
      </c>
      <c r="M1247" s="5">
        <v>666</v>
      </c>
      <c r="N1247" s="5">
        <v>-43</v>
      </c>
      <c r="O1247" s="1" t="s">
        <v>2262</v>
      </c>
      <c r="P1247" s="1" t="s">
        <v>667</v>
      </c>
      <c r="Q1247" s="1" t="s">
        <v>2553</v>
      </c>
      <c r="R1247" s="1">
        <v>23093</v>
      </c>
      <c r="S1247" s="1">
        <v>29.7</v>
      </c>
    </row>
    <row r="1248" spans="1:20" x14ac:dyDescent="0.2">
      <c r="A1248" s="4">
        <v>41214</v>
      </c>
      <c r="B1248" s="4" t="s">
        <v>1418</v>
      </c>
      <c r="C1248" s="1">
        <v>112924</v>
      </c>
      <c r="D1248" s="5">
        <v>0.1</v>
      </c>
      <c r="E1248" s="5">
        <v>12.6</v>
      </c>
      <c r="F1248" s="5">
        <v>11.1</v>
      </c>
      <c r="G1248" s="5">
        <v>58.7</v>
      </c>
      <c r="H1248" s="5">
        <v>59</v>
      </c>
      <c r="I1248" s="5">
        <v>-48.8</v>
      </c>
      <c r="J1248" s="5">
        <v>-49.2</v>
      </c>
      <c r="M1248" s="5">
        <v>665.9</v>
      </c>
      <c r="N1248" s="5">
        <v>-49</v>
      </c>
      <c r="P1248" s="1" t="s">
        <v>1175</v>
      </c>
      <c r="Q1248" s="1" t="s">
        <v>2308</v>
      </c>
      <c r="R1248" s="1">
        <v>21282</v>
      </c>
      <c r="S1248" s="1">
        <v>40.200000000000003</v>
      </c>
    </row>
    <row r="1249" spans="1:19" x14ac:dyDescent="0.2">
      <c r="A1249" s="4">
        <v>41214</v>
      </c>
      <c r="B1249" s="4" t="s">
        <v>1419</v>
      </c>
      <c r="C1249" s="1">
        <v>232311</v>
      </c>
      <c r="D1249" s="5">
        <v>0.2</v>
      </c>
      <c r="E1249" s="5">
        <v>10.8</v>
      </c>
      <c r="F1249" s="5">
        <v>12.2</v>
      </c>
      <c r="G1249" s="5">
        <v>76</v>
      </c>
      <c r="H1249" s="5">
        <v>62</v>
      </c>
      <c r="I1249" s="5">
        <v>-47</v>
      </c>
      <c r="J1249" s="5">
        <v>-45.3</v>
      </c>
      <c r="M1249" s="5">
        <v>672.7</v>
      </c>
      <c r="N1249" s="5">
        <v>-49</v>
      </c>
      <c r="O1249" s="1" t="s">
        <v>2262</v>
      </c>
      <c r="P1249" s="1" t="s">
        <v>667</v>
      </c>
      <c r="Q1249" s="1" t="s">
        <v>2553</v>
      </c>
      <c r="R1249" s="1">
        <v>24421</v>
      </c>
      <c r="S1249" s="1">
        <v>23.9</v>
      </c>
    </row>
    <row r="1250" spans="1:19" x14ac:dyDescent="0.2">
      <c r="A1250" s="4">
        <v>41215</v>
      </c>
      <c r="B1250" s="4" t="s">
        <v>1420</v>
      </c>
      <c r="C1250" s="1">
        <v>111821</v>
      </c>
      <c r="D1250" s="5">
        <v>0</v>
      </c>
      <c r="E1250" s="5">
        <v>11.1</v>
      </c>
      <c r="F1250" s="5">
        <v>11.9</v>
      </c>
      <c r="G1250" s="5">
        <v>65.099999999999994</v>
      </c>
      <c r="H1250" s="5">
        <v>68</v>
      </c>
      <c r="I1250" s="5">
        <v>-48.7</v>
      </c>
      <c r="J1250" s="5">
        <v>-39.700000000000003</v>
      </c>
      <c r="M1250" s="5">
        <v>674.3</v>
      </c>
      <c r="N1250" s="5">
        <v>-42</v>
      </c>
      <c r="P1250" s="1" t="s">
        <v>2610</v>
      </c>
      <c r="Q1250" s="1" t="s">
        <v>2273</v>
      </c>
      <c r="R1250" s="1">
        <v>23241</v>
      </c>
      <c r="S1250" s="1">
        <v>29.3</v>
      </c>
    </row>
    <row r="1251" spans="1:19" x14ac:dyDescent="0.2">
      <c r="A1251" s="4">
        <v>41215</v>
      </c>
      <c r="B1251" s="4" t="s">
        <v>1421</v>
      </c>
      <c r="C1251" s="1">
        <v>232151</v>
      </c>
      <c r="D1251" s="5">
        <v>0.2</v>
      </c>
      <c r="E1251" s="5">
        <v>10.9</v>
      </c>
      <c r="F1251" s="5">
        <v>11.5</v>
      </c>
      <c r="G1251" s="5">
        <v>68.900000000000006</v>
      </c>
      <c r="H1251" s="5">
        <v>70</v>
      </c>
      <c r="I1251" s="5">
        <v>-38.6</v>
      </c>
      <c r="J1251" s="5">
        <v>-38.299999999999997</v>
      </c>
      <c r="M1251" s="5">
        <v>673.8</v>
      </c>
      <c r="N1251" s="5">
        <v>-38</v>
      </c>
      <c r="P1251" s="1" t="s">
        <v>667</v>
      </c>
      <c r="Q1251" s="1" t="s">
        <v>2553</v>
      </c>
      <c r="R1251" s="1">
        <v>24672</v>
      </c>
      <c r="S1251" s="1">
        <v>23.2</v>
      </c>
    </row>
    <row r="1252" spans="1:19" x14ac:dyDescent="0.2">
      <c r="A1252" s="4">
        <v>41216</v>
      </c>
      <c r="B1252" s="4" t="s">
        <v>1422</v>
      </c>
      <c r="C1252" s="1">
        <v>111600</v>
      </c>
      <c r="D1252" s="5">
        <v>0.1</v>
      </c>
      <c r="E1252" s="5">
        <v>9.4</v>
      </c>
      <c r="F1252" s="5">
        <v>13.3</v>
      </c>
      <c r="G1252" s="5">
        <v>72.599999999999994</v>
      </c>
      <c r="H1252" s="5">
        <v>79</v>
      </c>
      <c r="I1252" s="5">
        <v>-30.9</v>
      </c>
      <c r="J1252" s="5">
        <v>-30.9</v>
      </c>
      <c r="M1252" s="5">
        <v>670.8</v>
      </c>
      <c r="N1252" s="5">
        <v>-31</v>
      </c>
      <c r="P1252" s="1" t="s">
        <v>2610</v>
      </c>
      <c r="Q1252" s="1" t="s">
        <v>2305</v>
      </c>
      <c r="R1252" s="1">
        <v>24608</v>
      </c>
      <c r="S1252" s="1">
        <v>23.5</v>
      </c>
    </row>
    <row r="1253" spans="1:19" x14ac:dyDescent="0.2">
      <c r="A1253" s="4">
        <v>41216</v>
      </c>
      <c r="B1253" s="4" t="s">
        <v>1423</v>
      </c>
      <c r="C1253" s="1">
        <v>230624</v>
      </c>
      <c r="D1253" s="5">
        <v>0.1</v>
      </c>
      <c r="E1253" s="5">
        <v>14.8</v>
      </c>
      <c r="F1253" s="5">
        <v>16.399999999999999</v>
      </c>
      <c r="G1253" s="5">
        <v>79.3</v>
      </c>
      <c r="H1253" s="5">
        <v>87</v>
      </c>
      <c r="I1253" s="5">
        <v>-21.5</v>
      </c>
      <c r="J1253" s="5">
        <v>-21.5</v>
      </c>
      <c r="M1253" s="5">
        <v>666.8</v>
      </c>
      <c r="N1253" s="5">
        <v>-22</v>
      </c>
      <c r="P1253" s="1" t="s">
        <v>667</v>
      </c>
      <c r="Q1253" s="1" t="s">
        <v>2575</v>
      </c>
      <c r="R1253" s="1">
        <v>21701</v>
      </c>
      <c r="S1253" s="1">
        <v>38.5</v>
      </c>
    </row>
    <row r="1254" spans="1:19" x14ac:dyDescent="0.2">
      <c r="A1254" s="4">
        <v>41217</v>
      </c>
      <c r="B1254" s="4" t="s">
        <v>1424</v>
      </c>
      <c r="C1254" s="1">
        <v>111250</v>
      </c>
      <c r="D1254" s="5">
        <v>0</v>
      </c>
      <c r="E1254" s="5">
        <v>11.7</v>
      </c>
      <c r="F1254" s="5">
        <v>13.7</v>
      </c>
      <c r="G1254" s="5">
        <v>76</v>
      </c>
      <c r="H1254" s="5">
        <v>84</v>
      </c>
      <c r="I1254" s="5">
        <v>-25.3</v>
      </c>
      <c r="J1254" s="5">
        <v>-25.7</v>
      </c>
      <c r="N1254" s="5">
        <v>-26</v>
      </c>
      <c r="P1254" s="1" t="s">
        <v>667</v>
      </c>
      <c r="Q1254" s="1" t="s">
        <v>2305</v>
      </c>
      <c r="R1254" s="1">
        <v>25349</v>
      </c>
      <c r="S1254" s="1">
        <v>20.9</v>
      </c>
    </row>
    <row r="1255" spans="1:19" x14ac:dyDescent="0.2">
      <c r="A1255" s="4">
        <v>41217</v>
      </c>
      <c r="B1255" s="4" t="s">
        <v>1425</v>
      </c>
      <c r="C1255" s="1">
        <v>232117</v>
      </c>
      <c r="D1255" s="5">
        <v>0.3</v>
      </c>
      <c r="E1255" s="5">
        <v>11.3</v>
      </c>
      <c r="F1255" s="5">
        <v>13</v>
      </c>
      <c r="G1255" s="5">
        <v>75.5</v>
      </c>
      <c r="H1255" s="5">
        <v>77</v>
      </c>
      <c r="I1255" s="5">
        <v>-33.1</v>
      </c>
      <c r="J1255" s="5">
        <v>-32</v>
      </c>
      <c r="M1255" s="5">
        <v>655.8</v>
      </c>
      <c r="N1255" s="5">
        <v>-31</v>
      </c>
      <c r="P1255" s="1" t="s">
        <v>667</v>
      </c>
      <c r="Q1255" s="1" t="s">
        <v>2308</v>
      </c>
      <c r="R1255" s="1">
        <v>22960</v>
      </c>
      <c r="S1255" s="1">
        <v>31.2</v>
      </c>
    </row>
    <row r="1256" spans="1:19" x14ac:dyDescent="0.2">
      <c r="A1256" s="4">
        <v>41218</v>
      </c>
      <c r="B1256" s="4" t="s">
        <v>1426</v>
      </c>
      <c r="C1256" s="1">
        <v>112339</v>
      </c>
      <c r="D1256" s="5">
        <v>0</v>
      </c>
      <c r="E1256" s="5">
        <v>10.6</v>
      </c>
      <c r="F1256" s="5">
        <v>11.7</v>
      </c>
      <c r="G1256" s="5">
        <v>76.3</v>
      </c>
      <c r="H1256" s="5">
        <v>65</v>
      </c>
      <c r="I1256" s="5">
        <v>-46</v>
      </c>
      <c r="J1256" s="5">
        <v>-45.1</v>
      </c>
      <c r="M1256" s="5">
        <v>661.6</v>
      </c>
      <c r="N1256" s="5">
        <v>-43</v>
      </c>
      <c r="P1256" s="1" t="s">
        <v>2610</v>
      </c>
      <c r="Q1256" s="1" t="s">
        <v>2273</v>
      </c>
      <c r="R1256" s="1">
        <v>18762</v>
      </c>
      <c r="S1256" s="1">
        <v>61.8</v>
      </c>
    </row>
    <row r="1257" spans="1:19" x14ac:dyDescent="0.2">
      <c r="A1257" s="4">
        <v>41218</v>
      </c>
      <c r="B1257" s="4" t="s">
        <v>1427</v>
      </c>
      <c r="C1257" s="1">
        <v>232500</v>
      </c>
      <c r="D1257" s="5">
        <v>0.2</v>
      </c>
      <c r="E1257" s="5">
        <v>7.6</v>
      </c>
      <c r="F1257" s="5">
        <v>8.6999999999999993</v>
      </c>
      <c r="G1257" s="5">
        <v>66.8</v>
      </c>
      <c r="H1257" s="5">
        <v>72</v>
      </c>
      <c r="I1257" s="5">
        <v>-37.4</v>
      </c>
      <c r="J1257" s="5">
        <v>-37.9</v>
      </c>
      <c r="M1257" s="5">
        <v>660.4</v>
      </c>
      <c r="N1257" s="5">
        <v>-38</v>
      </c>
      <c r="P1257" s="1" t="s">
        <v>667</v>
      </c>
      <c r="Q1257" s="1" t="s">
        <v>2273</v>
      </c>
      <c r="R1257" s="1">
        <v>24963</v>
      </c>
      <c r="S1257" s="1">
        <v>22.1</v>
      </c>
    </row>
    <row r="1258" spans="1:19" x14ac:dyDescent="0.2">
      <c r="A1258" s="4">
        <v>41219</v>
      </c>
      <c r="B1258" s="4" t="s">
        <v>1428</v>
      </c>
      <c r="C1258" s="1">
        <v>111834</v>
      </c>
      <c r="D1258" s="5">
        <v>0.1</v>
      </c>
      <c r="E1258" s="5">
        <v>6.3</v>
      </c>
      <c r="F1258" s="5">
        <v>8.6</v>
      </c>
      <c r="G1258" s="5">
        <v>68.7</v>
      </c>
      <c r="H1258" s="5">
        <v>74</v>
      </c>
      <c r="I1258" s="5">
        <v>-35.200000000000003</v>
      </c>
      <c r="J1258" s="5">
        <v>-35.200000000000003</v>
      </c>
      <c r="M1258" s="5">
        <v>658.6</v>
      </c>
      <c r="N1258" s="5">
        <v>-35</v>
      </c>
      <c r="P1258" s="1" t="s">
        <v>2610</v>
      </c>
      <c r="Q1258" s="1" t="s">
        <v>2273</v>
      </c>
      <c r="R1258" s="1">
        <v>24970</v>
      </c>
      <c r="S1258" s="1">
        <v>22.1</v>
      </c>
    </row>
    <row r="1259" spans="1:19" x14ac:dyDescent="0.2">
      <c r="A1259" s="4">
        <v>41219</v>
      </c>
      <c r="B1259" s="4" t="s">
        <v>1429</v>
      </c>
      <c r="C1259" s="1">
        <v>230553</v>
      </c>
      <c r="D1259" s="5">
        <v>0.2</v>
      </c>
      <c r="E1259" s="5">
        <v>14.4</v>
      </c>
      <c r="F1259" s="5">
        <v>14.6</v>
      </c>
      <c r="G1259" s="5">
        <v>69.3</v>
      </c>
      <c r="H1259" s="5">
        <v>71</v>
      </c>
      <c r="I1259" s="5">
        <v>-37.799999999999997</v>
      </c>
      <c r="J1259" s="5">
        <v>-37.9</v>
      </c>
      <c r="M1259" s="5">
        <v>658.6</v>
      </c>
      <c r="N1259" s="5">
        <v>-38</v>
      </c>
      <c r="P1259" s="1" t="s">
        <v>1430</v>
      </c>
      <c r="Q1259" s="1" t="s">
        <v>2553</v>
      </c>
      <c r="R1259" s="1">
        <v>23297</v>
      </c>
      <c r="S1259" s="1">
        <v>29</v>
      </c>
    </row>
    <row r="1260" spans="1:19" x14ac:dyDescent="0.2">
      <c r="A1260" s="4">
        <v>41220</v>
      </c>
      <c r="B1260" s="4" t="s">
        <v>1431</v>
      </c>
      <c r="C1260" s="1">
        <v>111948</v>
      </c>
      <c r="D1260" s="5">
        <v>0.1</v>
      </c>
      <c r="E1260" s="5">
        <v>6.8</v>
      </c>
      <c r="F1260" s="5">
        <v>7.9</v>
      </c>
      <c r="G1260" s="5">
        <v>69.7</v>
      </c>
      <c r="H1260" s="5">
        <v>68</v>
      </c>
      <c r="I1260" s="5">
        <v>-40.4</v>
      </c>
      <c r="J1260" s="5">
        <v>-41.2</v>
      </c>
      <c r="M1260" s="5">
        <v>658.2</v>
      </c>
      <c r="N1260" s="5">
        <v>-40</v>
      </c>
      <c r="P1260" s="1" t="s">
        <v>2610</v>
      </c>
      <c r="Q1260" s="1" t="s">
        <v>2273</v>
      </c>
      <c r="R1260" s="1">
        <v>23923</v>
      </c>
      <c r="S1260" s="1">
        <v>25.9</v>
      </c>
    </row>
    <row r="1261" spans="1:19" x14ac:dyDescent="0.2">
      <c r="A1261" s="4">
        <v>41220</v>
      </c>
      <c r="B1261" s="4" t="s">
        <v>1432</v>
      </c>
      <c r="C1261" s="1">
        <v>231651</v>
      </c>
      <c r="D1261" s="5">
        <v>0.3</v>
      </c>
      <c r="E1261" s="5">
        <v>10.4</v>
      </c>
      <c r="F1261" s="5">
        <v>11.3</v>
      </c>
      <c r="G1261" s="5">
        <v>63.7</v>
      </c>
      <c r="H1261" s="5">
        <v>64</v>
      </c>
      <c r="I1261" s="5">
        <v>-45.5</v>
      </c>
      <c r="J1261" s="5">
        <v>-44.7</v>
      </c>
      <c r="M1261" s="5">
        <v>654.70000000000005</v>
      </c>
      <c r="N1261" s="5">
        <v>-45</v>
      </c>
      <c r="P1261" s="1" t="s">
        <v>1433</v>
      </c>
      <c r="Q1261" s="1" t="s">
        <v>2553</v>
      </c>
      <c r="R1261" s="1">
        <v>24864</v>
      </c>
      <c r="S1261" s="1">
        <v>21.9</v>
      </c>
    </row>
    <row r="1262" spans="1:19" x14ac:dyDescent="0.2">
      <c r="A1262" s="4">
        <v>41221</v>
      </c>
      <c r="B1262" s="4" t="s">
        <v>1434</v>
      </c>
      <c r="C1262" s="1">
        <v>111635</v>
      </c>
      <c r="D1262" s="5">
        <v>0.1</v>
      </c>
      <c r="E1262" s="5">
        <v>8</v>
      </c>
      <c r="F1262" s="5">
        <v>9.6999999999999993</v>
      </c>
      <c r="G1262" s="5">
        <v>77.2</v>
      </c>
      <c r="H1262" s="5">
        <v>63</v>
      </c>
      <c r="I1262" s="5">
        <v>-49.3</v>
      </c>
      <c r="J1262" s="5">
        <v>-46</v>
      </c>
      <c r="M1262" s="5">
        <v>654.6</v>
      </c>
      <c r="N1262" s="5">
        <v>-46</v>
      </c>
      <c r="P1262" s="1" t="s">
        <v>2610</v>
      </c>
      <c r="Q1262" s="1" t="s">
        <v>2273</v>
      </c>
      <c r="R1262" s="1">
        <v>24374</v>
      </c>
      <c r="S1262" s="1">
        <v>23.7</v>
      </c>
    </row>
    <row r="1263" spans="1:19" x14ac:dyDescent="0.2">
      <c r="A1263" s="4">
        <v>41221</v>
      </c>
      <c r="B1263" s="4" t="s">
        <v>1435</v>
      </c>
      <c r="C1263" s="1">
        <v>232815</v>
      </c>
      <c r="D1263" s="5">
        <v>0.2</v>
      </c>
      <c r="E1263" s="5">
        <v>10</v>
      </c>
      <c r="F1263" s="5">
        <v>10.6</v>
      </c>
      <c r="G1263" s="5">
        <v>74.400000000000006</v>
      </c>
      <c r="H1263" s="5">
        <v>57</v>
      </c>
      <c r="I1263" s="5">
        <v>-53.7</v>
      </c>
      <c r="J1263" s="5">
        <v>-50.7</v>
      </c>
      <c r="M1263" s="5">
        <v>656.7</v>
      </c>
      <c r="N1263" s="5">
        <v>-51</v>
      </c>
      <c r="O1263" s="1" t="s">
        <v>2262</v>
      </c>
      <c r="P1263" s="1" t="s">
        <v>1430</v>
      </c>
      <c r="Q1263" s="1" t="s">
        <v>2273</v>
      </c>
      <c r="R1263" s="1">
        <v>22228</v>
      </c>
      <c r="S1263" s="1">
        <v>33.5</v>
      </c>
    </row>
    <row r="1264" spans="1:19" x14ac:dyDescent="0.2">
      <c r="A1264" s="4">
        <v>41222</v>
      </c>
      <c r="B1264" s="4" t="s">
        <v>1436</v>
      </c>
      <c r="C1264" s="1">
        <v>111623</v>
      </c>
      <c r="D1264" s="5">
        <v>0.1</v>
      </c>
      <c r="E1264" s="5">
        <v>10</v>
      </c>
      <c r="F1264" s="5">
        <v>11.5</v>
      </c>
      <c r="G1264" s="5">
        <v>68</v>
      </c>
      <c r="H1264" s="5">
        <v>59</v>
      </c>
      <c r="I1264" s="5">
        <v>-54.4</v>
      </c>
      <c r="J1264" s="5">
        <v>-49.1</v>
      </c>
      <c r="M1264" s="5">
        <v>662.2</v>
      </c>
      <c r="N1264" s="5">
        <v>-52</v>
      </c>
      <c r="P1264" s="1" t="s">
        <v>2610</v>
      </c>
      <c r="Q1264" s="1" t="s">
        <v>2273</v>
      </c>
      <c r="R1264" s="1">
        <v>22753</v>
      </c>
      <c r="S1264" s="1">
        <v>30.7</v>
      </c>
    </row>
    <row r="1265" spans="1:19" x14ac:dyDescent="0.2">
      <c r="A1265" s="4">
        <v>41222</v>
      </c>
      <c r="B1265" s="4" t="s">
        <v>1437</v>
      </c>
      <c r="C1265" s="1">
        <v>231349</v>
      </c>
      <c r="D1265" s="5">
        <v>0.2</v>
      </c>
      <c r="E1265" s="5">
        <v>15.3</v>
      </c>
      <c r="F1265" s="5">
        <v>15.8</v>
      </c>
      <c r="G1265" s="5">
        <v>61.1</v>
      </c>
      <c r="H1265" s="5">
        <v>64</v>
      </c>
      <c r="I1265" s="5">
        <v>-49.9</v>
      </c>
      <c r="J1265" s="5">
        <v>-45</v>
      </c>
      <c r="M1265" s="5">
        <v>662.7</v>
      </c>
      <c r="N1265" s="5">
        <v>-49</v>
      </c>
      <c r="P1265" s="1" t="s">
        <v>1433</v>
      </c>
      <c r="Q1265" s="1" t="s">
        <v>2553</v>
      </c>
      <c r="R1265" s="1">
        <v>23263</v>
      </c>
      <c r="S1265" s="1">
        <v>28.1</v>
      </c>
    </row>
    <row r="1266" spans="1:19" x14ac:dyDescent="0.2">
      <c r="A1266" s="4">
        <v>41223</v>
      </c>
      <c r="B1266" s="4" t="s">
        <v>1438</v>
      </c>
      <c r="C1266" s="1">
        <v>111505</v>
      </c>
      <c r="D1266" s="5">
        <v>0.1</v>
      </c>
      <c r="E1266" s="5">
        <v>11.6</v>
      </c>
      <c r="F1266" s="5">
        <v>14.7</v>
      </c>
      <c r="G1266" s="5">
        <v>61.1</v>
      </c>
      <c r="H1266" s="5">
        <v>59</v>
      </c>
      <c r="I1266" s="5">
        <v>-52.3</v>
      </c>
      <c r="J1266" s="5">
        <v>-48.8</v>
      </c>
      <c r="M1266" s="5">
        <v>663</v>
      </c>
      <c r="N1266" s="5">
        <v>-48</v>
      </c>
      <c r="P1266" s="1" t="s">
        <v>2610</v>
      </c>
      <c r="Q1266" s="1" t="s">
        <v>2273</v>
      </c>
      <c r="R1266" s="1">
        <v>23475</v>
      </c>
      <c r="S1266" s="1">
        <v>27.2</v>
      </c>
    </row>
    <row r="1267" spans="1:19" x14ac:dyDescent="0.2">
      <c r="A1267" s="4">
        <v>41223</v>
      </c>
      <c r="B1267" s="4" t="s">
        <v>1439</v>
      </c>
      <c r="C1267" s="1">
        <v>232358</v>
      </c>
      <c r="D1267" s="5">
        <v>0.3</v>
      </c>
      <c r="E1267" s="5">
        <v>13.9</v>
      </c>
      <c r="F1267" s="5">
        <v>13.1</v>
      </c>
      <c r="G1267" s="5">
        <v>73</v>
      </c>
      <c r="H1267" s="5">
        <v>57</v>
      </c>
      <c r="I1267" s="5">
        <v>-54.5</v>
      </c>
      <c r="J1267" s="5">
        <v>-53.3</v>
      </c>
      <c r="M1267" s="5">
        <v>659.8</v>
      </c>
      <c r="N1267" s="5">
        <v>-54</v>
      </c>
      <c r="O1267" s="1" t="s">
        <v>2262</v>
      </c>
      <c r="P1267" s="1" t="s">
        <v>1430</v>
      </c>
      <c r="Q1267" s="1" t="s">
        <v>2273</v>
      </c>
      <c r="R1267" s="1">
        <v>23272</v>
      </c>
      <c r="S1267" s="1">
        <v>28.1</v>
      </c>
    </row>
    <row r="1268" spans="1:19" x14ac:dyDescent="0.2">
      <c r="A1268" s="4">
        <v>41224</v>
      </c>
      <c r="B1268" s="4" t="s">
        <v>1440</v>
      </c>
      <c r="C1268" s="1">
        <v>111631</v>
      </c>
      <c r="D1268" s="5">
        <v>0.1</v>
      </c>
      <c r="E1268" s="5">
        <v>9.6999999999999993</v>
      </c>
      <c r="F1268" s="5">
        <v>12.4</v>
      </c>
      <c r="G1268" s="5">
        <v>65.099999999999994</v>
      </c>
      <c r="H1268" s="5">
        <v>66</v>
      </c>
      <c r="I1268" s="5">
        <v>-40.9</v>
      </c>
      <c r="J1268" s="5">
        <v>-41.7</v>
      </c>
      <c r="M1268" s="5">
        <v>655.8</v>
      </c>
      <c r="N1268" s="5">
        <v>-42</v>
      </c>
      <c r="P1268" s="1" t="s">
        <v>2610</v>
      </c>
      <c r="Q1268" s="1" t="s">
        <v>2308</v>
      </c>
      <c r="R1268" s="1">
        <v>23617</v>
      </c>
      <c r="S1268" s="1">
        <v>26.5</v>
      </c>
    </row>
    <row r="1269" spans="1:19" x14ac:dyDescent="0.2">
      <c r="A1269" s="4">
        <v>41224</v>
      </c>
      <c r="B1269" s="4" t="s">
        <v>1441</v>
      </c>
      <c r="C1269" s="1">
        <v>231820</v>
      </c>
      <c r="D1269" s="5">
        <v>0.2</v>
      </c>
      <c r="E1269" s="5">
        <v>15.7</v>
      </c>
      <c r="F1269" s="5">
        <v>16.2</v>
      </c>
      <c r="G1269" s="5">
        <v>66.900000000000006</v>
      </c>
      <c r="H1269" s="5">
        <v>70</v>
      </c>
      <c r="I1269" s="5">
        <v>-38.6</v>
      </c>
      <c r="J1269" s="5">
        <v>-38.1</v>
      </c>
      <c r="M1269" s="5">
        <v>655.6</v>
      </c>
      <c r="N1269" s="5">
        <v>-39</v>
      </c>
      <c r="P1269" s="1" t="s">
        <v>1433</v>
      </c>
      <c r="Q1269" s="1" t="s">
        <v>2575</v>
      </c>
      <c r="R1269" s="1">
        <v>22800</v>
      </c>
      <c r="S1269" s="1">
        <v>30.1</v>
      </c>
    </row>
    <row r="1270" spans="1:19" x14ac:dyDescent="0.2">
      <c r="A1270" s="4">
        <v>41225</v>
      </c>
      <c r="B1270" s="4" t="s">
        <v>1442</v>
      </c>
      <c r="C1270" s="1">
        <v>110856</v>
      </c>
      <c r="D1270" s="5">
        <v>0.1</v>
      </c>
      <c r="E1270" s="5">
        <v>8.9</v>
      </c>
      <c r="F1270" s="5">
        <v>11.3</v>
      </c>
      <c r="G1270" s="5">
        <v>63.9</v>
      </c>
      <c r="H1270" s="5">
        <v>63</v>
      </c>
      <c r="I1270" s="5">
        <v>-44.9</v>
      </c>
      <c r="J1270" s="5">
        <v>-44.2</v>
      </c>
      <c r="M1270" s="5">
        <v>657.1</v>
      </c>
      <c r="N1270" s="5">
        <v>-43</v>
      </c>
      <c r="P1270" s="1" t="s">
        <v>2610</v>
      </c>
      <c r="Q1270" s="1" t="s">
        <v>2305</v>
      </c>
      <c r="R1270" s="1">
        <v>21702</v>
      </c>
      <c r="S1270" s="1">
        <v>36.1</v>
      </c>
    </row>
    <row r="1271" spans="1:19" x14ac:dyDescent="0.2">
      <c r="A1271" s="4">
        <v>41225</v>
      </c>
      <c r="B1271" s="4" t="s">
        <v>1443</v>
      </c>
      <c r="C1271" s="1">
        <v>232050</v>
      </c>
      <c r="D1271" s="5">
        <v>0.2</v>
      </c>
      <c r="E1271" s="5">
        <v>8.8000000000000007</v>
      </c>
      <c r="F1271" s="5">
        <v>8.3000000000000007</v>
      </c>
      <c r="G1271" s="5">
        <v>71</v>
      </c>
      <c r="H1271" s="5">
        <v>66</v>
      </c>
      <c r="I1271" s="5">
        <v>-42.5</v>
      </c>
      <c r="J1271" s="5">
        <v>-42.6</v>
      </c>
      <c r="M1271" s="5">
        <v>658.9</v>
      </c>
      <c r="N1271" s="5">
        <v>-44</v>
      </c>
      <c r="P1271" s="1" t="s">
        <v>1430</v>
      </c>
      <c r="Q1271" s="1" t="s">
        <v>2305</v>
      </c>
      <c r="R1271" s="1">
        <v>21956</v>
      </c>
      <c r="S1271" s="1">
        <v>34.4</v>
      </c>
    </row>
    <row r="1272" spans="1:19" x14ac:dyDescent="0.2">
      <c r="A1272" s="4">
        <v>41226</v>
      </c>
      <c r="B1272" s="4" t="s">
        <v>1444</v>
      </c>
      <c r="C1272" s="1">
        <v>111240</v>
      </c>
      <c r="D1272" s="5">
        <v>0</v>
      </c>
      <c r="E1272" s="5">
        <v>9.8000000000000007</v>
      </c>
      <c r="F1272" s="5">
        <v>11.7</v>
      </c>
      <c r="G1272" s="5">
        <v>74.2</v>
      </c>
      <c r="H1272" s="5">
        <v>63</v>
      </c>
      <c r="I1272" s="5">
        <v>-43.5</v>
      </c>
      <c r="J1272" s="5">
        <v>-44.1</v>
      </c>
      <c r="M1272" s="5">
        <v>659.2</v>
      </c>
      <c r="N1272" s="5">
        <v>-44</v>
      </c>
      <c r="O1272" s="1" t="s">
        <v>2262</v>
      </c>
      <c r="P1272" s="1" t="s">
        <v>2610</v>
      </c>
      <c r="Q1272" s="1" t="s">
        <v>2273</v>
      </c>
      <c r="R1272" s="1">
        <v>12145</v>
      </c>
      <c r="S1272" s="1">
        <v>172.6</v>
      </c>
    </row>
    <row r="1273" spans="1:19" x14ac:dyDescent="0.2">
      <c r="A1273" s="4">
        <v>41226</v>
      </c>
      <c r="B1273" s="4" t="s">
        <v>1445</v>
      </c>
      <c r="C1273" s="1">
        <v>231501</v>
      </c>
      <c r="D1273" s="5">
        <v>0.2</v>
      </c>
      <c r="E1273" s="5">
        <v>8</v>
      </c>
      <c r="F1273" s="5">
        <v>7.7</v>
      </c>
      <c r="G1273" s="5">
        <v>70.599999999999994</v>
      </c>
      <c r="H1273" s="5">
        <v>76</v>
      </c>
      <c r="I1273" s="5">
        <v>-32.4</v>
      </c>
      <c r="J1273" s="5">
        <v>-32.700000000000003</v>
      </c>
      <c r="M1273" s="5">
        <v>655.8</v>
      </c>
      <c r="N1273" s="5">
        <v>-33</v>
      </c>
      <c r="P1273" s="1" t="s">
        <v>1433</v>
      </c>
      <c r="Q1273" s="1" t="s">
        <v>2575</v>
      </c>
      <c r="R1273" s="1">
        <v>24732</v>
      </c>
      <c r="S1273" s="1">
        <v>21.5</v>
      </c>
    </row>
    <row r="1274" spans="1:19" x14ac:dyDescent="0.2">
      <c r="A1274" s="4">
        <v>41227</v>
      </c>
      <c r="B1274" s="4" t="s">
        <v>1446</v>
      </c>
      <c r="C1274" s="1">
        <v>111831</v>
      </c>
      <c r="D1274" s="5">
        <v>0</v>
      </c>
      <c r="E1274" s="5">
        <v>9.3000000000000007</v>
      </c>
      <c r="F1274" s="5">
        <v>10.9</v>
      </c>
      <c r="G1274" s="5">
        <v>69.400000000000006</v>
      </c>
      <c r="H1274" s="5">
        <v>74</v>
      </c>
      <c r="I1274" s="5">
        <v>-35</v>
      </c>
      <c r="J1274" s="5">
        <v>-35.6</v>
      </c>
      <c r="M1274" s="5">
        <v>651.29999999999995</v>
      </c>
      <c r="N1274" s="5">
        <v>-35</v>
      </c>
      <c r="P1274" s="1" t="s">
        <v>2610</v>
      </c>
      <c r="Q1274" s="1" t="s">
        <v>2575</v>
      </c>
      <c r="R1274" s="1">
        <v>22335</v>
      </c>
      <c r="S1274" s="1">
        <v>32.6</v>
      </c>
    </row>
    <row r="1275" spans="1:19" x14ac:dyDescent="0.2">
      <c r="A1275" s="4">
        <v>41227</v>
      </c>
      <c r="B1275" s="4" t="s">
        <v>1447</v>
      </c>
      <c r="C1275" s="1">
        <v>231942</v>
      </c>
      <c r="D1275" s="5">
        <v>0.2</v>
      </c>
      <c r="E1275" s="5">
        <v>8.1999999999999993</v>
      </c>
      <c r="F1275" s="5">
        <v>8.9</v>
      </c>
      <c r="G1275" s="5">
        <v>63.4</v>
      </c>
      <c r="H1275" s="5">
        <v>69</v>
      </c>
      <c r="I1275" s="5">
        <v>-41.8</v>
      </c>
      <c r="J1275" s="5">
        <v>-40.5</v>
      </c>
      <c r="M1275" s="5">
        <v>652.79999999999995</v>
      </c>
      <c r="N1275" s="5">
        <v>-41</v>
      </c>
      <c r="P1275" s="1" t="s">
        <v>1430</v>
      </c>
      <c r="Q1275" s="1" t="s">
        <v>2575</v>
      </c>
      <c r="R1275" s="1">
        <v>23252</v>
      </c>
      <c r="S1275" s="1">
        <v>27.8</v>
      </c>
    </row>
    <row r="1276" spans="1:19" x14ac:dyDescent="0.2">
      <c r="A1276" s="4">
        <v>41228</v>
      </c>
      <c r="B1276" s="4" t="s">
        <v>1448</v>
      </c>
      <c r="C1276" s="1">
        <v>111812</v>
      </c>
      <c r="D1276" s="5">
        <v>0</v>
      </c>
      <c r="E1276" s="5">
        <v>10.1</v>
      </c>
      <c r="F1276" s="5">
        <v>11.6</v>
      </c>
      <c r="G1276" s="5">
        <v>67.3</v>
      </c>
      <c r="H1276" s="5">
        <v>72</v>
      </c>
      <c r="I1276" s="5">
        <v>-36.1</v>
      </c>
      <c r="J1276" s="5">
        <v>-36.700000000000003</v>
      </c>
      <c r="M1276" s="5">
        <v>654.1</v>
      </c>
      <c r="N1276" s="5">
        <v>-38</v>
      </c>
      <c r="P1276" s="1" t="s">
        <v>2610</v>
      </c>
      <c r="Q1276" s="1" t="s">
        <v>2308</v>
      </c>
      <c r="R1276" s="1">
        <v>24442</v>
      </c>
      <c r="S1276" s="1">
        <v>22.7</v>
      </c>
    </row>
    <row r="1277" spans="1:19" x14ac:dyDescent="0.2">
      <c r="A1277" s="4">
        <v>41228</v>
      </c>
      <c r="B1277" s="4" t="s">
        <v>1449</v>
      </c>
      <c r="C1277" s="1">
        <v>231519</v>
      </c>
      <c r="D1277" s="5">
        <v>0.2</v>
      </c>
      <c r="E1277" s="5">
        <v>6</v>
      </c>
      <c r="F1277" s="5">
        <v>6.5</v>
      </c>
      <c r="G1277" s="5">
        <v>63.3</v>
      </c>
      <c r="H1277" s="5">
        <v>67</v>
      </c>
      <c r="I1277" s="5">
        <v>-42</v>
      </c>
      <c r="J1277" s="5">
        <v>-41.8</v>
      </c>
      <c r="M1277" s="5">
        <v>657.2</v>
      </c>
      <c r="N1277" s="5">
        <v>-42</v>
      </c>
      <c r="P1277" s="1" t="s">
        <v>1433</v>
      </c>
      <c r="Q1277" s="1" t="s">
        <v>2575</v>
      </c>
    </row>
    <row r="1278" spans="1:19" x14ac:dyDescent="0.2">
      <c r="A1278" s="4">
        <v>41229</v>
      </c>
      <c r="B1278" s="4" t="s">
        <v>1450</v>
      </c>
      <c r="C1278" s="1">
        <v>111714</v>
      </c>
      <c r="D1278" s="5">
        <v>0.1</v>
      </c>
      <c r="E1278" s="5">
        <v>8.8000000000000007</v>
      </c>
      <c r="F1278" s="5">
        <v>10.1</v>
      </c>
      <c r="G1278" s="5">
        <v>64.7</v>
      </c>
      <c r="H1278" s="5">
        <v>68</v>
      </c>
      <c r="I1278" s="5">
        <v>-40.299999999999997</v>
      </c>
      <c r="J1278" s="5">
        <v>-40.4</v>
      </c>
      <c r="M1278" s="5">
        <v>659.8</v>
      </c>
      <c r="N1278" s="5">
        <v>-41</v>
      </c>
      <c r="P1278" s="1" t="s">
        <v>2610</v>
      </c>
      <c r="Q1278" s="1" t="s">
        <v>2575</v>
      </c>
      <c r="R1278" s="1">
        <v>22187</v>
      </c>
      <c r="S1278" s="1">
        <v>32.9</v>
      </c>
    </row>
    <row r="1279" spans="1:19" x14ac:dyDescent="0.2">
      <c r="A1279" s="4">
        <v>41229</v>
      </c>
      <c r="B1279" s="4" t="s">
        <v>1451</v>
      </c>
      <c r="D1279" s="5">
        <v>0.2</v>
      </c>
      <c r="E1279" s="5">
        <v>7.2</v>
      </c>
      <c r="F1279" s="5">
        <v>8.1999999999999993</v>
      </c>
      <c r="G1279" s="5">
        <v>66</v>
      </c>
      <c r="H1279" s="5">
        <v>68</v>
      </c>
      <c r="I1279" s="5">
        <v>-39</v>
      </c>
      <c r="J1279" s="5">
        <v>-40.4</v>
      </c>
      <c r="M1279" s="5">
        <v>659.8</v>
      </c>
      <c r="N1279" s="5">
        <v>-39</v>
      </c>
      <c r="P1279" s="1" t="s">
        <v>1430</v>
      </c>
      <c r="Q1279" s="1" t="s">
        <v>2575</v>
      </c>
      <c r="R1279" s="1">
        <v>23554</v>
      </c>
      <c r="S1279" s="1">
        <v>25.8</v>
      </c>
    </row>
    <row r="1280" spans="1:19" x14ac:dyDescent="0.2">
      <c r="A1280" s="4">
        <v>41230</v>
      </c>
      <c r="B1280" s="4" t="s">
        <v>1452</v>
      </c>
      <c r="C1280" s="1">
        <v>111456</v>
      </c>
      <c r="D1280" s="5">
        <v>0.1</v>
      </c>
      <c r="E1280" s="5">
        <v>7.3</v>
      </c>
      <c r="F1280" s="5">
        <v>9.5</v>
      </c>
      <c r="G1280" s="5">
        <v>70.400000000000006</v>
      </c>
      <c r="H1280" s="5">
        <v>76</v>
      </c>
      <c r="I1280" s="5">
        <v>-32.5</v>
      </c>
      <c r="J1280" s="5">
        <v>-32.4</v>
      </c>
      <c r="M1280" s="5">
        <v>662.9</v>
      </c>
      <c r="N1280" s="5">
        <v>-33</v>
      </c>
      <c r="P1280" s="1" t="s">
        <v>2610</v>
      </c>
      <c r="Q1280" s="1" t="s">
        <v>2308</v>
      </c>
      <c r="R1280" s="1">
        <v>23911</v>
      </c>
      <c r="S1280" s="1">
        <v>24.3</v>
      </c>
    </row>
    <row r="1281" spans="1:20" x14ac:dyDescent="0.2">
      <c r="A1281" s="4">
        <v>41230</v>
      </c>
      <c r="B1281" s="4" t="s">
        <v>1453</v>
      </c>
      <c r="C1281" s="1">
        <v>230422</v>
      </c>
      <c r="D1281" s="5">
        <v>0.2</v>
      </c>
      <c r="E1281" s="5">
        <v>5.6</v>
      </c>
      <c r="F1281" s="5">
        <v>6.6</v>
      </c>
      <c r="G1281" s="5">
        <v>74.599999999999994</v>
      </c>
      <c r="H1281" s="5">
        <v>70</v>
      </c>
      <c r="I1281" s="5">
        <v>-38.6</v>
      </c>
      <c r="J1281" s="5">
        <v>-38.5</v>
      </c>
      <c r="M1281" s="5">
        <v>662.2</v>
      </c>
      <c r="N1281" s="5">
        <v>-38</v>
      </c>
      <c r="P1281" s="1" t="s">
        <v>1433</v>
      </c>
      <c r="Q1281" s="1" t="s">
        <v>2308</v>
      </c>
      <c r="R1281" s="1">
        <v>22294</v>
      </c>
      <c r="S1281" s="1">
        <v>31.7</v>
      </c>
    </row>
    <row r="1282" spans="1:20" x14ac:dyDescent="0.2">
      <c r="A1282" s="4">
        <v>41231</v>
      </c>
      <c r="B1282" s="1" t="s">
        <v>1454</v>
      </c>
      <c r="C1282" s="1">
        <v>111327</v>
      </c>
      <c r="D1282" s="5">
        <v>0.1</v>
      </c>
      <c r="E1282" s="5">
        <v>6.5</v>
      </c>
      <c r="F1282" s="5">
        <v>8.9</v>
      </c>
      <c r="G1282" s="5">
        <v>89.1</v>
      </c>
      <c r="H1282" s="5">
        <v>73</v>
      </c>
      <c r="I1282" s="5">
        <v>-35.700000000000003</v>
      </c>
      <c r="J1282" s="5">
        <v>-35.4</v>
      </c>
      <c r="M1282" s="5">
        <v>661.7</v>
      </c>
      <c r="N1282" s="5">
        <v>-36</v>
      </c>
      <c r="O1282" s="1" t="s">
        <v>2262</v>
      </c>
      <c r="P1282" s="1" t="s">
        <v>2610</v>
      </c>
      <c r="Q1282" s="1" t="s">
        <v>2334</v>
      </c>
      <c r="R1282" s="1">
        <v>22697</v>
      </c>
      <c r="S1282" s="1">
        <v>29.2</v>
      </c>
    </row>
    <row r="1283" spans="1:20" x14ac:dyDescent="0.2">
      <c r="A1283" s="4">
        <v>41231</v>
      </c>
      <c r="B1283" s="4" t="s">
        <v>1455</v>
      </c>
      <c r="C1283" s="1">
        <v>231825</v>
      </c>
      <c r="D1283" s="5">
        <v>0.1</v>
      </c>
      <c r="E1283" s="5">
        <v>5.3</v>
      </c>
      <c r="F1283" s="5">
        <v>5.7</v>
      </c>
      <c r="G1283" s="5">
        <v>78.599999999999994</v>
      </c>
      <c r="H1283" s="5">
        <v>73</v>
      </c>
      <c r="I1283" s="5">
        <v>-44.2</v>
      </c>
      <c r="J1283" s="5">
        <v>-35.4</v>
      </c>
      <c r="M1283" s="5">
        <v>661.7</v>
      </c>
      <c r="N1283" s="5">
        <v>-45</v>
      </c>
      <c r="P1283" s="1" t="s">
        <v>1430</v>
      </c>
      <c r="Q1283" s="1" t="s">
        <v>2273</v>
      </c>
      <c r="R1283" s="1">
        <v>22322</v>
      </c>
      <c r="S1283" s="1">
        <v>30.8</v>
      </c>
    </row>
    <row r="1284" spans="1:20" x14ac:dyDescent="0.2">
      <c r="A1284" s="4">
        <v>41232</v>
      </c>
      <c r="B1284" s="4" t="s">
        <v>1456</v>
      </c>
      <c r="C1284" s="1">
        <v>111033</v>
      </c>
      <c r="D1284" s="5">
        <v>0</v>
      </c>
      <c r="E1284" s="5">
        <v>7</v>
      </c>
      <c r="F1284" s="5">
        <v>9.5</v>
      </c>
      <c r="G1284" s="5">
        <v>61</v>
      </c>
      <c r="H1284" s="5">
        <v>63</v>
      </c>
      <c r="I1284" s="5">
        <v>-45</v>
      </c>
      <c r="J1284" s="5">
        <v>-44.8</v>
      </c>
      <c r="M1284" s="5">
        <v>662.4</v>
      </c>
      <c r="N1284" s="5">
        <v>-42</v>
      </c>
      <c r="P1284" s="1" t="s">
        <v>2610</v>
      </c>
      <c r="Q1284" s="1" t="s">
        <v>2273</v>
      </c>
      <c r="R1284" s="1">
        <v>20751</v>
      </c>
      <c r="S1284" s="1">
        <v>40.1</v>
      </c>
    </row>
    <row r="1285" spans="1:20" x14ac:dyDescent="0.2">
      <c r="A1285" s="4">
        <v>41232</v>
      </c>
      <c r="B1285" s="4" t="s">
        <v>1457</v>
      </c>
      <c r="C1285" s="1">
        <v>231041</v>
      </c>
      <c r="D1285" s="5">
        <v>0.2</v>
      </c>
      <c r="E1285" s="5">
        <v>5.6</v>
      </c>
      <c r="F1285" s="5">
        <v>5.5</v>
      </c>
      <c r="G1285" s="5">
        <v>73</v>
      </c>
      <c r="H1285" s="5">
        <v>73</v>
      </c>
      <c r="I1285" s="5">
        <v>-41.7</v>
      </c>
      <c r="J1285" s="5">
        <v>-35.9</v>
      </c>
      <c r="M1285" s="5">
        <v>663.5</v>
      </c>
      <c r="N1285" s="5">
        <v>-38</v>
      </c>
      <c r="P1285" s="1" t="s">
        <v>1433</v>
      </c>
      <c r="Q1285" s="1" t="s">
        <v>2273</v>
      </c>
      <c r="R1285" s="1">
        <v>20963</v>
      </c>
      <c r="S1285" s="1">
        <v>38.6</v>
      </c>
    </row>
    <row r="1286" spans="1:20" x14ac:dyDescent="0.2">
      <c r="A1286" s="4">
        <v>41233</v>
      </c>
      <c r="B1286" s="4" t="s">
        <v>1458</v>
      </c>
      <c r="C1286" s="1">
        <v>111824</v>
      </c>
      <c r="D1286" s="5">
        <v>0.1</v>
      </c>
      <c r="E1286" s="5">
        <v>5.8</v>
      </c>
      <c r="F1286" s="5">
        <v>8</v>
      </c>
      <c r="G1286" s="5">
        <v>74.7</v>
      </c>
      <c r="H1286" s="5">
        <v>65</v>
      </c>
      <c r="I1286" s="5">
        <v>-46.6</v>
      </c>
      <c r="J1286" s="5">
        <v>-44.2</v>
      </c>
      <c r="M1286" s="5">
        <v>664.1</v>
      </c>
      <c r="N1286" s="5">
        <v>-45</v>
      </c>
      <c r="P1286" s="1" t="s">
        <v>2610</v>
      </c>
      <c r="Q1286" s="1" t="s">
        <v>2273</v>
      </c>
      <c r="R1286" s="1">
        <v>21478</v>
      </c>
      <c r="S1286" s="1">
        <v>35.299999999999997</v>
      </c>
    </row>
    <row r="1287" spans="1:20" x14ac:dyDescent="0.2">
      <c r="A1287" s="4">
        <v>41233</v>
      </c>
      <c r="B1287" s="4" t="s">
        <v>1459</v>
      </c>
      <c r="C1287" s="1">
        <v>231258</v>
      </c>
      <c r="D1287" s="5">
        <v>0.2</v>
      </c>
      <c r="E1287" s="5">
        <v>5.5</v>
      </c>
      <c r="F1287" s="5">
        <v>5.4</v>
      </c>
      <c r="G1287" s="5">
        <v>70.599999999999994</v>
      </c>
      <c r="H1287" s="5">
        <v>57</v>
      </c>
      <c r="I1287" s="5">
        <v>-51.1</v>
      </c>
      <c r="J1287" s="5">
        <v>-50.4</v>
      </c>
      <c r="M1287" s="5">
        <v>663</v>
      </c>
      <c r="N1287" s="5">
        <v>-49</v>
      </c>
      <c r="P1287" s="1" t="s">
        <v>1430</v>
      </c>
      <c r="Q1287" s="1" t="s">
        <v>2273</v>
      </c>
      <c r="R1287" s="1">
        <v>21428</v>
      </c>
      <c r="S1287" s="1">
        <v>35.6</v>
      </c>
    </row>
    <row r="1288" spans="1:20" x14ac:dyDescent="0.2">
      <c r="A1288" s="4">
        <v>41234</v>
      </c>
      <c r="B1288" s="4" t="s">
        <v>1460</v>
      </c>
      <c r="C1288" s="1">
        <v>111551</v>
      </c>
      <c r="D1288" s="5">
        <v>0.1</v>
      </c>
      <c r="E1288" s="5">
        <v>6.1</v>
      </c>
      <c r="F1288" s="5">
        <v>7.7</v>
      </c>
      <c r="G1288" s="5">
        <v>55.3</v>
      </c>
      <c r="H1288" s="5">
        <v>56</v>
      </c>
      <c r="I1288" s="5">
        <v>-52.1</v>
      </c>
      <c r="J1288" s="5">
        <v>-53.2</v>
      </c>
      <c r="M1288" s="5">
        <v>661.9</v>
      </c>
      <c r="N1288" s="5">
        <v>-51</v>
      </c>
      <c r="P1288" s="1" t="s">
        <v>2610</v>
      </c>
      <c r="Q1288" s="1" t="s">
        <v>2273</v>
      </c>
      <c r="R1288" s="1">
        <v>20262</v>
      </c>
      <c r="S1288" s="1">
        <v>43.4</v>
      </c>
    </row>
    <row r="1289" spans="1:20" x14ac:dyDescent="0.2">
      <c r="A1289" s="4">
        <v>41234</v>
      </c>
      <c r="B1289" s="4" t="s">
        <v>1461</v>
      </c>
      <c r="C1289" s="1">
        <v>231549</v>
      </c>
      <c r="D1289" s="5">
        <v>0.2</v>
      </c>
      <c r="E1289" s="5">
        <v>6.8</v>
      </c>
      <c r="F1289" s="5">
        <v>6.4</v>
      </c>
      <c r="G1289" s="5">
        <v>65</v>
      </c>
      <c r="H1289" s="5">
        <v>58</v>
      </c>
      <c r="I1289" s="5">
        <v>-52</v>
      </c>
      <c r="J1289" s="5">
        <v>-52.3</v>
      </c>
      <c r="M1289" s="5">
        <v>661.8</v>
      </c>
      <c r="N1289" s="5">
        <v>-60</v>
      </c>
      <c r="P1289" s="1" t="s">
        <v>1433</v>
      </c>
      <c r="Q1289" s="1" t="s">
        <v>2553</v>
      </c>
      <c r="R1289" s="1">
        <v>20717</v>
      </c>
      <c r="S1289" s="1">
        <v>39.9</v>
      </c>
    </row>
    <row r="1290" spans="1:20" x14ac:dyDescent="0.2">
      <c r="A1290" s="4">
        <v>41235</v>
      </c>
      <c r="B1290" s="4" t="s">
        <v>1462</v>
      </c>
      <c r="C1290" s="1">
        <v>111520</v>
      </c>
      <c r="D1290" s="5">
        <v>0.1</v>
      </c>
      <c r="E1290" s="5">
        <v>7.7</v>
      </c>
      <c r="F1290" s="5">
        <v>7.8</v>
      </c>
      <c r="G1290" s="5">
        <v>68</v>
      </c>
      <c r="H1290" s="5">
        <v>71</v>
      </c>
      <c r="I1290" s="5">
        <v>-36.4</v>
      </c>
      <c r="J1290" s="5">
        <v>-36.9</v>
      </c>
      <c r="M1290" s="5">
        <v>662.5</v>
      </c>
      <c r="N1290" s="5">
        <v>-37</v>
      </c>
      <c r="P1290" s="1" t="s">
        <v>2610</v>
      </c>
      <c r="Q1290" s="1" t="s">
        <v>2308</v>
      </c>
      <c r="R1290" s="1">
        <v>21829</v>
      </c>
      <c r="S1290" s="1">
        <v>32.799999999999997</v>
      </c>
      <c r="T1290" s="9" t="s">
        <v>1463</v>
      </c>
    </row>
    <row r="1291" spans="1:20" x14ac:dyDescent="0.2">
      <c r="A1291" s="4">
        <v>41235</v>
      </c>
      <c r="B1291" s="4" t="s">
        <v>1464</v>
      </c>
      <c r="C1291" s="1">
        <v>232536</v>
      </c>
      <c r="D1291" s="5">
        <v>0.1</v>
      </c>
      <c r="E1291" s="5">
        <v>7.4</v>
      </c>
      <c r="F1291" s="5">
        <v>6.8</v>
      </c>
      <c r="G1291" s="5">
        <v>69.099999999999994</v>
      </c>
      <c r="H1291" s="5">
        <v>75</v>
      </c>
      <c r="I1291" s="5">
        <v>-34.5</v>
      </c>
      <c r="J1291" s="5">
        <v>-33.9</v>
      </c>
      <c r="M1291" s="5">
        <v>660.7</v>
      </c>
      <c r="N1291" s="5">
        <v>-34</v>
      </c>
      <c r="P1291" s="1" t="s">
        <v>1430</v>
      </c>
      <c r="Q1291" s="1" t="s">
        <v>2575</v>
      </c>
      <c r="R1291" s="1">
        <v>21950</v>
      </c>
      <c r="S1291" s="1">
        <v>32</v>
      </c>
      <c r="T1291" s="9" t="s">
        <v>1465</v>
      </c>
    </row>
    <row r="1292" spans="1:20" x14ac:dyDescent="0.2">
      <c r="A1292" s="4">
        <v>41236</v>
      </c>
      <c r="B1292" s="4" t="s">
        <v>1466</v>
      </c>
      <c r="C1292" s="1">
        <v>111606</v>
      </c>
      <c r="D1292" s="5">
        <v>0</v>
      </c>
      <c r="E1292" s="5">
        <v>7.6</v>
      </c>
      <c r="F1292" s="5">
        <v>10.6</v>
      </c>
      <c r="G1292" s="5">
        <v>72.099999999999994</v>
      </c>
      <c r="H1292" s="5">
        <v>78</v>
      </c>
      <c r="I1292" s="5">
        <v>-30.9</v>
      </c>
      <c r="J1292" s="5">
        <v>-30.9</v>
      </c>
      <c r="M1292" s="5">
        <v>659.6</v>
      </c>
      <c r="N1292" s="5">
        <v>-31</v>
      </c>
      <c r="P1292" s="1" t="s">
        <v>2610</v>
      </c>
      <c r="Q1292" s="1" t="s">
        <v>2575</v>
      </c>
      <c r="R1292" s="1">
        <v>11748</v>
      </c>
      <c r="S1292" s="1">
        <v>179.6</v>
      </c>
      <c r="T1292" s="9" t="s">
        <v>448</v>
      </c>
    </row>
    <row r="1293" spans="1:20" x14ac:dyDescent="0.2">
      <c r="A1293" s="4">
        <v>41236</v>
      </c>
      <c r="B1293" s="4" t="s">
        <v>1467</v>
      </c>
      <c r="C1293" s="1">
        <v>232053</v>
      </c>
      <c r="D1293" s="5">
        <v>0.1</v>
      </c>
      <c r="E1293" s="5">
        <v>6.7</v>
      </c>
      <c r="F1293" s="5">
        <v>7.4</v>
      </c>
      <c r="G1293" s="5">
        <v>73.099999999999994</v>
      </c>
      <c r="H1293" s="5">
        <v>81</v>
      </c>
      <c r="I1293" s="5">
        <v>-28.4</v>
      </c>
      <c r="J1293" s="5">
        <v>-27.5</v>
      </c>
      <c r="M1293" s="5">
        <v>657.4</v>
      </c>
      <c r="N1293" s="5">
        <v>-28</v>
      </c>
      <c r="P1293" s="1" t="s">
        <v>1433</v>
      </c>
      <c r="Q1293" s="1" t="s">
        <v>2575</v>
      </c>
      <c r="R1293" s="1">
        <v>19105</v>
      </c>
      <c r="S1293" s="1">
        <v>52.5</v>
      </c>
      <c r="T1293" s="9" t="s">
        <v>1465</v>
      </c>
    </row>
    <row r="1294" spans="1:20" x14ac:dyDescent="0.2">
      <c r="A1294" s="4">
        <v>41237</v>
      </c>
      <c r="B1294" s="4" t="s">
        <v>1468</v>
      </c>
      <c r="C1294" s="1">
        <v>112333</v>
      </c>
      <c r="D1294" s="5">
        <v>0.1</v>
      </c>
      <c r="E1294" s="5">
        <v>8</v>
      </c>
      <c r="F1294" s="5">
        <v>9.4</v>
      </c>
      <c r="G1294" s="5">
        <v>72.599999999999994</v>
      </c>
      <c r="H1294" s="5">
        <v>79</v>
      </c>
      <c r="I1294" s="5">
        <v>-29.7</v>
      </c>
      <c r="J1294" s="5">
        <v>-29.9</v>
      </c>
      <c r="M1294" s="5">
        <v>657</v>
      </c>
      <c r="N1294" s="5">
        <v>-30</v>
      </c>
      <c r="P1294" s="1" t="s">
        <v>2610</v>
      </c>
      <c r="Q1294" s="1" t="s">
        <v>2308</v>
      </c>
      <c r="R1294" s="1">
        <v>9162</v>
      </c>
      <c r="S1294" s="1">
        <v>272.60000000000002</v>
      </c>
      <c r="T1294" s="9" t="s">
        <v>1469</v>
      </c>
    </row>
    <row r="1295" spans="1:20" x14ac:dyDescent="0.2">
      <c r="A1295" s="4">
        <v>41237</v>
      </c>
      <c r="B1295" s="4" t="s">
        <v>1470</v>
      </c>
      <c r="C1295" s="1">
        <v>232458</v>
      </c>
      <c r="D1295" s="5">
        <v>0.1</v>
      </c>
      <c r="E1295" s="5">
        <v>7.9</v>
      </c>
      <c r="F1295" s="5">
        <v>7.8</v>
      </c>
      <c r="G1295" s="5">
        <v>81.099999999999994</v>
      </c>
      <c r="H1295" s="5">
        <v>78</v>
      </c>
      <c r="I1295" s="5">
        <v>-31</v>
      </c>
      <c r="J1295" s="5">
        <v>-31.1</v>
      </c>
      <c r="M1295" s="5">
        <v>658.2</v>
      </c>
      <c r="N1295" s="5">
        <v>-31</v>
      </c>
      <c r="P1295" s="1" t="s">
        <v>1430</v>
      </c>
      <c r="Q1295" s="1" t="s">
        <v>2575</v>
      </c>
      <c r="R1295" s="1">
        <v>20874</v>
      </c>
      <c r="S1295" s="1">
        <v>38.799999999999997</v>
      </c>
    </row>
    <row r="1296" spans="1:20" x14ac:dyDescent="0.2">
      <c r="A1296" s="4">
        <v>41238</v>
      </c>
      <c r="B1296" s="4" t="s">
        <v>1471</v>
      </c>
      <c r="C1296" s="1">
        <v>111126</v>
      </c>
      <c r="D1296" s="5">
        <v>0.1</v>
      </c>
      <c r="E1296" s="5">
        <v>5.2</v>
      </c>
      <c r="F1296" s="5">
        <v>7.6</v>
      </c>
      <c r="G1296" s="5">
        <v>82</v>
      </c>
      <c r="H1296" s="5">
        <v>70</v>
      </c>
      <c r="I1296" s="5">
        <v>-41.1</v>
      </c>
      <c r="J1296" s="5">
        <v>-38.6</v>
      </c>
      <c r="M1296" s="5">
        <v>661</v>
      </c>
      <c r="N1296" s="5">
        <v>-39</v>
      </c>
      <c r="O1296" s="1" t="s">
        <v>2262</v>
      </c>
      <c r="P1296" s="1" t="s">
        <v>2610</v>
      </c>
      <c r="Q1296" s="1" t="s">
        <v>2273</v>
      </c>
      <c r="R1296" s="1">
        <v>21249</v>
      </c>
      <c r="S1296" s="1">
        <v>36.700000000000003</v>
      </c>
    </row>
    <row r="1297" spans="1:20" x14ac:dyDescent="0.2">
      <c r="A1297" s="4">
        <v>41238</v>
      </c>
      <c r="B1297" s="4" t="s">
        <v>1472</v>
      </c>
      <c r="C1297" s="1">
        <v>231953</v>
      </c>
      <c r="D1297" s="5">
        <v>0.2</v>
      </c>
      <c r="E1297" s="5">
        <v>5.3</v>
      </c>
      <c r="F1297" s="5">
        <v>4.2</v>
      </c>
      <c r="G1297" s="5">
        <v>66.599999999999994</v>
      </c>
      <c r="H1297" s="5">
        <v>63</v>
      </c>
      <c r="I1297" s="5">
        <v>-46.6</v>
      </c>
      <c r="J1297" s="5">
        <v>-46.1</v>
      </c>
      <c r="M1297" s="5">
        <v>666.7</v>
      </c>
      <c r="N1297" s="5">
        <v>-44</v>
      </c>
      <c r="P1297" s="1" t="s">
        <v>1433</v>
      </c>
      <c r="Q1297" s="1" t="s">
        <v>2273</v>
      </c>
      <c r="R1297" s="1">
        <v>20856</v>
      </c>
      <c r="S1297" s="1">
        <v>39.9</v>
      </c>
    </row>
    <row r="1298" spans="1:20" x14ac:dyDescent="0.2">
      <c r="A1298" s="4">
        <v>41239</v>
      </c>
      <c r="B1298" s="4" t="s">
        <v>1473</v>
      </c>
      <c r="C1298" s="1">
        <v>111247</v>
      </c>
      <c r="D1298" s="5">
        <v>0.1</v>
      </c>
      <c r="E1298" s="5">
        <v>5.8</v>
      </c>
      <c r="F1298" s="5">
        <v>6.3</v>
      </c>
      <c r="G1298" s="5">
        <v>66.7</v>
      </c>
      <c r="H1298" s="5">
        <v>62</v>
      </c>
      <c r="I1298" s="5">
        <v>-47.4</v>
      </c>
      <c r="J1298" s="5">
        <v>-46.9</v>
      </c>
      <c r="M1298" s="5">
        <v>669.3</v>
      </c>
      <c r="N1298" s="5">
        <v>-47</v>
      </c>
      <c r="P1298" s="1" t="s">
        <v>2610</v>
      </c>
      <c r="Q1298" s="1" t="s">
        <v>2575</v>
      </c>
      <c r="R1298" s="1">
        <v>21772</v>
      </c>
      <c r="S1298" s="1">
        <v>34.700000000000003</v>
      </c>
    </row>
    <row r="1299" spans="1:20" x14ac:dyDescent="0.2">
      <c r="A1299" s="4">
        <v>41239</v>
      </c>
      <c r="B1299" s="4" t="s">
        <v>1474</v>
      </c>
      <c r="C1299" s="1">
        <v>231952</v>
      </c>
      <c r="D1299" s="5">
        <v>0.1</v>
      </c>
      <c r="E1299" s="5">
        <v>6.5</v>
      </c>
      <c r="F1299" s="5">
        <v>7.4</v>
      </c>
      <c r="G1299" s="5">
        <v>77.3</v>
      </c>
      <c r="H1299" s="5">
        <v>65</v>
      </c>
      <c r="I1299" s="5">
        <v>-23.7</v>
      </c>
      <c r="J1299" s="5">
        <v>-43.3</v>
      </c>
      <c r="M1299" s="5">
        <v>668.9</v>
      </c>
      <c r="O1299" s="1" t="s">
        <v>2262</v>
      </c>
      <c r="P1299" s="1" t="s">
        <v>1430</v>
      </c>
      <c r="Q1299" s="1" t="s">
        <v>2575</v>
      </c>
      <c r="R1299" s="1">
        <v>19734</v>
      </c>
      <c r="S1299" s="1">
        <v>50.1</v>
      </c>
    </row>
    <row r="1300" spans="1:20" x14ac:dyDescent="0.2">
      <c r="A1300" s="4">
        <v>41240</v>
      </c>
      <c r="B1300" s="4" t="s">
        <v>1475</v>
      </c>
      <c r="C1300" s="1">
        <v>112037</v>
      </c>
      <c r="D1300" s="5">
        <v>0</v>
      </c>
      <c r="E1300" s="5">
        <v>6.5</v>
      </c>
      <c r="F1300" s="5">
        <v>8.1999999999999993</v>
      </c>
      <c r="G1300" s="5">
        <v>79.7</v>
      </c>
      <c r="H1300" s="5">
        <v>86</v>
      </c>
      <c r="I1300" s="5">
        <v>-22.7</v>
      </c>
      <c r="J1300" s="5">
        <v>-22.6</v>
      </c>
      <c r="M1300" s="5">
        <v>674.4</v>
      </c>
      <c r="N1300" s="5">
        <v>-23</v>
      </c>
      <c r="P1300" s="1" t="s">
        <v>2610</v>
      </c>
      <c r="Q1300" s="1" t="s">
        <v>2305</v>
      </c>
      <c r="R1300" s="1">
        <v>23466</v>
      </c>
      <c r="S1300" s="1">
        <v>26.4</v>
      </c>
    </row>
    <row r="1301" spans="1:20" x14ac:dyDescent="0.2">
      <c r="A1301" s="4">
        <v>41240</v>
      </c>
      <c r="B1301" s="4" t="s">
        <v>1476</v>
      </c>
      <c r="C1301" s="1">
        <v>233256</v>
      </c>
      <c r="D1301" s="5">
        <v>0.2</v>
      </c>
      <c r="E1301" s="5">
        <v>6.7</v>
      </c>
      <c r="F1301" s="5">
        <v>6.5</v>
      </c>
      <c r="G1301" s="5">
        <v>72.5</v>
      </c>
      <c r="H1301" s="5">
        <v>80</v>
      </c>
      <c r="I1301" s="5">
        <v>-29.8</v>
      </c>
      <c r="J1301" s="5">
        <v>-29.6</v>
      </c>
      <c r="M1301" s="5">
        <v>674.4</v>
      </c>
      <c r="N1301" s="5">
        <v>-30</v>
      </c>
      <c r="P1301" s="1" t="s">
        <v>1433</v>
      </c>
      <c r="Q1301" s="1" t="s">
        <v>2273</v>
      </c>
      <c r="R1301" s="1">
        <v>23657</v>
      </c>
      <c r="S1301" s="1">
        <v>25.6</v>
      </c>
    </row>
    <row r="1302" spans="1:20" x14ac:dyDescent="0.2">
      <c r="A1302" s="4">
        <v>41241</v>
      </c>
      <c r="B1302" s="4" t="s">
        <v>1477</v>
      </c>
      <c r="C1302" s="1">
        <v>111504</v>
      </c>
      <c r="D1302" s="5">
        <v>0.1</v>
      </c>
      <c r="E1302" s="5">
        <v>6.5</v>
      </c>
      <c r="F1302" s="5">
        <v>7.3</v>
      </c>
      <c r="G1302" s="5">
        <v>77</v>
      </c>
      <c r="H1302" s="5">
        <v>82</v>
      </c>
      <c r="I1302" s="5">
        <v>-28</v>
      </c>
      <c r="J1302" s="5">
        <v>-27.5</v>
      </c>
      <c r="M1302" s="5">
        <v>677.1</v>
      </c>
      <c r="N1302" s="5">
        <v>-29</v>
      </c>
      <c r="P1302" s="1" t="s">
        <v>2610</v>
      </c>
      <c r="Q1302" s="1" t="s">
        <v>2308</v>
      </c>
      <c r="R1302" s="1">
        <v>23487</v>
      </c>
      <c r="S1302" s="1">
        <v>26.6</v>
      </c>
    </row>
    <row r="1303" spans="1:20" x14ac:dyDescent="0.2">
      <c r="A1303" s="4">
        <v>41241</v>
      </c>
      <c r="B1303" s="4" t="s">
        <v>1478</v>
      </c>
      <c r="D1303" s="5">
        <v>0.2</v>
      </c>
      <c r="E1303" s="5">
        <v>8.5</v>
      </c>
      <c r="F1303" s="5">
        <v>8.1999999999999993</v>
      </c>
      <c r="G1303" s="5">
        <v>78.400000000000006</v>
      </c>
      <c r="H1303" s="5">
        <v>87</v>
      </c>
      <c r="I1303" s="5">
        <v>-21.4</v>
      </c>
      <c r="J1303" s="5">
        <v>-21.3</v>
      </c>
      <c r="M1303" s="5">
        <v>676</v>
      </c>
      <c r="N1303" s="5">
        <v>-21</v>
      </c>
      <c r="P1303" s="1" t="s">
        <v>1430</v>
      </c>
      <c r="Q1303" s="1" t="s">
        <v>2575</v>
      </c>
      <c r="R1303" s="1">
        <v>0</v>
      </c>
      <c r="T1303" s="9" t="s">
        <v>1479</v>
      </c>
    </row>
    <row r="1304" spans="1:20" x14ac:dyDescent="0.2">
      <c r="A1304" s="4">
        <v>41242</v>
      </c>
      <c r="B1304" s="4" t="s">
        <v>1499</v>
      </c>
      <c r="C1304" s="1">
        <v>112525</v>
      </c>
      <c r="D1304" s="5">
        <v>0.1</v>
      </c>
      <c r="E1304" s="5">
        <v>7.7</v>
      </c>
      <c r="F1304" s="5">
        <v>9.6</v>
      </c>
      <c r="G1304" s="5">
        <v>79</v>
      </c>
      <c r="H1304" s="5">
        <v>88</v>
      </c>
      <c r="I1304" s="5">
        <v>-20.399999999999999</v>
      </c>
      <c r="J1304" s="5">
        <v>-20.3</v>
      </c>
      <c r="M1304" s="5">
        <v>678.5</v>
      </c>
      <c r="N1304" s="5">
        <v>-21</v>
      </c>
      <c r="P1304" s="1" t="s">
        <v>2610</v>
      </c>
      <c r="Q1304" s="1" t="s">
        <v>2575</v>
      </c>
      <c r="R1304" s="1">
        <v>24402</v>
      </c>
      <c r="S1304" s="1">
        <v>23</v>
      </c>
    </row>
    <row r="1305" spans="1:20" x14ac:dyDescent="0.2">
      <c r="A1305" s="4">
        <v>41242</v>
      </c>
      <c r="B1305" s="4" t="s">
        <v>1500</v>
      </c>
      <c r="C1305" s="1">
        <v>232837</v>
      </c>
      <c r="D1305" s="5">
        <v>0.3</v>
      </c>
      <c r="E1305" s="5">
        <v>6.6</v>
      </c>
      <c r="F1305" s="5">
        <v>6.3</v>
      </c>
      <c r="G1305" s="5">
        <v>93.2</v>
      </c>
      <c r="H1305" s="5">
        <v>79</v>
      </c>
      <c r="I1305" s="5">
        <v>-31.7</v>
      </c>
      <c r="J1305" s="5">
        <v>-30.6</v>
      </c>
      <c r="M1305" s="5">
        <v>679.1</v>
      </c>
      <c r="N1305" s="5">
        <v>-31</v>
      </c>
      <c r="O1305" s="1" t="s">
        <v>2262</v>
      </c>
      <c r="P1305" s="1" t="s">
        <v>1433</v>
      </c>
      <c r="Q1305" s="1" t="s">
        <v>2273</v>
      </c>
      <c r="R1305" s="1">
        <v>23462</v>
      </c>
      <c r="S1305" s="1">
        <v>27.1</v>
      </c>
    </row>
    <row r="1306" spans="1:20" x14ac:dyDescent="0.2">
      <c r="A1306" s="4">
        <v>41243</v>
      </c>
      <c r="B1306" s="4" t="s">
        <v>1501</v>
      </c>
      <c r="C1306" s="1">
        <v>111549</v>
      </c>
      <c r="D1306" s="5">
        <v>0.1</v>
      </c>
      <c r="E1306" s="5">
        <v>8.3000000000000007</v>
      </c>
      <c r="F1306" s="5">
        <v>8.8000000000000007</v>
      </c>
      <c r="G1306" s="5">
        <v>74.900000000000006</v>
      </c>
      <c r="H1306" s="5">
        <v>78</v>
      </c>
      <c r="I1306" s="5">
        <v>-31.7</v>
      </c>
      <c r="J1306" s="5">
        <v>-30.1</v>
      </c>
      <c r="M1306" s="5">
        <v>676.5</v>
      </c>
      <c r="N1306" s="5">
        <v>-31</v>
      </c>
      <c r="P1306" s="1" t="s">
        <v>2610</v>
      </c>
      <c r="Q1306" s="1" t="s">
        <v>2575</v>
      </c>
      <c r="R1306" s="1">
        <v>23041</v>
      </c>
      <c r="S1306" s="1">
        <v>29.2</v>
      </c>
    </row>
    <row r="1307" spans="1:20" x14ac:dyDescent="0.2">
      <c r="A1307" s="4">
        <v>41243</v>
      </c>
      <c r="B1307" s="4" t="s">
        <v>1502</v>
      </c>
      <c r="C1307" s="1">
        <v>232315</v>
      </c>
      <c r="D1307" s="5">
        <v>0.1</v>
      </c>
      <c r="E1307" s="5">
        <v>6.9</v>
      </c>
      <c r="F1307" s="5">
        <v>7</v>
      </c>
      <c r="G1307" s="5">
        <v>75.2</v>
      </c>
      <c r="H1307" s="5">
        <v>82</v>
      </c>
      <c r="I1307" s="5">
        <v>-26.1</v>
      </c>
      <c r="J1307" s="5">
        <v>-26.7</v>
      </c>
      <c r="M1307" s="5">
        <v>672.2</v>
      </c>
      <c r="N1307" s="5">
        <v>-27</v>
      </c>
      <c r="P1307" s="1" t="s">
        <v>1430</v>
      </c>
      <c r="Q1307" s="1" t="s">
        <v>2575</v>
      </c>
      <c r="R1307" s="1">
        <v>14314</v>
      </c>
      <c r="S1307" s="1">
        <v>125.7</v>
      </c>
    </row>
    <row r="1308" spans="1:20" x14ac:dyDescent="0.2">
      <c r="A1308" s="4">
        <v>41244</v>
      </c>
      <c r="B1308" s="4" t="s">
        <v>1503</v>
      </c>
      <c r="C1308" s="1">
        <v>111556</v>
      </c>
      <c r="D1308" s="5">
        <v>0.1</v>
      </c>
      <c r="E1308" s="5">
        <v>6.8</v>
      </c>
      <c r="F1308" s="5">
        <v>9.5</v>
      </c>
      <c r="G1308" s="5">
        <v>74.2</v>
      </c>
      <c r="H1308" s="5">
        <v>81</v>
      </c>
      <c r="I1308" s="5">
        <v>-23.8</v>
      </c>
      <c r="J1308" s="5">
        <v>-28.2</v>
      </c>
      <c r="M1308" s="5">
        <v>671.3</v>
      </c>
      <c r="N1308" s="5">
        <v>-29</v>
      </c>
      <c r="P1308" s="1" t="s">
        <v>2610</v>
      </c>
      <c r="Q1308" s="1" t="s">
        <v>2308</v>
      </c>
      <c r="R1308" s="1">
        <v>23311</v>
      </c>
      <c r="S1308" s="1">
        <v>27.6</v>
      </c>
    </row>
    <row r="1309" spans="1:20" x14ac:dyDescent="0.2">
      <c r="A1309" s="4">
        <v>41244</v>
      </c>
      <c r="B1309" s="4" t="s">
        <v>1504</v>
      </c>
      <c r="C1309" s="1">
        <v>232209</v>
      </c>
      <c r="D1309" s="5">
        <v>0.2</v>
      </c>
      <c r="E1309" s="5">
        <v>6.1</v>
      </c>
      <c r="F1309" s="5">
        <v>5.8</v>
      </c>
      <c r="G1309" s="5">
        <v>73.099999999999994</v>
      </c>
      <c r="H1309" s="5">
        <v>79</v>
      </c>
      <c r="I1309" s="5">
        <v>-29.7</v>
      </c>
      <c r="J1309" s="5">
        <v>-29.8</v>
      </c>
      <c r="M1309" s="5">
        <v>667.4</v>
      </c>
      <c r="N1309" s="5">
        <v>-30</v>
      </c>
      <c r="P1309" s="1" t="s">
        <v>1433</v>
      </c>
      <c r="Q1309" s="1" t="s">
        <v>2308</v>
      </c>
      <c r="R1309" s="1">
        <v>0</v>
      </c>
    </row>
    <row r="1310" spans="1:20" x14ac:dyDescent="0.2">
      <c r="A1310" s="4">
        <v>41245</v>
      </c>
      <c r="B1310" s="4" t="s">
        <v>1505</v>
      </c>
      <c r="C1310" s="1">
        <v>112003</v>
      </c>
      <c r="D1310" s="5">
        <v>0.1</v>
      </c>
      <c r="E1310" s="5">
        <v>6.8</v>
      </c>
      <c r="F1310" s="5">
        <v>7.6</v>
      </c>
      <c r="G1310" s="5">
        <v>62</v>
      </c>
      <c r="H1310" s="5">
        <v>68</v>
      </c>
      <c r="I1310" s="5">
        <v>-43</v>
      </c>
      <c r="J1310" s="5">
        <v>-41</v>
      </c>
      <c r="M1310" s="5">
        <v>665.3</v>
      </c>
      <c r="N1310" s="5">
        <v>-42</v>
      </c>
      <c r="P1310" s="1" t="s">
        <v>2610</v>
      </c>
      <c r="Q1310" s="1" t="s">
        <v>2273</v>
      </c>
      <c r="R1310" s="1">
        <v>23215</v>
      </c>
      <c r="S1310" s="1">
        <v>27.2</v>
      </c>
    </row>
    <row r="1311" spans="1:20" x14ac:dyDescent="0.2">
      <c r="A1311" s="4">
        <v>41245</v>
      </c>
      <c r="B1311" s="4" t="s">
        <v>1506</v>
      </c>
      <c r="C1311" s="1">
        <v>231708</v>
      </c>
      <c r="D1311" s="5">
        <v>0.1</v>
      </c>
      <c r="E1311" s="5">
        <v>4.9000000000000004</v>
      </c>
      <c r="F1311" s="5">
        <v>5.3</v>
      </c>
      <c r="G1311" s="5">
        <v>65.099999999999994</v>
      </c>
      <c r="H1311" s="5">
        <v>68</v>
      </c>
      <c r="I1311" s="5">
        <v>-40.6</v>
      </c>
      <c r="J1311" s="5">
        <v>-41</v>
      </c>
      <c r="M1311" s="5">
        <v>665.3</v>
      </c>
      <c r="N1311" s="5">
        <v>-39</v>
      </c>
      <c r="P1311" s="1" t="s">
        <v>1430</v>
      </c>
      <c r="Q1311" s="1" t="s">
        <v>1507</v>
      </c>
      <c r="R1311" s="1">
        <v>22896</v>
      </c>
      <c r="S1311" s="1">
        <v>28.3</v>
      </c>
    </row>
    <row r="1312" spans="1:20" x14ac:dyDescent="0.2">
      <c r="A1312" s="4">
        <v>41246</v>
      </c>
      <c r="B1312" s="4" t="s">
        <v>1508</v>
      </c>
      <c r="C1312" s="1">
        <v>111906</v>
      </c>
      <c r="D1312" s="5">
        <v>0.1</v>
      </c>
      <c r="E1312" s="5">
        <v>7.1</v>
      </c>
      <c r="F1312" s="5">
        <v>9.6999999999999993</v>
      </c>
      <c r="G1312" s="5">
        <v>72.8</v>
      </c>
      <c r="H1312" s="5">
        <v>79</v>
      </c>
      <c r="I1312" s="5">
        <v>-30.5</v>
      </c>
      <c r="J1312" s="5">
        <v>-30.1</v>
      </c>
      <c r="M1312" s="5">
        <v>665.3</v>
      </c>
      <c r="N1312" s="5">
        <v>-30</v>
      </c>
      <c r="P1312" s="1" t="s">
        <v>2610</v>
      </c>
      <c r="Q1312" s="1" t="s">
        <v>2305</v>
      </c>
      <c r="R1312" s="1">
        <v>22418</v>
      </c>
      <c r="S1312" s="1">
        <v>30.5</v>
      </c>
    </row>
    <row r="1313" spans="1:20" x14ac:dyDescent="0.2">
      <c r="A1313" s="4">
        <v>41246</v>
      </c>
      <c r="B1313" s="4" t="s">
        <v>1509</v>
      </c>
      <c r="C1313" s="1">
        <v>232050</v>
      </c>
      <c r="D1313" s="5">
        <v>0.1</v>
      </c>
      <c r="E1313" s="5">
        <v>6.3</v>
      </c>
      <c r="F1313" s="5">
        <v>6</v>
      </c>
      <c r="G1313" s="5">
        <v>71.599999999999994</v>
      </c>
      <c r="H1313" s="5">
        <v>79</v>
      </c>
      <c r="I1313" s="5">
        <v>-30.3</v>
      </c>
      <c r="J1313" s="5">
        <v>-30</v>
      </c>
      <c r="M1313" s="5">
        <v>667.6</v>
      </c>
      <c r="N1313" s="5">
        <v>-31</v>
      </c>
      <c r="P1313" s="1" t="s">
        <v>1433</v>
      </c>
      <c r="Q1313" s="1" t="s">
        <v>2308</v>
      </c>
      <c r="R1313" s="1">
        <v>22471</v>
      </c>
      <c r="S1313" s="1">
        <v>30.2</v>
      </c>
    </row>
    <row r="1314" spans="1:20" x14ac:dyDescent="0.2">
      <c r="A1314" s="4">
        <v>41247</v>
      </c>
      <c r="B1314" s="4" t="s">
        <v>1510</v>
      </c>
      <c r="C1314" s="1">
        <v>111507</v>
      </c>
      <c r="D1314" s="5">
        <v>0</v>
      </c>
      <c r="E1314" s="5">
        <v>7.8</v>
      </c>
      <c r="F1314" s="5">
        <v>9.1999999999999993</v>
      </c>
      <c r="G1314" s="5">
        <v>74.900000000000006</v>
      </c>
      <c r="H1314" s="5">
        <v>81</v>
      </c>
      <c r="I1314" s="5">
        <v>-29</v>
      </c>
      <c r="J1314" s="5">
        <v>-28.1</v>
      </c>
      <c r="M1314" s="5">
        <v>666.4</v>
      </c>
      <c r="N1314" s="5">
        <v>-28</v>
      </c>
      <c r="P1314" s="1" t="s">
        <v>2610</v>
      </c>
      <c r="Q1314" s="1" t="s">
        <v>2305</v>
      </c>
      <c r="R1314" s="1">
        <v>22330</v>
      </c>
      <c r="S1314" s="1">
        <v>31</v>
      </c>
    </row>
    <row r="1315" spans="1:20" x14ac:dyDescent="0.2">
      <c r="A1315" s="4">
        <v>41247</v>
      </c>
      <c r="B1315" s="4" t="s">
        <v>1511</v>
      </c>
      <c r="C1315" s="1">
        <v>232705</v>
      </c>
      <c r="D1315" s="5">
        <v>0.2</v>
      </c>
      <c r="E1315" s="5">
        <v>9.1999999999999993</v>
      </c>
      <c r="F1315" s="5">
        <v>9.1</v>
      </c>
      <c r="G1315" s="5">
        <v>68.099999999999994</v>
      </c>
      <c r="H1315" s="5">
        <v>72</v>
      </c>
      <c r="I1315" s="5">
        <v>-38.1</v>
      </c>
      <c r="J1315" s="5">
        <v>-37.700000000000003</v>
      </c>
      <c r="M1315" s="5">
        <v>664.9</v>
      </c>
      <c r="N1315" s="5">
        <v>-38</v>
      </c>
      <c r="P1315" s="1" t="s">
        <v>1430</v>
      </c>
      <c r="Q1315" s="1" t="s">
        <v>2273</v>
      </c>
      <c r="R1315" s="1">
        <v>22495</v>
      </c>
      <c r="S1315" s="1">
        <v>29.9</v>
      </c>
    </row>
    <row r="1316" spans="1:20" x14ac:dyDescent="0.2">
      <c r="A1316" s="4">
        <v>41248</v>
      </c>
      <c r="B1316" s="4" t="s">
        <v>1512</v>
      </c>
      <c r="C1316" s="1">
        <v>111405</v>
      </c>
      <c r="D1316" s="5">
        <v>0.1</v>
      </c>
      <c r="E1316" s="5">
        <v>7</v>
      </c>
      <c r="F1316" s="5">
        <v>9</v>
      </c>
      <c r="G1316" s="5">
        <v>79.8</v>
      </c>
      <c r="H1316" s="5">
        <v>69</v>
      </c>
      <c r="I1316" s="5">
        <v>-40.299999999999997</v>
      </c>
      <c r="J1316" s="5">
        <v>-40</v>
      </c>
      <c r="M1316" s="5">
        <v>665</v>
      </c>
      <c r="N1316" s="5">
        <v>-40</v>
      </c>
      <c r="O1316" s="1" t="s">
        <v>2262</v>
      </c>
      <c r="P1316" s="1" t="s">
        <v>2610</v>
      </c>
      <c r="Q1316" s="1" t="s">
        <v>2305</v>
      </c>
      <c r="R1316" s="1">
        <v>21206</v>
      </c>
      <c r="S1316" s="1">
        <v>37.1</v>
      </c>
    </row>
    <row r="1317" spans="1:20" x14ac:dyDescent="0.2">
      <c r="A1317" s="4">
        <v>41248</v>
      </c>
      <c r="B1317" s="4" t="s">
        <v>1513</v>
      </c>
      <c r="C1317" s="1">
        <v>231506</v>
      </c>
      <c r="D1317" s="5">
        <v>0.1</v>
      </c>
      <c r="E1317" s="5">
        <v>5.6</v>
      </c>
      <c r="F1317" s="5">
        <v>5.3</v>
      </c>
      <c r="G1317" s="5">
        <v>70.599999999999994</v>
      </c>
      <c r="H1317" s="5">
        <v>70</v>
      </c>
      <c r="I1317" s="5">
        <v>-39.200000000000003</v>
      </c>
      <c r="J1317" s="5">
        <v>-38.6</v>
      </c>
      <c r="M1317" s="5">
        <v>664.7</v>
      </c>
      <c r="N1317" s="5">
        <v>-40</v>
      </c>
      <c r="P1317" s="1" t="s">
        <v>1433</v>
      </c>
      <c r="Q1317" s="1" t="s">
        <v>2273</v>
      </c>
      <c r="R1317" s="1">
        <v>17148</v>
      </c>
      <c r="S1317" s="1">
        <v>73.900000000000006</v>
      </c>
    </row>
    <row r="1318" spans="1:20" x14ac:dyDescent="0.2">
      <c r="A1318" s="4">
        <v>41249</v>
      </c>
      <c r="B1318" s="4" t="s">
        <v>1514</v>
      </c>
      <c r="C1318" s="1">
        <v>112527</v>
      </c>
      <c r="D1318" s="5">
        <v>0.3</v>
      </c>
      <c r="E1318" s="5">
        <v>8.3000000000000007</v>
      </c>
      <c r="F1318" s="5">
        <v>9.4</v>
      </c>
      <c r="G1318" s="5">
        <v>73.8</v>
      </c>
      <c r="H1318" s="5">
        <v>79</v>
      </c>
      <c r="I1318" s="5">
        <v>-29.1</v>
      </c>
      <c r="J1318" s="5">
        <v>-28.9</v>
      </c>
      <c r="M1318" s="5">
        <v>664.5</v>
      </c>
      <c r="N1318" s="5">
        <v>-29</v>
      </c>
      <c r="P1318" s="1" t="s">
        <v>2610</v>
      </c>
      <c r="Q1318" s="1" t="s">
        <v>2575</v>
      </c>
      <c r="R1318" s="1">
        <v>21274</v>
      </c>
      <c r="S1318" s="1">
        <v>36.1</v>
      </c>
    </row>
    <row r="1319" spans="1:20" x14ac:dyDescent="0.2">
      <c r="A1319" s="4">
        <v>41249</v>
      </c>
      <c r="B1319" s="4" t="s">
        <v>1515</v>
      </c>
      <c r="C1319" s="1">
        <v>231556</v>
      </c>
      <c r="D1319" s="5">
        <v>0.1</v>
      </c>
      <c r="E1319" s="5">
        <v>7</v>
      </c>
      <c r="F1319" s="5">
        <v>7</v>
      </c>
      <c r="G1319" s="5">
        <v>75.5</v>
      </c>
      <c r="H1319" s="5">
        <v>79</v>
      </c>
      <c r="I1319" s="5">
        <v>-27.4</v>
      </c>
      <c r="J1319" s="5">
        <v>-28.9</v>
      </c>
      <c r="M1319" s="5">
        <v>664.5</v>
      </c>
      <c r="N1319" s="5">
        <v>-27</v>
      </c>
      <c r="P1319" s="1" t="s">
        <v>1430</v>
      </c>
      <c r="Q1319" s="1" t="s">
        <v>2575</v>
      </c>
      <c r="R1319" s="1">
        <v>21893</v>
      </c>
      <c r="S1319" s="1">
        <v>32.200000000000003</v>
      </c>
    </row>
    <row r="1320" spans="1:20" x14ac:dyDescent="0.2">
      <c r="A1320" s="4">
        <v>41250</v>
      </c>
      <c r="B1320" s="4" t="s">
        <v>1516</v>
      </c>
      <c r="C1320" s="1">
        <v>111714</v>
      </c>
      <c r="D1320" s="5">
        <v>0.1</v>
      </c>
      <c r="E1320" s="5">
        <v>7.1</v>
      </c>
      <c r="F1320" s="5">
        <v>8.6999999999999993</v>
      </c>
      <c r="G1320" s="5">
        <v>68.900000000000006</v>
      </c>
      <c r="H1320" s="5">
        <v>74</v>
      </c>
      <c r="I1320" s="5">
        <v>-35.200000000000003</v>
      </c>
      <c r="J1320" s="5">
        <v>-35</v>
      </c>
      <c r="M1320" s="5">
        <v>659.6</v>
      </c>
      <c r="N1320" s="5">
        <v>-35</v>
      </c>
      <c r="P1320" s="1" t="s">
        <v>2610</v>
      </c>
      <c r="Q1320" s="1" t="s">
        <v>2305</v>
      </c>
      <c r="R1320" s="1">
        <v>22202</v>
      </c>
      <c r="S1320" s="1">
        <v>30.3</v>
      </c>
    </row>
    <row r="1321" spans="1:20" x14ac:dyDescent="0.2">
      <c r="A1321" s="4">
        <v>41250</v>
      </c>
      <c r="B1321" s="4" t="s">
        <v>1525</v>
      </c>
      <c r="C1321" s="1">
        <v>231407</v>
      </c>
      <c r="D1321" s="5">
        <v>0.2</v>
      </c>
      <c r="E1321" s="5">
        <v>4.7</v>
      </c>
      <c r="F1321" s="5">
        <v>5.8</v>
      </c>
      <c r="G1321" s="5">
        <v>71.5</v>
      </c>
      <c r="H1321" s="5">
        <v>71</v>
      </c>
      <c r="I1321" s="5">
        <v>-37.4</v>
      </c>
      <c r="J1321" s="5">
        <v>-36.5</v>
      </c>
      <c r="M1321" s="5">
        <v>661.8</v>
      </c>
      <c r="N1321" s="5">
        <v>-37</v>
      </c>
      <c r="P1321" s="1" t="s">
        <v>1433</v>
      </c>
      <c r="Q1321" s="1" t="s">
        <v>2308</v>
      </c>
      <c r="R1321" s="1">
        <v>21643</v>
      </c>
      <c r="S1321" s="1">
        <v>33.5</v>
      </c>
    </row>
    <row r="1322" spans="1:20" x14ac:dyDescent="0.2">
      <c r="A1322" s="4">
        <v>41251</v>
      </c>
      <c r="B1322" s="4" t="s">
        <v>1526</v>
      </c>
      <c r="C1322" s="1">
        <v>111933</v>
      </c>
      <c r="D1322" s="5">
        <v>0</v>
      </c>
      <c r="E1322" s="5">
        <v>5.8</v>
      </c>
      <c r="F1322" s="5">
        <v>7.5</v>
      </c>
      <c r="G1322" s="5">
        <v>63.8</v>
      </c>
      <c r="H1322" s="5">
        <v>57</v>
      </c>
      <c r="I1322" s="5">
        <v>-50.4</v>
      </c>
      <c r="J1322" s="5">
        <v>-49.8</v>
      </c>
      <c r="M1322" s="5">
        <v>667.8</v>
      </c>
      <c r="N1322" s="5">
        <v>-50</v>
      </c>
      <c r="P1322" s="1" t="s">
        <v>2610</v>
      </c>
      <c r="Q1322" s="1" t="s">
        <v>2273</v>
      </c>
      <c r="R1322" s="1">
        <v>20120</v>
      </c>
      <c r="S1322" s="1">
        <v>44.3</v>
      </c>
    </row>
    <row r="1323" spans="1:20" x14ac:dyDescent="0.2">
      <c r="A1323" s="4">
        <v>41251</v>
      </c>
      <c r="B1323" s="4" t="s">
        <v>1527</v>
      </c>
      <c r="C1323" s="1">
        <v>232317</v>
      </c>
      <c r="D1323" s="5">
        <v>0.2</v>
      </c>
      <c r="E1323" s="5">
        <v>5.8</v>
      </c>
      <c r="F1323" s="5">
        <v>6.3</v>
      </c>
      <c r="G1323" s="5">
        <v>43</v>
      </c>
      <c r="H1323" s="5">
        <v>70</v>
      </c>
      <c r="I1323" s="5">
        <v>-39.700000000000003</v>
      </c>
      <c r="J1323" s="5">
        <v>-39.5</v>
      </c>
      <c r="M1323" s="5">
        <v>671.2</v>
      </c>
      <c r="N1323" s="5">
        <v>-41</v>
      </c>
      <c r="P1323" s="1" t="s">
        <v>1430</v>
      </c>
      <c r="Q1323" s="1" t="s">
        <v>2273</v>
      </c>
      <c r="R1323" s="1">
        <v>19354</v>
      </c>
      <c r="S1323" s="1">
        <v>51</v>
      </c>
    </row>
    <row r="1324" spans="1:20" x14ac:dyDescent="0.2">
      <c r="A1324" s="4">
        <v>41252</v>
      </c>
      <c r="B1324" s="4" t="s">
        <v>1528</v>
      </c>
      <c r="C1324" s="1">
        <v>111739</v>
      </c>
      <c r="D1324" s="5">
        <v>0.1</v>
      </c>
      <c r="E1324" s="5">
        <v>6.6</v>
      </c>
      <c r="F1324" s="5">
        <v>9.1999999999999993</v>
      </c>
      <c r="G1324" s="5">
        <v>74</v>
      </c>
      <c r="H1324" s="5">
        <v>80</v>
      </c>
      <c r="I1324" s="5">
        <v>-28.5</v>
      </c>
      <c r="J1324" s="5">
        <v>-28.9</v>
      </c>
      <c r="M1324" s="5">
        <v>671.1</v>
      </c>
      <c r="N1324" s="5">
        <v>-28</v>
      </c>
      <c r="P1324" s="1" t="s">
        <v>2610</v>
      </c>
      <c r="Q1324" s="1" t="s">
        <v>2308</v>
      </c>
      <c r="R1324" s="1">
        <v>18819</v>
      </c>
      <c r="S1324" s="1">
        <v>56.1</v>
      </c>
    </row>
    <row r="1325" spans="1:20" x14ac:dyDescent="0.2">
      <c r="A1325" s="4">
        <v>41252</v>
      </c>
      <c r="B1325" s="4" t="s">
        <v>1529</v>
      </c>
      <c r="C1325" s="1">
        <v>231811</v>
      </c>
      <c r="D1325" s="5">
        <v>0.2</v>
      </c>
      <c r="E1325" s="5">
        <v>5</v>
      </c>
      <c r="F1325" s="5">
        <v>5.0999999999999996</v>
      </c>
      <c r="G1325" s="5">
        <v>69</v>
      </c>
      <c r="H1325" s="5">
        <v>75</v>
      </c>
      <c r="I1325" s="5">
        <v>-34</v>
      </c>
      <c r="J1325" s="5">
        <v>-34.6</v>
      </c>
      <c r="M1325" s="5">
        <v>671.5</v>
      </c>
      <c r="N1325" s="5">
        <v>-35</v>
      </c>
      <c r="P1325" s="1" t="s">
        <v>1433</v>
      </c>
      <c r="Q1325" s="1" t="s">
        <v>2308</v>
      </c>
      <c r="R1325" s="1">
        <v>22239</v>
      </c>
      <c r="S1325" s="1">
        <v>30.4</v>
      </c>
    </row>
    <row r="1326" spans="1:20" x14ac:dyDescent="0.2">
      <c r="A1326" s="4">
        <v>41253</v>
      </c>
      <c r="B1326" s="4" t="s">
        <v>1530</v>
      </c>
      <c r="C1326" s="1">
        <v>111715</v>
      </c>
      <c r="D1326" s="5">
        <v>0.1</v>
      </c>
      <c r="E1326" s="5">
        <v>6.8</v>
      </c>
      <c r="F1326" s="5">
        <v>8.1</v>
      </c>
      <c r="G1326" s="5">
        <v>64.400000000000006</v>
      </c>
      <c r="H1326" s="5">
        <v>68</v>
      </c>
      <c r="I1326" s="5">
        <v>-41.7</v>
      </c>
      <c r="J1326" s="5">
        <v>-41.5</v>
      </c>
      <c r="M1326" s="5">
        <v>675.4</v>
      </c>
      <c r="N1326" s="5">
        <v>-45</v>
      </c>
      <c r="P1326" s="1" t="s">
        <v>2610</v>
      </c>
      <c r="Q1326" s="1" t="s">
        <v>2308</v>
      </c>
      <c r="R1326" s="1">
        <v>21466</v>
      </c>
      <c r="S1326" s="1">
        <v>35.299999999999997</v>
      </c>
    </row>
    <row r="1327" spans="1:20" x14ac:dyDescent="0.2">
      <c r="A1327" s="4">
        <v>41253</v>
      </c>
      <c r="B1327" s="4" t="s">
        <v>1531</v>
      </c>
      <c r="C1327" s="1">
        <v>231804</v>
      </c>
      <c r="D1327" s="5">
        <v>0.1</v>
      </c>
      <c r="E1327" s="5">
        <v>5</v>
      </c>
      <c r="F1327" s="5">
        <v>6.1</v>
      </c>
      <c r="G1327" s="5">
        <v>71.099999999999994</v>
      </c>
      <c r="H1327" s="5">
        <v>76</v>
      </c>
      <c r="I1327" s="5">
        <v>-32.700000000000003</v>
      </c>
      <c r="J1327" s="5">
        <v>-33.1</v>
      </c>
      <c r="M1327" s="5">
        <v>676.6</v>
      </c>
      <c r="N1327" s="5">
        <v>-33</v>
      </c>
      <c r="O1327" s="1" t="s">
        <v>2262</v>
      </c>
      <c r="P1327" s="1" t="s">
        <v>1430</v>
      </c>
      <c r="Q1327" s="1" t="s">
        <v>2273</v>
      </c>
      <c r="R1327" s="1">
        <v>21959</v>
      </c>
      <c r="S1327" s="1">
        <v>32.4</v>
      </c>
    </row>
    <row r="1328" spans="1:20" x14ac:dyDescent="0.2">
      <c r="A1328" s="4">
        <v>41254</v>
      </c>
      <c r="B1328" s="4" t="s">
        <v>1532</v>
      </c>
      <c r="D1328" s="5">
        <v>0.1</v>
      </c>
      <c r="E1328" s="5">
        <v>9.1</v>
      </c>
      <c r="F1328" s="5">
        <v>10.9</v>
      </c>
      <c r="G1328" s="5">
        <v>82.1</v>
      </c>
      <c r="H1328" s="5">
        <v>89</v>
      </c>
      <c r="I1328" s="5">
        <v>-19</v>
      </c>
      <c r="J1328" s="5">
        <v>-18.8</v>
      </c>
      <c r="M1328" s="5">
        <v>676.1</v>
      </c>
      <c r="N1328" s="5">
        <v>-19</v>
      </c>
      <c r="P1328" s="1" t="s">
        <v>2610</v>
      </c>
      <c r="Q1328" s="1" t="s">
        <v>2575</v>
      </c>
      <c r="R1328" s="1">
        <v>0</v>
      </c>
      <c r="T1328" s="9" t="s">
        <v>1533</v>
      </c>
    </row>
    <row r="1329" spans="1:20" x14ac:dyDescent="0.2">
      <c r="A1329" s="4">
        <v>41254</v>
      </c>
      <c r="B1329" s="4" t="s">
        <v>1534</v>
      </c>
      <c r="D1329" s="5">
        <v>0.3</v>
      </c>
      <c r="E1329" s="5">
        <v>10.8</v>
      </c>
      <c r="F1329" s="5">
        <v>11</v>
      </c>
      <c r="G1329" s="5">
        <v>84</v>
      </c>
      <c r="H1329" s="5">
        <v>91</v>
      </c>
      <c r="I1329" s="5">
        <v>-16.5</v>
      </c>
      <c r="J1329" s="5">
        <v>-16.399999999999999</v>
      </c>
      <c r="M1329" s="5">
        <v>676.8</v>
      </c>
      <c r="N1329" s="5">
        <v>-16</v>
      </c>
      <c r="P1329" s="1" t="s">
        <v>1433</v>
      </c>
      <c r="Q1329" s="1" t="s">
        <v>2575</v>
      </c>
      <c r="R1329" s="1">
        <v>0</v>
      </c>
    </row>
    <row r="1330" spans="1:20" x14ac:dyDescent="0.2">
      <c r="A1330" s="4">
        <v>41255</v>
      </c>
      <c r="B1330" s="4" t="s">
        <v>1535</v>
      </c>
      <c r="C1330" s="1">
        <v>112223</v>
      </c>
      <c r="D1330" s="5">
        <v>0.2</v>
      </c>
      <c r="E1330" s="5">
        <v>11.5</v>
      </c>
      <c r="F1330" s="5">
        <v>12</v>
      </c>
      <c r="G1330" s="5">
        <v>83</v>
      </c>
      <c r="H1330" s="5">
        <v>91</v>
      </c>
      <c r="I1330" s="5">
        <v>-17.5</v>
      </c>
      <c r="J1330" s="5">
        <v>-17.7</v>
      </c>
      <c r="M1330" s="5">
        <v>675.2</v>
      </c>
      <c r="N1330" s="5">
        <v>-18</v>
      </c>
      <c r="P1330" s="1" t="s">
        <v>2610</v>
      </c>
      <c r="Q1330" s="1" t="s">
        <v>2575</v>
      </c>
      <c r="R1330" s="1">
        <v>20071</v>
      </c>
      <c r="S1330" s="1">
        <v>45</v>
      </c>
    </row>
    <row r="1331" spans="1:20" x14ac:dyDescent="0.2">
      <c r="A1331" s="4">
        <v>41255</v>
      </c>
      <c r="B1331" s="4" t="s">
        <v>1536</v>
      </c>
      <c r="C1331" s="1">
        <v>232212</v>
      </c>
      <c r="D1331" s="5">
        <v>0.3</v>
      </c>
      <c r="E1331" s="5">
        <v>8.4</v>
      </c>
      <c r="F1331" s="5">
        <v>8.3000000000000007</v>
      </c>
      <c r="G1331" s="5">
        <v>78.7</v>
      </c>
      <c r="H1331" s="5">
        <v>85</v>
      </c>
      <c r="I1331" s="5">
        <v>-23.2</v>
      </c>
      <c r="J1331" s="5">
        <v>-24.1</v>
      </c>
      <c r="M1331" s="5">
        <v>674.2</v>
      </c>
      <c r="N1331" s="5">
        <v>-25</v>
      </c>
      <c r="P1331" s="1" t="s">
        <v>1430</v>
      </c>
      <c r="Q1331" s="1" t="s">
        <v>2575</v>
      </c>
      <c r="R1331" s="1">
        <v>21559</v>
      </c>
      <c r="S1331" s="1">
        <v>34.1</v>
      </c>
    </row>
    <row r="1332" spans="1:20" x14ac:dyDescent="0.2">
      <c r="A1332" s="4">
        <v>41256</v>
      </c>
      <c r="B1332" s="4" t="s">
        <v>1537</v>
      </c>
      <c r="C1332" s="1">
        <v>111519</v>
      </c>
      <c r="D1332" s="5">
        <v>0.1</v>
      </c>
      <c r="E1332" s="5">
        <v>8.9</v>
      </c>
      <c r="F1332" s="5">
        <v>11.4</v>
      </c>
      <c r="G1332" s="5">
        <v>79.599999999999994</v>
      </c>
      <c r="H1332" s="5">
        <v>90</v>
      </c>
      <c r="I1332" s="5">
        <v>-17.7</v>
      </c>
      <c r="J1332" s="5">
        <v>-17.7</v>
      </c>
      <c r="M1332" s="5">
        <v>673.1</v>
      </c>
      <c r="N1332" s="5">
        <v>-18</v>
      </c>
      <c r="O1332" s="1" t="s">
        <v>2262</v>
      </c>
      <c r="P1332" s="1" t="s">
        <v>2610</v>
      </c>
      <c r="Q1332" s="1" t="s">
        <v>2305</v>
      </c>
      <c r="R1332" s="1">
        <v>17550</v>
      </c>
      <c r="S1332" s="1">
        <v>69.400000000000006</v>
      </c>
      <c r="T1332" s="9" t="s">
        <v>1538</v>
      </c>
    </row>
    <row r="1333" spans="1:20" x14ac:dyDescent="0.2">
      <c r="A1333" s="4">
        <v>41256</v>
      </c>
      <c r="B1333" s="4" t="s">
        <v>1539</v>
      </c>
      <c r="C1333" s="1">
        <v>232712</v>
      </c>
      <c r="D1333" s="5">
        <v>0.2</v>
      </c>
      <c r="E1333" s="5">
        <v>9.5</v>
      </c>
      <c r="F1333" s="5">
        <v>9.1</v>
      </c>
      <c r="G1333" s="5">
        <v>87.5</v>
      </c>
      <c r="H1333" s="5">
        <v>85</v>
      </c>
      <c r="I1333" s="5">
        <v>-24.5</v>
      </c>
      <c r="J1333" s="5">
        <v>-23.8</v>
      </c>
      <c r="M1333" s="5">
        <v>673.2</v>
      </c>
      <c r="N1333" s="5">
        <v>-24</v>
      </c>
      <c r="P1333" s="1" t="s">
        <v>1433</v>
      </c>
      <c r="Q1333" s="1" t="s">
        <v>2305</v>
      </c>
      <c r="R1333" s="1">
        <v>18881</v>
      </c>
      <c r="S1333" s="1">
        <v>54.6</v>
      </c>
    </row>
    <row r="1334" spans="1:20" x14ac:dyDescent="0.2">
      <c r="A1334" s="4">
        <v>41257</v>
      </c>
      <c r="B1334" s="4" t="s">
        <v>1540</v>
      </c>
      <c r="C1334" s="1">
        <v>111945</v>
      </c>
      <c r="D1334" s="5">
        <v>0.1</v>
      </c>
      <c r="E1334" s="5">
        <v>9.5</v>
      </c>
      <c r="F1334" s="5">
        <v>10.7</v>
      </c>
      <c r="G1334" s="5">
        <v>86.2</v>
      </c>
      <c r="H1334" s="5">
        <v>85</v>
      </c>
      <c r="I1334" s="5">
        <v>-24.9</v>
      </c>
      <c r="J1334" s="5">
        <v>-24.1</v>
      </c>
      <c r="M1334" s="5">
        <v>672.4</v>
      </c>
      <c r="N1334" s="5">
        <v>-23</v>
      </c>
      <c r="P1334" s="1" t="s">
        <v>2610</v>
      </c>
      <c r="Q1334" s="1" t="s">
        <v>2305</v>
      </c>
      <c r="R1334" s="1">
        <v>17984</v>
      </c>
      <c r="S1334" s="1">
        <v>63.9</v>
      </c>
    </row>
    <row r="1335" spans="1:20" x14ac:dyDescent="0.2">
      <c r="A1335" s="4">
        <v>41257</v>
      </c>
      <c r="B1335" s="4" t="s">
        <v>1541</v>
      </c>
      <c r="C1335" s="1">
        <v>232752</v>
      </c>
      <c r="D1335" s="5">
        <v>0.2</v>
      </c>
      <c r="E1335" s="5">
        <v>7.7</v>
      </c>
      <c r="F1335" s="5">
        <v>8.1999999999999993</v>
      </c>
      <c r="G1335" s="5">
        <v>95.1</v>
      </c>
      <c r="H1335" s="5">
        <v>80</v>
      </c>
      <c r="J1335" s="5">
        <v>-29.6</v>
      </c>
      <c r="M1335" s="5">
        <v>671.6</v>
      </c>
      <c r="N1335" s="5">
        <v>-31</v>
      </c>
      <c r="P1335" s="1" t="s">
        <v>1430</v>
      </c>
      <c r="Q1335" s="1" t="s">
        <v>1507</v>
      </c>
      <c r="R1335" s="1">
        <v>18770</v>
      </c>
      <c r="S1335" s="1">
        <v>55.5</v>
      </c>
    </row>
    <row r="1336" spans="1:20" x14ac:dyDescent="0.2">
      <c r="A1336" s="4">
        <v>41258</v>
      </c>
      <c r="B1336" s="4" t="s">
        <v>1542</v>
      </c>
      <c r="C1336" s="1">
        <v>111605</v>
      </c>
      <c r="D1336" s="5">
        <v>0.1</v>
      </c>
      <c r="E1336" s="5">
        <v>9.1999999999999993</v>
      </c>
      <c r="F1336" s="5">
        <v>11.2</v>
      </c>
      <c r="G1336" s="5">
        <v>81.099999999999994</v>
      </c>
      <c r="H1336" s="5">
        <v>73</v>
      </c>
      <c r="I1336" s="5">
        <v>-35.5</v>
      </c>
      <c r="J1336" s="5">
        <v>-35.799999999999997</v>
      </c>
      <c r="M1336" s="5">
        <v>670.7</v>
      </c>
      <c r="N1336" s="5">
        <v>-34</v>
      </c>
      <c r="P1336" s="1" t="s">
        <v>2610</v>
      </c>
      <c r="Q1336" s="1" t="s">
        <v>2273</v>
      </c>
      <c r="R1336" s="1">
        <v>21290</v>
      </c>
      <c r="S1336" s="1">
        <v>35.6</v>
      </c>
    </row>
    <row r="1337" spans="1:20" x14ac:dyDescent="0.2">
      <c r="A1337" s="4">
        <v>41258</v>
      </c>
      <c r="B1337" s="4" t="s">
        <v>1543</v>
      </c>
      <c r="C1337" s="1">
        <v>232233</v>
      </c>
      <c r="D1337" s="5">
        <v>0.3</v>
      </c>
      <c r="E1337" s="5">
        <v>6.8</v>
      </c>
      <c r="F1337" s="5">
        <v>9.1999999999999993</v>
      </c>
      <c r="G1337" s="5">
        <v>66.900000000000006</v>
      </c>
      <c r="H1337" s="5">
        <v>68</v>
      </c>
      <c r="I1337" s="5">
        <v>-41</v>
      </c>
      <c r="J1337" s="5">
        <v>-40.799999999999997</v>
      </c>
      <c r="M1337" s="5">
        <v>671.5</v>
      </c>
      <c r="N1337" s="5">
        <v>-37</v>
      </c>
      <c r="P1337" s="1" t="s">
        <v>1433</v>
      </c>
      <c r="Q1337" s="1" t="s">
        <v>2273</v>
      </c>
      <c r="R1337" s="1">
        <v>17393</v>
      </c>
      <c r="S1337" s="1">
        <v>71.3</v>
      </c>
    </row>
    <row r="1338" spans="1:20" x14ac:dyDescent="0.2">
      <c r="A1338" s="4">
        <v>41259</v>
      </c>
      <c r="B1338" s="4" t="s">
        <v>1544</v>
      </c>
      <c r="C1338" s="1">
        <v>111550</v>
      </c>
      <c r="D1338" s="5">
        <v>0.3</v>
      </c>
      <c r="E1338" s="5">
        <v>10.6</v>
      </c>
      <c r="F1338" s="5">
        <v>11.9</v>
      </c>
      <c r="G1338" s="5">
        <v>74</v>
      </c>
      <c r="H1338" s="5">
        <v>73</v>
      </c>
      <c r="I1338" s="5">
        <v>-37</v>
      </c>
      <c r="J1338" s="5">
        <v>-36.5</v>
      </c>
      <c r="M1338" s="5">
        <v>672.7</v>
      </c>
      <c r="N1338" s="5">
        <v>-36</v>
      </c>
      <c r="P1338" s="1" t="s">
        <v>2610</v>
      </c>
      <c r="Q1338" s="1" t="s">
        <v>2273</v>
      </c>
      <c r="R1338" s="1">
        <v>22075</v>
      </c>
      <c r="S1338" s="1">
        <v>31.8</v>
      </c>
    </row>
    <row r="1339" spans="1:20" x14ac:dyDescent="0.2">
      <c r="A1339" s="4">
        <v>41259</v>
      </c>
      <c r="B1339" s="4" t="s">
        <v>1545</v>
      </c>
      <c r="C1339" s="1">
        <v>232731</v>
      </c>
      <c r="D1339" s="5">
        <v>0.2</v>
      </c>
      <c r="E1339" s="5">
        <v>8.5</v>
      </c>
      <c r="F1339" s="5">
        <v>8.6999999999999993</v>
      </c>
      <c r="G1339" s="5">
        <v>67</v>
      </c>
      <c r="H1339" s="5">
        <v>70</v>
      </c>
      <c r="I1339" s="5">
        <v>-39.200000000000003</v>
      </c>
      <c r="J1339" s="5">
        <v>-38.700000000000003</v>
      </c>
      <c r="M1339" s="5">
        <v>672.6</v>
      </c>
      <c r="N1339" s="5">
        <v>-39</v>
      </c>
      <c r="P1339" s="1" t="s">
        <v>1430</v>
      </c>
      <c r="Q1339" s="1" t="s">
        <v>2273</v>
      </c>
      <c r="R1339" s="1">
        <v>22726</v>
      </c>
      <c r="S1339" s="1">
        <v>29</v>
      </c>
    </row>
    <row r="1340" spans="1:20" x14ac:dyDescent="0.2">
      <c r="A1340" s="4">
        <v>41260</v>
      </c>
      <c r="B1340" s="4" t="s">
        <v>1546</v>
      </c>
      <c r="C1340" s="1">
        <v>112034</v>
      </c>
      <c r="D1340" s="5">
        <v>0.1</v>
      </c>
      <c r="E1340" s="5">
        <v>7.9</v>
      </c>
      <c r="F1340" s="5">
        <v>9.9</v>
      </c>
      <c r="G1340" s="5">
        <v>63.6</v>
      </c>
      <c r="H1340" s="5">
        <v>67</v>
      </c>
      <c r="I1340" s="5">
        <v>-41.2</v>
      </c>
      <c r="J1340" s="5">
        <v>-41.6</v>
      </c>
      <c r="M1340" s="5">
        <v>670.8</v>
      </c>
      <c r="N1340" s="5">
        <v>-41</v>
      </c>
      <c r="P1340" s="1" t="s">
        <v>2610</v>
      </c>
      <c r="Q1340" s="1" t="s">
        <v>2273</v>
      </c>
      <c r="R1340" s="1">
        <v>23111</v>
      </c>
      <c r="S1340" s="1">
        <v>27.7</v>
      </c>
    </row>
    <row r="1341" spans="1:20" x14ac:dyDescent="0.2">
      <c r="A1341" s="4">
        <v>41260</v>
      </c>
      <c r="B1341" s="4" t="s">
        <v>1547</v>
      </c>
      <c r="C1341" s="1">
        <v>231245</v>
      </c>
      <c r="D1341" s="5">
        <v>0.2</v>
      </c>
      <c r="E1341" s="5">
        <v>7</v>
      </c>
      <c r="F1341" s="5">
        <v>8.6</v>
      </c>
      <c r="G1341" s="5">
        <v>97.3</v>
      </c>
      <c r="H1341" s="5">
        <v>80</v>
      </c>
      <c r="I1341" s="5">
        <v>-28.7</v>
      </c>
      <c r="J1341" s="5">
        <v>-28.5</v>
      </c>
      <c r="M1341" s="5">
        <v>670.7</v>
      </c>
      <c r="N1341" s="5">
        <v>-30</v>
      </c>
      <c r="O1341" s="1" t="s">
        <v>2262</v>
      </c>
      <c r="P1341" s="1" t="s">
        <v>1433</v>
      </c>
      <c r="Q1341" s="1" t="s">
        <v>2306</v>
      </c>
      <c r="R1341" s="1">
        <v>22645</v>
      </c>
      <c r="S1341" s="1">
        <v>30.4</v>
      </c>
    </row>
    <row r="1342" spans="1:20" x14ac:dyDescent="0.2">
      <c r="A1342" s="4">
        <v>41261</v>
      </c>
      <c r="B1342" s="4" t="s">
        <v>1548</v>
      </c>
      <c r="C1342" s="1">
        <v>111522</v>
      </c>
      <c r="D1342" s="5">
        <v>0.1</v>
      </c>
      <c r="E1342" s="5">
        <v>10.9</v>
      </c>
      <c r="F1342" s="5">
        <v>12.9</v>
      </c>
      <c r="G1342" s="5">
        <v>97.9</v>
      </c>
      <c r="H1342" s="5">
        <v>80</v>
      </c>
      <c r="I1342" s="5">
        <v>-29.3</v>
      </c>
      <c r="J1342" s="5">
        <v>-28.8</v>
      </c>
      <c r="M1342" s="5">
        <v>669.3</v>
      </c>
      <c r="N1342" s="5">
        <v>-31</v>
      </c>
      <c r="P1342" s="1" t="s">
        <v>2610</v>
      </c>
      <c r="Q1342" s="1" t="s">
        <v>2334</v>
      </c>
      <c r="R1342" s="1">
        <v>22365</v>
      </c>
      <c r="S1342" s="1">
        <v>32.1</v>
      </c>
    </row>
    <row r="1343" spans="1:20" x14ac:dyDescent="0.2">
      <c r="A1343" s="4">
        <v>41261</v>
      </c>
      <c r="B1343" s="4" t="s">
        <v>1549</v>
      </c>
      <c r="C1343" s="1">
        <v>231825</v>
      </c>
      <c r="D1343" s="5">
        <v>0.2</v>
      </c>
      <c r="E1343" s="5">
        <v>9.9</v>
      </c>
      <c r="F1343" s="5">
        <v>12.4</v>
      </c>
      <c r="G1343" s="5">
        <v>66</v>
      </c>
      <c r="H1343" s="5">
        <v>70</v>
      </c>
      <c r="I1343" s="5">
        <v>-38.1</v>
      </c>
      <c r="J1343" s="5">
        <v>-39.4</v>
      </c>
      <c r="M1343" s="5">
        <v>668.5</v>
      </c>
      <c r="N1343" s="5">
        <v>-40</v>
      </c>
      <c r="P1343" s="1" t="s">
        <v>1430</v>
      </c>
      <c r="Q1343" s="1" t="s">
        <v>2334</v>
      </c>
      <c r="R1343" s="1">
        <v>23318</v>
      </c>
      <c r="S1343" s="1">
        <v>27.3</v>
      </c>
    </row>
    <row r="1344" spans="1:20" x14ac:dyDescent="0.2">
      <c r="A1344" s="4">
        <v>41262</v>
      </c>
      <c r="B1344" s="4" t="s">
        <v>1550</v>
      </c>
      <c r="C1344" s="1">
        <v>111617</v>
      </c>
      <c r="D1344" s="5">
        <v>0.1</v>
      </c>
      <c r="E1344" s="5">
        <v>11.1</v>
      </c>
      <c r="F1344" s="5">
        <v>13.6</v>
      </c>
      <c r="G1344" s="5">
        <v>74.099999999999994</v>
      </c>
      <c r="H1344" s="5">
        <v>78</v>
      </c>
      <c r="I1344" s="5">
        <v>-32.4</v>
      </c>
      <c r="J1344" s="5">
        <v>-31.4</v>
      </c>
      <c r="M1344" s="5">
        <v>669.4</v>
      </c>
      <c r="N1344" s="5">
        <v>-31</v>
      </c>
      <c r="P1344" s="1" t="s">
        <v>2610</v>
      </c>
      <c r="Q1344" s="1" t="s">
        <v>2273</v>
      </c>
      <c r="R1344" s="1">
        <v>21696</v>
      </c>
      <c r="S1344" s="1">
        <v>36.200000000000003</v>
      </c>
    </row>
    <row r="1345" spans="1:19" x14ac:dyDescent="0.2">
      <c r="A1345" s="4">
        <v>41262</v>
      </c>
      <c r="B1345" s="4" t="s">
        <v>1551</v>
      </c>
      <c r="C1345" s="1">
        <v>231925</v>
      </c>
      <c r="D1345" s="5">
        <v>0.3</v>
      </c>
      <c r="E1345" s="5">
        <v>9.8000000000000007</v>
      </c>
      <c r="F1345" s="5">
        <v>10.199999999999999</v>
      </c>
      <c r="G1345" s="5">
        <v>92.6</v>
      </c>
      <c r="H1345" s="5">
        <v>78</v>
      </c>
      <c r="I1345" s="5">
        <v>-30.1</v>
      </c>
      <c r="J1345" s="5">
        <v>-29.8</v>
      </c>
      <c r="M1345" s="5">
        <v>669.4</v>
      </c>
      <c r="N1345" s="5">
        <v>-29</v>
      </c>
      <c r="O1345" s="1" t="s">
        <v>2262</v>
      </c>
      <c r="P1345" s="1" t="s">
        <v>1433</v>
      </c>
      <c r="Q1345" s="1" t="s">
        <v>2306</v>
      </c>
      <c r="R1345" s="1">
        <v>23262</v>
      </c>
      <c r="S1345" s="1">
        <v>27.4</v>
      </c>
    </row>
    <row r="1346" spans="1:19" x14ac:dyDescent="0.2">
      <c r="A1346" s="4">
        <v>41263</v>
      </c>
      <c r="B1346" s="4" t="s">
        <v>1552</v>
      </c>
      <c r="C1346" s="1">
        <v>112324</v>
      </c>
      <c r="D1346" s="5">
        <v>0.1</v>
      </c>
      <c r="E1346" s="5">
        <v>12.5</v>
      </c>
      <c r="F1346" s="5">
        <v>13.8</v>
      </c>
      <c r="G1346" s="5">
        <v>87.8</v>
      </c>
      <c r="H1346" s="5">
        <v>76</v>
      </c>
      <c r="I1346" s="5">
        <v>-31.6</v>
      </c>
      <c r="J1346" s="5">
        <v>-31.3</v>
      </c>
      <c r="M1346" s="5">
        <v>669.7</v>
      </c>
      <c r="N1346" s="5">
        <v>-32</v>
      </c>
      <c r="P1346" s="1" t="s">
        <v>2610</v>
      </c>
      <c r="Q1346" s="1" t="s">
        <v>2334</v>
      </c>
      <c r="R1346" s="1">
        <v>22531</v>
      </c>
      <c r="S1346" s="1">
        <v>31.1</v>
      </c>
    </row>
    <row r="1347" spans="1:19" x14ac:dyDescent="0.2">
      <c r="A1347" s="4">
        <v>41263</v>
      </c>
      <c r="B1347" s="4" t="s">
        <v>1553</v>
      </c>
      <c r="C1347" s="1">
        <v>231830</v>
      </c>
      <c r="D1347" s="5">
        <v>0.2</v>
      </c>
      <c r="E1347" s="5">
        <v>10.7</v>
      </c>
      <c r="F1347" s="5">
        <v>11.5</v>
      </c>
      <c r="G1347" s="5">
        <v>41.2</v>
      </c>
      <c r="H1347" s="5">
        <v>57</v>
      </c>
      <c r="I1347" s="5">
        <v>-45.7</v>
      </c>
      <c r="J1347" s="5">
        <v>-47.7</v>
      </c>
      <c r="M1347" s="5">
        <v>671.2</v>
      </c>
      <c r="N1347" s="5">
        <v>-46</v>
      </c>
      <c r="P1347" s="1" t="s">
        <v>1430</v>
      </c>
      <c r="Q1347" s="1" t="s">
        <v>2273</v>
      </c>
      <c r="R1347" s="1">
        <v>22309</v>
      </c>
      <c r="S1347" s="1">
        <v>32</v>
      </c>
    </row>
    <row r="1348" spans="1:19" x14ac:dyDescent="0.2">
      <c r="A1348" s="4">
        <v>41264</v>
      </c>
      <c r="B1348" s="4" t="s">
        <v>1554</v>
      </c>
      <c r="C1348" s="1">
        <v>112106</v>
      </c>
      <c r="D1348" s="5">
        <v>0.5</v>
      </c>
      <c r="E1348" s="5">
        <v>8.9</v>
      </c>
      <c r="F1348" s="5">
        <v>11.6</v>
      </c>
      <c r="G1348" s="5">
        <v>68.5</v>
      </c>
      <c r="H1348" s="5">
        <v>70</v>
      </c>
      <c r="I1348" s="5">
        <v>-37.299999999999997</v>
      </c>
      <c r="J1348" s="5">
        <v>-38.4</v>
      </c>
      <c r="M1348" s="5">
        <v>671.9</v>
      </c>
      <c r="N1348" s="5">
        <v>-40</v>
      </c>
      <c r="P1348" s="1" t="s">
        <v>2610</v>
      </c>
      <c r="Q1348" s="1" t="s">
        <v>2334</v>
      </c>
      <c r="R1348" s="1">
        <v>22332</v>
      </c>
      <c r="S1348" s="1">
        <v>31.8</v>
      </c>
    </row>
    <row r="1349" spans="1:19" x14ac:dyDescent="0.2">
      <c r="A1349" s="4">
        <v>41264</v>
      </c>
      <c r="B1349" s="4" t="s">
        <v>1555</v>
      </c>
      <c r="C1349" s="1">
        <v>231056</v>
      </c>
      <c r="D1349" s="5">
        <v>0.2</v>
      </c>
      <c r="E1349" s="5">
        <v>8.4</v>
      </c>
      <c r="F1349" s="5">
        <v>9</v>
      </c>
      <c r="G1349" s="5">
        <v>73</v>
      </c>
      <c r="H1349" s="5">
        <v>75</v>
      </c>
      <c r="I1349" s="5">
        <v>-31.5</v>
      </c>
      <c r="J1349" s="5">
        <v>-32.5</v>
      </c>
      <c r="M1349" s="5">
        <v>671.3</v>
      </c>
      <c r="N1349" s="5">
        <v>-31</v>
      </c>
      <c r="P1349" s="1" t="s">
        <v>1433</v>
      </c>
      <c r="Q1349" s="1" t="s">
        <v>2273</v>
      </c>
      <c r="R1349" s="1">
        <v>23996</v>
      </c>
      <c r="S1349" s="1">
        <v>23.7</v>
      </c>
    </row>
    <row r="1350" spans="1:19" x14ac:dyDescent="0.2">
      <c r="A1350" s="4">
        <v>41265</v>
      </c>
      <c r="B1350" s="4" t="s">
        <v>1556</v>
      </c>
      <c r="C1350" s="1">
        <v>112114</v>
      </c>
      <c r="D1350" s="5">
        <v>0.1</v>
      </c>
      <c r="E1350" s="5">
        <v>10.6</v>
      </c>
      <c r="F1350" s="5">
        <v>13.2</v>
      </c>
      <c r="G1350" s="5">
        <v>75.5</v>
      </c>
      <c r="H1350" s="5">
        <v>80</v>
      </c>
      <c r="I1350" s="5">
        <v>-26.4</v>
      </c>
      <c r="J1350" s="5">
        <v>-26.3</v>
      </c>
      <c r="M1350" s="5">
        <v>670.2</v>
      </c>
      <c r="N1350" s="5">
        <v>-28</v>
      </c>
      <c r="P1350" s="1" t="s">
        <v>2610</v>
      </c>
      <c r="Q1350" s="1" t="s">
        <v>2314</v>
      </c>
      <c r="R1350" s="1">
        <v>22333</v>
      </c>
      <c r="S1350" s="1">
        <v>31.6</v>
      </c>
    </row>
    <row r="1351" spans="1:19" x14ac:dyDescent="0.2">
      <c r="A1351" s="4">
        <v>41265</v>
      </c>
      <c r="B1351" s="4" t="s">
        <v>1557</v>
      </c>
      <c r="C1351" s="1">
        <v>231559</v>
      </c>
      <c r="D1351" s="5">
        <v>0.3</v>
      </c>
      <c r="E1351" s="5">
        <v>10</v>
      </c>
      <c r="F1351" s="5">
        <v>12.1</v>
      </c>
      <c r="G1351" s="5">
        <v>75.2</v>
      </c>
      <c r="H1351" s="5">
        <v>76</v>
      </c>
      <c r="I1351" s="5">
        <v>-28</v>
      </c>
      <c r="J1351" s="5">
        <v>-28.1</v>
      </c>
      <c r="M1351" s="5">
        <v>670.5</v>
      </c>
      <c r="N1351" s="5">
        <v>-29</v>
      </c>
      <c r="P1351" s="1" t="s">
        <v>1430</v>
      </c>
      <c r="Q1351" s="1" t="s">
        <v>2305</v>
      </c>
      <c r="R1351" s="1">
        <v>22365</v>
      </c>
      <c r="S1351" s="1">
        <v>31.3</v>
      </c>
    </row>
    <row r="1352" spans="1:19" x14ac:dyDescent="0.2">
      <c r="A1352" s="4">
        <v>41266</v>
      </c>
      <c r="B1352" s="4" t="s">
        <v>1558</v>
      </c>
      <c r="C1352" s="1">
        <v>111506</v>
      </c>
      <c r="D1352" s="5">
        <v>0.2</v>
      </c>
      <c r="E1352" s="5">
        <v>11.3</v>
      </c>
      <c r="F1352" s="5">
        <v>13.5</v>
      </c>
      <c r="G1352" s="5">
        <v>69</v>
      </c>
      <c r="H1352" s="5">
        <v>65</v>
      </c>
      <c r="I1352" s="5">
        <v>-39</v>
      </c>
      <c r="J1352" s="5">
        <v>-38.1</v>
      </c>
      <c r="M1352" s="5">
        <v>671.6</v>
      </c>
      <c r="N1352" s="5">
        <v>-36</v>
      </c>
      <c r="P1352" s="1" t="s">
        <v>2610</v>
      </c>
      <c r="Q1352" s="1" t="s">
        <v>2308</v>
      </c>
      <c r="R1352" s="1">
        <v>22785</v>
      </c>
      <c r="S1352" s="1">
        <v>29.5</v>
      </c>
    </row>
    <row r="1353" spans="1:19" x14ac:dyDescent="0.2">
      <c r="A1353" s="4">
        <v>41266</v>
      </c>
      <c r="B1353" s="4" t="s">
        <v>1559</v>
      </c>
      <c r="C1353" s="1">
        <v>232050</v>
      </c>
      <c r="D1353" s="5">
        <v>0.3</v>
      </c>
      <c r="E1353" s="5">
        <v>11.3</v>
      </c>
      <c r="F1353" s="5">
        <v>11.3</v>
      </c>
      <c r="G1353" s="5">
        <v>62.2</v>
      </c>
      <c r="H1353" s="5">
        <v>63</v>
      </c>
      <c r="I1353" s="5">
        <v>-46.9</v>
      </c>
      <c r="J1353" s="5">
        <v>-45.5</v>
      </c>
      <c r="M1353" s="5">
        <v>671</v>
      </c>
      <c r="N1353" s="5">
        <v>-45</v>
      </c>
      <c r="P1353" s="1" t="s">
        <v>1433</v>
      </c>
      <c r="Q1353" s="1" t="s">
        <v>2273</v>
      </c>
      <c r="R1353" s="1">
        <v>21134</v>
      </c>
      <c r="S1353" s="1">
        <v>40.200000000000003</v>
      </c>
    </row>
    <row r="1354" spans="1:19" x14ac:dyDescent="0.2">
      <c r="A1354" s="4">
        <v>41267</v>
      </c>
      <c r="B1354" s="4" t="s">
        <v>1560</v>
      </c>
      <c r="C1354" s="1">
        <v>112148</v>
      </c>
      <c r="D1354" s="5">
        <v>0.2</v>
      </c>
      <c r="E1354" s="5">
        <v>10.4</v>
      </c>
      <c r="F1354" s="5">
        <v>13.6</v>
      </c>
      <c r="G1354" s="5">
        <v>73.900000000000006</v>
      </c>
      <c r="H1354" s="5">
        <v>62</v>
      </c>
      <c r="I1354" s="5">
        <v>-45.3</v>
      </c>
      <c r="J1354" s="5">
        <v>-46.9</v>
      </c>
      <c r="M1354" s="5">
        <v>663.4</v>
      </c>
      <c r="N1354" s="5">
        <v>-45</v>
      </c>
      <c r="O1354" s="1" t="s">
        <v>2262</v>
      </c>
      <c r="P1354" s="1" t="s">
        <v>2610</v>
      </c>
      <c r="Q1354" s="1" t="s">
        <v>2273</v>
      </c>
      <c r="R1354" s="1">
        <v>23077</v>
      </c>
      <c r="S1354" s="1">
        <v>29.5</v>
      </c>
    </row>
    <row r="1355" spans="1:19" x14ac:dyDescent="0.2">
      <c r="A1355" s="4">
        <v>41267</v>
      </c>
      <c r="B1355" s="4" t="s">
        <v>1561</v>
      </c>
      <c r="C1355" s="1">
        <v>232834</v>
      </c>
      <c r="D1355" s="5">
        <v>0.3</v>
      </c>
      <c r="E1355" s="5">
        <v>10.7</v>
      </c>
      <c r="F1355" s="5">
        <v>10.3</v>
      </c>
      <c r="G1355" s="5">
        <v>56.6</v>
      </c>
      <c r="H1355" s="5">
        <v>56</v>
      </c>
      <c r="I1355" s="5">
        <v>-52.7</v>
      </c>
      <c r="J1355" s="5">
        <v>-52.9</v>
      </c>
      <c r="M1355" s="5">
        <v>658.3</v>
      </c>
      <c r="N1355" s="5">
        <v>-53</v>
      </c>
      <c r="P1355" s="1" t="s">
        <v>1430</v>
      </c>
      <c r="Q1355" s="1" t="s">
        <v>2273</v>
      </c>
      <c r="R1355" s="1">
        <v>22255</v>
      </c>
      <c r="S1355" s="1">
        <v>33.799999999999997</v>
      </c>
    </row>
    <row r="1356" spans="1:19" x14ac:dyDescent="0.2">
      <c r="A1356" s="4">
        <v>41268</v>
      </c>
      <c r="B1356" s="4" t="s">
        <v>1562</v>
      </c>
      <c r="C1356" s="1">
        <v>112207</v>
      </c>
      <c r="D1356" s="5">
        <v>0</v>
      </c>
      <c r="E1356" s="5">
        <v>7.9</v>
      </c>
      <c r="F1356" s="5">
        <v>10.8</v>
      </c>
      <c r="G1356" s="5">
        <v>55.4</v>
      </c>
      <c r="H1356" s="5">
        <v>55</v>
      </c>
      <c r="I1356" s="5">
        <v>-53</v>
      </c>
      <c r="J1356" s="5">
        <v>-54.4</v>
      </c>
      <c r="M1356" s="5">
        <v>655</v>
      </c>
      <c r="N1356" s="5">
        <v>-55</v>
      </c>
      <c r="P1356" s="1" t="s">
        <v>2610</v>
      </c>
      <c r="Q1356" s="1" t="s">
        <v>2575</v>
      </c>
      <c r="R1356" s="1">
        <v>21812</v>
      </c>
      <c r="S1356" s="1">
        <v>36.200000000000003</v>
      </c>
    </row>
    <row r="1357" spans="1:19" x14ac:dyDescent="0.2">
      <c r="A1357" s="4">
        <v>41268</v>
      </c>
      <c r="B1357" s="4" t="s">
        <v>1563</v>
      </c>
      <c r="C1357" s="1">
        <v>122523</v>
      </c>
      <c r="D1357" s="5">
        <v>0.3</v>
      </c>
      <c r="E1357" s="5">
        <v>9.1999999999999993</v>
      </c>
      <c r="F1357" s="5">
        <v>9.5</v>
      </c>
      <c r="G1357" s="5">
        <v>58.7</v>
      </c>
      <c r="H1357" s="5">
        <v>53</v>
      </c>
      <c r="I1357" s="5">
        <v>-57.9</v>
      </c>
      <c r="J1357" s="5">
        <v>-58.3</v>
      </c>
      <c r="M1357" s="5">
        <v>657.9</v>
      </c>
      <c r="N1357" s="5">
        <v>-54</v>
      </c>
      <c r="P1357" s="1" t="s">
        <v>1433</v>
      </c>
      <c r="Q1357" s="1" t="s">
        <v>2553</v>
      </c>
      <c r="R1357" s="1">
        <v>19558</v>
      </c>
      <c r="S1357" s="1">
        <v>52.4</v>
      </c>
    </row>
    <row r="1358" spans="1:19" x14ac:dyDescent="0.2">
      <c r="A1358" s="4">
        <v>41269</v>
      </c>
      <c r="B1358" s="4" t="s">
        <v>1564</v>
      </c>
      <c r="C1358" s="1">
        <v>111428</v>
      </c>
      <c r="D1358" s="5">
        <v>0.1</v>
      </c>
      <c r="E1358" s="5">
        <v>10.199999999999999</v>
      </c>
      <c r="F1358" s="5">
        <v>10.7</v>
      </c>
      <c r="G1358" s="5">
        <v>60.9</v>
      </c>
      <c r="H1358" s="5">
        <v>55</v>
      </c>
      <c r="I1358" s="5">
        <v>-56</v>
      </c>
      <c r="J1358" s="5">
        <v>-56.1</v>
      </c>
      <c r="M1358" s="5">
        <v>654.70000000000005</v>
      </c>
      <c r="N1358" s="5">
        <v>-58</v>
      </c>
      <c r="P1358" s="1" t="s">
        <v>2610</v>
      </c>
      <c r="Q1358" s="1" t="s">
        <v>2273</v>
      </c>
      <c r="R1358" s="1">
        <v>21132</v>
      </c>
      <c r="S1358" s="1">
        <v>40.700000000000003</v>
      </c>
    </row>
    <row r="1359" spans="1:19" x14ac:dyDescent="0.2">
      <c r="A1359" s="4">
        <v>41269</v>
      </c>
      <c r="B1359" s="4" t="s">
        <v>1565</v>
      </c>
      <c r="C1359" s="1">
        <v>232932</v>
      </c>
      <c r="D1359" s="5">
        <v>0.2</v>
      </c>
      <c r="E1359" s="5">
        <v>10.5</v>
      </c>
      <c r="F1359" s="5">
        <v>11.4</v>
      </c>
      <c r="G1359" s="5">
        <v>52.1</v>
      </c>
      <c r="H1359" s="5">
        <v>52</v>
      </c>
      <c r="I1359" s="5">
        <v>-58.1</v>
      </c>
      <c r="J1359" s="5">
        <v>-59.2</v>
      </c>
      <c r="M1359" s="5">
        <v>649.4</v>
      </c>
      <c r="N1359" s="5">
        <v>-58</v>
      </c>
      <c r="P1359" s="1" t="s">
        <v>1430</v>
      </c>
      <c r="Q1359" s="1" t="s">
        <v>2273</v>
      </c>
      <c r="R1359" s="1">
        <v>23887</v>
      </c>
      <c r="S1359" s="1">
        <v>26</v>
      </c>
    </row>
    <row r="1360" spans="1:19" x14ac:dyDescent="0.2">
      <c r="A1360" s="4">
        <v>41270</v>
      </c>
      <c r="B1360" s="4" t="s">
        <v>1566</v>
      </c>
      <c r="C1360" s="1">
        <v>111448</v>
      </c>
      <c r="D1360" s="5">
        <v>0.2</v>
      </c>
      <c r="E1360" s="5">
        <v>11.9</v>
      </c>
      <c r="F1360" s="5">
        <v>13.3</v>
      </c>
      <c r="G1360" s="5">
        <v>69.5</v>
      </c>
      <c r="H1360" s="5">
        <v>56</v>
      </c>
      <c r="I1360" s="5">
        <v>-49.7</v>
      </c>
      <c r="J1360" s="5">
        <v>-54.7</v>
      </c>
      <c r="M1360" s="5">
        <v>647.70000000000005</v>
      </c>
      <c r="N1360" s="5">
        <v>-51</v>
      </c>
      <c r="P1360" s="1" t="s">
        <v>2610</v>
      </c>
      <c r="Q1360" s="1" t="s">
        <v>2273</v>
      </c>
      <c r="R1360" s="1">
        <v>22269</v>
      </c>
      <c r="S1360" s="1">
        <v>34.1</v>
      </c>
    </row>
    <row r="1361" spans="1:19" x14ac:dyDescent="0.2">
      <c r="A1361" s="4">
        <v>41270</v>
      </c>
      <c r="B1361" s="4" t="s">
        <v>1567</v>
      </c>
      <c r="C1361" s="1">
        <v>232025</v>
      </c>
      <c r="D1361" s="5">
        <v>0.3</v>
      </c>
      <c r="E1361" s="5">
        <v>11.5</v>
      </c>
      <c r="F1361" s="5">
        <v>10.1</v>
      </c>
      <c r="G1361" s="5">
        <v>75.7</v>
      </c>
      <c r="H1361" s="5">
        <v>61</v>
      </c>
      <c r="I1361" s="5">
        <v>-51.3</v>
      </c>
      <c r="J1361" s="5">
        <v>-49.5</v>
      </c>
      <c r="M1361" s="5">
        <v>648.5</v>
      </c>
      <c r="N1361" s="5">
        <v>-52</v>
      </c>
      <c r="O1361" s="1" t="s">
        <v>2262</v>
      </c>
      <c r="P1361" s="1" t="s">
        <v>1433</v>
      </c>
      <c r="Q1361" s="1" t="s">
        <v>2273</v>
      </c>
      <c r="R1361" s="1">
        <v>23129</v>
      </c>
      <c r="S1361" s="1">
        <v>29.8</v>
      </c>
    </row>
    <row r="1362" spans="1:19" x14ac:dyDescent="0.2">
      <c r="A1362" s="4">
        <v>41271</v>
      </c>
      <c r="B1362" s="4" t="s">
        <v>1568</v>
      </c>
      <c r="C1362" s="1">
        <v>111417</v>
      </c>
      <c r="D1362" s="5">
        <v>0.1</v>
      </c>
      <c r="E1362" s="5">
        <v>12.3</v>
      </c>
      <c r="F1362" s="5">
        <v>13.6</v>
      </c>
      <c r="G1362" s="5">
        <v>48.2</v>
      </c>
      <c r="H1362" s="5">
        <v>50</v>
      </c>
      <c r="I1362" s="5">
        <v>-61</v>
      </c>
      <c r="J1362" s="5">
        <v>-61.7</v>
      </c>
      <c r="M1362" s="5">
        <v>649.70000000000005</v>
      </c>
      <c r="N1362" s="5">
        <v>-58</v>
      </c>
      <c r="P1362" s="1" t="s">
        <v>2610</v>
      </c>
      <c r="Q1362" s="1" t="s">
        <v>2306</v>
      </c>
      <c r="R1362" s="1">
        <v>24234</v>
      </c>
      <c r="S1362" s="1">
        <v>24.9</v>
      </c>
    </row>
    <row r="1363" spans="1:19" x14ac:dyDescent="0.2">
      <c r="A1363" s="4">
        <v>41271</v>
      </c>
      <c r="B1363" s="4" t="s">
        <v>1569</v>
      </c>
      <c r="C1363" s="1">
        <v>232410</v>
      </c>
      <c r="D1363" s="5">
        <v>0.4</v>
      </c>
      <c r="E1363" s="5">
        <v>9.8000000000000007</v>
      </c>
      <c r="F1363" s="5">
        <v>11.4</v>
      </c>
      <c r="G1363" s="5">
        <v>59.2</v>
      </c>
      <c r="H1363" s="5">
        <v>52</v>
      </c>
      <c r="I1363" s="5">
        <v>-60</v>
      </c>
      <c r="J1363" s="5">
        <v>-59.6</v>
      </c>
      <c r="M1363" s="5">
        <v>651.4</v>
      </c>
      <c r="N1363" s="5">
        <v>-60</v>
      </c>
      <c r="O1363" s="1" t="s">
        <v>2262</v>
      </c>
      <c r="P1363" s="1" t="s">
        <v>1430</v>
      </c>
      <c r="Q1363" s="1" t="s">
        <v>2273</v>
      </c>
      <c r="R1363" s="1">
        <v>24778</v>
      </c>
      <c r="S1363" s="1">
        <v>22.9</v>
      </c>
    </row>
    <row r="1364" spans="1:19" x14ac:dyDescent="0.2">
      <c r="A1364" s="4">
        <v>41272</v>
      </c>
      <c r="B1364" s="4" t="s">
        <v>1570</v>
      </c>
      <c r="C1364" s="1">
        <v>111824</v>
      </c>
      <c r="D1364" s="5">
        <v>0.5</v>
      </c>
      <c r="E1364" s="5">
        <v>10.3</v>
      </c>
      <c r="F1364" s="5">
        <v>14.1</v>
      </c>
      <c r="G1364" s="5">
        <v>58.3</v>
      </c>
      <c r="H1364" s="5">
        <v>56</v>
      </c>
      <c r="I1364" s="5">
        <v>-58.2</v>
      </c>
      <c r="J1364" s="5">
        <v>-54.3</v>
      </c>
      <c r="M1364" s="5">
        <v>652.4</v>
      </c>
      <c r="N1364" s="5">
        <v>-58</v>
      </c>
      <c r="P1364" s="1" t="s">
        <v>2610</v>
      </c>
      <c r="Q1364" s="1" t="s">
        <v>2273</v>
      </c>
      <c r="R1364" s="1">
        <v>22070</v>
      </c>
      <c r="S1364" s="1">
        <v>35.799999999999997</v>
      </c>
    </row>
    <row r="1365" spans="1:19" x14ac:dyDescent="0.2">
      <c r="A1365" s="4">
        <v>41272</v>
      </c>
      <c r="B1365" s="4" t="s">
        <v>1571</v>
      </c>
      <c r="C1365" s="1">
        <v>231810</v>
      </c>
      <c r="D1365" s="5">
        <v>0.3</v>
      </c>
      <c r="E1365" s="5">
        <v>10.7</v>
      </c>
      <c r="F1365" s="5">
        <v>9.5</v>
      </c>
      <c r="G1365" s="5">
        <v>73</v>
      </c>
      <c r="H1365" s="5">
        <v>60</v>
      </c>
      <c r="I1365" s="5">
        <v>-53</v>
      </c>
      <c r="J1365" s="5">
        <v>-50</v>
      </c>
      <c r="M1365" s="5">
        <v>652.6</v>
      </c>
      <c r="N1365" s="5">
        <v>-52</v>
      </c>
      <c r="O1365" s="1" t="s">
        <v>2262</v>
      </c>
      <c r="P1365" s="1" t="s">
        <v>1433</v>
      </c>
      <c r="Q1365" s="1" t="s">
        <v>2273</v>
      </c>
    </row>
    <row r="1366" spans="1:19" x14ac:dyDescent="0.2">
      <c r="A1366" s="4">
        <v>41273</v>
      </c>
      <c r="B1366" s="4" t="s">
        <v>1572</v>
      </c>
      <c r="C1366" s="1">
        <v>111257</v>
      </c>
      <c r="D1366" s="5">
        <v>0.2</v>
      </c>
      <c r="E1366" s="5">
        <v>10.6</v>
      </c>
      <c r="F1366" s="5">
        <v>11.3</v>
      </c>
      <c r="G1366" s="5">
        <v>57.2</v>
      </c>
      <c r="H1366" s="5">
        <v>60</v>
      </c>
      <c r="I1366" s="5">
        <v>-55.9</v>
      </c>
      <c r="J1366" s="5">
        <v>-50.7</v>
      </c>
      <c r="M1366" s="5">
        <v>651.4</v>
      </c>
      <c r="N1366" s="5">
        <v>-54</v>
      </c>
      <c r="P1366" s="1" t="s">
        <v>2610</v>
      </c>
      <c r="Q1366" s="1" t="s">
        <v>2273</v>
      </c>
      <c r="R1366" s="1">
        <v>22959</v>
      </c>
      <c r="S1366" s="1">
        <v>30.7</v>
      </c>
    </row>
    <row r="1367" spans="1:19" x14ac:dyDescent="0.2">
      <c r="A1367" s="4">
        <v>41273</v>
      </c>
      <c r="B1367" s="4" t="s">
        <v>1573</v>
      </c>
      <c r="C1367" s="1">
        <v>232846</v>
      </c>
      <c r="D1367" s="5">
        <v>0.3</v>
      </c>
      <c r="E1367" s="5">
        <v>10.1</v>
      </c>
      <c r="F1367" s="5">
        <v>9.9</v>
      </c>
      <c r="G1367" s="5">
        <v>49.6</v>
      </c>
      <c r="H1367" s="5">
        <v>53</v>
      </c>
      <c r="I1367" s="5">
        <v>-56</v>
      </c>
      <c r="J1367" s="5">
        <v>-55.4</v>
      </c>
      <c r="M1367" s="5">
        <v>650.9</v>
      </c>
      <c r="N1367" s="5">
        <v>-58</v>
      </c>
      <c r="P1367" s="1" t="s">
        <v>1430</v>
      </c>
      <c r="Q1367" s="1" t="s">
        <v>2273</v>
      </c>
      <c r="R1367" s="1">
        <v>22786</v>
      </c>
      <c r="S1367" s="1">
        <v>31.3</v>
      </c>
    </row>
    <row r="1368" spans="1:19" x14ac:dyDescent="0.2">
      <c r="A1368" s="4">
        <v>41274</v>
      </c>
      <c r="B1368" s="4" t="s">
        <v>1574</v>
      </c>
      <c r="C1368" s="1">
        <v>112109</v>
      </c>
      <c r="D1368" s="5">
        <v>0.2</v>
      </c>
      <c r="E1368" s="5">
        <v>9.5</v>
      </c>
      <c r="F1368" s="5">
        <v>12.1</v>
      </c>
      <c r="G1368" s="5">
        <v>51.7</v>
      </c>
      <c r="H1368" s="5">
        <v>51</v>
      </c>
      <c r="I1368" s="5">
        <v>-61.2</v>
      </c>
      <c r="J1368" s="5">
        <v>-57.7</v>
      </c>
      <c r="M1368" s="5">
        <v>651.79999999999995</v>
      </c>
      <c r="N1368" s="5">
        <v>-59</v>
      </c>
      <c r="P1368" s="1" t="s">
        <v>2610</v>
      </c>
      <c r="Q1368" s="1" t="s">
        <v>2273</v>
      </c>
      <c r="R1368" s="1">
        <v>23594</v>
      </c>
      <c r="S1368" s="1">
        <v>27.4</v>
      </c>
    </row>
    <row r="1369" spans="1:19" x14ac:dyDescent="0.2">
      <c r="A1369" s="4">
        <v>41274</v>
      </c>
      <c r="B1369" s="4" t="s">
        <v>1575</v>
      </c>
      <c r="C1369" s="1">
        <v>232133</v>
      </c>
      <c r="D1369" s="5">
        <v>0.4</v>
      </c>
      <c r="E1369" s="5">
        <v>9</v>
      </c>
      <c r="F1369" s="5">
        <v>8.6999999999999993</v>
      </c>
      <c r="G1369" s="5">
        <v>49.1</v>
      </c>
      <c r="H1369" s="5">
        <v>53</v>
      </c>
      <c r="I1369" s="5">
        <v>-62.2</v>
      </c>
      <c r="J1369" s="5">
        <v>-54.3</v>
      </c>
      <c r="M1369" s="5">
        <v>652.1</v>
      </c>
      <c r="N1369" s="5">
        <v>-57</v>
      </c>
      <c r="P1369" s="1" t="s">
        <v>1433</v>
      </c>
      <c r="Q1369" s="1" t="s">
        <v>2273</v>
      </c>
      <c r="R1369" s="1">
        <v>23933</v>
      </c>
      <c r="S1369" s="1">
        <v>26.2</v>
      </c>
    </row>
    <row r="1370" spans="1:19" x14ac:dyDescent="0.2">
      <c r="A1370" s="4">
        <v>41275</v>
      </c>
      <c r="B1370" s="4" t="s">
        <v>1576</v>
      </c>
      <c r="C1370" s="1">
        <v>111550</v>
      </c>
      <c r="D1370" s="5">
        <v>0.1</v>
      </c>
      <c r="E1370" s="5">
        <v>8.8000000000000007</v>
      </c>
      <c r="F1370" s="5">
        <v>10.8</v>
      </c>
      <c r="G1370" s="5">
        <v>50.3</v>
      </c>
      <c r="H1370" s="5">
        <v>50</v>
      </c>
      <c r="I1370" s="5">
        <v>-62.2</v>
      </c>
      <c r="J1370" s="5">
        <v>-60.2</v>
      </c>
      <c r="M1370" s="5">
        <v>652.70000000000005</v>
      </c>
      <c r="N1370" s="5">
        <v>-59</v>
      </c>
      <c r="P1370" s="1" t="s">
        <v>2610</v>
      </c>
      <c r="Q1370" s="1" t="s">
        <v>2273</v>
      </c>
      <c r="R1370" s="1">
        <v>24115</v>
      </c>
      <c r="S1370" s="1">
        <v>25.7</v>
      </c>
    </row>
    <row r="1371" spans="1:19" x14ac:dyDescent="0.2">
      <c r="A1371" s="4">
        <v>41275</v>
      </c>
      <c r="B1371" s="4" t="s">
        <v>1577</v>
      </c>
      <c r="C1371" s="1">
        <v>231857</v>
      </c>
      <c r="D1371" s="5">
        <v>0.3</v>
      </c>
      <c r="E1371" s="5">
        <v>13.1</v>
      </c>
      <c r="F1371" s="5">
        <v>12.9</v>
      </c>
      <c r="G1371" s="5">
        <v>63.6</v>
      </c>
      <c r="H1371" s="5">
        <v>60</v>
      </c>
      <c r="I1371" s="5">
        <v>-51.8</v>
      </c>
      <c r="J1371" s="5">
        <v>-48.5</v>
      </c>
      <c r="M1371" s="5">
        <v>651</v>
      </c>
      <c r="N1371" s="5">
        <v>-51</v>
      </c>
      <c r="P1371" s="1" t="s">
        <v>1430</v>
      </c>
      <c r="Q1371" s="1" t="s">
        <v>2553</v>
      </c>
      <c r="R1371" s="1">
        <v>22941</v>
      </c>
      <c r="S1371" s="1">
        <v>31.2</v>
      </c>
    </row>
    <row r="1372" spans="1:19" x14ac:dyDescent="0.2">
      <c r="A1372" s="4">
        <v>41276</v>
      </c>
      <c r="B1372" s="4" t="s">
        <v>1578</v>
      </c>
      <c r="C1372" s="1">
        <v>111315</v>
      </c>
      <c r="D1372" s="5">
        <v>0.3</v>
      </c>
      <c r="E1372" s="5">
        <v>12</v>
      </c>
      <c r="F1372" s="5">
        <v>13.6</v>
      </c>
      <c r="G1372" s="5">
        <v>66.3</v>
      </c>
      <c r="H1372" s="5">
        <v>61</v>
      </c>
      <c r="I1372" s="5">
        <v>-49</v>
      </c>
      <c r="J1372" s="5">
        <v>-47.5</v>
      </c>
      <c r="M1372" s="5">
        <v>648.4</v>
      </c>
      <c r="N1372" s="5">
        <v>-49</v>
      </c>
      <c r="P1372" s="1" t="s">
        <v>2610</v>
      </c>
      <c r="Q1372" s="1" t="s">
        <v>2308</v>
      </c>
      <c r="R1372" s="1">
        <v>20246</v>
      </c>
      <c r="S1372" s="1">
        <v>48.5</v>
      </c>
    </row>
    <row r="1373" spans="1:19" x14ac:dyDescent="0.2">
      <c r="A1373" s="4">
        <v>41276</v>
      </c>
      <c r="B1373" s="4" t="s">
        <v>1579</v>
      </c>
      <c r="C1373" s="1">
        <v>231515</v>
      </c>
      <c r="D1373" s="5">
        <v>0.6</v>
      </c>
      <c r="E1373" s="5">
        <v>12.4</v>
      </c>
      <c r="F1373" s="5">
        <v>13.4</v>
      </c>
      <c r="G1373" s="5">
        <v>68.400000000000006</v>
      </c>
      <c r="H1373" s="5">
        <v>69</v>
      </c>
      <c r="I1373" s="5">
        <v>-39</v>
      </c>
      <c r="J1373" s="5">
        <v>-37.200000000000003</v>
      </c>
      <c r="M1373" s="5">
        <v>648.79999999999995</v>
      </c>
      <c r="N1373" s="5">
        <v>-39</v>
      </c>
      <c r="P1373" s="1" t="s">
        <v>1433</v>
      </c>
      <c r="Q1373" s="1" t="s">
        <v>2308</v>
      </c>
      <c r="R1373" s="1">
        <v>23451</v>
      </c>
      <c r="S1373" s="1">
        <v>28.1</v>
      </c>
    </row>
    <row r="1374" spans="1:19" x14ac:dyDescent="0.2">
      <c r="A1374" s="4">
        <v>41277</v>
      </c>
      <c r="B1374" s="4" t="s">
        <v>1580</v>
      </c>
      <c r="C1374" s="1">
        <v>111732</v>
      </c>
      <c r="D1374" s="5">
        <v>0.3</v>
      </c>
      <c r="E1374" s="5">
        <v>9.1</v>
      </c>
      <c r="F1374" s="5">
        <v>12.3</v>
      </c>
      <c r="G1374" s="5">
        <v>72.099999999999994</v>
      </c>
      <c r="H1374" s="5">
        <v>58</v>
      </c>
      <c r="I1374" s="5">
        <v>-52.2</v>
      </c>
      <c r="J1374" s="5">
        <v>-49.6</v>
      </c>
      <c r="M1374" s="5">
        <v>651.4</v>
      </c>
      <c r="N1374" s="5">
        <v>-49</v>
      </c>
      <c r="O1374" s="1" t="s">
        <v>2262</v>
      </c>
      <c r="P1374" s="1" t="s">
        <v>2610</v>
      </c>
      <c r="Q1374" s="1" t="s">
        <v>2273</v>
      </c>
      <c r="R1374" s="1">
        <v>21080</v>
      </c>
      <c r="S1374" s="1">
        <v>41.5</v>
      </c>
    </row>
    <row r="1375" spans="1:19" x14ac:dyDescent="0.2">
      <c r="A1375" s="4">
        <v>41277</v>
      </c>
      <c r="B1375" s="4" t="s">
        <v>1581</v>
      </c>
      <c r="C1375" s="1">
        <v>232133</v>
      </c>
      <c r="D1375" s="5">
        <v>0.3</v>
      </c>
      <c r="E1375" s="5">
        <v>12.6</v>
      </c>
      <c r="F1375" s="5">
        <v>12.5</v>
      </c>
      <c r="G1375" s="5">
        <v>52.6</v>
      </c>
      <c r="H1375" s="5">
        <v>65</v>
      </c>
      <c r="I1375" s="5">
        <v>-44.3</v>
      </c>
      <c r="J1375" s="5">
        <v>-42.9</v>
      </c>
      <c r="M1375" s="5">
        <v>653.20000000000005</v>
      </c>
      <c r="N1375" s="5">
        <v>-45</v>
      </c>
      <c r="O1375" s="1" t="s">
        <v>2262</v>
      </c>
      <c r="P1375" s="1" t="s">
        <v>1430</v>
      </c>
      <c r="Q1375" s="1" t="s">
        <v>2273</v>
      </c>
      <c r="R1375" s="1">
        <v>24052</v>
      </c>
      <c r="S1375" s="1">
        <v>24.6</v>
      </c>
    </row>
    <row r="1376" spans="1:19" x14ac:dyDescent="0.2">
      <c r="A1376" s="4">
        <v>41278</v>
      </c>
      <c r="B1376" s="4" t="s">
        <v>1582</v>
      </c>
      <c r="C1376" s="1">
        <v>111655</v>
      </c>
      <c r="D1376" s="5">
        <v>0.2</v>
      </c>
      <c r="E1376" s="5">
        <v>11.6</v>
      </c>
      <c r="F1376" s="5">
        <v>14.1</v>
      </c>
      <c r="G1376" s="5">
        <v>72.8</v>
      </c>
      <c r="H1376" s="5">
        <v>79</v>
      </c>
      <c r="I1376" s="5">
        <v>-29.1</v>
      </c>
      <c r="J1376" s="5">
        <v>-28.5</v>
      </c>
      <c r="M1376" s="5">
        <v>654.5</v>
      </c>
      <c r="N1376" s="5">
        <v>-30</v>
      </c>
      <c r="P1376" s="1" t="s">
        <v>2610</v>
      </c>
      <c r="Q1376" s="1" t="s">
        <v>2575</v>
      </c>
      <c r="R1376" s="1">
        <v>23269</v>
      </c>
      <c r="S1376" s="1">
        <v>28.3</v>
      </c>
    </row>
    <row r="1377" spans="1:20" x14ac:dyDescent="0.2">
      <c r="A1377" s="4">
        <v>41278</v>
      </c>
      <c r="B1377" s="4" t="s">
        <v>1583</v>
      </c>
      <c r="C1377" s="1">
        <v>232223</v>
      </c>
      <c r="D1377" s="5">
        <v>0.3</v>
      </c>
      <c r="E1377" s="5">
        <v>9.1</v>
      </c>
      <c r="F1377" s="5">
        <v>9.8000000000000007</v>
      </c>
      <c r="G1377" s="5">
        <v>75.7</v>
      </c>
      <c r="H1377" s="5">
        <v>83</v>
      </c>
      <c r="I1377" s="5">
        <v>-25.5</v>
      </c>
      <c r="J1377" s="5">
        <v>-25.6</v>
      </c>
      <c r="M1377" s="5">
        <v>654.6</v>
      </c>
      <c r="N1377" s="5">
        <v>-26</v>
      </c>
      <c r="P1377" s="1" t="s">
        <v>1433</v>
      </c>
      <c r="Q1377" s="1" t="s">
        <v>2575</v>
      </c>
      <c r="R1377" s="1">
        <v>23261</v>
      </c>
      <c r="S1377" s="1">
        <v>28.6</v>
      </c>
    </row>
    <row r="1378" spans="1:20" x14ac:dyDescent="0.2">
      <c r="A1378" s="4">
        <v>41279</v>
      </c>
      <c r="B1378" s="4" t="s">
        <v>1585</v>
      </c>
      <c r="C1378" s="1">
        <v>112209</v>
      </c>
      <c r="D1378" s="5">
        <v>0.3</v>
      </c>
      <c r="E1378" s="5">
        <v>9.4</v>
      </c>
      <c r="F1378" s="5">
        <v>11.4</v>
      </c>
      <c r="G1378" s="5">
        <v>75.5</v>
      </c>
      <c r="H1378" s="5">
        <v>83</v>
      </c>
      <c r="I1378" s="5">
        <v>-25</v>
      </c>
      <c r="J1378" s="5">
        <v>-25</v>
      </c>
      <c r="M1378" s="5">
        <v>4</v>
      </c>
      <c r="N1378" s="5">
        <v>-25</v>
      </c>
      <c r="P1378" s="1" t="s">
        <v>2610</v>
      </c>
      <c r="Q1378" s="1" t="s">
        <v>2575</v>
      </c>
      <c r="R1378" s="1">
        <v>24250</v>
      </c>
      <c r="S1378" s="1">
        <v>24.4</v>
      </c>
      <c r="T1378" s="9" t="s">
        <v>1584</v>
      </c>
    </row>
    <row r="1379" spans="1:20" x14ac:dyDescent="0.2">
      <c r="A1379" s="4">
        <v>41279</v>
      </c>
      <c r="B1379" s="4" t="s">
        <v>1586</v>
      </c>
      <c r="C1379" s="1">
        <v>231456</v>
      </c>
      <c r="D1379" s="5">
        <v>0.6</v>
      </c>
      <c r="E1379" s="5">
        <v>11.4</v>
      </c>
      <c r="F1379" s="5">
        <v>12.7</v>
      </c>
      <c r="G1379" s="5">
        <v>76.3</v>
      </c>
      <c r="H1379" s="5">
        <v>84</v>
      </c>
      <c r="I1379" s="5">
        <v>-24.8</v>
      </c>
      <c r="J1379" s="5">
        <v>-24.8</v>
      </c>
      <c r="M1379" s="5">
        <v>650</v>
      </c>
      <c r="N1379" s="5">
        <v>-25</v>
      </c>
      <c r="O1379" s="1" t="s">
        <v>2262</v>
      </c>
      <c r="P1379" s="1" t="s">
        <v>1430</v>
      </c>
      <c r="Q1379" s="1" t="s">
        <v>2575</v>
      </c>
      <c r="R1379" s="1">
        <v>22719</v>
      </c>
      <c r="S1379" s="1">
        <v>32.1</v>
      </c>
    </row>
    <row r="1380" spans="1:20" x14ac:dyDescent="0.2">
      <c r="A1380" s="4">
        <v>41280</v>
      </c>
      <c r="B1380" s="4" t="s">
        <v>1587</v>
      </c>
      <c r="C1380" s="1">
        <v>111650</v>
      </c>
      <c r="D1380" s="5">
        <v>0.2</v>
      </c>
      <c r="E1380" s="5">
        <v>10</v>
      </c>
      <c r="F1380" s="5">
        <v>12.1</v>
      </c>
      <c r="G1380" s="5">
        <v>71</v>
      </c>
      <c r="H1380" s="5">
        <v>77</v>
      </c>
      <c r="I1380" s="5">
        <v>-32</v>
      </c>
      <c r="J1380" s="5">
        <v>-32.700000000000003</v>
      </c>
      <c r="M1380" s="5">
        <v>653.5</v>
      </c>
      <c r="N1380" s="5">
        <v>-33</v>
      </c>
      <c r="P1380" s="1" t="s">
        <v>2610</v>
      </c>
      <c r="Q1380" s="1" t="s">
        <v>2575</v>
      </c>
      <c r="R1380" s="1">
        <v>20155</v>
      </c>
      <c r="S1380" s="1">
        <v>49</v>
      </c>
    </row>
    <row r="1381" spans="1:20" x14ac:dyDescent="0.2">
      <c r="A1381" s="4">
        <v>41280</v>
      </c>
      <c r="B1381" s="4" t="s">
        <v>1588</v>
      </c>
      <c r="C1381" s="1">
        <v>231205</v>
      </c>
      <c r="D1381" s="5">
        <v>0.4</v>
      </c>
      <c r="E1381" s="5">
        <v>19.399999999999999</v>
      </c>
      <c r="F1381" s="5">
        <v>17.399999999999999</v>
      </c>
      <c r="G1381" s="5">
        <v>69.400000000000006</v>
      </c>
      <c r="H1381" s="5">
        <v>69</v>
      </c>
      <c r="I1381" s="5">
        <v>-41.4</v>
      </c>
      <c r="J1381" s="5">
        <v>-40.799999999999997</v>
      </c>
      <c r="M1381" s="5">
        <v>655.9</v>
      </c>
      <c r="N1381" s="5">
        <v>-41</v>
      </c>
      <c r="P1381" s="1" t="s">
        <v>1433</v>
      </c>
      <c r="Q1381" s="1" t="s">
        <v>2273</v>
      </c>
      <c r="R1381" s="1">
        <v>20381</v>
      </c>
      <c r="S1381" s="1">
        <v>47.6</v>
      </c>
    </row>
    <row r="1382" spans="1:20" x14ac:dyDescent="0.2">
      <c r="A1382" s="4">
        <v>41281</v>
      </c>
      <c r="B1382" s="4" t="s">
        <v>1589</v>
      </c>
      <c r="C1382" s="1">
        <v>111716</v>
      </c>
      <c r="D1382" s="5">
        <v>0.2</v>
      </c>
      <c r="E1382" s="5">
        <v>9.1</v>
      </c>
      <c r="F1382" s="5">
        <v>11.3</v>
      </c>
      <c r="G1382" s="5">
        <v>63.3</v>
      </c>
      <c r="H1382" s="5">
        <v>65</v>
      </c>
      <c r="I1382" s="5">
        <v>-44.9</v>
      </c>
      <c r="J1382" s="5">
        <v>-44.1</v>
      </c>
      <c r="M1382" s="5">
        <v>660.5</v>
      </c>
      <c r="N1382" s="5">
        <v>-44</v>
      </c>
      <c r="P1382" s="1" t="s">
        <v>2610</v>
      </c>
      <c r="Q1382" s="1" t="s">
        <v>2575</v>
      </c>
      <c r="R1382" s="1">
        <v>25510</v>
      </c>
      <c r="S1382" s="1">
        <v>21.1</v>
      </c>
    </row>
    <row r="1383" spans="1:20" x14ac:dyDescent="0.2">
      <c r="A1383" s="4">
        <v>41281</v>
      </c>
      <c r="B1383" s="4" t="s">
        <v>1590</v>
      </c>
      <c r="C1383" s="1">
        <v>231848</v>
      </c>
      <c r="D1383" s="5">
        <v>0.4</v>
      </c>
      <c r="E1383" s="5">
        <v>10.3</v>
      </c>
      <c r="F1383" s="5">
        <v>10.8</v>
      </c>
      <c r="G1383" s="5">
        <v>80.2</v>
      </c>
      <c r="H1383" s="5">
        <v>72</v>
      </c>
      <c r="I1383" s="5">
        <v>-37</v>
      </c>
      <c r="J1383" s="5">
        <v>-37.1</v>
      </c>
      <c r="M1383" s="5">
        <v>665.1</v>
      </c>
      <c r="N1383" s="5">
        <v>-38</v>
      </c>
      <c r="O1383" s="1" t="s">
        <v>2262</v>
      </c>
      <c r="P1383" s="1" t="s">
        <v>1430</v>
      </c>
      <c r="Q1383" s="1" t="s">
        <v>2273</v>
      </c>
      <c r="R1383" s="1">
        <v>24539</v>
      </c>
      <c r="S1383" s="1">
        <v>24.9</v>
      </c>
    </row>
    <row r="1384" spans="1:20" x14ac:dyDescent="0.2">
      <c r="A1384" s="4">
        <v>41282</v>
      </c>
      <c r="B1384" s="4" t="s">
        <v>1591</v>
      </c>
      <c r="C1384" s="1">
        <v>112033</v>
      </c>
      <c r="D1384" s="5">
        <v>0.3</v>
      </c>
      <c r="E1384" s="5">
        <v>10.5</v>
      </c>
      <c r="F1384" s="5">
        <v>12.3</v>
      </c>
      <c r="G1384" s="5">
        <v>76.900000000000006</v>
      </c>
      <c r="H1384" s="5">
        <v>84</v>
      </c>
      <c r="I1384" s="5">
        <v>-24.4</v>
      </c>
      <c r="J1384" s="5">
        <v>-24.4</v>
      </c>
      <c r="M1384" s="5">
        <v>664.3</v>
      </c>
      <c r="N1384" s="5">
        <v>-25</v>
      </c>
      <c r="P1384" s="1" t="s">
        <v>2610</v>
      </c>
      <c r="Q1384" s="1" t="s">
        <v>2575</v>
      </c>
      <c r="R1384" s="1">
        <v>22721</v>
      </c>
      <c r="S1384" s="1">
        <v>33.5</v>
      </c>
    </row>
    <row r="1385" spans="1:20" x14ac:dyDescent="0.2">
      <c r="A1385" s="4">
        <v>41282</v>
      </c>
      <c r="B1385" s="4" t="s">
        <v>1592</v>
      </c>
      <c r="C1385" s="1">
        <v>231736</v>
      </c>
      <c r="D1385" s="5">
        <v>0.4</v>
      </c>
      <c r="E1385" s="5">
        <v>10.1</v>
      </c>
      <c r="F1385" s="5">
        <v>10.7</v>
      </c>
      <c r="G1385" s="5">
        <v>74.900000000000006</v>
      </c>
      <c r="H1385" s="5">
        <v>76</v>
      </c>
      <c r="I1385" s="5">
        <v>-34.5</v>
      </c>
      <c r="J1385" s="5">
        <v>-33.299999999999997</v>
      </c>
      <c r="M1385" s="5">
        <v>664.2</v>
      </c>
      <c r="N1385" s="5">
        <v>-33</v>
      </c>
      <c r="P1385" s="1" t="s">
        <v>1433</v>
      </c>
      <c r="Q1385" s="1" t="s">
        <v>2273</v>
      </c>
      <c r="R1385" s="1">
        <v>21162</v>
      </c>
      <c r="S1385" s="1">
        <v>43.1</v>
      </c>
    </row>
    <row r="1386" spans="1:20" x14ac:dyDescent="0.2">
      <c r="A1386" s="4">
        <v>41283</v>
      </c>
      <c r="B1386" s="4" t="s">
        <v>1593</v>
      </c>
      <c r="C1386" s="1">
        <v>112232</v>
      </c>
      <c r="D1386" s="5">
        <v>0.2</v>
      </c>
      <c r="E1386" s="5">
        <v>11.5</v>
      </c>
      <c r="F1386" s="5">
        <v>13</v>
      </c>
      <c r="G1386" s="5">
        <v>72.599999999999994</v>
      </c>
      <c r="H1386" s="5">
        <v>79</v>
      </c>
      <c r="I1386" s="5">
        <v>-29.5</v>
      </c>
      <c r="J1386" s="5">
        <v>-29.9</v>
      </c>
      <c r="M1386" s="5">
        <v>663.3</v>
      </c>
      <c r="N1386" s="5">
        <v>-30</v>
      </c>
      <c r="P1386" s="1" t="s">
        <v>2610</v>
      </c>
      <c r="Q1386" s="1" t="s">
        <v>2575</v>
      </c>
      <c r="R1386" s="1">
        <v>19261</v>
      </c>
      <c r="S1386" s="1">
        <v>58.6</v>
      </c>
    </row>
    <row r="1387" spans="1:20" x14ac:dyDescent="0.2">
      <c r="A1387" s="4">
        <v>41283</v>
      </c>
      <c r="B1387" s="4" t="s">
        <v>1594</v>
      </c>
      <c r="D1387" s="5">
        <v>0.4</v>
      </c>
      <c r="E1387" s="5">
        <v>12.2</v>
      </c>
      <c r="F1387" s="5">
        <v>12</v>
      </c>
      <c r="G1387" s="5">
        <v>79.7</v>
      </c>
      <c r="H1387" s="5">
        <v>87</v>
      </c>
      <c r="I1387" s="5">
        <v>-21.3</v>
      </c>
      <c r="J1387" s="5">
        <v>-21.4</v>
      </c>
      <c r="M1387" s="5">
        <v>657.3</v>
      </c>
      <c r="N1387" s="5">
        <v>-21</v>
      </c>
      <c r="P1387" s="1" t="s">
        <v>1430</v>
      </c>
      <c r="Q1387" s="1" t="s">
        <v>2575</v>
      </c>
      <c r="R1387" s="1">
        <v>0</v>
      </c>
      <c r="T1387" s="9" t="s">
        <v>1595</v>
      </c>
    </row>
    <row r="1388" spans="1:20" x14ac:dyDescent="0.2">
      <c r="A1388" s="4">
        <v>41284</v>
      </c>
      <c r="B1388" s="4" t="s">
        <v>1596</v>
      </c>
      <c r="C1388" s="1">
        <v>111731</v>
      </c>
      <c r="D1388" s="5">
        <v>0.3</v>
      </c>
      <c r="E1388" s="5">
        <v>12.1</v>
      </c>
      <c r="F1388" s="5">
        <v>13.8</v>
      </c>
      <c r="G1388" s="5">
        <v>72</v>
      </c>
      <c r="H1388" s="5">
        <v>79</v>
      </c>
      <c r="I1388" s="5">
        <v>-30.3</v>
      </c>
      <c r="J1388" s="5">
        <v>-30.3</v>
      </c>
      <c r="M1388" s="5">
        <v>661.4</v>
      </c>
      <c r="N1388" s="5">
        <v>-30</v>
      </c>
      <c r="P1388" s="1" t="s">
        <v>2610</v>
      </c>
      <c r="Q1388" s="1" t="s">
        <v>2575</v>
      </c>
      <c r="R1388" s="1">
        <v>21153</v>
      </c>
      <c r="S1388" s="1">
        <v>43.4</v>
      </c>
      <c r="T1388" s="9" t="s">
        <v>1597</v>
      </c>
    </row>
    <row r="1389" spans="1:20" x14ac:dyDescent="0.2">
      <c r="A1389" s="4">
        <v>41284</v>
      </c>
      <c r="B1389" s="4" t="s">
        <v>1598</v>
      </c>
      <c r="D1389" s="5">
        <v>0.5</v>
      </c>
      <c r="E1389" s="5">
        <v>10</v>
      </c>
      <c r="F1389" s="5">
        <v>10.6</v>
      </c>
      <c r="G1389" s="5">
        <v>71.5</v>
      </c>
      <c r="H1389" s="5">
        <v>77</v>
      </c>
      <c r="I1389" s="5">
        <v>-31.7</v>
      </c>
      <c r="J1389" s="5">
        <v>-31.7</v>
      </c>
      <c r="M1389" s="5">
        <v>665.4</v>
      </c>
      <c r="N1389" s="5">
        <v>-32</v>
      </c>
      <c r="P1389" s="1" t="s">
        <v>1433</v>
      </c>
      <c r="Q1389" s="1" t="s">
        <v>2575</v>
      </c>
      <c r="R1389" s="1">
        <v>0</v>
      </c>
    </row>
    <row r="1390" spans="1:20" x14ac:dyDescent="0.2">
      <c r="A1390" s="4">
        <v>41285</v>
      </c>
      <c r="B1390" s="4" t="s">
        <v>1599</v>
      </c>
      <c r="C1390" s="1">
        <v>112548</v>
      </c>
      <c r="D1390" s="5">
        <v>0.3</v>
      </c>
      <c r="E1390" s="5">
        <v>10</v>
      </c>
      <c r="F1390" s="5">
        <v>12.5</v>
      </c>
      <c r="G1390" s="5">
        <v>67.3</v>
      </c>
      <c r="H1390" s="5">
        <v>73</v>
      </c>
      <c r="I1390" s="5">
        <v>-36.6</v>
      </c>
      <c r="J1390" s="5">
        <v>-36.299999999999997</v>
      </c>
      <c r="M1390" s="5">
        <v>668</v>
      </c>
      <c r="N1390" s="5">
        <v>-37</v>
      </c>
      <c r="P1390" s="1" t="s">
        <v>2610</v>
      </c>
      <c r="Q1390" s="1" t="s">
        <v>2575</v>
      </c>
      <c r="R1390" s="1">
        <v>24580</v>
      </c>
      <c r="S1390" s="1">
        <v>25.2</v>
      </c>
    </row>
    <row r="1391" spans="1:20" x14ac:dyDescent="0.2">
      <c r="A1391" s="4">
        <v>41285</v>
      </c>
      <c r="B1391" s="4" t="s">
        <v>1600</v>
      </c>
      <c r="C1391" s="1">
        <v>232304</v>
      </c>
      <c r="D1391" s="5">
        <v>0.3</v>
      </c>
      <c r="E1391" s="5">
        <v>8.9</v>
      </c>
      <c r="F1391" s="5">
        <v>10.5</v>
      </c>
      <c r="G1391" s="5">
        <v>66.099999999999994</v>
      </c>
      <c r="H1391" s="5">
        <v>69</v>
      </c>
      <c r="I1391" s="5">
        <v>-42</v>
      </c>
      <c r="J1391" s="5">
        <v>-40.299999999999997</v>
      </c>
      <c r="M1391" s="5">
        <v>667.9</v>
      </c>
      <c r="N1391" s="5">
        <v>-41</v>
      </c>
      <c r="P1391" s="1" t="s">
        <v>1430</v>
      </c>
      <c r="Q1391" s="1" t="s">
        <v>2575</v>
      </c>
      <c r="R1391" s="1">
        <v>20920</v>
      </c>
      <c r="S1391" s="1">
        <v>44.8</v>
      </c>
    </row>
    <row r="1392" spans="1:20" x14ac:dyDescent="0.2">
      <c r="A1392" s="4">
        <v>41286</v>
      </c>
      <c r="B1392" s="4" t="s">
        <v>1601</v>
      </c>
      <c r="C1392" s="1">
        <v>112012</v>
      </c>
      <c r="D1392" s="5">
        <v>0.3</v>
      </c>
      <c r="E1392" s="5">
        <v>9.9</v>
      </c>
      <c r="F1392" s="5">
        <v>12.5</v>
      </c>
      <c r="G1392" s="5">
        <v>67</v>
      </c>
      <c r="H1392" s="5">
        <v>68</v>
      </c>
      <c r="I1392" s="5">
        <v>-42.1</v>
      </c>
      <c r="J1392" s="5">
        <v>-42.1</v>
      </c>
      <c r="M1392" s="5">
        <v>663.8</v>
      </c>
      <c r="N1392" s="5">
        <v>-40</v>
      </c>
      <c r="P1392" s="1" t="s">
        <v>2610</v>
      </c>
      <c r="Q1392" s="1" t="s">
        <v>2273</v>
      </c>
      <c r="R1392" s="1">
        <v>21102</v>
      </c>
      <c r="S1392" s="1">
        <v>43.5</v>
      </c>
    </row>
    <row r="1393" spans="1:20" x14ac:dyDescent="0.2">
      <c r="A1393" s="4">
        <v>41286</v>
      </c>
      <c r="B1393" s="4" t="s">
        <v>1602</v>
      </c>
      <c r="C1393" s="1">
        <v>232409</v>
      </c>
      <c r="D1393" s="5">
        <v>0.4</v>
      </c>
      <c r="E1393" s="5">
        <v>10.5</v>
      </c>
      <c r="F1393" s="5">
        <v>12</v>
      </c>
      <c r="G1393" s="5">
        <v>72.900000000000006</v>
      </c>
      <c r="H1393" s="5">
        <v>67</v>
      </c>
      <c r="I1393" s="5">
        <v>-39.700000000000003</v>
      </c>
      <c r="J1393" s="5">
        <v>-40.1</v>
      </c>
      <c r="M1393" s="5">
        <v>661.4</v>
      </c>
      <c r="N1393" s="5">
        <v>-39</v>
      </c>
      <c r="P1393" s="1" t="s">
        <v>1433</v>
      </c>
      <c r="Q1393" s="1" t="s">
        <v>2273</v>
      </c>
      <c r="R1393" s="1">
        <v>22895</v>
      </c>
      <c r="S1393" s="1">
        <v>32.799999999999997</v>
      </c>
    </row>
    <row r="1394" spans="1:20" x14ac:dyDescent="0.2">
      <c r="A1394" s="4">
        <v>41287</v>
      </c>
      <c r="B1394" s="4" t="s">
        <v>1603</v>
      </c>
      <c r="C1394" s="1">
        <v>111759</v>
      </c>
      <c r="D1394" s="5">
        <v>0.4</v>
      </c>
      <c r="E1394" s="5">
        <v>11</v>
      </c>
      <c r="F1394" s="5">
        <v>12.6</v>
      </c>
      <c r="G1394" s="5">
        <v>61.8</v>
      </c>
      <c r="H1394" s="5">
        <v>58</v>
      </c>
      <c r="I1394" s="5">
        <v>-50.8</v>
      </c>
      <c r="J1394" s="5">
        <v>-50.8</v>
      </c>
      <c r="M1394" s="5">
        <v>661</v>
      </c>
      <c r="N1394" s="5">
        <v>-51</v>
      </c>
      <c r="P1394" s="1" t="s">
        <v>2610</v>
      </c>
      <c r="Q1394" s="1" t="s">
        <v>2273</v>
      </c>
      <c r="R1394" s="1">
        <v>21014</v>
      </c>
      <c r="S1394" s="1">
        <v>44.1</v>
      </c>
    </row>
    <row r="1395" spans="1:20" x14ac:dyDescent="0.2">
      <c r="A1395" s="4">
        <v>41287</v>
      </c>
      <c r="B1395" s="4" t="s">
        <v>1604</v>
      </c>
      <c r="C1395" s="1">
        <v>231654</v>
      </c>
      <c r="D1395" s="5">
        <v>0.3</v>
      </c>
      <c r="E1395" s="5">
        <v>8.5</v>
      </c>
      <c r="F1395" s="5">
        <v>10.3</v>
      </c>
      <c r="G1395" s="5">
        <v>56.6</v>
      </c>
      <c r="H1395" s="5">
        <v>58</v>
      </c>
      <c r="I1395" s="5">
        <v>-51.8</v>
      </c>
      <c r="J1395" s="5">
        <v>-50.7</v>
      </c>
      <c r="M1395" s="5">
        <v>660.9</v>
      </c>
      <c r="N1395" s="5">
        <v>-51</v>
      </c>
      <c r="O1395" s="1" t="s">
        <v>2262</v>
      </c>
      <c r="P1395" s="1" t="s">
        <v>1430</v>
      </c>
      <c r="Q1395" s="1" t="s">
        <v>2273</v>
      </c>
      <c r="R1395" s="1">
        <v>21443</v>
      </c>
      <c r="S1395" s="1">
        <v>41.5</v>
      </c>
    </row>
    <row r="1396" spans="1:20" x14ac:dyDescent="0.2">
      <c r="A1396" s="4">
        <v>41288</v>
      </c>
      <c r="B1396" s="4" t="s">
        <v>1605</v>
      </c>
      <c r="C1396" s="1">
        <v>111901</v>
      </c>
      <c r="D1396" s="5">
        <v>0.2</v>
      </c>
      <c r="E1396" s="5">
        <v>11.3</v>
      </c>
      <c r="F1396" s="5">
        <v>13.2</v>
      </c>
      <c r="G1396" s="5">
        <v>60</v>
      </c>
      <c r="H1396" s="5">
        <v>62</v>
      </c>
      <c r="I1396" s="5">
        <v>-46.7</v>
      </c>
      <c r="J1396" s="5">
        <v>-45.7</v>
      </c>
      <c r="M1396" s="5">
        <v>658.4</v>
      </c>
      <c r="N1396" s="5">
        <v>-46</v>
      </c>
      <c r="P1396" s="1" t="s">
        <v>2610</v>
      </c>
      <c r="Q1396" s="1" t="s">
        <v>2575</v>
      </c>
      <c r="R1396" s="1">
        <v>24114</v>
      </c>
      <c r="S1396" s="1">
        <v>27.6</v>
      </c>
    </row>
    <row r="1397" spans="1:20" x14ac:dyDescent="0.2">
      <c r="A1397" s="4">
        <v>41288</v>
      </c>
      <c r="B1397" s="4" t="s">
        <v>1606</v>
      </c>
      <c r="C1397" s="1">
        <v>231316</v>
      </c>
      <c r="D1397" s="5">
        <v>0.4</v>
      </c>
      <c r="E1397" s="5">
        <v>10.3</v>
      </c>
      <c r="F1397" s="5">
        <v>10.5</v>
      </c>
      <c r="G1397" s="5">
        <v>67.099999999999994</v>
      </c>
      <c r="H1397" s="5">
        <v>60</v>
      </c>
      <c r="I1397" s="5">
        <v>-46.7</v>
      </c>
      <c r="J1397" s="5">
        <v>-46.8</v>
      </c>
      <c r="M1397" s="5">
        <v>657.8</v>
      </c>
      <c r="N1397" s="5">
        <v>-44</v>
      </c>
      <c r="P1397" s="1" t="s">
        <v>1433</v>
      </c>
      <c r="Q1397" s="1" t="s">
        <v>2273</v>
      </c>
      <c r="R1397" s="1">
        <v>22554</v>
      </c>
      <c r="S1397" s="1">
        <v>35.5</v>
      </c>
    </row>
    <row r="1398" spans="1:20" x14ac:dyDescent="0.2">
      <c r="A1398" s="4">
        <v>41289</v>
      </c>
      <c r="B1398" s="4" t="s">
        <v>1252</v>
      </c>
      <c r="C1398" s="1">
        <v>111930</v>
      </c>
      <c r="D1398" s="5">
        <v>0.4</v>
      </c>
      <c r="E1398" s="5">
        <v>10.5</v>
      </c>
      <c r="F1398" s="5">
        <v>12.3</v>
      </c>
      <c r="G1398" s="5">
        <v>62</v>
      </c>
      <c r="H1398" s="5">
        <v>59</v>
      </c>
      <c r="I1398" s="5">
        <v>-44.8</v>
      </c>
      <c r="J1398" s="5">
        <v>-44.1</v>
      </c>
      <c r="M1398" s="5">
        <v>658.5</v>
      </c>
      <c r="N1398" s="5">
        <v>-47</v>
      </c>
      <c r="P1398" s="1" t="s">
        <v>2610</v>
      </c>
      <c r="Q1398" s="1" t="s">
        <v>2273</v>
      </c>
      <c r="R1398" s="1">
        <v>20520</v>
      </c>
      <c r="S1398" s="1">
        <v>49</v>
      </c>
    </row>
    <row r="1399" spans="1:20" x14ac:dyDescent="0.2">
      <c r="A1399" s="4">
        <v>41289</v>
      </c>
      <c r="B1399" s="4" t="s">
        <v>1607</v>
      </c>
      <c r="C1399" s="1">
        <v>232925</v>
      </c>
      <c r="D1399" s="5">
        <v>0.3</v>
      </c>
      <c r="E1399" s="5">
        <v>9.6</v>
      </c>
      <c r="F1399" s="5">
        <v>9.9</v>
      </c>
      <c r="G1399" s="5">
        <v>62.7</v>
      </c>
      <c r="H1399" s="5">
        <v>61</v>
      </c>
      <c r="I1399" s="5">
        <v>-46.4</v>
      </c>
      <c r="J1399" s="5">
        <v>-46.9</v>
      </c>
      <c r="M1399" s="5">
        <v>657.6</v>
      </c>
      <c r="N1399" s="5">
        <v>-47</v>
      </c>
      <c r="P1399" s="1" t="s">
        <v>1430</v>
      </c>
      <c r="Q1399" s="1" t="s">
        <v>2553</v>
      </c>
      <c r="R1399" s="1">
        <v>25544</v>
      </c>
      <c r="S1399" s="1">
        <v>22.7</v>
      </c>
    </row>
    <row r="1400" spans="1:20" x14ac:dyDescent="0.2">
      <c r="A1400" s="4">
        <v>41290</v>
      </c>
      <c r="B1400" s="4" t="s">
        <v>1608</v>
      </c>
      <c r="C1400" s="1">
        <v>111732</v>
      </c>
      <c r="D1400" s="5">
        <v>0.4</v>
      </c>
      <c r="E1400" s="5">
        <v>11</v>
      </c>
      <c r="F1400" s="5">
        <v>13.9</v>
      </c>
      <c r="G1400" s="5">
        <v>55.7</v>
      </c>
      <c r="H1400" s="5">
        <v>66</v>
      </c>
      <c r="I1400" s="5">
        <v>-42.8</v>
      </c>
      <c r="J1400" s="5">
        <v>-42.3</v>
      </c>
      <c r="M1400" s="5">
        <v>655.29999999999995</v>
      </c>
      <c r="N1400" s="5">
        <v>-42</v>
      </c>
      <c r="P1400" s="1" t="s">
        <v>2610</v>
      </c>
      <c r="Q1400" s="1" t="s">
        <v>2273</v>
      </c>
      <c r="R1400" s="1">
        <v>20868</v>
      </c>
      <c r="S1400" s="1">
        <v>46.8</v>
      </c>
      <c r="T1400" s="9" t="s">
        <v>745</v>
      </c>
    </row>
    <row r="1401" spans="1:20" x14ac:dyDescent="0.2">
      <c r="A1401" s="4">
        <v>41290</v>
      </c>
      <c r="B1401" s="4" t="s">
        <v>1609</v>
      </c>
      <c r="C1401" s="1">
        <v>231840</v>
      </c>
      <c r="D1401" s="5">
        <v>-0.1</v>
      </c>
      <c r="E1401" s="5">
        <v>9.8000000000000007</v>
      </c>
      <c r="F1401" s="5">
        <v>9.6999999999999993</v>
      </c>
      <c r="G1401" s="5">
        <v>66.7</v>
      </c>
      <c r="H1401" s="5">
        <v>69</v>
      </c>
      <c r="I1401" s="5">
        <v>-40.799999999999997</v>
      </c>
      <c r="J1401" s="5">
        <v>-40</v>
      </c>
      <c r="M1401" s="5">
        <v>652.9</v>
      </c>
      <c r="N1401" s="5">
        <v>-40</v>
      </c>
      <c r="P1401" s="1" t="s">
        <v>1433</v>
      </c>
      <c r="Q1401" s="1" t="s">
        <v>2273</v>
      </c>
      <c r="R1401" s="1">
        <v>0</v>
      </c>
    </row>
    <row r="1402" spans="1:20" x14ac:dyDescent="0.2">
      <c r="A1402" s="4">
        <v>41291</v>
      </c>
      <c r="B1402" s="4" t="s">
        <v>1610</v>
      </c>
      <c r="C1402" s="1">
        <v>111900</v>
      </c>
      <c r="D1402" s="5">
        <v>0</v>
      </c>
      <c r="E1402" s="5">
        <v>10.4</v>
      </c>
      <c r="F1402" s="5">
        <v>12.4</v>
      </c>
      <c r="G1402" s="5">
        <v>65.599999999999994</v>
      </c>
      <c r="H1402" s="5">
        <v>72</v>
      </c>
      <c r="I1402" s="5">
        <v>-37</v>
      </c>
      <c r="J1402" s="5">
        <v>-36.200000000000003</v>
      </c>
      <c r="M1402" s="5">
        <v>654.20000000000005</v>
      </c>
      <c r="N1402" s="5">
        <v>-37</v>
      </c>
      <c r="P1402" s="1" t="s">
        <v>2610</v>
      </c>
      <c r="Q1402" s="1" t="s">
        <v>2314</v>
      </c>
      <c r="R1402" s="1">
        <v>24446</v>
      </c>
      <c r="S1402" s="1">
        <v>26.8</v>
      </c>
    </row>
    <row r="1403" spans="1:20" x14ac:dyDescent="0.2">
      <c r="A1403" s="4">
        <v>41291</v>
      </c>
      <c r="B1403" s="4" t="s">
        <v>1611</v>
      </c>
      <c r="C1403" s="1">
        <v>231553</v>
      </c>
      <c r="D1403" s="5">
        <v>-0.1</v>
      </c>
      <c r="E1403" s="5">
        <v>8.3000000000000007</v>
      </c>
      <c r="F1403" s="5">
        <v>10.199999999999999</v>
      </c>
      <c r="G1403" s="5">
        <v>65</v>
      </c>
      <c r="H1403" s="5">
        <v>63</v>
      </c>
      <c r="I1403" s="5">
        <v>-45.5</v>
      </c>
      <c r="J1403" s="5">
        <v>-45.4</v>
      </c>
      <c r="M1403" s="5">
        <v>658.1</v>
      </c>
      <c r="N1403" s="5">
        <v>-45</v>
      </c>
      <c r="P1403" s="1" t="s">
        <v>1430</v>
      </c>
      <c r="Q1403" s="1" t="s">
        <v>2273</v>
      </c>
      <c r="R1403" s="1">
        <v>20897</v>
      </c>
      <c r="S1403" s="1">
        <v>46.2</v>
      </c>
    </row>
    <row r="1404" spans="1:20" x14ac:dyDescent="0.2">
      <c r="A1404" s="4">
        <v>41292</v>
      </c>
      <c r="B1404" s="4" t="s">
        <v>1612</v>
      </c>
      <c r="C1404" s="1">
        <v>111549</v>
      </c>
      <c r="D1404" s="5">
        <v>-0.1</v>
      </c>
      <c r="E1404" s="5">
        <v>10</v>
      </c>
      <c r="F1404" s="5">
        <v>12.4</v>
      </c>
      <c r="G1404" s="5">
        <v>67</v>
      </c>
      <c r="H1404" s="5">
        <v>72</v>
      </c>
      <c r="I1404" s="5">
        <v>-36.9</v>
      </c>
      <c r="J1404" s="5">
        <v>-36.4</v>
      </c>
      <c r="M1404" s="5">
        <v>658.8</v>
      </c>
      <c r="N1404" s="5">
        <v>-37</v>
      </c>
      <c r="P1404" s="1" t="s">
        <v>2610</v>
      </c>
      <c r="Q1404" s="1" t="s">
        <v>2575</v>
      </c>
      <c r="R1404" s="1">
        <v>23618</v>
      </c>
      <c r="S1404" s="1">
        <v>30.5</v>
      </c>
    </row>
    <row r="1405" spans="1:20" x14ac:dyDescent="0.2">
      <c r="A1405" s="4">
        <v>41292</v>
      </c>
      <c r="J1405" s="5">
        <v>0</v>
      </c>
      <c r="R1405" s="1">
        <v>0</v>
      </c>
    </row>
    <row r="1406" spans="1:20" x14ac:dyDescent="0.2">
      <c r="A1406" s="4">
        <v>41293</v>
      </c>
      <c r="B1406" s="4" t="s">
        <v>1614</v>
      </c>
      <c r="C1406" s="1">
        <v>111905</v>
      </c>
      <c r="D1406" s="5">
        <v>-0.2</v>
      </c>
      <c r="E1406" s="5">
        <v>11.6</v>
      </c>
      <c r="F1406" s="5">
        <v>14.5</v>
      </c>
      <c r="G1406" s="5">
        <v>68.3</v>
      </c>
      <c r="H1406" s="5">
        <v>76</v>
      </c>
      <c r="I1406" s="5">
        <v>-33.200000000000003</v>
      </c>
      <c r="J1406" s="5">
        <v>-32.9</v>
      </c>
      <c r="M1406" s="5">
        <v>661</v>
      </c>
      <c r="N1406" s="5">
        <v>-33</v>
      </c>
      <c r="P1406" s="1" t="s">
        <v>2610</v>
      </c>
      <c r="Q1406" s="1" t="s">
        <v>2575</v>
      </c>
      <c r="R1406" s="1">
        <v>24369</v>
      </c>
      <c r="S1406" s="1">
        <v>27.1</v>
      </c>
    </row>
    <row r="1407" spans="1:20" x14ac:dyDescent="0.2">
      <c r="A1407" s="4">
        <v>41293</v>
      </c>
      <c r="B1407" s="4" t="s">
        <v>1615</v>
      </c>
      <c r="C1407" s="1">
        <v>231747</v>
      </c>
      <c r="D1407" s="5">
        <v>-0.1</v>
      </c>
      <c r="E1407" s="5">
        <v>11.4</v>
      </c>
      <c r="F1407" s="5">
        <v>13.1</v>
      </c>
      <c r="G1407" s="5">
        <v>73.3</v>
      </c>
      <c r="H1407" s="5">
        <v>80</v>
      </c>
      <c r="I1407" s="5">
        <v>-29.5</v>
      </c>
      <c r="J1407" s="5">
        <v>-29.5</v>
      </c>
      <c r="M1407" s="5">
        <v>663.2</v>
      </c>
      <c r="N1407" s="5">
        <v>-30</v>
      </c>
      <c r="P1407" s="1" t="s">
        <v>1430</v>
      </c>
      <c r="Q1407" s="1" t="s">
        <v>2575</v>
      </c>
      <c r="R1407" s="1">
        <v>23130</v>
      </c>
      <c r="S1407" s="1">
        <v>32.700000000000003</v>
      </c>
    </row>
    <row r="1408" spans="1:20" x14ac:dyDescent="0.2">
      <c r="A1408" s="4">
        <v>41294</v>
      </c>
      <c r="B1408" s="4" t="s">
        <v>1616</v>
      </c>
      <c r="C1408" s="1">
        <v>112124</v>
      </c>
      <c r="D1408" s="5">
        <v>-0.2</v>
      </c>
      <c r="E1408" s="5">
        <v>11.1</v>
      </c>
      <c r="F1408" s="5">
        <v>14.1</v>
      </c>
      <c r="G1408" s="5">
        <v>64.400000000000006</v>
      </c>
      <c r="H1408" s="5">
        <v>69</v>
      </c>
      <c r="I1408" s="5">
        <v>-40.200000000000003</v>
      </c>
      <c r="J1408" s="5">
        <v>-39.700000000000003</v>
      </c>
      <c r="M1408" s="5">
        <v>667.5</v>
      </c>
      <c r="N1408" s="5">
        <v>-40</v>
      </c>
      <c r="P1408" s="1" t="s">
        <v>2610</v>
      </c>
      <c r="Q1408" s="1" t="s">
        <v>2273</v>
      </c>
      <c r="R1408" s="1">
        <v>22004</v>
      </c>
      <c r="S1408" s="1">
        <v>38.9</v>
      </c>
    </row>
    <row r="1409" spans="1:20" x14ac:dyDescent="0.2">
      <c r="A1409" s="4">
        <v>41294</v>
      </c>
      <c r="B1409" s="4" t="s">
        <v>1617</v>
      </c>
      <c r="C1409" s="1">
        <v>231354</v>
      </c>
      <c r="D1409" s="5">
        <v>0</v>
      </c>
      <c r="E1409" s="5">
        <v>23.2</v>
      </c>
      <c r="F1409" s="5">
        <v>27.7</v>
      </c>
      <c r="G1409" s="5">
        <v>70</v>
      </c>
      <c r="H1409" s="5">
        <v>65</v>
      </c>
      <c r="I1409" s="5">
        <v>-44.7</v>
      </c>
      <c r="J1409" s="5">
        <v>-42.5</v>
      </c>
      <c r="M1409" s="5">
        <v>670.8</v>
      </c>
      <c r="N1409" s="5">
        <v>-42</v>
      </c>
      <c r="P1409" s="1" t="s">
        <v>1433</v>
      </c>
      <c r="Q1409" s="1" t="s">
        <v>2273</v>
      </c>
      <c r="R1409" s="1">
        <v>23565</v>
      </c>
      <c r="S1409" s="1">
        <v>30.6</v>
      </c>
    </row>
    <row r="1410" spans="1:20" x14ac:dyDescent="0.2">
      <c r="A1410" s="4">
        <v>41295</v>
      </c>
      <c r="B1410" s="4" t="s">
        <v>1618</v>
      </c>
      <c r="C1410" s="1">
        <v>112324</v>
      </c>
      <c r="D1410" s="5">
        <v>-0.1</v>
      </c>
      <c r="E1410" s="5">
        <v>11.6</v>
      </c>
      <c r="F1410" s="5">
        <v>14</v>
      </c>
      <c r="G1410" s="5">
        <v>67</v>
      </c>
      <c r="H1410" s="5">
        <v>73</v>
      </c>
      <c r="I1410" s="5">
        <v>-37.299999999999997</v>
      </c>
      <c r="J1410" s="5">
        <v>-36.1</v>
      </c>
      <c r="M1410" s="5">
        <v>671.9</v>
      </c>
      <c r="N1410" s="5">
        <v>-37</v>
      </c>
      <c r="P1410" s="1" t="s">
        <v>2610</v>
      </c>
      <c r="Q1410" s="1" t="s">
        <v>2575</v>
      </c>
      <c r="R1410" s="1">
        <v>25073</v>
      </c>
      <c r="S1410" s="1">
        <v>24.2</v>
      </c>
    </row>
    <row r="1411" spans="1:20" x14ac:dyDescent="0.2">
      <c r="A1411" s="4">
        <v>41295</v>
      </c>
      <c r="B1411" s="4" t="s">
        <v>1619</v>
      </c>
      <c r="C1411" s="1">
        <v>232042</v>
      </c>
      <c r="D1411" s="5">
        <v>-0.1</v>
      </c>
      <c r="E1411" s="5">
        <v>12.2</v>
      </c>
      <c r="F1411" s="5">
        <v>15.2</v>
      </c>
      <c r="G1411" s="5">
        <v>89.1</v>
      </c>
      <c r="H1411" s="5">
        <v>79</v>
      </c>
      <c r="I1411" s="5">
        <v>-30.4</v>
      </c>
      <c r="J1411" s="5">
        <v>-29.6</v>
      </c>
      <c r="M1411" s="5">
        <v>673.9</v>
      </c>
      <c r="N1411" s="5">
        <v>-30</v>
      </c>
      <c r="O1411" s="1" t="s">
        <v>2262</v>
      </c>
      <c r="P1411" s="1" t="s">
        <v>1430</v>
      </c>
      <c r="Q1411" s="1" t="s">
        <v>2575</v>
      </c>
      <c r="R1411" s="1">
        <v>26296</v>
      </c>
      <c r="S1411" s="1">
        <v>20.100000000000001</v>
      </c>
    </row>
    <row r="1412" spans="1:20" x14ac:dyDescent="0.2">
      <c r="A1412" s="4">
        <v>41296</v>
      </c>
      <c r="B1412" s="4" t="s">
        <v>1620</v>
      </c>
      <c r="C1412" s="1">
        <v>111741</v>
      </c>
      <c r="D1412" s="5">
        <v>-0.1</v>
      </c>
      <c r="E1412" s="5">
        <v>11.7</v>
      </c>
      <c r="F1412" s="5">
        <v>14.1</v>
      </c>
      <c r="G1412" s="5">
        <v>79.2</v>
      </c>
      <c r="H1412" s="5">
        <v>70</v>
      </c>
      <c r="I1412" s="5">
        <v>-39.200000000000003</v>
      </c>
      <c r="J1412" s="5">
        <v>-38.5</v>
      </c>
      <c r="M1412" s="5">
        <v>671.6</v>
      </c>
      <c r="N1412" s="5">
        <v>-39</v>
      </c>
      <c r="P1412" s="1" t="s">
        <v>2610</v>
      </c>
      <c r="Q1412" s="1" t="s">
        <v>2273</v>
      </c>
      <c r="R1412" s="1">
        <v>24159</v>
      </c>
      <c r="S1412" s="1">
        <v>27.8</v>
      </c>
    </row>
    <row r="1413" spans="1:20" x14ac:dyDescent="0.2">
      <c r="A1413" s="4">
        <v>41296</v>
      </c>
      <c r="B1413" s="4" t="s">
        <v>1621</v>
      </c>
      <c r="C1413" s="1">
        <v>231651</v>
      </c>
      <c r="D1413" s="5">
        <v>0</v>
      </c>
      <c r="E1413" s="5">
        <v>10.8</v>
      </c>
      <c r="F1413" s="5">
        <v>11.8</v>
      </c>
      <c r="G1413" s="5">
        <v>69</v>
      </c>
      <c r="H1413" s="5">
        <v>68</v>
      </c>
      <c r="I1413" s="5">
        <v>-41.5</v>
      </c>
      <c r="J1413" s="5">
        <v>-40.9</v>
      </c>
      <c r="M1413" s="5">
        <v>671.7</v>
      </c>
      <c r="N1413" s="5">
        <v>-41</v>
      </c>
      <c r="P1413" s="1" t="s">
        <v>1433</v>
      </c>
      <c r="Q1413" s="1" t="s">
        <v>1507</v>
      </c>
      <c r="R1413" s="1">
        <v>24396</v>
      </c>
      <c r="S1413" s="1">
        <v>26.5</v>
      </c>
    </row>
    <row r="1414" spans="1:20" x14ac:dyDescent="0.2">
      <c r="A1414" s="4">
        <v>41297</v>
      </c>
      <c r="B1414" s="4" t="s">
        <v>1622</v>
      </c>
      <c r="C1414" s="1">
        <v>111804</v>
      </c>
      <c r="D1414" s="5">
        <v>-0.1</v>
      </c>
      <c r="E1414" s="5">
        <v>12.6</v>
      </c>
      <c r="F1414" s="5">
        <v>16.3</v>
      </c>
      <c r="G1414" s="5">
        <v>73.400000000000006</v>
      </c>
      <c r="H1414" s="5">
        <v>70</v>
      </c>
      <c r="I1414" s="5">
        <v>-39.9</v>
      </c>
      <c r="J1414" s="5">
        <v>-39.1</v>
      </c>
      <c r="M1414" s="5">
        <v>671.5</v>
      </c>
      <c r="N1414" s="5">
        <v>-38</v>
      </c>
      <c r="P1414" s="1" t="s">
        <v>2610</v>
      </c>
      <c r="Q1414" s="1" t="s">
        <v>2273</v>
      </c>
      <c r="R1414" s="1">
        <v>24697</v>
      </c>
      <c r="S1414" s="1">
        <v>25.3</v>
      </c>
    </row>
    <row r="1415" spans="1:20" x14ac:dyDescent="0.2">
      <c r="A1415" s="4">
        <v>41297</v>
      </c>
      <c r="B1415" s="4" t="s">
        <v>1623</v>
      </c>
      <c r="C1415" s="1">
        <v>231625</v>
      </c>
      <c r="D1415" s="5">
        <v>0</v>
      </c>
      <c r="E1415" s="5">
        <v>10.6</v>
      </c>
      <c r="F1415" s="5">
        <v>12.6</v>
      </c>
      <c r="G1415" s="5">
        <v>62.5</v>
      </c>
      <c r="H1415" s="5">
        <v>64</v>
      </c>
      <c r="I1415" s="5">
        <v>-45.8</v>
      </c>
      <c r="J1415" s="5">
        <v>-44.8</v>
      </c>
      <c r="M1415" s="5">
        <v>669.2</v>
      </c>
      <c r="N1415" s="5">
        <v>-43</v>
      </c>
      <c r="P1415" s="1" t="s">
        <v>1430</v>
      </c>
      <c r="Q1415" s="1" t="s">
        <v>2273</v>
      </c>
      <c r="R1415" s="1">
        <v>24556</v>
      </c>
      <c r="S1415" s="1">
        <v>25.7</v>
      </c>
    </row>
    <row r="1416" spans="1:20" x14ac:dyDescent="0.2">
      <c r="A1416" s="4">
        <v>41298</v>
      </c>
      <c r="B1416" s="4" t="s">
        <v>1624</v>
      </c>
      <c r="C1416" s="1">
        <v>112603</v>
      </c>
      <c r="D1416" s="5">
        <v>-0.1</v>
      </c>
      <c r="E1416" s="5">
        <v>11.5</v>
      </c>
      <c r="F1416" s="5">
        <v>13.8</v>
      </c>
      <c r="G1416" s="5">
        <v>77.099999999999994</v>
      </c>
      <c r="H1416" s="5">
        <v>75</v>
      </c>
      <c r="I1416" s="5">
        <v>-34.1</v>
      </c>
      <c r="J1416" s="5">
        <v>-33.299999999999997</v>
      </c>
      <c r="M1416" s="5">
        <v>665.1</v>
      </c>
      <c r="N1416" s="5">
        <v>-34</v>
      </c>
      <c r="P1416" s="1" t="s">
        <v>2610</v>
      </c>
      <c r="Q1416" s="1" t="s">
        <v>2334</v>
      </c>
      <c r="R1416" s="1">
        <v>23128</v>
      </c>
      <c r="S1416" s="1">
        <v>31.9</v>
      </c>
    </row>
    <row r="1417" spans="1:20" x14ac:dyDescent="0.2">
      <c r="A1417" s="4">
        <v>41298</v>
      </c>
      <c r="B1417" s="4" t="s">
        <v>1625</v>
      </c>
      <c r="C1417" s="1">
        <v>231856</v>
      </c>
      <c r="D1417" s="5">
        <v>0</v>
      </c>
      <c r="E1417" s="5">
        <v>12</v>
      </c>
      <c r="F1417" s="5">
        <v>13.5</v>
      </c>
      <c r="G1417" s="5">
        <v>61.9</v>
      </c>
      <c r="H1417" s="5">
        <v>67</v>
      </c>
      <c r="I1417" s="5">
        <v>-42.9</v>
      </c>
      <c r="J1417" s="5">
        <v>-42</v>
      </c>
      <c r="M1417" s="5">
        <v>660.7</v>
      </c>
      <c r="N1417" s="5">
        <v>-42</v>
      </c>
      <c r="P1417" s="1" t="s">
        <v>1433</v>
      </c>
      <c r="Q1417" s="1" t="s">
        <v>2273</v>
      </c>
      <c r="R1417" s="1">
        <v>24201</v>
      </c>
      <c r="S1417" s="1">
        <v>26.9</v>
      </c>
    </row>
    <row r="1418" spans="1:20" x14ac:dyDescent="0.2">
      <c r="A1418" s="4">
        <v>41299</v>
      </c>
      <c r="B1418" s="4" t="s">
        <v>1626</v>
      </c>
      <c r="C1418" s="1">
        <v>111645</v>
      </c>
      <c r="D1418" s="5">
        <v>-0.2</v>
      </c>
      <c r="E1418" s="5">
        <v>11.9</v>
      </c>
      <c r="F1418" s="5">
        <v>13.9</v>
      </c>
      <c r="G1418" s="5">
        <v>65.5</v>
      </c>
      <c r="H1418" s="5">
        <v>66</v>
      </c>
      <c r="I1418" s="5">
        <v>-42.2</v>
      </c>
      <c r="J1418" s="5">
        <v>-42.4</v>
      </c>
      <c r="M1418" s="5">
        <v>657.4</v>
      </c>
      <c r="N1418" s="5">
        <v>-43</v>
      </c>
      <c r="P1418" s="1" t="s">
        <v>2610</v>
      </c>
      <c r="Q1418" s="1" t="s">
        <v>2305</v>
      </c>
      <c r="R1418" s="1">
        <v>22278</v>
      </c>
      <c r="S1418" s="1">
        <v>36</v>
      </c>
    </row>
    <row r="1419" spans="1:20" x14ac:dyDescent="0.2">
      <c r="A1419" s="4">
        <v>41299</v>
      </c>
      <c r="B1419" s="4" t="s">
        <v>1627</v>
      </c>
      <c r="C1419" s="1">
        <v>232528</v>
      </c>
      <c r="D1419" s="5">
        <v>0.1</v>
      </c>
      <c r="E1419" s="5">
        <v>14.7</v>
      </c>
      <c r="F1419" s="5">
        <v>18.600000000000001</v>
      </c>
      <c r="G1419" s="5">
        <v>65.3</v>
      </c>
      <c r="H1419" s="5">
        <v>60</v>
      </c>
      <c r="I1419" s="5">
        <v>-38.6</v>
      </c>
      <c r="J1419" s="5">
        <v>-42</v>
      </c>
      <c r="M1419" s="5">
        <v>656</v>
      </c>
      <c r="N1419" s="5">
        <v>-42</v>
      </c>
      <c r="P1419" s="1" t="s">
        <v>1430</v>
      </c>
      <c r="Q1419" s="1" t="s">
        <v>2308</v>
      </c>
      <c r="R1419" s="1">
        <v>25133</v>
      </c>
      <c r="S1419" s="1">
        <v>22.9</v>
      </c>
      <c r="T1419" s="9" t="s">
        <v>1629</v>
      </c>
    </row>
    <row r="1420" spans="1:20" x14ac:dyDescent="0.2">
      <c r="A1420" s="4">
        <v>41300</v>
      </c>
      <c r="B1420" s="4" t="s">
        <v>1628</v>
      </c>
      <c r="C1420" s="1">
        <v>111850</v>
      </c>
      <c r="D1420" s="5">
        <v>-0.1</v>
      </c>
      <c r="E1420" s="5">
        <v>14</v>
      </c>
      <c r="F1420" s="5">
        <v>14.6</v>
      </c>
      <c r="G1420" s="5">
        <v>78.7</v>
      </c>
      <c r="H1420" s="5">
        <v>65</v>
      </c>
      <c r="I1420" s="5">
        <v>-41.9</v>
      </c>
      <c r="J1420" s="5">
        <v>-42.6</v>
      </c>
      <c r="M1420" s="5">
        <v>652.9</v>
      </c>
      <c r="N1420" s="5">
        <v>-41</v>
      </c>
      <c r="O1420" s="1" t="s">
        <v>2262</v>
      </c>
      <c r="P1420" s="1" t="s">
        <v>2610</v>
      </c>
      <c r="Q1420" s="1" t="s">
        <v>2308</v>
      </c>
      <c r="R1420" s="1">
        <v>22752</v>
      </c>
      <c r="S1420" s="1">
        <v>32.4</v>
      </c>
    </row>
    <row r="1421" spans="1:20" x14ac:dyDescent="0.2">
      <c r="A1421" s="4">
        <v>41300</v>
      </c>
      <c r="B1421" s="4" t="s">
        <v>1630</v>
      </c>
      <c r="C1421" s="1">
        <v>232018</v>
      </c>
      <c r="D1421" s="5">
        <v>0</v>
      </c>
      <c r="E1421" s="5">
        <v>9.9</v>
      </c>
      <c r="F1421" s="5">
        <v>10.8</v>
      </c>
      <c r="G1421" s="5">
        <v>65.599999999999994</v>
      </c>
      <c r="H1421" s="5" t="s">
        <v>390</v>
      </c>
      <c r="I1421" s="5">
        <v>-40</v>
      </c>
      <c r="J1421" s="5">
        <v>-36</v>
      </c>
      <c r="M1421" s="5">
        <v>653</v>
      </c>
      <c r="N1421" s="5">
        <v>-35</v>
      </c>
      <c r="P1421" s="1" t="s">
        <v>1433</v>
      </c>
      <c r="Q1421" s="1" t="s">
        <v>1507</v>
      </c>
      <c r="R1421" s="1">
        <v>25902</v>
      </c>
      <c r="S1421" s="1">
        <v>19.5</v>
      </c>
      <c r="T1421" s="9" t="s">
        <v>1632</v>
      </c>
    </row>
    <row r="1422" spans="1:20" x14ac:dyDescent="0.2">
      <c r="A1422" s="4">
        <v>41301</v>
      </c>
      <c r="B1422" s="4" t="s">
        <v>1631</v>
      </c>
      <c r="D1422" s="5">
        <v>-0.2</v>
      </c>
      <c r="E1422" s="5">
        <v>10.5</v>
      </c>
      <c r="F1422" s="5">
        <v>12</v>
      </c>
      <c r="G1422" s="5">
        <v>77.2</v>
      </c>
      <c r="H1422" s="5" t="s">
        <v>390</v>
      </c>
      <c r="I1422" s="5">
        <v>-35.9</v>
      </c>
      <c r="J1422" s="5">
        <v>-36</v>
      </c>
      <c r="M1422" s="5">
        <v>654</v>
      </c>
      <c r="N1422" s="5">
        <v>-36</v>
      </c>
      <c r="P1422" s="1" t="s">
        <v>2610</v>
      </c>
      <c r="Q1422" s="1" t="s">
        <v>2305</v>
      </c>
      <c r="R1422" s="1">
        <v>25060</v>
      </c>
      <c r="S1422" s="1">
        <v>21.8</v>
      </c>
    </row>
    <row r="1423" spans="1:20" x14ac:dyDescent="0.2">
      <c r="A1423" s="4">
        <v>41301</v>
      </c>
      <c r="B1423" s="4" t="s">
        <v>1653</v>
      </c>
      <c r="C1423" s="1">
        <v>232125</v>
      </c>
      <c r="D1423" s="5">
        <v>-0.1</v>
      </c>
      <c r="E1423" s="5">
        <v>12.6</v>
      </c>
      <c r="F1423" s="5">
        <v>14.1</v>
      </c>
      <c r="G1423" s="5">
        <v>69.2</v>
      </c>
      <c r="H1423" s="5" t="s">
        <v>390</v>
      </c>
      <c r="I1423" s="5">
        <v>-34.299999999999997</v>
      </c>
      <c r="J1423" s="5">
        <v>-34</v>
      </c>
      <c r="M1423" s="5">
        <v>655</v>
      </c>
      <c r="N1423" s="5">
        <v>-34</v>
      </c>
      <c r="P1423" s="1" t="s">
        <v>1430</v>
      </c>
      <c r="Q1423" s="1" t="s">
        <v>2306</v>
      </c>
      <c r="R1423" s="1">
        <v>24659</v>
      </c>
      <c r="S1423" s="1">
        <v>23</v>
      </c>
      <c r="T1423" s="9" t="s">
        <v>1632</v>
      </c>
    </row>
    <row r="1424" spans="1:20" x14ac:dyDescent="0.2">
      <c r="A1424" s="4">
        <v>41302</v>
      </c>
      <c r="B1424" s="4" t="s">
        <v>1654</v>
      </c>
      <c r="C1424" s="1">
        <v>111848</v>
      </c>
      <c r="D1424" s="5">
        <v>0.1</v>
      </c>
      <c r="E1424" s="5">
        <v>12.8</v>
      </c>
      <c r="F1424" s="5">
        <v>14.8</v>
      </c>
      <c r="G1424" s="5">
        <v>71.900000000000006</v>
      </c>
      <c r="H1424" s="5">
        <v>70</v>
      </c>
      <c r="I1424" s="5">
        <v>-37</v>
      </c>
      <c r="J1424" s="5">
        <v>-37.9</v>
      </c>
      <c r="M1424" s="5">
        <v>654.5</v>
      </c>
      <c r="N1424" s="5">
        <v>-38</v>
      </c>
      <c r="P1424" s="1" t="s">
        <v>2610</v>
      </c>
      <c r="Q1424" s="1" t="s">
        <v>2305</v>
      </c>
      <c r="R1424" s="1">
        <v>25943</v>
      </c>
      <c r="S1424" s="1">
        <v>18.8</v>
      </c>
    </row>
    <row r="1425" spans="1:20" x14ac:dyDescent="0.2">
      <c r="A1425" s="4">
        <v>41302</v>
      </c>
      <c r="B1425" s="4" t="s">
        <v>1655</v>
      </c>
      <c r="C1425" s="1">
        <v>232007</v>
      </c>
      <c r="D1425" s="5">
        <v>0.2</v>
      </c>
      <c r="E1425" s="5">
        <v>9.8000000000000007</v>
      </c>
      <c r="F1425" s="5">
        <v>10.9</v>
      </c>
      <c r="G1425" s="5">
        <v>68.400000000000006</v>
      </c>
      <c r="H1425" s="5">
        <v>73</v>
      </c>
      <c r="I1425" s="5">
        <v>-35.200000000000003</v>
      </c>
      <c r="J1425" s="5">
        <v>-36</v>
      </c>
      <c r="M1425" s="5">
        <v>655.29999999999995</v>
      </c>
      <c r="N1425" s="5">
        <v>-40</v>
      </c>
      <c r="P1425" s="1" t="s">
        <v>1433</v>
      </c>
      <c r="Q1425" s="1" t="s">
        <v>1507</v>
      </c>
      <c r="R1425" s="1">
        <v>25785</v>
      </c>
      <c r="S1425" s="1">
        <v>19.100000000000001</v>
      </c>
    </row>
    <row r="1426" spans="1:20" x14ac:dyDescent="0.2">
      <c r="A1426" s="4">
        <v>41303</v>
      </c>
      <c r="B1426" s="4" t="s">
        <v>1656</v>
      </c>
      <c r="C1426" s="1">
        <v>112016</v>
      </c>
      <c r="D1426" s="5">
        <v>-0.2</v>
      </c>
      <c r="E1426" s="5">
        <v>11.4</v>
      </c>
      <c r="F1426" s="5">
        <v>12.8</v>
      </c>
      <c r="G1426" s="5">
        <v>73.5</v>
      </c>
      <c r="H1426" s="5">
        <v>67</v>
      </c>
      <c r="I1426" s="5">
        <v>-42.2</v>
      </c>
      <c r="J1426" s="5">
        <v>-41.3</v>
      </c>
      <c r="M1426" s="5">
        <v>655.5</v>
      </c>
      <c r="N1426" s="5">
        <v>-41</v>
      </c>
      <c r="P1426" s="1" t="s">
        <v>2610</v>
      </c>
      <c r="Q1426" s="1" t="s">
        <v>2273</v>
      </c>
      <c r="R1426" s="1">
        <v>25028</v>
      </c>
      <c r="S1426" s="1">
        <v>21.5</v>
      </c>
    </row>
    <row r="1427" spans="1:20" x14ac:dyDescent="0.2">
      <c r="A1427" s="4">
        <v>41303</v>
      </c>
      <c r="B1427" s="4" t="s">
        <v>1657</v>
      </c>
      <c r="C1427" s="1">
        <v>232255</v>
      </c>
      <c r="D1427" s="5">
        <v>0</v>
      </c>
      <c r="E1427" s="5">
        <v>9.6</v>
      </c>
      <c r="F1427" s="5">
        <v>11.3</v>
      </c>
      <c r="G1427" s="5">
        <v>76.599999999999994</v>
      </c>
      <c r="H1427" s="5">
        <v>65</v>
      </c>
      <c r="I1427" s="5">
        <v>-44.6</v>
      </c>
      <c r="J1427" s="5">
        <v>-42.4</v>
      </c>
      <c r="M1427" s="5">
        <v>656</v>
      </c>
      <c r="N1427" s="5">
        <v>-43</v>
      </c>
      <c r="O1427" s="1" t="s">
        <v>2262</v>
      </c>
      <c r="P1427" s="1" t="s">
        <v>1430</v>
      </c>
      <c r="Q1427" s="1" t="s">
        <v>2273</v>
      </c>
      <c r="R1427" s="1">
        <v>23613</v>
      </c>
      <c r="S1427" s="1">
        <v>26.9</v>
      </c>
    </row>
    <row r="1428" spans="1:20" x14ac:dyDescent="0.2">
      <c r="A1428" s="4">
        <v>41304</v>
      </c>
      <c r="B1428" s="4" t="s">
        <v>1658</v>
      </c>
      <c r="C1428" s="1">
        <v>112104</v>
      </c>
      <c r="D1428" s="5">
        <v>-0.2</v>
      </c>
      <c r="E1428" s="5">
        <v>11.4</v>
      </c>
      <c r="F1428" s="5">
        <v>14.6</v>
      </c>
      <c r="G1428" s="5">
        <v>79</v>
      </c>
      <c r="H1428" s="5">
        <v>64</v>
      </c>
      <c r="I1428" s="5">
        <v>-44.6</v>
      </c>
      <c r="J1428" s="5">
        <v>-43</v>
      </c>
      <c r="M1428" s="5">
        <v>655.4</v>
      </c>
      <c r="N1428" s="5">
        <v>-45</v>
      </c>
      <c r="O1428" s="1" t="s">
        <v>2262</v>
      </c>
      <c r="P1428" s="1" t="s">
        <v>2610</v>
      </c>
      <c r="Q1428" s="1" t="s">
        <v>2308</v>
      </c>
      <c r="R1428" s="1">
        <v>25288</v>
      </c>
      <c r="S1428" s="1">
        <v>20.6</v>
      </c>
    </row>
    <row r="1429" spans="1:20" x14ac:dyDescent="0.2">
      <c r="A1429" s="4">
        <v>41304</v>
      </c>
      <c r="B1429" s="4" t="s">
        <v>1659</v>
      </c>
      <c r="C1429" s="1">
        <v>232319</v>
      </c>
      <c r="D1429" s="5">
        <v>0</v>
      </c>
      <c r="E1429" s="5">
        <v>8.9</v>
      </c>
      <c r="F1429" s="5">
        <v>10.5</v>
      </c>
      <c r="G1429" s="5">
        <v>70</v>
      </c>
      <c r="H1429" s="5">
        <v>61</v>
      </c>
      <c r="I1429" s="5">
        <v>-46.3</v>
      </c>
      <c r="J1429" s="5">
        <v>-45.1</v>
      </c>
      <c r="M1429" s="5">
        <v>654.4</v>
      </c>
      <c r="N1429" s="5">
        <v>-45</v>
      </c>
      <c r="P1429" s="1" t="s">
        <v>1433</v>
      </c>
      <c r="Q1429" s="1" t="s">
        <v>2273</v>
      </c>
      <c r="R1429" s="1">
        <v>25332</v>
      </c>
      <c r="S1429" s="1">
        <v>20.5</v>
      </c>
    </row>
    <row r="1430" spans="1:20" x14ac:dyDescent="0.2">
      <c r="A1430" s="4">
        <v>41305</v>
      </c>
      <c r="B1430" s="4" t="s">
        <v>1660</v>
      </c>
      <c r="C1430" s="1">
        <v>111626</v>
      </c>
      <c r="D1430" s="5">
        <v>0</v>
      </c>
      <c r="E1430" s="5">
        <v>11</v>
      </c>
      <c r="F1430" s="5">
        <v>13.6</v>
      </c>
      <c r="G1430" s="5">
        <v>62</v>
      </c>
      <c r="H1430" s="5">
        <v>0.1</v>
      </c>
      <c r="I1430" s="5">
        <v>-48.3</v>
      </c>
      <c r="J1430" s="5">
        <v>-47.1</v>
      </c>
      <c r="M1430" s="5">
        <v>655.5</v>
      </c>
      <c r="N1430" s="5">
        <v>-46</v>
      </c>
      <c r="P1430" s="1" t="s">
        <v>2610</v>
      </c>
      <c r="Q1430" s="1" t="s">
        <v>2273</v>
      </c>
      <c r="R1430" s="1">
        <v>23705</v>
      </c>
      <c r="S1430" s="1">
        <v>26.4</v>
      </c>
    </row>
    <row r="1431" spans="1:20" x14ac:dyDescent="0.2">
      <c r="A1431" s="4">
        <v>41305</v>
      </c>
      <c r="B1431" s="4" t="s">
        <v>1661</v>
      </c>
      <c r="C1431" s="1">
        <v>231555</v>
      </c>
      <c r="D1431" s="5">
        <v>0</v>
      </c>
      <c r="E1431" s="5">
        <v>10.199999999999999</v>
      </c>
      <c r="F1431" s="5">
        <v>13</v>
      </c>
      <c r="G1431" s="5">
        <v>61.9</v>
      </c>
      <c r="H1431" s="5">
        <v>59</v>
      </c>
      <c r="I1431" s="5">
        <v>-49.2</v>
      </c>
      <c r="J1431" s="5">
        <v>-47.7</v>
      </c>
      <c r="M1431" s="5">
        <v>657</v>
      </c>
      <c r="N1431" s="5">
        <v>-48</v>
      </c>
      <c r="P1431" s="1" t="s">
        <v>1430</v>
      </c>
      <c r="Q1431" s="1" t="s">
        <v>2273</v>
      </c>
      <c r="R1431" s="1">
        <v>24043</v>
      </c>
      <c r="S1431" s="1">
        <v>25</v>
      </c>
    </row>
    <row r="1432" spans="1:20" x14ac:dyDescent="0.2">
      <c r="A1432" s="4">
        <v>41306</v>
      </c>
      <c r="B1432" s="4" t="s">
        <v>1662</v>
      </c>
      <c r="C1432" s="1">
        <v>111805</v>
      </c>
      <c r="D1432" s="5">
        <v>-0.2</v>
      </c>
      <c r="E1432" s="5">
        <v>12.5</v>
      </c>
      <c r="F1432" s="5">
        <v>14.9</v>
      </c>
      <c r="G1432" s="5">
        <v>68</v>
      </c>
      <c r="H1432" s="5">
        <v>70</v>
      </c>
      <c r="I1432" s="5">
        <v>-36.799999999999997</v>
      </c>
      <c r="J1432" s="5">
        <v>-36.299999999999997</v>
      </c>
      <c r="M1432" s="5">
        <v>658.8</v>
      </c>
      <c r="N1432" s="5">
        <v>-40</v>
      </c>
      <c r="P1432" s="1" t="s">
        <v>2610</v>
      </c>
      <c r="Q1432" s="1" t="s">
        <v>2520</v>
      </c>
      <c r="R1432" s="1">
        <v>24060</v>
      </c>
      <c r="S1432" s="1">
        <v>25</v>
      </c>
    </row>
    <row r="1433" spans="1:20" x14ac:dyDescent="0.2">
      <c r="A1433" s="4">
        <v>41306</v>
      </c>
      <c r="B1433" s="4" t="s">
        <v>1663</v>
      </c>
      <c r="C1433" s="1">
        <v>233244</v>
      </c>
      <c r="D1433" s="5">
        <v>0</v>
      </c>
      <c r="E1433" s="5">
        <v>12.1</v>
      </c>
      <c r="F1433" s="5">
        <v>14.7</v>
      </c>
      <c r="G1433" s="5">
        <v>73.7</v>
      </c>
      <c r="H1433" s="5">
        <v>80</v>
      </c>
      <c r="I1433" s="5">
        <v>-27.9</v>
      </c>
      <c r="J1433" s="5">
        <v>-28.2</v>
      </c>
      <c r="M1433" s="5">
        <v>652.5</v>
      </c>
      <c r="N1433" s="5">
        <v>-28</v>
      </c>
      <c r="P1433" s="1" t="s">
        <v>1433</v>
      </c>
      <c r="Q1433" s="1" t="s">
        <v>2575</v>
      </c>
      <c r="R1433" s="1">
        <v>11442</v>
      </c>
      <c r="S1433" s="1">
        <v>190.7</v>
      </c>
    </row>
    <row r="1434" spans="1:20" x14ac:dyDescent="0.2">
      <c r="A1434" s="4">
        <v>41307</v>
      </c>
      <c r="B1434" s="4" t="s">
        <v>1676</v>
      </c>
      <c r="C1434" s="1">
        <v>111132</v>
      </c>
      <c r="D1434" s="5">
        <v>-0.2</v>
      </c>
      <c r="E1434" s="5">
        <v>15</v>
      </c>
      <c r="F1434" s="5">
        <v>18.3</v>
      </c>
      <c r="G1434" s="5">
        <v>71</v>
      </c>
      <c r="H1434" s="5">
        <v>78</v>
      </c>
      <c r="I1434" s="5">
        <v>-31.2</v>
      </c>
      <c r="J1434" s="5">
        <v>-30.9</v>
      </c>
      <c r="M1434" s="5">
        <v>648.79999999999995</v>
      </c>
      <c r="N1434" s="5">
        <v>-31</v>
      </c>
      <c r="P1434" s="1" t="s">
        <v>1677</v>
      </c>
      <c r="Q1434" s="1" t="s">
        <v>280</v>
      </c>
      <c r="R1434" s="1">
        <v>24339</v>
      </c>
      <c r="S1434" s="1">
        <v>24.2</v>
      </c>
    </row>
    <row r="1435" spans="1:20" x14ac:dyDescent="0.2">
      <c r="A1435" s="4">
        <v>41307</v>
      </c>
      <c r="B1435" s="4" t="s">
        <v>1678</v>
      </c>
      <c r="C1435" s="1">
        <v>232637</v>
      </c>
      <c r="D1435" s="5">
        <v>0.2</v>
      </c>
      <c r="E1435" s="5">
        <v>13.3</v>
      </c>
      <c r="F1435" s="5">
        <v>16.2</v>
      </c>
      <c r="G1435" s="5">
        <v>71.3</v>
      </c>
      <c r="H1435" s="5">
        <v>74</v>
      </c>
      <c r="I1435" s="5">
        <v>-33.5</v>
      </c>
      <c r="J1435" s="5">
        <v>-34.700000000000003</v>
      </c>
      <c r="M1435" s="5">
        <v>648</v>
      </c>
      <c r="N1435" s="5">
        <v>-35</v>
      </c>
      <c r="P1435" s="1" t="s">
        <v>1677</v>
      </c>
      <c r="Q1435" s="1" t="s">
        <v>2326</v>
      </c>
      <c r="R1435" s="1">
        <v>23918</v>
      </c>
      <c r="S1435" s="1">
        <v>26.1</v>
      </c>
    </row>
    <row r="1436" spans="1:20" x14ac:dyDescent="0.2">
      <c r="A1436" s="4">
        <v>41308</v>
      </c>
      <c r="B1436" s="4" t="s">
        <v>1679</v>
      </c>
      <c r="C1436" s="1">
        <v>112142</v>
      </c>
      <c r="D1436" s="5">
        <v>0.7</v>
      </c>
      <c r="E1436" s="5">
        <v>14.5</v>
      </c>
      <c r="F1436" s="5">
        <v>14.3</v>
      </c>
      <c r="G1436" s="5">
        <v>72.8</v>
      </c>
      <c r="H1436" s="5" t="s">
        <v>1682</v>
      </c>
      <c r="I1436" s="5">
        <v>-32</v>
      </c>
      <c r="J1436" s="5">
        <v>-32</v>
      </c>
      <c r="M1436" s="5">
        <v>648</v>
      </c>
      <c r="N1436" s="5">
        <v>-32</v>
      </c>
      <c r="P1436" s="1" t="s">
        <v>1681</v>
      </c>
      <c r="Q1436" s="1" t="s">
        <v>2305</v>
      </c>
      <c r="R1436" s="1">
        <v>24698</v>
      </c>
      <c r="S1436" s="1">
        <v>23.1</v>
      </c>
      <c r="T1436" s="9" t="s">
        <v>1680</v>
      </c>
    </row>
    <row r="1437" spans="1:20" x14ac:dyDescent="0.2">
      <c r="A1437" s="4">
        <v>41308</v>
      </c>
      <c r="B1437" s="4" t="s">
        <v>1683</v>
      </c>
      <c r="C1437" s="1">
        <v>231622</v>
      </c>
      <c r="D1437" s="5">
        <v>0.2</v>
      </c>
      <c r="E1437" s="5">
        <v>11.1</v>
      </c>
      <c r="F1437" s="5">
        <v>15.5</v>
      </c>
      <c r="G1437" s="5">
        <v>71.099999999999994</v>
      </c>
      <c r="H1437" s="5">
        <v>77</v>
      </c>
      <c r="I1437" s="5">
        <v>31.7</v>
      </c>
      <c r="J1437" s="5">
        <v>-31.3</v>
      </c>
      <c r="M1437" s="5">
        <v>647.79999999999995</v>
      </c>
      <c r="N1437" s="5">
        <v>-32</v>
      </c>
      <c r="P1437" s="1" t="s">
        <v>1684</v>
      </c>
      <c r="Q1437" s="1" t="s">
        <v>2273</v>
      </c>
      <c r="R1437" s="1">
        <v>0</v>
      </c>
      <c r="T1437" s="9" t="s">
        <v>1686</v>
      </c>
    </row>
    <row r="1438" spans="1:20" x14ac:dyDescent="0.2">
      <c r="A1438" s="4">
        <v>41308</v>
      </c>
      <c r="B1438" s="4" t="s">
        <v>1685</v>
      </c>
      <c r="C1438" s="1">
        <v>234336</v>
      </c>
      <c r="D1438" s="5">
        <v>0.2</v>
      </c>
      <c r="E1438" s="5">
        <v>11.8</v>
      </c>
      <c r="F1438" s="5">
        <v>13.2</v>
      </c>
      <c r="G1438" s="5">
        <v>70.599999999999994</v>
      </c>
      <c r="H1438" s="5">
        <v>77</v>
      </c>
      <c r="I1438" s="5">
        <v>32.200000000000003</v>
      </c>
      <c r="J1438" s="5">
        <v>31.7</v>
      </c>
      <c r="M1438" s="5">
        <v>648</v>
      </c>
      <c r="N1438" s="5">
        <v>-32</v>
      </c>
      <c r="P1438" s="1" t="s">
        <v>1684</v>
      </c>
      <c r="Q1438" s="1" t="s">
        <v>2273</v>
      </c>
      <c r="R1438" s="1">
        <v>17463</v>
      </c>
      <c r="S1438" s="1">
        <v>73.400000000000006</v>
      </c>
      <c r="T1438" s="9" t="s">
        <v>1687</v>
      </c>
    </row>
    <row r="1439" spans="1:20" x14ac:dyDescent="0.2">
      <c r="A1439" s="4">
        <v>41309</v>
      </c>
      <c r="B1439" s="4" t="s">
        <v>1688</v>
      </c>
      <c r="C1439" s="1">
        <v>111828</v>
      </c>
      <c r="D1439" s="5">
        <v>-0.1</v>
      </c>
      <c r="E1439" s="5">
        <v>8.1999999999999993</v>
      </c>
      <c r="F1439" s="5">
        <v>7.4</v>
      </c>
      <c r="G1439" s="5">
        <v>75.2</v>
      </c>
      <c r="H1439" s="5">
        <v>71</v>
      </c>
      <c r="I1439" s="5">
        <v>-37.4</v>
      </c>
      <c r="J1439" s="5">
        <v>-37.200000000000003</v>
      </c>
      <c r="M1439" s="5">
        <v>654.70000000000005</v>
      </c>
      <c r="N1439" s="5">
        <v>-36</v>
      </c>
      <c r="P1439" s="1" t="s">
        <v>1677</v>
      </c>
      <c r="Q1439" s="1" t="s">
        <v>150</v>
      </c>
      <c r="R1439" s="1">
        <v>24236</v>
      </c>
      <c r="S1439" s="1">
        <v>25</v>
      </c>
    </row>
    <row r="1440" spans="1:20" x14ac:dyDescent="0.2">
      <c r="A1440" s="4">
        <v>41309</v>
      </c>
      <c r="B1440" s="4" t="s">
        <v>1689</v>
      </c>
      <c r="C1440" s="1">
        <v>232528</v>
      </c>
      <c r="D1440" s="5">
        <v>0.3</v>
      </c>
      <c r="E1440" s="5">
        <v>8.6999999999999993</v>
      </c>
      <c r="F1440" s="5">
        <v>8.8000000000000007</v>
      </c>
      <c r="G1440" s="5">
        <v>65</v>
      </c>
      <c r="H1440" s="5">
        <v>68</v>
      </c>
      <c r="I1440" s="5">
        <v>-40</v>
      </c>
      <c r="J1440" s="5">
        <v>-40.799999999999997</v>
      </c>
      <c r="M1440" s="5">
        <v>664.5</v>
      </c>
      <c r="N1440" s="5">
        <v>-41</v>
      </c>
      <c r="P1440" s="1" t="s">
        <v>1690</v>
      </c>
      <c r="Q1440" s="1" t="s">
        <v>150</v>
      </c>
      <c r="R1440" s="1">
        <v>23911</v>
      </c>
      <c r="S1440" s="1">
        <v>26.5</v>
      </c>
    </row>
    <row r="1441" spans="1:20" x14ac:dyDescent="0.2">
      <c r="A1441" s="4">
        <v>41310</v>
      </c>
      <c r="B1441" s="4" t="s">
        <v>1691</v>
      </c>
      <c r="C1441" s="1" t="s">
        <v>441</v>
      </c>
      <c r="D1441" s="5">
        <v>0.1</v>
      </c>
      <c r="E1441" s="5">
        <v>7.7</v>
      </c>
      <c r="F1441" s="5">
        <v>7.8</v>
      </c>
      <c r="G1441" s="5">
        <v>66.5</v>
      </c>
      <c r="H1441" s="5">
        <v>68</v>
      </c>
      <c r="I1441" s="5">
        <v>-40.299999999999997</v>
      </c>
      <c r="J1441" s="5">
        <v>-40.5</v>
      </c>
      <c r="M1441" s="5">
        <v>667.9</v>
      </c>
      <c r="N1441" s="5">
        <v>-41</v>
      </c>
      <c r="P1441" s="1" t="s">
        <v>1681</v>
      </c>
      <c r="Q1441" s="1" t="s">
        <v>2273</v>
      </c>
      <c r="R1441" s="1">
        <v>0</v>
      </c>
      <c r="T1441" s="9" t="s">
        <v>1693</v>
      </c>
    </row>
    <row r="1442" spans="1:20" x14ac:dyDescent="0.2">
      <c r="A1442" s="4">
        <v>41310</v>
      </c>
      <c r="B1442" s="4" t="s">
        <v>1692</v>
      </c>
      <c r="C1442" s="1">
        <v>115710</v>
      </c>
      <c r="D1442" s="5">
        <v>0</v>
      </c>
      <c r="E1442" s="5">
        <v>7.1</v>
      </c>
      <c r="F1442" s="5">
        <v>10.7</v>
      </c>
      <c r="G1442" s="5">
        <v>65.7</v>
      </c>
      <c r="H1442" s="5">
        <v>67</v>
      </c>
      <c r="I1442" s="5">
        <v>-40.4</v>
      </c>
      <c r="J1442" s="5">
        <v>-40.5</v>
      </c>
      <c r="M1442" s="5">
        <v>667.8</v>
      </c>
      <c r="N1442" s="5">
        <v>-41</v>
      </c>
      <c r="P1442" s="1" t="s">
        <v>1681</v>
      </c>
      <c r="Q1442" s="1" t="s">
        <v>2273</v>
      </c>
      <c r="R1442" s="1">
        <v>21717</v>
      </c>
      <c r="S1442" s="1">
        <v>38.200000000000003</v>
      </c>
    </row>
    <row r="1443" spans="1:20" x14ac:dyDescent="0.2">
      <c r="A1443" s="4">
        <v>41310</v>
      </c>
      <c r="B1443" s="4" t="s">
        <v>1694</v>
      </c>
      <c r="C1443" s="1">
        <v>231348</v>
      </c>
      <c r="D1443" s="5">
        <v>0</v>
      </c>
      <c r="E1443" s="5">
        <v>9</v>
      </c>
      <c r="F1443" s="5">
        <v>12</v>
      </c>
      <c r="G1443" s="5">
        <v>62.5</v>
      </c>
      <c r="H1443" s="5">
        <v>63</v>
      </c>
      <c r="I1443" s="5">
        <v>-42.8</v>
      </c>
      <c r="J1443" s="5">
        <v>-44.4</v>
      </c>
      <c r="M1443" s="5">
        <v>668.1</v>
      </c>
      <c r="N1443" s="5">
        <v>-44</v>
      </c>
      <c r="P1443" s="1" t="s">
        <v>1684</v>
      </c>
      <c r="Q1443" s="1" t="s">
        <v>2273</v>
      </c>
      <c r="R1443" s="1">
        <v>0</v>
      </c>
    </row>
    <row r="1444" spans="1:20" x14ac:dyDescent="0.2">
      <c r="A1444" s="4">
        <v>41311</v>
      </c>
      <c r="B1444" s="4" t="s">
        <v>1695</v>
      </c>
      <c r="C1444" s="1">
        <v>112548</v>
      </c>
      <c r="D1444" s="5">
        <v>-0.2</v>
      </c>
      <c r="E1444" s="5">
        <v>11</v>
      </c>
      <c r="F1444" s="5">
        <v>12.4</v>
      </c>
      <c r="G1444" s="5">
        <v>80</v>
      </c>
      <c r="H1444" s="5">
        <v>86</v>
      </c>
      <c r="I1444" s="5">
        <v>-22.2</v>
      </c>
      <c r="J1444" s="5">
        <v>-22.7</v>
      </c>
      <c r="M1444" s="5">
        <v>664.1</v>
      </c>
      <c r="N1444" s="5">
        <v>-23</v>
      </c>
      <c r="P1444" s="1" t="s">
        <v>1681</v>
      </c>
      <c r="Q1444" s="1" t="s">
        <v>1696</v>
      </c>
      <c r="R1444" s="1">
        <v>19427</v>
      </c>
      <c r="S1444" s="1">
        <v>55.8</v>
      </c>
    </row>
    <row r="1445" spans="1:20" x14ac:dyDescent="0.2">
      <c r="A1445" s="4">
        <v>41311</v>
      </c>
      <c r="B1445" s="4" t="s">
        <v>1697</v>
      </c>
      <c r="C1445" s="1">
        <v>232119</v>
      </c>
      <c r="D1445" s="5">
        <v>0.1</v>
      </c>
      <c r="E1445" s="5">
        <v>9.5</v>
      </c>
      <c r="F1445" s="5">
        <v>9.3000000000000007</v>
      </c>
      <c r="G1445" s="5">
        <v>76.3</v>
      </c>
      <c r="H1445" s="5">
        <v>83</v>
      </c>
      <c r="I1445" s="5">
        <v>-25.2</v>
      </c>
      <c r="J1445" s="5">
        <v>-25.2</v>
      </c>
      <c r="M1445" s="5">
        <v>662</v>
      </c>
      <c r="N1445" s="5">
        <v>-25</v>
      </c>
      <c r="P1445" s="1" t="s">
        <v>1690</v>
      </c>
      <c r="Q1445" s="1" t="s">
        <v>2305</v>
      </c>
      <c r="R1445" s="1">
        <v>23572</v>
      </c>
      <c r="S1445" s="1">
        <v>28.6</v>
      </c>
    </row>
    <row r="1446" spans="1:20" x14ac:dyDescent="0.2">
      <c r="A1446" s="4">
        <v>41312</v>
      </c>
      <c r="B1446" s="4" t="s">
        <v>1698</v>
      </c>
      <c r="C1446" s="1">
        <v>111548</v>
      </c>
      <c r="D1446" s="5">
        <v>-0.1</v>
      </c>
      <c r="E1446" s="5">
        <v>9.6</v>
      </c>
      <c r="F1446" s="5">
        <v>9.6999999999999993</v>
      </c>
      <c r="G1446" s="5">
        <v>69.2</v>
      </c>
      <c r="H1446" s="5">
        <v>72</v>
      </c>
      <c r="I1446" s="5">
        <v>-35.9</v>
      </c>
      <c r="J1446" s="5">
        <v>-35.799999999999997</v>
      </c>
      <c r="M1446" s="5">
        <v>659.6</v>
      </c>
      <c r="N1446" s="5">
        <v>-35.799999999999997</v>
      </c>
      <c r="P1446" s="1" t="s">
        <v>1681</v>
      </c>
      <c r="Q1446" s="1" t="s">
        <v>2305</v>
      </c>
      <c r="R1446" s="1">
        <v>0</v>
      </c>
      <c r="T1446" s="9" t="s">
        <v>1686</v>
      </c>
    </row>
    <row r="1447" spans="1:20" x14ac:dyDescent="0.2">
      <c r="A1447" s="4">
        <v>41312</v>
      </c>
      <c r="B1447" s="4" t="s">
        <v>1699</v>
      </c>
      <c r="C1447" s="1">
        <v>114629</v>
      </c>
      <c r="D1447" s="5">
        <v>-0.1</v>
      </c>
      <c r="E1447" s="5">
        <v>9.6</v>
      </c>
      <c r="F1447" s="5">
        <v>12.8</v>
      </c>
      <c r="G1447" s="5">
        <v>66.400000000000006</v>
      </c>
      <c r="H1447" s="5">
        <v>73</v>
      </c>
      <c r="I1447" s="5">
        <v>-36</v>
      </c>
      <c r="J1447" s="5">
        <v>-36.5</v>
      </c>
      <c r="M1447" s="5">
        <v>659.5</v>
      </c>
      <c r="N1447" s="5">
        <v>-35</v>
      </c>
      <c r="P1447" s="1" t="s">
        <v>1681</v>
      </c>
      <c r="Q1447" s="1" t="s">
        <v>2308</v>
      </c>
      <c r="R1447" s="1">
        <v>13942</v>
      </c>
      <c r="S1447" s="1">
        <v>132.69999999999999</v>
      </c>
    </row>
    <row r="1448" spans="1:20" x14ac:dyDescent="0.2">
      <c r="A1448" s="4">
        <v>41312</v>
      </c>
      <c r="B1448" s="4" t="s">
        <v>1700</v>
      </c>
      <c r="C1448" s="1">
        <v>231049</v>
      </c>
      <c r="D1448" s="5">
        <v>0.2</v>
      </c>
      <c r="E1448" s="5">
        <v>12.6</v>
      </c>
      <c r="F1448" s="5">
        <v>15.7</v>
      </c>
      <c r="G1448" s="5">
        <v>60.4</v>
      </c>
      <c r="H1448" s="5">
        <v>68</v>
      </c>
      <c r="I1448" s="5">
        <v>-39</v>
      </c>
      <c r="J1448" s="5">
        <v>-39.5</v>
      </c>
      <c r="M1448" s="5">
        <v>657.8</v>
      </c>
      <c r="N1448" s="5">
        <v>-39</v>
      </c>
      <c r="P1448" s="1" t="s">
        <v>1684</v>
      </c>
      <c r="Q1448" s="1" t="s">
        <v>2308</v>
      </c>
      <c r="R1448" s="1">
        <v>24423</v>
      </c>
      <c r="S1448" s="1">
        <v>25</v>
      </c>
    </row>
    <row r="1449" spans="1:20" x14ac:dyDescent="0.2">
      <c r="A1449" s="4">
        <v>41313</v>
      </c>
      <c r="B1449" s="4" t="s">
        <v>1701</v>
      </c>
      <c r="C1449" s="1">
        <v>111618</v>
      </c>
      <c r="D1449" s="5">
        <v>-0.2</v>
      </c>
      <c r="E1449" s="5">
        <v>10.6</v>
      </c>
      <c r="F1449" s="5">
        <v>10.4</v>
      </c>
      <c r="G1449" s="5">
        <v>68.3</v>
      </c>
      <c r="H1449" s="5">
        <v>62</v>
      </c>
      <c r="I1449" s="5">
        <v>-48.3</v>
      </c>
      <c r="J1449" s="5">
        <v>-46.8</v>
      </c>
      <c r="M1449" s="5">
        <v>657.1</v>
      </c>
      <c r="N1449" s="5">
        <v>-49</v>
      </c>
      <c r="P1449" s="1" t="s">
        <v>1681</v>
      </c>
      <c r="Q1449" s="1" t="s">
        <v>2273</v>
      </c>
      <c r="R1449" s="1">
        <v>17672</v>
      </c>
      <c r="S1449" s="1">
        <v>74.8</v>
      </c>
    </row>
    <row r="1450" spans="1:20" x14ac:dyDescent="0.2">
      <c r="A1450" s="4">
        <v>41313</v>
      </c>
      <c r="B1450" s="4" t="s">
        <v>1702</v>
      </c>
      <c r="C1450" s="1">
        <v>231209</v>
      </c>
      <c r="D1450" s="5">
        <v>0.1</v>
      </c>
      <c r="E1450" s="5">
        <v>9.4</v>
      </c>
      <c r="F1450" s="5">
        <v>10.4</v>
      </c>
      <c r="G1450" s="5">
        <v>65.7</v>
      </c>
      <c r="H1450" s="5">
        <v>67</v>
      </c>
      <c r="I1450" s="5">
        <v>-42.5</v>
      </c>
      <c r="J1450" s="5">
        <v>-41.1</v>
      </c>
      <c r="M1450" s="5">
        <v>658.2</v>
      </c>
      <c r="N1450" s="5">
        <v>-41</v>
      </c>
      <c r="P1450" s="1" t="s">
        <v>1690</v>
      </c>
      <c r="Q1450" s="1" t="s">
        <v>2273</v>
      </c>
      <c r="R1450" s="1">
        <v>20790</v>
      </c>
      <c r="S1450" s="1">
        <v>45.3</v>
      </c>
    </row>
    <row r="1451" spans="1:20" x14ac:dyDescent="0.2">
      <c r="A1451" s="4">
        <v>41314</v>
      </c>
      <c r="B1451" s="4" t="s">
        <v>1703</v>
      </c>
      <c r="C1451" s="1">
        <v>111536</v>
      </c>
      <c r="D1451" s="5">
        <v>0</v>
      </c>
      <c r="E1451" s="5">
        <v>11.6</v>
      </c>
      <c r="G1451" s="5">
        <v>73.5</v>
      </c>
      <c r="H1451" s="5">
        <v>79</v>
      </c>
      <c r="I1451" s="5">
        <v>-29.7</v>
      </c>
      <c r="J1451" s="5">
        <v>-29.6</v>
      </c>
      <c r="M1451" s="5">
        <v>655.9</v>
      </c>
      <c r="N1451" s="5">
        <v>-30</v>
      </c>
      <c r="P1451" s="1" t="s">
        <v>1681</v>
      </c>
      <c r="Q1451" s="1" t="s">
        <v>1706</v>
      </c>
      <c r="R1451" s="1">
        <v>23163</v>
      </c>
      <c r="S1451" s="1">
        <v>30.9</v>
      </c>
    </row>
    <row r="1452" spans="1:20" x14ac:dyDescent="0.2">
      <c r="A1452" s="4">
        <v>41314</v>
      </c>
      <c r="B1452" s="4" t="s">
        <v>1704</v>
      </c>
      <c r="C1452" s="1">
        <v>231331</v>
      </c>
      <c r="D1452" s="5">
        <v>0.3</v>
      </c>
      <c r="E1452" s="5">
        <v>11.5</v>
      </c>
      <c r="F1452" s="5">
        <v>11.8</v>
      </c>
      <c r="G1452" s="5">
        <v>67.900000000000006</v>
      </c>
      <c r="H1452" s="5">
        <v>73</v>
      </c>
      <c r="I1452" s="5">
        <v>-35.700000000000003</v>
      </c>
      <c r="J1452" s="5">
        <v>-35.299999999999997</v>
      </c>
      <c r="M1452" s="5">
        <v>663.1</v>
      </c>
      <c r="N1452" s="5">
        <v>-29</v>
      </c>
      <c r="P1452" s="1" t="s">
        <v>1684</v>
      </c>
      <c r="Q1452" s="1" t="s">
        <v>2608</v>
      </c>
      <c r="R1452" s="1">
        <v>23487</v>
      </c>
      <c r="S1452" s="1">
        <v>29.4</v>
      </c>
    </row>
    <row r="1453" spans="1:20" x14ac:dyDescent="0.2">
      <c r="A1453" s="4">
        <v>41315</v>
      </c>
      <c r="B1453" s="4" t="s">
        <v>1705</v>
      </c>
      <c r="C1453" s="1">
        <v>112025</v>
      </c>
      <c r="D1453" s="5">
        <v>-0.1</v>
      </c>
      <c r="E1453" s="5">
        <v>13.2</v>
      </c>
      <c r="F1453" s="5">
        <v>13.9</v>
      </c>
      <c r="G1453" s="5">
        <v>-79.599999999999994</v>
      </c>
      <c r="H1453" s="5">
        <v>85</v>
      </c>
      <c r="I1453" s="5">
        <v>-22.5</v>
      </c>
      <c r="J1453" s="5">
        <v>-22.7</v>
      </c>
      <c r="M1453" s="5">
        <v>663.7</v>
      </c>
      <c r="N1453" s="5">
        <v>-23</v>
      </c>
      <c r="P1453" s="1" t="s">
        <v>1681</v>
      </c>
      <c r="Q1453" s="1" t="s">
        <v>1706</v>
      </c>
      <c r="R1453" s="1">
        <v>13670</v>
      </c>
      <c r="S1453" s="1">
        <v>140.30000000000001</v>
      </c>
    </row>
    <row r="1454" spans="1:20" x14ac:dyDescent="0.2">
      <c r="A1454" s="4">
        <v>41315</v>
      </c>
      <c r="B1454" s="4" t="s">
        <v>1707</v>
      </c>
      <c r="C1454" s="1">
        <v>230236</v>
      </c>
      <c r="D1454" s="5">
        <v>0.1</v>
      </c>
      <c r="E1454" s="5">
        <v>13</v>
      </c>
      <c r="F1454" s="5">
        <v>14.2</v>
      </c>
      <c r="G1454" s="5">
        <v>75.599999999999994</v>
      </c>
      <c r="H1454" s="5">
        <v>84</v>
      </c>
      <c r="I1454" s="5">
        <v>-24.5</v>
      </c>
      <c r="J1454" s="5">
        <v>-24.4</v>
      </c>
      <c r="M1454" s="5">
        <v>665.3</v>
      </c>
      <c r="N1454" s="5">
        <v>-25</v>
      </c>
      <c r="P1454" s="1" t="s">
        <v>1690</v>
      </c>
      <c r="Q1454" s="1" t="s">
        <v>1706</v>
      </c>
      <c r="R1454" s="1">
        <v>24706</v>
      </c>
      <c r="S1454" s="1">
        <v>24.1</v>
      </c>
    </row>
    <row r="1455" spans="1:20" x14ac:dyDescent="0.2">
      <c r="A1455" s="4">
        <v>41316</v>
      </c>
      <c r="B1455" s="4" t="s">
        <v>1708</v>
      </c>
      <c r="C1455" s="1">
        <v>112701</v>
      </c>
      <c r="D1455" s="5">
        <v>0.1</v>
      </c>
      <c r="E1455" s="5">
        <v>11.3</v>
      </c>
      <c r="F1455" s="5">
        <v>10.8</v>
      </c>
      <c r="G1455" s="5">
        <v>-72.400000000000006</v>
      </c>
      <c r="H1455" s="5">
        <v>78</v>
      </c>
      <c r="I1455" s="5">
        <v>-30.9</v>
      </c>
      <c r="J1455" s="5">
        <v>-30.8</v>
      </c>
      <c r="M1455" s="5">
        <v>667.6</v>
      </c>
      <c r="N1455" s="5">
        <v>-31</v>
      </c>
      <c r="P1455" s="1" t="s">
        <v>1681</v>
      </c>
      <c r="Q1455" s="1" t="s">
        <v>1706</v>
      </c>
      <c r="R1455" s="1">
        <v>24987</v>
      </c>
      <c r="S1455" s="1">
        <v>22.9</v>
      </c>
    </row>
    <row r="1456" spans="1:20" x14ac:dyDescent="0.2">
      <c r="A1456" s="4">
        <v>41316</v>
      </c>
      <c r="B1456" s="4" t="s">
        <v>1709</v>
      </c>
      <c r="C1456" s="1">
        <v>232202</v>
      </c>
      <c r="D1456" s="5">
        <v>0.3</v>
      </c>
      <c r="E1456" s="5">
        <v>11.5</v>
      </c>
      <c r="F1456" s="5">
        <v>13.5</v>
      </c>
      <c r="G1456" s="5">
        <v>76.7</v>
      </c>
      <c r="H1456" s="5">
        <v>84</v>
      </c>
      <c r="I1456" s="5">
        <v>-24.2</v>
      </c>
      <c r="J1456" s="5">
        <v>-24.4</v>
      </c>
      <c r="M1456" s="5">
        <v>667.4</v>
      </c>
      <c r="N1456" s="5">
        <v>-24</v>
      </c>
      <c r="P1456" s="1" t="s">
        <v>1684</v>
      </c>
      <c r="Q1456" s="1" t="s">
        <v>1706</v>
      </c>
      <c r="R1456" s="1">
        <v>24956</v>
      </c>
      <c r="S1456" s="1">
        <v>22.9</v>
      </c>
    </row>
    <row r="1457" spans="1:19" x14ac:dyDescent="0.2">
      <c r="A1457" s="4">
        <v>41317</v>
      </c>
      <c r="B1457" s="4" t="s">
        <v>1710</v>
      </c>
      <c r="C1457" s="1">
        <v>112116</v>
      </c>
      <c r="D1457" s="5">
        <v>0.2</v>
      </c>
      <c r="E1457" s="5">
        <v>11.2</v>
      </c>
      <c r="F1457" s="5">
        <v>11.7</v>
      </c>
      <c r="G1457" s="5">
        <v>68.8</v>
      </c>
      <c r="H1457" s="5">
        <v>73</v>
      </c>
      <c r="I1457" s="5">
        <v>-36.4</v>
      </c>
      <c r="J1457" s="5">
        <v>-36.1</v>
      </c>
      <c r="M1457" s="5">
        <v>666.5</v>
      </c>
      <c r="N1457" s="5">
        <v>-36</v>
      </c>
      <c r="P1457" s="1" t="s">
        <v>1681</v>
      </c>
      <c r="Q1457" s="1" t="s">
        <v>1711</v>
      </c>
      <c r="R1457" s="1">
        <v>24202</v>
      </c>
      <c r="S1457" s="1">
        <v>25.9</v>
      </c>
    </row>
    <row r="1458" spans="1:19" x14ac:dyDescent="0.2">
      <c r="A1458" s="4">
        <v>41317</v>
      </c>
      <c r="B1458" s="4" t="s">
        <v>1712</v>
      </c>
      <c r="C1458" s="1">
        <v>232218</v>
      </c>
      <c r="D1458" s="5">
        <v>0.1</v>
      </c>
      <c r="E1458" s="5">
        <v>10.1</v>
      </c>
      <c r="F1458" s="5">
        <v>10.199999999999999</v>
      </c>
      <c r="G1458" s="5">
        <v>68.7</v>
      </c>
      <c r="H1458" s="5">
        <v>74</v>
      </c>
      <c r="I1458" s="5">
        <v>-35.799999999999997</v>
      </c>
      <c r="J1458" s="5">
        <v>-34</v>
      </c>
      <c r="M1458" s="5">
        <v>666.4</v>
      </c>
      <c r="N1458" s="5">
        <v>-34</v>
      </c>
      <c r="P1458" s="1" t="s">
        <v>1690</v>
      </c>
      <c r="Q1458" s="1" t="s">
        <v>1711</v>
      </c>
      <c r="R1458" s="1">
        <v>23632</v>
      </c>
      <c r="S1458" s="1">
        <v>28.3</v>
      </c>
    </row>
    <row r="1459" spans="1:19" x14ac:dyDescent="0.2">
      <c r="A1459" s="4">
        <v>41318</v>
      </c>
      <c r="B1459" s="4" t="s">
        <v>1714</v>
      </c>
      <c r="C1459" s="1">
        <v>111925</v>
      </c>
      <c r="D1459" s="5">
        <v>-0.1</v>
      </c>
      <c r="E1459" s="5">
        <v>9.1999999999999993</v>
      </c>
      <c r="F1459" s="5">
        <v>8.9</v>
      </c>
      <c r="G1459" s="5">
        <v>76.400000000000006</v>
      </c>
      <c r="H1459" s="5">
        <v>69</v>
      </c>
      <c r="I1459" s="5">
        <v>-39.700000000000003</v>
      </c>
      <c r="J1459" s="5">
        <v>-39.4</v>
      </c>
      <c r="M1459" s="5">
        <v>666.8</v>
      </c>
      <c r="N1459" s="5">
        <v>-37</v>
      </c>
      <c r="P1459" s="1" t="s">
        <v>1681</v>
      </c>
      <c r="Q1459" s="1" t="s">
        <v>2273</v>
      </c>
      <c r="R1459" s="1">
        <v>16401</v>
      </c>
      <c r="S1459" s="1">
        <v>90.1</v>
      </c>
    </row>
    <row r="1460" spans="1:19" x14ac:dyDescent="0.2">
      <c r="A1460" s="4">
        <v>41318</v>
      </c>
      <c r="B1460" s="4" t="s">
        <v>1715</v>
      </c>
      <c r="C1460" s="1">
        <v>230742</v>
      </c>
      <c r="D1460" s="5">
        <v>0.1</v>
      </c>
      <c r="E1460" s="5">
        <v>8.3000000000000007</v>
      </c>
      <c r="F1460" s="5">
        <v>9.5</v>
      </c>
      <c r="G1460" s="5">
        <v>61.5</v>
      </c>
      <c r="H1460" s="5">
        <v>66</v>
      </c>
      <c r="I1460" s="5">
        <v>-42.1</v>
      </c>
      <c r="J1460" s="5">
        <v>-41.7</v>
      </c>
      <c r="M1460" s="5">
        <v>667.7</v>
      </c>
      <c r="N1460" s="5">
        <v>-42</v>
      </c>
      <c r="P1460" s="1" t="s">
        <v>1684</v>
      </c>
      <c r="Q1460" s="1" t="s">
        <v>2273</v>
      </c>
      <c r="R1460" s="1">
        <v>24494</v>
      </c>
      <c r="S1460" s="1">
        <v>24.6</v>
      </c>
    </row>
    <row r="1461" spans="1:19" x14ac:dyDescent="0.2">
      <c r="A1461" s="4">
        <v>41319</v>
      </c>
      <c r="B1461" s="4" t="s">
        <v>1716</v>
      </c>
      <c r="C1461" s="1">
        <v>113407</v>
      </c>
      <c r="D1461" s="5">
        <v>-0.1</v>
      </c>
      <c r="E1461" s="5">
        <v>8.5</v>
      </c>
      <c r="F1461" s="5">
        <v>8.6</v>
      </c>
      <c r="G1461" s="5">
        <v>62.6</v>
      </c>
      <c r="H1461" s="5">
        <v>65</v>
      </c>
      <c r="I1461" s="5">
        <v>-43.7</v>
      </c>
      <c r="J1461" s="5">
        <v>-43</v>
      </c>
      <c r="M1461" s="5">
        <v>668.2</v>
      </c>
      <c r="N1461" s="5">
        <v>-43</v>
      </c>
      <c r="P1461" s="1" t="s">
        <v>1681</v>
      </c>
      <c r="Q1461" s="1" t="s">
        <v>2273</v>
      </c>
      <c r="R1461" s="1">
        <v>19181</v>
      </c>
      <c r="S1461" s="1">
        <v>58</v>
      </c>
    </row>
    <row r="1462" spans="1:19" x14ac:dyDescent="0.2">
      <c r="A1462" s="4">
        <v>41319</v>
      </c>
      <c r="B1462" s="4" t="s">
        <v>1717</v>
      </c>
      <c r="C1462" s="1">
        <v>231251</v>
      </c>
      <c r="D1462" s="5">
        <v>0</v>
      </c>
      <c r="E1462" s="5">
        <v>6.6</v>
      </c>
      <c r="F1462" s="5">
        <v>7.7</v>
      </c>
      <c r="G1462" s="5">
        <v>62.8</v>
      </c>
      <c r="H1462" s="5">
        <v>67</v>
      </c>
      <c r="I1462" s="5">
        <v>-42.3</v>
      </c>
      <c r="J1462" s="5">
        <v>-42.1</v>
      </c>
      <c r="M1462" s="5">
        <v>668.8</v>
      </c>
      <c r="N1462" s="5">
        <v>-42</v>
      </c>
      <c r="P1462" s="1" t="s">
        <v>1690</v>
      </c>
      <c r="Q1462" s="1" t="s">
        <v>2273</v>
      </c>
      <c r="R1462" s="1">
        <v>24753</v>
      </c>
      <c r="S1462" s="1">
        <v>23.3</v>
      </c>
    </row>
    <row r="1463" spans="1:19" x14ac:dyDescent="0.2">
      <c r="A1463" s="4">
        <v>41320</v>
      </c>
      <c r="B1463" s="4" t="s">
        <v>1718</v>
      </c>
      <c r="C1463" s="1">
        <v>111552</v>
      </c>
      <c r="D1463" s="5">
        <v>0.1</v>
      </c>
      <c r="E1463" s="5">
        <v>7.2</v>
      </c>
      <c r="F1463" s="5">
        <v>7.7</v>
      </c>
      <c r="G1463" s="5">
        <v>72.099999999999994</v>
      </c>
      <c r="H1463" s="5">
        <v>71</v>
      </c>
      <c r="I1463" s="5">
        <v>-38.799999999999997</v>
      </c>
      <c r="J1463" s="5">
        <v>-37.799999999999997</v>
      </c>
      <c r="M1463" s="5">
        <v>666.4</v>
      </c>
      <c r="N1463" s="5">
        <v>-39</v>
      </c>
      <c r="P1463" s="1" t="s">
        <v>1681</v>
      </c>
      <c r="Q1463" s="1" t="s">
        <v>2273</v>
      </c>
      <c r="R1463" s="1">
        <v>25041</v>
      </c>
      <c r="S1463" s="1">
        <v>22.4</v>
      </c>
    </row>
    <row r="1464" spans="1:19" x14ac:dyDescent="0.2">
      <c r="A1464" s="4">
        <v>41320</v>
      </c>
      <c r="B1464" s="4" t="s">
        <v>1719</v>
      </c>
      <c r="C1464" s="1">
        <v>230939</v>
      </c>
      <c r="D1464" s="5">
        <v>0</v>
      </c>
      <c r="E1464" s="5">
        <v>6.6</v>
      </c>
      <c r="F1464" s="5">
        <v>7.8</v>
      </c>
      <c r="G1464" s="5">
        <v>66.3</v>
      </c>
      <c r="H1464" s="5">
        <v>62</v>
      </c>
      <c r="I1464" s="5">
        <v>-44.4</v>
      </c>
      <c r="J1464" s="5">
        <v>-46.8</v>
      </c>
      <c r="M1464" s="5">
        <v>666.4</v>
      </c>
      <c r="N1464" s="5">
        <v>-49</v>
      </c>
      <c r="P1464" s="1" t="s">
        <v>1684</v>
      </c>
      <c r="Q1464" s="1" t="s">
        <v>2273</v>
      </c>
      <c r="R1464" s="1">
        <v>25647</v>
      </c>
      <c r="S1464" s="1">
        <v>20</v>
      </c>
    </row>
    <row r="1465" spans="1:19" x14ac:dyDescent="0.2">
      <c r="A1465" s="4">
        <v>41321</v>
      </c>
      <c r="B1465" s="4" t="s">
        <v>1720</v>
      </c>
      <c r="C1465" s="1" t="s">
        <v>1721</v>
      </c>
      <c r="D1465" s="5">
        <v>-0.1</v>
      </c>
      <c r="E1465" s="5">
        <v>8.6999999999999993</v>
      </c>
      <c r="F1465" s="5">
        <v>8.6</v>
      </c>
      <c r="G1465" s="5">
        <v>71.3</v>
      </c>
      <c r="H1465" s="5">
        <v>61</v>
      </c>
      <c r="I1465" s="5">
        <v>-47.7</v>
      </c>
      <c r="J1465" s="5">
        <v>-47.5</v>
      </c>
      <c r="M1465" s="5">
        <v>668.2</v>
      </c>
      <c r="N1465" s="5">
        <v>-48</v>
      </c>
      <c r="P1465" s="1" t="s">
        <v>1681</v>
      </c>
      <c r="Q1465" s="1" t="s">
        <v>2273</v>
      </c>
      <c r="R1465" s="1">
        <v>20366</v>
      </c>
      <c r="S1465" s="1">
        <v>47.8</v>
      </c>
    </row>
    <row r="1466" spans="1:19" x14ac:dyDescent="0.2">
      <c r="A1466" s="4">
        <v>41321</v>
      </c>
      <c r="B1466" s="4" t="s">
        <v>1722</v>
      </c>
      <c r="C1466" s="1">
        <v>231406</v>
      </c>
      <c r="D1466" s="5">
        <v>0.1</v>
      </c>
      <c r="E1466" s="5">
        <v>9</v>
      </c>
      <c r="F1466" s="5">
        <v>9.8000000000000007</v>
      </c>
      <c r="G1466" s="5">
        <v>59.8</v>
      </c>
      <c r="H1466" s="5">
        <v>61</v>
      </c>
      <c r="I1466" s="5">
        <v>-47</v>
      </c>
      <c r="J1466" s="5">
        <v>-47.1</v>
      </c>
      <c r="M1466" s="5">
        <v>669.2</v>
      </c>
      <c r="N1466" s="5">
        <v>-47</v>
      </c>
      <c r="P1466" s="1" t="s">
        <v>1690</v>
      </c>
      <c r="Q1466" s="1" t="s">
        <v>1711</v>
      </c>
      <c r="R1466" s="1">
        <v>23363</v>
      </c>
      <c r="S1466" s="1">
        <v>29.2</v>
      </c>
    </row>
    <row r="1467" spans="1:19" x14ac:dyDescent="0.2">
      <c r="A1467" s="4">
        <v>41322</v>
      </c>
      <c r="B1467" s="4" t="s">
        <v>1723</v>
      </c>
      <c r="C1467" s="1">
        <v>111500</v>
      </c>
      <c r="D1467" s="5">
        <v>-0.2</v>
      </c>
      <c r="E1467" s="5">
        <v>7.1</v>
      </c>
      <c r="F1467" s="5">
        <v>7.4</v>
      </c>
      <c r="G1467" s="5">
        <v>64.400000000000006</v>
      </c>
      <c r="H1467" s="5">
        <v>63</v>
      </c>
      <c r="I1467" s="5">
        <v>-46.3</v>
      </c>
      <c r="J1467" s="5">
        <v>-46.2</v>
      </c>
      <c r="M1467" s="5">
        <v>669.2</v>
      </c>
      <c r="N1467" s="5">
        <v>-48</v>
      </c>
      <c r="P1467" s="1" t="s">
        <v>1681</v>
      </c>
      <c r="Q1467" s="1" t="s">
        <v>2273</v>
      </c>
      <c r="R1467" s="1">
        <v>23625</v>
      </c>
      <c r="S1467" s="1">
        <v>28</v>
      </c>
    </row>
    <row r="1468" spans="1:19" x14ac:dyDescent="0.2">
      <c r="A1468" s="4">
        <v>41322</v>
      </c>
      <c r="B1468" s="4" t="s">
        <v>1724</v>
      </c>
      <c r="C1468" s="1">
        <v>230829</v>
      </c>
      <c r="D1468" s="5">
        <v>0.2</v>
      </c>
      <c r="E1468" s="5">
        <v>7.4</v>
      </c>
      <c r="F1468" s="5">
        <v>8.8000000000000007</v>
      </c>
      <c r="G1468" s="5">
        <v>64.400000000000006</v>
      </c>
      <c r="H1468" s="5">
        <v>64</v>
      </c>
      <c r="I1468" s="5">
        <v>-45.4</v>
      </c>
      <c r="J1468" s="5">
        <v>-44.7</v>
      </c>
      <c r="M1468" s="5">
        <v>669.8</v>
      </c>
      <c r="N1468" s="5">
        <v>-46</v>
      </c>
      <c r="P1468" s="1" t="s">
        <v>1684</v>
      </c>
      <c r="Q1468" s="1" t="s">
        <v>2273</v>
      </c>
      <c r="R1468" s="1">
        <v>20404</v>
      </c>
      <c r="S1468" s="1">
        <v>47.7</v>
      </c>
    </row>
    <row r="1469" spans="1:19" x14ac:dyDescent="0.2">
      <c r="A1469" s="4">
        <v>41323</v>
      </c>
      <c r="B1469" s="4" t="s">
        <v>1725</v>
      </c>
      <c r="C1469" s="1">
        <v>111722</v>
      </c>
      <c r="D1469" s="5">
        <v>0.1</v>
      </c>
      <c r="E1469" s="5">
        <v>8.4</v>
      </c>
      <c r="F1469" s="5">
        <v>8.6999999999999993</v>
      </c>
      <c r="G1469" s="5">
        <v>65.900000000000006</v>
      </c>
      <c r="H1469" s="5">
        <v>65</v>
      </c>
      <c r="I1469" s="5">
        <v>-43.2</v>
      </c>
      <c r="J1469" s="5">
        <v>-42.2</v>
      </c>
      <c r="M1469" s="5">
        <v>672</v>
      </c>
      <c r="N1469" s="5">
        <v>-41</v>
      </c>
      <c r="P1469" s="1" t="s">
        <v>1681</v>
      </c>
      <c r="Q1469" s="1" t="s">
        <v>2273</v>
      </c>
      <c r="R1469" s="1">
        <v>25654</v>
      </c>
      <c r="S1469" s="1">
        <v>20</v>
      </c>
    </row>
    <row r="1470" spans="1:19" x14ac:dyDescent="0.2">
      <c r="A1470" s="4">
        <v>41323</v>
      </c>
      <c r="B1470" s="4" t="s">
        <v>1726</v>
      </c>
      <c r="C1470" s="1">
        <v>231043</v>
      </c>
      <c r="D1470" s="5">
        <v>0.1</v>
      </c>
      <c r="E1470" s="5">
        <v>7.7</v>
      </c>
      <c r="F1470" s="5">
        <v>8.5</v>
      </c>
      <c r="G1470" s="5">
        <v>71</v>
      </c>
      <c r="H1470" s="5">
        <v>76</v>
      </c>
      <c r="I1470" s="5">
        <v>-32.5</v>
      </c>
      <c r="J1470" s="5">
        <v>-32.700000000000003</v>
      </c>
      <c r="M1470" s="5">
        <v>670.1</v>
      </c>
      <c r="N1470" s="5">
        <v>-33</v>
      </c>
      <c r="P1470" s="1" t="s">
        <v>1727</v>
      </c>
      <c r="Q1470" s="1" t="s">
        <v>2305</v>
      </c>
      <c r="R1470" s="1">
        <v>24463</v>
      </c>
      <c r="S1470" s="1">
        <v>24.4</v>
      </c>
    </row>
    <row r="1471" spans="1:19" x14ac:dyDescent="0.2">
      <c r="A1471" s="4">
        <v>41324</v>
      </c>
      <c r="B1471" s="4" t="s">
        <v>1728</v>
      </c>
      <c r="C1471" s="1">
        <v>112406</v>
      </c>
      <c r="D1471" s="5">
        <v>0.1</v>
      </c>
      <c r="E1471" s="5">
        <v>8.6</v>
      </c>
      <c r="F1471" s="5">
        <v>8.8000000000000007</v>
      </c>
      <c r="G1471" s="5">
        <v>71</v>
      </c>
      <c r="H1471" s="5">
        <v>76</v>
      </c>
      <c r="I1471" s="5">
        <v>-33</v>
      </c>
      <c r="J1471" s="5">
        <v>-33.200000000000003</v>
      </c>
      <c r="M1471" s="5">
        <v>666.1</v>
      </c>
      <c r="N1471" s="5">
        <v>-33</v>
      </c>
      <c r="P1471" s="1" t="s">
        <v>1681</v>
      </c>
      <c r="Q1471" s="1" t="s">
        <v>2305</v>
      </c>
      <c r="R1471" s="1">
        <v>20846</v>
      </c>
      <c r="S1471" s="1">
        <v>44.5</v>
      </c>
    </row>
    <row r="1472" spans="1:19" x14ac:dyDescent="0.2">
      <c r="A1472" s="4">
        <v>41324</v>
      </c>
      <c r="B1472" s="4" t="s">
        <v>1729</v>
      </c>
      <c r="C1472" s="1">
        <v>231202</v>
      </c>
      <c r="D1472" s="5">
        <v>0.2</v>
      </c>
      <c r="E1472" s="5">
        <v>7.8</v>
      </c>
      <c r="F1472" s="5">
        <v>9.9</v>
      </c>
      <c r="G1472" s="5">
        <v>62</v>
      </c>
      <c r="H1472" s="5">
        <v>70</v>
      </c>
      <c r="I1472" s="5">
        <v>-37.9</v>
      </c>
      <c r="J1472" s="5">
        <v>-39</v>
      </c>
      <c r="M1472" s="5">
        <v>667.5</v>
      </c>
      <c r="N1472" s="5">
        <v>-37</v>
      </c>
      <c r="P1472" s="1" t="s">
        <v>1684</v>
      </c>
      <c r="Q1472" s="1" t="s">
        <v>2308</v>
      </c>
      <c r="R1472" s="1">
        <v>25216</v>
      </c>
      <c r="S1472" s="1">
        <v>21.4</v>
      </c>
    </row>
    <row r="1473" spans="1:20" x14ac:dyDescent="0.2">
      <c r="A1473" s="4">
        <v>41325</v>
      </c>
      <c r="B1473" s="4" t="s">
        <v>1730</v>
      </c>
      <c r="C1473" s="1">
        <v>112225</v>
      </c>
      <c r="D1473" s="5">
        <v>0.1</v>
      </c>
      <c r="E1473" s="5">
        <v>7.5</v>
      </c>
      <c r="F1473" s="5">
        <v>8.1</v>
      </c>
      <c r="G1473" s="5">
        <v>64.400000000000006</v>
      </c>
      <c r="H1473" s="5">
        <v>68</v>
      </c>
      <c r="I1473" s="5">
        <v>-40.299999999999997</v>
      </c>
      <c r="J1473" s="5">
        <v>-42.5</v>
      </c>
      <c r="M1473" s="5">
        <v>669.2</v>
      </c>
      <c r="N1473" s="5">
        <v>-45</v>
      </c>
      <c r="P1473" s="1" t="s">
        <v>1681</v>
      </c>
      <c r="Q1473" s="1" t="s">
        <v>2273</v>
      </c>
      <c r="R1473" s="1">
        <v>24440</v>
      </c>
      <c r="S1473" s="1">
        <v>24.4</v>
      </c>
    </row>
    <row r="1474" spans="1:20" x14ac:dyDescent="0.2">
      <c r="A1474" s="4">
        <v>41325</v>
      </c>
      <c r="B1474" s="4" t="s">
        <v>1731</v>
      </c>
      <c r="C1474" s="1">
        <v>230806</v>
      </c>
      <c r="D1474" s="5">
        <v>0.1</v>
      </c>
      <c r="E1474" s="5">
        <v>11</v>
      </c>
      <c r="F1474" s="5">
        <v>9.8000000000000007</v>
      </c>
      <c r="G1474" s="5">
        <v>69.5</v>
      </c>
      <c r="H1474" s="5">
        <v>76</v>
      </c>
      <c r="I1474" s="5">
        <v>-33.299999999999997</v>
      </c>
      <c r="J1474" s="5">
        <v>-33.200000000000003</v>
      </c>
      <c r="M1474" s="5">
        <v>667.6</v>
      </c>
      <c r="N1474" s="5">
        <v>-33</v>
      </c>
      <c r="P1474" s="1" t="s">
        <v>1727</v>
      </c>
      <c r="Q1474" s="1" t="s">
        <v>2305</v>
      </c>
      <c r="R1474" s="1">
        <v>23163</v>
      </c>
      <c r="S1474" s="1">
        <v>30.9</v>
      </c>
    </row>
    <row r="1475" spans="1:20" x14ac:dyDescent="0.2">
      <c r="A1475" s="4">
        <v>41326</v>
      </c>
      <c r="B1475" s="4" t="s">
        <v>1732</v>
      </c>
      <c r="C1475" s="1">
        <v>111616</v>
      </c>
      <c r="D1475" s="5">
        <v>0.3</v>
      </c>
      <c r="E1475" s="5">
        <v>8.6999999999999993</v>
      </c>
      <c r="F1475" s="5">
        <v>9.3000000000000007</v>
      </c>
      <c r="G1475" s="5">
        <v>73</v>
      </c>
      <c r="H1475" s="5">
        <v>79</v>
      </c>
      <c r="I1475" s="5">
        <v>-30</v>
      </c>
      <c r="J1475" s="5">
        <v>-29.9</v>
      </c>
      <c r="M1475" s="5">
        <v>663</v>
      </c>
      <c r="N1475" s="5">
        <v>-30</v>
      </c>
      <c r="P1475" s="1" t="s">
        <v>1681</v>
      </c>
      <c r="Q1475" s="1" t="s">
        <v>1733</v>
      </c>
      <c r="R1475" s="1">
        <v>25246</v>
      </c>
      <c r="S1475" s="1">
        <v>21.5</v>
      </c>
    </row>
    <row r="1476" spans="1:20" x14ac:dyDescent="0.2">
      <c r="A1476" s="4">
        <v>41326</v>
      </c>
      <c r="B1476" s="4" t="s">
        <v>1734</v>
      </c>
      <c r="C1476" s="1">
        <v>232535</v>
      </c>
      <c r="D1476" s="5">
        <v>0.5</v>
      </c>
      <c r="E1476" s="5">
        <v>7.1</v>
      </c>
      <c r="F1476" s="5">
        <v>8.8000000000000007</v>
      </c>
      <c r="H1476" s="5">
        <v>63</v>
      </c>
      <c r="I1476" s="5">
        <v>-46.7</v>
      </c>
      <c r="J1476" s="5">
        <v>-46.3</v>
      </c>
      <c r="M1476" s="5">
        <v>661.6</v>
      </c>
      <c r="N1476" s="5">
        <v>-47</v>
      </c>
      <c r="O1476" s="1" t="s">
        <v>2262</v>
      </c>
      <c r="P1476" s="1" t="s">
        <v>1684</v>
      </c>
      <c r="Q1476" s="1" t="s">
        <v>2308</v>
      </c>
      <c r="R1476" s="1">
        <v>23610</v>
      </c>
      <c r="S1476" s="1">
        <v>28.1</v>
      </c>
      <c r="T1476" s="9" t="s">
        <v>1735</v>
      </c>
    </row>
    <row r="1477" spans="1:20" x14ac:dyDescent="0.2">
      <c r="A1477" s="4">
        <v>41327</v>
      </c>
      <c r="B1477" s="4" t="s">
        <v>1736</v>
      </c>
      <c r="C1477" s="1">
        <v>112020</v>
      </c>
      <c r="D1477" s="5">
        <v>0.3</v>
      </c>
      <c r="E1477" s="5">
        <v>8</v>
      </c>
      <c r="F1477" s="5">
        <v>8.6</v>
      </c>
      <c r="G1477" s="5">
        <v>70.3</v>
      </c>
      <c r="H1477" s="5">
        <v>61</v>
      </c>
      <c r="I1477" s="5">
        <v>-50.1</v>
      </c>
      <c r="J1477" s="5">
        <v>-47.5</v>
      </c>
      <c r="M1477" s="5">
        <v>661.2</v>
      </c>
      <c r="N1477" s="5">
        <v>-50</v>
      </c>
      <c r="O1477" s="1" t="s">
        <v>2262</v>
      </c>
      <c r="P1477" s="1" t="s">
        <v>1681</v>
      </c>
      <c r="Q1477" s="1" t="s">
        <v>2308</v>
      </c>
      <c r="R1477" s="1">
        <v>25066</v>
      </c>
      <c r="S1477" s="1">
        <v>22.1</v>
      </c>
      <c r="T1477" s="9" t="s">
        <v>1737</v>
      </c>
    </row>
    <row r="1478" spans="1:20" x14ac:dyDescent="0.2">
      <c r="A1478" s="4">
        <v>41327</v>
      </c>
      <c r="B1478" s="4" t="s">
        <v>1738</v>
      </c>
      <c r="C1478" s="1">
        <v>231716</v>
      </c>
      <c r="D1478" s="5">
        <v>0.1</v>
      </c>
      <c r="E1478" s="5">
        <v>8.6999999999999993</v>
      </c>
      <c r="F1478" s="5">
        <v>9.6</v>
      </c>
      <c r="G1478" s="5">
        <v>85</v>
      </c>
      <c r="H1478" s="5">
        <v>72</v>
      </c>
      <c r="I1478" s="5">
        <v>-36</v>
      </c>
      <c r="J1478" s="5">
        <v>-36.4</v>
      </c>
      <c r="M1478" s="5">
        <v>656.8</v>
      </c>
      <c r="N1478" s="5">
        <v>-35</v>
      </c>
      <c r="O1478" s="1" t="s">
        <v>2262</v>
      </c>
      <c r="P1478" s="1" t="s">
        <v>1690</v>
      </c>
      <c r="Q1478" s="1" t="s">
        <v>2308</v>
      </c>
      <c r="R1478" s="1">
        <v>23800</v>
      </c>
      <c r="S1478" s="1">
        <v>27.1</v>
      </c>
    </row>
    <row r="1479" spans="1:20" x14ac:dyDescent="0.2">
      <c r="A1479" s="4">
        <v>41328</v>
      </c>
      <c r="B1479" s="4" t="s">
        <v>1739</v>
      </c>
      <c r="C1479" s="1">
        <v>111651</v>
      </c>
      <c r="D1479" s="5">
        <v>0.4</v>
      </c>
      <c r="E1479" s="5">
        <v>8.8000000000000007</v>
      </c>
      <c r="F1479" s="5">
        <v>9.6</v>
      </c>
      <c r="G1479" s="5">
        <v>69.900000000000006</v>
      </c>
      <c r="H1479" s="5">
        <v>73</v>
      </c>
      <c r="I1479" s="5">
        <v>-35.799999999999997</v>
      </c>
      <c r="J1479" s="5">
        <v>-35.700000000000003</v>
      </c>
      <c r="M1479" s="5">
        <v>658.9</v>
      </c>
      <c r="N1479" s="5">
        <v>-36</v>
      </c>
      <c r="P1479" s="1" t="s">
        <v>1681</v>
      </c>
      <c r="Q1479" s="1" t="s">
        <v>2305</v>
      </c>
      <c r="R1479" s="1">
        <v>25207</v>
      </c>
      <c r="S1479" s="1">
        <v>21.4</v>
      </c>
    </row>
    <row r="1480" spans="1:20" x14ac:dyDescent="0.2">
      <c r="A1480" s="4">
        <v>41328</v>
      </c>
      <c r="B1480" s="4" t="s">
        <v>1740</v>
      </c>
      <c r="C1480" s="1">
        <v>231557</v>
      </c>
      <c r="D1480" s="5">
        <v>0.1</v>
      </c>
      <c r="E1480" s="5">
        <v>9</v>
      </c>
      <c r="F1480" s="5">
        <v>10.7</v>
      </c>
      <c r="G1480" s="5">
        <v>74.2</v>
      </c>
      <c r="H1480" s="5">
        <v>83</v>
      </c>
      <c r="I1480" s="5">
        <v>-25.6</v>
      </c>
      <c r="J1480" s="5">
        <v>-25.2</v>
      </c>
      <c r="M1480" s="5">
        <v>657.8</v>
      </c>
      <c r="N1480" s="5">
        <v>-25</v>
      </c>
      <c r="P1480" s="1" t="s">
        <v>1684</v>
      </c>
      <c r="Q1480" s="1" t="s">
        <v>2575</v>
      </c>
      <c r="R1480" s="1">
        <v>22933</v>
      </c>
      <c r="S1480" s="1">
        <v>31.2</v>
      </c>
    </row>
    <row r="1481" spans="1:20" x14ac:dyDescent="0.2">
      <c r="A1481" s="4">
        <v>41329</v>
      </c>
      <c r="B1481" s="4" t="s">
        <v>1742</v>
      </c>
      <c r="C1481" s="1">
        <v>112138</v>
      </c>
      <c r="D1481" s="5">
        <v>0</v>
      </c>
      <c r="E1481" s="5">
        <v>9.3000000000000007</v>
      </c>
      <c r="F1481" s="5">
        <v>9.6</v>
      </c>
      <c r="G1481" s="5">
        <v>68</v>
      </c>
      <c r="H1481" s="5">
        <v>73</v>
      </c>
      <c r="I1481" s="5">
        <v>-36.299999999999997</v>
      </c>
      <c r="J1481" s="5">
        <v>-35.200000000000003</v>
      </c>
      <c r="M1481" s="5">
        <v>656.6</v>
      </c>
      <c r="N1481" s="5">
        <v>-35</v>
      </c>
      <c r="P1481" s="1" t="s">
        <v>1681</v>
      </c>
      <c r="Q1481" s="1" t="s">
        <v>2308</v>
      </c>
      <c r="R1481" s="1">
        <v>24832</v>
      </c>
      <c r="S1481" s="1">
        <v>22.7</v>
      </c>
    </row>
    <row r="1482" spans="1:20" x14ac:dyDescent="0.2">
      <c r="A1482" s="4">
        <v>41329</v>
      </c>
      <c r="B1482" s="4" t="s">
        <v>1741</v>
      </c>
      <c r="C1482" s="1">
        <v>232005</v>
      </c>
      <c r="D1482" s="5">
        <v>0.4</v>
      </c>
      <c r="E1482" s="5">
        <v>8.8000000000000007</v>
      </c>
      <c r="F1482" s="5">
        <v>10.199999999999999</v>
      </c>
      <c r="G1482" s="5">
        <v>74</v>
      </c>
      <c r="H1482" s="5">
        <v>58</v>
      </c>
      <c r="I1482" s="5">
        <v>-52</v>
      </c>
      <c r="J1482" s="5">
        <v>-50.3</v>
      </c>
      <c r="M1482" s="5">
        <v>658.5</v>
      </c>
      <c r="N1482" s="5">
        <v>-51</v>
      </c>
      <c r="O1482" s="1" t="s">
        <v>2262</v>
      </c>
      <c r="P1482" s="1" t="s">
        <v>1690</v>
      </c>
      <c r="Q1482" s="1" t="s">
        <v>2273</v>
      </c>
      <c r="R1482" s="1">
        <v>23433</v>
      </c>
      <c r="S1482" s="1">
        <v>28.7</v>
      </c>
    </row>
    <row r="1483" spans="1:20" x14ac:dyDescent="0.2">
      <c r="A1483" s="4">
        <v>41330</v>
      </c>
      <c r="B1483" s="4" t="s">
        <v>1743</v>
      </c>
      <c r="C1483" s="1">
        <v>111800</v>
      </c>
      <c r="D1483" s="5">
        <v>0.1</v>
      </c>
      <c r="E1483" s="5">
        <v>11.5</v>
      </c>
      <c r="F1483" s="5">
        <v>10.8</v>
      </c>
      <c r="G1483" s="5">
        <v>90.3</v>
      </c>
      <c r="H1483" s="5">
        <v>73</v>
      </c>
      <c r="I1483" s="5">
        <v>-35</v>
      </c>
      <c r="J1483" s="5">
        <v>-34.1</v>
      </c>
      <c r="M1483" s="5">
        <v>657.7</v>
      </c>
      <c r="N1483" s="5">
        <v>-35</v>
      </c>
      <c r="O1483" s="1" t="s">
        <v>2262</v>
      </c>
      <c r="P1483" s="1" t="s">
        <v>1681</v>
      </c>
      <c r="Q1483" s="1" t="s">
        <v>1744</v>
      </c>
      <c r="R1483" s="1">
        <v>18457</v>
      </c>
      <c r="S1483" s="1">
        <v>64.8</v>
      </c>
      <c r="T1483" s="9" t="s">
        <v>1745</v>
      </c>
    </row>
    <row r="1484" spans="1:20" x14ac:dyDescent="0.2">
      <c r="A1484" s="4">
        <v>41330</v>
      </c>
      <c r="B1484" s="4" t="s">
        <v>1746</v>
      </c>
      <c r="C1484" s="1">
        <v>231702</v>
      </c>
      <c r="D1484" s="5">
        <v>0.2</v>
      </c>
      <c r="E1484" s="5">
        <v>17</v>
      </c>
      <c r="F1484" s="5">
        <v>20.6</v>
      </c>
      <c r="G1484" s="5">
        <v>71.099999999999994</v>
      </c>
      <c r="H1484" s="5">
        <v>76</v>
      </c>
      <c r="I1484" s="5">
        <v>-32.6</v>
      </c>
      <c r="J1484" s="5">
        <v>-13.9</v>
      </c>
      <c r="M1484" s="5">
        <v>659</v>
      </c>
      <c r="N1484" s="5">
        <v>-33</v>
      </c>
      <c r="P1484" s="1" t="s">
        <v>1684</v>
      </c>
      <c r="Q1484" s="1" t="s">
        <v>2308</v>
      </c>
      <c r="R1484" s="1">
        <v>24839</v>
      </c>
      <c r="S1484" s="1">
        <v>22.8</v>
      </c>
    </row>
    <row r="1485" spans="1:20" x14ac:dyDescent="0.2">
      <c r="A1485" s="4">
        <v>41331</v>
      </c>
      <c r="B1485" s="4" t="s">
        <v>1747</v>
      </c>
      <c r="C1485" s="1">
        <v>111652</v>
      </c>
      <c r="D1485" s="5">
        <v>0.1</v>
      </c>
      <c r="E1485" s="5">
        <v>10.7</v>
      </c>
      <c r="F1485" s="5">
        <v>11</v>
      </c>
      <c r="G1485" s="5">
        <v>74.8</v>
      </c>
      <c r="H1485" s="5">
        <v>81</v>
      </c>
      <c r="I1485" s="5">
        <v>-27.3</v>
      </c>
      <c r="J1485" s="5">
        <v>-26.4</v>
      </c>
      <c r="M1485" s="5">
        <v>656.1</v>
      </c>
      <c r="N1485" s="5">
        <v>-27</v>
      </c>
      <c r="P1485" s="1" t="s">
        <v>1681</v>
      </c>
      <c r="Q1485" s="1" t="s">
        <v>2305</v>
      </c>
      <c r="R1485" s="1">
        <v>22371</v>
      </c>
      <c r="S1485" s="1">
        <v>34.299999999999997</v>
      </c>
    </row>
    <row r="1486" spans="1:20" x14ac:dyDescent="0.2">
      <c r="A1486" s="4">
        <v>41331</v>
      </c>
      <c r="B1486" s="4" t="s">
        <v>1748</v>
      </c>
      <c r="C1486" s="1">
        <v>231834</v>
      </c>
      <c r="D1486" s="5">
        <v>0.1</v>
      </c>
      <c r="E1486" s="5">
        <v>9.6999999999999993</v>
      </c>
      <c r="F1486" s="5">
        <v>11.2</v>
      </c>
      <c r="G1486" s="5">
        <v>70.5</v>
      </c>
      <c r="H1486" s="5">
        <v>75</v>
      </c>
      <c r="I1486" s="5">
        <v>-33.9</v>
      </c>
      <c r="J1486" s="5">
        <v>-33.4</v>
      </c>
      <c r="M1486" s="5">
        <v>654.1</v>
      </c>
      <c r="N1486" s="5">
        <v>-34</v>
      </c>
      <c r="P1486" s="1" t="s">
        <v>1690</v>
      </c>
      <c r="Q1486" s="1" t="s">
        <v>2308</v>
      </c>
      <c r="R1486" s="1">
        <v>24000</v>
      </c>
      <c r="S1486" s="1">
        <v>26.3</v>
      </c>
    </row>
    <row r="1487" spans="1:20" x14ac:dyDescent="0.2">
      <c r="A1487" s="4">
        <v>41332</v>
      </c>
      <c r="B1487" s="4" t="s">
        <v>1749</v>
      </c>
      <c r="C1487" s="1">
        <v>111917</v>
      </c>
      <c r="D1487" s="5">
        <v>0.1</v>
      </c>
      <c r="E1487" s="5">
        <v>9.1</v>
      </c>
      <c r="F1487" s="5">
        <v>9.1</v>
      </c>
      <c r="G1487" s="5">
        <v>68</v>
      </c>
      <c r="H1487" s="5">
        <v>61</v>
      </c>
      <c r="I1487" s="5">
        <v>-47.6</v>
      </c>
      <c r="J1487" s="5">
        <v>-47.6</v>
      </c>
      <c r="M1487" s="5">
        <v>660.8</v>
      </c>
      <c r="N1487" s="5">
        <v>-48</v>
      </c>
      <c r="P1487" s="1" t="s">
        <v>1681</v>
      </c>
      <c r="Q1487" s="1" t="s">
        <v>2273</v>
      </c>
      <c r="R1487" s="1">
        <v>20440</v>
      </c>
      <c r="S1487" s="1">
        <v>47.1</v>
      </c>
    </row>
    <row r="1488" spans="1:20" x14ac:dyDescent="0.2">
      <c r="A1488" s="4">
        <v>41332</v>
      </c>
      <c r="B1488" s="4" t="s">
        <v>1750</v>
      </c>
      <c r="C1488" s="1">
        <v>231730</v>
      </c>
      <c r="D1488" s="5">
        <v>0.2</v>
      </c>
      <c r="E1488" s="5">
        <v>5.6</v>
      </c>
      <c r="F1488" s="5">
        <v>6.8</v>
      </c>
      <c r="G1488" s="5">
        <v>61.4</v>
      </c>
      <c r="H1488" s="5">
        <v>62</v>
      </c>
      <c r="I1488" s="5">
        <v>-46.4</v>
      </c>
      <c r="J1488" s="5">
        <v>-46.6</v>
      </c>
      <c r="M1488" s="5">
        <v>667</v>
      </c>
      <c r="N1488" s="5">
        <v>-47</v>
      </c>
      <c r="P1488" s="1" t="s">
        <v>1684</v>
      </c>
      <c r="Q1488" s="1" t="s">
        <v>2273</v>
      </c>
      <c r="R1488" s="1">
        <v>24303</v>
      </c>
      <c r="S1488" s="1">
        <v>24.9</v>
      </c>
    </row>
    <row r="1489" spans="1:20" x14ac:dyDescent="0.2">
      <c r="A1489" s="4">
        <v>41333</v>
      </c>
      <c r="B1489" s="4" t="s">
        <v>1751</v>
      </c>
      <c r="C1489" s="1">
        <v>111646</v>
      </c>
      <c r="D1489" s="5">
        <v>-0.1</v>
      </c>
      <c r="E1489" s="5">
        <v>6.4</v>
      </c>
      <c r="F1489" s="5">
        <v>6.8</v>
      </c>
      <c r="G1489" s="5">
        <v>66.5</v>
      </c>
      <c r="H1489" s="5">
        <v>70</v>
      </c>
      <c r="I1489" s="5">
        <v>-37.799999999999997</v>
      </c>
      <c r="J1489" s="5">
        <v>-37.700000000000003</v>
      </c>
      <c r="M1489" s="5">
        <v>666.8</v>
      </c>
      <c r="N1489" s="5">
        <v>-38</v>
      </c>
      <c r="P1489" s="1" t="s">
        <v>1681</v>
      </c>
      <c r="Q1489" s="1" t="s">
        <v>2308</v>
      </c>
      <c r="R1489" s="1">
        <v>13147</v>
      </c>
      <c r="S1489" s="1">
        <v>149.6</v>
      </c>
      <c r="T1489" s="9" t="s">
        <v>1752</v>
      </c>
    </row>
    <row r="1490" spans="1:20" x14ac:dyDescent="0.2">
      <c r="A1490" s="4">
        <v>41333</v>
      </c>
      <c r="B1490" s="4" t="s">
        <v>1753</v>
      </c>
      <c r="C1490" s="1">
        <v>231832</v>
      </c>
      <c r="D1490" s="5">
        <v>0.2</v>
      </c>
      <c r="E1490" s="5">
        <v>5.7</v>
      </c>
      <c r="F1490" s="5">
        <v>6.9</v>
      </c>
      <c r="G1490" s="5">
        <v>65</v>
      </c>
      <c r="H1490" s="5">
        <v>69</v>
      </c>
      <c r="I1490" s="5">
        <v>-39.299999999999997</v>
      </c>
      <c r="J1490" s="5">
        <v>-39.1</v>
      </c>
      <c r="M1490" s="5">
        <v>666.2</v>
      </c>
      <c r="N1490" s="5">
        <v>-39</v>
      </c>
      <c r="P1490" s="1" t="s">
        <v>1690</v>
      </c>
      <c r="Q1490" s="1" t="s">
        <v>2308</v>
      </c>
      <c r="R1490" s="1">
        <v>24970</v>
      </c>
      <c r="S1490" s="1">
        <v>22.3</v>
      </c>
    </row>
    <row r="1491" spans="1:20" x14ac:dyDescent="0.2">
      <c r="A1491" s="4">
        <v>41334</v>
      </c>
      <c r="B1491" s="4" t="s">
        <v>1754</v>
      </c>
      <c r="C1491" s="1">
        <v>111629</v>
      </c>
      <c r="D1491" s="5">
        <v>0</v>
      </c>
      <c r="E1491" s="5">
        <v>5.8</v>
      </c>
      <c r="F1491" s="5">
        <v>5.7</v>
      </c>
      <c r="G1491" s="5">
        <v>65.3</v>
      </c>
      <c r="H1491" s="5">
        <v>61</v>
      </c>
      <c r="I1491" s="5">
        <v>-46.5</v>
      </c>
      <c r="J1491" s="5">
        <v>-46.7</v>
      </c>
      <c r="M1491" s="5">
        <v>667</v>
      </c>
      <c r="N1491" s="5">
        <v>-45</v>
      </c>
      <c r="P1491" s="1" t="s">
        <v>1681</v>
      </c>
      <c r="Q1491" s="1" t="s">
        <v>2273</v>
      </c>
      <c r="R1491" s="1">
        <v>24770</v>
      </c>
      <c r="S1491" s="1">
        <v>23.2</v>
      </c>
    </row>
    <row r="1492" spans="1:20" x14ac:dyDescent="0.2">
      <c r="A1492" s="4">
        <v>41334</v>
      </c>
      <c r="B1492" s="4" t="s">
        <v>1755</v>
      </c>
      <c r="C1492" s="1">
        <v>231625</v>
      </c>
      <c r="D1492" s="5">
        <v>0.2</v>
      </c>
      <c r="E1492" s="5">
        <v>5</v>
      </c>
      <c r="F1492" s="5">
        <v>5.4</v>
      </c>
      <c r="G1492" s="5">
        <v>65.900000000000006</v>
      </c>
      <c r="H1492" s="5">
        <v>60</v>
      </c>
      <c r="I1492" s="5">
        <v>-48.7</v>
      </c>
      <c r="J1492" s="5">
        <v>-48.5</v>
      </c>
      <c r="M1492" s="5">
        <v>665.1</v>
      </c>
      <c r="N1492" s="5">
        <v>-48</v>
      </c>
      <c r="P1492" s="1" t="s">
        <v>1684</v>
      </c>
      <c r="Q1492" s="1" t="s">
        <v>2273</v>
      </c>
      <c r="R1492" s="1">
        <v>22696</v>
      </c>
      <c r="S1492" s="1">
        <v>32.9</v>
      </c>
    </row>
    <row r="1493" spans="1:20" x14ac:dyDescent="0.2">
      <c r="A1493" s="4">
        <v>41335</v>
      </c>
      <c r="B1493" s="4" t="s">
        <v>1756</v>
      </c>
      <c r="C1493" s="1">
        <v>112456</v>
      </c>
      <c r="D1493" s="5">
        <v>0.2</v>
      </c>
      <c r="E1493" s="5">
        <v>5.3</v>
      </c>
      <c r="F1493" s="5">
        <v>5.0999999999999996</v>
      </c>
      <c r="G1493" s="5">
        <v>61.8</v>
      </c>
      <c r="H1493" s="5">
        <v>54</v>
      </c>
      <c r="I1493" s="5">
        <v>-58</v>
      </c>
      <c r="J1493" s="5">
        <v>-54.7</v>
      </c>
      <c r="M1493" s="5">
        <v>662.4</v>
      </c>
      <c r="N1493" s="5">
        <v>-55</v>
      </c>
      <c r="P1493" s="1" t="s">
        <v>1681</v>
      </c>
      <c r="Q1493" s="1" t="s">
        <v>2273</v>
      </c>
      <c r="R1493" s="1">
        <v>19695</v>
      </c>
      <c r="S1493" s="1">
        <v>53.3</v>
      </c>
    </row>
    <row r="1494" spans="1:20" x14ac:dyDescent="0.2">
      <c r="A1494" s="4">
        <v>41335</v>
      </c>
      <c r="B1494" s="4" t="s">
        <v>1757</v>
      </c>
      <c r="C1494" s="1">
        <v>232110</v>
      </c>
      <c r="D1494" s="5">
        <v>0.2</v>
      </c>
      <c r="E1494" s="5">
        <v>6.5</v>
      </c>
      <c r="F1494" s="5">
        <v>7.2</v>
      </c>
      <c r="G1494" s="5">
        <v>52</v>
      </c>
      <c r="H1494" s="5">
        <v>54</v>
      </c>
      <c r="I1494" s="5">
        <v>-56.1</v>
      </c>
      <c r="J1494" s="5">
        <v>-56.8</v>
      </c>
      <c r="M1494" s="5">
        <v>663.6</v>
      </c>
      <c r="N1494" s="5">
        <v>-56</v>
      </c>
      <c r="P1494" s="1" t="s">
        <v>1690</v>
      </c>
      <c r="Q1494" s="1" t="s">
        <v>2273</v>
      </c>
      <c r="R1494" s="1">
        <v>23178</v>
      </c>
      <c r="S1494" s="1">
        <v>30</v>
      </c>
    </row>
    <row r="1495" spans="1:20" x14ac:dyDescent="0.2">
      <c r="A1495" s="4">
        <v>41336</v>
      </c>
      <c r="B1495" s="4" t="s">
        <v>1758</v>
      </c>
      <c r="C1495" s="1">
        <v>113113</v>
      </c>
      <c r="D1495" s="5">
        <v>0.1</v>
      </c>
      <c r="E1495" s="5">
        <v>9.4</v>
      </c>
      <c r="F1495" s="5">
        <v>11.4</v>
      </c>
      <c r="G1495" s="5">
        <v>53.9</v>
      </c>
      <c r="H1495" s="5">
        <v>53</v>
      </c>
      <c r="I1495" s="5">
        <v>-58.2</v>
      </c>
      <c r="J1495" s="5">
        <v>-57.6</v>
      </c>
      <c r="M1495" s="5">
        <v>665.9</v>
      </c>
      <c r="N1495" s="5">
        <v>-57</v>
      </c>
      <c r="P1495" s="1" t="s">
        <v>1681</v>
      </c>
      <c r="Q1495" s="1" t="s">
        <v>2273</v>
      </c>
      <c r="R1495" s="1">
        <v>19734</v>
      </c>
      <c r="S1495" s="1">
        <v>52.5</v>
      </c>
    </row>
    <row r="1496" spans="1:20" x14ac:dyDescent="0.2">
      <c r="A1496" s="4">
        <v>41336</v>
      </c>
      <c r="B1496" s="4" t="s">
        <v>1759</v>
      </c>
      <c r="C1496" s="1">
        <v>231621</v>
      </c>
      <c r="D1496" s="5">
        <v>0.1</v>
      </c>
      <c r="E1496" s="5">
        <v>8.9</v>
      </c>
      <c r="F1496" s="5">
        <v>10.5</v>
      </c>
      <c r="G1496" s="5">
        <v>51.5</v>
      </c>
      <c r="H1496" s="5">
        <v>52</v>
      </c>
      <c r="I1496" s="5">
        <v>-58.4</v>
      </c>
      <c r="J1496" s="5">
        <v>-58.8</v>
      </c>
      <c r="M1496" s="5">
        <v>668.6</v>
      </c>
      <c r="N1496" s="5">
        <v>-58</v>
      </c>
      <c r="P1496" s="1" t="s">
        <v>1684</v>
      </c>
      <c r="Q1496" s="1" t="s">
        <v>2273</v>
      </c>
      <c r="R1496" s="1">
        <v>23810</v>
      </c>
      <c r="S1496" s="1">
        <v>26.8</v>
      </c>
    </row>
    <row r="1497" spans="1:20" x14ac:dyDescent="0.2">
      <c r="A1497" s="4">
        <v>41337</v>
      </c>
      <c r="B1497" s="4" t="s">
        <v>1765</v>
      </c>
      <c r="C1497" s="1">
        <v>111704</v>
      </c>
      <c r="D1497" s="5">
        <v>0</v>
      </c>
      <c r="E1497" s="5">
        <v>8.6</v>
      </c>
      <c r="F1497" s="5">
        <v>8.8000000000000007</v>
      </c>
      <c r="G1497" s="5">
        <v>45</v>
      </c>
      <c r="H1497" s="5">
        <v>49</v>
      </c>
      <c r="I1497" s="5">
        <v>-61</v>
      </c>
      <c r="J1497" s="5">
        <v>-61.5</v>
      </c>
      <c r="M1497" s="5">
        <v>667.6</v>
      </c>
      <c r="N1497" s="5">
        <v>-60</v>
      </c>
      <c r="P1497" s="1" t="s">
        <v>1681</v>
      </c>
      <c r="Q1497" s="1" t="s">
        <v>2273</v>
      </c>
      <c r="R1497" s="1">
        <v>23045</v>
      </c>
      <c r="S1497" s="1">
        <v>30.1</v>
      </c>
    </row>
    <row r="1498" spans="1:20" x14ac:dyDescent="0.2">
      <c r="A1498" s="4">
        <v>41337</v>
      </c>
      <c r="B1498" s="4" t="s">
        <v>1766</v>
      </c>
      <c r="C1498" s="1">
        <v>231527</v>
      </c>
      <c r="D1498" s="5">
        <v>0</v>
      </c>
      <c r="E1498" s="5">
        <v>6.4</v>
      </c>
      <c r="F1498" s="5">
        <v>6.9</v>
      </c>
      <c r="G1498" s="5">
        <v>51</v>
      </c>
      <c r="H1498" s="5">
        <v>51</v>
      </c>
      <c r="I1498" s="5">
        <v>-59.5</v>
      </c>
      <c r="J1498" s="5">
        <v>-59.8</v>
      </c>
      <c r="M1498" s="5">
        <v>669.1</v>
      </c>
      <c r="N1498" s="5">
        <v>-60</v>
      </c>
      <c r="P1498" s="1" t="s">
        <v>1690</v>
      </c>
      <c r="Q1498" s="1" t="s">
        <v>2273</v>
      </c>
      <c r="R1498" s="1">
        <v>21751</v>
      </c>
      <c r="S1498" s="1">
        <v>37</v>
      </c>
    </row>
    <row r="1499" spans="1:20" x14ac:dyDescent="0.2">
      <c r="A1499" s="4">
        <v>41338</v>
      </c>
      <c r="B1499" s="4" t="s">
        <v>1767</v>
      </c>
      <c r="C1499" s="1">
        <v>111615</v>
      </c>
      <c r="D1499" s="5">
        <v>0</v>
      </c>
      <c r="E1499" s="5">
        <v>8.4</v>
      </c>
      <c r="F1499" s="5">
        <v>8.6</v>
      </c>
      <c r="G1499" s="5">
        <v>53.8</v>
      </c>
      <c r="H1499" s="5">
        <v>57</v>
      </c>
      <c r="I1499" s="5">
        <v>-52.1</v>
      </c>
      <c r="J1499" s="5">
        <v>-53.1</v>
      </c>
      <c r="M1499" s="5">
        <v>671.5</v>
      </c>
      <c r="N1499" s="5">
        <v>-53</v>
      </c>
      <c r="P1499" s="1" t="s">
        <v>1681</v>
      </c>
      <c r="Q1499" s="1" t="s">
        <v>2273</v>
      </c>
      <c r="R1499" s="1">
        <v>22931</v>
      </c>
      <c r="S1499" s="1">
        <v>30.3</v>
      </c>
    </row>
    <row r="1500" spans="1:20" x14ac:dyDescent="0.2">
      <c r="A1500" s="4">
        <v>41338</v>
      </c>
      <c r="B1500" s="4" t="s">
        <v>1768</v>
      </c>
      <c r="C1500" s="1">
        <v>231732</v>
      </c>
      <c r="D1500" s="5">
        <v>0.2</v>
      </c>
      <c r="E1500" s="5">
        <v>6.9</v>
      </c>
      <c r="F1500" s="5">
        <v>8.5</v>
      </c>
      <c r="G1500" s="5">
        <v>74.099999999999994</v>
      </c>
      <c r="H1500" s="5">
        <v>58</v>
      </c>
      <c r="I1500" s="5">
        <v>-53</v>
      </c>
      <c r="J1500" s="5">
        <v>-51.9</v>
      </c>
      <c r="M1500" s="5">
        <v>674.5</v>
      </c>
      <c r="N1500" s="5">
        <v>-53</v>
      </c>
      <c r="O1500" s="1" t="s">
        <v>2262</v>
      </c>
      <c r="P1500" s="1" t="s">
        <v>1684</v>
      </c>
      <c r="Q1500" s="1" t="s">
        <v>2273</v>
      </c>
      <c r="R1500" s="1">
        <v>22930</v>
      </c>
      <c r="S1500" s="1">
        <v>30.2</v>
      </c>
      <c r="T1500" s="9" t="s">
        <v>1769</v>
      </c>
    </row>
    <row r="1501" spans="1:20" x14ac:dyDescent="0.2">
      <c r="A1501" s="4">
        <v>41339</v>
      </c>
      <c r="B1501" s="4" t="s">
        <v>1770</v>
      </c>
      <c r="C1501" s="1">
        <v>112035</v>
      </c>
      <c r="D1501" s="5">
        <v>0.1</v>
      </c>
      <c r="E1501" s="5">
        <v>7.6</v>
      </c>
      <c r="F1501" s="5">
        <v>8</v>
      </c>
      <c r="G1501" s="5">
        <v>68.2</v>
      </c>
      <c r="H1501" s="5">
        <v>56</v>
      </c>
      <c r="I1501" s="5">
        <v>-52.8</v>
      </c>
      <c r="J1501" s="5">
        <v>-53.7</v>
      </c>
      <c r="M1501" s="5">
        <v>673.5</v>
      </c>
      <c r="N1501" s="5">
        <v>-53</v>
      </c>
      <c r="O1501" s="1" t="s">
        <v>2262</v>
      </c>
      <c r="P1501" s="1" t="s">
        <v>1681</v>
      </c>
      <c r="Q1501" s="1" t="s">
        <v>2273</v>
      </c>
      <c r="R1501" s="1">
        <v>15747</v>
      </c>
      <c r="S1501" s="1">
        <v>97.3</v>
      </c>
    </row>
    <row r="1502" spans="1:20" x14ac:dyDescent="0.2">
      <c r="A1502" s="4">
        <v>41339</v>
      </c>
      <c r="B1502" s="4" t="s">
        <v>1771</v>
      </c>
      <c r="C1502" s="1">
        <v>232654</v>
      </c>
      <c r="D1502" s="5">
        <v>0.3</v>
      </c>
      <c r="E1502" s="5">
        <v>8.1</v>
      </c>
      <c r="F1502" s="5">
        <v>9.1</v>
      </c>
      <c r="G1502" s="5">
        <v>56</v>
      </c>
      <c r="H1502" s="5">
        <v>55</v>
      </c>
      <c r="I1502" s="5">
        <v>-55</v>
      </c>
      <c r="J1502" s="5">
        <v>-55.2</v>
      </c>
      <c r="M1502" s="5">
        <v>670.6</v>
      </c>
      <c r="N1502" s="5">
        <v>-55</v>
      </c>
      <c r="P1502" s="1" t="s">
        <v>1690</v>
      </c>
      <c r="Q1502" s="1" t="s">
        <v>1744</v>
      </c>
      <c r="R1502" s="1">
        <v>22983</v>
      </c>
      <c r="S1502" s="1">
        <v>30</v>
      </c>
    </row>
    <row r="1503" spans="1:20" x14ac:dyDescent="0.2">
      <c r="A1503" s="4">
        <v>41340</v>
      </c>
      <c r="B1503" s="4" t="s">
        <v>1772</v>
      </c>
      <c r="C1503" s="1">
        <v>111525</v>
      </c>
      <c r="D1503" s="5">
        <v>0.1</v>
      </c>
      <c r="E1503" s="5">
        <v>9</v>
      </c>
      <c r="F1503" s="5">
        <v>8.8000000000000007</v>
      </c>
      <c r="G1503" s="5">
        <v>54.5</v>
      </c>
      <c r="H1503" s="5">
        <v>54</v>
      </c>
      <c r="I1503" s="5">
        <v>-57.3</v>
      </c>
      <c r="J1503" s="5">
        <v>-55.7</v>
      </c>
      <c r="M1503" s="5">
        <v>670</v>
      </c>
      <c r="N1503" s="5">
        <v>-55</v>
      </c>
      <c r="P1503" s="1" t="s">
        <v>1681</v>
      </c>
      <c r="Q1503" s="1" t="s">
        <v>2273</v>
      </c>
      <c r="R1503" s="1">
        <v>23292</v>
      </c>
      <c r="S1503" s="1">
        <v>28.6</v>
      </c>
    </row>
    <row r="1504" spans="1:20" x14ac:dyDescent="0.2">
      <c r="A1504" s="4">
        <v>41340</v>
      </c>
      <c r="B1504" s="4" t="s">
        <v>1773</v>
      </c>
      <c r="C1504" s="1">
        <v>231652</v>
      </c>
      <c r="D1504" s="5">
        <v>0.4</v>
      </c>
      <c r="E1504" s="5">
        <v>16.5</v>
      </c>
      <c r="F1504" s="5">
        <v>21.2</v>
      </c>
      <c r="G1504" s="5">
        <v>59.6</v>
      </c>
      <c r="H1504" s="5">
        <v>56</v>
      </c>
      <c r="I1504" s="5">
        <v>-54.9</v>
      </c>
      <c r="J1504" s="5">
        <v>-54.1</v>
      </c>
      <c r="M1504" s="5">
        <v>671.4</v>
      </c>
      <c r="N1504" s="5">
        <v>-53</v>
      </c>
      <c r="P1504" s="1" t="s">
        <v>1684</v>
      </c>
      <c r="Q1504" s="1" t="s">
        <v>2273</v>
      </c>
      <c r="R1504" s="1">
        <v>22281</v>
      </c>
      <c r="S1504" s="1">
        <v>34</v>
      </c>
    </row>
    <row r="1505" spans="1:20" x14ac:dyDescent="0.2">
      <c r="A1505" s="4">
        <v>41341</v>
      </c>
      <c r="B1505" s="4" t="s">
        <v>1774</v>
      </c>
      <c r="C1505" s="1">
        <v>112026</v>
      </c>
      <c r="D1505" s="5">
        <v>0.1</v>
      </c>
      <c r="E1505" s="5">
        <v>8.6</v>
      </c>
      <c r="F1505" s="5">
        <v>8.9</v>
      </c>
      <c r="G1505" s="5">
        <v>66.8</v>
      </c>
      <c r="H1505" s="5">
        <v>71</v>
      </c>
      <c r="I1505" s="5">
        <v>-36.4</v>
      </c>
      <c r="J1505" s="5">
        <v>-36.200000000000003</v>
      </c>
      <c r="M1505" s="5">
        <v>672.6</v>
      </c>
      <c r="N1505" s="5">
        <v>-37</v>
      </c>
      <c r="P1505" s="1" t="s">
        <v>1775</v>
      </c>
      <c r="Q1505" s="1" t="s">
        <v>2314</v>
      </c>
      <c r="R1505" s="1">
        <v>19753</v>
      </c>
      <c r="S1505" s="1">
        <v>51.7</v>
      </c>
    </row>
    <row r="1506" spans="1:20" x14ac:dyDescent="0.2">
      <c r="A1506" s="4">
        <v>41341</v>
      </c>
      <c r="B1506" s="4" t="s">
        <v>1776</v>
      </c>
      <c r="C1506" s="1">
        <v>231515</v>
      </c>
      <c r="D1506" s="5">
        <v>0.2</v>
      </c>
      <c r="E1506" s="5">
        <v>10.6</v>
      </c>
      <c r="F1506" s="5">
        <v>11.2</v>
      </c>
      <c r="G1506" s="5">
        <v>74.900000000000006</v>
      </c>
      <c r="H1506" s="5">
        <v>81</v>
      </c>
      <c r="I1506" s="5">
        <v>-27.9</v>
      </c>
      <c r="J1506" s="5">
        <v>-28</v>
      </c>
      <c r="M1506" s="5">
        <v>673.9</v>
      </c>
      <c r="N1506" s="5">
        <v>-28</v>
      </c>
      <c r="P1506" s="1" t="s">
        <v>1690</v>
      </c>
      <c r="Q1506" s="1" t="s">
        <v>2314</v>
      </c>
      <c r="R1506" s="1">
        <v>22494</v>
      </c>
      <c r="S1506" s="1">
        <v>32.799999999999997</v>
      </c>
    </row>
    <row r="1507" spans="1:20" x14ac:dyDescent="0.2">
      <c r="A1507" s="4">
        <v>41342</v>
      </c>
      <c r="B1507" s="4" t="s">
        <v>1777</v>
      </c>
      <c r="C1507" s="1">
        <v>111944</v>
      </c>
      <c r="D1507" s="5">
        <v>0</v>
      </c>
      <c r="E1507" s="5">
        <v>8.1999999999999993</v>
      </c>
      <c r="F1507" s="5">
        <v>8.3000000000000007</v>
      </c>
      <c r="G1507" s="5">
        <v>75.599999999999994</v>
      </c>
      <c r="H1507" s="5">
        <v>84</v>
      </c>
      <c r="I1507" s="5">
        <v>-25.3</v>
      </c>
      <c r="J1507" s="5">
        <v>-25.4</v>
      </c>
      <c r="M1507" s="5">
        <v>676.3</v>
      </c>
      <c r="N1507" s="5">
        <v>-26</v>
      </c>
      <c r="O1507" s="1" t="s">
        <v>2262</v>
      </c>
      <c r="P1507" s="1" t="s">
        <v>1681</v>
      </c>
      <c r="Q1507" s="1" t="s">
        <v>2615</v>
      </c>
      <c r="R1507" s="1">
        <v>13982</v>
      </c>
      <c r="S1507" s="1">
        <v>131.30000000000001</v>
      </c>
    </row>
    <row r="1508" spans="1:20" x14ac:dyDescent="0.2">
      <c r="A1508" s="4">
        <v>41342</v>
      </c>
      <c r="B1508" s="4" t="s">
        <v>1778</v>
      </c>
      <c r="C1508" s="1">
        <v>231643</v>
      </c>
      <c r="D1508" s="5">
        <v>0.2</v>
      </c>
      <c r="E1508" s="5">
        <v>10.1</v>
      </c>
      <c r="F1508" s="5">
        <v>11.9</v>
      </c>
      <c r="G1508" s="5">
        <v>78.900000000000006</v>
      </c>
      <c r="H1508" s="5">
        <v>86</v>
      </c>
      <c r="I1508" s="5">
        <v>-22.8</v>
      </c>
      <c r="J1508" s="5">
        <v>-22.9</v>
      </c>
      <c r="M1508" s="5">
        <v>678.6</v>
      </c>
      <c r="N1508" s="5">
        <v>-23</v>
      </c>
      <c r="P1508" s="1" t="s">
        <v>1684</v>
      </c>
      <c r="Q1508" s="1" t="s">
        <v>2615</v>
      </c>
      <c r="R1508" s="1">
        <v>23377</v>
      </c>
      <c r="S1508" s="1">
        <v>28.3</v>
      </c>
    </row>
    <row r="1509" spans="1:20" x14ac:dyDescent="0.2">
      <c r="A1509" s="4">
        <v>41343</v>
      </c>
      <c r="B1509" s="4" t="s">
        <v>1779</v>
      </c>
      <c r="C1509" s="1">
        <v>111554</v>
      </c>
      <c r="D1509" s="5">
        <v>0.1</v>
      </c>
      <c r="E1509" s="5">
        <v>7.9</v>
      </c>
      <c r="F1509" s="5">
        <v>8.1999999999999993</v>
      </c>
      <c r="G1509" s="5">
        <v>74.400000000000006</v>
      </c>
      <c r="H1509" s="5">
        <v>82</v>
      </c>
      <c r="I1509" s="5">
        <v>-27.2</v>
      </c>
      <c r="J1509" s="5">
        <v>-27.3</v>
      </c>
      <c r="M1509" s="5">
        <v>677.8</v>
      </c>
      <c r="N1509" s="5">
        <v>-26</v>
      </c>
      <c r="P1509" s="1" t="s">
        <v>1681</v>
      </c>
      <c r="Q1509" s="1" t="s">
        <v>2305</v>
      </c>
      <c r="R1509" s="1">
        <v>22294</v>
      </c>
      <c r="S1509" s="1">
        <v>33.9</v>
      </c>
    </row>
    <row r="1510" spans="1:20" x14ac:dyDescent="0.2">
      <c r="A1510" s="4">
        <v>41343</v>
      </c>
      <c r="B1510" s="4" t="s">
        <v>1780</v>
      </c>
      <c r="C1510" s="1">
        <v>231731</v>
      </c>
      <c r="D1510" s="5">
        <v>0.2</v>
      </c>
      <c r="E1510" s="5">
        <v>9.3000000000000007</v>
      </c>
      <c r="F1510" s="5">
        <v>9.6999999999999993</v>
      </c>
      <c r="G1510" s="5">
        <v>78</v>
      </c>
      <c r="H1510" s="5">
        <v>86</v>
      </c>
      <c r="I1510" s="5">
        <v>-22.4</v>
      </c>
      <c r="J1510" s="5">
        <v>-22.6</v>
      </c>
      <c r="M1510" s="5">
        <v>677.5</v>
      </c>
      <c r="N1510" s="5">
        <v>-23</v>
      </c>
      <c r="O1510" s="1" t="s">
        <v>2262</v>
      </c>
      <c r="P1510" s="1" t="s">
        <v>1690</v>
      </c>
      <c r="Q1510" s="1" t="s">
        <v>2314</v>
      </c>
      <c r="R1510" s="1">
        <v>21544</v>
      </c>
      <c r="S1510" s="1">
        <v>38.200000000000003</v>
      </c>
    </row>
    <row r="1511" spans="1:20" x14ac:dyDescent="0.2">
      <c r="A1511" s="4">
        <v>41344</v>
      </c>
      <c r="B1511" s="4" t="s">
        <v>1781</v>
      </c>
      <c r="C1511" s="1">
        <v>112400</v>
      </c>
      <c r="D1511" s="5">
        <v>0.1</v>
      </c>
      <c r="E1511" s="5">
        <v>10.7</v>
      </c>
      <c r="F1511" s="5">
        <v>10.9</v>
      </c>
      <c r="G1511" s="5">
        <v>79</v>
      </c>
      <c r="H1511" s="5">
        <v>88</v>
      </c>
      <c r="I1511" s="5">
        <v>-20.399999999999999</v>
      </c>
      <c r="J1511" s="5">
        <v>-20.399999999999999</v>
      </c>
      <c r="M1511" s="5">
        <v>677.4</v>
      </c>
      <c r="N1511" s="5">
        <v>-20</v>
      </c>
      <c r="O1511" s="1" t="s">
        <v>2262</v>
      </c>
      <c r="P1511" s="1" t="s">
        <v>1681</v>
      </c>
      <c r="Q1511" s="1" t="s">
        <v>2615</v>
      </c>
      <c r="R1511" s="1">
        <v>14072</v>
      </c>
      <c r="S1511" s="1">
        <v>126.8</v>
      </c>
    </row>
    <row r="1512" spans="1:20" x14ac:dyDescent="0.2">
      <c r="A1512" s="4">
        <v>41344</v>
      </c>
      <c r="B1512" s="4" t="s">
        <v>1782</v>
      </c>
      <c r="C1512" s="1">
        <v>231706</v>
      </c>
      <c r="D1512" s="5">
        <v>0.2</v>
      </c>
      <c r="E1512" s="5">
        <v>9.4</v>
      </c>
      <c r="F1512" s="5">
        <v>11.4</v>
      </c>
      <c r="G1512" s="5">
        <v>80.8</v>
      </c>
      <c r="H1512" s="5">
        <v>88</v>
      </c>
      <c r="I1512" s="5">
        <v>-20.5</v>
      </c>
      <c r="J1512" s="5">
        <v>-20.5</v>
      </c>
      <c r="M1512" s="5">
        <v>679.2</v>
      </c>
      <c r="N1512" s="5">
        <v>-21</v>
      </c>
      <c r="P1512" s="1" t="s">
        <v>1684</v>
      </c>
      <c r="Q1512" s="1" t="s">
        <v>2305</v>
      </c>
      <c r="R1512" s="1">
        <v>10439</v>
      </c>
      <c r="S1512" s="1">
        <v>234.2</v>
      </c>
    </row>
    <row r="1513" spans="1:20" x14ac:dyDescent="0.2">
      <c r="A1513" s="4">
        <v>41345</v>
      </c>
      <c r="B1513" s="4" t="s">
        <v>1783</v>
      </c>
      <c r="C1513" s="1">
        <v>112223</v>
      </c>
      <c r="D1513" s="5">
        <v>0.1</v>
      </c>
      <c r="E1513" s="5">
        <v>9.4</v>
      </c>
      <c r="F1513" s="5">
        <v>9.6</v>
      </c>
      <c r="G1513" s="5">
        <v>92.8</v>
      </c>
      <c r="H1513" s="5">
        <v>83</v>
      </c>
      <c r="I1513" s="5">
        <v>-25.7</v>
      </c>
      <c r="J1513" s="5">
        <v>-24.6</v>
      </c>
      <c r="M1513" s="5">
        <v>677</v>
      </c>
      <c r="N1513" s="5">
        <v>-23</v>
      </c>
      <c r="O1513" s="1" t="s">
        <v>2262</v>
      </c>
      <c r="P1513" s="1" t="s">
        <v>1681</v>
      </c>
      <c r="Q1513" s="1" t="s">
        <v>2308</v>
      </c>
      <c r="R1513" s="1">
        <v>25766</v>
      </c>
      <c r="S1513" s="1">
        <v>18.600000000000001</v>
      </c>
    </row>
    <row r="1514" spans="1:20" x14ac:dyDescent="0.2">
      <c r="A1514" s="4">
        <v>41345</v>
      </c>
      <c r="B1514" s="4" t="s">
        <v>1784</v>
      </c>
      <c r="C1514" s="1">
        <v>231357</v>
      </c>
      <c r="D1514" s="5">
        <v>0.1</v>
      </c>
      <c r="E1514" s="5">
        <v>8.6</v>
      </c>
      <c r="F1514" s="5">
        <v>9.5</v>
      </c>
      <c r="G1514" s="5">
        <v>79</v>
      </c>
      <c r="H1514" s="5">
        <v>76</v>
      </c>
      <c r="I1514" s="5">
        <v>-35.4</v>
      </c>
      <c r="J1514" s="5">
        <v>-34</v>
      </c>
      <c r="M1514" s="5">
        <v>672.3</v>
      </c>
      <c r="N1514" s="5">
        <v>-35</v>
      </c>
      <c r="P1514" s="1" t="s">
        <v>1690</v>
      </c>
      <c r="Q1514" s="1" t="s">
        <v>2273</v>
      </c>
      <c r="R1514" s="1">
        <v>22477</v>
      </c>
      <c r="S1514" s="1">
        <v>32.299999999999997</v>
      </c>
    </row>
    <row r="1515" spans="1:20" x14ac:dyDescent="0.2">
      <c r="A1515" s="4">
        <v>41346</v>
      </c>
      <c r="B1515" s="4" t="s">
        <v>1785</v>
      </c>
      <c r="C1515" s="1">
        <v>112227</v>
      </c>
      <c r="D1515" s="5">
        <v>0.1</v>
      </c>
      <c r="E1515" s="5">
        <v>6.8</v>
      </c>
      <c r="F1515" s="5">
        <v>6.9</v>
      </c>
      <c r="G1515" s="5">
        <v>75.900000000000006</v>
      </c>
      <c r="H1515" s="5">
        <v>73</v>
      </c>
      <c r="I1515" s="5">
        <v>-35.6</v>
      </c>
      <c r="J1515" s="5">
        <v>-35.700000000000003</v>
      </c>
      <c r="M1515" s="5">
        <v>668.6</v>
      </c>
      <c r="N1515" s="5">
        <v>-36</v>
      </c>
      <c r="P1515" s="1" t="s">
        <v>1681</v>
      </c>
      <c r="Q1515" s="1" t="s">
        <v>2308</v>
      </c>
      <c r="R1515" s="1">
        <v>22303</v>
      </c>
      <c r="S1515" s="1">
        <v>33.200000000000003</v>
      </c>
    </row>
    <row r="1516" spans="1:20" x14ac:dyDescent="0.2">
      <c r="A1516" s="4">
        <v>41346</v>
      </c>
      <c r="B1516" s="4" t="s">
        <v>1786</v>
      </c>
      <c r="C1516" s="1">
        <v>231700</v>
      </c>
      <c r="D1516" s="5">
        <v>0.3</v>
      </c>
      <c r="E1516" s="5">
        <v>6.7</v>
      </c>
      <c r="F1516" s="5">
        <v>8.1</v>
      </c>
      <c r="G1516" s="5">
        <v>69.900000000000006</v>
      </c>
      <c r="H1516" s="5">
        <v>74</v>
      </c>
      <c r="I1516" s="5">
        <v>-34.5</v>
      </c>
      <c r="J1516" s="5">
        <v>-34.700000000000003</v>
      </c>
      <c r="M1516" s="5">
        <v>667.4</v>
      </c>
      <c r="N1516" s="5">
        <v>-35</v>
      </c>
      <c r="P1516" s="1" t="s">
        <v>1684</v>
      </c>
      <c r="Q1516" s="1" t="s">
        <v>1787</v>
      </c>
      <c r="R1516" s="1">
        <v>22862</v>
      </c>
      <c r="S1516" s="1">
        <v>30.1</v>
      </c>
    </row>
    <row r="1517" spans="1:20" x14ac:dyDescent="0.2">
      <c r="A1517" s="4">
        <v>41347</v>
      </c>
      <c r="B1517" s="4" t="s">
        <v>1788</v>
      </c>
      <c r="C1517" s="1">
        <v>111840</v>
      </c>
      <c r="D1517" s="5">
        <v>0</v>
      </c>
      <c r="E1517" s="5">
        <v>5.4</v>
      </c>
      <c r="F1517" s="5">
        <v>5.7</v>
      </c>
      <c r="G1517" s="5">
        <v>74.099999999999994</v>
      </c>
      <c r="H1517" s="5">
        <v>76</v>
      </c>
      <c r="I1517" s="5">
        <v>-33.799999999999997</v>
      </c>
      <c r="J1517" s="5">
        <v>-35</v>
      </c>
      <c r="M1517" s="5">
        <v>667.2</v>
      </c>
      <c r="N1517" s="5">
        <v>-36</v>
      </c>
      <c r="P1517" s="1" t="s">
        <v>1681</v>
      </c>
      <c r="Q1517" s="1" t="s">
        <v>2273</v>
      </c>
      <c r="R1517" s="1">
        <v>22811</v>
      </c>
      <c r="S1517" s="1">
        <v>30.3</v>
      </c>
    </row>
    <row r="1518" spans="1:20" x14ac:dyDescent="0.2">
      <c r="A1518" s="4">
        <v>41347</v>
      </c>
      <c r="B1518" s="4" t="s">
        <v>1789</v>
      </c>
      <c r="C1518" s="1">
        <v>231829</v>
      </c>
      <c r="D1518" s="5">
        <v>0.1</v>
      </c>
      <c r="E1518" s="5">
        <v>6.3</v>
      </c>
      <c r="F1518" s="5">
        <v>7.4</v>
      </c>
      <c r="G1518" s="5">
        <v>67.400000000000006</v>
      </c>
      <c r="H1518" s="5">
        <v>66</v>
      </c>
      <c r="I1518" s="5">
        <v>-42.2</v>
      </c>
      <c r="J1518" s="5">
        <v>-42.3</v>
      </c>
      <c r="M1518" s="5">
        <v>666.4</v>
      </c>
      <c r="N1518" s="1" t="s">
        <v>1790</v>
      </c>
      <c r="P1518" s="1" t="s">
        <v>1690</v>
      </c>
      <c r="Q1518" s="1" t="s">
        <v>2273</v>
      </c>
      <c r="R1518" s="1">
        <v>23600</v>
      </c>
      <c r="S1518" s="1">
        <v>26.5</v>
      </c>
    </row>
    <row r="1519" spans="1:20" x14ac:dyDescent="0.2">
      <c r="A1519" s="4">
        <v>41348</v>
      </c>
      <c r="B1519" s="4" t="s">
        <v>1791</v>
      </c>
      <c r="C1519" s="1">
        <v>112353</v>
      </c>
      <c r="D1519" s="5">
        <v>0</v>
      </c>
      <c r="E1519" s="5">
        <v>7</v>
      </c>
      <c r="F1519" s="5">
        <v>7.1</v>
      </c>
      <c r="G1519" s="5">
        <v>58</v>
      </c>
      <c r="H1519" s="5">
        <v>66</v>
      </c>
      <c r="I1519" s="5">
        <v>-36.5</v>
      </c>
      <c r="J1519" s="5">
        <v>-39.200000000000003</v>
      </c>
      <c r="M1519" s="5">
        <v>668</v>
      </c>
      <c r="N1519" s="5">
        <v>-35</v>
      </c>
      <c r="O1519" s="1" t="s">
        <v>2262</v>
      </c>
      <c r="P1519" s="1" t="s">
        <v>1681</v>
      </c>
      <c r="Q1519" s="1" t="s">
        <v>2273</v>
      </c>
      <c r="R1519" s="1">
        <v>19707</v>
      </c>
      <c r="S1519" s="1">
        <v>51.2</v>
      </c>
      <c r="T1519" s="9" t="s">
        <v>1792</v>
      </c>
    </row>
    <row r="1520" spans="1:20" x14ac:dyDescent="0.2">
      <c r="A1520" s="4">
        <v>41348</v>
      </c>
      <c r="B1520" s="4" t="s">
        <v>1793</v>
      </c>
      <c r="C1520" s="1">
        <v>231817</v>
      </c>
      <c r="D1520" s="5">
        <v>0.3</v>
      </c>
      <c r="E1520" s="5">
        <v>5</v>
      </c>
      <c r="F1520" s="5">
        <v>7</v>
      </c>
      <c r="G1520" s="5">
        <v>81</v>
      </c>
      <c r="H1520" s="5">
        <v>63</v>
      </c>
      <c r="I1520" s="5">
        <v>-44.9</v>
      </c>
      <c r="J1520" s="5">
        <v>-44.9</v>
      </c>
      <c r="M1520" s="5">
        <v>669.7</v>
      </c>
      <c r="N1520" s="5">
        <v>-45</v>
      </c>
      <c r="O1520" s="1" t="s">
        <v>2262</v>
      </c>
      <c r="P1520" s="1" t="s">
        <v>1684</v>
      </c>
      <c r="Q1520" s="1" t="s">
        <v>2273</v>
      </c>
      <c r="R1520" s="1">
        <v>10295</v>
      </c>
      <c r="S1520" s="1">
        <v>237.2</v>
      </c>
      <c r="T1520" s="9" t="s">
        <v>1795</v>
      </c>
    </row>
    <row r="1521" spans="1:20" x14ac:dyDescent="0.2">
      <c r="A1521" s="4">
        <v>41349</v>
      </c>
      <c r="B1521" s="4" t="s">
        <v>1796</v>
      </c>
      <c r="C1521" s="1">
        <v>111832</v>
      </c>
      <c r="D1521" s="5">
        <v>0</v>
      </c>
      <c r="E1521" s="5">
        <v>7</v>
      </c>
      <c r="F1521" s="5">
        <v>7.4</v>
      </c>
      <c r="G1521" s="5">
        <v>75.2</v>
      </c>
      <c r="H1521" s="5">
        <v>84</v>
      </c>
      <c r="I1521" s="5">
        <v>-23.9</v>
      </c>
      <c r="J1521" s="5">
        <v>-24.1</v>
      </c>
      <c r="M1521" s="5">
        <v>671.3</v>
      </c>
      <c r="N1521" s="5">
        <v>-24</v>
      </c>
      <c r="O1521" s="1" t="s">
        <v>2262</v>
      </c>
      <c r="P1521" s="1" t="s">
        <v>1681</v>
      </c>
      <c r="Q1521" s="1" t="s">
        <v>2615</v>
      </c>
      <c r="R1521" s="1">
        <v>19930</v>
      </c>
      <c r="S1521" s="1">
        <v>50</v>
      </c>
    </row>
    <row r="1522" spans="1:20" x14ac:dyDescent="0.2">
      <c r="A1522" s="4">
        <v>41349</v>
      </c>
      <c r="B1522" s="4" t="s">
        <v>1797</v>
      </c>
      <c r="C1522" s="1">
        <v>231643</v>
      </c>
      <c r="D1522" s="5">
        <v>0.2</v>
      </c>
      <c r="E1522" s="5">
        <v>10.6</v>
      </c>
      <c r="F1522" s="5">
        <v>11.9</v>
      </c>
      <c r="G1522" s="5">
        <v>82.2</v>
      </c>
      <c r="H1522" s="5">
        <v>90</v>
      </c>
      <c r="I1522" s="5">
        <v>-18.2</v>
      </c>
      <c r="J1522" s="5">
        <v>-18.399999999999999</v>
      </c>
      <c r="M1522" s="5">
        <v>678.6</v>
      </c>
      <c r="N1522" s="5">
        <v>-18</v>
      </c>
      <c r="P1522" s="1" t="s">
        <v>1690</v>
      </c>
      <c r="Q1522" s="1" t="s">
        <v>2615</v>
      </c>
      <c r="R1522" s="1">
        <v>23089</v>
      </c>
      <c r="S1522" s="1">
        <v>29.5</v>
      </c>
    </row>
    <row r="1523" spans="1:20" x14ac:dyDescent="0.2">
      <c r="A1523" s="4">
        <v>41350</v>
      </c>
      <c r="B1523" s="4" t="s">
        <v>848</v>
      </c>
      <c r="C1523" s="1">
        <v>111627</v>
      </c>
      <c r="D1523" s="5">
        <v>0.1</v>
      </c>
      <c r="E1523" s="5">
        <v>7.8</v>
      </c>
      <c r="F1523" s="5">
        <v>8.1</v>
      </c>
      <c r="G1523" s="5">
        <v>74.099999999999994</v>
      </c>
      <c r="H1523" s="5">
        <v>82</v>
      </c>
      <c r="I1523" s="5">
        <v>-26.1</v>
      </c>
      <c r="J1523" s="5">
        <v>-26.2</v>
      </c>
      <c r="M1523" s="5">
        <v>683.8</v>
      </c>
      <c r="N1523" s="5">
        <v>-25</v>
      </c>
      <c r="O1523" s="1" t="s">
        <v>2262</v>
      </c>
      <c r="P1523" s="1" t="s">
        <v>1681</v>
      </c>
      <c r="Q1523" s="1" t="s">
        <v>2273</v>
      </c>
      <c r="R1523" s="1">
        <v>24351</v>
      </c>
      <c r="S1523" s="1">
        <v>24.1</v>
      </c>
    </row>
    <row r="1524" spans="1:20" x14ac:dyDescent="0.2">
      <c r="A1524" s="4">
        <v>41350</v>
      </c>
      <c r="B1524" s="4" t="s">
        <v>1798</v>
      </c>
      <c r="C1524" s="1">
        <v>231746</v>
      </c>
      <c r="D1524" s="5">
        <v>0.2</v>
      </c>
      <c r="E1524" s="5">
        <v>8.3000000000000007</v>
      </c>
      <c r="F1524" s="5">
        <v>9.4</v>
      </c>
      <c r="G1524" s="5">
        <v>84</v>
      </c>
      <c r="H1524" s="5">
        <v>81</v>
      </c>
      <c r="I1524" s="5">
        <v>-28</v>
      </c>
      <c r="J1524" s="5">
        <v>-27.4</v>
      </c>
      <c r="M1524" s="5">
        <v>687.1</v>
      </c>
      <c r="N1524" s="5">
        <v>-27</v>
      </c>
      <c r="P1524" s="1" t="s">
        <v>1684</v>
      </c>
      <c r="Q1524" s="1" t="s">
        <v>2273</v>
      </c>
      <c r="R1524" s="1">
        <v>22886</v>
      </c>
      <c r="S1524" s="1">
        <v>31</v>
      </c>
    </row>
    <row r="1525" spans="1:20" x14ac:dyDescent="0.2">
      <c r="A1525" s="4">
        <v>41351</v>
      </c>
      <c r="B1525" s="4" t="s">
        <v>1799</v>
      </c>
      <c r="C1525" s="1">
        <v>112141</v>
      </c>
      <c r="D1525" s="5">
        <v>0.1</v>
      </c>
      <c r="E1525" s="5">
        <v>8.5</v>
      </c>
      <c r="F1525" s="5">
        <v>8.6999999999999993</v>
      </c>
      <c r="G1525" s="5">
        <v>79.5</v>
      </c>
      <c r="H1525" s="5">
        <v>74</v>
      </c>
      <c r="I1525" s="5">
        <v>-31.4</v>
      </c>
      <c r="J1525" s="5">
        <v>-31.1</v>
      </c>
      <c r="M1525" s="5">
        <v>689.9</v>
      </c>
      <c r="N1525" s="5">
        <v>-27</v>
      </c>
      <c r="P1525" s="1" t="s">
        <v>1681</v>
      </c>
      <c r="Q1525" s="1" t="s">
        <v>2273</v>
      </c>
      <c r="R1525" s="1">
        <v>25361</v>
      </c>
      <c r="S1525" s="1">
        <v>20.399999999999999</v>
      </c>
    </row>
    <row r="1526" spans="1:20" x14ac:dyDescent="0.2">
      <c r="A1526" s="4">
        <v>41351</v>
      </c>
      <c r="B1526" s="4" t="s">
        <v>1800</v>
      </c>
      <c r="C1526" s="1">
        <v>231732</v>
      </c>
      <c r="D1526" s="5">
        <v>0.3</v>
      </c>
      <c r="E1526" s="5">
        <v>9.4</v>
      </c>
      <c r="F1526" s="5">
        <v>10.7</v>
      </c>
      <c r="G1526" s="5">
        <v>94.2</v>
      </c>
      <c r="H1526" s="5">
        <v>78</v>
      </c>
      <c r="I1526" s="5">
        <v>-31.4</v>
      </c>
      <c r="J1526" s="5">
        <v>-32</v>
      </c>
      <c r="M1526" s="5">
        <v>689.2</v>
      </c>
      <c r="N1526" s="5">
        <v>-31</v>
      </c>
      <c r="O1526" s="1" t="s">
        <v>2262</v>
      </c>
      <c r="P1526" s="1" t="s">
        <v>1690</v>
      </c>
      <c r="Q1526" s="1" t="s">
        <v>2273</v>
      </c>
      <c r="R1526" s="1">
        <v>22890</v>
      </c>
      <c r="S1526" s="1">
        <v>31.1</v>
      </c>
    </row>
    <row r="1527" spans="1:20" x14ac:dyDescent="0.2">
      <c r="A1527" s="4">
        <v>41352</v>
      </c>
      <c r="B1527" s="4" t="s">
        <v>1801</v>
      </c>
      <c r="C1527" s="1">
        <v>111931</v>
      </c>
      <c r="D1527" s="5">
        <v>0.1</v>
      </c>
      <c r="E1527" s="5">
        <v>11.6</v>
      </c>
      <c r="F1527" s="5">
        <v>12.2</v>
      </c>
      <c r="G1527" s="5">
        <v>67.599999999999994</v>
      </c>
      <c r="H1527" s="5">
        <v>81</v>
      </c>
      <c r="I1527" s="5">
        <v>-26.7</v>
      </c>
      <c r="J1527" s="5">
        <v>-26.2</v>
      </c>
      <c r="M1527" s="5">
        <v>685.1</v>
      </c>
      <c r="N1527" s="5">
        <v>-25</v>
      </c>
      <c r="O1527" s="1" t="s">
        <v>2262</v>
      </c>
      <c r="P1527" s="1" t="s">
        <v>1681</v>
      </c>
      <c r="Q1527" s="1" t="s">
        <v>2308</v>
      </c>
      <c r="R1527" s="1">
        <v>12155</v>
      </c>
      <c r="S1527" s="1">
        <v>179.9</v>
      </c>
      <c r="T1527" s="9" t="s">
        <v>1802</v>
      </c>
    </row>
    <row r="1528" spans="1:20" x14ac:dyDescent="0.2">
      <c r="A1528" s="4">
        <v>41352</v>
      </c>
      <c r="B1528" s="4" t="s">
        <v>1803</v>
      </c>
      <c r="C1528" s="1">
        <v>232954</v>
      </c>
      <c r="D1528" s="5">
        <v>0.3</v>
      </c>
      <c r="E1528" s="5">
        <v>10.9</v>
      </c>
      <c r="F1528" s="5">
        <v>12.5</v>
      </c>
      <c r="G1528" s="5">
        <v>62.1</v>
      </c>
      <c r="H1528" s="5">
        <v>64</v>
      </c>
      <c r="I1528" s="5">
        <v>-45.2</v>
      </c>
      <c r="J1528" s="5">
        <v>-45.5</v>
      </c>
      <c r="M1528" s="5">
        <v>687</v>
      </c>
      <c r="N1528" s="5">
        <v>-45</v>
      </c>
      <c r="P1528" s="1" t="s">
        <v>1684</v>
      </c>
      <c r="Q1528" s="1" t="s">
        <v>2273</v>
      </c>
      <c r="R1528" s="1">
        <v>11523</v>
      </c>
      <c r="S1528" s="1">
        <v>196.8</v>
      </c>
    </row>
    <row r="1529" spans="1:20" x14ac:dyDescent="0.2">
      <c r="A1529" s="4">
        <v>41353</v>
      </c>
      <c r="B1529" s="4" t="s">
        <v>1804</v>
      </c>
      <c r="C1529" s="1">
        <v>112134</v>
      </c>
      <c r="D1529" s="5">
        <v>0.7</v>
      </c>
      <c r="E1529" s="5">
        <v>11.6</v>
      </c>
      <c r="F1529" s="5">
        <v>11.7</v>
      </c>
      <c r="G1529" s="5">
        <v>68.599999999999994</v>
      </c>
      <c r="H1529" s="5">
        <v>63</v>
      </c>
      <c r="I1529" s="5">
        <v>-46.3</v>
      </c>
      <c r="J1529" s="5">
        <v>-45.5</v>
      </c>
      <c r="M1529" s="5">
        <v>688.8</v>
      </c>
      <c r="N1529" s="5">
        <v>-46</v>
      </c>
      <c r="P1529" s="1" t="s">
        <v>1681</v>
      </c>
      <c r="Q1529" s="1" t="s">
        <v>2273</v>
      </c>
      <c r="R1529" s="1">
        <v>23519</v>
      </c>
      <c r="S1529" s="1">
        <v>27.4</v>
      </c>
    </row>
    <row r="1530" spans="1:20" x14ac:dyDescent="0.2">
      <c r="A1530" s="4">
        <v>41353</v>
      </c>
      <c r="B1530" s="4" t="s">
        <v>1805</v>
      </c>
      <c r="C1530" s="1">
        <v>232841</v>
      </c>
      <c r="D1530" s="5">
        <v>0.2</v>
      </c>
      <c r="E1530" s="5">
        <v>9.1</v>
      </c>
      <c r="F1530" s="5">
        <v>9.6999999999999993</v>
      </c>
      <c r="G1530" s="5">
        <v>60.5</v>
      </c>
      <c r="H1530" s="5">
        <v>62</v>
      </c>
      <c r="I1530" s="5">
        <v>-43.8</v>
      </c>
      <c r="J1530" s="5">
        <v>-46.7</v>
      </c>
      <c r="M1530" s="5">
        <v>691.1</v>
      </c>
      <c r="N1530" s="5">
        <v>-42</v>
      </c>
      <c r="P1530" s="1" t="s">
        <v>1690</v>
      </c>
      <c r="Q1530" s="1" t="s">
        <v>2273</v>
      </c>
      <c r="R1530" s="1">
        <v>22388</v>
      </c>
      <c r="S1530" s="1">
        <v>33.1</v>
      </c>
      <c r="T1530" s="9" t="s">
        <v>1806</v>
      </c>
    </row>
    <row r="1531" spans="1:20" x14ac:dyDescent="0.2">
      <c r="A1531" s="4">
        <v>41354</v>
      </c>
      <c r="B1531" s="4" t="s">
        <v>1807</v>
      </c>
      <c r="C1531" s="1">
        <v>112025</v>
      </c>
      <c r="D1531" s="5">
        <v>0</v>
      </c>
      <c r="E1531" s="5">
        <v>10</v>
      </c>
      <c r="F1531" s="5">
        <v>9.6</v>
      </c>
      <c r="G1531" s="5">
        <v>69.400000000000006</v>
      </c>
      <c r="H1531" s="5">
        <v>73</v>
      </c>
      <c r="I1531" s="5">
        <v>-34.700000000000003</v>
      </c>
      <c r="J1531" s="5">
        <v>35.4</v>
      </c>
      <c r="M1531" s="5">
        <v>689.9</v>
      </c>
      <c r="N1531" s="5">
        <v>-35</v>
      </c>
      <c r="P1531" s="1" t="s">
        <v>1681</v>
      </c>
      <c r="Q1531" s="1" t="s">
        <v>1744</v>
      </c>
      <c r="R1531" s="1">
        <v>24468</v>
      </c>
      <c r="S1531" s="1">
        <v>23.4</v>
      </c>
    </row>
    <row r="1532" spans="1:20" x14ac:dyDescent="0.2">
      <c r="A1532" s="4">
        <v>41354</v>
      </c>
      <c r="B1532" s="4" t="s">
        <v>1808</v>
      </c>
      <c r="C1532" s="1">
        <v>231631</v>
      </c>
      <c r="D1532" s="5">
        <v>0.4</v>
      </c>
      <c r="E1532" s="5">
        <v>16.2</v>
      </c>
      <c r="F1532" s="5">
        <v>18.3</v>
      </c>
      <c r="G1532" s="5">
        <v>65</v>
      </c>
      <c r="H1532" s="5">
        <v>69</v>
      </c>
      <c r="I1532" s="5">
        <v>-39.200000000000003</v>
      </c>
      <c r="J1532" s="5">
        <v>-40.200000000000003</v>
      </c>
      <c r="M1532" s="5">
        <v>687.3</v>
      </c>
      <c r="N1532" s="5">
        <v>-42</v>
      </c>
      <c r="P1532" s="1" t="s">
        <v>1684</v>
      </c>
      <c r="Q1532" s="1" t="s">
        <v>2273</v>
      </c>
      <c r="R1532" s="1">
        <v>23206</v>
      </c>
      <c r="S1532" s="1">
        <v>28.8</v>
      </c>
    </row>
    <row r="1533" spans="1:20" x14ac:dyDescent="0.2">
      <c r="A1533" s="4">
        <v>41355</v>
      </c>
      <c r="B1533" s="4" t="s">
        <v>1809</v>
      </c>
      <c r="C1533" s="1">
        <v>112234</v>
      </c>
      <c r="D1533" s="5">
        <v>0.1</v>
      </c>
      <c r="E1533" s="5">
        <v>10</v>
      </c>
      <c r="F1533" s="5">
        <v>10.7</v>
      </c>
      <c r="G1533" s="5">
        <v>59.9</v>
      </c>
      <c r="H1533" s="5">
        <v>65</v>
      </c>
      <c r="I1533" s="5">
        <v>-43.7</v>
      </c>
      <c r="J1533" s="5">
        <v>-42.6</v>
      </c>
      <c r="M1533" s="5">
        <v>685.2</v>
      </c>
      <c r="N1533" s="5">
        <v>-42</v>
      </c>
      <c r="P1533" s="1" t="s">
        <v>1681</v>
      </c>
      <c r="Q1533" s="1" t="s">
        <v>2273</v>
      </c>
      <c r="R1533" s="1">
        <v>24929</v>
      </c>
      <c r="S1533" s="1">
        <v>21.4</v>
      </c>
    </row>
    <row r="1534" spans="1:20" x14ac:dyDescent="0.2">
      <c r="A1534" s="4">
        <v>41355</v>
      </c>
      <c r="B1534" s="4" t="s">
        <v>1810</v>
      </c>
      <c r="C1534" s="1">
        <v>231750</v>
      </c>
      <c r="D1534" s="5">
        <v>0.2</v>
      </c>
      <c r="E1534" s="5">
        <v>9.8000000000000007</v>
      </c>
      <c r="F1534" s="5">
        <v>11.2</v>
      </c>
      <c r="G1534" s="5">
        <v>64</v>
      </c>
      <c r="H1534" s="5">
        <v>62</v>
      </c>
      <c r="I1534" s="5">
        <v>-45.3</v>
      </c>
      <c r="J1534" s="5">
        <v>-46.2</v>
      </c>
      <c r="M1534" s="5">
        <v>685.2</v>
      </c>
      <c r="N1534" s="5">
        <v>-44</v>
      </c>
      <c r="P1534" s="1" t="s">
        <v>1690</v>
      </c>
      <c r="Q1534" s="1" t="s">
        <v>2273</v>
      </c>
      <c r="R1534" s="1">
        <v>22315</v>
      </c>
      <c r="S1534" s="1">
        <v>33.299999999999997</v>
      </c>
    </row>
    <row r="1535" spans="1:20" x14ac:dyDescent="0.2">
      <c r="A1535" s="4">
        <v>74227</v>
      </c>
      <c r="B1535" s="4" t="s">
        <v>1811</v>
      </c>
      <c r="C1535" s="1">
        <v>112157</v>
      </c>
      <c r="D1535" s="5">
        <v>0.1</v>
      </c>
      <c r="E1535" s="5">
        <v>10</v>
      </c>
      <c r="F1535" s="5">
        <v>9.6</v>
      </c>
      <c r="G1535" s="5">
        <v>56.6</v>
      </c>
      <c r="H1535" s="5">
        <v>67</v>
      </c>
      <c r="I1535" s="5">
        <v>-41.6</v>
      </c>
      <c r="J1535" s="5">
        <v>-40.9</v>
      </c>
      <c r="M1535" s="5">
        <v>685.4</v>
      </c>
      <c r="N1535" s="5">
        <v>-40</v>
      </c>
      <c r="O1535" s="1" t="s">
        <v>2262</v>
      </c>
      <c r="P1535" s="1" t="s">
        <v>1681</v>
      </c>
      <c r="Q1535" s="1" t="s">
        <v>2273</v>
      </c>
      <c r="R1535" s="1">
        <v>24175</v>
      </c>
      <c r="S1535" s="1">
        <v>24.4</v>
      </c>
      <c r="T1535" s="9" t="s">
        <v>1812</v>
      </c>
    </row>
    <row r="1536" spans="1:20" x14ac:dyDescent="0.2">
      <c r="A1536" s="4">
        <v>41356</v>
      </c>
      <c r="B1536" s="4" t="s">
        <v>1813</v>
      </c>
      <c r="C1536" s="1">
        <v>231635</v>
      </c>
      <c r="D1536" s="5">
        <v>0.1</v>
      </c>
      <c r="E1536" s="5">
        <v>11</v>
      </c>
      <c r="F1536" s="5">
        <v>13.9</v>
      </c>
      <c r="G1536" s="5">
        <v>67.8</v>
      </c>
      <c r="H1536" s="5">
        <v>64</v>
      </c>
      <c r="I1536" s="5">
        <v>-45.5</v>
      </c>
      <c r="J1536" s="5">
        <v>-43.9</v>
      </c>
      <c r="M1536" s="5">
        <v>685</v>
      </c>
      <c r="N1536" s="5">
        <v>-43</v>
      </c>
      <c r="P1536" s="1" t="s">
        <v>1684</v>
      </c>
      <c r="Q1536" s="1" t="s">
        <v>2273</v>
      </c>
      <c r="R1536" s="1">
        <v>22722</v>
      </c>
      <c r="S1536" s="1">
        <v>31.1</v>
      </c>
    </row>
    <row r="1537" spans="1:20" x14ac:dyDescent="0.2">
      <c r="A1537" s="4">
        <v>41357</v>
      </c>
      <c r="B1537" s="4" t="s">
        <v>1816</v>
      </c>
      <c r="C1537" s="1">
        <v>112437</v>
      </c>
      <c r="D1537" s="5">
        <v>0.2</v>
      </c>
      <c r="E1537" s="5">
        <v>9.5</v>
      </c>
      <c r="F1537" s="5">
        <v>11.9</v>
      </c>
      <c r="G1537" s="5">
        <v>58.5</v>
      </c>
      <c r="H1537" s="5">
        <v>63</v>
      </c>
      <c r="I1537" s="5">
        <v>-43.7</v>
      </c>
      <c r="J1537" s="5">
        <v>-44.4</v>
      </c>
      <c r="M1537" s="5">
        <v>683.5</v>
      </c>
      <c r="N1537" s="5">
        <v>-40</v>
      </c>
      <c r="P1537" s="1" t="s">
        <v>1681</v>
      </c>
      <c r="Q1537" s="1" t="s">
        <v>2273</v>
      </c>
      <c r="R1537" s="1">
        <v>18797</v>
      </c>
      <c r="S1537" s="1">
        <v>59.8</v>
      </c>
    </row>
    <row r="1538" spans="1:20" x14ac:dyDescent="0.2">
      <c r="A1538" s="4">
        <v>41357</v>
      </c>
      <c r="B1538" s="4" t="s">
        <v>1817</v>
      </c>
      <c r="C1538" s="1">
        <v>231706</v>
      </c>
      <c r="D1538" s="5">
        <v>0.3</v>
      </c>
      <c r="E1538" s="5">
        <v>10.8</v>
      </c>
      <c r="F1538" s="5">
        <v>11.8</v>
      </c>
      <c r="G1538" s="5">
        <v>66.099999999999994</v>
      </c>
      <c r="H1538" s="5">
        <v>65</v>
      </c>
      <c r="I1538" s="5">
        <v>-42.8</v>
      </c>
      <c r="J1538" s="5">
        <v>-42.4</v>
      </c>
      <c r="M1538" s="5">
        <v>682.9</v>
      </c>
      <c r="N1538" s="5">
        <v>-40</v>
      </c>
      <c r="P1538" s="1" t="s">
        <v>1690</v>
      </c>
      <c r="Q1538" s="1" t="s">
        <v>2273</v>
      </c>
      <c r="R1538" s="1">
        <v>22255</v>
      </c>
      <c r="S1538" s="1">
        <v>33.700000000000003</v>
      </c>
    </row>
    <row r="1539" spans="1:20" x14ac:dyDescent="0.2">
      <c r="A1539" s="4">
        <v>41358</v>
      </c>
      <c r="B1539" s="4" t="s">
        <v>1818</v>
      </c>
      <c r="C1539" s="1">
        <v>112203</v>
      </c>
      <c r="D1539" s="5">
        <v>0.1</v>
      </c>
      <c r="E1539" s="5">
        <v>9.5</v>
      </c>
      <c r="F1539" s="5">
        <v>10</v>
      </c>
      <c r="G1539" s="5">
        <v>55</v>
      </c>
      <c r="H1539" s="5">
        <v>66</v>
      </c>
      <c r="I1539" s="5">
        <v>-42.8</v>
      </c>
      <c r="J1539" s="5">
        <v>-42.2</v>
      </c>
      <c r="M1539" s="5">
        <v>682.3</v>
      </c>
      <c r="N1539" s="5">
        <v>-37</v>
      </c>
      <c r="O1539" s="1" t="s">
        <v>2262</v>
      </c>
      <c r="P1539" s="1" t="s">
        <v>1681</v>
      </c>
      <c r="Q1539" s="1" t="s">
        <v>2273</v>
      </c>
      <c r="R1539" s="1">
        <v>21784</v>
      </c>
      <c r="S1539" s="1">
        <v>36.6</v>
      </c>
      <c r="T1539" s="9" t="s">
        <v>1819</v>
      </c>
    </row>
    <row r="1540" spans="1:20" x14ac:dyDescent="0.2">
      <c r="A1540" s="4">
        <v>41358</v>
      </c>
      <c r="B1540" s="4" t="s">
        <v>1820</v>
      </c>
      <c r="C1540" s="1">
        <v>231640</v>
      </c>
      <c r="D1540" s="5">
        <v>0.2</v>
      </c>
      <c r="E1540" s="5">
        <v>8.6</v>
      </c>
      <c r="F1540" s="5">
        <v>9.3000000000000007</v>
      </c>
      <c r="G1540" s="5">
        <v>59.9</v>
      </c>
      <c r="H1540" s="5">
        <v>68</v>
      </c>
      <c r="I1540" s="5">
        <v>-40.299999999999997</v>
      </c>
      <c r="J1540" s="5">
        <v>-41.3</v>
      </c>
      <c r="M1540" s="5">
        <v>681.3</v>
      </c>
      <c r="N1540" s="5">
        <v>-40</v>
      </c>
      <c r="P1540" s="1" t="s">
        <v>1684</v>
      </c>
      <c r="Q1540" s="1" t="s">
        <v>2273</v>
      </c>
      <c r="R1540" s="1">
        <v>23257</v>
      </c>
      <c r="S1540" s="1">
        <v>28.5</v>
      </c>
    </row>
    <row r="1541" spans="1:20" x14ac:dyDescent="0.2">
      <c r="A1541" s="4">
        <v>41359</v>
      </c>
      <c r="B1541" s="4" t="s">
        <v>1821</v>
      </c>
      <c r="C1541" s="1">
        <v>111548</v>
      </c>
      <c r="D1541" s="5">
        <v>0.1</v>
      </c>
      <c r="E1541" s="5">
        <v>9.1</v>
      </c>
      <c r="F1541" s="5">
        <v>9.5</v>
      </c>
      <c r="G1541" s="5">
        <v>90.8</v>
      </c>
      <c r="H1541" s="5">
        <v>75</v>
      </c>
      <c r="I1541" s="5">
        <v>-34.200000000000003</v>
      </c>
      <c r="J1541" s="5">
        <v>-33.9</v>
      </c>
      <c r="M1541" s="5">
        <v>678.6</v>
      </c>
      <c r="N1541" s="5">
        <v>-33</v>
      </c>
      <c r="O1541" s="1" t="s">
        <v>2262</v>
      </c>
      <c r="P1541" s="1" t="s">
        <v>1681</v>
      </c>
      <c r="Q1541" s="1" t="s">
        <v>2308</v>
      </c>
      <c r="R1541" s="1">
        <v>23509</v>
      </c>
      <c r="S1541" s="1">
        <v>27.3</v>
      </c>
      <c r="T1541" s="9" t="s">
        <v>1827</v>
      </c>
    </row>
    <row r="1542" spans="1:20" x14ac:dyDescent="0.2">
      <c r="A1542" s="4">
        <v>41359</v>
      </c>
      <c r="B1542" s="4" t="s">
        <v>1828</v>
      </c>
      <c r="C1542" s="1">
        <v>231554</v>
      </c>
      <c r="D1542" s="5">
        <v>0.3</v>
      </c>
      <c r="E1542" s="5">
        <v>11</v>
      </c>
      <c r="F1542" s="5">
        <v>12.6</v>
      </c>
      <c r="G1542" s="5">
        <v>97.8</v>
      </c>
      <c r="H1542" s="5">
        <v>80</v>
      </c>
      <c r="I1542" s="5">
        <v>-29.5</v>
      </c>
      <c r="J1542" s="5">
        <v>-29.3</v>
      </c>
      <c r="M1542" s="5">
        <v>675.8</v>
      </c>
      <c r="N1542" s="5">
        <v>-30</v>
      </c>
      <c r="O1542" s="1" t="s">
        <v>2262</v>
      </c>
      <c r="P1542" s="1" t="s">
        <v>1690</v>
      </c>
      <c r="Q1542" s="1" t="s">
        <v>2314</v>
      </c>
      <c r="R1542" s="1">
        <v>21241</v>
      </c>
      <c r="S1542" s="1">
        <v>39.6</v>
      </c>
    </row>
    <row r="1543" spans="1:20" x14ac:dyDescent="0.2">
      <c r="A1543" s="4">
        <v>41360</v>
      </c>
      <c r="B1543" s="4" t="s">
        <v>1829</v>
      </c>
      <c r="C1543" s="1">
        <v>111958</v>
      </c>
      <c r="D1543" s="5">
        <v>0.2</v>
      </c>
      <c r="E1543" s="5">
        <v>8.6999999999999993</v>
      </c>
      <c r="F1543" s="5">
        <v>9.3000000000000007</v>
      </c>
      <c r="G1543" s="5">
        <v>61.2</v>
      </c>
      <c r="H1543" s="5">
        <v>70</v>
      </c>
      <c r="I1543" s="5">
        <v>-37.9</v>
      </c>
      <c r="J1543" s="5">
        <v>-38.700000000000003</v>
      </c>
      <c r="M1543" s="5">
        <v>670.9</v>
      </c>
      <c r="N1543" s="5">
        <v>-36</v>
      </c>
      <c r="O1543" s="1" t="s">
        <v>2262</v>
      </c>
      <c r="P1543" s="1" t="s">
        <v>1681</v>
      </c>
      <c r="Q1543" s="1" t="s">
        <v>2273</v>
      </c>
      <c r="R1543" s="1">
        <v>22499</v>
      </c>
      <c r="S1543" s="1">
        <v>32</v>
      </c>
      <c r="T1543" s="9" t="s">
        <v>1830</v>
      </c>
    </row>
    <row r="1544" spans="1:20" x14ac:dyDescent="0.2">
      <c r="A1544" s="4">
        <v>41360</v>
      </c>
      <c r="B1544" s="4" t="s">
        <v>1832</v>
      </c>
      <c r="C1544" s="1">
        <v>231626</v>
      </c>
      <c r="D1544" s="5">
        <v>0.2</v>
      </c>
      <c r="E1544" s="5">
        <v>8.1</v>
      </c>
      <c r="F1544" s="5">
        <v>10.199999999999999</v>
      </c>
      <c r="G1544" s="5">
        <v>65</v>
      </c>
      <c r="H1544" s="5">
        <v>65</v>
      </c>
      <c r="I1544" s="5">
        <v>-43.4</v>
      </c>
      <c r="J1544" s="5">
        <v>-44.6</v>
      </c>
      <c r="M1544" s="5">
        <v>666.5</v>
      </c>
      <c r="N1544" s="5">
        <v>-42</v>
      </c>
      <c r="P1544" s="1" t="s">
        <v>1684</v>
      </c>
      <c r="Q1544" s="1" t="s">
        <v>2305</v>
      </c>
      <c r="R1544" s="1">
        <v>22415</v>
      </c>
      <c r="S1544" s="1">
        <v>32.4</v>
      </c>
    </row>
    <row r="1545" spans="1:20" x14ac:dyDescent="0.2">
      <c r="A1545" s="4">
        <v>41361</v>
      </c>
      <c r="B1545" s="4" t="s">
        <v>1831</v>
      </c>
      <c r="C1545" s="1">
        <v>112124</v>
      </c>
      <c r="D1545" s="5">
        <v>0.1</v>
      </c>
      <c r="E1545" s="5">
        <v>6.8</v>
      </c>
      <c r="F1545" s="5">
        <v>7.2</v>
      </c>
      <c r="G1545" s="5">
        <v>48</v>
      </c>
      <c r="H1545" s="5">
        <v>61</v>
      </c>
      <c r="I1545" s="5">
        <v>-47.5</v>
      </c>
      <c r="J1545" s="5">
        <v>-46.9</v>
      </c>
      <c r="M1545" s="5">
        <v>664</v>
      </c>
      <c r="N1545" s="5">
        <v>-35</v>
      </c>
      <c r="O1545" s="1" t="s">
        <v>2262</v>
      </c>
      <c r="P1545" s="1" t="s">
        <v>1681</v>
      </c>
      <c r="Q1545" s="1" t="s">
        <v>2273</v>
      </c>
      <c r="R1545" s="1">
        <v>24355</v>
      </c>
      <c r="S1545" s="1">
        <v>23.5</v>
      </c>
      <c r="T1545" s="9" t="s">
        <v>1833</v>
      </c>
    </row>
    <row r="1546" spans="1:20" x14ac:dyDescent="0.2">
      <c r="A1546" s="4">
        <v>41361</v>
      </c>
      <c r="B1546" s="4" t="s">
        <v>1834</v>
      </c>
      <c r="C1546" s="1">
        <v>231708</v>
      </c>
      <c r="D1546" s="5">
        <v>0.2</v>
      </c>
      <c r="E1546" s="5">
        <v>5.5</v>
      </c>
      <c r="F1546" s="5">
        <v>6</v>
      </c>
      <c r="G1546" s="5">
        <v>64</v>
      </c>
      <c r="H1546" s="5">
        <v>66</v>
      </c>
      <c r="I1546" s="5">
        <v>-43.5</v>
      </c>
      <c r="J1546" s="5">
        <v>-42.3</v>
      </c>
      <c r="M1546" s="5">
        <v>665.4</v>
      </c>
      <c r="N1546" s="5">
        <v>-39</v>
      </c>
      <c r="P1546" s="1" t="s">
        <v>1690</v>
      </c>
      <c r="Q1546" s="1" t="s">
        <v>2553</v>
      </c>
      <c r="R1546" s="1">
        <v>21797</v>
      </c>
      <c r="S1546" s="1">
        <v>35.9</v>
      </c>
    </row>
    <row r="1547" spans="1:20" x14ac:dyDescent="0.2">
      <c r="A1547" s="4">
        <v>41362</v>
      </c>
      <c r="B1547" s="4" t="s">
        <v>1835</v>
      </c>
      <c r="C1547" s="1">
        <v>112030</v>
      </c>
      <c r="D1547" s="5">
        <v>0.2</v>
      </c>
      <c r="E1547" s="5">
        <v>5</v>
      </c>
      <c r="F1547" s="5">
        <v>4.7</v>
      </c>
      <c r="G1547" s="5">
        <v>57</v>
      </c>
      <c r="H1547" s="5">
        <v>61</v>
      </c>
      <c r="I1547" s="5">
        <v>-45.6</v>
      </c>
      <c r="J1547" s="5">
        <v>-46.2</v>
      </c>
      <c r="M1547" s="5">
        <v>665.5</v>
      </c>
      <c r="N1547" s="5">
        <v>-42</v>
      </c>
      <c r="P1547" s="1" t="s">
        <v>1681</v>
      </c>
      <c r="Q1547" s="1" t="s">
        <v>2273</v>
      </c>
      <c r="R1547" s="1">
        <v>23845</v>
      </c>
      <c r="S1547" s="1">
        <v>25.6</v>
      </c>
    </row>
    <row r="1548" spans="1:20" x14ac:dyDescent="0.2">
      <c r="A1548" s="4">
        <v>41362</v>
      </c>
      <c r="B1548" s="4" t="s">
        <v>1836</v>
      </c>
      <c r="C1548" s="1">
        <v>231703</v>
      </c>
      <c r="D1548" s="5">
        <v>0.2</v>
      </c>
      <c r="E1548" s="5">
        <v>5.5</v>
      </c>
      <c r="F1548" s="5">
        <v>7.5</v>
      </c>
      <c r="G1548" s="5">
        <v>67.5</v>
      </c>
      <c r="H1548" s="5">
        <v>68</v>
      </c>
      <c r="I1548" s="5">
        <v>-40.299999999999997</v>
      </c>
      <c r="J1548" s="5">
        <v>-41</v>
      </c>
      <c r="M1548" s="5">
        <v>663.2</v>
      </c>
      <c r="N1548" s="5">
        <v>-41</v>
      </c>
      <c r="P1548" s="1" t="s">
        <v>1684</v>
      </c>
      <c r="Q1548" s="1" t="s">
        <v>2273</v>
      </c>
      <c r="R1548" s="1">
        <v>22884</v>
      </c>
      <c r="S1548" s="1">
        <v>30</v>
      </c>
    </row>
    <row r="1549" spans="1:20" x14ac:dyDescent="0.2">
      <c r="A1549" s="4">
        <v>41363</v>
      </c>
      <c r="B1549" s="4" t="s">
        <v>1837</v>
      </c>
      <c r="C1549" s="1">
        <v>111800</v>
      </c>
      <c r="D1549" s="5">
        <v>0</v>
      </c>
      <c r="E1549" s="5">
        <v>5</v>
      </c>
      <c r="F1549" s="5">
        <v>5.7</v>
      </c>
      <c r="G1549" s="5">
        <v>61</v>
      </c>
      <c r="H1549" s="5">
        <v>68</v>
      </c>
      <c r="I1549" s="5">
        <v>-40.6</v>
      </c>
      <c r="J1549" s="5">
        <v>-40.200000000000003</v>
      </c>
      <c r="M1549" s="5">
        <v>659.3</v>
      </c>
      <c r="N1549" s="5">
        <v>-40</v>
      </c>
      <c r="O1549" s="1" t="s">
        <v>2262</v>
      </c>
      <c r="P1549" s="1" t="s">
        <v>1681</v>
      </c>
      <c r="Q1549" s="1" t="s">
        <v>2273</v>
      </c>
      <c r="R1549" s="1">
        <v>22534</v>
      </c>
      <c r="S1549" s="1">
        <v>31.7</v>
      </c>
      <c r="T1549" s="9" t="s">
        <v>1838</v>
      </c>
    </row>
    <row r="1550" spans="1:20" x14ac:dyDescent="0.2">
      <c r="A1550" s="4">
        <v>41363</v>
      </c>
      <c r="B1550" s="4" t="s">
        <v>1839</v>
      </c>
      <c r="C1550" s="1">
        <v>231534</v>
      </c>
      <c r="D1550" s="5">
        <v>0.2</v>
      </c>
      <c r="E1550" s="5">
        <v>4.5</v>
      </c>
      <c r="F1550" s="5">
        <v>5.4</v>
      </c>
      <c r="G1550" s="5">
        <v>83.5</v>
      </c>
      <c r="H1550" s="5">
        <v>63</v>
      </c>
      <c r="I1550" s="5">
        <v>-46.2</v>
      </c>
      <c r="J1550" s="5">
        <v>-45.9</v>
      </c>
      <c r="M1550" s="5">
        <v>660.2</v>
      </c>
      <c r="N1550" s="5">
        <v>-46</v>
      </c>
      <c r="O1550" s="1" t="s">
        <v>2262</v>
      </c>
      <c r="P1550" s="1" t="s">
        <v>1690</v>
      </c>
      <c r="Q1550" s="1" t="s">
        <v>2273</v>
      </c>
      <c r="R1550" s="1">
        <v>21520</v>
      </c>
      <c r="S1550" s="1">
        <v>37.5</v>
      </c>
    </row>
    <row r="1551" spans="1:20" x14ac:dyDescent="0.2">
      <c r="A1551" s="4">
        <v>41364</v>
      </c>
      <c r="B1551" s="4" t="s">
        <v>1840</v>
      </c>
      <c r="C1551" s="1">
        <v>111920</v>
      </c>
      <c r="D1551" s="5">
        <v>0.2</v>
      </c>
      <c r="E1551" s="5">
        <v>10.7</v>
      </c>
      <c r="F1551" s="5">
        <v>10.7</v>
      </c>
      <c r="G1551" s="5">
        <v>58</v>
      </c>
      <c r="H1551" s="5">
        <v>65</v>
      </c>
      <c r="I1551" s="5">
        <v>-43</v>
      </c>
      <c r="J1551" s="5">
        <v>-42.9</v>
      </c>
      <c r="M1551" s="5">
        <v>660.7</v>
      </c>
      <c r="N1551" s="5">
        <v>-41</v>
      </c>
      <c r="O1551" s="1" t="s">
        <v>2262</v>
      </c>
      <c r="P1551" s="1" t="s">
        <v>1681</v>
      </c>
      <c r="Q1551" s="1" t="s">
        <v>2273</v>
      </c>
      <c r="R1551" s="1">
        <v>20879</v>
      </c>
      <c r="S1551" s="1">
        <v>41.7</v>
      </c>
    </row>
    <row r="1552" spans="1:20" x14ac:dyDescent="0.2">
      <c r="A1552" s="4">
        <v>41364</v>
      </c>
      <c r="B1552" s="4" t="s">
        <v>1841</v>
      </c>
      <c r="C1552" s="1">
        <v>231636</v>
      </c>
      <c r="D1552" s="5">
        <v>0.2</v>
      </c>
      <c r="E1552" s="5">
        <v>5.2</v>
      </c>
      <c r="F1552" s="5">
        <v>7.3</v>
      </c>
      <c r="G1552" s="5">
        <v>73.099999999999994</v>
      </c>
      <c r="H1552" s="5">
        <v>73</v>
      </c>
      <c r="I1552" s="5">
        <v>-35.6</v>
      </c>
      <c r="J1552" s="5">
        <v>-36.200000000000003</v>
      </c>
      <c r="M1552" s="5">
        <v>663.3</v>
      </c>
      <c r="N1552" s="5">
        <v>-36</v>
      </c>
      <c r="P1552" s="1" t="s">
        <v>1684</v>
      </c>
      <c r="Q1552" s="1" t="s">
        <v>2273</v>
      </c>
      <c r="R1552" s="1">
        <v>23865</v>
      </c>
      <c r="S1552" s="1">
        <v>25.5</v>
      </c>
    </row>
    <row r="1553" spans="1:20" x14ac:dyDescent="0.2">
      <c r="A1553" s="4">
        <v>41365</v>
      </c>
      <c r="B1553" s="4" t="s">
        <v>1842</v>
      </c>
      <c r="C1553" s="1">
        <v>112354</v>
      </c>
      <c r="D1553" s="5">
        <v>0.1</v>
      </c>
      <c r="E1553" s="5">
        <v>5.5</v>
      </c>
      <c r="F1553" s="5">
        <v>6.4</v>
      </c>
      <c r="G1553" s="5">
        <v>73</v>
      </c>
      <c r="H1553" s="5">
        <v>66</v>
      </c>
      <c r="I1553" s="5">
        <v>-43.8</v>
      </c>
      <c r="J1553" s="5">
        <v>-41.5</v>
      </c>
      <c r="M1553" s="5">
        <v>665.1</v>
      </c>
      <c r="N1553" s="5">
        <v>-38</v>
      </c>
      <c r="P1553" s="1" t="s">
        <v>1681</v>
      </c>
      <c r="Q1553" s="1" t="s">
        <v>2273</v>
      </c>
      <c r="R1553" s="1">
        <v>18716</v>
      </c>
      <c r="S1553" s="1">
        <v>58.6</v>
      </c>
    </row>
    <row r="1554" spans="1:20" x14ac:dyDescent="0.2">
      <c r="A1554" s="4">
        <v>41365</v>
      </c>
      <c r="B1554" s="1" t="s">
        <v>1843</v>
      </c>
      <c r="C1554" s="1">
        <v>231621</v>
      </c>
      <c r="D1554" s="5">
        <v>0.2</v>
      </c>
      <c r="E1554" s="5">
        <v>4.7</v>
      </c>
      <c r="F1554" s="5">
        <v>5.3</v>
      </c>
      <c r="G1554" s="5">
        <v>67</v>
      </c>
      <c r="H1554" s="5">
        <v>68</v>
      </c>
      <c r="I1554" s="5">
        <v>-40.5</v>
      </c>
      <c r="J1554" s="5">
        <v>-40.200000000000003</v>
      </c>
      <c r="M1554" s="5">
        <v>666.5</v>
      </c>
      <c r="N1554" s="5">
        <v>-40</v>
      </c>
      <c r="P1554" s="1" t="s">
        <v>1690</v>
      </c>
      <c r="Q1554" s="1" t="s">
        <v>2308</v>
      </c>
      <c r="R1554" s="1">
        <v>23179</v>
      </c>
      <c r="S1554" s="1">
        <v>28.6</v>
      </c>
    </row>
    <row r="1555" spans="1:20" x14ac:dyDescent="0.2">
      <c r="A1555" s="4">
        <v>41366</v>
      </c>
      <c r="B1555" s="4" t="s">
        <v>1844</v>
      </c>
      <c r="C1555" s="1">
        <v>112223</v>
      </c>
      <c r="D1555" s="5">
        <v>0.1</v>
      </c>
      <c r="E1555" s="5">
        <v>5.3</v>
      </c>
      <c r="F1555" s="5">
        <v>5.2</v>
      </c>
      <c r="G1555" s="5">
        <v>59.1</v>
      </c>
      <c r="H1555" s="5">
        <v>68</v>
      </c>
      <c r="I1555" s="5">
        <v>-39.6</v>
      </c>
      <c r="J1555" s="5">
        <v>-38.700000000000003</v>
      </c>
      <c r="M1555" s="5">
        <v>670</v>
      </c>
      <c r="N1555" s="5">
        <v>-37</v>
      </c>
      <c r="O1555" s="1" t="s">
        <v>2262</v>
      </c>
      <c r="P1555" s="1" t="s">
        <v>1681</v>
      </c>
      <c r="Q1555" s="1" t="s">
        <v>2273</v>
      </c>
      <c r="R1555" s="1">
        <v>14035</v>
      </c>
      <c r="S1555" s="1">
        <v>127.9</v>
      </c>
    </row>
    <row r="1556" spans="1:20" x14ac:dyDescent="0.2">
      <c r="A1556" s="4">
        <v>41366</v>
      </c>
      <c r="B1556" s="4" t="s">
        <v>1845</v>
      </c>
      <c r="C1556" s="1">
        <v>231710</v>
      </c>
      <c r="D1556" s="5">
        <v>0.2</v>
      </c>
      <c r="E1556" s="5">
        <v>7.3</v>
      </c>
      <c r="F1556" s="5">
        <v>9.6</v>
      </c>
      <c r="G1556" s="5">
        <v>71.099999999999994</v>
      </c>
      <c r="H1556" s="5">
        <v>77</v>
      </c>
      <c r="I1556" s="5">
        <v>-31.8</v>
      </c>
      <c r="J1556" s="5">
        <v>-32</v>
      </c>
      <c r="M1556" s="5">
        <v>674.3</v>
      </c>
      <c r="N1556" s="5">
        <v>-32</v>
      </c>
      <c r="P1556" s="1" t="s">
        <v>1684</v>
      </c>
      <c r="Q1556" s="1" t="s">
        <v>2305</v>
      </c>
      <c r="R1556" s="1">
        <v>22129</v>
      </c>
      <c r="S1556" s="1">
        <v>34.299999999999997</v>
      </c>
    </row>
    <row r="1557" spans="1:20" x14ac:dyDescent="0.2">
      <c r="A1557" s="4">
        <v>41367</v>
      </c>
      <c r="B1557" s="4" t="s">
        <v>1846</v>
      </c>
      <c r="C1557" s="1">
        <v>111642</v>
      </c>
      <c r="D1557" s="5">
        <v>0.2</v>
      </c>
      <c r="E1557" s="5">
        <v>6.3</v>
      </c>
      <c r="F1557" s="5">
        <v>8.3000000000000007</v>
      </c>
      <c r="G1557" s="5">
        <v>63.5</v>
      </c>
      <c r="H1557" s="5">
        <v>76</v>
      </c>
      <c r="I1557" s="5">
        <v>-32.299999999999997</v>
      </c>
      <c r="J1557" s="5">
        <v>-32</v>
      </c>
      <c r="M1557" s="5">
        <v>677.6</v>
      </c>
      <c r="N1557" s="5">
        <v>-29</v>
      </c>
      <c r="P1557" s="1" t="s">
        <v>1681</v>
      </c>
      <c r="Q1557" s="1" t="s">
        <v>2273</v>
      </c>
      <c r="R1557" s="1">
        <v>8731</v>
      </c>
      <c r="S1557" s="1">
        <v>303</v>
      </c>
    </row>
    <row r="1558" spans="1:20" x14ac:dyDescent="0.2">
      <c r="A1558" s="4">
        <v>41367</v>
      </c>
      <c r="B1558" s="4" t="s">
        <v>1847</v>
      </c>
      <c r="C1558" s="1">
        <v>232103</v>
      </c>
      <c r="D1558" s="5">
        <v>0.2</v>
      </c>
      <c r="E1558" s="5">
        <v>5.9</v>
      </c>
      <c r="F1558" s="5">
        <v>6.5</v>
      </c>
      <c r="G1558" s="5">
        <v>69.3</v>
      </c>
      <c r="H1558" s="5">
        <v>73</v>
      </c>
      <c r="I1558" s="5">
        <v>-35.1</v>
      </c>
      <c r="J1558" s="5">
        <v>-35.9</v>
      </c>
      <c r="M1558" s="5">
        <v>681.4</v>
      </c>
      <c r="N1558" s="5">
        <v>-35</v>
      </c>
      <c r="P1558" s="1" t="s">
        <v>1690</v>
      </c>
      <c r="Q1558" s="1" t="s">
        <v>2273</v>
      </c>
      <c r="R1558" s="1">
        <v>23325</v>
      </c>
      <c r="S1558" s="1">
        <v>28.4</v>
      </c>
    </row>
    <row r="1559" spans="1:20" x14ac:dyDescent="0.2">
      <c r="A1559" s="4">
        <v>41368</v>
      </c>
      <c r="B1559" s="4" t="s">
        <v>1848</v>
      </c>
      <c r="C1559" s="1">
        <v>111453</v>
      </c>
      <c r="D1559" s="5">
        <v>0.1</v>
      </c>
      <c r="E1559" s="5">
        <v>6.2</v>
      </c>
      <c r="F1559" s="5">
        <v>7.4</v>
      </c>
      <c r="G1559" s="5">
        <v>73.2</v>
      </c>
      <c r="H1559" s="5">
        <v>73</v>
      </c>
      <c r="I1559" s="5">
        <v>-35.700000000000003</v>
      </c>
      <c r="J1559" s="5">
        <v>-34.6</v>
      </c>
      <c r="M1559" s="5">
        <v>682.9</v>
      </c>
      <c r="N1559" s="5">
        <v>-34</v>
      </c>
      <c r="P1559" s="1" t="s">
        <v>1681</v>
      </c>
      <c r="Q1559" s="1" t="s">
        <v>2273</v>
      </c>
      <c r="R1559" s="1">
        <v>37237</v>
      </c>
      <c r="S1559" s="1">
        <v>3.1</v>
      </c>
    </row>
    <row r="1560" spans="1:20" x14ac:dyDescent="0.2">
      <c r="A1560" s="4">
        <v>41368</v>
      </c>
      <c r="B1560" s="4" t="s">
        <v>1849</v>
      </c>
      <c r="C1560" s="1">
        <v>231649</v>
      </c>
      <c r="D1560" s="5">
        <v>0.4</v>
      </c>
      <c r="E1560" s="5">
        <v>6.4</v>
      </c>
      <c r="F1560" s="5">
        <v>8.8000000000000007</v>
      </c>
      <c r="G1560" s="5">
        <v>76.2</v>
      </c>
      <c r="H1560" s="5">
        <v>69</v>
      </c>
      <c r="I1560" s="5">
        <v>-38</v>
      </c>
      <c r="J1560" s="5">
        <v>-38.5</v>
      </c>
      <c r="M1560" s="5">
        <v>682.8</v>
      </c>
      <c r="N1560" s="5">
        <v>-36</v>
      </c>
      <c r="P1560" s="1" t="s">
        <v>1684</v>
      </c>
      <c r="Q1560" s="1" t="s">
        <v>2273</v>
      </c>
      <c r="R1560" s="1">
        <v>13375</v>
      </c>
      <c r="S1560" s="1">
        <v>146.5</v>
      </c>
    </row>
    <row r="1561" spans="1:20" x14ac:dyDescent="0.2">
      <c r="A1561" s="4">
        <v>41369</v>
      </c>
      <c r="B1561" s="4" t="s">
        <v>1850</v>
      </c>
      <c r="C1561" s="1">
        <v>111555</v>
      </c>
      <c r="D1561" s="5">
        <v>0.1</v>
      </c>
      <c r="E1561" s="5">
        <v>5.7</v>
      </c>
      <c r="F1561" s="5">
        <v>6.9</v>
      </c>
      <c r="G1561" s="5">
        <v>70.2</v>
      </c>
      <c r="H1561" s="5">
        <v>79</v>
      </c>
      <c r="I1561" s="5">
        <v>-28.9</v>
      </c>
      <c r="J1561" s="5">
        <v>-28.5</v>
      </c>
      <c r="M1561" s="5">
        <v>678.1</v>
      </c>
      <c r="N1561" s="5">
        <v>-29</v>
      </c>
      <c r="O1561" s="1" t="s">
        <v>2262</v>
      </c>
      <c r="P1561" s="1" t="s">
        <v>1681</v>
      </c>
      <c r="Q1561" s="1" t="s">
        <v>1744</v>
      </c>
      <c r="R1561" s="1">
        <v>21946</v>
      </c>
      <c r="S1561" s="1">
        <v>36.1</v>
      </c>
      <c r="T1561" s="9" t="s">
        <v>1864</v>
      </c>
    </row>
    <row r="1562" spans="1:20" x14ac:dyDescent="0.2">
      <c r="A1562" s="4">
        <v>41369</v>
      </c>
      <c r="B1562" s="4" t="s">
        <v>1863</v>
      </c>
      <c r="C1562" s="1">
        <v>232008</v>
      </c>
      <c r="D1562" s="5">
        <v>0.2</v>
      </c>
      <c r="E1562" s="5">
        <v>6.4</v>
      </c>
      <c r="F1562" s="5">
        <v>6.8</v>
      </c>
      <c r="G1562" s="5">
        <v>74.900000000000006</v>
      </c>
      <c r="H1562" s="5">
        <v>80</v>
      </c>
      <c r="I1562" s="5">
        <v>-28.3</v>
      </c>
      <c r="J1562" s="5">
        <v>-28.1</v>
      </c>
      <c r="M1562" s="5">
        <v>674.4</v>
      </c>
      <c r="N1562" s="5">
        <v>-29</v>
      </c>
      <c r="P1562" s="1" t="s">
        <v>1690</v>
      </c>
      <c r="Q1562" s="1" t="s">
        <v>2305</v>
      </c>
      <c r="R1562" s="1">
        <v>10319</v>
      </c>
      <c r="S1562" s="1">
        <v>237.3</v>
      </c>
    </row>
    <row r="1563" spans="1:20" x14ac:dyDescent="0.2">
      <c r="A1563" s="4">
        <v>41370</v>
      </c>
      <c r="B1563" s="4" t="s">
        <v>1865</v>
      </c>
      <c r="C1563" s="1">
        <v>111719</v>
      </c>
      <c r="D1563" s="5">
        <v>0.3</v>
      </c>
      <c r="E1563" s="5">
        <v>6.3</v>
      </c>
      <c r="F1563" s="5">
        <v>6</v>
      </c>
      <c r="G1563" s="5">
        <v>72</v>
      </c>
      <c r="H1563" s="5">
        <v>83</v>
      </c>
      <c r="I1563" s="5">
        <v>-25.8</v>
      </c>
      <c r="J1563" s="5">
        <v>-25</v>
      </c>
      <c r="M1563" s="5">
        <v>676.1</v>
      </c>
      <c r="N1563" s="5">
        <v>-25</v>
      </c>
      <c r="O1563" s="1" t="s">
        <v>2262</v>
      </c>
      <c r="P1563" s="1" t="s">
        <v>1681</v>
      </c>
      <c r="Q1563" s="1" t="s">
        <v>2308</v>
      </c>
      <c r="R1563" s="1">
        <v>10458</v>
      </c>
      <c r="S1563" s="1">
        <v>232</v>
      </c>
      <c r="T1563" s="9" t="s">
        <v>1866</v>
      </c>
    </row>
    <row r="1564" spans="1:20" x14ac:dyDescent="0.2">
      <c r="A1564" s="4">
        <v>41370</v>
      </c>
      <c r="B1564" s="4" t="s">
        <v>1867</v>
      </c>
      <c r="C1564" s="1">
        <v>231625</v>
      </c>
      <c r="D1564" s="5">
        <v>0.3</v>
      </c>
      <c r="E1564" s="5">
        <v>7.1</v>
      </c>
      <c r="F1564" s="5">
        <v>9.3000000000000007</v>
      </c>
      <c r="G1564" s="5">
        <v>74.599999999999994</v>
      </c>
      <c r="H1564" s="5">
        <v>78</v>
      </c>
      <c r="I1564" s="5">
        <v>-30.8</v>
      </c>
      <c r="J1564" s="5">
        <v>-30.5</v>
      </c>
      <c r="M1564" s="5">
        <v>675.1</v>
      </c>
      <c r="N1564" s="5">
        <v>-29</v>
      </c>
      <c r="P1564" s="1" t="s">
        <v>1684</v>
      </c>
      <c r="Q1564" s="1" t="s">
        <v>2305</v>
      </c>
      <c r="R1564" s="1">
        <v>23640</v>
      </c>
      <c r="S1564" s="1">
        <v>27.1</v>
      </c>
      <c r="T1564" s="9" t="s">
        <v>1866</v>
      </c>
    </row>
    <row r="1565" spans="1:20" x14ac:dyDescent="0.2">
      <c r="A1565" s="4">
        <v>41371</v>
      </c>
      <c r="B1565" s="4" t="s">
        <v>1868</v>
      </c>
      <c r="C1565" s="1">
        <v>112108</v>
      </c>
      <c r="D1565" s="5">
        <v>0.2</v>
      </c>
      <c r="E1565" s="5">
        <v>11</v>
      </c>
      <c r="F1565" s="5">
        <v>12.4</v>
      </c>
      <c r="G1565" s="5">
        <v>68.099999999999994</v>
      </c>
      <c r="H1565" s="5">
        <v>80</v>
      </c>
      <c r="I1565" s="5">
        <v>-27.5</v>
      </c>
      <c r="J1565" s="5">
        <v>-27</v>
      </c>
      <c r="M1565" s="5">
        <v>674.4</v>
      </c>
      <c r="N1565" s="5">
        <v>-27</v>
      </c>
      <c r="O1565" s="1" t="s">
        <v>2262</v>
      </c>
      <c r="P1565" s="1" t="s">
        <v>1681</v>
      </c>
      <c r="Q1565" s="1" t="s">
        <v>2273</v>
      </c>
      <c r="R1565" s="1">
        <v>25504</v>
      </c>
      <c r="S1565" s="1">
        <v>19.899999999999999</v>
      </c>
      <c r="T1565" s="9" t="s">
        <v>1866</v>
      </c>
    </row>
    <row r="1566" spans="1:20" x14ac:dyDescent="0.2">
      <c r="A1566" s="4">
        <v>41371</v>
      </c>
      <c r="B1566" s="4" t="s">
        <v>1869</v>
      </c>
      <c r="C1566" s="1">
        <v>231916</v>
      </c>
      <c r="D1566" s="5">
        <v>0.2</v>
      </c>
      <c r="E1566" s="5">
        <v>9.1999999999999993</v>
      </c>
      <c r="F1566" s="5">
        <v>10.5</v>
      </c>
      <c r="G1566" s="5">
        <v>78.400000000000006</v>
      </c>
      <c r="H1566" s="5">
        <v>84</v>
      </c>
      <c r="I1566" s="5">
        <v>-25.1</v>
      </c>
      <c r="J1566" s="5">
        <v>-25</v>
      </c>
      <c r="M1566" s="5">
        <v>673.2</v>
      </c>
      <c r="N1566" s="5">
        <v>-26</v>
      </c>
      <c r="P1566" s="1" t="s">
        <v>1690</v>
      </c>
      <c r="Q1566" s="1" t="s">
        <v>2314</v>
      </c>
      <c r="R1566" s="1">
        <v>23721</v>
      </c>
      <c r="S1566" s="1">
        <v>26.6</v>
      </c>
      <c r="T1566" s="9" t="s">
        <v>1879</v>
      </c>
    </row>
    <row r="1567" spans="1:20" x14ac:dyDescent="0.2">
      <c r="A1567" s="4">
        <v>41372</v>
      </c>
      <c r="B1567" s="4" t="s">
        <v>1870</v>
      </c>
      <c r="C1567" s="1">
        <v>111609</v>
      </c>
      <c r="D1567" s="5">
        <v>0.1</v>
      </c>
      <c r="E1567" s="5">
        <v>7.7</v>
      </c>
      <c r="F1567" s="5">
        <v>10.7</v>
      </c>
      <c r="G1567" s="5">
        <v>73.8</v>
      </c>
      <c r="H1567" s="5">
        <v>83</v>
      </c>
      <c r="I1567" s="5">
        <v>-25.1</v>
      </c>
      <c r="J1567" s="5">
        <v>-25.2</v>
      </c>
      <c r="M1567" s="5">
        <v>668.2</v>
      </c>
      <c r="N1567" s="5">
        <v>-25</v>
      </c>
      <c r="P1567" s="1" t="s">
        <v>1684</v>
      </c>
      <c r="Q1567" s="1" t="s">
        <v>2575</v>
      </c>
      <c r="R1567" s="1">
        <v>25485</v>
      </c>
      <c r="S1567" s="1">
        <v>19.8</v>
      </c>
      <c r="T1567" s="9" t="s">
        <v>1866</v>
      </c>
    </row>
    <row r="1568" spans="1:20" x14ac:dyDescent="0.2">
      <c r="A1568" s="4">
        <v>41372</v>
      </c>
      <c r="B1568" s="4" t="s">
        <v>1871</v>
      </c>
      <c r="C1568" s="1">
        <v>232340</v>
      </c>
      <c r="D1568" s="5">
        <v>0.3</v>
      </c>
      <c r="E1568" s="5">
        <v>5.6</v>
      </c>
      <c r="F1568" s="5">
        <v>7.3</v>
      </c>
      <c r="G1568" s="5">
        <v>73.099999999999994</v>
      </c>
      <c r="H1568" s="5">
        <v>71</v>
      </c>
      <c r="I1568" s="5">
        <f>--37.8</f>
        <v>37.799999999999997</v>
      </c>
      <c r="J1568" s="5">
        <v>-38</v>
      </c>
      <c r="M1568" s="5">
        <v>667.1</v>
      </c>
      <c r="N1568" s="5">
        <v>-37</v>
      </c>
      <c r="P1568" s="1" t="s">
        <v>1681</v>
      </c>
      <c r="Q1568" s="1" t="s">
        <v>2273</v>
      </c>
      <c r="R1568" s="1">
        <v>23451</v>
      </c>
      <c r="S1568" s="1">
        <v>27.5</v>
      </c>
      <c r="T1568" s="9" t="s">
        <v>1866</v>
      </c>
    </row>
    <row r="1569" spans="1:20" x14ac:dyDescent="0.2">
      <c r="A1569" s="4">
        <v>41373</v>
      </c>
      <c r="B1569" s="4" t="s">
        <v>1872</v>
      </c>
      <c r="C1569" s="1">
        <v>112131</v>
      </c>
      <c r="D1569" s="5">
        <v>0.3</v>
      </c>
      <c r="E1569" s="5">
        <v>5.5</v>
      </c>
      <c r="F1569" s="5">
        <v>5.3</v>
      </c>
      <c r="G1569" s="5">
        <v>53.2</v>
      </c>
      <c r="H1569" s="5">
        <v>68</v>
      </c>
      <c r="I1569" s="5">
        <v>-39.200000000000003</v>
      </c>
      <c r="J1569" s="5">
        <v>-38.700000000000003</v>
      </c>
      <c r="M1569" s="5">
        <v>669.5</v>
      </c>
      <c r="N1569" s="5">
        <v>-38</v>
      </c>
      <c r="O1569" s="1" t="s">
        <v>2262</v>
      </c>
      <c r="P1569" s="1" t="s">
        <v>1681</v>
      </c>
      <c r="Q1569" s="1" t="s">
        <v>2273</v>
      </c>
      <c r="R1569" s="1">
        <v>25442</v>
      </c>
      <c r="S1569" s="1">
        <v>19.7</v>
      </c>
      <c r="T1569" s="9" t="s">
        <v>1866</v>
      </c>
    </row>
    <row r="1570" spans="1:20" x14ac:dyDescent="0.2">
      <c r="A1570" s="4">
        <v>41373</v>
      </c>
      <c r="B1570" s="4" t="s">
        <v>1873</v>
      </c>
      <c r="C1570" s="1">
        <v>231615</v>
      </c>
      <c r="D1570" s="5">
        <v>0.2</v>
      </c>
      <c r="E1570" s="5">
        <v>5.5</v>
      </c>
      <c r="F1570" s="5">
        <v>7.1</v>
      </c>
      <c r="G1570" s="5">
        <v>74.400000000000006</v>
      </c>
      <c r="H1570" s="5">
        <v>67</v>
      </c>
      <c r="I1570" s="5">
        <v>-41.6</v>
      </c>
      <c r="J1570" s="5">
        <v>-41.6</v>
      </c>
      <c r="M1570" s="5">
        <v>668.5</v>
      </c>
      <c r="N1570" s="5">
        <v>-41</v>
      </c>
      <c r="P1570" s="1" t="s">
        <v>1684</v>
      </c>
      <c r="Q1570" s="1" t="s">
        <v>2308</v>
      </c>
      <c r="R1570" s="1">
        <v>23706</v>
      </c>
      <c r="S1570" s="1">
        <v>26.3</v>
      </c>
    </row>
    <row r="1571" spans="1:20" x14ac:dyDescent="0.2">
      <c r="A1571" s="4">
        <v>41374</v>
      </c>
      <c r="B1571" s="4" t="s">
        <v>1874</v>
      </c>
      <c r="C1571" s="1">
        <v>111942</v>
      </c>
      <c r="D1571" s="5">
        <v>0.1</v>
      </c>
      <c r="E1571" s="5">
        <v>5.4</v>
      </c>
      <c r="F1571" s="5">
        <v>5</v>
      </c>
      <c r="G1571" s="5">
        <v>57.6</v>
      </c>
      <c r="H1571" s="5">
        <v>67</v>
      </c>
      <c r="I1571" s="5">
        <v>-39.799999999999997</v>
      </c>
      <c r="J1571" s="5">
        <v>-39.4</v>
      </c>
      <c r="M1571" s="5">
        <v>665.2</v>
      </c>
      <c r="N1571" s="5">
        <v>-39.200000000000003</v>
      </c>
      <c r="O1571" s="1" t="s">
        <v>2262</v>
      </c>
      <c r="P1571" s="1" t="s">
        <v>1681</v>
      </c>
      <c r="Q1571" s="1" t="s">
        <v>2273</v>
      </c>
      <c r="R1571" s="1">
        <v>23984</v>
      </c>
      <c r="S1571" s="1">
        <v>25.1</v>
      </c>
      <c r="T1571" s="9" t="s">
        <v>1866</v>
      </c>
    </row>
    <row r="1572" spans="1:20" x14ac:dyDescent="0.2">
      <c r="A1572" s="4">
        <v>41374</v>
      </c>
      <c r="B1572" s="4" t="s">
        <v>1875</v>
      </c>
      <c r="C1572" s="1">
        <v>231553</v>
      </c>
      <c r="D1572" s="5">
        <v>0.3</v>
      </c>
      <c r="E1572" s="5">
        <v>6.2</v>
      </c>
      <c r="F1572" s="5">
        <v>7.5</v>
      </c>
      <c r="G1572" s="5">
        <v>62.3</v>
      </c>
      <c r="H1572" s="5">
        <v>59</v>
      </c>
      <c r="I1572" s="5">
        <v>-47.6</v>
      </c>
      <c r="J1572" s="5">
        <v>-47.1</v>
      </c>
      <c r="M1572" s="5">
        <v>665.9</v>
      </c>
      <c r="P1572" s="1" t="s">
        <v>1684</v>
      </c>
      <c r="Q1572" s="1" t="s">
        <v>2273</v>
      </c>
      <c r="R1572" s="1">
        <v>22645</v>
      </c>
      <c r="S1572" s="1">
        <v>31.2</v>
      </c>
    </row>
    <row r="1573" spans="1:20" x14ac:dyDescent="0.2">
      <c r="A1573" s="4">
        <v>41375</v>
      </c>
      <c r="B1573" s="4" t="s">
        <v>1876</v>
      </c>
      <c r="C1573" s="1">
        <v>111436</v>
      </c>
      <c r="D1573" s="5">
        <v>0.1</v>
      </c>
      <c r="E1573" s="5">
        <v>6</v>
      </c>
      <c r="F1573" s="5">
        <v>6.7</v>
      </c>
      <c r="G1573" s="5">
        <v>50.6</v>
      </c>
      <c r="H1573" s="5">
        <v>66</v>
      </c>
      <c r="I1573" s="5">
        <v>-42.9</v>
      </c>
      <c r="J1573" s="5">
        <v>-41.1</v>
      </c>
      <c r="M1573" s="5">
        <v>666.4</v>
      </c>
      <c r="N1573" s="5">
        <v>38</v>
      </c>
      <c r="O1573" s="1" t="s">
        <v>2262</v>
      </c>
      <c r="P1573" s="1" t="s">
        <v>1681</v>
      </c>
      <c r="Q1573" s="1" t="s">
        <v>2273</v>
      </c>
      <c r="R1573" s="1">
        <v>35026</v>
      </c>
      <c r="S1573" s="1">
        <v>4.4000000000000004</v>
      </c>
      <c r="T1573" s="9" t="s">
        <v>1877</v>
      </c>
    </row>
    <row r="1574" spans="1:20" x14ac:dyDescent="0.2">
      <c r="A1574" s="4">
        <v>41375</v>
      </c>
      <c r="B1574" s="4" t="s">
        <v>1878</v>
      </c>
      <c r="C1574" s="1">
        <v>231636</v>
      </c>
      <c r="D1574" s="5">
        <v>0.1</v>
      </c>
      <c r="E1574" s="5">
        <v>4.8</v>
      </c>
      <c r="F1574" s="5">
        <v>5.2</v>
      </c>
      <c r="G1574" s="5">
        <v>64.8</v>
      </c>
      <c r="H1574" s="5">
        <v>63</v>
      </c>
      <c r="I1574" s="5">
        <v>-45</v>
      </c>
      <c r="J1574" s="5">
        <v>-45.2</v>
      </c>
      <c r="M1574" s="5">
        <v>667.4</v>
      </c>
      <c r="N1574" s="5">
        <v>-45</v>
      </c>
      <c r="P1574" s="1" t="s">
        <v>1690</v>
      </c>
      <c r="Q1574" s="1" t="s">
        <v>2273</v>
      </c>
      <c r="R1574" s="1">
        <v>22804</v>
      </c>
      <c r="S1574" s="1">
        <v>30.5</v>
      </c>
      <c r="T1574" s="9" t="s">
        <v>1879</v>
      </c>
    </row>
    <row r="1575" spans="1:20" x14ac:dyDescent="0.2">
      <c r="A1575" s="4">
        <v>41376</v>
      </c>
      <c r="B1575" s="4" t="s">
        <v>1880</v>
      </c>
      <c r="C1575" s="1">
        <v>112144</v>
      </c>
      <c r="D1575" s="5">
        <v>0.1</v>
      </c>
      <c r="E1575" s="5">
        <v>5.7</v>
      </c>
      <c r="F1575" s="5">
        <v>5.5</v>
      </c>
      <c r="G1575" s="5">
        <v>52</v>
      </c>
      <c r="H1575" s="5">
        <v>68</v>
      </c>
      <c r="I1575" s="5">
        <v>-39.1</v>
      </c>
      <c r="J1575" s="5">
        <v>-38.9</v>
      </c>
      <c r="M1575" s="5">
        <v>669.6</v>
      </c>
      <c r="N1575" s="5">
        <v>-39</v>
      </c>
      <c r="O1575" s="1" t="s">
        <v>2262</v>
      </c>
      <c r="P1575" s="1" t="s">
        <v>1681</v>
      </c>
      <c r="Q1575" s="1" t="s">
        <v>2273</v>
      </c>
      <c r="R1575" s="1">
        <v>23896</v>
      </c>
      <c r="S1575" s="1">
        <v>25.7</v>
      </c>
      <c r="T1575" s="9" t="s">
        <v>1881</v>
      </c>
    </row>
    <row r="1576" spans="1:20" x14ac:dyDescent="0.2">
      <c r="A1576" s="4">
        <v>41376</v>
      </c>
      <c r="B1576" s="4" t="s">
        <v>1882</v>
      </c>
      <c r="C1576" s="1">
        <v>231551</v>
      </c>
      <c r="D1576" s="5">
        <v>0.3</v>
      </c>
      <c r="E1576" s="5">
        <v>6.9</v>
      </c>
      <c r="F1576" s="5">
        <v>8.4</v>
      </c>
      <c r="G1576" s="5">
        <v>72.099999999999994</v>
      </c>
      <c r="H1576" s="5">
        <v>71</v>
      </c>
      <c r="I1576" s="5">
        <v>-37.6</v>
      </c>
      <c r="J1576" s="5">
        <v>-37.4</v>
      </c>
      <c r="M1576" s="5">
        <v>671.8</v>
      </c>
      <c r="N1576" s="5">
        <v>-37</v>
      </c>
      <c r="P1576" s="1" t="s">
        <v>1684</v>
      </c>
      <c r="Q1576" s="1" t="s">
        <v>2305</v>
      </c>
      <c r="R1576" s="1">
        <v>23062</v>
      </c>
      <c r="S1576" s="1">
        <v>29.5</v>
      </c>
      <c r="T1576" s="9" t="s">
        <v>1881</v>
      </c>
    </row>
    <row r="1577" spans="1:20" x14ac:dyDescent="0.2">
      <c r="A1577" s="4">
        <v>41377</v>
      </c>
      <c r="B1577" s="4" t="s">
        <v>1883</v>
      </c>
      <c r="C1577" s="1">
        <v>111629</v>
      </c>
      <c r="D1577" s="5">
        <v>0.2</v>
      </c>
      <c r="E1577" s="5">
        <v>5.0999999999999996</v>
      </c>
      <c r="F1577" s="5">
        <v>5.4</v>
      </c>
      <c r="G1577" s="5">
        <v>64.400000000000006</v>
      </c>
      <c r="H1577" s="5">
        <v>72</v>
      </c>
      <c r="I1577" s="5">
        <v>-36.200000000000003</v>
      </c>
      <c r="J1577" s="5">
        <v>-36</v>
      </c>
      <c r="M1577" s="5">
        <v>672.5</v>
      </c>
      <c r="N1577" s="5">
        <v>-35</v>
      </c>
      <c r="O1577" s="1" t="s">
        <v>2262</v>
      </c>
      <c r="P1577" s="1" t="s">
        <v>1681</v>
      </c>
      <c r="Q1577" s="1" t="s">
        <v>2273</v>
      </c>
      <c r="R1577" s="1">
        <v>24389</v>
      </c>
      <c r="S1577" s="1">
        <v>24.1</v>
      </c>
      <c r="T1577" s="9" t="s">
        <v>1881</v>
      </c>
    </row>
    <row r="1578" spans="1:20" x14ac:dyDescent="0.2">
      <c r="A1578" s="4">
        <v>41377</v>
      </c>
      <c r="B1578" s="4" t="s">
        <v>1884</v>
      </c>
      <c r="C1578" s="1">
        <v>232158</v>
      </c>
      <c r="D1578" s="5">
        <v>0.2</v>
      </c>
      <c r="E1578" s="5">
        <v>7.2</v>
      </c>
      <c r="F1578" s="5">
        <v>8.1999999999999993</v>
      </c>
      <c r="G1578" s="5">
        <v>86.2</v>
      </c>
      <c r="H1578" s="5">
        <v>72</v>
      </c>
      <c r="I1578" s="5">
        <v>-35.9</v>
      </c>
      <c r="J1578" s="5">
        <v>-37.1</v>
      </c>
      <c r="M1578" s="5">
        <v>671.9</v>
      </c>
      <c r="N1578" s="5">
        <v>-36</v>
      </c>
      <c r="O1578" s="1" t="s">
        <v>2262</v>
      </c>
      <c r="P1578" s="1" t="s">
        <v>1690</v>
      </c>
      <c r="Q1578" s="1" t="s">
        <v>2273</v>
      </c>
      <c r="R1578" s="1">
        <v>23328</v>
      </c>
      <c r="S1578" s="1">
        <v>28.6</v>
      </c>
      <c r="T1578" s="9" t="s">
        <v>1879</v>
      </c>
    </row>
    <row r="1579" spans="1:20" x14ac:dyDescent="0.2">
      <c r="A1579" s="4">
        <v>41378</v>
      </c>
      <c r="B1579" s="4" t="s">
        <v>1885</v>
      </c>
      <c r="C1579" s="1">
        <v>112112</v>
      </c>
      <c r="D1579" s="5">
        <v>0.1</v>
      </c>
      <c r="E1579" s="5">
        <v>5.4</v>
      </c>
      <c r="F1579" s="5">
        <v>6.3</v>
      </c>
      <c r="G1579" s="5">
        <v>56.4</v>
      </c>
      <c r="H1579" s="5">
        <v>71</v>
      </c>
      <c r="I1579" s="5">
        <v>-36.6</v>
      </c>
      <c r="J1579" s="5">
        <v>-36.700000000000003</v>
      </c>
      <c r="M1579" s="5">
        <v>669.1</v>
      </c>
      <c r="N1579" s="5">
        <v>-35</v>
      </c>
      <c r="P1579" s="1" t="s">
        <v>1681</v>
      </c>
      <c r="Q1579" s="1" t="s">
        <v>2273</v>
      </c>
      <c r="R1579" s="1">
        <v>24634</v>
      </c>
      <c r="S1579" s="1">
        <v>23.5</v>
      </c>
      <c r="T1579" s="9" t="s">
        <v>1881</v>
      </c>
    </row>
    <row r="1580" spans="1:20" x14ac:dyDescent="0.2">
      <c r="A1580" s="4">
        <v>41378</v>
      </c>
      <c r="B1580" s="4" t="s">
        <v>1886</v>
      </c>
      <c r="C1580" s="1">
        <v>231618</v>
      </c>
      <c r="D1580" s="5">
        <v>0.3</v>
      </c>
      <c r="E1580" s="5">
        <v>6.4</v>
      </c>
      <c r="F1580" s="5">
        <v>7.6</v>
      </c>
      <c r="G1580" s="5">
        <v>75</v>
      </c>
      <c r="H1580" s="5">
        <v>71</v>
      </c>
      <c r="I1580" s="5">
        <v>-37.4</v>
      </c>
      <c r="J1580" s="5">
        <v>-38.1</v>
      </c>
      <c r="M1580" s="5">
        <v>666.5</v>
      </c>
      <c r="N1580" s="5">
        <v>-37</v>
      </c>
      <c r="P1580" s="1" t="s">
        <v>1684</v>
      </c>
      <c r="Q1580" s="1" t="s">
        <v>2305</v>
      </c>
      <c r="R1580" s="1">
        <v>21604</v>
      </c>
      <c r="S1580" s="1">
        <v>38.200000000000003</v>
      </c>
      <c r="T1580" s="9" t="s">
        <v>1881</v>
      </c>
    </row>
    <row r="1581" spans="1:20" x14ac:dyDescent="0.2">
      <c r="A1581" s="4">
        <v>41379</v>
      </c>
      <c r="B1581" s="4" t="s">
        <v>1887</v>
      </c>
      <c r="C1581" s="1">
        <v>111910</v>
      </c>
      <c r="D1581" s="5">
        <v>-0.1</v>
      </c>
      <c r="E1581" s="5">
        <v>6.2</v>
      </c>
      <c r="F1581" s="5">
        <v>7.2</v>
      </c>
      <c r="G1581" s="5">
        <v>64.400000000000006</v>
      </c>
      <c r="H1581" s="5">
        <v>76</v>
      </c>
      <c r="I1581" s="5">
        <v>-32.6</v>
      </c>
      <c r="J1581" s="5">
        <v>-31.2</v>
      </c>
      <c r="M1581" s="5">
        <v>662.6</v>
      </c>
      <c r="N1581" s="5">
        <v>-25</v>
      </c>
      <c r="O1581" s="1" t="s">
        <v>2262</v>
      </c>
      <c r="P1581" s="1" t="s">
        <v>1681</v>
      </c>
      <c r="Q1581" s="1" t="s">
        <v>2273</v>
      </c>
      <c r="R1581" s="1">
        <v>24274</v>
      </c>
      <c r="S1581" s="1">
        <v>25</v>
      </c>
      <c r="T1581" s="9" t="s">
        <v>1881</v>
      </c>
    </row>
    <row r="1582" spans="1:20" x14ac:dyDescent="0.2">
      <c r="A1582" s="4">
        <v>41379</v>
      </c>
      <c r="B1582" s="4" t="s">
        <v>1888</v>
      </c>
      <c r="C1582" s="1">
        <v>231755</v>
      </c>
      <c r="D1582" s="5">
        <v>0.2</v>
      </c>
      <c r="E1582" s="5">
        <v>6.4</v>
      </c>
      <c r="F1582" s="5">
        <v>7.2</v>
      </c>
      <c r="G1582" s="5">
        <v>77.5</v>
      </c>
      <c r="H1582" s="5">
        <v>69</v>
      </c>
      <c r="I1582" s="5">
        <v>-39.5</v>
      </c>
      <c r="J1582" s="5">
        <v>-40.700000000000003</v>
      </c>
      <c r="M1582" s="5">
        <v>660.6</v>
      </c>
      <c r="N1582" s="5">
        <v>-39</v>
      </c>
      <c r="P1582" s="1" t="s">
        <v>1690</v>
      </c>
      <c r="Q1582" s="1" t="s">
        <v>2273</v>
      </c>
      <c r="R1582" s="1">
        <v>23594</v>
      </c>
      <c r="S1582" s="1">
        <v>27.8</v>
      </c>
      <c r="T1582" s="9" t="s">
        <v>1879</v>
      </c>
    </row>
    <row r="1583" spans="1:20" x14ac:dyDescent="0.2">
      <c r="A1583" s="4">
        <v>41380</v>
      </c>
      <c r="B1583" s="4" t="s">
        <v>1889</v>
      </c>
      <c r="C1583" s="1">
        <v>112040</v>
      </c>
      <c r="D1583" s="5">
        <v>0.1</v>
      </c>
      <c r="E1583" s="5">
        <v>7.1</v>
      </c>
      <c r="F1583" s="5">
        <v>7.5</v>
      </c>
      <c r="G1583" s="5">
        <v>61.4</v>
      </c>
      <c r="H1583" s="5">
        <v>69</v>
      </c>
      <c r="I1583" s="5">
        <v>-39.299999999999997</v>
      </c>
      <c r="J1583" s="5">
        <v>-38.9</v>
      </c>
      <c r="M1583" s="5">
        <v>658.3</v>
      </c>
      <c r="N1583" s="5">
        <v>-38</v>
      </c>
      <c r="P1583" s="1" t="s">
        <v>1681</v>
      </c>
      <c r="Q1583" s="1" t="s">
        <v>2273</v>
      </c>
      <c r="R1583" s="1">
        <v>24912</v>
      </c>
      <c r="S1583" s="1">
        <v>22.7</v>
      </c>
      <c r="T1583" s="9" t="s">
        <v>1881</v>
      </c>
    </row>
    <row r="1584" spans="1:20" x14ac:dyDescent="0.2">
      <c r="A1584" s="4">
        <v>41380</v>
      </c>
      <c r="B1584" s="4" t="s">
        <v>1890</v>
      </c>
      <c r="C1584" s="1">
        <v>231616</v>
      </c>
      <c r="D1584" s="5">
        <v>0.3</v>
      </c>
      <c r="E1584" s="5">
        <v>6.7</v>
      </c>
      <c r="F1584" s="5">
        <v>8.1</v>
      </c>
      <c r="G1584" s="5">
        <v>81.900000000000006</v>
      </c>
      <c r="H1584" s="5">
        <v>65</v>
      </c>
      <c r="I1584" s="5">
        <v>-44</v>
      </c>
      <c r="J1584" s="5">
        <v>-44</v>
      </c>
      <c r="M1584" s="5">
        <v>656.7</v>
      </c>
      <c r="N1584" s="5">
        <v>-42</v>
      </c>
      <c r="O1584" s="1" t="s">
        <v>2262</v>
      </c>
      <c r="P1584" s="1" t="s">
        <v>1684</v>
      </c>
      <c r="Q1584" s="1" t="s">
        <v>2273</v>
      </c>
      <c r="R1584" s="1">
        <v>23174</v>
      </c>
      <c r="S1584" s="1">
        <v>29.9</v>
      </c>
      <c r="T1584" s="9" t="s">
        <v>1891</v>
      </c>
    </row>
    <row r="1585" spans="1:20" x14ac:dyDescent="0.2">
      <c r="A1585" s="4">
        <v>41381</v>
      </c>
      <c r="B1585" s="4" t="s">
        <v>1892</v>
      </c>
      <c r="C1585" s="1">
        <v>111915</v>
      </c>
      <c r="D1585" s="5">
        <v>0.2</v>
      </c>
      <c r="E1585" s="5">
        <v>5.2</v>
      </c>
      <c r="F1585" s="5">
        <v>6</v>
      </c>
      <c r="G1585" s="5">
        <v>60</v>
      </c>
      <c r="H1585" s="5">
        <v>64</v>
      </c>
      <c r="I1585" s="5">
        <v>-43.5</v>
      </c>
      <c r="J1585" s="5">
        <v>-43.2</v>
      </c>
      <c r="M1585" s="5">
        <v>656.7</v>
      </c>
      <c r="N1585" s="5">
        <v>-37</v>
      </c>
      <c r="P1585" s="1" t="s">
        <v>1681</v>
      </c>
      <c r="Q1585" s="1" t="s">
        <v>2273</v>
      </c>
      <c r="R1585" s="1">
        <v>24917</v>
      </c>
      <c r="S1585" s="1">
        <v>22.7</v>
      </c>
      <c r="T1585" s="9" t="s">
        <v>1881</v>
      </c>
    </row>
    <row r="1586" spans="1:20" x14ac:dyDescent="0.2">
      <c r="A1586" s="4">
        <v>41381</v>
      </c>
      <c r="B1586" s="4" t="s">
        <v>1893</v>
      </c>
      <c r="C1586" s="1">
        <v>231558</v>
      </c>
      <c r="D1586" s="5">
        <v>0.3</v>
      </c>
      <c r="E1586" s="5">
        <v>6.4</v>
      </c>
      <c r="F1586" s="5">
        <v>7.5</v>
      </c>
      <c r="G1586" s="5">
        <v>75.5</v>
      </c>
      <c r="H1586" s="5">
        <v>61</v>
      </c>
      <c r="I1586" s="5">
        <v>-47.5</v>
      </c>
      <c r="J1586" s="5">
        <v>-47.8</v>
      </c>
      <c r="M1586" s="5">
        <v>657.5</v>
      </c>
      <c r="N1586" s="5">
        <v>-45</v>
      </c>
      <c r="O1586" s="1" t="s">
        <v>2262</v>
      </c>
      <c r="P1586" s="1" t="s">
        <v>1690</v>
      </c>
      <c r="Q1586" s="1" t="s">
        <v>2553</v>
      </c>
      <c r="R1586" s="1">
        <v>24026</v>
      </c>
      <c r="S1586" s="1">
        <v>26.1</v>
      </c>
      <c r="T1586" s="9" t="s">
        <v>1881</v>
      </c>
    </row>
    <row r="1587" spans="1:20" x14ac:dyDescent="0.2">
      <c r="A1587" s="4">
        <v>41382</v>
      </c>
      <c r="B1587" s="4" t="s">
        <v>1894</v>
      </c>
      <c r="C1587" s="1">
        <v>113719</v>
      </c>
      <c r="D1587" s="5">
        <v>0.2</v>
      </c>
      <c r="E1587" s="5">
        <v>5</v>
      </c>
      <c r="F1587" s="5">
        <v>5.5</v>
      </c>
      <c r="G1587" s="5">
        <v>61.2</v>
      </c>
      <c r="H1587" s="5">
        <v>66</v>
      </c>
      <c r="I1587" s="5">
        <v>-41.7</v>
      </c>
      <c r="J1587" s="5">
        <v>-42</v>
      </c>
      <c r="M1587" s="5">
        <v>656.9</v>
      </c>
      <c r="N1587" s="5">
        <v>-40</v>
      </c>
      <c r="P1587" s="1" t="s">
        <v>1681</v>
      </c>
      <c r="Q1587" s="1" t="s">
        <v>2273</v>
      </c>
      <c r="R1587" s="1">
        <v>36172</v>
      </c>
      <c r="S1587" s="1">
        <v>4.2</v>
      </c>
      <c r="T1587" s="9" t="s">
        <v>1895</v>
      </c>
    </row>
    <row r="1588" spans="1:20" x14ac:dyDescent="0.2">
      <c r="A1588" s="4">
        <v>41382</v>
      </c>
      <c r="B1588" s="4" t="s">
        <v>1896</v>
      </c>
      <c r="C1588" s="1">
        <v>231605</v>
      </c>
      <c r="D1588" s="5">
        <v>0.3</v>
      </c>
      <c r="E1588" s="5">
        <v>5.2</v>
      </c>
      <c r="F1588" s="5">
        <v>6</v>
      </c>
      <c r="G1588" s="5">
        <v>65.5</v>
      </c>
      <c r="H1588" s="5">
        <v>69</v>
      </c>
      <c r="I1588" s="5">
        <v>-39.1</v>
      </c>
      <c r="J1588" s="5">
        <v>-39.4</v>
      </c>
      <c r="M1588" s="5">
        <v>655.7</v>
      </c>
      <c r="N1588" s="5">
        <v>-39</v>
      </c>
      <c r="P1588" s="1" t="s">
        <v>1684</v>
      </c>
      <c r="Q1588" s="1" t="s">
        <v>2308</v>
      </c>
      <c r="R1588" s="1">
        <v>23979</v>
      </c>
      <c r="S1588" s="1">
        <v>26.1</v>
      </c>
    </row>
    <row r="1589" spans="1:20" x14ac:dyDescent="0.2">
      <c r="A1589" s="4">
        <v>41383</v>
      </c>
      <c r="B1589" s="4" t="s">
        <v>1897</v>
      </c>
      <c r="C1589" s="1">
        <v>111730</v>
      </c>
      <c r="D1589" s="5">
        <v>0.2</v>
      </c>
      <c r="E1589" s="5">
        <v>5.6</v>
      </c>
      <c r="F1589" s="5">
        <v>6.2</v>
      </c>
      <c r="G1589" s="5">
        <v>62.5</v>
      </c>
      <c r="H1589" s="5">
        <v>73</v>
      </c>
      <c r="I1589" s="5">
        <v>-34.4</v>
      </c>
      <c r="J1589" s="5">
        <v>-34.4</v>
      </c>
      <c r="M1589" s="5">
        <v>655.6</v>
      </c>
      <c r="N1589" s="5">
        <v>-39</v>
      </c>
      <c r="O1589" s="1" t="s">
        <v>2262</v>
      </c>
      <c r="P1589" s="1" t="s">
        <v>1681</v>
      </c>
      <c r="Q1589" s="1" t="s">
        <v>2308</v>
      </c>
      <c r="R1589" s="1">
        <v>20838</v>
      </c>
      <c r="S1589" s="1">
        <v>42.8</v>
      </c>
    </row>
    <row r="1590" spans="1:20" x14ac:dyDescent="0.2">
      <c r="A1590" s="4">
        <v>41383</v>
      </c>
      <c r="B1590" s="4" t="s">
        <v>1898</v>
      </c>
      <c r="C1590" s="1">
        <v>231726</v>
      </c>
      <c r="D1590" s="5">
        <v>0.2</v>
      </c>
      <c r="E1590" s="5">
        <v>6.5</v>
      </c>
      <c r="F1590" s="5">
        <v>7.4</v>
      </c>
      <c r="G1590" s="5">
        <v>69.5</v>
      </c>
      <c r="H1590" s="5">
        <v>74</v>
      </c>
      <c r="I1590" s="5">
        <v>-34.700000000000003</v>
      </c>
      <c r="J1590" s="5">
        <v>-34.9</v>
      </c>
      <c r="M1590" s="5">
        <v>657.2</v>
      </c>
      <c r="N1590" s="5">
        <v>-35</v>
      </c>
      <c r="P1590" s="1" t="s">
        <v>1690</v>
      </c>
      <c r="Q1590" s="1" t="s">
        <v>2308</v>
      </c>
      <c r="R1590" s="1">
        <v>24306</v>
      </c>
      <c r="S1590" s="1">
        <v>24.7</v>
      </c>
    </row>
    <row r="1591" spans="1:20" x14ac:dyDescent="0.2">
      <c r="A1591" s="4">
        <v>41384</v>
      </c>
      <c r="B1591" s="4" t="s">
        <v>1899</v>
      </c>
      <c r="C1591" s="1">
        <v>111626</v>
      </c>
      <c r="D1591" s="5">
        <v>0.2</v>
      </c>
      <c r="E1591" s="5">
        <v>7.8</v>
      </c>
      <c r="F1591" s="5">
        <v>8</v>
      </c>
      <c r="G1591" s="5">
        <v>72.400000000000006</v>
      </c>
      <c r="H1591" s="5">
        <v>82</v>
      </c>
      <c r="I1591" s="5">
        <v>-26.1</v>
      </c>
      <c r="J1591" s="5">
        <v>-26</v>
      </c>
      <c r="M1591" s="5">
        <v>657</v>
      </c>
      <c r="N1591" s="5">
        <v>-26</v>
      </c>
      <c r="O1591" s="1" t="s">
        <v>2262</v>
      </c>
      <c r="P1591" s="1" t="s">
        <v>1681</v>
      </c>
      <c r="Q1591" s="1" t="s">
        <v>2314</v>
      </c>
      <c r="R1591" s="1">
        <v>25670</v>
      </c>
      <c r="S1591" s="1">
        <v>20.100000000000001</v>
      </c>
    </row>
    <row r="1592" spans="1:20" x14ac:dyDescent="0.2">
      <c r="A1592" s="4">
        <v>41384</v>
      </c>
      <c r="B1592" s="4" t="s">
        <v>1900</v>
      </c>
      <c r="C1592" s="1">
        <v>232704</v>
      </c>
      <c r="D1592" s="5">
        <v>0.3</v>
      </c>
      <c r="E1592" s="5">
        <v>11.9</v>
      </c>
      <c r="F1592" s="5">
        <v>13.7</v>
      </c>
      <c r="G1592" s="5">
        <v>72.099999999999994</v>
      </c>
      <c r="H1592" s="5">
        <v>79</v>
      </c>
      <c r="I1592" s="5">
        <v>-29.7</v>
      </c>
      <c r="J1592" s="5">
        <v>-30.1</v>
      </c>
      <c r="M1592" s="5">
        <v>655.7</v>
      </c>
      <c r="N1592" s="5">
        <v>-30</v>
      </c>
      <c r="P1592" s="1" t="s">
        <v>1684</v>
      </c>
      <c r="Q1592" s="1" t="s">
        <v>2305</v>
      </c>
      <c r="R1592" s="1">
        <v>24945</v>
      </c>
      <c r="S1592" s="1">
        <v>22.6</v>
      </c>
    </row>
    <row r="1593" spans="1:20" x14ac:dyDescent="0.2">
      <c r="A1593" s="4">
        <v>41385</v>
      </c>
      <c r="B1593" s="4" t="s">
        <v>1901</v>
      </c>
      <c r="C1593" s="1">
        <v>111819</v>
      </c>
      <c r="D1593" s="5">
        <v>0.2</v>
      </c>
      <c r="E1593" s="5">
        <v>7</v>
      </c>
      <c r="F1593" s="5">
        <v>7.5</v>
      </c>
      <c r="G1593" s="5">
        <v>71.3</v>
      </c>
      <c r="H1593" s="5">
        <v>82</v>
      </c>
      <c r="I1593" s="5">
        <v>-26.3</v>
      </c>
      <c r="J1593" s="5">
        <v>-26.1</v>
      </c>
      <c r="M1593" s="5">
        <v>650.6</v>
      </c>
      <c r="N1593" s="5">
        <v>-26</v>
      </c>
      <c r="O1593" s="1" t="s">
        <v>2262</v>
      </c>
      <c r="P1593" s="1" t="s">
        <v>1681</v>
      </c>
      <c r="Q1593" s="1" t="s">
        <v>2314</v>
      </c>
      <c r="R1593" s="1">
        <v>17073</v>
      </c>
      <c r="S1593" s="1">
        <v>78.7</v>
      </c>
      <c r="T1593" s="9" t="s">
        <v>1902</v>
      </c>
    </row>
    <row r="1594" spans="1:20" x14ac:dyDescent="0.2">
      <c r="A1594" s="4">
        <v>41385</v>
      </c>
      <c r="B1594" s="4" t="s">
        <v>1903</v>
      </c>
      <c r="C1594" s="1">
        <v>232450</v>
      </c>
      <c r="D1594" s="5">
        <v>0.2</v>
      </c>
      <c r="E1594" s="5">
        <v>5.7</v>
      </c>
      <c r="F1594" s="5">
        <v>6</v>
      </c>
      <c r="G1594" s="5">
        <v>70.8</v>
      </c>
      <c r="H1594" s="5">
        <v>76</v>
      </c>
      <c r="I1594" s="5">
        <v>-33.299999999999997</v>
      </c>
      <c r="J1594" s="5">
        <v>-33</v>
      </c>
      <c r="M1594" s="5">
        <v>650.29999999999995</v>
      </c>
      <c r="N1594" s="5">
        <v>-33</v>
      </c>
      <c r="P1594" s="1" t="s">
        <v>1690</v>
      </c>
      <c r="Q1594" s="1" t="s">
        <v>2308</v>
      </c>
      <c r="R1594" s="1">
        <v>23195</v>
      </c>
      <c r="S1594" s="1">
        <v>30.1</v>
      </c>
      <c r="T1594" s="9" t="s">
        <v>1904</v>
      </c>
    </row>
    <row r="1595" spans="1:20" x14ac:dyDescent="0.2">
      <c r="A1595" s="4">
        <v>41386</v>
      </c>
      <c r="B1595" s="4" t="s">
        <v>1905</v>
      </c>
      <c r="C1595" s="1">
        <v>111612</v>
      </c>
      <c r="D1595" s="5">
        <v>0.2</v>
      </c>
      <c r="E1595" s="5">
        <v>5.6</v>
      </c>
      <c r="F1595" s="5">
        <v>6.2</v>
      </c>
      <c r="G1595" s="5">
        <v>64.8</v>
      </c>
      <c r="H1595" s="5">
        <v>75</v>
      </c>
      <c r="I1595" s="5">
        <v>-32.6</v>
      </c>
      <c r="J1595" s="5">
        <v>-32.1</v>
      </c>
      <c r="M1595" s="5">
        <v>650.70000000000005</v>
      </c>
      <c r="N1595" s="5">
        <v>-30</v>
      </c>
      <c r="O1595" s="1" t="s">
        <v>2262</v>
      </c>
      <c r="P1595" s="1" t="s">
        <v>1681</v>
      </c>
      <c r="Q1595" s="1" t="s">
        <v>2308</v>
      </c>
      <c r="R1595" s="1">
        <v>26166</v>
      </c>
      <c r="S1595" s="1">
        <v>19.100000000000001</v>
      </c>
    </row>
    <row r="1596" spans="1:20" x14ac:dyDescent="0.2">
      <c r="A1596" s="4">
        <v>41386</v>
      </c>
      <c r="B1596" s="4" t="s">
        <v>1906</v>
      </c>
      <c r="C1596" s="1">
        <v>231602</v>
      </c>
      <c r="D1596" s="5">
        <v>0.3</v>
      </c>
      <c r="E1596" s="5">
        <v>5.9</v>
      </c>
      <c r="F1596" s="5">
        <v>7.2</v>
      </c>
      <c r="G1596" s="5">
        <v>70.2</v>
      </c>
      <c r="H1596" s="5">
        <v>76</v>
      </c>
      <c r="I1596" s="5">
        <v>-32.5</v>
      </c>
      <c r="J1596" s="5">
        <v>-33.4</v>
      </c>
      <c r="M1596" s="5">
        <v>652.20000000000005</v>
      </c>
      <c r="N1596" s="5">
        <v>-34</v>
      </c>
      <c r="P1596" s="1" t="s">
        <v>1684</v>
      </c>
      <c r="Q1596" s="1" t="s">
        <v>2305</v>
      </c>
      <c r="R1596" s="1">
        <v>24758</v>
      </c>
      <c r="S1596" s="1">
        <v>23.8</v>
      </c>
    </row>
    <row r="1597" spans="1:20" x14ac:dyDescent="0.2">
      <c r="A1597" s="4">
        <v>41387</v>
      </c>
      <c r="B1597" s="4" t="s">
        <v>1907</v>
      </c>
      <c r="C1597" s="1">
        <v>111326</v>
      </c>
      <c r="D1597" s="5">
        <v>0</v>
      </c>
      <c r="E1597" s="5">
        <v>5</v>
      </c>
      <c r="F1597" s="5">
        <v>5.7</v>
      </c>
      <c r="G1597" s="5">
        <v>63.8</v>
      </c>
      <c r="H1597" s="5">
        <v>76</v>
      </c>
      <c r="I1597" s="5">
        <v>-31.4</v>
      </c>
      <c r="J1597" s="5">
        <v>-31.2</v>
      </c>
      <c r="M1597" s="5">
        <v>654.6</v>
      </c>
      <c r="N1597" s="5">
        <v>-31</v>
      </c>
      <c r="O1597" s="1" t="s">
        <v>2262</v>
      </c>
      <c r="P1597" s="1" t="s">
        <v>1681</v>
      </c>
      <c r="Q1597" s="1" t="s">
        <v>2308</v>
      </c>
      <c r="R1597" s="1">
        <v>25545</v>
      </c>
      <c r="S1597" s="1">
        <v>21.2</v>
      </c>
    </row>
    <row r="1598" spans="1:20" x14ac:dyDescent="0.2">
      <c r="A1598" s="4">
        <v>41387</v>
      </c>
      <c r="B1598" s="4" t="s">
        <v>1908</v>
      </c>
      <c r="C1598" s="1">
        <v>231607</v>
      </c>
      <c r="D1598" s="5">
        <v>0.3</v>
      </c>
      <c r="E1598" s="5">
        <v>5.3</v>
      </c>
      <c r="F1598" s="5">
        <v>6.2</v>
      </c>
      <c r="G1598" s="5">
        <v>76.900000000000006</v>
      </c>
      <c r="H1598" s="5">
        <v>69</v>
      </c>
      <c r="I1598" s="5">
        <v>-41</v>
      </c>
      <c r="J1598" s="5">
        <v>-40.5</v>
      </c>
      <c r="M1598" s="5">
        <v>657.6</v>
      </c>
      <c r="N1598" s="5">
        <v>-39</v>
      </c>
      <c r="O1598" s="1" t="s">
        <v>2262</v>
      </c>
      <c r="P1598" s="1" t="s">
        <v>1690</v>
      </c>
      <c r="Q1598" s="1" t="s">
        <v>2273</v>
      </c>
      <c r="R1598" s="1">
        <v>20308</v>
      </c>
      <c r="S1598" s="1">
        <v>47.8</v>
      </c>
    </row>
    <row r="1599" spans="1:20" x14ac:dyDescent="0.2">
      <c r="A1599" s="4">
        <v>41388</v>
      </c>
      <c r="B1599" s="4" t="s">
        <v>1911</v>
      </c>
      <c r="C1599" s="1">
        <v>112318</v>
      </c>
      <c r="D1599" s="5">
        <v>0.2</v>
      </c>
      <c r="E1599" s="5">
        <v>7.1</v>
      </c>
      <c r="F1599" s="5">
        <v>8.1</v>
      </c>
      <c r="G1599" s="5">
        <v>50.6</v>
      </c>
      <c r="H1599" s="5">
        <v>66</v>
      </c>
      <c r="I1599" s="5">
        <v>-40.700000000000003</v>
      </c>
      <c r="J1599" s="5">
        <v>-41.4</v>
      </c>
      <c r="M1599" s="5">
        <v>660.6</v>
      </c>
      <c r="N1599" s="5">
        <v>-38</v>
      </c>
      <c r="O1599" s="1" t="s">
        <v>2262</v>
      </c>
      <c r="P1599" s="1" t="s">
        <v>1681</v>
      </c>
      <c r="Q1599" s="1" t="s">
        <v>2273</v>
      </c>
      <c r="R1599" s="1">
        <v>25388</v>
      </c>
      <c r="S1599" s="1">
        <v>22.1</v>
      </c>
    </row>
    <row r="1600" spans="1:20" x14ac:dyDescent="0.2">
      <c r="A1600" s="4">
        <v>41388</v>
      </c>
      <c r="B1600" s="4" t="s">
        <v>1912</v>
      </c>
      <c r="C1600" s="1">
        <v>111729</v>
      </c>
      <c r="D1600" s="5">
        <v>0.2</v>
      </c>
      <c r="E1600" s="5">
        <v>5.8</v>
      </c>
      <c r="F1600" s="5">
        <v>6</v>
      </c>
      <c r="G1600" s="5">
        <v>81.900000000000006</v>
      </c>
      <c r="H1600" s="5">
        <v>65</v>
      </c>
      <c r="I1600" s="5">
        <v>-44.8</v>
      </c>
      <c r="J1600" s="5">
        <v>-44.1</v>
      </c>
      <c r="M1600" s="5">
        <v>666.7</v>
      </c>
      <c r="N1600" s="5">
        <v>-42</v>
      </c>
      <c r="O1600" s="1" t="s">
        <v>2262</v>
      </c>
      <c r="P1600" s="1" t="s">
        <v>1681</v>
      </c>
      <c r="Q1600" s="1" t="s">
        <v>2273</v>
      </c>
      <c r="R1600" s="1">
        <v>24798</v>
      </c>
      <c r="S1600" s="1">
        <v>24.5</v>
      </c>
    </row>
    <row r="1601" spans="1:20" x14ac:dyDescent="0.2">
      <c r="A1601" s="4">
        <v>41389</v>
      </c>
      <c r="B1601" s="4" t="s">
        <v>1913</v>
      </c>
      <c r="C1601" s="1">
        <v>111750</v>
      </c>
      <c r="D1601" s="5">
        <v>0.1</v>
      </c>
      <c r="E1601" s="5">
        <v>6.4</v>
      </c>
      <c r="F1601" s="5">
        <v>6.6</v>
      </c>
      <c r="G1601" s="5">
        <v>47.8</v>
      </c>
      <c r="H1601" s="5">
        <v>66</v>
      </c>
      <c r="I1601" s="5">
        <v>-40.6</v>
      </c>
      <c r="J1601" s="5">
        <v>-42.3</v>
      </c>
      <c r="M1601" s="5">
        <v>670.3</v>
      </c>
      <c r="N1601" s="5">
        <v>-39</v>
      </c>
      <c r="O1601" s="1" t="s">
        <v>2262</v>
      </c>
      <c r="P1601" s="1" t="s">
        <v>1681</v>
      </c>
      <c r="Q1601" s="1" t="s">
        <v>2273</v>
      </c>
      <c r="R1601" s="1">
        <v>37291</v>
      </c>
      <c r="S1601" s="1">
        <v>4.0999999999999996</v>
      </c>
    </row>
    <row r="1602" spans="1:20" x14ac:dyDescent="0.2">
      <c r="A1602" s="4">
        <v>41389</v>
      </c>
      <c r="B1602" s="4" t="s">
        <v>1914</v>
      </c>
      <c r="C1602" s="1">
        <v>232132</v>
      </c>
      <c r="D1602" s="5">
        <v>0.2</v>
      </c>
      <c r="E1602" s="5">
        <v>10.6</v>
      </c>
      <c r="F1602" s="5">
        <v>11.1</v>
      </c>
      <c r="G1602" s="5">
        <v>84.8</v>
      </c>
      <c r="H1602" s="5">
        <v>67</v>
      </c>
      <c r="I1602" s="5">
        <v>-42.4</v>
      </c>
      <c r="J1602" s="5">
        <v>-41.9</v>
      </c>
      <c r="M1602" s="5">
        <v>670.2</v>
      </c>
      <c r="N1602" s="5">
        <v>-41</v>
      </c>
      <c r="O1602" s="1" t="s">
        <v>2255</v>
      </c>
      <c r="P1602" s="1" t="s">
        <v>1681</v>
      </c>
      <c r="Q1602" s="1" t="s">
        <v>2273</v>
      </c>
      <c r="R1602" s="1">
        <v>19637</v>
      </c>
      <c r="S1602" s="1">
        <v>55.3</v>
      </c>
    </row>
    <row r="1603" spans="1:20" x14ac:dyDescent="0.2">
      <c r="A1603" s="4">
        <v>41390</v>
      </c>
      <c r="B1603" s="4" t="s">
        <v>1915</v>
      </c>
      <c r="C1603" s="1">
        <v>112041</v>
      </c>
      <c r="D1603" s="5">
        <v>0</v>
      </c>
      <c r="E1603" s="5">
        <v>6.9</v>
      </c>
      <c r="F1603" s="5">
        <v>5.3</v>
      </c>
      <c r="G1603" s="5">
        <v>63.2</v>
      </c>
      <c r="H1603" s="5">
        <v>81</v>
      </c>
      <c r="I1603" s="5">
        <v>-27.3</v>
      </c>
      <c r="J1603" s="5">
        <v>-27.4</v>
      </c>
      <c r="M1603" s="5">
        <v>665.5</v>
      </c>
      <c r="N1603" s="5">
        <v>-27</v>
      </c>
      <c r="O1603" s="1" t="s">
        <v>2262</v>
      </c>
      <c r="P1603" s="1" t="s">
        <v>1916</v>
      </c>
      <c r="Q1603" s="1" t="s">
        <v>2314</v>
      </c>
      <c r="R1603" s="1">
        <v>24839</v>
      </c>
      <c r="S1603" s="1">
        <v>25.6</v>
      </c>
    </row>
    <row r="1604" spans="1:20" x14ac:dyDescent="0.2">
      <c r="A1604" s="4">
        <v>41390</v>
      </c>
      <c r="B1604" s="4" t="s">
        <v>1917</v>
      </c>
      <c r="C1604" s="1">
        <v>234145</v>
      </c>
      <c r="D1604" s="5">
        <v>0.3</v>
      </c>
      <c r="E1604" s="5">
        <v>13</v>
      </c>
      <c r="F1604" s="5">
        <v>12.5</v>
      </c>
      <c r="G1604" s="5">
        <v>77.5</v>
      </c>
      <c r="H1604" s="5">
        <v>85</v>
      </c>
      <c r="I1604" s="5">
        <v>-23.8</v>
      </c>
      <c r="J1604" s="5">
        <v>-23.6</v>
      </c>
      <c r="M1604" s="5">
        <v>660</v>
      </c>
      <c r="N1604" s="5">
        <v>-24</v>
      </c>
      <c r="P1604" s="1" t="s">
        <v>1916</v>
      </c>
      <c r="Q1604" s="1" t="s">
        <v>2366</v>
      </c>
      <c r="R1604" s="1">
        <v>25106</v>
      </c>
      <c r="S1604" s="1">
        <v>25</v>
      </c>
    </row>
    <row r="1605" spans="1:20" x14ac:dyDescent="0.2">
      <c r="A1605" s="4">
        <v>41391</v>
      </c>
      <c r="B1605" s="4" t="s">
        <v>1918</v>
      </c>
      <c r="C1605" s="1">
        <v>113039</v>
      </c>
      <c r="D1605" s="5">
        <v>0.2</v>
      </c>
      <c r="E1605" s="5">
        <v>11.6</v>
      </c>
      <c r="F1605" s="5">
        <v>11.9</v>
      </c>
      <c r="G1605" s="5">
        <v>60</v>
      </c>
      <c r="H1605" s="5">
        <v>74</v>
      </c>
      <c r="I1605" s="5">
        <v>-34</v>
      </c>
      <c r="J1605" s="5">
        <v>-34.6</v>
      </c>
      <c r="M1605" s="5">
        <v>664.2</v>
      </c>
      <c r="N1605" s="5">
        <v>-35</v>
      </c>
      <c r="O1605" s="1" t="s">
        <v>2262</v>
      </c>
      <c r="P1605" s="1" t="s">
        <v>1916</v>
      </c>
      <c r="Q1605" s="1" t="s">
        <v>2366</v>
      </c>
      <c r="R1605" s="1">
        <v>10900</v>
      </c>
      <c r="S1605" s="1">
        <v>210.7</v>
      </c>
      <c r="T1605" s="9" t="s">
        <v>1919</v>
      </c>
    </row>
    <row r="1606" spans="1:20" x14ac:dyDescent="0.2">
      <c r="A1606" s="4">
        <v>41391</v>
      </c>
      <c r="B1606" s="4" t="s">
        <v>1920</v>
      </c>
      <c r="C1606" s="1">
        <v>231333</v>
      </c>
      <c r="D1606" s="5">
        <v>0.1</v>
      </c>
      <c r="E1606" s="5">
        <v>10</v>
      </c>
      <c r="F1606" s="5">
        <v>9.6999999999999993</v>
      </c>
      <c r="G1606" s="5">
        <v>64</v>
      </c>
      <c r="H1606" s="5">
        <v>68</v>
      </c>
      <c r="I1606" s="5">
        <v>-40.67</v>
      </c>
      <c r="J1606" s="5">
        <v>-40.6</v>
      </c>
      <c r="M1606" s="5">
        <v>669.7</v>
      </c>
      <c r="N1606" s="5">
        <v>-40</v>
      </c>
      <c r="P1606" s="1" t="s">
        <v>1916</v>
      </c>
      <c r="Q1606" s="1" t="s">
        <v>2553</v>
      </c>
      <c r="R1606" s="1">
        <v>18553</v>
      </c>
      <c r="S1606" s="1">
        <v>65.900000000000006</v>
      </c>
    </row>
    <row r="1607" spans="1:20" x14ac:dyDescent="0.2">
      <c r="A1607" s="4">
        <v>41392</v>
      </c>
      <c r="B1607" s="4" t="s">
        <v>1943</v>
      </c>
      <c r="C1607" s="1">
        <v>111619</v>
      </c>
      <c r="D1607" s="5">
        <v>0.2</v>
      </c>
      <c r="E1607" s="5">
        <v>5.5</v>
      </c>
      <c r="F1607" s="5">
        <v>5.2</v>
      </c>
      <c r="G1607" s="5">
        <v>37.799999999999997</v>
      </c>
      <c r="H1607" s="5">
        <v>70</v>
      </c>
      <c r="I1607" s="5">
        <v>-38.1</v>
      </c>
      <c r="J1607" s="5">
        <v>-40.1</v>
      </c>
      <c r="M1607" s="5">
        <v>673.1</v>
      </c>
      <c r="N1607" s="1">
        <v>-31</v>
      </c>
      <c r="O1607" s="1" t="s">
        <v>2255</v>
      </c>
      <c r="P1607" s="1" t="s">
        <v>1916</v>
      </c>
      <c r="Q1607" s="1" t="s">
        <v>2553</v>
      </c>
      <c r="R1607" s="1">
        <v>21660</v>
      </c>
      <c r="S1607" s="1">
        <v>42.5</v>
      </c>
    </row>
    <row r="1608" spans="1:20" x14ac:dyDescent="0.2">
      <c r="A1608" s="4">
        <v>41392</v>
      </c>
      <c r="B1608" s="1" t="s">
        <v>1946</v>
      </c>
      <c r="C1608" s="1">
        <v>234244</v>
      </c>
      <c r="D1608" s="5">
        <v>0.5</v>
      </c>
      <c r="E1608" s="5">
        <v>6.4</v>
      </c>
      <c r="F1608" s="5">
        <v>6.7</v>
      </c>
      <c r="G1608" s="5">
        <v>77</v>
      </c>
      <c r="H1608" s="5">
        <v>67</v>
      </c>
      <c r="I1608" s="5">
        <v>-42.1</v>
      </c>
      <c r="J1608" s="5">
        <v>-42</v>
      </c>
      <c r="M1608" s="5">
        <v>674</v>
      </c>
      <c r="N1608" s="1">
        <v>-41</v>
      </c>
      <c r="O1608" s="1" t="s">
        <v>2262</v>
      </c>
      <c r="P1608" s="1" t="s">
        <v>1690</v>
      </c>
      <c r="Q1608" s="1" t="s">
        <v>2553</v>
      </c>
      <c r="R1608" s="1">
        <v>25588</v>
      </c>
      <c r="S1608" s="1">
        <v>23.5</v>
      </c>
      <c r="T1608" s="9" t="s">
        <v>1945</v>
      </c>
    </row>
    <row r="1609" spans="1:20" x14ac:dyDescent="0.2">
      <c r="A1609" s="4">
        <v>41393</v>
      </c>
      <c r="B1609" s="1" t="s">
        <v>1947</v>
      </c>
      <c r="C1609" s="1">
        <v>112310</v>
      </c>
      <c r="D1609" s="5">
        <v>0.2</v>
      </c>
      <c r="E1609" s="5">
        <v>15.6</v>
      </c>
      <c r="F1609" s="5">
        <v>17.2</v>
      </c>
      <c r="G1609" s="5">
        <v>53.2</v>
      </c>
      <c r="H1609" s="5">
        <v>75</v>
      </c>
      <c r="I1609" s="5">
        <v>-32.6</v>
      </c>
      <c r="J1609" s="5">
        <v>-32.4</v>
      </c>
      <c r="M1609" s="5">
        <v>674</v>
      </c>
      <c r="N1609" s="1">
        <v>-32</v>
      </c>
      <c r="O1609" s="1" t="s">
        <v>2262</v>
      </c>
      <c r="P1609" s="1" t="s">
        <v>1916</v>
      </c>
      <c r="Q1609" s="1" t="s">
        <v>2553</v>
      </c>
      <c r="R1609" s="1">
        <v>23997</v>
      </c>
      <c r="S1609" s="1">
        <v>29.7</v>
      </c>
    </row>
    <row r="1610" spans="1:20" x14ac:dyDescent="0.2">
      <c r="A1610" s="4">
        <v>41393</v>
      </c>
      <c r="B1610" s="1" t="s">
        <v>1944</v>
      </c>
      <c r="C1610" s="1">
        <v>232103</v>
      </c>
      <c r="D1610" s="5">
        <v>0.3</v>
      </c>
      <c r="E1610" s="5">
        <v>6.5</v>
      </c>
      <c r="F1610" s="5">
        <v>6.2</v>
      </c>
      <c r="G1610" s="5">
        <v>69.5</v>
      </c>
      <c r="H1610" s="5">
        <v>73</v>
      </c>
      <c r="I1610" s="5">
        <v>-35.5</v>
      </c>
      <c r="J1610" s="5">
        <v>-35.5</v>
      </c>
      <c r="M1610" s="5">
        <v>676.4</v>
      </c>
      <c r="N1610" s="1">
        <v>-35</v>
      </c>
      <c r="P1610" s="1" t="s">
        <v>1681</v>
      </c>
      <c r="Q1610" s="1" t="s">
        <v>2273</v>
      </c>
      <c r="R1610" s="1">
        <v>23970</v>
      </c>
      <c r="S1610" s="1">
        <v>29.8</v>
      </c>
    </row>
    <row r="1611" spans="1:20" x14ac:dyDescent="0.2">
      <c r="A1611" s="4">
        <v>41394</v>
      </c>
      <c r="B1611" s="1" t="s">
        <v>1948</v>
      </c>
      <c r="C1611" s="1">
        <v>111739</v>
      </c>
      <c r="D1611" s="5">
        <v>0.2</v>
      </c>
      <c r="E1611" s="5">
        <v>8.6999999999999993</v>
      </c>
      <c r="F1611" s="5">
        <v>7.8</v>
      </c>
      <c r="G1611" s="5">
        <v>63</v>
      </c>
      <c r="H1611" s="5">
        <v>79</v>
      </c>
      <c r="I1611" s="5">
        <v>-27.9</v>
      </c>
      <c r="J1611" s="5">
        <v>-28.2</v>
      </c>
      <c r="M1611" s="5">
        <v>679</v>
      </c>
      <c r="N1611" s="1">
        <v>-28</v>
      </c>
      <c r="O1611" s="1" t="s">
        <v>2255</v>
      </c>
      <c r="P1611" s="1" t="s">
        <v>1916</v>
      </c>
      <c r="Q1611" s="1" t="s">
        <v>2387</v>
      </c>
      <c r="R1611" s="1">
        <v>17636</v>
      </c>
      <c r="S1611" s="1">
        <v>76</v>
      </c>
    </row>
    <row r="1612" spans="1:20" x14ac:dyDescent="0.2">
      <c r="A1612" s="4">
        <v>41394</v>
      </c>
      <c r="B1612" s="1" t="s">
        <v>1949</v>
      </c>
      <c r="C1612" s="1">
        <v>231853</v>
      </c>
      <c r="D1612" s="5">
        <v>0.4</v>
      </c>
      <c r="E1612" s="5">
        <v>6.4</v>
      </c>
      <c r="F1612" s="5">
        <v>7.3</v>
      </c>
      <c r="G1612" s="5">
        <v>73</v>
      </c>
      <c r="H1612" s="5">
        <v>80</v>
      </c>
      <c r="I1612" s="5">
        <v>-28.6</v>
      </c>
      <c r="J1612" s="5">
        <v>-28.8</v>
      </c>
      <c r="M1612" s="5">
        <v>681.6</v>
      </c>
      <c r="N1612" s="1">
        <v>-29</v>
      </c>
      <c r="P1612" s="1" t="s">
        <v>1690</v>
      </c>
      <c r="Q1612" s="1" t="s">
        <v>2308</v>
      </c>
      <c r="R1612" s="1">
        <v>25632</v>
      </c>
      <c r="S1612" s="1">
        <v>23.6</v>
      </c>
    </row>
    <row r="1613" spans="1:20" x14ac:dyDescent="0.2">
      <c r="A1613" s="4">
        <v>41395</v>
      </c>
      <c r="B1613" s="1" t="s">
        <v>1950</v>
      </c>
      <c r="C1613" s="1">
        <v>111656</v>
      </c>
      <c r="D1613" s="5">
        <v>0.2</v>
      </c>
      <c r="E1613" s="5">
        <v>8.9</v>
      </c>
      <c r="F1613" s="5">
        <v>10.4</v>
      </c>
      <c r="G1613" s="5">
        <v>66.3</v>
      </c>
      <c r="H1613" s="5">
        <v>84</v>
      </c>
      <c r="I1613" s="5">
        <v>-23.2</v>
      </c>
      <c r="J1613" s="5">
        <v>-23.4</v>
      </c>
      <c r="M1613" s="5">
        <v>682</v>
      </c>
      <c r="N1613" s="1">
        <v>-22</v>
      </c>
      <c r="O1613" s="1" t="s">
        <v>2255</v>
      </c>
      <c r="P1613" s="1" t="s">
        <v>1916</v>
      </c>
      <c r="Q1613" s="1" t="s">
        <v>38</v>
      </c>
      <c r="R1613" s="1">
        <v>22758</v>
      </c>
      <c r="S1613" s="1">
        <v>35.700000000000003</v>
      </c>
    </row>
    <row r="1614" spans="1:20" x14ac:dyDescent="0.2">
      <c r="A1614" s="4">
        <v>41395</v>
      </c>
      <c r="B1614" s="1" t="s">
        <v>1951</v>
      </c>
      <c r="C1614" s="1">
        <v>232048</v>
      </c>
      <c r="D1614" s="5">
        <v>0.3</v>
      </c>
      <c r="E1614" s="5">
        <v>10</v>
      </c>
      <c r="F1614" s="5">
        <v>10.4</v>
      </c>
      <c r="G1614" s="5" t="s">
        <v>1952</v>
      </c>
      <c r="H1614" s="5">
        <v>84</v>
      </c>
      <c r="I1614" s="5">
        <v>-24.2</v>
      </c>
      <c r="J1614" s="5">
        <v>-24.2</v>
      </c>
      <c r="M1614" s="5">
        <v>675.6</v>
      </c>
      <c r="N1614" s="1">
        <v>-24</v>
      </c>
      <c r="O1614" s="1" t="s">
        <v>2262</v>
      </c>
      <c r="P1614" s="1" t="s">
        <v>1775</v>
      </c>
      <c r="Q1614" s="1" t="s">
        <v>2314</v>
      </c>
      <c r="R1614" s="1">
        <v>12303</v>
      </c>
      <c r="S1614" s="1">
        <v>176.9</v>
      </c>
      <c r="T1614" s="9" t="s">
        <v>1953</v>
      </c>
    </row>
    <row r="1615" spans="1:20" x14ac:dyDescent="0.2">
      <c r="A1615" s="4">
        <v>41396</v>
      </c>
      <c r="B1615" s="1" t="s">
        <v>1954</v>
      </c>
      <c r="C1615" s="1">
        <v>112705</v>
      </c>
      <c r="D1615" s="5">
        <v>0.3</v>
      </c>
      <c r="E1615" s="5">
        <v>11.5</v>
      </c>
      <c r="F1615" s="5">
        <v>10.4</v>
      </c>
      <c r="G1615" s="5">
        <v>68</v>
      </c>
      <c r="H1615" s="5">
        <v>81</v>
      </c>
      <c r="I1615" s="5">
        <v>-27</v>
      </c>
      <c r="J1615" s="5">
        <v>-26.9</v>
      </c>
      <c r="M1615" s="5">
        <v>673.7</v>
      </c>
      <c r="N1615" s="1">
        <v>-26</v>
      </c>
      <c r="O1615" s="1" t="s">
        <v>2255</v>
      </c>
      <c r="P1615" s="1" t="s">
        <v>1916</v>
      </c>
      <c r="Q1615" s="1" t="s">
        <v>2314</v>
      </c>
      <c r="R1615" s="1">
        <v>38508</v>
      </c>
      <c r="S1615" s="1">
        <v>3.9</v>
      </c>
    </row>
    <row r="1616" spans="1:20" x14ac:dyDescent="0.2">
      <c r="A1616" s="4">
        <v>41396</v>
      </c>
      <c r="B1616" s="1" t="s">
        <v>1955</v>
      </c>
      <c r="C1616" s="1">
        <v>231655</v>
      </c>
      <c r="D1616" s="5">
        <v>0.3</v>
      </c>
      <c r="E1616" s="5">
        <v>7.8</v>
      </c>
      <c r="F1616" s="5">
        <v>8.8000000000000007</v>
      </c>
      <c r="G1616" s="5">
        <v>78.900000000000006</v>
      </c>
      <c r="H1616" s="5">
        <v>86</v>
      </c>
      <c r="I1616" s="5">
        <v>-23.2</v>
      </c>
      <c r="J1616" s="5">
        <v>-22.8</v>
      </c>
      <c r="M1616" s="5">
        <v>663.2</v>
      </c>
      <c r="N1616" s="1">
        <v>-23</v>
      </c>
      <c r="P1616" s="1" t="s">
        <v>1690</v>
      </c>
      <c r="Q1616" s="1" t="s">
        <v>2308</v>
      </c>
      <c r="R1616" s="1">
        <v>24734</v>
      </c>
      <c r="S1616" s="1">
        <v>27.1</v>
      </c>
    </row>
    <row r="1617" spans="1:20" x14ac:dyDescent="0.2">
      <c r="A1617" s="4">
        <v>41397</v>
      </c>
      <c r="B1617" s="1" t="s">
        <v>1956</v>
      </c>
      <c r="C1617" s="1">
        <v>111845</v>
      </c>
      <c r="D1617" s="5">
        <v>0.3</v>
      </c>
      <c r="E1617" s="5">
        <v>8.1</v>
      </c>
      <c r="F1617" s="5">
        <v>7.9</v>
      </c>
      <c r="G1617" s="5">
        <v>58</v>
      </c>
      <c r="H1617" s="5">
        <v>74</v>
      </c>
      <c r="I1617" s="5">
        <v>-31</v>
      </c>
      <c r="J1617" s="5">
        <v>-31.5</v>
      </c>
      <c r="M1617" s="5">
        <v>660.2</v>
      </c>
      <c r="N1617" s="1">
        <v>-27</v>
      </c>
      <c r="O1617" s="1" t="s">
        <v>2255</v>
      </c>
      <c r="P1617" s="1" t="s">
        <v>1916</v>
      </c>
      <c r="Q1617" s="1" t="s">
        <v>2553</v>
      </c>
      <c r="R1617" s="1">
        <v>25151</v>
      </c>
      <c r="S1617" s="1">
        <v>25.6</v>
      </c>
    </row>
    <row r="1618" spans="1:20" x14ac:dyDescent="0.2">
      <c r="A1618" s="4">
        <v>41397</v>
      </c>
      <c r="B1618" s="1" t="s">
        <v>1957</v>
      </c>
      <c r="C1618" s="1">
        <v>231333</v>
      </c>
      <c r="D1618" s="5">
        <v>0.3</v>
      </c>
      <c r="E1618" s="5">
        <v>6.9</v>
      </c>
      <c r="F1618" s="5">
        <v>7.3</v>
      </c>
      <c r="G1618" s="5">
        <v>71</v>
      </c>
      <c r="H1618" s="5">
        <v>76</v>
      </c>
      <c r="I1618" s="5">
        <v>-32.1</v>
      </c>
      <c r="J1618" s="5">
        <v>-32.200000000000003</v>
      </c>
      <c r="M1618" s="5">
        <v>660.4</v>
      </c>
      <c r="N1618" s="1">
        <v>-32</v>
      </c>
      <c r="P1618" s="1" t="s">
        <v>1681</v>
      </c>
      <c r="Q1618" s="1" t="s">
        <v>2308</v>
      </c>
      <c r="R1618" s="1">
        <v>26080</v>
      </c>
      <c r="S1618" s="1">
        <v>22.3</v>
      </c>
    </row>
    <row r="1619" spans="1:20" x14ac:dyDescent="0.2">
      <c r="A1619" s="4">
        <v>41398</v>
      </c>
      <c r="B1619" s="1" t="s">
        <v>1958</v>
      </c>
      <c r="C1619" s="1">
        <v>112121</v>
      </c>
      <c r="D1619" s="5">
        <v>0.2</v>
      </c>
      <c r="E1619" s="5">
        <v>7</v>
      </c>
      <c r="F1619" s="5">
        <v>6.8</v>
      </c>
      <c r="G1619" s="5">
        <v>62.2</v>
      </c>
      <c r="H1619" s="5">
        <v>76</v>
      </c>
      <c r="I1619" s="5">
        <v>-30</v>
      </c>
      <c r="J1619" s="5">
        <v>-29.7</v>
      </c>
      <c r="M1619" s="5">
        <v>663.8</v>
      </c>
      <c r="N1619" s="1">
        <v>-30</v>
      </c>
      <c r="O1619" s="1" t="s">
        <v>2255</v>
      </c>
      <c r="P1619" s="1" t="s">
        <v>1916</v>
      </c>
      <c r="Q1619" s="1" t="s">
        <v>2273</v>
      </c>
      <c r="R1619" s="1">
        <v>26131</v>
      </c>
      <c r="S1619" s="1">
        <v>22.1</v>
      </c>
    </row>
    <row r="1620" spans="1:20" x14ac:dyDescent="0.2">
      <c r="A1620" s="4">
        <v>41398</v>
      </c>
      <c r="B1620" s="1" t="s">
        <v>1959</v>
      </c>
      <c r="C1620" s="1">
        <v>231536</v>
      </c>
      <c r="D1620" s="5">
        <v>0.3</v>
      </c>
      <c r="E1620" s="5">
        <v>7.8</v>
      </c>
      <c r="F1620" s="5">
        <v>8.5</v>
      </c>
      <c r="G1620" s="5">
        <v>71.8</v>
      </c>
      <c r="H1620" s="5">
        <v>78</v>
      </c>
      <c r="I1620" s="5">
        <v>-30.1</v>
      </c>
      <c r="J1620" s="5">
        <v>-30.1</v>
      </c>
      <c r="M1620" s="5">
        <v>666.5</v>
      </c>
      <c r="N1620" s="1">
        <v>-30</v>
      </c>
      <c r="P1620" s="1" t="s">
        <v>1690</v>
      </c>
      <c r="Q1620" s="1" t="s">
        <v>2305</v>
      </c>
      <c r="R1620" s="1">
        <v>24482</v>
      </c>
      <c r="S1620" s="1">
        <v>28</v>
      </c>
    </row>
    <row r="1621" spans="1:20" x14ac:dyDescent="0.2">
      <c r="A1621" s="4">
        <v>41399</v>
      </c>
      <c r="B1621" s="1" t="s">
        <v>1960</v>
      </c>
      <c r="C1621" s="1">
        <v>111509</v>
      </c>
      <c r="D1621" s="5">
        <v>0.2</v>
      </c>
      <c r="E1621" s="5">
        <v>8</v>
      </c>
      <c r="F1621" s="5">
        <v>17.3</v>
      </c>
      <c r="G1621" s="5">
        <v>66</v>
      </c>
      <c r="H1621" s="5">
        <v>78</v>
      </c>
      <c r="I1621" s="5">
        <v>-28.8</v>
      </c>
      <c r="J1621" s="5">
        <v>-28.6</v>
      </c>
      <c r="M1621" s="5">
        <v>666.2</v>
      </c>
      <c r="N1621" s="1">
        <v>-28</v>
      </c>
      <c r="O1621" s="1" t="s">
        <v>2255</v>
      </c>
      <c r="P1621" s="1" t="s">
        <v>1916</v>
      </c>
      <c r="Q1621" s="1" t="s">
        <v>1970</v>
      </c>
      <c r="R1621" s="1">
        <v>23268</v>
      </c>
      <c r="S1621" s="1">
        <v>33.4</v>
      </c>
    </row>
    <row r="1622" spans="1:20" x14ac:dyDescent="0.2">
      <c r="A1622" s="4">
        <v>41399</v>
      </c>
      <c r="B1622" s="1" t="s">
        <v>1961</v>
      </c>
      <c r="C1622" s="1">
        <v>233404</v>
      </c>
      <c r="D1622" s="5">
        <v>0.2</v>
      </c>
      <c r="E1622" s="5">
        <v>8.3000000000000007</v>
      </c>
      <c r="F1622" s="5">
        <v>8</v>
      </c>
      <c r="G1622" s="5">
        <v>72.3</v>
      </c>
      <c r="H1622" s="5">
        <v>77</v>
      </c>
      <c r="I1622" s="5">
        <v>-32.200000000000003</v>
      </c>
      <c r="J1622" s="5">
        <v>-31.7</v>
      </c>
      <c r="M1622" s="5">
        <v>666.7</v>
      </c>
      <c r="N1622" s="1">
        <v>-31</v>
      </c>
      <c r="P1622" s="1" t="s">
        <v>1681</v>
      </c>
      <c r="Q1622" s="1" t="s">
        <v>2273</v>
      </c>
      <c r="R1622" s="1">
        <v>24491</v>
      </c>
      <c r="S1622" s="1">
        <v>28</v>
      </c>
      <c r="T1622" s="9" t="s">
        <v>1962</v>
      </c>
    </row>
    <row r="1623" spans="1:20" x14ac:dyDescent="0.2">
      <c r="A1623" s="4">
        <v>41400</v>
      </c>
      <c r="B1623" s="1" t="s">
        <v>1963</v>
      </c>
      <c r="C1623" s="1">
        <v>103641</v>
      </c>
      <c r="D1623" s="5">
        <v>0.2</v>
      </c>
      <c r="E1623" s="5">
        <v>7</v>
      </c>
      <c r="F1623" s="5">
        <v>9</v>
      </c>
      <c r="G1623" s="5">
        <v>77</v>
      </c>
      <c r="H1623" s="5">
        <v>67</v>
      </c>
      <c r="I1623" s="5">
        <v>-34</v>
      </c>
      <c r="J1623" s="5">
        <v>-33.9</v>
      </c>
      <c r="M1623" s="5">
        <v>667.4</v>
      </c>
      <c r="N1623" s="1">
        <v>-32</v>
      </c>
      <c r="O1623" s="1" t="s">
        <v>2255</v>
      </c>
      <c r="P1623" s="1" t="s">
        <v>1916</v>
      </c>
      <c r="Q1623" s="1" t="s">
        <v>2273</v>
      </c>
      <c r="R1623" s="1">
        <v>25823</v>
      </c>
      <c r="S1623" s="1">
        <v>23.1</v>
      </c>
      <c r="T1623" s="9" t="s">
        <v>1967</v>
      </c>
    </row>
    <row r="1624" spans="1:20" x14ac:dyDescent="0.2">
      <c r="A1624" s="4">
        <v>41400</v>
      </c>
      <c r="B1624" s="1" t="s">
        <v>1968</v>
      </c>
      <c r="C1624" s="1">
        <v>231512</v>
      </c>
      <c r="D1624" s="5">
        <v>0.4</v>
      </c>
      <c r="E1624" s="5">
        <v>7.5</v>
      </c>
      <c r="F1624" s="5">
        <v>8.5</v>
      </c>
      <c r="G1624" s="5">
        <v>72.599999999999994</v>
      </c>
      <c r="H1624" s="5">
        <v>77</v>
      </c>
      <c r="I1624" s="5">
        <v>-31</v>
      </c>
      <c r="J1624" s="5">
        <v>-30.9</v>
      </c>
      <c r="M1624" s="5">
        <v>665.5</v>
      </c>
      <c r="N1624" s="1">
        <v>-31</v>
      </c>
      <c r="P1624" s="1" t="s">
        <v>1690</v>
      </c>
      <c r="Q1624" s="1" t="s">
        <v>2553</v>
      </c>
      <c r="R1624" s="1">
        <v>22543</v>
      </c>
      <c r="S1624" s="1">
        <v>36.9</v>
      </c>
    </row>
    <row r="1625" spans="1:20" x14ac:dyDescent="0.2">
      <c r="A1625" s="4">
        <v>41401</v>
      </c>
      <c r="B1625" s="1" t="s">
        <v>1969</v>
      </c>
      <c r="C1625" s="1">
        <v>112128</v>
      </c>
      <c r="D1625" s="5">
        <v>0.2</v>
      </c>
      <c r="E1625" s="5">
        <v>8.9</v>
      </c>
      <c r="F1625" s="5">
        <v>8.9</v>
      </c>
      <c r="G1625" s="5">
        <v>65</v>
      </c>
      <c r="H1625" s="5">
        <v>76</v>
      </c>
      <c r="I1625" s="5">
        <v>-30</v>
      </c>
      <c r="J1625" s="5">
        <f>--30</f>
        <v>30</v>
      </c>
      <c r="M1625" s="5">
        <v>663</v>
      </c>
      <c r="N1625" s="1">
        <v>-29</v>
      </c>
      <c r="O1625" s="1" t="s">
        <v>2255</v>
      </c>
      <c r="P1625" s="1" t="s">
        <v>1916</v>
      </c>
      <c r="Q1625" s="1" t="s">
        <v>2366</v>
      </c>
      <c r="R1625" s="1">
        <v>25514</v>
      </c>
      <c r="S1625" s="1">
        <v>24.1</v>
      </c>
    </row>
    <row r="1626" spans="1:20" x14ac:dyDescent="0.2">
      <c r="A1626" s="4">
        <v>41401</v>
      </c>
      <c r="B1626" s="1" t="s">
        <v>1971</v>
      </c>
      <c r="C1626" s="1">
        <v>231731</v>
      </c>
      <c r="D1626" s="5">
        <v>0.2</v>
      </c>
      <c r="E1626" s="5">
        <v>8.5</v>
      </c>
      <c r="F1626" s="5">
        <v>8.6999999999999993</v>
      </c>
      <c r="G1626" s="5">
        <v>73.7</v>
      </c>
      <c r="H1626" s="5">
        <v>78</v>
      </c>
      <c r="I1626" s="5">
        <v>-29.8</v>
      </c>
      <c r="J1626" s="5">
        <v>-29.7</v>
      </c>
      <c r="M1626" s="5">
        <v>664.5</v>
      </c>
      <c r="N1626" s="1">
        <v>-28</v>
      </c>
      <c r="P1626" s="1" t="s">
        <v>1681</v>
      </c>
      <c r="Q1626" s="1" t="s">
        <v>2273</v>
      </c>
      <c r="R1626" s="1">
        <v>24183</v>
      </c>
      <c r="S1626" s="1">
        <v>29.2</v>
      </c>
    </row>
    <row r="1627" spans="1:20" x14ac:dyDescent="0.2">
      <c r="A1627" s="4">
        <v>41402</v>
      </c>
      <c r="B1627" s="1" t="s">
        <v>1972</v>
      </c>
      <c r="C1627" s="1">
        <v>111907</v>
      </c>
      <c r="D1627" s="5">
        <v>0.3</v>
      </c>
      <c r="E1627" s="5">
        <v>16.7</v>
      </c>
      <c r="F1627" s="5">
        <v>20</v>
      </c>
      <c r="G1627" s="5">
        <v>65</v>
      </c>
      <c r="H1627" s="5">
        <v>80</v>
      </c>
      <c r="I1627" s="5">
        <v>-26.3</v>
      </c>
      <c r="J1627" s="5">
        <v>-26.4</v>
      </c>
      <c r="M1627" s="5">
        <v>664.6</v>
      </c>
      <c r="N1627" s="1">
        <v>-26</v>
      </c>
      <c r="O1627" s="1" t="s">
        <v>2255</v>
      </c>
      <c r="P1627" s="1" t="s">
        <v>1916</v>
      </c>
      <c r="Q1627" s="1" t="s">
        <v>1973</v>
      </c>
      <c r="R1627" s="1">
        <v>22757</v>
      </c>
      <c r="S1627" s="1">
        <v>36</v>
      </c>
    </row>
    <row r="1628" spans="1:20" x14ac:dyDescent="0.2">
      <c r="A1628" s="4">
        <v>41402</v>
      </c>
      <c r="B1628" s="1" t="s">
        <v>1974</v>
      </c>
      <c r="C1628" s="1">
        <v>231605</v>
      </c>
      <c r="D1628" s="5">
        <v>0.9</v>
      </c>
      <c r="E1628" s="5">
        <v>9.6</v>
      </c>
      <c r="F1628" s="5">
        <v>9.6999999999999993</v>
      </c>
      <c r="G1628" s="5">
        <v>73.8</v>
      </c>
      <c r="H1628" s="5">
        <v>81</v>
      </c>
      <c r="I1628" s="5">
        <v>-26.1</v>
      </c>
      <c r="J1628" s="5">
        <v>-26.6</v>
      </c>
      <c r="M1628" s="5">
        <v>664.9</v>
      </c>
      <c r="N1628" s="1">
        <v>-26</v>
      </c>
      <c r="P1628" s="1" t="s">
        <v>1690</v>
      </c>
      <c r="Q1628" s="1" t="s">
        <v>2308</v>
      </c>
      <c r="R1628" s="1">
        <v>25603</v>
      </c>
      <c r="S1628" s="1">
        <v>24</v>
      </c>
    </row>
    <row r="1629" spans="1:20" x14ac:dyDescent="0.2">
      <c r="A1629" s="4">
        <v>41403</v>
      </c>
      <c r="B1629" s="1" t="s">
        <v>1975</v>
      </c>
      <c r="C1629" s="1">
        <v>122319</v>
      </c>
      <c r="D1629" s="5">
        <v>0.7</v>
      </c>
      <c r="H1629" s="5">
        <v>77</v>
      </c>
      <c r="J1629" s="5">
        <v>-24</v>
      </c>
      <c r="M1629" s="5">
        <v>665</v>
      </c>
      <c r="N1629" s="1">
        <v>-24</v>
      </c>
      <c r="P1629" s="1" t="s">
        <v>1916</v>
      </c>
      <c r="Q1629" s="1" t="s">
        <v>249</v>
      </c>
      <c r="R1629" s="1">
        <v>24258</v>
      </c>
      <c r="S1629" s="1">
        <v>29</v>
      </c>
      <c r="T1629" s="9" t="s">
        <v>1976</v>
      </c>
    </row>
    <row r="1630" spans="1:20" x14ac:dyDescent="0.2">
      <c r="A1630" s="4">
        <v>41403</v>
      </c>
      <c r="B1630" s="1" t="s">
        <v>1977</v>
      </c>
      <c r="C1630" s="1">
        <v>232743</v>
      </c>
      <c r="D1630" s="5">
        <v>0.6</v>
      </c>
      <c r="E1630" s="5">
        <v>10.1</v>
      </c>
      <c r="F1630" s="5">
        <v>10.5</v>
      </c>
      <c r="G1630" s="5">
        <v>75.099999999999994</v>
      </c>
      <c r="H1630" s="5">
        <v>81</v>
      </c>
      <c r="I1630" s="5">
        <v>-28.3</v>
      </c>
      <c r="J1630" s="5">
        <v>-27.6</v>
      </c>
      <c r="M1630" s="5">
        <v>666</v>
      </c>
      <c r="N1630" s="1">
        <v>-27</v>
      </c>
      <c r="P1630" s="1" t="s">
        <v>1681</v>
      </c>
      <c r="Q1630" s="1" t="s">
        <v>2273</v>
      </c>
      <c r="R1630" s="1">
        <v>33364</v>
      </c>
      <c r="S1630" s="1">
        <v>7.9</v>
      </c>
      <c r="T1630" s="9" t="s">
        <v>1978</v>
      </c>
    </row>
    <row r="1631" spans="1:20" x14ac:dyDescent="0.2">
      <c r="A1631" s="4">
        <v>41404</v>
      </c>
      <c r="J1631" s="5">
        <v>0</v>
      </c>
      <c r="R1631" s="1">
        <v>0</v>
      </c>
      <c r="T1631" s="9" t="s">
        <v>1979</v>
      </c>
    </row>
    <row r="1632" spans="1:20" x14ac:dyDescent="0.2">
      <c r="A1632" s="4">
        <v>41404</v>
      </c>
      <c r="B1632" s="1" t="s">
        <v>1980</v>
      </c>
      <c r="C1632" s="1">
        <v>232404</v>
      </c>
      <c r="D1632" s="5">
        <v>0.5</v>
      </c>
      <c r="E1632" s="5">
        <v>11.9</v>
      </c>
      <c r="F1632" s="5">
        <v>12.3</v>
      </c>
      <c r="G1632" s="5">
        <v>77</v>
      </c>
      <c r="H1632" s="5">
        <v>84</v>
      </c>
      <c r="I1632" s="5">
        <v>-23.6</v>
      </c>
      <c r="J1632" s="5">
        <v>-23.4</v>
      </c>
      <c r="M1632" s="5">
        <v>666.1</v>
      </c>
      <c r="N1632" s="1">
        <v>-22</v>
      </c>
      <c r="P1632" s="1" t="s">
        <v>1690</v>
      </c>
      <c r="Q1632" s="1" t="s">
        <v>2314</v>
      </c>
      <c r="R1632" s="1">
        <v>24840</v>
      </c>
      <c r="S1632" s="1">
        <v>26.8</v>
      </c>
    </row>
    <row r="1633" spans="1:20" x14ac:dyDescent="0.2">
      <c r="A1633" s="4">
        <v>41405</v>
      </c>
      <c r="J1633" s="5">
        <v>0</v>
      </c>
      <c r="R1633" s="1">
        <v>0</v>
      </c>
      <c r="T1633" s="9" t="s">
        <v>2014</v>
      </c>
    </row>
    <row r="1634" spans="1:20" x14ac:dyDescent="0.2">
      <c r="A1634" s="4">
        <v>41405</v>
      </c>
      <c r="B1634" s="1" t="s">
        <v>2015</v>
      </c>
      <c r="C1634" s="1">
        <v>231607</v>
      </c>
      <c r="D1634" s="5">
        <v>0.5</v>
      </c>
      <c r="E1634" s="5">
        <v>15.5</v>
      </c>
      <c r="F1634" s="5">
        <v>17.5</v>
      </c>
      <c r="G1634" s="5">
        <v>78.7</v>
      </c>
      <c r="H1634" s="5">
        <v>87</v>
      </c>
      <c r="I1634" s="5">
        <v>-20.3</v>
      </c>
      <c r="J1634" s="5">
        <v>-20.8</v>
      </c>
      <c r="M1634" s="5">
        <v>664.8</v>
      </c>
      <c r="N1634" s="1">
        <v>-20</v>
      </c>
      <c r="P1634" s="1" t="s">
        <v>1681</v>
      </c>
      <c r="Q1634" s="1" t="s">
        <v>2615</v>
      </c>
      <c r="R1634" s="1">
        <v>24959</v>
      </c>
      <c r="S1634" s="1">
        <v>26.3</v>
      </c>
    </row>
    <row r="1635" spans="1:20" x14ac:dyDescent="0.2">
      <c r="A1635" s="4">
        <v>41406</v>
      </c>
      <c r="B1635" s="1" t="s">
        <v>2016</v>
      </c>
      <c r="C1635" s="1">
        <v>160908</v>
      </c>
      <c r="D1635" s="5">
        <v>0.5</v>
      </c>
      <c r="E1635" s="5">
        <v>11.9</v>
      </c>
      <c r="F1635" s="5">
        <v>11.7</v>
      </c>
      <c r="G1635" s="5">
        <v>73</v>
      </c>
      <c r="H1635" s="5">
        <v>84</v>
      </c>
      <c r="I1635" s="5">
        <v>-18.899999999999999</v>
      </c>
      <c r="J1635" s="5">
        <v>-18.600000000000001</v>
      </c>
      <c r="M1635" s="5">
        <v>670.8</v>
      </c>
      <c r="N1635" s="1">
        <v>-19</v>
      </c>
      <c r="O1635" s="1" t="s">
        <v>2255</v>
      </c>
      <c r="P1635" s="1" t="s">
        <v>1916</v>
      </c>
      <c r="Q1635" s="1" t="s">
        <v>2387</v>
      </c>
      <c r="R1635" s="1">
        <v>13359</v>
      </c>
      <c r="S1635" s="1">
        <v>149.19999999999999</v>
      </c>
      <c r="T1635" s="9" t="s">
        <v>2017</v>
      </c>
    </row>
    <row r="1636" spans="1:20" x14ac:dyDescent="0.2">
      <c r="A1636" s="4">
        <v>41406</v>
      </c>
      <c r="B1636" s="1" t="s">
        <v>2018</v>
      </c>
      <c r="C1636" s="1">
        <v>235855</v>
      </c>
      <c r="D1636" s="5">
        <v>0.5</v>
      </c>
      <c r="E1636" s="5">
        <v>10.4</v>
      </c>
      <c r="F1636" s="5">
        <v>10.7</v>
      </c>
      <c r="G1636" s="5">
        <v>77.3</v>
      </c>
      <c r="H1636" s="5">
        <v>86</v>
      </c>
      <c r="I1636" s="5">
        <v>-23.3</v>
      </c>
      <c r="J1636" s="5">
        <v>-23.4</v>
      </c>
      <c r="M1636" s="5">
        <v>673.1</v>
      </c>
      <c r="N1636" s="1">
        <v>-23</v>
      </c>
      <c r="P1636" s="1" t="s">
        <v>1690</v>
      </c>
      <c r="Q1636" s="1" t="s">
        <v>2020</v>
      </c>
      <c r="R1636" s="1">
        <v>24741</v>
      </c>
      <c r="S1636" s="1">
        <v>27.3</v>
      </c>
      <c r="T1636" s="9" t="s">
        <v>2019</v>
      </c>
    </row>
    <row r="1637" spans="1:20" x14ac:dyDescent="0.2">
      <c r="A1637" s="4">
        <v>41407</v>
      </c>
      <c r="B1637" s="1" t="s">
        <v>2021</v>
      </c>
      <c r="C1637" s="1">
        <v>111318</v>
      </c>
      <c r="D1637" s="5">
        <v>0.6</v>
      </c>
      <c r="E1637" s="5">
        <v>12.5</v>
      </c>
      <c r="F1637" s="5">
        <v>14.6</v>
      </c>
      <c r="G1637" s="5">
        <v>70</v>
      </c>
      <c r="H1637" s="5">
        <v>85</v>
      </c>
      <c r="I1637" s="5">
        <v>-20.100000000000001</v>
      </c>
      <c r="J1637" s="5">
        <v>-21.2</v>
      </c>
      <c r="M1637" s="5">
        <v>674.9</v>
      </c>
      <c r="N1637" s="1">
        <v>-21</v>
      </c>
      <c r="O1637" s="1" t="s">
        <v>2255</v>
      </c>
      <c r="P1637" s="1" t="s">
        <v>1916</v>
      </c>
      <c r="Q1637" s="1" t="s">
        <v>2615</v>
      </c>
      <c r="R1637" s="1">
        <v>14950</v>
      </c>
      <c r="S1637" s="1">
        <v>118.1</v>
      </c>
      <c r="T1637" s="9" t="s">
        <v>2022</v>
      </c>
    </row>
    <row r="1638" spans="1:20" x14ac:dyDescent="0.2">
      <c r="A1638" s="4">
        <v>41407</v>
      </c>
      <c r="B1638" s="1" t="s">
        <v>2023</v>
      </c>
      <c r="C1638" s="1">
        <v>231546</v>
      </c>
      <c r="D1638" s="5">
        <v>0.5</v>
      </c>
      <c r="E1638" s="5">
        <v>11.3</v>
      </c>
      <c r="F1638" s="5">
        <v>11.8</v>
      </c>
      <c r="G1638" s="5">
        <v>78</v>
      </c>
      <c r="H1638" s="5">
        <v>86</v>
      </c>
      <c r="I1638" s="5">
        <v>-21.9</v>
      </c>
      <c r="J1638" s="5">
        <v>-22.1</v>
      </c>
      <c r="M1638" s="5">
        <v>675.7</v>
      </c>
      <c r="N1638" s="1">
        <v>-22</v>
      </c>
      <c r="O1638" s="1" t="s">
        <v>2255</v>
      </c>
      <c r="P1638" s="1" t="s">
        <v>1681</v>
      </c>
      <c r="Q1638" s="1" t="s">
        <v>2615</v>
      </c>
      <c r="R1638" s="1">
        <v>25787</v>
      </c>
      <c r="S1638" s="1">
        <v>23.6</v>
      </c>
    </row>
    <row r="1639" spans="1:20" x14ac:dyDescent="0.2">
      <c r="A1639" s="4">
        <v>41408</v>
      </c>
      <c r="B1639" s="1" t="s">
        <v>2024</v>
      </c>
      <c r="C1639" s="1">
        <v>111746</v>
      </c>
      <c r="D1639" s="5">
        <v>0.6</v>
      </c>
      <c r="E1639" s="5">
        <v>14.9</v>
      </c>
      <c r="F1639" s="5">
        <v>7</v>
      </c>
      <c r="G1639" s="5">
        <v>66</v>
      </c>
      <c r="H1639" s="5">
        <v>83</v>
      </c>
      <c r="I1639" s="5">
        <v>-23.8</v>
      </c>
      <c r="J1639" s="5">
        <v>-24.4</v>
      </c>
      <c r="M1639" s="5">
        <v>674.1</v>
      </c>
      <c r="N1639" s="1">
        <v>-24</v>
      </c>
      <c r="O1639" s="1" t="s">
        <v>2255</v>
      </c>
      <c r="P1639" s="1" t="s">
        <v>1916</v>
      </c>
      <c r="Q1639" s="1" t="s">
        <v>2615</v>
      </c>
      <c r="R1639" s="1">
        <v>25575</v>
      </c>
      <c r="S1639" s="1">
        <v>24.4</v>
      </c>
    </row>
    <row r="1640" spans="1:20" x14ac:dyDescent="0.2">
      <c r="A1640" s="4">
        <v>41408</v>
      </c>
      <c r="B1640" s="1" t="s">
        <v>2025</v>
      </c>
      <c r="C1640" s="1">
        <v>232026</v>
      </c>
      <c r="D1640" s="5">
        <v>0.5</v>
      </c>
      <c r="E1640" s="5">
        <v>11.7</v>
      </c>
      <c r="F1640" s="5">
        <v>11.4</v>
      </c>
      <c r="G1640" s="5">
        <v>79</v>
      </c>
      <c r="I1640" s="5">
        <v>-20.2</v>
      </c>
      <c r="M1640" s="5">
        <v>667</v>
      </c>
      <c r="N1640" s="1">
        <v>-20</v>
      </c>
      <c r="P1640" s="1" t="s">
        <v>1690</v>
      </c>
      <c r="Q1640" s="1" t="s">
        <v>2026</v>
      </c>
      <c r="R1640" s="1">
        <v>26067</v>
      </c>
      <c r="S1640" s="1">
        <v>22.6</v>
      </c>
      <c r="T1640" s="9" t="s">
        <v>2027</v>
      </c>
    </row>
    <row r="1641" spans="1:20" x14ac:dyDescent="0.2">
      <c r="A1641" s="4">
        <v>41409</v>
      </c>
      <c r="B1641" s="1" t="s">
        <v>2028</v>
      </c>
      <c r="C1641" s="1">
        <v>111822</v>
      </c>
      <c r="D1641" s="5">
        <v>0.4</v>
      </c>
      <c r="E1641" s="5">
        <v>10.1</v>
      </c>
      <c r="F1641" s="5">
        <v>11.4</v>
      </c>
      <c r="G1641" s="5">
        <v>73</v>
      </c>
      <c r="I1641" s="5">
        <v>-20.2</v>
      </c>
      <c r="J1641" s="5">
        <v>-19</v>
      </c>
      <c r="M1641" s="5">
        <v>669</v>
      </c>
      <c r="N1641" s="1">
        <v>-19</v>
      </c>
      <c r="P1641" s="1" t="s">
        <v>1916</v>
      </c>
      <c r="Q1641" s="1" t="s">
        <v>2308</v>
      </c>
      <c r="R1641" s="1">
        <v>24609</v>
      </c>
      <c r="S1641" s="1">
        <v>28</v>
      </c>
      <c r="T1641" s="9" t="s">
        <v>2027</v>
      </c>
    </row>
    <row r="1642" spans="1:20" x14ac:dyDescent="0.2">
      <c r="A1642" s="4">
        <v>41409</v>
      </c>
      <c r="B1642" s="1" t="s">
        <v>2029</v>
      </c>
      <c r="C1642" s="1">
        <v>231740</v>
      </c>
      <c r="D1642" s="5">
        <v>0.5</v>
      </c>
      <c r="E1642" s="5">
        <v>10.3</v>
      </c>
      <c r="F1642" s="5">
        <v>10.5</v>
      </c>
      <c r="G1642" s="5">
        <v>79.8</v>
      </c>
      <c r="H1642" s="5">
        <v>82</v>
      </c>
      <c r="I1642" s="5">
        <v>-28.2</v>
      </c>
      <c r="J1642" s="5">
        <v>-27.6</v>
      </c>
      <c r="M1642" s="5">
        <v>671.3</v>
      </c>
      <c r="N1642" s="1">
        <v>-25</v>
      </c>
      <c r="P1642" s="1" t="s">
        <v>1681</v>
      </c>
      <c r="Q1642" s="1" t="s">
        <v>2308</v>
      </c>
      <c r="R1642" s="1">
        <v>24218</v>
      </c>
      <c r="S1642" s="1">
        <v>29.7</v>
      </c>
    </row>
    <row r="1643" spans="1:20" x14ac:dyDescent="0.2">
      <c r="A1643" s="4">
        <v>41410</v>
      </c>
      <c r="B1643" s="1" t="s">
        <v>2030</v>
      </c>
      <c r="C1643" s="1">
        <v>113926</v>
      </c>
      <c r="D1643" s="5">
        <v>0.2</v>
      </c>
      <c r="E1643" s="5">
        <v>12.1</v>
      </c>
      <c r="F1643" s="5">
        <v>11.1</v>
      </c>
      <c r="G1643" s="5">
        <v>65</v>
      </c>
      <c r="H1643" s="5">
        <v>80</v>
      </c>
      <c r="I1643" s="5">
        <v>-27.2</v>
      </c>
      <c r="J1643" s="5">
        <v>-27.5</v>
      </c>
      <c r="M1643" s="5">
        <v>671.4</v>
      </c>
      <c r="N1643" s="1">
        <v>-27</v>
      </c>
      <c r="O1643" s="1" t="s">
        <v>2262</v>
      </c>
      <c r="P1643" s="1" t="s">
        <v>1916</v>
      </c>
      <c r="Q1643" s="1" t="s">
        <v>2553</v>
      </c>
      <c r="R1643" s="1">
        <v>31622</v>
      </c>
      <c r="S1643" s="1">
        <v>10</v>
      </c>
      <c r="T1643" s="9" t="s">
        <v>2031</v>
      </c>
    </row>
    <row r="1644" spans="1:20" x14ac:dyDescent="0.2">
      <c r="A1644" s="4">
        <v>41410</v>
      </c>
      <c r="B1644" s="1" t="s">
        <v>2032</v>
      </c>
      <c r="C1644" s="1">
        <v>232031</v>
      </c>
      <c r="D1644" s="5">
        <v>0.1</v>
      </c>
      <c r="E1644" s="5">
        <v>12.2</v>
      </c>
      <c r="F1644" s="5">
        <v>12.8</v>
      </c>
      <c r="G1644" s="5">
        <v>79.5</v>
      </c>
      <c r="H1644" s="5">
        <v>87</v>
      </c>
      <c r="I1644" s="5">
        <v>-21</v>
      </c>
      <c r="J1644" s="5">
        <v>-21.1</v>
      </c>
      <c r="M1644" s="5">
        <v>667.3</v>
      </c>
      <c r="N1644" s="1">
        <v>-21</v>
      </c>
      <c r="P1644" s="1" t="s">
        <v>1690</v>
      </c>
      <c r="Q1644" s="1" t="s">
        <v>2366</v>
      </c>
      <c r="R1644" s="1">
        <v>25046</v>
      </c>
      <c r="S1644" s="1">
        <v>26.2</v>
      </c>
    </row>
    <row r="1645" spans="1:20" x14ac:dyDescent="0.2">
      <c r="A1645" s="4">
        <v>41411</v>
      </c>
      <c r="B1645" s="1" t="s">
        <v>2033</v>
      </c>
      <c r="C1645" s="1">
        <v>111450</v>
      </c>
      <c r="D1645" s="5">
        <v>0.1</v>
      </c>
      <c r="E1645" s="5">
        <v>18</v>
      </c>
      <c r="F1645" s="5">
        <v>21</v>
      </c>
      <c r="G1645" s="5">
        <v>70.3</v>
      </c>
      <c r="H1645" s="5">
        <v>86</v>
      </c>
      <c r="I1645" s="5">
        <v>-21.7</v>
      </c>
      <c r="J1645" s="5">
        <v>-21.6</v>
      </c>
      <c r="M1645" s="5">
        <v>667.2</v>
      </c>
      <c r="N1645" s="1">
        <v>-21</v>
      </c>
      <c r="O1645" s="1" t="s">
        <v>2255</v>
      </c>
      <c r="P1645" s="1" t="s">
        <v>1916</v>
      </c>
      <c r="Q1645" s="1" t="s">
        <v>2366</v>
      </c>
      <c r="R1645" s="1">
        <v>25322</v>
      </c>
      <c r="S1645" s="1">
        <v>25.3</v>
      </c>
    </row>
    <row r="1646" spans="1:20" x14ac:dyDescent="0.2">
      <c r="A1646" s="4">
        <v>41411</v>
      </c>
      <c r="B1646" s="1" t="s">
        <v>2034</v>
      </c>
      <c r="C1646" s="1">
        <v>231632</v>
      </c>
      <c r="D1646" s="5">
        <v>0</v>
      </c>
      <c r="E1646" s="5">
        <v>12.1</v>
      </c>
      <c r="F1646" s="5">
        <v>13.7</v>
      </c>
      <c r="G1646" s="5">
        <v>77.3</v>
      </c>
      <c r="H1646" s="5">
        <v>85</v>
      </c>
      <c r="I1646" s="5">
        <v>-23.1</v>
      </c>
      <c r="J1646" s="5">
        <v>-23.2</v>
      </c>
      <c r="M1646" s="5">
        <v>668.4</v>
      </c>
      <c r="N1646" s="1">
        <v>-23</v>
      </c>
      <c r="O1646" s="1" t="s">
        <v>2255</v>
      </c>
      <c r="P1646" s="1" t="s">
        <v>1681</v>
      </c>
      <c r="Q1646" s="1" t="s">
        <v>2308</v>
      </c>
      <c r="R1646" s="1">
        <v>24649</v>
      </c>
      <c r="S1646" s="1">
        <v>28</v>
      </c>
    </row>
    <row r="1647" spans="1:20" x14ac:dyDescent="0.2">
      <c r="A1647" s="4">
        <v>41412</v>
      </c>
      <c r="B1647" s="1" t="s">
        <v>2035</v>
      </c>
      <c r="C1647" s="1">
        <v>112439</v>
      </c>
      <c r="D1647" s="5">
        <v>0.1</v>
      </c>
      <c r="E1647" s="5">
        <v>14.4</v>
      </c>
      <c r="F1647" s="5">
        <v>13.5</v>
      </c>
      <c r="G1647" s="5">
        <v>66</v>
      </c>
      <c r="H1647" s="5">
        <v>86</v>
      </c>
      <c r="I1647" s="5">
        <v>-20.8</v>
      </c>
      <c r="J1647" s="5">
        <v>-21.1</v>
      </c>
      <c r="M1647" s="5">
        <v>669.5</v>
      </c>
      <c r="N1647" s="1">
        <v>-21</v>
      </c>
      <c r="P1647" s="1" t="s">
        <v>1916</v>
      </c>
      <c r="Q1647" s="1" t="s">
        <v>41</v>
      </c>
      <c r="R1647" s="1">
        <v>26200</v>
      </c>
      <c r="S1647" s="1">
        <v>22.3</v>
      </c>
    </row>
    <row r="1648" spans="1:20" x14ac:dyDescent="0.2">
      <c r="A1648" s="4">
        <v>41412</v>
      </c>
      <c r="B1648" s="1" t="s">
        <v>2036</v>
      </c>
      <c r="C1648" s="1">
        <v>232144</v>
      </c>
      <c r="D1648" s="5">
        <v>-0.1</v>
      </c>
      <c r="E1648" s="5">
        <v>20.3</v>
      </c>
      <c r="F1648" s="5">
        <v>19.899999999999999</v>
      </c>
      <c r="G1648" s="5">
        <v>84.4</v>
      </c>
      <c r="H1648" s="5">
        <v>92</v>
      </c>
      <c r="I1648" s="5">
        <v>-14.6</v>
      </c>
      <c r="J1648" s="5">
        <v>-14.8</v>
      </c>
      <c r="M1648" s="5">
        <v>670.6</v>
      </c>
      <c r="N1648" s="1">
        <v>-15</v>
      </c>
      <c r="P1648" s="1" t="s">
        <v>1690</v>
      </c>
      <c r="Q1648" s="1" t="s">
        <v>2037</v>
      </c>
      <c r="R1648" s="1">
        <v>25914</v>
      </c>
      <c r="S1648" s="10">
        <v>0.3</v>
      </c>
      <c r="T1648" s="9" t="s">
        <v>2051</v>
      </c>
    </row>
    <row r="1649" spans="1:20" x14ac:dyDescent="0.2">
      <c r="A1649" s="4">
        <v>41413</v>
      </c>
      <c r="B1649" s="1" t="s">
        <v>2049</v>
      </c>
      <c r="C1649" s="1">
        <v>111642</v>
      </c>
      <c r="D1649" s="5">
        <v>0.1</v>
      </c>
      <c r="E1649" s="5">
        <v>12.9</v>
      </c>
      <c r="F1649" s="5">
        <v>12.6</v>
      </c>
      <c r="G1649" s="5">
        <v>76</v>
      </c>
      <c r="H1649" s="5">
        <v>92</v>
      </c>
      <c r="I1649" s="5">
        <v>-15.5</v>
      </c>
      <c r="J1649" s="5">
        <v>-15.3</v>
      </c>
      <c r="M1649" s="5">
        <v>673</v>
      </c>
      <c r="N1649" s="1">
        <v>-15</v>
      </c>
      <c r="O1649" s="1" t="s">
        <v>2255</v>
      </c>
      <c r="P1649" s="1" t="s">
        <v>1916</v>
      </c>
      <c r="Q1649" s="1" t="s">
        <v>2050</v>
      </c>
      <c r="R1649" s="1">
        <v>25698</v>
      </c>
      <c r="S1649" s="1">
        <v>24.2</v>
      </c>
    </row>
    <row r="1650" spans="1:20" x14ac:dyDescent="0.2">
      <c r="A1650" s="4">
        <v>41413</v>
      </c>
      <c r="B1650" s="1" t="s">
        <v>2052</v>
      </c>
      <c r="C1650" s="1">
        <v>231956</v>
      </c>
      <c r="D1650" s="5">
        <v>-0.1</v>
      </c>
      <c r="E1650" s="5">
        <v>14.6</v>
      </c>
      <c r="F1650" s="5">
        <v>15</v>
      </c>
      <c r="G1650" s="5">
        <v>81.5</v>
      </c>
      <c r="H1650" s="5">
        <v>90</v>
      </c>
      <c r="I1650" s="5">
        <v>-17.2</v>
      </c>
      <c r="J1650" s="5">
        <v>-17</v>
      </c>
      <c r="M1650" s="5">
        <v>672</v>
      </c>
      <c r="N1650" s="1">
        <v>-17</v>
      </c>
      <c r="O1650" s="1" t="s">
        <v>2262</v>
      </c>
      <c r="P1650" s="1" t="s">
        <v>1681</v>
      </c>
      <c r="Q1650" s="1" t="s">
        <v>2305</v>
      </c>
      <c r="R1650" s="1">
        <v>24629</v>
      </c>
      <c r="S1650" s="1">
        <v>28.5</v>
      </c>
    </row>
    <row r="1651" spans="1:20" x14ac:dyDescent="0.2">
      <c r="A1651" s="4">
        <v>41414</v>
      </c>
      <c r="B1651" s="1" t="s">
        <v>2053</v>
      </c>
      <c r="C1651" s="1">
        <v>111542</v>
      </c>
      <c r="D1651" s="5">
        <v>0</v>
      </c>
      <c r="E1651" s="5">
        <v>15.8</v>
      </c>
      <c r="F1651" s="5">
        <v>15.6</v>
      </c>
      <c r="G1651" s="5">
        <v>59</v>
      </c>
      <c r="H1651" s="5">
        <v>86</v>
      </c>
      <c r="I1651" s="5">
        <v>-18.100000000000001</v>
      </c>
      <c r="J1651" s="5">
        <v>-19.600000000000001</v>
      </c>
      <c r="M1651" s="5">
        <v>671.1</v>
      </c>
      <c r="N1651" s="1">
        <v>-18</v>
      </c>
      <c r="O1651" s="1" t="s">
        <v>2255</v>
      </c>
      <c r="P1651" s="1" t="s">
        <v>1916</v>
      </c>
      <c r="Q1651" s="1" t="s">
        <v>2305</v>
      </c>
      <c r="R1651" s="1">
        <v>21943</v>
      </c>
      <c r="S1651" s="1">
        <v>42.8</v>
      </c>
      <c r="T1651" s="9" t="s">
        <v>2056</v>
      </c>
    </row>
    <row r="1652" spans="1:20" x14ac:dyDescent="0.2">
      <c r="A1652" s="4">
        <v>41414</v>
      </c>
      <c r="B1652" s="1" t="s">
        <v>2054</v>
      </c>
      <c r="C1652" s="1">
        <v>231625</v>
      </c>
      <c r="D1652" s="5">
        <v>0</v>
      </c>
      <c r="E1652" s="5">
        <v>15.1</v>
      </c>
      <c r="F1652" s="5">
        <v>17.399999999999999</v>
      </c>
      <c r="G1652" s="5">
        <v>77.5</v>
      </c>
      <c r="H1652" s="5">
        <v>88</v>
      </c>
      <c r="I1652" s="5">
        <v>-20.7</v>
      </c>
      <c r="J1652" s="5">
        <v>-21.1</v>
      </c>
      <c r="M1652" s="5">
        <v>672.5</v>
      </c>
      <c r="N1652" s="1">
        <v>-19</v>
      </c>
      <c r="O1652" s="1" t="s">
        <v>2262</v>
      </c>
      <c r="P1652" s="1" t="s">
        <v>1690</v>
      </c>
      <c r="Q1652" s="1" t="s">
        <v>2305</v>
      </c>
      <c r="R1652" s="1">
        <v>26282</v>
      </c>
      <c r="S1652" s="1">
        <v>22.2</v>
      </c>
    </row>
    <row r="1653" spans="1:20" x14ac:dyDescent="0.2">
      <c r="A1653" s="4">
        <v>41415</v>
      </c>
      <c r="B1653" s="1" t="s">
        <v>2055</v>
      </c>
      <c r="C1653" s="1">
        <v>112657</v>
      </c>
      <c r="D1653" s="5">
        <v>0.3</v>
      </c>
      <c r="E1653" s="5">
        <v>10.5</v>
      </c>
      <c r="F1653" s="5">
        <v>11.7</v>
      </c>
      <c r="G1653" s="5">
        <v>76</v>
      </c>
      <c r="H1653" s="5">
        <v>82</v>
      </c>
      <c r="I1653" s="5">
        <v>-24.1</v>
      </c>
      <c r="J1653" s="5">
        <v>-24</v>
      </c>
      <c r="M1653" s="5">
        <v>674.8</v>
      </c>
      <c r="N1653" s="1">
        <v>-22</v>
      </c>
      <c r="P1653" s="1" t="s">
        <v>1916</v>
      </c>
      <c r="Q1653" s="1" t="s">
        <v>2273</v>
      </c>
      <c r="R1653" s="1">
        <v>22989</v>
      </c>
      <c r="S1653" s="1">
        <v>36.6</v>
      </c>
    </row>
    <row r="1654" spans="1:20" x14ac:dyDescent="0.2">
      <c r="A1654" s="4">
        <v>41415</v>
      </c>
      <c r="B1654" s="1" t="s">
        <v>2057</v>
      </c>
      <c r="C1654" s="1">
        <v>231544</v>
      </c>
      <c r="D1654" s="5">
        <v>0</v>
      </c>
      <c r="E1654" s="5">
        <v>11.2</v>
      </c>
      <c r="F1654" s="5">
        <v>11.9</v>
      </c>
      <c r="G1654" s="5">
        <v>77.099999999999994</v>
      </c>
      <c r="H1654" s="5">
        <v>81</v>
      </c>
      <c r="I1654" s="5">
        <v>-26.7</v>
      </c>
      <c r="J1654" s="5">
        <v>-27.1</v>
      </c>
      <c r="M1654" s="5">
        <v>678</v>
      </c>
      <c r="N1654" s="1">
        <v>-26</v>
      </c>
      <c r="P1654" s="1" t="s">
        <v>1681</v>
      </c>
      <c r="Q1654" s="1" t="s">
        <v>2273</v>
      </c>
      <c r="R1654" s="1">
        <v>26138</v>
      </c>
      <c r="S1654" s="1">
        <v>22.7</v>
      </c>
    </row>
    <row r="1655" spans="1:20" x14ac:dyDescent="0.2">
      <c r="A1655" s="4">
        <v>41416</v>
      </c>
      <c r="B1655" s="1" t="s">
        <v>2058</v>
      </c>
      <c r="C1655" s="1">
        <v>112009</v>
      </c>
      <c r="D1655" s="5">
        <v>0.1</v>
      </c>
      <c r="E1655" s="5">
        <v>9.4</v>
      </c>
      <c r="F1655" s="5">
        <v>6.1</v>
      </c>
      <c r="G1655" s="5">
        <v>66</v>
      </c>
      <c r="H1655" s="5">
        <v>78</v>
      </c>
      <c r="I1655" s="5">
        <v>-25.8</v>
      </c>
      <c r="J1655" s="5">
        <v>-25.8</v>
      </c>
      <c r="M1655" s="5">
        <v>677.6</v>
      </c>
      <c r="N1655" s="1">
        <v>-24</v>
      </c>
      <c r="O1655" s="1" t="s">
        <v>2255</v>
      </c>
      <c r="P1655" s="1" t="s">
        <v>1916</v>
      </c>
      <c r="Q1655" s="1" t="s">
        <v>2273</v>
      </c>
      <c r="R1655" s="1">
        <v>26017</v>
      </c>
      <c r="S1655" s="1">
        <v>23.2</v>
      </c>
    </row>
    <row r="1656" spans="1:20" x14ac:dyDescent="0.2">
      <c r="A1656" s="4">
        <v>41416</v>
      </c>
      <c r="B1656" s="1" t="s">
        <v>2059</v>
      </c>
      <c r="C1656" s="1">
        <v>231822</v>
      </c>
      <c r="D1656" s="5">
        <v>0</v>
      </c>
      <c r="E1656" s="5">
        <v>13.3</v>
      </c>
      <c r="F1656" s="5">
        <v>12.9</v>
      </c>
      <c r="G1656" s="5">
        <v>79.099999999999994</v>
      </c>
      <c r="H1656" s="5">
        <v>84</v>
      </c>
      <c r="I1656" s="5">
        <v>-24</v>
      </c>
      <c r="J1656" s="5">
        <v>-24.2</v>
      </c>
      <c r="M1656" s="5">
        <v>673.5</v>
      </c>
      <c r="N1656" s="1">
        <v>-24</v>
      </c>
      <c r="P1656" s="1" t="s">
        <v>1690</v>
      </c>
      <c r="Q1656" s="1" t="s">
        <v>2273</v>
      </c>
      <c r="R1656" s="1">
        <v>25980</v>
      </c>
      <c r="S1656" s="1">
        <v>23.4</v>
      </c>
    </row>
    <row r="1657" spans="1:20" x14ac:dyDescent="0.2">
      <c r="A1657" s="4">
        <v>41417</v>
      </c>
      <c r="B1657" s="1" t="s">
        <v>2060</v>
      </c>
      <c r="C1657" s="1">
        <v>112408</v>
      </c>
      <c r="D1657" s="5">
        <v>-0.1</v>
      </c>
      <c r="E1657" s="5">
        <v>9.9</v>
      </c>
      <c r="F1657" s="5">
        <v>12.3</v>
      </c>
      <c r="G1657" s="5">
        <v>63</v>
      </c>
      <c r="H1657" s="5">
        <v>79</v>
      </c>
      <c r="I1657" s="5">
        <v>-21.9</v>
      </c>
      <c r="J1657" s="5">
        <v>-22.3</v>
      </c>
      <c r="M1657" s="5">
        <v>670.5</v>
      </c>
      <c r="N1657" s="1">
        <v>-22</v>
      </c>
      <c r="O1657" s="1" t="s">
        <v>2255</v>
      </c>
      <c r="P1657" s="1" t="s">
        <v>1916</v>
      </c>
      <c r="Q1657" s="1" t="s">
        <v>2273</v>
      </c>
      <c r="R1657" s="1">
        <v>31493</v>
      </c>
      <c r="S1657" s="1">
        <v>10.4</v>
      </c>
    </row>
    <row r="1658" spans="1:20" x14ac:dyDescent="0.2">
      <c r="A1658" s="4">
        <v>41417</v>
      </c>
      <c r="B1658" s="1" t="s">
        <v>2061</v>
      </c>
      <c r="C1658" s="1">
        <v>231708</v>
      </c>
      <c r="D1658" s="5">
        <v>0.1</v>
      </c>
      <c r="E1658" s="5">
        <v>10.7</v>
      </c>
      <c r="F1658" s="5">
        <v>10.7</v>
      </c>
      <c r="G1658" s="5">
        <v>81.5</v>
      </c>
      <c r="H1658" s="5">
        <v>82</v>
      </c>
      <c r="I1658" s="5">
        <v>-24.1</v>
      </c>
      <c r="J1658" s="5">
        <v>-23.6</v>
      </c>
      <c r="M1658" s="5">
        <v>670.9</v>
      </c>
      <c r="N1658" s="1">
        <v>-21</v>
      </c>
      <c r="P1658" s="1" t="s">
        <v>1681</v>
      </c>
      <c r="Q1658" s="1" t="s">
        <v>2273</v>
      </c>
      <c r="R1658" s="1">
        <v>26730</v>
      </c>
      <c r="S1658" s="1">
        <v>20.9</v>
      </c>
    </row>
    <row r="1659" spans="1:20" x14ac:dyDescent="0.2">
      <c r="A1659" s="4">
        <v>41418</v>
      </c>
      <c r="B1659" s="1" t="s">
        <v>2062</v>
      </c>
      <c r="C1659" s="1">
        <v>112203</v>
      </c>
      <c r="D1659" s="5">
        <v>0.1</v>
      </c>
      <c r="E1659" s="5">
        <v>8</v>
      </c>
      <c r="F1659" s="5">
        <v>9.8000000000000007</v>
      </c>
      <c r="G1659" s="5">
        <v>48</v>
      </c>
      <c r="H1659" s="5">
        <v>68</v>
      </c>
      <c r="I1659" s="5">
        <v>-23.9</v>
      </c>
      <c r="J1659" s="5">
        <v>-23.3</v>
      </c>
      <c r="M1659" s="5">
        <v>670.8</v>
      </c>
      <c r="N1659" s="1">
        <v>-20</v>
      </c>
      <c r="O1659" s="1" t="s">
        <v>2255</v>
      </c>
      <c r="P1659" s="1" t="s">
        <v>1916</v>
      </c>
      <c r="Q1659" s="1" t="s">
        <v>2273</v>
      </c>
      <c r="R1659" s="1">
        <v>25860</v>
      </c>
      <c r="S1659" s="1">
        <v>23.9</v>
      </c>
    </row>
    <row r="1660" spans="1:20" x14ac:dyDescent="0.2">
      <c r="A1660" s="4">
        <v>41418</v>
      </c>
      <c r="B1660" s="1" t="s">
        <v>2063</v>
      </c>
      <c r="C1660" s="1">
        <v>231543</v>
      </c>
      <c r="D1660" s="5">
        <v>-0.1</v>
      </c>
      <c r="E1660" s="5">
        <v>11.7</v>
      </c>
      <c r="F1660" s="5">
        <v>13</v>
      </c>
      <c r="G1660" s="5">
        <v>73</v>
      </c>
      <c r="H1660" s="5">
        <v>74</v>
      </c>
      <c r="I1660" s="5">
        <v>-23.8</v>
      </c>
      <c r="J1660" s="5">
        <v>-21.1</v>
      </c>
      <c r="M1660" s="5">
        <v>671.2</v>
      </c>
      <c r="N1660" s="1">
        <v>-23</v>
      </c>
      <c r="P1660" s="1" t="s">
        <v>1690</v>
      </c>
      <c r="Q1660" s="1" t="s">
        <v>2305</v>
      </c>
      <c r="R1660" s="1">
        <v>25860</v>
      </c>
      <c r="S1660" s="1">
        <v>23.9</v>
      </c>
    </row>
    <row r="1661" spans="1:20" x14ac:dyDescent="0.2">
      <c r="A1661" s="4">
        <v>41419</v>
      </c>
      <c r="B1661" s="1" t="s">
        <v>2064</v>
      </c>
      <c r="C1661" s="1">
        <v>112251</v>
      </c>
      <c r="D1661" s="5">
        <v>0</v>
      </c>
      <c r="E1661" s="5">
        <v>7.9</v>
      </c>
      <c r="F1661" s="5">
        <v>9.3000000000000007</v>
      </c>
      <c r="G1661" s="5">
        <v>57</v>
      </c>
      <c r="H1661" s="5">
        <v>80</v>
      </c>
      <c r="I1661" s="5">
        <v>-23.4</v>
      </c>
      <c r="J1661" s="5">
        <v>-24</v>
      </c>
      <c r="M1661" s="5">
        <v>671</v>
      </c>
      <c r="N1661" s="1">
        <v>-23</v>
      </c>
      <c r="O1661" s="1" t="s">
        <v>2255</v>
      </c>
      <c r="P1661" s="1" t="s">
        <v>1916</v>
      </c>
      <c r="Q1661" s="1" t="s">
        <v>2305</v>
      </c>
      <c r="R1661" s="1">
        <v>25027</v>
      </c>
      <c r="S1661" s="1">
        <v>27.1</v>
      </c>
    </row>
    <row r="1662" spans="1:20" x14ac:dyDescent="0.2">
      <c r="A1662" s="4">
        <v>41419</v>
      </c>
      <c r="B1662" s="1" t="s">
        <v>2065</v>
      </c>
      <c r="C1662" s="1">
        <v>231523</v>
      </c>
      <c r="D1662" s="5">
        <v>0</v>
      </c>
      <c r="E1662" s="5">
        <v>11.5</v>
      </c>
      <c r="F1662" s="5">
        <v>12.4</v>
      </c>
      <c r="G1662" s="5">
        <v>80</v>
      </c>
      <c r="H1662" s="5">
        <v>79</v>
      </c>
      <c r="I1662" s="5">
        <v>-31.5</v>
      </c>
      <c r="J1662" s="5">
        <v>-31.5</v>
      </c>
      <c r="M1662" s="5">
        <v>669.9</v>
      </c>
      <c r="N1662" s="1">
        <v>-31</v>
      </c>
      <c r="P1662" s="1" t="s">
        <v>1681</v>
      </c>
      <c r="Q1662" s="1" t="s">
        <v>2273</v>
      </c>
      <c r="R1662" s="1">
        <v>26116</v>
      </c>
      <c r="S1662" s="1">
        <v>23.1</v>
      </c>
    </row>
    <row r="1663" spans="1:20" x14ac:dyDescent="0.2">
      <c r="A1663" s="4">
        <v>41420</v>
      </c>
      <c r="B1663" s="1" t="s">
        <v>2066</v>
      </c>
      <c r="C1663" s="1">
        <v>112115</v>
      </c>
      <c r="D1663" s="5">
        <v>0.2</v>
      </c>
      <c r="E1663" s="5">
        <v>9.4</v>
      </c>
      <c r="F1663" s="5">
        <v>9.8000000000000007</v>
      </c>
      <c r="G1663" s="5">
        <v>63</v>
      </c>
      <c r="H1663" s="5">
        <v>83</v>
      </c>
      <c r="I1663" s="5">
        <v>-28.2</v>
      </c>
      <c r="J1663" s="5">
        <v>-28.5</v>
      </c>
      <c r="M1663" s="5">
        <v>670.7</v>
      </c>
      <c r="N1663" s="1">
        <v>-28</v>
      </c>
      <c r="P1663" s="1" t="s">
        <v>1916</v>
      </c>
      <c r="Q1663" s="1" t="s">
        <v>2351</v>
      </c>
      <c r="R1663" s="1">
        <v>21805</v>
      </c>
      <c r="S1663" s="1">
        <v>46.3</v>
      </c>
      <c r="T1663" s="9" t="s">
        <v>2067</v>
      </c>
    </row>
    <row r="1664" spans="1:20" x14ac:dyDescent="0.2">
      <c r="A1664" s="4">
        <v>41420</v>
      </c>
      <c r="B1664" s="1" t="s">
        <v>2068</v>
      </c>
      <c r="C1664" s="1">
        <v>231658</v>
      </c>
      <c r="D1664" s="5">
        <v>-0.2</v>
      </c>
      <c r="E1664" s="5">
        <v>10.4</v>
      </c>
      <c r="F1664" s="5">
        <v>12</v>
      </c>
      <c r="G1664" s="5">
        <v>66</v>
      </c>
      <c r="H1664" s="5">
        <v>77</v>
      </c>
      <c r="I1664" s="5">
        <v>-29.3</v>
      </c>
      <c r="J1664" s="5">
        <v>-29.9</v>
      </c>
      <c r="M1664" s="5">
        <v>673.5</v>
      </c>
      <c r="N1664" s="1">
        <v>-29</v>
      </c>
      <c r="O1664" s="1" t="s">
        <v>2262</v>
      </c>
      <c r="P1664" s="1" t="s">
        <v>1690</v>
      </c>
      <c r="Q1664" s="1" t="s">
        <v>2273</v>
      </c>
      <c r="R1664" s="1">
        <v>25840</v>
      </c>
      <c r="S1664" s="1">
        <v>24</v>
      </c>
    </row>
    <row r="1665" spans="1:20" x14ac:dyDescent="0.2">
      <c r="A1665" s="4">
        <v>41421</v>
      </c>
      <c r="B1665" s="1" t="s">
        <v>2069</v>
      </c>
      <c r="C1665" s="1">
        <v>112253</v>
      </c>
      <c r="D1665" s="5">
        <v>0.1</v>
      </c>
      <c r="E1665" s="5">
        <v>7.3</v>
      </c>
      <c r="F1665" s="5">
        <v>7.5</v>
      </c>
      <c r="G1665" s="5">
        <v>55</v>
      </c>
      <c r="H1665" s="5">
        <v>71</v>
      </c>
      <c r="I1665" s="5">
        <v>-27.2</v>
      </c>
      <c r="J1665" s="5">
        <v>-27</v>
      </c>
      <c r="M1665" s="5">
        <v>673.8</v>
      </c>
      <c r="N1665" s="1">
        <v>-27</v>
      </c>
      <c r="O1665" s="1" t="s">
        <v>2255</v>
      </c>
      <c r="P1665" s="1" t="s">
        <v>1916</v>
      </c>
      <c r="Q1665" s="1" t="s">
        <v>2273</v>
      </c>
      <c r="R1665" s="1">
        <v>25340</v>
      </c>
      <c r="S1665" s="1">
        <v>25.9</v>
      </c>
    </row>
    <row r="1666" spans="1:20" x14ac:dyDescent="0.2">
      <c r="A1666" s="4">
        <v>41421</v>
      </c>
      <c r="B1666" s="1" t="s">
        <v>2070</v>
      </c>
      <c r="C1666" s="1">
        <v>231725</v>
      </c>
      <c r="D1666" s="5">
        <v>-0.1</v>
      </c>
      <c r="E1666" s="5">
        <v>9.1999999999999993</v>
      </c>
      <c r="F1666" s="5">
        <v>9.1999999999999993</v>
      </c>
      <c r="G1666" s="5">
        <v>76</v>
      </c>
      <c r="H1666" s="5">
        <v>80</v>
      </c>
      <c r="I1666" s="5">
        <v>-29.2</v>
      </c>
      <c r="J1666" s="5">
        <v>-29</v>
      </c>
      <c r="M1666" s="5">
        <v>675.7</v>
      </c>
      <c r="N1666" s="1">
        <v>-29</v>
      </c>
      <c r="P1666" s="1" t="s">
        <v>1681</v>
      </c>
      <c r="Q1666" s="1" t="s">
        <v>2273</v>
      </c>
      <c r="R1666" s="1">
        <v>25254</v>
      </c>
      <c r="S1666" s="1">
        <v>26.3</v>
      </c>
    </row>
    <row r="1667" spans="1:20" x14ac:dyDescent="0.2">
      <c r="A1667" s="4">
        <v>41422</v>
      </c>
      <c r="B1667" s="1" t="s">
        <v>2071</v>
      </c>
      <c r="C1667" s="1">
        <v>111644</v>
      </c>
      <c r="D1667" s="5">
        <v>0</v>
      </c>
      <c r="E1667" s="5">
        <v>22.1</v>
      </c>
      <c r="F1667" s="5">
        <v>9.5</v>
      </c>
      <c r="G1667" s="5">
        <v>69.5</v>
      </c>
      <c r="H1667" s="5">
        <v>75</v>
      </c>
      <c r="I1667" s="5">
        <v>-26.6</v>
      </c>
      <c r="J1667" s="5">
        <v>-26</v>
      </c>
      <c r="M1667" s="5">
        <v>675.5</v>
      </c>
      <c r="N1667" s="1">
        <v>-26</v>
      </c>
      <c r="P1667" s="1" t="s">
        <v>1916</v>
      </c>
      <c r="Q1667" s="1" t="s">
        <v>2273</v>
      </c>
      <c r="R1667" s="1">
        <v>26144</v>
      </c>
      <c r="S1667" s="1">
        <v>23</v>
      </c>
    </row>
    <row r="1668" spans="1:20" x14ac:dyDescent="0.2">
      <c r="A1668" s="4">
        <v>41422</v>
      </c>
      <c r="B1668" s="1" t="s">
        <v>2091</v>
      </c>
      <c r="C1668" s="1">
        <v>231623</v>
      </c>
      <c r="D1668" s="5">
        <v>0.1</v>
      </c>
      <c r="E1668" s="5">
        <v>6.5</v>
      </c>
      <c r="F1668" s="5">
        <v>8.8000000000000007</v>
      </c>
      <c r="G1668" s="5">
        <v>80</v>
      </c>
      <c r="H1668" s="5">
        <v>83</v>
      </c>
      <c r="I1668" s="5">
        <v>-26.8</v>
      </c>
      <c r="J1668" s="5">
        <v>-26.5</v>
      </c>
      <c r="M1668" s="5">
        <v>675.6</v>
      </c>
      <c r="N1668" s="1">
        <v>-27</v>
      </c>
      <c r="P1668" s="1" t="s">
        <v>1690</v>
      </c>
      <c r="Q1668" s="1" t="s">
        <v>2273</v>
      </c>
      <c r="R1668" s="1">
        <v>25687</v>
      </c>
      <c r="S1668" s="1">
        <v>24.6</v>
      </c>
      <c r="T1668" s="9" t="s">
        <v>2094</v>
      </c>
    </row>
    <row r="1669" spans="1:20" x14ac:dyDescent="0.2">
      <c r="A1669" s="4">
        <v>41423</v>
      </c>
      <c r="B1669" s="1" t="s">
        <v>2095</v>
      </c>
      <c r="C1669" s="1">
        <v>111806</v>
      </c>
      <c r="D1669" s="5">
        <v>-0.1</v>
      </c>
      <c r="E1669" s="5">
        <v>8.4</v>
      </c>
      <c r="F1669" s="5">
        <v>8.8000000000000007</v>
      </c>
      <c r="G1669" s="5">
        <v>70</v>
      </c>
      <c r="H1669" s="5">
        <v>79</v>
      </c>
      <c r="I1669" s="5">
        <v>-26</v>
      </c>
      <c r="J1669" s="5">
        <v>-26.2</v>
      </c>
      <c r="M1669" s="5">
        <v>674.9</v>
      </c>
      <c r="N1669" s="1">
        <v>-24</v>
      </c>
      <c r="P1669" s="1" t="s">
        <v>1916</v>
      </c>
      <c r="Q1669" s="1" t="s">
        <v>2273</v>
      </c>
      <c r="R1669" s="1">
        <v>25056</v>
      </c>
      <c r="S1669" s="1">
        <v>27.1</v>
      </c>
    </row>
    <row r="1670" spans="1:20" x14ac:dyDescent="0.2">
      <c r="A1670" s="4">
        <v>41423</v>
      </c>
      <c r="B1670" s="1" t="s">
        <v>2096</v>
      </c>
      <c r="C1670" s="1">
        <v>231708</v>
      </c>
      <c r="D1670" s="5">
        <v>0.1</v>
      </c>
      <c r="E1670" s="5">
        <v>10.8</v>
      </c>
      <c r="F1670" s="5">
        <v>10.8</v>
      </c>
      <c r="G1670" s="5">
        <v>81.3</v>
      </c>
      <c r="H1670" s="5">
        <v>83</v>
      </c>
      <c r="I1670" s="5">
        <v>-27.5</v>
      </c>
      <c r="J1670" s="5">
        <v>-26.9</v>
      </c>
      <c r="M1670" s="5">
        <v>674.6</v>
      </c>
      <c r="N1670" s="1">
        <v>-26</v>
      </c>
      <c r="P1670" s="1" t="s">
        <v>1681</v>
      </c>
      <c r="Q1670" s="1" t="s">
        <v>2273</v>
      </c>
      <c r="R1670" s="1">
        <v>25329</v>
      </c>
      <c r="S1670" s="1">
        <v>25.9</v>
      </c>
    </row>
    <row r="1671" spans="1:20" x14ac:dyDescent="0.2">
      <c r="A1671" s="4">
        <v>41424</v>
      </c>
      <c r="B1671" s="1" t="s">
        <v>2097</v>
      </c>
      <c r="C1671" s="1">
        <v>112951</v>
      </c>
      <c r="D1671" s="5">
        <v>0</v>
      </c>
      <c r="E1671" s="5">
        <v>10.199999999999999</v>
      </c>
      <c r="F1671" s="5">
        <v>10.3</v>
      </c>
      <c r="G1671" s="5">
        <v>69</v>
      </c>
      <c r="H1671" s="5">
        <v>81</v>
      </c>
      <c r="I1671" s="5">
        <v>-19.100000000000001</v>
      </c>
      <c r="J1671" s="5">
        <v>-19.3</v>
      </c>
      <c r="M1671" s="5">
        <v>674.6</v>
      </c>
      <c r="N1671" s="1">
        <v>-18</v>
      </c>
      <c r="O1671" s="1" t="s">
        <v>2255</v>
      </c>
      <c r="P1671" s="1" t="s">
        <v>1916</v>
      </c>
      <c r="Q1671" s="1" t="s">
        <v>2308</v>
      </c>
      <c r="R1671" s="1">
        <v>32327</v>
      </c>
      <c r="S1671" s="1">
        <v>9.4</v>
      </c>
      <c r="T1671" s="9" t="s">
        <v>2098</v>
      </c>
    </row>
    <row r="1672" spans="1:20" x14ac:dyDescent="0.2">
      <c r="A1672" s="4">
        <v>41424</v>
      </c>
      <c r="B1672" s="1" t="s">
        <v>2099</v>
      </c>
      <c r="C1672" s="1">
        <v>231950</v>
      </c>
      <c r="D1672" s="5">
        <v>0</v>
      </c>
      <c r="E1672" s="5">
        <v>17.2</v>
      </c>
      <c r="F1672" s="5">
        <v>17.7</v>
      </c>
      <c r="G1672" s="5">
        <v>77</v>
      </c>
      <c r="H1672" s="5">
        <v>82</v>
      </c>
      <c r="I1672" s="5">
        <v>-25.6</v>
      </c>
      <c r="J1672" s="5">
        <v>-24.9</v>
      </c>
      <c r="M1672" s="5">
        <v>675.9</v>
      </c>
      <c r="N1672" s="1">
        <v>-24</v>
      </c>
      <c r="P1672" s="1" t="s">
        <v>1690</v>
      </c>
      <c r="Q1672" s="1" t="s">
        <v>2273</v>
      </c>
      <c r="R1672" s="1">
        <v>26374</v>
      </c>
      <c r="S1672" s="1">
        <v>22.2</v>
      </c>
    </row>
    <row r="1673" spans="1:20" x14ac:dyDescent="0.2">
      <c r="A1673" s="4">
        <v>41425</v>
      </c>
      <c r="B1673" s="1" t="s">
        <v>2100</v>
      </c>
      <c r="C1673" s="1">
        <v>111949</v>
      </c>
      <c r="D1673" s="5">
        <v>0</v>
      </c>
      <c r="E1673" s="5">
        <v>9.6</v>
      </c>
      <c r="F1673" s="5">
        <v>9.6999999999999993</v>
      </c>
      <c r="G1673" s="5">
        <v>70</v>
      </c>
      <c r="H1673" s="5">
        <v>77</v>
      </c>
      <c r="I1673" s="5">
        <v>-20.6</v>
      </c>
      <c r="J1673" s="5">
        <v>-20.7</v>
      </c>
      <c r="M1673" s="5">
        <v>676.9</v>
      </c>
      <c r="N1673" s="1">
        <v>-20</v>
      </c>
      <c r="P1673" s="1" t="s">
        <v>1916</v>
      </c>
      <c r="Q1673" s="1" t="s">
        <v>2553</v>
      </c>
      <c r="R1673" s="1">
        <v>26025</v>
      </c>
      <c r="S1673" s="1">
        <v>23.4</v>
      </c>
    </row>
    <row r="1674" spans="1:20" x14ac:dyDescent="0.2">
      <c r="A1674" s="4">
        <v>41425</v>
      </c>
      <c r="B1674" s="1" t="s">
        <v>2101</v>
      </c>
      <c r="C1674" s="1">
        <v>232449</v>
      </c>
      <c r="D1674" s="5">
        <v>0</v>
      </c>
      <c r="E1674" s="5">
        <v>13.1</v>
      </c>
      <c r="F1674" s="5">
        <v>14.2</v>
      </c>
      <c r="G1674" s="5">
        <v>78.2</v>
      </c>
      <c r="H1674" s="5">
        <v>85</v>
      </c>
      <c r="I1674" s="5">
        <v>-22.7</v>
      </c>
      <c r="J1674" s="5">
        <v>-22.7</v>
      </c>
      <c r="M1674" s="5">
        <v>677.9</v>
      </c>
      <c r="N1674" s="1">
        <v>-23</v>
      </c>
      <c r="P1674" s="1" t="s">
        <v>1681</v>
      </c>
      <c r="Q1674" s="1" t="s">
        <v>2273</v>
      </c>
      <c r="R1674" s="1">
        <v>25858</v>
      </c>
      <c r="S1674" s="1">
        <v>24</v>
      </c>
    </row>
    <row r="1675" spans="1:20" x14ac:dyDescent="0.2">
      <c r="A1675" s="4">
        <v>41426</v>
      </c>
      <c r="B1675" s="1" t="s">
        <v>2102</v>
      </c>
      <c r="C1675" s="1">
        <v>112558</v>
      </c>
      <c r="D1675" s="5">
        <v>0.2</v>
      </c>
      <c r="E1675" s="5">
        <v>10.199999999999999</v>
      </c>
      <c r="F1675" s="5">
        <v>11.1</v>
      </c>
      <c r="G1675" s="5">
        <v>68</v>
      </c>
      <c r="H1675" s="5">
        <v>85</v>
      </c>
      <c r="I1675" s="5">
        <v>-18.399999999999999</v>
      </c>
      <c r="J1675" s="5">
        <v>-18.7</v>
      </c>
      <c r="M1675" s="5">
        <v>678.3</v>
      </c>
      <c r="N1675" s="1">
        <v>-18</v>
      </c>
      <c r="O1675" s="1" t="s">
        <v>2255</v>
      </c>
      <c r="P1675" s="1" t="s">
        <v>1916</v>
      </c>
      <c r="Q1675" s="1" t="s">
        <v>2050</v>
      </c>
      <c r="R1675" s="1">
        <v>26032</v>
      </c>
      <c r="S1675" s="1">
        <v>23.6</v>
      </c>
    </row>
    <row r="1676" spans="1:20" x14ac:dyDescent="0.2">
      <c r="A1676" s="4">
        <v>41426</v>
      </c>
      <c r="B1676" s="1" t="s">
        <v>2103</v>
      </c>
      <c r="C1676" s="1">
        <v>233142</v>
      </c>
      <c r="D1676" s="5">
        <v>0</v>
      </c>
      <c r="E1676" s="5">
        <v>13.3</v>
      </c>
      <c r="F1676" s="5">
        <v>14.7</v>
      </c>
      <c r="G1676" s="5">
        <v>89</v>
      </c>
      <c r="H1676" s="5">
        <v>89</v>
      </c>
      <c r="I1676" s="5">
        <v>-18.8</v>
      </c>
      <c r="J1676" s="5">
        <v>-19.5</v>
      </c>
      <c r="M1676" s="5">
        <v>676.6</v>
      </c>
      <c r="N1676" s="1">
        <v>-18</v>
      </c>
      <c r="P1676" s="1" t="s">
        <v>2104</v>
      </c>
      <c r="Q1676" s="1" t="s">
        <v>2273</v>
      </c>
      <c r="R1676" s="1">
        <v>27138</v>
      </c>
      <c r="S1676" s="1">
        <v>19.899999999999999</v>
      </c>
    </row>
    <row r="1677" spans="1:20" x14ac:dyDescent="0.2">
      <c r="A1677" s="4">
        <v>41427</v>
      </c>
      <c r="B1677" s="1" t="s">
        <v>2105</v>
      </c>
      <c r="C1677" s="1">
        <v>113803</v>
      </c>
      <c r="D1677" s="5">
        <v>0.2</v>
      </c>
      <c r="E1677" s="5">
        <v>12.3</v>
      </c>
      <c r="F1677" s="5">
        <v>12.6</v>
      </c>
      <c r="G1677" s="5">
        <v>60</v>
      </c>
      <c r="H1677" s="5">
        <v>82</v>
      </c>
      <c r="I1677" s="5">
        <v>-18.8</v>
      </c>
      <c r="J1677" s="5">
        <v>-20.3</v>
      </c>
      <c r="M1677" s="5">
        <v>673.9</v>
      </c>
      <c r="N1677" s="1">
        <v>-21</v>
      </c>
      <c r="O1677" s="1" t="s">
        <v>2255</v>
      </c>
      <c r="P1677" s="1" t="s">
        <v>2106</v>
      </c>
      <c r="Q1677" s="1" t="s">
        <v>2425</v>
      </c>
      <c r="R1677" s="1">
        <v>26815</v>
      </c>
      <c r="S1677" s="1">
        <v>20.9</v>
      </c>
      <c r="T1677" s="9" t="s">
        <v>2107</v>
      </c>
    </row>
    <row r="1678" spans="1:20" x14ac:dyDescent="0.2">
      <c r="A1678" s="4">
        <v>41427</v>
      </c>
      <c r="B1678" s="1" t="s">
        <v>2137</v>
      </c>
      <c r="C1678" s="1">
        <v>232238</v>
      </c>
      <c r="D1678" s="5">
        <v>0</v>
      </c>
      <c r="E1678" s="5">
        <v>14.7</v>
      </c>
      <c r="F1678" s="5">
        <v>12.1</v>
      </c>
      <c r="G1678" s="5">
        <v>81.400000000000006</v>
      </c>
      <c r="H1678" s="5">
        <v>84</v>
      </c>
      <c r="I1678" s="5">
        <v>-24.8</v>
      </c>
      <c r="J1678" s="5">
        <v>-24.3</v>
      </c>
      <c r="M1678" s="5">
        <v>672.7</v>
      </c>
      <c r="N1678" s="1">
        <v>-24</v>
      </c>
      <c r="P1678" s="1" t="s">
        <v>2106</v>
      </c>
      <c r="Q1678" s="1" t="s">
        <v>2273</v>
      </c>
      <c r="R1678" s="1">
        <v>26160</v>
      </c>
      <c r="S1678" s="1">
        <v>23</v>
      </c>
    </row>
    <row r="1679" spans="1:20" x14ac:dyDescent="0.2">
      <c r="A1679" s="4">
        <v>74299</v>
      </c>
      <c r="B1679" s="1" t="s">
        <v>2138</v>
      </c>
      <c r="C1679" s="1">
        <v>102040</v>
      </c>
      <c r="D1679" s="5">
        <v>0.1</v>
      </c>
      <c r="E1679" s="5">
        <v>9.4</v>
      </c>
      <c r="F1679" s="5">
        <v>9.1999999999999993</v>
      </c>
      <c r="G1679" s="5">
        <v>76.900000000000006</v>
      </c>
      <c r="H1679" s="5">
        <v>89</v>
      </c>
      <c r="I1679" s="5">
        <v>-18</v>
      </c>
      <c r="J1679" s="5">
        <v>-18.399999999999999</v>
      </c>
      <c r="M1679" s="5">
        <v>672.9</v>
      </c>
      <c r="N1679" s="1">
        <v>-18</v>
      </c>
      <c r="O1679" s="1" t="s">
        <v>2255</v>
      </c>
      <c r="P1679" s="1" t="s">
        <v>2106</v>
      </c>
      <c r="Q1679" s="1" t="s">
        <v>2314</v>
      </c>
      <c r="R1679" s="1">
        <v>26166</v>
      </c>
      <c r="S1679" s="1">
        <v>23</v>
      </c>
      <c r="T1679" s="9" t="s">
        <v>2139</v>
      </c>
    </row>
    <row r="1680" spans="1:20" x14ac:dyDescent="0.2">
      <c r="A1680" s="4">
        <v>41428</v>
      </c>
      <c r="B1680" s="1" t="s">
        <v>2140</v>
      </c>
      <c r="C1680" s="1">
        <v>233118</v>
      </c>
      <c r="D1680" s="5">
        <v>0</v>
      </c>
      <c r="E1680" s="5">
        <v>16.100000000000001</v>
      </c>
      <c r="F1680" s="5">
        <v>16.600000000000001</v>
      </c>
      <c r="G1680" s="5">
        <v>83.7</v>
      </c>
      <c r="H1680" s="5">
        <v>91</v>
      </c>
      <c r="I1680" s="5">
        <v>-14.7</v>
      </c>
      <c r="J1680" s="5">
        <v>-14.8</v>
      </c>
      <c r="M1680" s="5">
        <v>672.9</v>
      </c>
      <c r="N1680" s="1">
        <v>-15</v>
      </c>
      <c r="P1680" s="1" t="s">
        <v>2141</v>
      </c>
      <c r="Q1680" s="1" t="s">
        <v>2314</v>
      </c>
      <c r="R1680" s="1">
        <v>23779</v>
      </c>
      <c r="S1680" s="1">
        <v>32.799999999999997</v>
      </c>
    </row>
    <row r="1681" spans="1:20" x14ac:dyDescent="0.2">
      <c r="A1681" s="4">
        <v>41429</v>
      </c>
      <c r="B1681" s="1" t="s">
        <v>2142</v>
      </c>
      <c r="C1681" s="1">
        <v>94504</v>
      </c>
      <c r="D1681" s="5">
        <v>0.2</v>
      </c>
      <c r="E1681" s="5">
        <v>12.6</v>
      </c>
      <c r="F1681" s="5">
        <v>12.1</v>
      </c>
      <c r="G1681" s="5">
        <v>81.400000000000006</v>
      </c>
      <c r="H1681" s="5">
        <v>89</v>
      </c>
      <c r="I1681" s="5">
        <v>-12.8</v>
      </c>
      <c r="J1681" s="5">
        <v>-12.4</v>
      </c>
      <c r="M1681" s="5">
        <v>673.1</v>
      </c>
      <c r="N1681" s="1">
        <v>-12</v>
      </c>
      <c r="P1681" s="1" t="s">
        <v>2106</v>
      </c>
      <c r="Q1681" s="1" t="s">
        <v>2305</v>
      </c>
      <c r="R1681" s="1">
        <v>25670</v>
      </c>
      <c r="S1681" s="1">
        <v>24.8</v>
      </c>
      <c r="T1681" s="9" t="s">
        <v>2143</v>
      </c>
    </row>
    <row r="1682" spans="1:20" x14ac:dyDescent="0.2">
      <c r="A1682" s="4">
        <v>41429</v>
      </c>
      <c r="B1682" s="1" t="s">
        <v>2144</v>
      </c>
      <c r="C1682" s="1">
        <v>232447</v>
      </c>
      <c r="D1682" s="5">
        <v>0.1</v>
      </c>
      <c r="E1682" s="5">
        <v>20.2</v>
      </c>
      <c r="F1682" s="5">
        <v>20.9</v>
      </c>
      <c r="G1682" s="5">
        <v>84.2</v>
      </c>
      <c r="H1682" s="5">
        <v>93</v>
      </c>
      <c r="I1682" s="5">
        <v>-12.4</v>
      </c>
      <c r="J1682" s="5">
        <v>-12.1</v>
      </c>
      <c r="M1682" s="5">
        <v>675.7</v>
      </c>
      <c r="N1682" s="1">
        <v>-12</v>
      </c>
      <c r="O1682" s="1" t="s">
        <v>2255</v>
      </c>
      <c r="P1682" s="1" t="s">
        <v>2145</v>
      </c>
      <c r="Q1682" s="1" t="s">
        <v>2308</v>
      </c>
      <c r="R1682" s="1">
        <v>24754</v>
      </c>
      <c r="S1682" s="1">
        <v>28.5</v>
      </c>
    </row>
    <row r="1683" spans="1:20" x14ac:dyDescent="0.2">
      <c r="A1683" s="4">
        <v>41430</v>
      </c>
      <c r="B1683" s="1" t="s">
        <v>2146</v>
      </c>
      <c r="C1683" s="1">
        <v>92810</v>
      </c>
      <c r="D1683" s="5">
        <v>0.1</v>
      </c>
      <c r="E1683" s="5">
        <v>10.199999999999999</v>
      </c>
      <c r="F1683" s="5">
        <v>11.3</v>
      </c>
      <c r="G1683" s="5">
        <v>73.400000000000006</v>
      </c>
      <c r="H1683" s="5">
        <v>86</v>
      </c>
      <c r="I1683" s="5">
        <v>-18.5</v>
      </c>
      <c r="J1683" s="5">
        <v>-19.100000000000001</v>
      </c>
      <c r="M1683" s="5">
        <v>679.2</v>
      </c>
      <c r="N1683" s="1">
        <v>-19</v>
      </c>
      <c r="O1683" s="1" t="s">
        <v>2255</v>
      </c>
      <c r="P1683" s="1" t="s">
        <v>2106</v>
      </c>
      <c r="Q1683" s="1" t="s">
        <v>2308</v>
      </c>
      <c r="R1683" s="1">
        <v>25829</v>
      </c>
      <c r="S1683" s="1">
        <v>24.3</v>
      </c>
      <c r="T1683" s="9" t="s">
        <v>2156</v>
      </c>
    </row>
    <row r="1684" spans="1:20" x14ac:dyDescent="0.2">
      <c r="A1684" s="4">
        <v>41430</v>
      </c>
      <c r="B1684" s="1" t="s">
        <v>2147</v>
      </c>
      <c r="C1684" s="1">
        <v>233704</v>
      </c>
      <c r="D1684" s="5">
        <v>0.2</v>
      </c>
      <c r="E1684" s="5">
        <v>22.8</v>
      </c>
      <c r="F1684" s="5">
        <v>22.4</v>
      </c>
      <c r="G1684" s="5">
        <v>87</v>
      </c>
      <c r="H1684" s="5">
        <v>93</v>
      </c>
      <c r="I1684" s="5">
        <v>-13.1</v>
      </c>
      <c r="J1684" s="5">
        <v>-12.6</v>
      </c>
      <c r="M1684" s="5">
        <v>681.4</v>
      </c>
      <c r="N1684" s="1">
        <v>-13</v>
      </c>
      <c r="P1684" s="1" t="s">
        <v>2106</v>
      </c>
      <c r="Q1684" s="1" t="s">
        <v>2305</v>
      </c>
      <c r="R1684" s="1">
        <v>25680</v>
      </c>
      <c r="S1684" s="1">
        <v>24.9</v>
      </c>
      <c r="T1684" s="9" t="s">
        <v>2149</v>
      </c>
    </row>
    <row r="1685" spans="1:20" x14ac:dyDescent="0.2">
      <c r="A1685" s="4">
        <v>41431</v>
      </c>
      <c r="B1685" s="1" t="s">
        <v>2150</v>
      </c>
      <c r="C1685" s="1">
        <v>93519</v>
      </c>
      <c r="D1685" s="5">
        <v>0.1</v>
      </c>
      <c r="E1685" s="5">
        <v>12</v>
      </c>
      <c r="F1685" s="5">
        <v>18.7</v>
      </c>
      <c r="G1685" s="5">
        <v>72</v>
      </c>
      <c r="H1685" s="5">
        <v>90</v>
      </c>
      <c r="I1685" s="5">
        <v>-14.3</v>
      </c>
      <c r="J1685" s="5">
        <v>-14.4</v>
      </c>
      <c r="M1685" s="5">
        <v>680.6</v>
      </c>
      <c r="N1685" s="1">
        <v>-14</v>
      </c>
      <c r="O1685" s="1" t="s">
        <v>2255</v>
      </c>
      <c r="P1685" s="1" t="s">
        <v>1916</v>
      </c>
      <c r="Q1685" s="1" t="s">
        <v>2273</v>
      </c>
      <c r="R1685" s="1">
        <v>26228</v>
      </c>
      <c r="S1685" s="1">
        <v>23</v>
      </c>
      <c r="T1685" s="9" t="s">
        <v>2157</v>
      </c>
    </row>
    <row r="1686" spans="1:20" x14ac:dyDescent="0.2">
      <c r="A1686" s="4">
        <v>41431</v>
      </c>
      <c r="B1686" s="1" t="s">
        <v>2158</v>
      </c>
      <c r="C1686" s="1">
        <v>231449</v>
      </c>
      <c r="D1686" s="5">
        <v>0.1</v>
      </c>
      <c r="E1686" s="5">
        <v>17.399999999999999</v>
      </c>
      <c r="F1686" s="5">
        <v>16.5</v>
      </c>
      <c r="G1686" s="5">
        <v>81.2</v>
      </c>
      <c r="H1686" s="5">
        <v>92</v>
      </c>
      <c r="I1686" s="5">
        <v>-14.1</v>
      </c>
      <c r="J1686" s="5">
        <v>-14.2</v>
      </c>
      <c r="M1686" s="5">
        <v>683.1</v>
      </c>
      <c r="N1686" s="1">
        <v>-14</v>
      </c>
      <c r="P1686" s="1" t="s">
        <v>2159</v>
      </c>
      <c r="Q1686" s="1" t="s">
        <v>2305</v>
      </c>
      <c r="R1686" s="1">
        <v>26600</v>
      </c>
      <c r="S1686" s="1">
        <v>21.8</v>
      </c>
    </row>
    <row r="1687" spans="1:20" x14ac:dyDescent="0.2">
      <c r="A1687" s="4">
        <v>41432</v>
      </c>
      <c r="B1687" s="1" t="s">
        <v>2160</v>
      </c>
      <c r="C1687" s="1">
        <v>94519</v>
      </c>
      <c r="D1687" s="5">
        <v>0.5</v>
      </c>
      <c r="E1687" s="5">
        <v>12.5</v>
      </c>
      <c r="F1687" s="5">
        <v>11.2</v>
      </c>
      <c r="G1687" s="5">
        <v>60</v>
      </c>
      <c r="H1687" s="5">
        <v>88</v>
      </c>
      <c r="I1687" s="5">
        <v>-18.600000000000001</v>
      </c>
      <c r="J1687" s="5">
        <v>-18.8</v>
      </c>
      <c r="M1687" s="5">
        <v>684.4</v>
      </c>
      <c r="N1687" s="1">
        <v>-17</v>
      </c>
      <c r="O1687" s="1" t="s">
        <v>2255</v>
      </c>
      <c r="P1687" s="1" t="s">
        <v>2106</v>
      </c>
      <c r="Q1687" s="1" t="s">
        <v>2308</v>
      </c>
      <c r="R1687" s="1">
        <v>25075</v>
      </c>
      <c r="S1687" s="1">
        <v>27.3</v>
      </c>
      <c r="T1687" s="9" t="s">
        <v>2155</v>
      </c>
    </row>
    <row r="1688" spans="1:20" x14ac:dyDescent="0.2">
      <c r="A1688" s="4">
        <v>41432</v>
      </c>
      <c r="B1688" s="1" t="s">
        <v>560</v>
      </c>
      <c r="C1688" s="1">
        <v>231706</v>
      </c>
      <c r="D1688" s="5">
        <v>0.1</v>
      </c>
      <c r="E1688" s="5">
        <v>23</v>
      </c>
      <c r="F1688" s="5">
        <v>18.7</v>
      </c>
      <c r="G1688" s="5">
        <v>92.4</v>
      </c>
      <c r="H1688" s="5">
        <v>91</v>
      </c>
      <c r="I1688" s="5">
        <v>-21.3</v>
      </c>
      <c r="J1688" s="5">
        <v>-20.100000000000001</v>
      </c>
      <c r="M1688" s="5">
        <v>684.5</v>
      </c>
      <c r="N1688" s="1">
        <v>-19</v>
      </c>
      <c r="O1688" s="1" t="s">
        <v>2255</v>
      </c>
      <c r="P1688" s="1" t="s">
        <v>2161</v>
      </c>
      <c r="Q1688" s="1" t="s">
        <v>2273</v>
      </c>
      <c r="R1688" s="1">
        <v>25071</v>
      </c>
      <c r="S1688" s="1">
        <v>27.3</v>
      </c>
    </row>
    <row r="1689" spans="1:20" x14ac:dyDescent="0.2">
      <c r="A1689" s="4">
        <v>41433</v>
      </c>
      <c r="B1689" s="1" t="s">
        <v>2162</v>
      </c>
      <c r="C1689" s="1">
        <v>111737</v>
      </c>
      <c r="D1689" s="5">
        <v>0</v>
      </c>
      <c r="E1689" s="5">
        <v>9.9</v>
      </c>
      <c r="F1689" s="5">
        <v>10.1</v>
      </c>
      <c r="G1689" s="5">
        <v>62.3</v>
      </c>
      <c r="H1689" s="5">
        <v>88</v>
      </c>
      <c r="I1689" s="5">
        <v>-17.5</v>
      </c>
      <c r="J1689" s="5">
        <v>-19.2</v>
      </c>
      <c r="M1689" s="5">
        <v>684</v>
      </c>
      <c r="N1689" s="1">
        <v>-17</v>
      </c>
      <c r="O1689" s="1" t="s">
        <v>2255</v>
      </c>
      <c r="P1689" s="1" t="s">
        <v>2106</v>
      </c>
      <c r="Q1689" s="1" t="s">
        <v>2553</v>
      </c>
      <c r="R1689" s="1">
        <v>23632</v>
      </c>
      <c r="S1689" s="1">
        <v>33.799999999999997</v>
      </c>
    </row>
    <row r="1690" spans="1:20" x14ac:dyDescent="0.2">
      <c r="A1690" s="4">
        <v>41433</v>
      </c>
      <c r="B1690" s="1" t="s">
        <v>2164</v>
      </c>
      <c r="C1690" s="1">
        <v>232118</v>
      </c>
      <c r="D1690" s="5">
        <v>0.1</v>
      </c>
      <c r="E1690" s="5">
        <v>13.2</v>
      </c>
      <c r="F1690" s="5">
        <v>10.6</v>
      </c>
      <c r="G1690" s="5">
        <v>78</v>
      </c>
      <c r="H1690" s="5">
        <v>85</v>
      </c>
      <c r="I1690" s="5">
        <v>-17.8</v>
      </c>
      <c r="J1690" s="5">
        <v>-18.600000000000001</v>
      </c>
      <c r="M1690" s="5">
        <v>683.7</v>
      </c>
      <c r="N1690" s="1">
        <v>-17</v>
      </c>
      <c r="O1690" s="1" t="s">
        <v>2262</v>
      </c>
      <c r="P1690" s="1" t="s">
        <v>2161</v>
      </c>
      <c r="Q1690" s="1" t="s">
        <v>2553</v>
      </c>
      <c r="R1690" s="1">
        <v>25096</v>
      </c>
      <c r="S1690" s="1">
        <v>27.3</v>
      </c>
    </row>
    <row r="1691" spans="1:20" x14ac:dyDescent="0.2">
      <c r="A1691" s="4">
        <v>41434</v>
      </c>
      <c r="B1691" s="1" t="s">
        <v>2165</v>
      </c>
      <c r="C1691" s="1">
        <v>111359</v>
      </c>
      <c r="D1691" s="5">
        <v>0.4</v>
      </c>
      <c r="E1691" s="5">
        <v>10.4</v>
      </c>
      <c r="F1691" s="5">
        <v>11.3</v>
      </c>
      <c r="G1691" s="5">
        <v>42</v>
      </c>
      <c r="H1691" s="5">
        <v>63</v>
      </c>
      <c r="I1691" s="5">
        <v>-13.1</v>
      </c>
      <c r="J1691" s="5">
        <v>-15.3</v>
      </c>
      <c r="M1691" s="5">
        <v>683.4</v>
      </c>
      <c r="N1691" s="1">
        <v>-12</v>
      </c>
      <c r="O1691" s="1" t="s">
        <v>2255</v>
      </c>
      <c r="P1691" s="1" t="s">
        <v>2106</v>
      </c>
      <c r="Q1691" s="1" t="s">
        <v>2553</v>
      </c>
      <c r="R1691" s="1">
        <v>24676</v>
      </c>
      <c r="S1691" s="1">
        <v>28.9</v>
      </c>
    </row>
    <row r="1692" spans="1:20" x14ac:dyDescent="0.2">
      <c r="A1692" s="4">
        <v>41434</v>
      </c>
      <c r="B1692" s="1" t="s">
        <v>2166</v>
      </c>
      <c r="C1692" s="1">
        <v>231520</v>
      </c>
      <c r="D1692" s="5">
        <v>1.1000000000000001</v>
      </c>
      <c r="E1692" s="5">
        <v>14.2</v>
      </c>
      <c r="F1692" s="5">
        <v>14.4</v>
      </c>
      <c r="G1692" s="5">
        <v>71.7</v>
      </c>
      <c r="H1692" s="5">
        <v>82</v>
      </c>
      <c r="I1692" s="5">
        <v>-15.1</v>
      </c>
      <c r="J1692" s="5">
        <v>-13.6</v>
      </c>
      <c r="M1692" s="5">
        <v>683.5</v>
      </c>
      <c r="N1692" s="1">
        <v>-13</v>
      </c>
      <c r="P1692" s="1" t="s">
        <v>2167</v>
      </c>
      <c r="Q1692" s="1" t="s">
        <v>2273</v>
      </c>
      <c r="R1692" s="1">
        <v>24864</v>
      </c>
      <c r="S1692" s="1">
        <v>28</v>
      </c>
    </row>
    <row r="1693" spans="1:20" x14ac:dyDescent="0.2">
      <c r="A1693" s="4">
        <v>41435</v>
      </c>
      <c r="B1693" s="1" t="s">
        <v>2168</v>
      </c>
      <c r="C1693" s="1">
        <v>111739</v>
      </c>
      <c r="D1693" s="5">
        <v>0</v>
      </c>
      <c r="E1693" s="5">
        <v>12.9</v>
      </c>
      <c r="F1693" s="5">
        <v>12.1</v>
      </c>
      <c r="G1693" s="5">
        <v>38</v>
      </c>
      <c r="H1693" s="5">
        <v>56</v>
      </c>
      <c r="I1693" s="5">
        <v>-11.9</v>
      </c>
      <c r="J1693" s="5">
        <v>-13.4</v>
      </c>
      <c r="M1693" s="5">
        <v>684</v>
      </c>
      <c r="N1693" s="1">
        <v>-10</v>
      </c>
      <c r="O1693" s="1" t="s">
        <v>2255</v>
      </c>
      <c r="P1693" s="1" t="s">
        <v>2106</v>
      </c>
      <c r="Q1693" s="1" t="s">
        <v>2273</v>
      </c>
      <c r="R1693" s="1">
        <v>25646</v>
      </c>
      <c r="S1693" s="1">
        <v>25</v>
      </c>
    </row>
    <row r="1694" spans="1:20" x14ac:dyDescent="0.2">
      <c r="A1694" s="4">
        <v>41435</v>
      </c>
      <c r="B1694" s="1" t="s">
        <v>2169</v>
      </c>
      <c r="C1694" s="1">
        <v>231833</v>
      </c>
      <c r="D1694" s="5">
        <v>0.1</v>
      </c>
      <c r="E1694" s="5">
        <v>14.8</v>
      </c>
      <c r="F1694" s="5">
        <v>15.8</v>
      </c>
      <c r="G1694" s="5">
        <v>81.3</v>
      </c>
      <c r="H1694" s="5">
        <v>91</v>
      </c>
      <c r="I1694" s="5">
        <v>-17.2</v>
      </c>
      <c r="J1694" s="5">
        <v>-16.899999999999999</v>
      </c>
      <c r="M1694" s="5">
        <v>684.1</v>
      </c>
      <c r="N1694" s="1">
        <v>-15</v>
      </c>
      <c r="P1694" s="1" t="s">
        <v>2141</v>
      </c>
      <c r="Q1694" s="1" t="s">
        <v>2553</v>
      </c>
      <c r="R1694" s="1">
        <v>26280</v>
      </c>
      <c r="S1694" s="1">
        <v>22.8</v>
      </c>
    </row>
    <row r="1695" spans="1:20" x14ac:dyDescent="0.2">
      <c r="A1695" s="4">
        <v>41436</v>
      </c>
      <c r="B1695" s="1" t="s">
        <v>2170</v>
      </c>
      <c r="C1695" s="1">
        <v>112027</v>
      </c>
      <c r="D1695" s="5">
        <v>0.5</v>
      </c>
      <c r="E1695" s="5">
        <v>12.4</v>
      </c>
      <c r="F1695" s="5">
        <v>13.7</v>
      </c>
      <c r="G1695" s="5">
        <v>71.2</v>
      </c>
      <c r="H1695" s="5">
        <v>91</v>
      </c>
      <c r="I1695" s="5">
        <v>-14.4</v>
      </c>
      <c r="J1695" s="5">
        <v>-14.4</v>
      </c>
      <c r="M1695" s="5">
        <v>683.2</v>
      </c>
      <c r="N1695" s="1">
        <v>-14</v>
      </c>
      <c r="O1695" s="1" t="s">
        <v>2255</v>
      </c>
      <c r="P1695" s="1" t="s">
        <v>2106</v>
      </c>
      <c r="Q1695" s="1" t="s">
        <v>2553</v>
      </c>
      <c r="R1695" s="1">
        <v>24703</v>
      </c>
      <c r="S1695" s="1">
        <v>28.8</v>
      </c>
      <c r="T1695" s="9" t="s">
        <v>2171</v>
      </c>
    </row>
    <row r="1696" spans="1:20" x14ac:dyDescent="0.2">
      <c r="A1696" s="4">
        <v>41436</v>
      </c>
      <c r="B1696" s="1" t="s">
        <v>2172</v>
      </c>
      <c r="C1696" s="1">
        <v>231935</v>
      </c>
      <c r="D1696" s="5">
        <v>0.5</v>
      </c>
      <c r="E1696" s="5">
        <v>14.1</v>
      </c>
      <c r="F1696" s="5">
        <v>14.2</v>
      </c>
      <c r="G1696" s="5">
        <v>89.9</v>
      </c>
      <c r="H1696" s="5">
        <v>92</v>
      </c>
      <c r="I1696" s="5">
        <v>-17.8</v>
      </c>
      <c r="J1696" s="5">
        <v>-16.899999999999999</v>
      </c>
      <c r="M1696" s="5">
        <v>682</v>
      </c>
      <c r="N1696" s="1">
        <v>-17</v>
      </c>
      <c r="P1696" s="1" t="s">
        <v>2104</v>
      </c>
      <c r="Q1696" s="1" t="s">
        <v>2173</v>
      </c>
      <c r="R1696" s="1">
        <v>23680</v>
      </c>
      <c r="S1696" s="1">
        <v>33.5</v>
      </c>
    </row>
    <row r="1697" spans="1:20" x14ac:dyDescent="0.2">
      <c r="A1697" s="4">
        <v>41437</v>
      </c>
      <c r="B1697" s="1" t="s">
        <v>2174</v>
      </c>
      <c r="C1697" s="1">
        <v>112629</v>
      </c>
      <c r="D1697" s="5">
        <v>-0.4</v>
      </c>
      <c r="E1697" s="5">
        <v>11.2</v>
      </c>
      <c r="F1697" s="5">
        <v>11.2</v>
      </c>
      <c r="G1697" s="5">
        <v>67</v>
      </c>
      <c r="H1697" s="5">
        <v>92</v>
      </c>
      <c r="I1697" s="5">
        <v>-14.1</v>
      </c>
      <c r="J1697" s="5">
        <v>-14.3</v>
      </c>
      <c r="M1697" s="5">
        <v>681</v>
      </c>
      <c r="N1697" s="1">
        <v>-14</v>
      </c>
      <c r="O1697" s="1" t="s">
        <v>2255</v>
      </c>
      <c r="P1697" s="1" t="s">
        <v>2106</v>
      </c>
      <c r="Q1697" s="1" t="s">
        <v>2553</v>
      </c>
      <c r="R1697" s="1">
        <v>24677</v>
      </c>
      <c r="S1697" s="1">
        <v>28.9</v>
      </c>
      <c r="T1697" s="9" t="s">
        <v>2175</v>
      </c>
    </row>
    <row r="1698" spans="1:20" x14ac:dyDescent="0.2">
      <c r="A1698" s="4">
        <v>41437</v>
      </c>
      <c r="B1698" s="1" t="s">
        <v>2176</v>
      </c>
      <c r="C1698" s="1">
        <v>231817</v>
      </c>
      <c r="D1698" s="5">
        <v>-0.1</v>
      </c>
      <c r="E1698" s="5">
        <v>16.100000000000001</v>
      </c>
      <c r="F1698" s="5">
        <v>17.7</v>
      </c>
      <c r="G1698" s="5">
        <v>87.2</v>
      </c>
      <c r="H1698" s="5">
        <v>92</v>
      </c>
      <c r="I1698" s="5">
        <v>-16.899999999999999</v>
      </c>
      <c r="J1698" s="5">
        <v>-16.100000000000001</v>
      </c>
      <c r="M1698" s="5">
        <v>680.4</v>
      </c>
      <c r="N1698" s="1">
        <v>-16</v>
      </c>
      <c r="P1698" s="1" t="s">
        <v>2106</v>
      </c>
      <c r="Q1698" s="1" t="s">
        <v>2553</v>
      </c>
      <c r="R1698" s="1">
        <v>25542</v>
      </c>
      <c r="S1698" s="1">
        <v>25.4</v>
      </c>
    </row>
    <row r="1699" spans="1:20" x14ac:dyDescent="0.2">
      <c r="A1699" s="4">
        <v>41438</v>
      </c>
      <c r="B1699" s="1" t="s">
        <v>2177</v>
      </c>
      <c r="C1699" s="1">
        <v>113035</v>
      </c>
      <c r="D1699" s="5">
        <v>0.1</v>
      </c>
      <c r="E1699" s="5">
        <v>13.9</v>
      </c>
      <c r="F1699" s="5">
        <v>15.7</v>
      </c>
      <c r="G1699" s="5">
        <v>81.5</v>
      </c>
      <c r="H1699" s="5">
        <v>95</v>
      </c>
      <c r="I1699" s="5">
        <v>-10.1</v>
      </c>
      <c r="J1699" s="5">
        <v>-10.7</v>
      </c>
      <c r="M1699" s="5">
        <v>679.7</v>
      </c>
      <c r="N1699" s="1">
        <v>-10</v>
      </c>
      <c r="O1699" s="1" t="s">
        <v>2255</v>
      </c>
      <c r="P1699" s="1" t="s">
        <v>2106</v>
      </c>
      <c r="Q1699" s="1" t="s">
        <v>467</v>
      </c>
      <c r="R1699" s="1">
        <v>23199</v>
      </c>
      <c r="S1699" s="1">
        <v>36</v>
      </c>
    </row>
    <row r="1700" spans="1:20" x14ac:dyDescent="0.2">
      <c r="A1700" s="4">
        <v>41438</v>
      </c>
      <c r="B1700" s="1" t="s">
        <v>2179</v>
      </c>
      <c r="C1700" s="1">
        <v>231732</v>
      </c>
      <c r="D1700" s="5">
        <v>0.2</v>
      </c>
      <c r="E1700" s="5">
        <v>17.100000000000001</v>
      </c>
      <c r="F1700" s="5">
        <v>17.2</v>
      </c>
      <c r="G1700" s="5">
        <v>81.5</v>
      </c>
      <c r="H1700" s="5">
        <v>96</v>
      </c>
      <c r="I1700" s="5">
        <v>-9.6999999999999993</v>
      </c>
      <c r="J1700" s="5">
        <v>-10.6</v>
      </c>
      <c r="M1700" s="5">
        <v>680</v>
      </c>
      <c r="N1700" s="1">
        <v>-11</v>
      </c>
      <c r="P1700" s="1" t="s">
        <v>2145</v>
      </c>
      <c r="Q1700" s="1" t="s">
        <v>467</v>
      </c>
      <c r="R1700" s="1">
        <v>33946</v>
      </c>
      <c r="S1700" s="1">
        <v>7.6</v>
      </c>
      <c r="T1700" s="9" t="s">
        <v>2148</v>
      </c>
    </row>
    <row r="1701" spans="1:20" x14ac:dyDescent="0.2">
      <c r="A1701" s="4">
        <v>41439</v>
      </c>
      <c r="B1701" s="1" t="s">
        <v>2181</v>
      </c>
      <c r="C1701" s="1">
        <v>112506</v>
      </c>
      <c r="D1701" s="5">
        <v>0</v>
      </c>
      <c r="E1701" s="5">
        <v>16.3</v>
      </c>
      <c r="F1701" s="5">
        <v>14</v>
      </c>
      <c r="G1701" s="5">
        <v>62.3</v>
      </c>
      <c r="H1701" s="5">
        <v>84</v>
      </c>
      <c r="I1701" s="5">
        <v>-11.7</v>
      </c>
      <c r="J1701" s="5">
        <v>-12.8</v>
      </c>
      <c r="M1701" s="5">
        <v>679.6</v>
      </c>
      <c r="N1701" s="1">
        <v>-13</v>
      </c>
      <c r="O1701" s="1" t="s">
        <v>2255</v>
      </c>
      <c r="P1701" s="1" t="s">
        <v>2106</v>
      </c>
      <c r="Q1701" s="1" t="s">
        <v>2180</v>
      </c>
      <c r="R1701" s="1">
        <v>23679</v>
      </c>
      <c r="S1701" s="1">
        <v>33.6</v>
      </c>
    </row>
    <row r="1702" spans="1:20" x14ac:dyDescent="0.2">
      <c r="A1702" s="4">
        <v>41439</v>
      </c>
      <c r="B1702" s="1" t="s">
        <v>2182</v>
      </c>
      <c r="C1702" s="1">
        <v>231859</v>
      </c>
      <c r="D1702" s="5">
        <v>0.1</v>
      </c>
      <c r="E1702" s="5">
        <v>15.3</v>
      </c>
      <c r="F1702" s="5">
        <v>15.4</v>
      </c>
      <c r="G1702" s="5">
        <v>77.599999999999994</v>
      </c>
      <c r="H1702" s="5">
        <v>90</v>
      </c>
      <c r="I1702" s="5">
        <v>-12.3</v>
      </c>
      <c r="J1702" s="5">
        <v>-12.9</v>
      </c>
      <c r="M1702" s="5">
        <v>680.6</v>
      </c>
      <c r="N1702" s="1">
        <v>-13</v>
      </c>
      <c r="O1702" s="1" t="s">
        <v>2255</v>
      </c>
      <c r="P1702" s="1" t="s">
        <v>2104</v>
      </c>
      <c r="Q1702" s="1" t="s">
        <v>2443</v>
      </c>
      <c r="R1702" s="1">
        <v>24469</v>
      </c>
      <c r="S1702" s="1">
        <v>29.9</v>
      </c>
    </row>
    <row r="1703" spans="1:20" x14ac:dyDescent="0.2">
      <c r="A1703" s="4">
        <v>41440</v>
      </c>
      <c r="B1703" s="1" t="s">
        <v>2183</v>
      </c>
      <c r="C1703" s="1">
        <v>111529</v>
      </c>
      <c r="D1703" s="5">
        <v>-0.1</v>
      </c>
      <c r="E1703" s="5">
        <v>13.3</v>
      </c>
      <c r="F1703" s="5">
        <v>13.2</v>
      </c>
      <c r="G1703" s="5">
        <v>71.400000000000006</v>
      </c>
      <c r="H1703" s="5">
        <v>90</v>
      </c>
      <c r="I1703" s="5">
        <v>-16</v>
      </c>
      <c r="J1703" s="5">
        <v>-16.100000000000001</v>
      </c>
      <c r="M1703" s="5">
        <v>681</v>
      </c>
      <c r="N1703" s="1">
        <v>-16</v>
      </c>
      <c r="O1703" s="1" t="s">
        <v>2255</v>
      </c>
      <c r="P1703" s="1" t="s">
        <v>2106</v>
      </c>
      <c r="Q1703" s="1" t="s">
        <v>2273</v>
      </c>
      <c r="R1703" s="1">
        <v>24553</v>
      </c>
      <c r="S1703" s="1">
        <v>29.5</v>
      </c>
    </row>
    <row r="1704" spans="1:20" x14ac:dyDescent="0.2">
      <c r="A1704" s="4">
        <v>41440</v>
      </c>
      <c r="B1704" s="1" t="s">
        <v>2184</v>
      </c>
      <c r="C1704" s="1">
        <v>231648</v>
      </c>
      <c r="D1704" s="5">
        <v>0</v>
      </c>
      <c r="E1704" s="5">
        <v>15.3</v>
      </c>
      <c r="F1704" s="5">
        <v>15.5</v>
      </c>
      <c r="G1704" s="5">
        <v>88.2</v>
      </c>
      <c r="H1704" s="5">
        <v>92</v>
      </c>
      <c r="I1704" s="5">
        <v>-18.600000000000001</v>
      </c>
      <c r="J1704" s="5">
        <v>-18.5</v>
      </c>
      <c r="M1704" s="5">
        <v>680.5</v>
      </c>
      <c r="N1704" s="1">
        <v>-18</v>
      </c>
      <c r="P1704" s="1" t="s">
        <v>2106</v>
      </c>
      <c r="Q1704" s="1" t="s">
        <v>2273</v>
      </c>
      <c r="R1704" s="1">
        <v>25691</v>
      </c>
      <c r="S1704" s="1">
        <v>25.1</v>
      </c>
    </row>
    <row r="1705" spans="1:20" x14ac:dyDescent="0.2">
      <c r="A1705" s="4">
        <v>41441</v>
      </c>
      <c r="B1705" s="1" t="s">
        <v>2185</v>
      </c>
      <c r="C1705" s="1">
        <v>111651</v>
      </c>
      <c r="D1705" s="5">
        <v>0.1</v>
      </c>
      <c r="E1705" s="5">
        <v>10.4</v>
      </c>
      <c r="F1705" s="5">
        <v>10</v>
      </c>
      <c r="G1705" s="5">
        <v>72.099999999999994</v>
      </c>
      <c r="H1705" s="5">
        <v>88</v>
      </c>
      <c r="I1705" s="5">
        <v>-18.899999999999999</v>
      </c>
      <c r="J1705" s="5">
        <v>-19</v>
      </c>
      <c r="M1705" s="5">
        <v>677.5</v>
      </c>
      <c r="N1705" s="1">
        <v>-16</v>
      </c>
      <c r="O1705" s="1" t="s">
        <v>2255</v>
      </c>
      <c r="P1705" s="1" t="s">
        <v>2106</v>
      </c>
      <c r="Q1705" s="1" t="s">
        <v>2273</v>
      </c>
      <c r="R1705" s="1">
        <v>25096</v>
      </c>
      <c r="S1705" s="1">
        <v>27.3</v>
      </c>
    </row>
    <row r="1706" spans="1:20" x14ac:dyDescent="0.2">
      <c r="A1706" s="4">
        <v>41441</v>
      </c>
      <c r="B1706" s="1" t="s">
        <v>2186</v>
      </c>
      <c r="C1706" s="1">
        <v>232311</v>
      </c>
      <c r="D1706" s="5">
        <v>-0.1</v>
      </c>
      <c r="E1706" s="5">
        <v>12.7</v>
      </c>
      <c r="F1706" s="5">
        <v>12.8</v>
      </c>
      <c r="G1706" s="5">
        <v>86.8</v>
      </c>
      <c r="H1706" s="5">
        <v>90</v>
      </c>
      <c r="I1706" s="5">
        <v>-18.100000000000001</v>
      </c>
      <c r="J1706" s="5">
        <v>-18.2</v>
      </c>
      <c r="M1706" s="5">
        <v>673.5</v>
      </c>
      <c r="N1706" s="1">
        <v>-18</v>
      </c>
      <c r="P1706" s="1" t="s">
        <v>2141</v>
      </c>
      <c r="Q1706" s="1" t="s">
        <v>2305</v>
      </c>
      <c r="R1706" s="1">
        <v>24306</v>
      </c>
      <c r="S1706" s="1">
        <v>30.7</v>
      </c>
    </row>
    <row r="1707" spans="1:20" x14ac:dyDescent="0.2">
      <c r="A1707" s="4">
        <v>41442</v>
      </c>
      <c r="B1707" s="1" t="s">
        <v>2187</v>
      </c>
      <c r="C1707" s="1">
        <v>111634</v>
      </c>
      <c r="D1707" s="5">
        <v>0</v>
      </c>
      <c r="E1707" s="5">
        <v>10</v>
      </c>
      <c r="F1707" s="5">
        <v>9.8000000000000007</v>
      </c>
      <c r="G1707" s="5">
        <v>68</v>
      </c>
      <c r="H1707" s="5">
        <v>90</v>
      </c>
      <c r="I1707" s="5">
        <v>-16.600000000000001</v>
      </c>
      <c r="J1707" s="5">
        <v>-17.2</v>
      </c>
      <c r="M1707" s="5">
        <v>669.2</v>
      </c>
      <c r="N1707" s="1">
        <v>-16</v>
      </c>
      <c r="O1707" s="1" t="s">
        <v>2255</v>
      </c>
      <c r="P1707" s="1" t="s">
        <v>2106</v>
      </c>
      <c r="Q1707" s="1" t="s">
        <v>2273</v>
      </c>
      <c r="R1707" s="1">
        <v>25476</v>
      </c>
      <c r="S1707" s="1">
        <v>25.8</v>
      </c>
    </row>
    <row r="1708" spans="1:20" x14ac:dyDescent="0.2">
      <c r="A1708" s="4">
        <v>41442</v>
      </c>
      <c r="B1708" s="1" t="s">
        <v>2188</v>
      </c>
      <c r="C1708" s="1">
        <v>231628</v>
      </c>
      <c r="D1708" s="5">
        <v>-0.1</v>
      </c>
      <c r="E1708" s="5">
        <v>13</v>
      </c>
      <c r="F1708" s="5">
        <v>13.1</v>
      </c>
      <c r="G1708" s="5">
        <v>80.900000000000006</v>
      </c>
      <c r="H1708" s="5">
        <v>94</v>
      </c>
      <c r="I1708" s="5">
        <v>-15.7</v>
      </c>
      <c r="J1708" s="5">
        <v>-15.7</v>
      </c>
      <c r="M1708" s="5">
        <v>668.7</v>
      </c>
      <c r="N1708" s="1">
        <v>-16.3</v>
      </c>
      <c r="P1708" s="1" t="s">
        <v>2104</v>
      </c>
      <c r="Q1708" s="1" t="s">
        <v>2273</v>
      </c>
      <c r="R1708" s="1">
        <v>24748</v>
      </c>
      <c r="S1708" s="1">
        <v>28.6</v>
      </c>
    </row>
    <row r="1709" spans="1:20" x14ac:dyDescent="0.2">
      <c r="A1709" s="4">
        <v>41443</v>
      </c>
      <c r="B1709" s="1" t="s">
        <v>2189</v>
      </c>
      <c r="C1709" s="1">
        <v>111608</v>
      </c>
      <c r="D1709" s="5">
        <v>0.1</v>
      </c>
      <c r="E1709" s="5">
        <v>10.4</v>
      </c>
      <c r="F1709" s="5">
        <v>9.1999999999999993</v>
      </c>
      <c r="G1709" s="5">
        <v>63.1</v>
      </c>
      <c r="H1709" s="5">
        <v>92</v>
      </c>
      <c r="I1709" s="5">
        <v>-18.5</v>
      </c>
      <c r="J1709" s="5">
        <v>-18.600000000000001</v>
      </c>
      <c r="M1709" s="5">
        <v>669.1</v>
      </c>
      <c r="N1709" s="1">
        <v>-15</v>
      </c>
      <c r="O1709" s="1" t="s">
        <v>2255</v>
      </c>
      <c r="P1709" s="1" t="s">
        <v>2106</v>
      </c>
      <c r="Q1709" s="1" t="s">
        <v>467</v>
      </c>
      <c r="R1709" s="1">
        <v>25592</v>
      </c>
      <c r="S1709" s="1">
        <v>25.4</v>
      </c>
    </row>
    <row r="1710" spans="1:20" x14ac:dyDescent="0.2">
      <c r="A1710" s="4">
        <v>41443</v>
      </c>
      <c r="B1710" s="1" t="s">
        <v>2190</v>
      </c>
      <c r="C1710" s="1">
        <v>231539</v>
      </c>
      <c r="D1710" s="5">
        <v>0</v>
      </c>
      <c r="E1710" s="5">
        <v>11.7</v>
      </c>
      <c r="F1710" s="5">
        <v>11.4</v>
      </c>
      <c r="G1710" s="5">
        <v>86.7</v>
      </c>
      <c r="H1710" s="5">
        <v>89</v>
      </c>
      <c r="I1710" s="5">
        <v>-20.2</v>
      </c>
      <c r="J1710" s="5">
        <v>-19.3</v>
      </c>
      <c r="M1710" s="5">
        <v>670.7</v>
      </c>
      <c r="N1710" s="1">
        <v>-18</v>
      </c>
      <c r="P1710" s="1" t="s">
        <v>2106</v>
      </c>
      <c r="Q1710" s="1" t="s">
        <v>2553</v>
      </c>
      <c r="R1710" s="1">
        <v>25064</v>
      </c>
      <c r="S1710" s="1">
        <v>27.4</v>
      </c>
    </row>
    <row r="1711" spans="1:20" x14ac:dyDescent="0.2">
      <c r="A1711" s="4">
        <v>41444</v>
      </c>
      <c r="B1711" s="1" t="s">
        <v>2191</v>
      </c>
      <c r="C1711" s="1">
        <v>111915</v>
      </c>
      <c r="D1711" s="5">
        <v>0.3</v>
      </c>
      <c r="E1711" s="5">
        <v>10</v>
      </c>
      <c r="F1711" s="5">
        <v>10.6</v>
      </c>
      <c r="G1711" s="5">
        <v>63.4</v>
      </c>
      <c r="H1711" s="5">
        <v>89</v>
      </c>
      <c r="I1711" s="5">
        <v>-16</v>
      </c>
      <c r="J1711" s="5">
        <v>-17.100000000000001</v>
      </c>
      <c r="M1711" s="5">
        <v>672.4</v>
      </c>
      <c r="N1711" s="1">
        <v>-21</v>
      </c>
      <c r="O1711" s="1" t="s">
        <v>2255</v>
      </c>
      <c r="P1711" s="1" t="s">
        <v>2106</v>
      </c>
      <c r="Q1711" s="1" t="s">
        <v>2553</v>
      </c>
      <c r="R1711" s="1">
        <v>26877</v>
      </c>
      <c r="S1711" s="1">
        <v>21</v>
      </c>
    </row>
    <row r="1712" spans="1:20" x14ac:dyDescent="0.2">
      <c r="A1712" s="4">
        <v>41444</v>
      </c>
      <c r="B1712" s="1" t="s">
        <v>2192</v>
      </c>
      <c r="C1712" s="1">
        <v>231734</v>
      </c>
      <c r="D1712" s="5">
        <v>0</v>
      </c>
      <c r="E1712" s="5">
        <v>14</v>
      </c>
      <c r="F1712" s="5">
        <v>14</v>
      </c>
      <c r="G1712" s="5">
        <v>85.4</v>
      </c>
      <c r="H1712" s="5">
        <v>90</v>
      </c>
      <c r="I1712" s="5">
        <v>-20.7</v>
      </c>
      <c r="J1712" s="5">
        <v>-19.899999999999999</v>
      </c>
      <c r="M1712" s="5">
        <v>673.3</v>
      </c>
      <c r="N1712" s="1">
        <v>-20</v>
      </c>
      <c r="P1712" s="1" t="s">
        <v>2106</v>
      </c>
      <c r="Q1712" s="1" t="s">
        <v>2553</v>
      </c>
      <c r="R1712" s="1">
        <v>25047</v>
      </c>
      <c r="S1712" s="1">
        <v>27.5</v>
      </c>
    </row>
    <row r="1713" spans="1:20" x14ac:dyDescent="0.2">
      <c r="A1713" s="4">
        <v>41445</v>
      </c>
      <c r="B1713" s="1" t="s">
        <v>2193</v>
      </c>
      <c r="C1713" s="1">
        <v>111553</v>
      </c>
      <c r="D1713" s="5">
        <v>0.2</v>
      </c>
      <c r="E1713" s="5">
        <v>10.1</v>
      </c>
      <c r="F1713" s="5">
        <v>10.6</v>
      </c>
      <c r="G1713" s="5">
        <v>67.5</v>
      </c>
      <c r="H1713" s="5">
        <v>89</v>
      </c>
      <c r="I1713" s="5">
        <v>-17.399999999999999</v>
      </c>
      <c r="J1713" s="5">
        <v>-17.7</v>
      </c>
      <c r="M1713" s="5">
        <v>673.9</v>
      </c>
      <c r="N1713" s="1">
        <v>-14</v>
      </c>
      <c r="O1713" s="1" t="s">
        <v>2255</v>
      </c>
      <c r="P1713" s="1" t="s">
        <v>2106</v>
      </c>
      <c r="Q1713" s="1" t="s">
        <v>2553</v>
      </c>
      <c r="R1713" s="1">
        <v>24166</v>
      </c>
      <c r="S1713" s="1">
        <v>31.3</v>
      </c>
    </row>
    <row r="1714" spans="1:20" x14ac:dyDescent="0.2">
      <c r="A1714" s="4">
        <v>41445</v>
      </c>
      <c r="B1714" s="1" t="s">
        <v>2194</v>
      </c>
      <c r="C1714" s="1">
        <v>232930</v>
      </c>
      <c r="D1714" s="5">
        <v>0</v>
      </c>
      <c r="E1714" s="5">
        <v>12.5</v>
      </c>
      <c r="F1714" s="5">
        <v>14.5</v>
      </c>
      <c r="G1714" s="5">
        <v>76.7</v>
      </c>
      <c r="H1714" s="5">
        <v>88</v>
      </c>
      <c r="I1714" s="5">
        <v>-20.100000000000001</v>
      </c>
      <c r="J1714" s="5">
        <v>-20.3</v>
      </c>
      <c r="M1714" s="5">
        <v>673.4</v>
      </c>
      <c r="N1714" s="1">
        <v>-19</v>
      </c>
      <c r="O1714" s="1" t="s">
        <v>2255</v>
      </c>
      <c r="P1714" s="1" t="s">
        <v>2104</v>
      </c>
      <c r="Q1714" s="1" t="s">
        <v>2553</v>
      </c>
      <c r="R1714" s="1">
        <v>34220</v>
      </c>
      <c r="S1714" s="1">
        <v>7.4</v>
      </c>
    </row>
    <row r="1715" spans="1:20" x14ac:dyDescent="0.2">
      <c r="A1715" s="4">
        <v>41446</v>
      </c>
      <c r="B1715" s="1" t="s">
        <v>2195</v>
      </c>
      <c r="C1715" s="1">
        <v>111854</v>
      </c>
      <c r="D1715" s="5">
        <v>-0.1</v>
      </c>
      <c r="E1715" s="5">
        <v>9</v>
      </c>
      <c r="F1715" s="5">
        <v>8.9</v>
      </c>
      <c r="G1715" s="5">
        <v>67.8</v>
      </c>
      <c r="H1715" s="5">
        <v>89</v>
      </c>
      <c r="I1715" s="5">
        <v>-17.600000000000001</v>
      </c>
      <c r="J1715" s="5">
        <v>-18</v>
      </c>
      <c r="M1715" s="5">
        <v>673.1</v>
      </c>
      <c r="N1715" s="1">
        <v>-15</v>
      </c>
      <c r="O1715" s="1" t="s">
        <v>2255</v>
      </c>
      <c r="P1715" s="1" t="s">
        <v>2106</v>
      </c>
      <c r="Q1715" s="1" t="s">
        <v>2273</v>
      </c>
      <c r="R1715" s="1">
        <v>24423</v>
      </c>
      <c r="S1715" s="1">
        <v>30.2</v>
      </c>
    </row>
    <row r="1716" spans="1:20" x14ac:dyDescent="0.2">
      <c r="A1716" s="4">
        <v>41446</v>
      </c>
      <c r="B1716" s="1" t="s">
        <v>2196</v>
      </c>
      <c r="C1716" s="1">
        <v>232009</v>
      </c>
      <c r="D1716" s="5">
        <v>1</v>
      </c>
      <c r="E1716" s="5">
        <v>14.4</v>
      </c>
      <c r="F1716" s="5">
        <v>14.4</v>
      </c>
      <c r="G1716" s="5">
        <v>82.3</v>
      </c>
      <c r="H1716" s="5">
        <v>90</v>
      </c>
      <c r="I1716" s="5">
        <v>-20.7</v>
      </c>
      <c r="J1716" s="5">
        <v>-20.5</v>
      </c>
      <c r="M1716" s="5">
        <v>674.4</v>
      </c>
      <c r="N1716" s="1">
        <v>-20</v>
      </c>
      <c r="P1716" s="1" t="s">
        <v>2106</v>
      </c>
      <c r="Q1716" s="1" t="s">
        <v>2273</v>
      </c>
      <c r="R1716" s="1">
        <v>24092</v>
      </c>
      <c r="S1716" s="1">
        <v>31.7</v>
      </c>
    </row>
    <row r="1717" spans="1:20" x14ac:dyDescent="0.2">
      <c r="A1717" s="4">
        <v>41447</v>
      </c>
      <c r="B1717" s="1" t="s">
        <v>2197</v>
      </c>
      <c r="C1717" s="1">
        <v>112056</v>
      </c>
      <c r="D1717" s="5">
        <v>0</v>
      </c>
      <c r="E1717" s="5">
        <v>9.6</v>
      </c>
      <c r="F1717" s="5">
        <v>10.1</v>
      </c>
      <c r="G1717" s="5">
        <v>65.400000000000006</v>
      </c>
      <c r="H1717" s="5">
        <v>90</v>
      </c>
      <c r="I1717" s="5">
        <v>-16.600000000000001</v>
      </c>
      <c r="J1717" s="5">
        <v>-17.100000000000001</v>
      </c>
      <c r="M1717" s="5">
        <v>674.4</v>
      </c>
      <c r="N1717" s="1">
        <v>-16</v>
      </c>
      <c r="O1717" s="1" t="s">
        <v>2255</v>
      </c>
      <c r="P1717" s="1" t="s">
        <v>2106</v>
      </c>
      <c r="Q1717" s="1" t="s">
        <v>2273</v>
      </c>
      <c r="R1717" s="1">
        <v>24187</v>
      </c>
      <c r="S1717" s="1">
        <v>31.3</v>
      </c>
    </row>
    <row r="1718" spans="1:20" x14ac:dyDescent="0.2">
      <c r="A1718" s="4">
        <v>41447</v>
      </c>
      <c r="B1718" s="1" t="s">
        <v>2198</v>
      </c>
      <c r="C1718" s="1">
        <v>231826</v>
      </c>
      <c r="D1718" s="5">
        <v>0.1</v>
      </c>
      <c r="E1718" s="5">
        <v>11</v>
      </c>
      <c r="F1718" s="5">
        <v>11.1</v>
      </c>
      <c r="G1718" s="5">
        <v>80.400000000000006</v>
      </c>
      <c r="H1718" s="5">
        <v>88</v>
      </c>
      <c r="I1718" s="5">
        <v>-21.4</v>
      </c>
      <c r="J1718" s="5">
        <v>-21.1</v>
      </c>
      <c r="M1718" s="5">
        <v>675.7</v>
      </c>
      <c r="N1718" s="1">
        <v>-20</v>
      </c>
      <c r="P1718" s="1" t="s">
        <v>2141</v>
      </c>
      <c r="Q1718" s="1" t="s">
        <v>2273</v>
      </c>
      <c r="R1718" s="1">
        <v>22827</v>
      </c>
      <c r="S1718" s="1">
        <v>38.4</v>
      </c>
    </row>
    <row r="1719" spans="1:20" x14ac:dyDescent="0.2">
      <c r="A1719" s="4">
        <v>41448</v>
      </c>
      <c r="B1719" s="1" t="s">
        <v>2199</v>
      </c>
      <c r="C1719" s="1">
        <v>112003</v>
      </c>
      <c r="D1719" s="5">
        <v>-0.1</v>
      </c>
      <c r="E1719" s="5">
        <v>8.6</v>
      </c>
      <c r="F1719" s="5">
        <v>10.9</v>
      </c>
      <c r="G1719" s="5">
        <v>64.900000000000006</v>
      </c>
      <c r="H1719" s="5">
        <v>88</v>
      </c>
      <c r="I1719" s="5">
        <v>-18.3</v>
      </c>
      <c r="J1719" s="5">
        <v>-21.1</v>
      </c>
      <c r="M1719" s="5">
        <v>676.8</v>
      </c>
      <c r="N1719" s="1">
        <v>-15</v>
      </c>
      <c r="O1719" s="1" t="s">
        <v>2255</v>
      </c>
      <c r="P1719" s="1" t="s">
        <v>2104</v>
      </c>
      <c r="Q1719" s="1" t="s">
        <v>2553</v>
      </c>
      <c r="R1719" s="1">
        <v>24866</v>
      </c>
      <c r="S1719" s="1">
        <v>28.4</v>
      </c>
    </row>
    <row r="1720" spans="1:20" x14ac:dyDescent="0.2">
      <c r="A1720" s="4">
        <v>41448</v>
      </c>
      <c r="B1720" s="1" t="s">
        <v>2200</v>
      </c>
      <c r="C1720" s="1">
        <v>231546</v>
      </c>
      <c r="D1720" s="5">
        <v>-0.1</v>
      </c>
      <c r="E1720" s="5">
        <v>13.8</v>
      </c>
      <c r="F1720" s="5">
        <v>14.2</v>
      </c>
      <c r="G1720" s="5">
        <v>80.2</v>
      </c>
      <c r="H1720" s="5">
        <v>90</v>
      </c>
      <c r="I1720" s="5">
        <v>-19.100000000000001</v>
      </c>
      <c r="J1720" s="5">
        <v>-19.2</v>
      </c>
      <c r="M1720" s="5">
        <v>677.6</v>
      </c>
      <c r="N1720" s="1">
        <v>-18</v>
      </c>
      <c r="P1720" s="1" t="s">
        <v>2104</v>
      </c>
      <c r="Q1720" s="1" t="s">
        <v>2273</v>
      </c>
      <c r="R1720" s="1">
        <v>24427</v>
      </c>
      <c r="S1720" s="1">
        <v>30.5</v>
      </c>
    </row>
    <row r="1721" spans="1:20" x14ac:dyDescent="0.2">
      <c r="A1721" s="4">
        <v>41449</v>
      </c>
      <c r="B1721" s="1" t="s">
        <v>2234</v>
      </c>
      <c r="C1721" s="1">
        <v>112044</v>
      </c>
      <c r="D1721" s="5">
        <v>-0.1</v>
      </c>
      <c r="E1721" s="5">
        <v>12.4</v>
      </c>
      <c r="F1721" s="5">
        <v>12</v>
      </c>
      <c r="G1721" s="5">
        <v>68</v>
      </c>
      <c r="H1721" s="5">
        <v>86</v>
      </c>
      <c r="I1721" s="5">
        <v>-11.7</v>
      </c>
      <c r="J1721" s="5">
        <v>-12.6</v>
      </c>
      <c r="M1721" s="5">
        <v>678.1</v>
      </c>
      <c r="N1721" s="1">
        <v>-12</v>
      </c>
      <c r="O1721" s="1" t="s">
        <v>2255</v>
      </c>
      <c r="P1721" s="1" t="s">
        <v>2106</v>
      </c>
      <c r="Q1721" s="1" t="s">
        <v>2308</v>
      </c>
      <c r="R1721" s="1">
        <v>24149</v>
      </c>
      <c r="S1721" s="1">
        <v>31.8</v>
      </c>
    </row>
    <row r="1722" spans="1:20" x14ac:dyDescent="0.2">
      <c r="A1722" s="4">
        <v>41449</v>
      </c>
      <c r="B1722" s="1" t="s">
        <v>2235</v>
      </c>
      <c r="C1722" s="1">
        <v>231703</v>
      </c>
      <c r="D1722" s="5">
        <v>0.1</v>
      </c>
      <c r="E1722" s="5">
        <v>14.6</v>
      </c>
      <c r="F1722" s="5">
        <v>15.7</v>
      </c>
      <c r="G1722" s="5">
        <v>81.400000000000006</v>
      </c>
      <c r="H1722" s="5">
        <v>94</v>
      </c>
      <c r="I1722" s="5">
        <v>-11.4</v>
      </c>
      <c r="J1722" s="5">
        <v>-11.6</v>
      </c>
      <c r="M1722" s="5">
        <v>678.1</v>
      </c>
      <c r="N1722" s="1">
        <v>-11</v>
      </c>
      <c r="O1722" s="1" t="s">
        <v>2255</v>
      </c>
      <c r="P1722" s="1" t="s">
        <v>2106</v>
      </c>
      <c r="Q1722" s="1" t="s">
        <v>2050</v>
      </c>
      <c r="R1722" s="1">
        <v>21835</v>
      </c>
      <c r="S1722" s="1">
        <v>44.6</v>
      </c>
    </row>
    <row r="1723" spans="1:20" x14ac:dyDescent="0.2">
      <c r="A1723" s="4">
        <v>41450</v>
      </c>
      <c r="B1723" s="1" t="s">
        <v>2236</v>
      </c>
      <c r="C1723" s="1">
        <v>111550</v>
      </c>
      <c r="D1723" s="5">
        <v>0.6</v>
      </c>
      <c r="E1723" s="5">
        <v>15</v>
      </c>
      <c r="F1723" s="5">
        <v>16</v>
      </c>
      <c r="G1723" s="5">
        <v>73.3</v>
      </c>
      <c r="H1723" s="5">
        <v>86</v>
      </c>
      <c r="I1723" s="5">
        <v>-10.8</v>
      </c>
      <c r="J1723" s="5">
        <v>-11.1</v>
      </c>
      <c r="M1723" s="5">
        <v>678.3</v>
      </c>
      <c r="N1723" s="1">
        <v>-11</v>
      </c>
      <c r="O1723" s="1" t="s">
        <v>2255</v>
      </c>
      <c r="P1723" s="1" t="s">
        <v>2106</v>
      </c>
      <c r="Q1723" s="1" t="s">
        <v>2305</v>
      </c>
      <c r="R1723" s="1">
        <v>24843</v>
      </c>
      <c r="S1723" s="1">
        <v>28.7</v>
      </c>
    </row>
    <row r="1724" spans="1:20" x14ac:dyDescent="0.2">
      <c r="A1724" s="4">
        <v>41450</v>
      </c>
      <c r="B1724" s="1" t="s">
        <v>2237</v>
      </c>
      <c r="C1724" s="1">
        <v>231643</v>
      </c>
      <c r="D1724" s="5">
        <v>0.2</v>
      </c>
      <c r="E1724" s="5">
        <v>13.4</v>
      </c>
      <c r="F1724" s="5">
        <v>13.2</v>
      </c>
      <c r="G1724" s="5">
        <v>84.2</v>
      </c>
      <c r="H1724" s="5">
        <v>94</v>
      </c>
      <c r="I1724" s="5">
        <v>-18.899999999999999</v>
      </c>
      <c r="J1724" s="5">
        <v>-18.399999999999999</v>
      </c>
      <c r="M1724" s="5">
        <v>678.9</v>
      </c>
      <c r="N1724" s="1">
        <v>-17</v>
      </c>
      <c r="P1724" s="1" t="s">
        <v>2141</v>
      </c>
      <c r="Q1724" s="1" t="s">
        <v>2273</v>
      </c>
      <c r="R1724" s="1">
        <v>25720</v>
      </c>
      <c r="S1724" s="1">
        <v>25.3</v>
      </c>
    </row>
    <row r="1725" spans="1:20" x14ac:dyDescent="0.2">
      <c r="A1725" s="4">
        <v>41451</v>
      </c>
      <c r="B1725" s="1" t="s">
        <v>2238</v>
      </c>
      <c r="C1725" s="1">
        <v>91835</v>
      </c>
      <c r="D1725" s="5">
        <v>0</v>
      </c>
      <c r="E1725" s="5">
        <v>9.6</v>
      </c>
      <c r="F1725" s="5">
        <v>10.1</v>
      </c>
      <c r="G1725" s="5">
        <v>66.599999999999994</v>
      </c>
      <c r="H1725" s="5">
        <v>89</v>
      </c>
      <c r="I1725" s="5">
        <v>-17.899999999999999</v>
      </c>
      <c r="J1725" s="5">
        <v>-18.5</v>
      </c>
      <c r="M1725" s="5">
        <v>676.8</v>
      </c>
      <c r="N1725" s="1">
        <v>-18</v>
      </c>
      <c r="O1725" s="1" t="s">
        <v>2255</v>
      </c>
      <c r="P1725" s="1" t="s">
        <v>2106</v>
      </c>
      <c r="Q1725" s="1" t="s">
        <v>2273</v>
      </c>
      <c r="R1725" s="1">
        <v>24961</v>
      </c>
      <c r="S1725" s="1">
        <v>28.2</v>
      </c>
      <c r="T1725" s="9" t="s">
        <v>2239</v>
      </c>
    </row>
    <row r="1726" spans="1:20" x14ac:dyDescent="0.2">
      <c r="A1726" s="4">
        <v>41451</v>
      </c>
      <c r="B1726" s="1" t="s">
        <v>2240</v>
      </c>
      <c r="C1726" s="1">
        <v>231636</v>
      </c>
      <c r="D1726" s="5">
        <v>-0.1</v>
      </c>
      <c r="E1726" s="5">
        <v>19.399999999999999</v>
      </c>
      <c r="F1726" s="5">
        <v>19.899999999999999</v>
      </c>
      <c r="G1726" s="5">
        <v>79.2</v>
      </c>
      <c r="H1726" s="5">
        <v>91</v>
      </c>
      <c r="I1726" s="5">
        <v>-13.5</v>
      </c>
      <c r="J1726" s="5">
        <v>-13.9</v>
      </c>
      <c r="M1726" s="5">
        <v>672.7</v>
      </c>
      <c r="N1726" s="1">
        <v>-14</v>
      </c>
      <c r="O1726" s="1" t="s">
        <v>2255</v>
      </c>
      <c r="P1726" s="1" t="s">
        <v>2104</v>
      </c>
      <c r="Q1726" s="1" t="s">
        <v>2314</v>
      </c>
      <c r="R1726" s="1">
        <v>25660</v>
      </c>
      <c r="S1726" s="1">
        <v>25.6</v>
      </c>
    </row>
    <row r="1727" spans="1:20" x14ac:dyDescent="0.2">
      <c r="A1727" s="4">
        <v>41452</v>
      </c>
      <c r="B1727" s="1" t="s">
        <v>2241</v>
      </c>
      <c r="C1727" s="1">
        <v>91647</v>
      </c>
      <c r="D1727" s="5">
        <v>0.1</v>
      </c>
      <c r="E1727" s="5">
        <v>12.7</v>
      </c>
      <c r="F1727" s="5">
        <v>12.7</v>
      </c>
      <c r="G1727" s="5">
        <v>69.3</v>
      </c>
      <c r="H1727" s="5">
        <v>88</v>
      </c>
      <c r="I1727" s="5">
        <v>-17.3</v>
      </c>
      <c r="J1727" s="5">
        <v>-18.600000000000001</v>
      </c>
      <c r="M1727" s="5">
        <v>669.6</v>
      </c>
      <c r="N1727" s="1">
        <v>-16</v>
      </c>
      <c r="O1727" s="1" t="s">
        <v>2255</v>
      </c>
      <c r="P1727" s="1" t="s">
        <v>2106</v>
      </c>
      <c r="Q1727" s="1" t="s">
        <v>2273</v>
      </c>
      <c r="R1727" s="1">
        <v>24862</v>
      </c>
      <c r="S1727" s="1">
        <v>28.7</v>
      </c>
      <c r="T1727" s="9" t="s">
        <v>2239</v>
      </c>
    </row>
    <row r="1728" spans="1:20" x14ac:dyDescent="0.2">
      <c r="A1728" s="4">
        <v>41452</v>
      </c>
      <c r="B1728" s="1" t="s">
        <v>2242</v>
      </c>
      <c r="C1728" s="1">
        <v>231945</v>
      </c>
      <c r="D1728" s="5">
        <v>0.7</v>
      </c>
      <c r="E1728" s="5">
        <v>17.600000000000001</v>
      </c>
      <c r="F1728" s="5">
        <v>18.399999999999999</v>
      </c>
      <c r="G1728" s="5">
        <v>85.1</v>
      </c>
      <c r="H1728" s="5">
        <v>93</v>
      </c>
      <c r="I1728" s="5">
        <v>-9.4</v>
      </c>
      <c r="J1728" s="5">
        <v>-9.9</v>
      </c>
      <c r="M1728" s="5">
        <v>668.8</v>
      </c>
      <c r="N1728" s="1">
        <v>-10</v>
      </c>
      <c r="P1728" s="1" t="s">
        <v>2106</v>
      </c>
      <c r="Q1728" s="1" t="s">
        <v>2443</v>
      </c>
      <c r="R1728" s="1">
        <v>23931</v>
      </c>
      <c r="S1728" s="1">
        <v>32.9</v>
      </c>
    </row>
    <row r="1729" spans="1:20" x14ac:dyDescent="0.2">
      <c r="A1729" s="4">
        <v>41453</v>
      </c>
      <c r="B1729" s="1" t="s">
        <v>2243</v>
      </c>
      <c r="C1729" s="1">
        <v>64619</v>
      </c>
      <c r="D1729" s="5">
        <v>0.1</v>
      </c>
      <c r="E1729" s="5">
        <v>12.3</v>
      </c>
      <c r="F1729" s="5">
        <v>12.5</v>
      </c>
      <c r="G1729" s="5">
        <v>74.5</v>
      </c>
      <c r="H1729" s="5">
        <v>84</v>
      </c>
      <c r="I1729" s="5">
        <v>-17.7</v>
      </c>
      <c r="J1729" s="5">
        <v>-16.600000000000001</v>
      </c>
      <c r="M1729" s="5">
        <v>670.8</v>
      </c>
      <c r="N1729" s="1">
        <v>-16</v>
      </c>
      <c r="P1729" s="1" t="s">
        <v>2106</v>
      </c>
      <c r="Q1729" s="1" t="s">
        <v>2245</v>
      </c>
      <c r="R1729" s="1">
        <v>24693</v>
      </c>
      <c r="S1729" s="1">
        <v>29.1</v>
      </c>
      <c r="T1729" s="9" t="s">
        <v>2244</v>
      </c>
    </row>
    <row r="1730" spans="1:20" x14ac:dyDescent="0.2">
      <c r="A1730" s="4">
        <v>41453</v>
      </c>
      <c r="B1730" s="1" t="s">
        <v>2201</v>
      </c>
      <c r="C1730" s="1">
        <v>233037</v>
      </c>
      <c r="D1730" s="5">
        <v>0.1</v>
      </c>
      <c r="E1730" s="5">
        <v>14.6</v>
      </c>
      <c r="F1730" s="5">
        <v>15.9</v>
      </c>
      <c r="G1730" s="5">
        <v>81.5</v>
      </c>
      <c r="H1730" s="5">
        <v>90</v>
      </c>
      <c r="I1730" s="5">
        <v>-11.7</v>
      </c>
      <c r="J1730" s="5">
        <v>-12.2</v>
      </c>
      <c r="M1730" s="5">
        <v>673.2</v>
      </c>
      <c r="N1730" s="1">
        <v>-12</v>
      </c>
      <c r="O1730" s="1" t="s">
        <v>2262</v>
      </c>
      <c r="P1730" s="1" t="s">
        <v>2141</v>
      </c>
      <c r="Q1730" s="1" t="s">
        <v>2314</v>
      </c>
      <c r="R1730" s="1">
        <v>26248</v>
      </c>
      <c r="S1730" s="1">
        <v>23.4</v>
      </c>
    </row>
    <row r="1731" spans="1:20" x14ac:dyDescent="0.2">
      <c r="A1731" s="4">
        <v>41454</v>
      </c>
      <c r="B1731" s="1" t="s">
        <v>2203</v>
      </c>
      <c r="C1731" s="1">
        <v>111606</v>
      </c>
      <c r="D1731" s="5">
        <v>0</v>
      </c>
      <c r="E1731" s="5">
        <v>12.7</v>
      </c>
      <c r="F1731" s="5">
        <v>11.5</v>
      </c>
      <c r="G1731" s="5">
        <v>72</v>
      </c>
      <c r="H1731" s="5">
        <v>86</v>
      </c>
      <c r="I1731" s="5">
        <v>-12.5</v>
      </c>
      <c r="J1731" s="5">
        <v>-12.9</v>
      </c>
      <c r="M1731" s="5">
        <v>672.7</v>
      </c>
      <c r="N1731" s="1">
        <v>-13</v>
      </c>
      <c r="O1731" s="1" t="s">
        <v>2255</v>
      </c>
      <c r="P1731" s="1" t="s">
        <v>2106</v>
      </c>
      <c r="Q1731" s="1" t="s">
        <v>2443</v>
      </c>
      <c r="R1731" s="1">
        <v>24470</v>
      </c>
      <c r="S1731" s="1">
        <v>30.4</v>
      </c>
    </row>
    <row r="1732" spans="1:20" x14ac:dyDescent="0.2">
      <c r="A1732" s="4">
        <v>41454</v>
      </c>
      <c r="B1732" s="1" t="s">
        <v>2204</v>
      </c>
      <c r="C1732" s="1">
        <v>231528</v>
      </c>
      <c r="D1732" s="5">
        <v>0</v>
      </c>
      <c r="E1732" s="5">
        <v>12.7</v>
      </c>
      <c r="F1732" s="5">
        <v>13.1</v>
      </c>
      <c r="G1732" s="5">
        <v>71.2</v>
      </c>
      <c r="H1732" s="5">
        <v>89</v>
      </c>
      <c r="I1732" s="5">
        <v>-15.2</v>
      </c>
      <c r="J1732" s="5">
        <v>-16.100000000000001</v>
      </c>
      <c r="M1732" s="5">
        <v>671.5</v>
      </c>
      <c r="N1732" s="1">
        <v>-16</v>
      </c>
      <c r="P1732" s="1" t="s">
        <v>2104</v>
      </c>
      <c r="Q1732" s="1" t="s">
        <v>2443</v>
      </c>
      <c r="R1732" s="1">
        <v>23169</v>
      </c>
      <c r="S1732" s="1">
        <v>36.799999999999997</v>
      </c>
    </row>
    <row r="1733" spans="1:20" x14ac:dyDescent="0.2">
      <c r="A1733" s="4">
        <v>41455</v>
      </c>
      <c r="B1733" s="1" t="s">
        <v>2205</v>
      </c>
      <c r="C1733" s="1">
        <v>112923</v>
      </c>
      <c r="D1733" s="5">
        <v>0</v>
      </c>
      <c r="E1733" s="5">
        <v>11</v>
      </c>
      <c r="F1733" s="5">
        <v>11.3</v>
      </c>
      <c r="G1733" s="5">
        <v>72.7</v>
      </c>
      <c r="H1733" s="5">
        <v>83</v>
      </c>
      <c r="I1733" s="5">
        <v>-14.1</v>
      </c>
      <c r="J1733" s="5">
        <v>-16.100000000000001</v>
      </c>
      <c r="M1733" s="5">
        <v>670.4</v>
      </c>
      <c r="N1733" s="1">
        <v>-16</v>
      </c>
      <c r="O1733" s="1" t="s">
        <v>2255</v>
      </c>
      <c r="P1733" s="1" t="s">
        <v>2106</v>
      </c>
      <c r="Q1733" s="1" t="s">
        <v>2245</v>
      </c>
      <c r="R1733" s="1">
        <v>23376</v>
      </c>
      <c r="S1733" s="1">
        <v>36</v>
      </c>
    </row>
    <row r="1734" spans="1:20" x14ac:dyDescent="0.2">
      <c r="A1734" s="4">
        <v>41455</v>
      </c>
      <c r="B1734" s="1" t="s">
        <v>2211</v>
      </c>
      <c r="C1734" s="1">
        <v>231648</v>
      </c>
      <c r="D1734" s="5">
        <v>0.5</v>
      </c>
      <c r="E1734" s="5">
        <v>16.899999999999999</v>
      </c>
      <c r="F1734" s="5">
        <v>15.9</v>
      </c>
      <c r="G1734" s="5">
        <v>80.5</v>
      </c>
      <c r="H1734" s="5">
        <v>88</v>
      </c>
      <c r="I1734" s="5">
        <v>-15.8</v>
      </c>
      <c r="J1734" s="5">
        <v>-16</v>
      </c>
      <c r="M1734" s="5">
        <v>671</v>
      </c>
      <c r="N1734" s="1">
        <v>-16</v>
      </c>
      <c r="P1734" s="1" t="s">
        <v>2106</v>
      </c>
      <c r="Q1734" s="1" t="s">
        <v>2308</v>
      </c>
      <c r="R1734" s="1">
        <v>24669</v>
      </c>
      <c r="S1734" s="1">
        <v>29.4</v>
      </c>
    </row>
    <row r="1735" spans="1:20" x14ac:dyDescent="0.2">
      <c r="A1735" s="4">
        <v>41456</v>
      </c>
      <c r="B1735" s="1" t="s">
        <v>2212</v>
      </c>
      <c r="C1735" s="1">
        <v>111526</v>
      </c>
      <c r="D1735" s="5">
        <v>0.4</v>
      </c>
      <c r="E1735" s="5">
        <v>10.3</v>
      </c>
      <c r="F1735" s="5">
        <v>10.5</v>
      </c>
      <c r="G1735" s="5">
        <v>68.8</v>
      </c>
      <c r="H1735" s="5">
        <v>88</v>
      </c>
      <c r="I1735" s="5">
        <v>-16.600000000000001</v>
      </c>
      <c r="J1735" s="5">
        <v>-17.8</v>
      </c>
      <c r="M1735" s="5">
        <v>671.3</v>
      </c>
      <c r="N1735" s="1">
        <v>-18</v>
      </c>
      <c r="O1735" s="1" t="s">
        <v>2255</v>
      </c>
      <c r="P1735" s="1" t="s">
        <v>2106</v>
      </c>
      <c r="Q1735" s="1" t="s">
        <v>2245</v>
      </c>
      <c r="R1735" s="1">
        <v>23898</v>
      </c>
      <c r="S1735" s="1">
        <v>32.9</v>
      </c>
    </row>
    <row r="1736" spans="1:20" x14ac:dyDescent="0.2">
      <c r="A1736" s="4">
        <v>41456</v>
      </c>
      <c r="B1736" s="1" t="s">
        <v>2225</v>
      </c>
      <c r="C1736" s="1">
        <v>231523</v>
      </c>
      <c r="D1736" s="5">
        <v>0.1</v>
      </c>
      <c r="E1736" s="5">
        <v>11.2</v>
      </c>
      <c r="F1736" s="5">
        <v>11.2</v>
      </c>
      <c r="G1736" s="5">
        <v>81.599999999999994</v>
      </c>
      <c r="H1736" s="5">
        <v>88</v>
      </c>
      <c r="I1736" s="5">
        <v>-19.8</v>
      </c>
      <c r="J1736" s="5">
        <v>-19.5</v>
      </c>
      <c r="M1736" s="5">
        <v>672.3</v>
      </c>
      <c r="N1736" s="1">
        <v>-20</v>
      </c>
      <c r="P1736" s="1" t="s">
        <v>2141</v>
      </c>
      <c r="Q1736" s="1" t="s">
        <v>2553</v>
      </c>
      <c r="R1736" s="1">
        <v>25787</v>
      </c>
      <c r="S1736" s="1">
        <v>24.9</v>
      </c>
    </row>
    <row r="1737" spans="1:20" x14ac:dyDescent="0.2">
      <c r="A1737" s="4">
        <v>41457</v>
      </c>
      <c r="B1737" s="1" t="s">
        <v>2226</v>
      </c>
      <c r="C1737" s="1">
        <v>111626</v>
      </c>
      <c r="D1737" s="5">
        <v>0.1</v>
      </c>
      <c r="E1737" s="5">
        <v>8.9</v>
      </c>
      <c r="F1737" s="5">
        <v>8.4</v>
      </c>
      <c r="G1737" s="5">
        <v>70.5</v>
      </c>
      <c r="H1737" s="5">
        <v>90</v>
      </c>
      <c r="I1737" s="5">
        <v>-17.5</v>
      </c>
      <c r="J1737" s="5">
        <v>-17.600000000000001</v>
      </c>
      <c r="M1737" s="5">
        <v>672.3</v>
      </c>
      <c r="N1737" s="1">
        <v>-17</v>
      </c>
      <c r="O1737" s="1" t="s">
        <v>2255</v>
      </c>
      <c r="P1737" s="1" t="s">
        <v>2106</v>
      </c>
      <c r="Q1737" s="1" t="s">
        <v>2273</v>
      </c>
      <c r="R1737" s="1">
        <v>24838</v>
      </c>
      <c r="S1737" s="1">
        <v>28.6</v>
      </c>
    </row>
    <row r="1738" spans="1:20" x14ac:dyDescent="0.2">
      <c r="A1738" s="4">
        <v>41457</v>
      </c>
      <c r="B1738" s="1" t="s">
        <v>2231</v>
      </c>
      <c r="C1738" s="1">
        <v>231747</v>
      </c>
      <c r="D1738" s="5">
        <v>0</v>
      </c>
      <c r="E1738" s="5">
        <v>15.5</v>
      </c>
      <c r="F1738" s="5">
        <v>17</v>
      </c>
      <c r="G1738" s="5">
        <v>85</v>
      </c>
      <c r="H1738" s="5">
        <v>91</v>
      </c>
      <c r="I1738" s="5">
        <v>-18.2</v>
      </c>
      <c r="J1738" s="5">
        <v>-18.600000000000001</v>
      </c>
      <c r="M1738" s="5">
        <v>671.4</v>
      </c>
      <c r="N1738" s="1">
        <v>-19</v>
      </c>
      <c r="P1738" s="1" t="s">
        <v>2104</v>
      </c>
      <c r="Q1738" s="1" t="s">
        <v>2273</v>
      </c>
      <c r="R1738" s="1">
        <v>32020</v>
      </c>
      <c r="S1738" s="1">
        <v>10.1</v>
      </c>
    </row>
    <row r="1739" spans="1:20" x14ac:dyDescent="0.2">
      <c r="A1739" s="4">
        <v>41458</v>
      </c>
      <c r="B1739" s="1" t="s">
        <v>2232</v>
      </c>
      <c r="C1739" s="1">
        <v>113757</v>
      </c>
      <c r="D1739" s="5">
        <v>0.1</v>
      </c>
      <c r="E1739" s="5">
        <v>11.1</v>
      </c>
      <c r="F1739" s="5">
        <v>11.2</v>
      </c>
      <c r="G1739" s="5">
        <v>70.099999999999994</v>
      </c>
      <c r="H1739" s="5">
        <v>91</v>
      </c>
      <c r="I1739" s="5">
        <v>-14.9</v>
      </c>
      <c r="J1739" s="5">
        <v>-15.4</v>
      </c>
      <c r="M1739" s="5">
        <v>669.1</v>
      </c>
      <c r="N1739" s="1">
        <v>-16</v>
      </c>
      <c r="O1739" s="1" t="s">
        <v>2255</v>
      </c>
      <c r="P1739" s="1" t="s">
        <v>2106</v>
      </c>
      <c r="Q1739" s="1" t="s">
        <v>2306</v>
      </c>
      <c r="R1739" s="1">
        <v>25256</v>
      </c>
      <c r="S1739" s="1">
        <v>26.9</v>
      </c>
      <c r="T1739" s="9" t="s">
        <v>2233</v>
      </c>
    </row>
    <row r="1740" spans="1:20" x14ac:dyDescent="0.2">
      <c r="A1740" s="4">
        <v>41458</v>
      </c>
      <c r="B1740" s="1" t="s">
        <v>2227</v>
      </c>
      <c r="C1740" s="1">
        <v>231557</v>
      </c>
      <c r="D1740" s="5">
        <v>1.3</v>
      </c>
      <c r="E1740" s="5">
        <v>21.9</v>
      </c>
      <c r="F1740" s="5">
        <v>21.5</v>
      </c>
      <c r="G1740" s="5">
        <v>77</v>
      </c>
      <c r="H1740" s="5">
        <v>83</v>
      </c>
      <c r="I1740" s="5">
        <v>-12.7</v>
      </c>
      <c r="J1740" s="5">
        <v>-12.8</v>
      </c>
      <c r="M1740" s="5">
        <v>669.6</v>
      </c>
      <c r="N1740" s="1">
        <v>-13</v>
      </c>
      <c r="P1740" s="1" t="s">
        <v>2106</v>
      </c>
      <c r="Q1740" s="1" t="s">
        <v>2314</v>
      </c>
      <c r="R1740" s="1">
        <v>0</v>
      </c>
      <c r="T1740" s="9" t="s">
        <v>2228</v>
      </c>
    </row>
    <row r="1741" spans="1:20" x14ac:dyDescent="0.2">
      <c r="A1741" s="4">
        <v>41459</v>
      </c>
      <c r="B1741" s="1" t="s">
        <v>2229</v>
      </c>
      <c r="D1741" s="5">
        <v>0.1</v>
      </c>
      <c r="E1741" s="5">
        <v>26.8</v>
      </c>
      <c r="F1741" s="5">
        <v>24.8</v>
      </c>
      <c r="G1741" s="5">
        <v>71</v>
      </c>
      <c r="H1741" s="5">
        <v>84</v>
      </c>
      <c r="I1741" s="5">
        <v>-10.6</v>
      </c>
      <c r="J1741" s="5">
        <v>-12.8</v>
      </c>
      <c r="M1741" s="5">
        <v>670.6</v>
      </c>
      <c r="N1741" s="1">
        <v>-13</v>
      </c>
      <c r="O1741" s="1" t="s">
        <v>2255</v>
      </c>
      <c r="P1741" s="1" t="s">
        <v>2106</v>
      </c>
      <c r="Q1741" s="1" t="s">
        <v>2314</v>
      </c>
      <c r="R1741" s="1">
        <v>0</v>
      </c>
      <c r="T1741" s="9" t="s">
        <v>2230</v>
      </c>
    </row>
    <row r="1742" spans="1:20" x14ac:dyDescent="0.2">
      <c r="A1742" s="4">
        <v>41459</v>
      </c>
      <c r="B1742" s="1" t="s">
        <v>2202</v>
      </c>
      <c r="D1742" s="5">
        <v>0.1</v>
      </c>
      <c r="E1742" s="5">
        <v>28.2</v>
      </c>
      <c r="F1742" s="5">
        <v>27.4</v>
      </c>
      <c r="H1742" s="5">
        <v>72</v>
      </c>
      <c r="J1742" s="5">
        <v>-11.6</v>
      </c>
      <c r="M1742" s="5">
        <v>671.5</v>
      </c>
      <c r="N1742" s="1">
        <v>-12</v>
      </c>
      <c r="P1742" s="1" t="s">
        <v>2106</v>
      </c>
      <c r="Q1742" s="1" t="s">
        <v>2314</v>
      </c>
      <c r="R1742" s="1">
        <v>0</v>
      </c>
      <c r="T1742" s="9" t="s">
        <v>2163</v>
      </c>
    </row>
    <row r="1743" spans="1:20" x14ac:dyDescent="0.2">
      <c r="A1743" s="4">
        <v>41466</v>
      </c>
      <c r="B1743" s="1" t="s">
        <v>2151</v>
      </c>
      <c r="C1743" s="1">
        <v>233315</v>
      </c>
      <c r="D1743" s="5">
        <v>0.3</v>
      </c>
      <c r="H1743" s="5">
        <v>85</v>
      </c>
      <c r="J1743" s="5">
        <v>-13.9</v>
      </c>
      <c r="M1743" s="5">
        <v>676.8</v>
      </c>
      <c r="P1743" s="1" t="s">
        <v>2106</v>
      </c>
      <c r="Q1743" s="1" t="s">
        <v>2245</v>
      </c>
      <c r="R1743" s="1">
        <v>0</v>
      </c>
      <c r="T1743" s="9" t="s">
        <v>2152</v>
      </c>
    </row>
    <row r="1744" spans="1:20" x14ac:dyDescent="0.2">
      <c r="A1744" s="4">
        <v>41467</v>
      </c>
      <c r="B1744" s="1" t="s">
        <v>2108</v>
      </c>
      <c r="C1744" s="1">
        <v>173635</v>
      </c>
      <c r="D1744" s="5">
        <v>0.3</v>
      </c>
      <c r="E1744" s="5">
        <v>16.7</v>
      </c>
      <c r="F1744" s="5">
        <v>17.7</v>
      </c>
      <c r="G1744" s="5">
        <v>59.6</v>
      </c>
      <c r="H1744" s="5">
        <v>88</v>
      </c>
      <c r="I1744" s="5">
        <v>-7.8</v>
      </c>
      <c r="J1744" s="5">
        <v>-8.8000000000000007</v>
      </c>
      <c r="M1744" s="5">
        <v>676.3</v>
      </c>
      <c r="N1744" s="1">
        <v>-12</v>
      </c>
      <c r="O1744" s="1" t="s">
        <v>2255</v>
      </c>
      <c r="P1744" s="1" t="s">
        <v>2106</v>
      </c>
      <c r="Q1744" s="1" t="s">
        <v>2314</v>
      </c>
      <c r="R1744" s="1">
        <v>11122</v>
      </c>
      <c r="S1744" s="1">
        <v>221.4</v>
      </c>
    </row>
    <row r="1745" spans="1:20" x14ac:dyDescent="0.2">
      <c r="A1745" s="4">
        <v>41467</v>
      </c>
      <c r="B1745" s="1" t="s">
        <v>2109</v>
      </c>
      <c r="D1745" s="5">
        <v>0.3</v>
      </c>
      <c r="E1745" s="5">
        <v>14.8</v>
      </c>
      <c r="F1745" s="5">
        <v>14.8</v>
      </c>
      <c r="G1745" s="5">
        <v>61.8</v>
      </c>
      <c r="H1745" s="5">
        <v>81</v>
      </c>
      <c r="I1745" s="5">
        <v>-8.3000000000000007</v>
      </c>
      <c r="J1745" s="5">
        <v>-9.8000000000000007</v>
      </c>
      <c r="M1745" s="5">
        <v>677.1</v>
      </c>
      <c r="N1745" s="1">
        <v>-12</v>
      </c>
      <c r="O1745" s="1" t="s">
        <v>2255</v>
      </c>
      <c r="P1745" s="1" t="s">
        <v>2106</v>
      </c>
      <c r="Q1745" s="1" t="s">
        <v>2314</v>
      </c>
      <c r="R1745" s="1">
        <v>3434</v>
      </c>
      <c r="S1745" s="1">
        <v>661.5</v>
      </c>
      <c r="T1745" s="9" t="s">
        <v>2114</v>
      </c>
    </row>
    <row r="1746" spans="1:20" x14ac:dyDescent="0.2">
      <c r="A1746" s="4">
        <v>41468</v>
      </c>
      <c r="B1746" s="1" t="s">
        <v>2110</v>
      </c>
      <c r="C1746" s="1">
        <v>112016</v>
      </c>
      <c r="D1746" s="5">
        <v>0.1</v>
      </c>
      <c r="E1746" s="5">
        <v>7.9</v>
      </c>
      <c r="F1746" s="5">
        <v>8.3000000000000007</v>
      </c>
      <c r="G1746" s="5">
        <v>80.900000000000006</v>
      </c>
      <c r="H1746" s="5">
        <v>81</v>
      </c>
      <c r="I1746" s="5">
        <v>-18</v>
      </c>
      <c r="J1746" s="5">
        <v>-9.8000000000000007</v>
      </c>
      <c r="M1746" s="5">
        <v>677.1</v>
      </c>
      <c r="N1746" s="1">
        <v>-12</v>
      </c>
      <c r="P1746" s="1" t="s">
        <v>2106</v>
      </c>
      <c r="Q1746" s="1" t="s">
        <v>2273</v>
      </c>
      <c r="R1746" s="1">
        <v>8775</v>
      </c>
      <c r="S1746" s="1">
        <v>316</v>
      </c>
      <c r="T1746" s="9" t="s">
        <v>2111</v>
      </c>
    </row>
    <row r="1747" spans="1:20" x14ac:dyDescent="0.2">
      <c r="A1747" s="4">
        <v>41468</v>
      </c>
      <c r="B1747" s="1" t="s">
        <v>2112</v>
      </c>
      <c r="C1747" s="1">
        <v>231712</v>
      </c>
      <c r="D1747" s="5">
        <v>0.1</v>
      </c>
      <c r="E1747" s="5">
        <v>7.7</v>
      </c>
      <c r="F1747" s="5">
        <v>9.4</v>
      </c>
      <c r="G1747" s="5">
        <v>55</v>
      </c>
      <c r="H1747" s="5">
        <v>90</v>
      </c>
      <c r="I1747" s="5">
        <v>-17.2</v>
      </c>
      <c r="J1747" s="5">
        <v>-17.8</v>
      </c>
      <c r="M1747" s="5">
        <v>679.2</v>
      </c>
      <c r="N1747" s="1">
        <v>-12</v>
      </c>
      <c r="O1747" s="1" t="s">
        <v>2255</v>
      </c>
      <c r="P1747" s="1" t="s">
        <v>2106</v>
      </c>
      <c r="Q1747" s="1" t="s">
        <v>2273</v>
      </c>
      <c r="R1747" s="1">
        <v>15730</v>
      </c>
      <c r="S1747" s="1">
        <v>112.5</v>
      </c>
    </row>
    <row r="1748" spans="1:20" x14ac:dyDescent="0.2">
      <c r="A1748" s="4">
        <v>41469</v>
      </c>
      <c r="B1748" s="1" t="s">
        <v>2113</v>
      </c>
      <c r="C1748" s="1">
        <v>111632</v>
      </c>
      <c r="D1748" s="5">
        <v>0.2</v>
      </c>
      <c r="E1748" s="5">
        <v>13.4</v>
      </c>
      <c r="F1748" s="5">
        <v>9.4</v>
      </c>
      <c r="G1748" s="5">
        <v>74.8</v>
      </c>
      <c r="H1748" s="5">
        <v>92</v>
      </c>
      <c r="I1748" s="5">
        <v>-14.4</v>
      </c>
      <c r="J1748" s="5">
        <v>-15</v>
      </c>
      <c r="M1748" s="5">
        <v>679.5</v>
      </c>
      <c r="N1748" s="1">
        <v>-15</v>
      </c>
      <c r="O1748" s="1" t="s">
        <v>2255</v>
      </c>
      <c r="P1748" s="1" t="s">
        <v>2106</v>
      </c>
      <c r="Q1748" s="1" t="s">
        <v>2273</v>
      </c>
      <c r="R1748" s="1">
        <v>10416</v>
      </c>
      <c r="S1748" s="1">
        <v>251.1</v>
      </c>
    </row>
    <row r="1749" spans="1:20" x14ac:dyDescent="0.2">
      <c r="A1749" s="4">
        <v>41469</v>
      </c>
      <c r="B1749" s="1" t="s">
        <v>2134</v>
      </c>
      <c r="C1749" s="1">
        <v>231918</v>
      </c>
      <c r="D1749" s="5">
        <v>0.2</v>
      </c>
      <c r="E1749" s="5">
        <v>10.5</v>
      </c>
      <c r="F1749" s="5">
        <v>12</v>
      </c>
      <c r="G1749" s="5">
        <v>44.9</v>
      </c>
      <c r="H1749" s="5">
        <v>92</v>
      </c>
      <c r="I1749" s="5">
        <v>-13.3</v>
      </c>
      <c r="J1749" s="5">
        <v>-16</v>
      </c>
      <c r="M1749" s="5">
        <v>680.8</v>
      </c>
      <c r="N1749" s="1">
        <v>-16</v>
      </c>
      <c r="O1749" s="1" t="s">
        <v>2255</v>
      </c>
      <c r="P1749" s="1" t="s">
        <v>2106</v>
      </c>
      <c r="Q1749" s="1" t="s">
        <v>2308</v>
      </c>
      <c r="R1749" s="1">
        <v>10153</v>
      </c>
      <c r="S1749" s="1">
        <v>262.2</v>
      </c>
    </row>
    <row r="1750" spans="1:20" x14ac:dyDescent="0.2">
      <c r="A1750" s="4">
        <v>41470</v>
      </c>
      <c r="B1750" s="1" t="s">
        <v>2135</v>
      </c>
      <c r="C1750" s="1">
        <v>112333</v>
      </c>
      <c r="D1750" s="5">
        <v>0.2</v>
      </c>
      <c r="E1750" s="5">
        <v>12.2</v>
      </c>
      <c r="F1750" s="5">
        <v>12.9</v>
      </c>
      <c r="G1750" s="5">
        <v>57.7</v>
      </c>
      <c r="H1750" s="5">
        <v>92</v>
      </c>
      <c r="I1750" s="5">
        <v>-10.3</v>
      </c>
      <c r="J1750" s="5">
        <v>-11.5</v>
      </c>
      <c r="M1750" s="5">
        <v>680.1</v>
      </c>
      <c r="N1750" s="1">
        <v>-11</v>
      </c>
      <c r="O1750" s="1" t="s">
        <v>2255</v>
      </c>
      <c r="P1750" s="1" t="s">
        <v>2106</v>
      </c>
      <c r="Q1750" s="1" t="s">
        <v>2308</v>
      </c>
      <c r="R1750" s="1">
        <v>11551</v>
      </c>
      <c r="S1750" s="1">
        <v>210</v>
      </c>
    </row>
    <row r="1751" spans="1:20" x14ac:dyDescent="0.2">
      <c r="A1751" s="4">
        <v>41470</v>
      </c>
      <c r="B1751" s="1" t="s">
        <v>2136</v>
      </c>
      <c r="C1751" s="1">
        <v>231546</v>
      </c>
      <c r="D1751" s="5">
        <v>0.3</v>
      </c>
      <c r="E1751" s="5">
        <v>15.3</v>
      </c>
      <c r="F1751" s="5">
        <v>15.4</v>
      </c>
      <c r="G1751" s="5">
        <v>88.5</v>
      </c>
      <c r="H1751" s="5">
        <v>95</v>
      </c>
      <c r="I1751" s="5">
        <v>-9.1999999999999993</v>
      </c>
      <c r="J1751" s="5">
        <v>-9.3000000000000007</v>
      </c>
      <c r="M1751" s="5">
        <v>678.6</v>
      </c>
      <c r="N1751" s="1">
        <v>-9</v>
      </c>
      <c r="P1751" s="1" t="s">
        <v>2106</v>
      </c>
      <c r="Q1751" s="1" t="s">
        <v>2305</v>
      </c>
      <c r="R1751" s="1">
        <v>15896</v>
      </c>
      <c r="S1751" s="1">
        <v>109.1</v>
      </c>
    </row>
    <row r="1752" spans="1:20" x14ac:dyDescent="0.2">
      <c r="A1752" s="4">
        <v>41471</v>
      </c>
      <c r="B1752" s="1" t="s">
        <v>2092</v>
      </c>
      <c r="C1752" s="1">
        <v>233024</v>
      </c>
      <c r="D1752" s="5">
        <v>0.2</v>
      </c>
      <c r="E1752" s="5">
        <v>11.7</v>
      </c>
      <c r="F1752" s="5">
        <v>13.4</v>
      </c>
      <c r="G1752" s="5">
        <v>66.3</v>
      </c>
      <c r="H1752" s="5">
        <v>91</v>
      </c>
      <c r="I1752" s="5">
        <v>-12.1</v>
      </c>
      <c r="J1752" s="5">
        <v>-12.8</v>
      </c>
      <c r="M1752" s="5">
        <v>678.2</v>
      </c>
      <c r="N1752" s="1">
        <v>-13</v>
      </c>
      <c r="O1752" s="1" t="s">
        <v>2255</v>
      </c>
      <c r="P1752" s="1" t="s">
        <v>2106</v>
      </c>
      <c r="Q1752" s="1" t="s">
        <v>2273</v>
      </c>
      <c r="R1752" s="1">
        <v>10135</v>
      </c>
      <c r="S1752" s="1">
        <v>255.2</v>
      </c>
    </row>
    <row r="1753" spans="1:20" x14ac:dyDescent="0.2">
      <c r="A1753" s="4">
        <v>41472</v>
      </c>
      <c r="B1753" s="1" t="s">
        <v>2093</v>
      </c>
      <c r="C1753" s="1">
        <v>111526</v>
      </c>
      <c r="D1753" s="5">
        <v>0.1</v>
      </c>
      <c r="E1753" s="5">
        <v>6.5</v>
      </c>
      <c r="F1753" s="5">
        <v>7.5</v>
      </c>
      <c r="G1753" s="5">
        <v>72.3</v>
      </c>
      <c r="H1753" s="5">
        <v>88</v>
      </c>
      <c r="I1753" s="5">
        <v>-18</v>
      </c>
      <c r="J1753" s="5">
        <v>-18.899999999999999</v>
      </c>
      <c r="M1753" s="5">
        <v>677.8</v>
      </c>
      <c r="N1753" s="1">
        <v>-18</v>
      </c>
      <c r="O1753" s="1" t="s">
        <v>2255</v>
      </c>
      <c r="P1753" s="1" t="s">
        <v>2106</v>
      </c>
      <c r="Q1753" s="1" t="s">
        <v>2273</v>
      </c>
      <c r="R1753" s="1">
        <v>9534</v>
      </c>
      <c r="S1753" s="1">
        <v>280.60000000000002</v>
      </c>
    </row>
    <row r="1754" spans="1:20" x14ac:dyDescent="0.2">
      <c r="A1754" s="4">
        <v>41472</v>
      </c>
      <c r="B1754" s="1" t="s">
        <v>2038</v>
      </c>
      <c r="C1754" s="1">
        <v>231925</v>
      </c>
      <c r="D1754" s="5">
        <v>0.2</v>
      </c>
      <c r="E1754" s="5">
        <v>13.8</v>
      </c>
      <c r="F1754" s="5">
        <v>16.2</v>
      </c>
      <c r="G1754" s="5">
        <v>80</v>
      </c>
      <c r="H1754" s="5">
        <v>90</v>
      </c>
      <c r="I1754" s="5">
        <v>-18.899999999999999</v>
      </c>
      <c r="J1754" s="5">
        <v>-19</v>
      </c>
      <c r="M1754" s="5">
        <v>676</v>
      </c>
      <c r="N1754" s="1">
        <v>-19</v>
      </c>
      <c r="O1754" s="1" t="s">
        <v>2262</v>
      </c>
      <c r="P1754" s="1" t="s">
        <v>2104</v>
      </c>
      <c r="Q1754" s="1" t="s">
        <v>2273</v>
      </c>
      <c r="R1754" s="1">
        <v>25460</v>
      </c>
      <c r="S1754" s="1">
        <v>26.4</v>
      </c>
    </row>
    <row r="1755" spans="1:20" x14ac:dyDescent="0.2">
      <c r="A1755" s="4">
        <v>41473</v>
      </c>
      <c r="B1755" s="1" t="s">
        <v>2039</v>
      </c>
      <c r="C1755" s="1">
        <v>90214</v>
      </c>
      <c r="D1755" s="5">
        <v>0.2</v>
      </c>
      <c r="E1755" s="5">
        <v>10.7</v>
      </c>
      <c r="F1755" s="5">
        <v>11.7</v>
      </c>
      <c r="G1755" s="5">
        <v>92.3</v>
      </c>
      <c r="H1755" s="5">
        <v>90</v>
      </c>
      <c r="I1755" s="5">
        <v>-17.3</v>
      </c>
      <c r="J1755" s="5">
        <v>-17.899999999999999</v>
      </c>
      <c r="M1755" s="5">
        <v>676.5</v>
      </c>
      <c r="N1755" s="1">
        <v>-18</v>
      </c>
      <c r="P1755" s="1" t="s">
        <v>2106</v>
      </c>
      <c r="Q1755" s="1" t="s">
        <v>2306</v>
      </c>
      <c r="R1755" s="1">
        <v>15411</v>
      </c>
      <c r="S1755" s="1">
        <v>116.9</v>
      </c>
      <c r="T1755" s="9" t="s">
        <v>2244</v>
      </c>
    </row>
    <row r="1756" spans="1:20" x14ac:dyDescent="0.2">
      <c r="A1756" s="4">
        <v>41473</v>
      </c>
      <c r="B1756" s="1" t="s">
        <v>2040</v>
      </c>
      <c r="C1756" s="1">
        <v>233020</v>
      </c>
      <c r="D1756" s="5">
        <v>0.2</v>
      </c>
      <c r="E1756" s="5">
        <v>17.399999999999999</v>
      </c>
      <c r="F1756" s="5">
        <v>17.7</v>
      </c>
      <c r="G1756" s="5">
        <v>83.3</v>
      </c>
      <c r="H1756" s="5">
        <v>91</v>
      </c>
      <c r="I1756" s="5">
        <v>-15.5</v>
      </c>
      <c r="J1756" s="5">
        <v>-14.7</v>
      </c>
      <c r="M1756" s="5">
        <v>678.2</v>
      </c>
      <c r="N1756" s="1">
        <v>-15</v>
      </c>
      <c r="P1756" s="1" t="s">
        <v>2141</v>
      </c>
      <c r="Q1756" s="1" t="s">
        <v>2308</v>
      </c>
      <c r="R1756" s="1">
        <v>35046</v>
      </c>
      <c r="S1756" s="1">
        <v>6.7</v>
      </c>
      <c r="T1756" s="9" t="s">
        <v>2042</v>
      </c>
    </row>
    <row r="1757" spans="1:20" x14ac:dyDescent="0.2">
      <c r="A1757" s="4">
        <v>41474</v>
      </c>
      <c r="B1757" s="1" t="s">
        <v>2041</v>
      </c>
      <c r="C1757" s="1">
        <v>111606</v>
      </c>
      <c r="D1757" s="5">
        <v>0.1</v>
      </c>
      <c r="E1757" s="5">
        <v>14.9</v>
      </c>
      <c r="F1757" s="5">
        <v>15.1</v>
      </c>
      <c r="G1757" s="5">
        <v>73</v>
      </c>
      <c r="H1757" s="5">
        <v>89</v>
      </c>
      <c r="I1757" s="5">
        <v>-17.100000000000001</v>
      </c>
      <c r="J1757" s="5">
        <v>-17.5</v>
      </c>
      <c r="M1757" s="5">
        <v>679.3</v>
      </c>
      <c r="N1757" s="1">
        <v>-16</v>
      </c>
      <c r="O1757" s="1" t="s">
        <v>2255</v>
      </c>
      <c r="P1757" s="1" t="s">
        <v>2106</v>
      </c>
      <c r="Q1757" s="1" t="s">
        <v>2273</v>
      </c>
      <c r="R1757" s="1">
        <v>24535</v>
      </c>
      <c r="S1757" s="1">
        <v>30.3</v>
      </c>
    </row>
    <row r="1758" spans="1:20" x14ac:dyDescent="0.2">
      <c r="A1758" s="4">
        <v>41474</v>
      </c>
      <c r="B1758" s="1" t="s">
        <v>2043</v>
      </c>
      <c r="C1758" s="1">
        <v>232438</v>
      </c>
      <c r="D1758" s="5">
        <v>0.6</v>
      </c>
      <c r="E1758" s="5">
        <v>14.8</v>
      </c>
      <c r="F1758" s="5">
        <v>16.600000000000001</v>
      </c>
      <c r="G1758" s="5">
        <v>91.5</v>
      </c>
      <c r="H1758" s="5">
        <v>89</v>
      </c>
      <c r="I1758" s="5">
        <v>-18.5</v>
      </c>
      <c r="J1758" s="5">
        <v>-19.5</v>
      </c>
      <c r="M1758" s="5">
        <v>680.6</v>
      </c>
      <c r="N1758" s="1">
        <v>-8</v>
      </c>
      <c r="P1758" s="1" t="s">
        <v>2106</v>
      </c>
      <c r="Q1758" s="1" t="s">
        <v>2273</v>
      </c>
      <c r="R1758" s="1">
        <v>25125</v>
      </c>
      <c r="S1758" s="1">
        <v>27.8</v>
      </c>
    </row>
    <row r="1759" spans="1:20" x14ac:dyDescent="0.2">
      <c r="A1759" s="4">
        <v>41475</v>
      </c>
      <c r="B1759" s="1" t="s">
        <v>2044</v>
      </c>
      <c r="C1759" s="1">
        <v>111630</v>
      </c>
      <c r="D1759" s="5">
        <v>0.2</v>
      </c>
      <c r="E1759" s="5">
        <v>14.7</v>
      </c>
      <c r="F1759" s="5">
        <v>14.9</v>
      </c>
      <c r="G1759" s="5">
        <v>73.900000000000006</v>
      </c>
      <c r="H1759" s="5">
        <v>95</v>
      </c>
      <c r="I1759" s="5">
        <v>-11.8</v>
      </c>
      <c r="J1759" s="5">
        <v>-12.1</v>
      </c>
      <c r="M1759" s="5">
        <v>682</v>
      </c>
      <c r="N1759" s="1">
        <v>-11</v>
      </c>
      <c r="O1759" s="1" t="s">
        <v>2255</v>
      </c>
      <c r="P1759" s="1" t="s">
        <v>2106</v>
      </c>
      <c r="Q1759" s="1" t="s">
        <v>2314</v>
      </c>
      <c r="R1759" s="1">
        <v>24171</v>
      </c>
      <c r="S1759" s="1">
        <v>32</v>
      </c>
    </row>
    <row r="1760" spans="1:20" x14ac:dyDescent="0.2">
      <c r="A1760" s="4">
        <v>41475</v>
      </c>
      <c r="B1760" s="1" t="s">
        <v>2045</v>
      </c>
      <c r="C1760" s="1">
        <v>231518</v>
      </c>
      <c r="D1760" s="5" t="s">
        <v>2046</v>
      </c>
      <c r="E1760" s="5">
        <v>16.3</v>
      </c>
      <c r="F1760" s="5">
        <v>16.3</v>
      </c>
      <c r="G1760" s="5">
        <v>83.3</v>
      </c>
      <c r="H1760" s="5">
        <v>92</v>
      </c>
      <c r="I1760" s="5">
        <v>-13.4</v>
      </c>
      <c r="J1760" s="5">
        <v>-14</v>
      </c>
      <c r="M1760" s="5">
        <v>682</v>
      </c>
      <c r="N1760" s="1">
        <v>-14</v>
      </c>
      <c r="O1760" s="1" t="s">
        <v>2255</v>
      </c>
      <c r="P1760" s="1" t="s">
        <v>2104</v>
      </c>
      <c r="Q1760" s="1" t="s">
        <v>2314</v>
      </c>
      <c r="R1760" s="1">
        <v>25207</v>
      </c>
      <c r="S1760" s="1">
        <v>27.5</v>
      </c>
    </row>
    <row r="1761" spans="1:20" x14ac:dyDescent="0.2">
      <c r="A1761" s="4">
        <v>41476</v>
      </c>
      <c r="B1761" s="1" t="s">
        <v>2047</v>
      </c>
      <c r="C1761" s="1">
        <v>112249</v>
      </c>
      <c r="D1761" s="5">
        <v>0.3</v>
      </c>
      <c r="E1761" s="5">
        <v>14.6</v>
      </c>
      <c r="F1761" s="5">
        <v>16.3</v>
      </c>
      <c r="G1761" s="5">
        <v>77.7</v>
      </c>
      <c r="H1761" s="5">
        <v>87</v>
      </c>
      <c r="I1761" s="5">
        <v>-12.2</v>
      </c>
      <c r="J1761" s="5">
        <v>-11.2</v>
      </c>
      <c r="M1761" s="5">
        <v>682.2</v>
      </c>
      <c r="N1761" s="1">
        <v>-11</v>
      </c>
      <c r="P1761" s="1" t="s">
        <v>2106</v>
      </c>
      <c r="Q1761" s="1" t="s">
        <v>2308</v>
      </c>
      <c r="R1761" s="1">
        <v>25988</v>
      </c>
      <c r="S1761" s="1">
        <v>24.3</v>
      </c>
    </row>
    <row r="1762" spans="1:20" x14ac:dyDescent="0.2">
      <c r="A1762" s="4">
        <v>41476</v>
      </c>
      <c r="B1762" s="1" t="s">
        <v>2048</v>
      </c>
      <c r="C1762" s="1">
        <v>231807</v>
      </c>
      <c r="D1762" s="5">
        <v>1.4</v>
      </c>
      <c r="E1762" s="5">
        <v>19</v>
      </c>
      <c r="F1762" s="5">
        <v>18.600000000000001</v>
      </c>
      <c r="G1762" s="5">
        <v>83.3</v>
      </c>
      <c r="H1762" s="5">
        <v>93</v>
      </c>
      <c r="I1762" s="5">
        <v>-9.6999999999999993</v>
      </c>
      <c r="J1762" s="5">
        <v>-9.8000000000000007</v>
      </c>
      <c r="M1762" s="5">
        <v>681.7</v>
      </c>
      <c r="N1762" s="1">
        <v>-10</v>
      </c>
      <c r="P1762" s="1" t="s">
        <v>2106</v>
      </c>
      <c r="Q1762" s="1" t="s">
        <v>2314</v>
      </c>
      <c r="R1762" s="1">
        <v>26561</v>
      </c>
      <c r="S1762" s="1">
        <v>22.6</v>
      </c>
    </row>
    <row r="1763" spans="1:20" x14ac:dyDescent="0.2">
      <c r="A1763" s="4">
        <v>41477</v>
      </c>
      <c r="B1763" s="1" t="s">
        <v>1981</v>
      </c>
      <c r="C1763" s="1">
        <v>111535</v>
      </c>
      <c r="D1763" s="5">
        <v>0.3</v>
      </c>
      <c r="E1763" s="5">
        <v>15.9</v>
      </c>
      <c r="F1763" s="5">
        <v>17.5</v>
      </c>
      <c r="G1763" s="5">
        <v>80.8</v>
      </c>
      <c r="H1763" s="5">
        <v>90</v>
      </c>
      <c r="I1763" s="5">
        <v>-10.4</v>
      </c>
      <c r="J1763" s="5">
        <v>-10.4</v>
      </c>
      <c r="M1763" s="5">
        <v>681.2</v>
      </c>
      <c r="N1763" s="1">
        <v>-11</v>
      </c>
      <c r="P1763" s="1" t="s">
        <v>2106</v>
      </c>
      <c r="Q1763" s="1" t="s">
        <v>2314</v>
      </c>
      <c r="R1763" s="1">
        <v>26127</v>
      </c>
      <c r="S1763" s="1">
        <v>24.1</v>
      </c>
    </row>
    <row r="1764" spans="1:20" x14ac:dyDescent="0.2">
      <c r="A1764" s="4">
        <v>41477</v>
      </c>
      <c r="B1764" s="1" t="s">
        <v>1982</v>
      </c>
      <c r="C1764" s="1">
        <v>231749</v>
      </c>
      <c r="D1764" s="5">
        <v>1.1000000000000001</v>
      </c>
      <c r="E1764" s="5">
        <v>16</v>
      </c>
      <c r="F1764" s="5">
        <v>17.5</v>
      </c>
      <c r="G1764" s="5">
        <v>88</v>
      </c>
      <c r="H1764" s="5">
        <v>87</v>
      </c>
      <c r="I1764" s="5">
        <v>-16</v>
      </c>
      <c r="J1764" s="5">
        <v>-17.3</v>
      </c>
      <c r="M1764" s="5">
        <v>682.2</v>
      </c>
      <c r="N1764" s="1">
        <v>-16</v>
      </c>
      <c r="P1764" s="1" t="s">
        <v>2106</v>
      </c>
      <c r="Q1764" s="1" t="s">
        <v>2308</v>
      </c>
      <c r="R1764" s="1">
        <v>26687</v>
      </c>
      <c r="S1764" s="1">
        <v>21.5</v>
      </c>
    </row>
    <row r="1765" spans="1:20" x14ac:dyDescent="0.2">
      <c r="A1765" s="4">
        <v>41478</v>
      </c>
      <c r="B1765" s="1" t="s">
        <v>1983</v>
      </c>
      <c r="C1765" s="1">
        <v>112102</v>
      </c>
      <c r="D1765" s="5">
        <v>0.5</v>
      </c>
      <c r="E1765" s="5">
        <v>13</v>
      </c>
      <c r="F1765" s="5">
        <v>13.3</v>
      </c>
      <c r="G1765" s="5">
        <v>82.3</v>
      </c>
      <c r="H1765" s="5">
        <v>89</v>
      </c>
      <c r="I1765" s="5">
        <v>-17.5</v>
      </c>
      <c r="J1765" s="5">
        <v>-16</v>
      </c>
      <c r="M1765" s="5">
        <v>685</v>
      </c>
      <c r="N1765" s="1">
        <v>-16</v>
      </c>
      <c r="P1765" s="1" t="s">
        <v>2141</v>
      </c>
      <c r="Q1765" s="1" t="s">
        <v>2308</v>
      </c>
      <c r="R1765" s="1">
        <v>25243</v>
      </c>
      <c r="S1765" s="1">
        <v>27.4</v>
      </c>
    </row>
    <row r="1766" spans="1:20" x14ac:dyDescent="0.2">
      <c r="A1766" s="4">
        <v>41478</v>
      </c>
      <c r="B1766" s="1" t="s">
        <v>1984</v>
      </c>
      <c r="C1766" s="1">
        <v>232114</v>
      </c>
      <c r="D1766" s="5">
        <v>0.3</v>
      </c>
      <c r="E1766" s="5">
        <v>15.3</v>
      </c>
      <c r="F1766" s="5">
        <v>15</v>
      </c>
      <c r="G1766" s="5">
        <v>85</v>
      </c>
      <c r="H1766" s="5">
        <v>91</v>
      </c>
      <c r="I1766" s="5">
        <v>-16.899999999999999</v>
      </c>
      <c r="J1766" s="5">
        <v>-17.2</v>
      </c>
      <c r="M1766" s="5">
        <v>687.8</v>
      </c>
      <c r="N1766" s="1">
        <v>-16</v>
      </c>
      <c r="P1766" s="1" t="s">
        <v>2106</v>
      </c>
      <c r="Q1766" s="1" t="s">
        <v>2273</v>
      </c>
      <c r="R1766" s="1">
        <v>25985</v>
      </c>
      <c r="S1766" s="1">
        <v>24.5</v>
      </c>
    </row>
    <row r="1767" spans="1:20" x14ac:dyDescent="0.2">
      <c r="A1767" s="4">
        <v>41479</v>
      </c>
      <c r="B1767" s="1" t="s">
        <v>1985</v>
      </c>
      <c r="C1767" s="1">
        <v>111652</v>
      </c>
      <c r="D1767" s="5">
        <v>0.3</v>
      </c>
      <c r="E1767" s="5">
        <v>12</v>
      </c>
      <c r="F1767" s="5">
        <v>11.9</v>
      </c>
      <c r="G1767" s="5">
        <v>74</v>
      </c>
      <c r="H1767" s="5">
        <v>91</v>
      </c>
      <c r="I1767" s="5">
        <v>-15.2</v>
      </c>
      <c r="J1767" s="5">
        <v>-16</v>
      </c>
      <c r="M1767" s="5">
        <v>689</v>
      </c>
      <c r="N1767" s="1">
        <v>-15</v>
      </c>
      <c r="O1767" s="1" t="s">
        <v>2255</v>
      </c>
      <c r="P1767" s="1" t="s">
        <v>2106</v>
      </c>
      <c r="Q1767" s="1" t="s">
        <v>2553</v>
      </c>
      <c r="R1767" s="1">
        <v>26106</v>
      </c>
      <c r="S1767" s="1">
        <v>24.1</v>
      </c>
    </row>
    <row r="1768" spans="1:20" x14ac:dyDescent="0.2">
      <c r="A1768" s="4">
        <v>41479</v>
      </c>
      <c r="B1768" s="1" t="s">
        <v>1986</v>
      </c>
      <c r="C1768" s="1">
        <v>231600</v>
      </c>
      <c r="D1768" s="5">
        <v>0.4</v>
      </c>
      <c r="E1768" s="5">
        <v>18.399999999999999</v>
      </c>
      <c r="F1768" s="5">
        <v>19.600000000000001</v>
      </c>
      <c r="G1768" s="5">
        <v>86.2</v>
      </c>
      <c r="H1768" s="5">
        <v>97</v>
      </c>
      <c r="I1768" s="5">
        <v>-8</v>
      </c>
      <c r="J1768" s="5">
        <v>-8.5</v>
      </c>
      <c r="M1768" s="5">
        <v>689.6</v>
      </c>
      <c r="N1768" s="1">
        <v>-9</v>
      </c>
      <c r="P1768" s="1" t="s">
        <v>2141</v>
      </c>
      <c r="Q1768" s="1" t="s">
        <v>2314</v>
      </c>
      <c r="R1768" s="1">
        <v>26495</v>
      </c>
      <c r="S1768" s="1">
        <v>22.8</v>
      </c>
    </row>
    <row r="1769" spans="1:20" x14ac:dyDescent="0.2">
      <c r="A1769" s="4">
        <v>41480</v>
      </c>
      <c r="B1769" s="1" t="s">
        <v>1987</v>
      </c>
      <c r="C1769" s="1">
        <v>111824</v>
      </c>
      <c r="D1769" s="5">
        <v>0.3</v>
      </c>
      <c r="E1769" s="5">
        <v>20</v>
      </c>
      <c r="F1769" s="5">
        <v>22.5</v>
      </c>
      <c r="G1769" s="5">
        <v>89.8</v>
      </c>
      <c r="H1769" s="5">
        <v>99</v>
      </c>
      <c r="I1769" s="5">
        <v>-5.6</v>
      </c>
      <c r="J1769" s="5">
        <v>-5.7</v>
      </c>
      <c r="M1769" s="5">
        <v>689</v>
      </c>
      <c r="N1769" s="1">
        <v>-6</v>
      </c>
      <c r="P1769" s="1" t="s">
        <v>2106</v>
      </c>
      <c r="Q1769" s="1" t="s">
        <v>2314</v>
      </c>
      <c r="R1769" s="1">
        <v>0</v>
      </c>
    </row>
    <row r="1770" spans="1:20" x14ac:dyDescent="0.2">
      <c r="A1770" s="4">
        <v>41480</v>
      </c>
      <c r="B1770" s="1" t="s">
        <v>1988</v>
      </c>
      <c r="C1770" s="1">
        <v>232542</v>
      </c>
      <c r="D1770" s="5">
        <v>0.5</v>
      </c>
      <c r="E1770" s="5">
        <v>21.3</v>
      </c>
      <c r="F1770" s="5">
        <v>21.8</v>
      </c>
      <c r="G1770" s="5">
        <v>91.3</v>
      </c>
      <c r="H1770" s="5">
        <v>97</v>
      </c>
      <c r="I1770" s="5">
        <v>-7.4</v>
      </c>
      <c r="J1770" s="5">
        <v>-7.5</v>
      </c>
      <c r="M1770" s="5">
        <v>686.4</v>
      </c>
      <c r="N1770" s="1">
        <v>-7</v>
      </c>
      <c r="P1770" s="1" t="s">
        <v>2141</v>
      </c>
      <c r="Q1770" s="1" t="s">
        <v>2314</v>
      </c>
      <c r="R1770" s="1">
        <v>33743</v>
      </c>
      <c r="S1770" s="1">
        <v>8</v>
      </c>
      <c r="T1770" s="9" t="s">
        <v>2042</v>
      </c>
    </row>
    <row r="1771" spans="1:20" x14ac:dyDescent="0.2">
      <c r="A1771" s="4">
        <v>41481</v>
      </c>
      <c r="B1771" s="1" t="s">
        <v>1989</v>
      </c>
      <c r="C1771" s="1">
        <v>111615</v>
      </c>
      <c r="D1771" s="5">
        <v>0.4</v>
      </c>
      <c r="E1771" s="5">
        <v>19.899999999999999</v>
      </c>
      <c r="F1771" s="5">
        <v>22</v>
      </c>
      <c r="G1771" s="5">
        <v>91.7</v>
      </c>
      <c r="H1771" s="5">
        <v>98</v>
      </c>
      <c r="I1771" s="5">
        <v>-4.4000000000000004</v>
      </c>
      <c r="J1771" s="5">
        <v>-4.4000000000000004</v>
      </c>
      <c r="M1771" s="5">
        <v>680.9</v>
      </c>
      <c r="N1771" s="1">
        <v>-4</v>
      </c>
      <c r="P1771" s="1" t="s">
        <v>2106</v>
      </c>
      <c r="Q1771" s="1" t="s">
        <v>2314</v>
      </c>
      <c r="R1771" s="1">
        <v>25521</v>
      </c>
      <c r="S1771" s="1">
        <v>26.2</v>
      </c>
    </row>
    <row r="1772" spans="1:20" x14ac:dyDescent="0.2">
      <c r="A1772" s="4">
        <v>41481</v>
      </c>
      <c r="B1772" s="1" t="s">
        <v>1990</v>
      </c>
      <c r="C1772" s="1">
        <v>231513</v>
      </c>
      <c r="D1772" s="5">
        <v>1.8</v>
      </c>
      <c r="E1772" s="5">
        <v>26.9</v>
      </c>
      <c r="F1772" s="5">
        <v>24.5</v>
      </c>
      <c r="G1772" s="5">
        <v>94.4</v>
      </c>
      <c r="H1772" s="5">
        <v>99</v>
      </c>
      <c r="I1772" s="5">
        <v>-4.5</v>
      </c>
      <c r="J1772" s="5">
        <v>-4.4000000000000004</v>
      </c>
      <c r="M1772" s="5">
        <v>677.4</v>
      </c>
      <c r="N1772" s="1">
        <v>-5</v>
      </c>
      <c r="P1772" s="1" t="s">
        <v>2106</v>
      </c>
      <c r="Q1772" s="1" t="s">
        <v>1991</v>
      </c>
      <c r="R1772" s="1">
        <v>26500</v>
      </c>
      <c r="S1772" s="1">
        <v>22.6</v>
      </c>
    </row>
    <row r="1773" spans="1:20" x14ac:dyDescent="0.2">
      <c r="A1773" s="4">
        <v>41482</v>
      </c>
      <c r="B1773" s="1" t="s">
        <v>1992</v>
      </c>
      <c r="C1773" s="1">
        <v>111636</v>
      </c>
      <c r="D1773" s="5">
        <v>0.9</v>
      </c>
      <c r="E1773" s="5">
        <v>24.8</v>
      </c>
      <c r="F1773" s="5">
        <v>24.6</v>
      </c>
      <c r="G1773" s="5">
        <v>90.5</v>
      </c>
      <c r="H1773" s="5">
        <v>99</v>
      </c>
      <c r="I1773" s="5">
        <v>-4.8</v>
      </c>
      <c r="J1773" s="5">
        <v>-5.2</v>
      </c>
      <c r="M1773" s="5">
        <v>677.4</v>
      </c>
      <c r="N1773" s="1">
        <v>-5</v>
      </c>
      <c r="P1773" s="1" t="s">
        <v>2106</v>
      </c>
      <c r="Q1773" s="1" t="s">
        <v>2314</v>
      </c>
      <c r="R1773" s="1">
        <v>26750</v>
      </c>
      <c r="S1773" s="1">
        <v>21.7</v>
      </c>
    </row>
    <row r="1774" spans="1:20" x14ac:dyDescent="0.2">
      <c r="A1774" s="4">
        <v>41482</v>
      </c>
      <c r="B1774" s="1" t="s">
        <v>1993</v>
      </c>
      <c r="C1774" s="1">
        <v>231627</v>
      </c>
      <c r="D1774" s="5">
        <v>1</v>
      </c>
      <c r="E1774" s="5">
        <v>24.6</v>
      </c>
      <c r="F1774" s="5">
        <v>26.3</v>
      </c>
      <c r="G1774" s="5">
        <v>90.7</v>
      </c>
      <c r="H1774" s="5">
        <v>97</v>
      </c>
      <c r="I1774" s="5">
        <v>-5.7</v>
      </c>
      <c r="J1774" s="5">
        <v>-5.7</v>
      </c>
      <c r="M1774" s="5">
        <v>677.4</v>
      </c>
      <c r="N1774" s="1">
        <v>-6</v>
      </c>
      <c r="P1774" s="1" t="s">
        <v>2106</v>
      </c>
      <c r="Q1774" s="1" t="s">
        <v>1991</v>
      </c>
      <c r="R1774" s="1">
        <v>25917</v>
      </c>
      <c r="S1774" s="1">
        <v>24.3</v>
      </c>
    </row>
    <row r="1775" spans="1:20" x14ac:dyDescent="0.2">
      <c r="A1775" s="4">
        <v>41483</v>
      </c>
      <c r="B1775" s="1" t="s">
        <v>1994</v>
      </c>
      <c r="C1775" s="1">
        <v>111938</v>
      </c>
      <c r="D1775" s="5">
        <v>0.3</v>
      </c>
      <c r="E1775" s="5">
        <v>21.7</v>
      </c>
      <c r="F1775" s="5">
        <v>21.8</v>
      </c>
      <c r="G1775" s="5">
        <v>82.9</v>
      </c>
      <c r="H1775" s="5">
        <v>95</v>
      </c>
      <c r="I1775" s="5">
        <v>-10.3</v>
      </c>
      <c r="J1775" s="5">
        <v>-10.7</v>
      </c>
      <c r="M1775" s="5">
        <v>680.2</v>
      </c>
      <c r="N1775" s="1">
        <v>-10</v>
      </c>
      <c r="P1775" s="1" t="s">
        <v>2141</v>
      </c>
      <c r="Q1775" s="1" t="s">
        <v>2314</v>
      </c>
      <c r="R1775" s="1">
        <v>27231</v>
      </c>
      <c r="S1775" s="1">
        <v>20.2</v>
      </c>
    </row>
    <row r="1776" spans="1:20" x14ac:dyDescent="0.2">
      <c r="A1776" s="4">
        <v>41483</v>
      </c>
      <c r="B1776" s="1" t="s">
        <v>1995</v>
      </c>
      <c r="C1776" s="1">
        <v>231537</v>
      </c>
      <c r="D1776" s="5">
        <v>0.4</v>
      </c>
      <c r="E1776" s="5">
        <v>20.399999999999999</v>
      </c>
      <c r="F1776" s="5">
        <v>20.5</v>
      </c>
      <c r="G1776" s="5">
        <v>88.9</v>
      </c>
      <c r="H1776" s="5">
        <v>95</v>
      </c>
      <c r="I1776" s="5">
        <v>-10</v>
      </c>
      <c r="J1776" s="5">
        <v>-9.9</v>
      </c>
      <c r="M1776" s="5">
        <v>682.6</v>
      </c>
      <c r="N1776" s="1">
        <v>-10</v>
      </c>
      <c r="P1776" s="1" t="s">
        <v>2106</v>
      </c>
      <c r="Q1776" s="1" t="s">
        <v>2314</v>
      </c>
      <c r="R1776" s="1">
        <v>26494</v>
      </c>
      <c r="S1776" s="1">
        <v>22.5</v>
      </c>
    </row>
    <row r="1777" spans="1:20" x14ac:dyDescent="0.2">
      <c r="A1777" s="4">
        <v>41484</v>
      </c>
      <c r="B1777" s="1" t="s">
        <v>1996</v>
      </c>
      <c r="C1777" s="1">
        <v>111602</v>
      </c>
      <c r="D1777" s="5">
        <v>0.1</v>
      </c>
      <c r="E1777" s="5">
        <v>19</v>
      </c>
      <c r="F1777" s="5">
        <v>19.100000000000001</v>
      </c>
      <c r="G1777" s="5">
        <v>74.5</v>
      </c>
      <c r="H1777" s="5">
        <v>94</v>
      </c>
      <c r="I1777" s="5">
        <v>-10</v>
      </c>
      <c r="J1777" s="5">
        <v>-9.6999999999999993</v>
      </c>
      <c r="M1777" s="5">
        <v>681.5</v>
      </c>
      <c r="N1777" s="1">
        <v>-10</v>
      </c>
      <c r="O1777" s="1" t="s">
        <v>2255</v>
      </c>
      <c r="P1777" s="1" t="s">
        <v>2106</v>
      </c>
      <c r="Q1777" s="1" t="s">
        <v>1991</v>
      </c>
      <c r="R1777" s="1">
        <v>25902</v>
      </c>
      <c r="S1777" s="1">
        <v>24.6</v>
      </c>
    </row>
    <row r="1778" spans="1:20" x14ac:dyDescent="0.2">
      <c r="A1778" s="4">
        <v>41484</v>
      </c>
      <c r="B1778" s="1" t="s">
        <v>2012</v>
      </c>
      <c r="C1778" s="1">
        <v>231907</v>
      </c>
      <c r="D1778" s="5">
        <v>0.2</v>
      </c>
      <c r="E1778" s="5">
        <v>18.8</v>
      </c>
      <c r="F1778" s="5">
        <v>18.600000000000001</v>
      </c>
      <c r="G1778" s="5">
        <v>98.2</v>
      </c>
      <c r="H1778" s="5">
        <v>87</v>
      </c>
      <c r="I1778" s="5">
        <v>-15.3</v>
      </c>
      <c r="J1778" s="5">
        <v>-8.5</v>
      </c>
      <c r="M1778" s="5">
        <v>681.5</v>
      </c>
      <c r="N1778" s="1">
        <v>-13</v>
      </c>
      <c r="P1778" s="1" t="s">
        <v>2106</v>
      </c>
      <c r="Q1778" s="1" t="s">
        <v>2306</v>
      </c>
      <c r="R1778" s="1">
        <v>25430</v>
      </c>
      <c r="S1778" s="1">
        <v>26.2</v>
      </c>
      <c r="T1778" s="9" t="s">
        <v>2013</v>
      </c>
    </row>
    <row r="1779" spans="1:20" x14ac:dyDescent="0.2">
      <c r="A1779" s="4">
        <v>41485</v>
      </c>
      <c r="B1779" s="1" t="s">
        <v>1921</v>
      </c>
      <c r="C1779" s="1">
        <v>111614</v>
      </c>
      <c r="D1779" s="5">
        <v>0.1</v>
      </c>
      <c r="E1779" s="5">
        <v>15.7</v>
      </c>
      <c r="F1779" s="5">
        <v>16.8</v>
      </c>
      <c r="G1779" s="5">
        <v>81.900000000000006</v>
      </c>
      <c r="H1779" s="5">
        <v>95</v>
      </c>
      <c r="I1779" s="5">
        <v>-10.6</v>
      </c>
      <c r="J1779" s="5">
        <v>-10.7</v>
      </c>
      <c r="M1779" s="5">
        <v>683.2</v>
      </c>
      <c r="N1779" s="1">
        <v>-10</v>
      </c>
      <c r="P1779" s="1" t="s">
        <v>2106</v>
      </c>
      <c r="Q1779" s="1" t="s">
        <v>2314</v>
      </c>
      <c r="R1779" s="1">
        <v>26647</v>
      </c>
      <c r="S1779" s="1">
        <v>22</v>
      </c>
    </row>
    <row r="1780" spans="1:20" x14ac:dyDescent="0.2">
      <c r="A1780" s="4">
        <v>41485</v>
      </c>
      <c r="B1780" s="1" t="s">
        <v>1922</v>
      </c>
      <c r="C1780" s="1">
        <v>231548</v>
      </c>
      <c r="D1780" s="5">
        <v>0.6</v>
      </c>
      <c r="E1780" s="5">
        <v>17.3</v>
      </c>
      <c r="F1780" s="5">
        <v>17.8</v>
      </c>
      <c r="G1780" s="5">
        <v>88.8</v>
      </c>
      <c r="H1780" s="5">
        <v>96</v>
      </c>
      <c r="I1780" s="5">
        <v>-10.1</v>
      </c>
      <c r="J1780" s="5">
        <v>-10.3</v>
      </c>
      <c r="M1780" s="5">
        <v>684.3</v>
      </c>
      <c r="N1780" s="1">
        <v>-10</v>
      </c>
      <c r="P1780" s="1" t="s">
        <v>2106</v>
      </c>
      <c r="Q1780" s="1" t="s">
        <v>2443</v>
      </c>
      <c r="R1780" s="1">
        <v>26530</v>
      </c>
      <c r="S1780" s="1">
        <v>22.4</v>
      </c>
    </row>
    <row r="1781" spans="1:20" x14ac:dyDescent="0.2">
      <c r="A1781" s="4">
        <v>41486</v>
      </c>
      <c r="B1781" s="1" t="s">
        <v>1923</v>
      </c>
      <c r="C1781" s="1">
        <v>95919</v>
      </c>
      <c r="D1781" s="5">
        <v>0.2</v>
      </c>
      <c r="E1781" s="5">
        <v>16.399999999999999</v>
      </c>
      <c r="F1781" s="5">
        <v>18</v>
      </c>
      <c r="G1781" s="5">
        <v>92.7</v>
      </c>
      <c r="H1781" s="5">
        <v>99</v>
      </c>
      <c r="I1781" s="5">
        <v>-7.1</v>
      </c>
      <c r="J1781" s="5">
        <v>-7.2</v>
      </c>
      <c r="M1781" s="5">
        <v>684.8</v>
      </c>
      <c r="N1781" s="1">
        <v>-7</v>
      </c>
      <c r="P1781" s="1" t="s">
        <v>2106</v>
      </c>
      <c r="Q1781" s="1" t="s">
        <v>2306</v>
      </c>
      <c r="R1781" s="1">
        <v>26261</v>
      </c>
      <c r="S1781" s="1">
        <v>23.2</v>
      </c>
      <c r="T1781" s="9" t="s">
        <v>1924</v>
      </c>
    </row>
    <row r="1782" spans="1:20" x14ac:dyDescent="0.2">
      <c r="A1782" s="4">
        <v>41486</v>
      </c>
      <c r="B1782" s="1" t="s">
        <v>1925</v>
      </c>
      <c r="C1782" s="1">
        <v>231516</v>
      </c>
      <c r="D1782" s="5">
        <v>0</v>
      </c>
      <c r="E1782" s="5">
        <v>20.100000000000001</v>
      </c>
      <c r="F1782" s="5">
        <v>23.2</v>
      </c>
      <c r="G1782" s="5">
        <v>92.5</v>
      </c>
      <c r="H1782" s="5">
        <v>92</v>
      </c>
      <c r="I1782" s="5">
        <v>-6.4</v>
      </c>
      <c r="J1782" s="5">
        <v>-6.9</v>
      </c>
      <c r="M1782" s="5">
        <v>684.9</v>
      </c>
      <c r="N1782" s="1">
        <v>-7</v>
      </c>
      <c r="P1782" s="1" t="s">
        <v>2106</v>
      </c>
      <c r="Q1782" s="1" t="s">
        <v>2305</v>
      </c>
      <c r="R1782" s="1">
        <v>26409</v>
      </c>
      <c r="S1782" s="1">
        <v>22.7</v>
      </c>
    </row>
    <row r="1783" spans="1:20" x14ac:dyDescent="0.2">
      <c r="A1783" s="4">
        <v>41487</v>
      </c>
      <c r="B1783" s="1" t="s">
        <v>1926</v>
      </c>
      <c r="C1783" s="1">
        <v>104756</v>
      </c>
      <c r="D1783" s="5">
        <v>0.3</v>
      </c>
      <c r="E1783" s="5">
        <v>17.7</v>
      </c>
      <c r="F1783" s="5">
        <v>17.5</v>
      </c>
      <c r="G1783" s="5">
        <v>88</v>
      </c>
      <c r="H1783" s="5">
        <v>93</v>
      </c>
      <c r="I1783" s="5">
        <v>-5.6</v>
      </c>
      <c r="J1783" s="5">
        <v>-5.9</v>
      </c>
      <c r="M1783" s="5">
        <v>683.7</v>
      </c>
      <c r="N1783" s="1">
        <v>-6</v>
      </c>
      <c r="P1783" s="1" t="s">
        <v>2106</v>
      </c>
      <c r="Q1783" s="1" t="s">
        <v>2314</v>
      </c>
      <c r="R1783" s="1">
        <v>27265</v>
      </c>
      <c r="S1783" s="1">
        <v>20</v>
      </c>
      <c r="T1783" s="9" t="s">
        <v>1924</v>
      </c>
    </row>
    <row r="1784" spans="1:20" x14ac:dyDescent="0.2">
      <c r="A1784" s="4">
        <v>41487</v>
      </c>
      <c r="B1784" s="1" t="s">
        <v>1929</v>
      </c>
      <c r="C1784" s="1">
        <v>231808</v>
      </c>
      <c r="D1784" s="5">
        <v>-0.2</v>
      </c>
      <c r="E1784" s="5">
        <v>21.7</v>
      </c>
      <c r="F1784" s="5">
        <v>23.2</v>
      </c>
      <c r="G1784" s="5">
        <v>84</v>
      </c>
      <c r="H1784" s="5">
        <v>96</v>
      </c>
      <c r="I1784" s="5">
        <v>-8.1</v>
      </c>
      <c r="J1784" s="5">
        <v>-9.1</v>
      </c>
      <c r="M1784" s="5">
        <v>683.8</v>
      </c>
      <c r="N1784" s="1">
        <v>-9</v>
      </c>
      <c r="P1784" s="1" t="s">
        <v>2141</v>
      </c>
      <c r="Q1784" s="1" t="s">
        <v>2314</v>
      </c>
      <c r="R1784" s="1">
        <v>34937</v>
      </c>
      <c r="S1784" s="1">
        <v>6.7</v>
      </c>
      <c r="T1784" s="9" t="s">
        <v>2042</v>
      </c>
    </row>
    <row r="1785" spans="1:20" x14ac:dyDescent="0.2">
      <c r="A1785" s="4">
        <v>41488</v>
      </c>
      <c r="B1785" s="1" t="s">
        <v>1930</v>
      </c>
      <c r="C1785" s="1">
        <v>112035</v>
      </c>
      <c r="D1785" s="5">
        <v>0</v>
      </c>
      <c r="E1785" s="5">
        <v>17.899999999999999</v>
      </c>
      <c r="F1785" s="5">
        <v>18.399999999999999</v>
      </c>
      <c r="G1785" s="5">
        <v>86.3</v>
      </c>
      <c r="H1785" s="5">
        <v>87</v>
      </c>
      <c r="I1785" s="5">
        <v>-7.7</v>
      </c>
      <c r="J1785" s="5">
        <v>-8.1999999999999993</v>
      </c>
      <c r="M1785" s="5">
        <v>683.3</v>
      </c>
      <c r="N1785" s="1">
        <v>-8</v>
      </c>
      <c r="P1785" s="1" t="s">
        <v>2106</v>
      </c>
      <c r="Q1785" s="1" t="s">
        <v>2314</v>
      </c>
      <c r="R1785" s="1">
        <v>25013</v>
      </c>
      <c r="S1785" s="1">
        <v>28</v>
      </c>
    </row>
    <row r="1786" spans="1:20" x14ac:dyDescent="0.2">
      <c r="A1786" s="4">
        <v>41488</v>
      </c>
      <c r="B1786" s="1" t="s">
        <v>1931</v>
      </c>
      <c r="C1786" s="1">
        <v>231600</v>
      </c>
      <c r="D1786" s="5">
        <v>0.1</v>
      </c>
      <c r="E1786" s="5">
        <v>19.8</v>
      </c>
      <c r="F1786" s="5">
        <v>21.1</v>
      </c>
      <c r="G1786" s="5">
        <v>95</v>
      </c>
      <c r="H1786" s="5">
        <v>95</v>
      </c>
      <c r="I1786" s="5">
        <v>-14.2</v>
      </c>
      <c r="J1786" s="5">
        <v>-12.6</v>
      </c>
      <c r="M1786" s="5">
        <v>683.7</v>
      </c>
      <c r="N1786" s="1">
        <v>-12</v>
      </c>
      <c r="P1786" s="1" t="s">
        <v>2106</v>
      </c>
      <c r="Q1786" s="1" t="s">
        <v>2305</v>
      </c>
      <c r="R1786" s="1">
        <v>26459</v>
      </c>
      <c r="S1786" s="1">
        <v>22.5</v>
      </c>
    </row>
    <row r="1787" spans="1:20" x14ac:dyDescent="0.2">
      <c r="A1787" s="4">
        <v>41489</v>
      </c>
      <c r="B1787" s="1" t="s">
        <v>1932</v>
      </c>
      <c r="C1787" s="1">
        <v>111859</v>
      </c>
      <c r="D1787" s="5">
        <v>0</v>
      </c>
      <c r="E1787" s="5">
        <v>18.399999999999999</v>
      </c>
      <c r="F1787" s="5">
        <v>19.5</v>
      </c>
      <c r="G1787" s="5">
        <v>64.599999999999994</v>
      </c>
      <c r="H1787" s="5">
        <v>95</v>
      </c>
      <c r="I1787" s="5">
        <v>-9.5</v>
      </c>
      <c r="J1787" s="5">
        <v>-9.9</v>
      </c>
      <c r="M1787" s="5">
        <v>683.9</v>
      </c>
      <c r="N1787" s="1">
        <v>-8</v>
      </c>
      <c r="O1787" s="1" t="s">
        <v>2255</v>
      </c>
      <c r="P1787" s="1" t="s">
        <v>2106</v>
      </c>
      <c r="Q1787" s="1" t="s">
        <v>2305</v>
      </c>
      <c r="R1787" s="1">
        <v>25255</v>
      </c>
      <c r="S1787" s="1">
        <v>27</v>
      </c>
    </row>
    <row r="1788" spans="1:20" x14ac:dyDescent="0.2">
      <c r="A1788" s="4">
        <v>41489</v>
      </c>
      <c r="B1788" s="1" t="s">
        <v>1933</v>
      </c>
      <c r="C1788" s="1">
        <v>231648</v>
      </c>
      <c r="D1788" s="5">
        <v>-0.1</v>
      </c>
      <c r="E1788" s="5">
        <v>18.899999999999999</v>
      </c>
      <c r="F1788" s="5">
        <v>20.3</v>
      </c>
      <c r="G1788" s="5">
        <v>86.1</v>
      </c>
      <c r="H1788" s="5">
        <v>94</v>
      </c>
      <c r="I1788" s="5">
        <v>-10.8</v>
      </c>
      <c r="J1788" s="5">
        <v>-11</v>
      </c>
      <c r="M1788" s="5">
        <v>683.9</v>
      </c>
      <c r="N1788" s="1">
        <v>-11</v>
      </c>
      <c r="P1788" s="1" t="s">
        <v>2106</v>
      </c>
      <c r="Q1788" s="1" t="s">
        <v>2314</v>
      </c>
      <c r="R1788" s="1">
        <v>26399</v>
      </c>
      <c r="S1788" s="1">
        <v>22.6</v>
      </c>
    </row>
    <row r="1789" spans="1:20" x14ac:dyDescent="0.2">
      <c r="A1789" s="4">
        <v>41490</v>
      </c>
      <c r="B1789" s="1" t="s">
        <v>1934</v>
      </c>
      <c r="C1789" s="1">
        <v>111517</v>
      </c>
      <c r="D1789" s="5">
        <v>-0.1</v>
      </c>
      <c r="E1789" s="5">
        <v>15.8</v>
      </c>
      <c r="F1789" s="5">
        <v>17.899999999999999</v>
      </c>
      <c r="G1789" s="5">
        <v>81.599999999999994</v>
      </c>
      <c r="H1789" s="5">
        <v>80</v>
      </c>
      <c r="I1789" s="5">
        <v>-11.7</v>
      </c>
      <c r="J1789" s="5">
        <v>-11.8</v>
      </c>
      <c r="M1789" s="5">
        <v>686.4</v>
      </c>
      <c r="N1789" s="1">
        <v>-12</v>
      </c>
      <c r="O1789" s="1" t="s">
        <v>2255</v>
      </c>
      <c r="P1789" s="1" t="s">
        <v>2104</v>
      </c>
      <c r="Q1789" s="1" t="s">
        <v>2314</v>
      </c>
      <c r="R1789" s="1">
        <v>24960</v>
      </c>
      <c r="S1789" s="1">
        <v>28.1</v>
      </c>
    </row>
    <row r="1790" spans="1:20" x14ac:dyDescent="0.2">
      <c r="A1790" s="4">
        <v>41490</v>
      </c>
      <c r="B1790" s="1" t="s">
        <v>1935</v>
      </c>
      <c r="C1790" s="1">
        <v>231515</v>
      </c>
      <c r="D1790" s="5">
        <v>-0.2</v>
      </c>
      <c r="E1790" s="5">
        <v>18.100000000000001</v>
      </c>
      <c r="F1790" s="5">
        <v>18.8</v>
      </c>
      <c r="G1790" s="5">
        <v>91.3</v>
      </c>
      <c r="H1790" s="5">
        <v>95</v>
      </c>
      <c r="I1790" s="5">
        <v>-9.1</v>
      </c>
      <c r="J1790" s="5">
        <v>-9.1</v>
      </c>
      <c r="M1790" s="5">
        <v>684.5</v>
      </c>
      <c r="N1790" s="1">
        <v>-9</v>
      </c>
      <c r="P1790" s="1" t="s">
        <v>2104</v>
      </c>
      <c r="Q1790" s="1" t="s">
        <v>2314</v>
      </c>
      <c r="R1790" s="1">
        <v>24531</v>
      </c>
      <c r="S1790" s="1">
        <v>32.1</v>
      </c>
    </row>
    <row r="1791" spans="1:20" x14ac:dyDescent="0.2">
      <c r="A1791" s="4">
        <v>41491</v>
      </c>
      <c r="B1791" s="1" t="s">
        <v>1936</v>
      </c>
      <c r="C1791" s="1">
        <v>111621</v>
      </c>
      <c r="D1791" s="5">
        <v>0.1</v>
      </c>
      <c r="E1791" s="5">
        <v>14.6</v>
      </c>
      <c r="F1791" s="5">
        <v>15.2</v>
      </c>
      <c r="G1791" s="5">
        <v>80</v>
      </c>
      <c r="H1791" s="5">
        <v>82</v>
      </c>
      <c r="I1791" s="5">
        <v>-10.4</v>
      </c>
      <c r="J1791" s="5">
        <v>-10.199999999999999</v>
      </c>
      <c r="M1791" s="5">
        <v>677.8</v>
      </c>
      <c r="N1791" s="1">
        <v>-10</v>
      </c>
      <c r="P1791" s="1" t="s">
        <v>2106</v>
      </c>
      <c r="Q1791" s="1" t="s">
        <v>1937</v>
      </c>
      <c r="R1791" s="1">
        <v>25091</v>
      </c>
      <c r="S1791" s="1">
        <v>27.6</v>
      </c>
    </row>
    <row r="1792" spans="1:20" x14ac:dyDescent="0.2">
      <c r="A1792" s="4">
        <v>41491</v>
      </c>
      <c r="B1792" s="1" t="s">
        <v>1938</v>
      </c>
      <c r="C1792" s="1">
        <v>231715</v>
      </c>
      <c r="D1792" s="5">
        <v>0.2</v>
      </c>
      <c r="E1792" s="5">
        <v>15.9</v>
      </c>
      <c r="F1792" s="5">
        <v>16.600000000000001</v>
      </c>
      <c r="G1792" s="5">
        <v>79.900000000000006</v>
      </c>
      <c r="H1792" s="5">
        <v>89</v>
      </c>
      <c r="I1792" s="5">
        <v>-14.8</v>
      </c>
      <c r="J1792" s="5">
        <v>-14.3</v>
      </c>
      <c r="M1792" s="5">
        <v>679.2</v>
      </c>
      <c r="N1792" s="1">
        <v>-15</v>
      </c>
      <c r="P1792" s="1" t="s">
        <v>2106</v>
      </c>
      <c r="Q1792" s="1" t="s">
        <v>1937</v>
      </c>
      <c r="R1792" s="1">
        <v>27203</v>
      </c>
      <c r="S1792" s="1">
        <v>20.100000000000001</v>
      </c>
    </row>
    <row r="1793" spans="1:20" x14ac:dyDescent="0.2">
      <c r="A1793" s="4">
        <v>41492</v>
      </c>
      <c r="B1793" s="1" t="s">
        <v>1939</v>
      </c>
      <c r="C1793" s="1">
        <v>111715</v>
      </c>
      <c r="D1793" s="5">
        <v>-0.1</v>
      </c>
      <c r="E1793" s="5">
        <v>11.8</v>
      </c>
      <c r="F1793" s="5">
        <v>11.6</v>
      </c>
      <c r="G1793" s="5">
        <v>75.5</v>
      </c>
      <c r="H1793" s="5">
        <v>90</v>
      </c>
      <c r="I1793" s="5">
        <v>-16.100000000000001</v>
      </c>
      <c r="J1793" s="5">
        <v>-17.2</v>
      </c>
      <c r="M1793" s="5">
        <v>681.2</v>
      </c>
      <c r="N1793" s="1">
        <v>-17</v>
      </c>
      <c r="O1793" s="1" t="s">
        <v>2255</v>
      </c>
      <c r="P1793" s="1" t="s">
        <v>2106</v>
      </c>
      <c r="Q1793" s="1" t="s">
        <v>2305</v>
      </c>
      <c r="R1793" s="1">
        <v>26616</v>
      </c>
      <c r="S1793" s="1">
        <v>21.9</v>
      </c>
    </row>
    <row r="1794" spans="1:20" x14ac:dyDescent="0.2">
      <c r="A1794" s="4">
        <v>41492</v>
      </c>
      <c r="B1794" s="1" t="s">
        <v>1940</v>
      </c>
      <c r="C1794" s="1">
        <v>232253</v>
      </c>
      <c r="D1794" s="5">
        <v>0.2</v>
      </c>
      <c r="E1794" s="5">
        <v>14.2</v>
      </c>
      <c r="F1794" s="5">
        <v>15.1</v>
      </c>
      <c r="G1794" s="5">
        <v>77.2</v>
      </c>
      <c r="H1794" s="5">
        <v>92</v>
      </c>
      <c r="I1794" s="5">
        <v>-17.2</v>
      </c>
      <c r="J1794" s="5">
        <v>-18.600000000000001</v>
      </c>
      <c r="M1794" s="5">
        <v>677.7</v>
      </c>
      <c r="N1794" s="1">
        <v>-18</v>
      </c>
      <c r="O1794" s="1" t="s">
        <v>2255</v>
      </c>
      <c r="P1794" s="1" t="s">
        <v>2106</v>
      </c>
      <c r="Q1794" s="1" t="s">
        <v>2305</v>
      </c>
      <c r="R1794" s="1">
        <v>25259</v>
      </c>
      <c r="S1794" s="1">
        <v>26.8</v>
      </c>
    </row>
    <row r="1795" spans="1:20" x14ac:dyDescent="0.2">
      <c r="A1795" s="4">
        <v>41493</v>
      </c>
      <c r="B1795" s="1" t="s">
        <v>1941</v>
      </c>
      <c r="C1795" s="1">
        <v>111737</v>
      </c>
      <c r="D1795" s="5">
        <v>0</v>
      </c>
      <c r="E1795" s="5">
        <v>13.3</v>
      </c>
      <c r="F1795" s="5">
        <v>10.8</v>
      </c>
      <c r="G1795" s="5">
        <v>71.7</v>
      </c>
      <c r="H1795" s="5">
        <v>83</v>
      </c>
      <c r="I1795" s="5">
        <v>-17.8</v>
      </c>
      <c r="J1795" s="5">
        <v>-18.3</v>
      </c>
      <c r="M1795" s="5">
        <v>675.9</v>
      </c>
      <c r="N1795" s="1">
        <v>-17</v>
      </c>
      <c r="O1795" s="1" t="s">
        <v>2255</v>
      </c>
      <c r="P1795" s="1" t="s">
        <v>2106</v>
      </c>
      <c r="Q1795" s="1" t="s">
        <v>2273</v>
      </c>
      <c r="R1795" s="1">
        <v>25058</v>
      </c>
      <c r="S1795" s="1">
        <v>27.6</v>
      </c>
    </row>
    <row r="1796" spans="1:20" x14ac:dyDescent="0.2">
      <c r="A1796" s="4">
        <v>41493</v>
      </c>
      <c r="B1796" s="1" t="s">
        <v>1942</v>
      </c>
      <c r="C1796" s="1">
        <v>231535</v>
      </c>
      <c r="D1796" s="5">
        <v>0.1</v>
      </c>
      <c r="E1796" s="5">
        <v>12.9</v>
      </c>
      <c r="F1796" s="5">
        <v>13.8</v>
      </c>
      <c r="G1796" s="5">
        <v>80.7</v>
      </c>
      <c r="H1796" s="5">
        <v>80</v>
      </c>
      <c r="I1796" s="5">
        <v>-21.1</v>
      </c>
      <c r="J1796" s="5">
        <v>-21.1</v>
      </c>
      <c r="M1796" s="5">
        <v>677.7</v>
      </c>
      <c r="N1796" s="1">
        <v>-14</v>
      </c>
      <c r="P1796" s="1" t="s">
        <v>2106</v>
      </c>
      <c r="Q1796" s="1" t="s">
        <v>2553</v>
      </c>
      <c r="R1796" s="1">
        <v>25656</v>
      </c>
      <c r="S1796" s="1">
        <v>25.1</v>
      </c>
    </row>
    <row r="1797" spans="1:20" x14ac:dyDescent="0.2">
      <c r="A1797" s="4">
        <v>41494</v>
      </c>
      <c r="B1797" s="1" t="s">
        <v>1851</v>
      </c>
      <c r="C1797" s="1">
        <v>112152</v>
      </c>
      <c r="D1797" s="5">
        <v>0.1</v>
      </c>
      <c r="E1797" s="5">
        <v>11.3</v>
      </c>
      <c r="F1797" s="5">
        <v>10.4</v>
      </c>
      <c r="G1797" s="5">
        <v>79.099999999999994</v>
      </c>
      <c r="H1797" s="5">
        <v>76</v>
      </c>
      <c r="I1797" s="5">
        <v>-19.2</v>
      </c>
      <c r="J1797" s="5">
        <v>-19</v>
      </c>
      <c r="M1797" s="5">
        <v>679.6</v>
      </c>
      <c r="N1797" s="1">
        <v>-19</v>
      </c>
      <c r="P1797" s="1" t="s">
        <v>2106</v>
      </c>
      <c r="Q1797" s="1" t="s">
        <v>2553</v>
      </c>
      <c r="R1797" s="1">
        <v>24415</v>
      </c>
      <c r="S1797" s="1">
        <v>30.1</v>
      </c>
    </row>
    <row r="1798" spans="1:20" x14ac:dyDescent="0.2">
      <c r="A1798" s="4">
        <v>41494</v>
      </c>
      <c r="B1798" s="1" t="s">
        <v>1852</v>
      </c>
      <c r="C1798" s="1">
        <v>232730</v>
      </c>
      <c r="D1798" s="5">
        <v>0</v>
      </c>
      <c r="E1798" s="5">
        <v>13.8</v>
      </c>
      <c r="F1798" s="5">
        <v>13.6</v>
      </c>
      <c r="G1798" s="5">
        <v>98.9</v>
      </c>
      <c r="H1798" s="5">
        <v>88</v>
      </c>
      <c r="I1798" s="5">
        <v>-23.1</v>
      </c>
      <c r="J1798" s="5">
        <v>-21.4</v>
      </c>
      <c r="M1798" s="5">
        <v>681.9</v>
      </c>
      <c r="N1798" s="1">
        <v>-21</v>
      </c>
      <c r="P1798" s="1" t="s">
        <v>1853</v>
      </c>
      <c r="Q1798" s="1" t="s">
        <v>2553</v>
      </c>
      <c r="R1798" s="1">
        <v>33900</v>
      </c>
      <c r="S1798" s="1">
        <v>7.6</v>
      </c>
    </row>
    <row r="1799" spans="1:20" x14ac:dyDescent="0.2">
      <c r="A1799" s="4">
        <v>41495</v>
      </c>
      <c r="B1799" s="1" t="s">
        <v>1854</v>
      </c>
      <c r="C1799" s="1">
        <v>111537</v>
      </c>
      <c r="D1799" s="5">
        <v>0</v>
      </c>
      <c r="E1799" s="5">
        <v>13.1</v>
      </c>
      <c r="F1799" s="5">
        <v>14.1</v>
      </c>
      <c r="G1799" s="5">
        <v>66.3</v>
      </c>
      <c r="H1799" s="5">
        <v>70</v>
      </c>
      <c r="I1799" s="5">
        <v>-14.9</v>
      </c>
      <c r="J1799" s="5">
        <v>-16.5</v>
      </c>
      <c r="M1799" s="5">
        <v>682.9</v>
      </c>
      <c r="N1799" s="1">
        <v>-13</v>
      </c>
      <c r="P1799" s="1" t="s">
        <v>2106</v>
      </c>
      <c r="Q1799" s="1" t="s">
        <v>2306</v>
      </c>
      <c r="R1799" s="1">
        <v>23575</v>
      </c>
      <c r="S1799" s="1">
        <v>34.200000000000003</v>
      </c>
    </row>
    <row r="1800" spans="1:20" x14ac:dyDescent="0.2">
      <c r="A1800" s="4">
        <v>41495</v>
      </c>
      <c r="B1800" s="1" t="s">
        <v>1855</v>
      </c>
      <c r="C1800" s="1">
        <v>231609</v>
      </c>
      <c r="D1800" s="5">
        <v>0.6</v>
      </c>
      <c r="E1800" s="5">
        <v>17.2</v>
      </c>
      <c r="F1800" s="5">
        <v>17.399999999999999</v>
      </c>
      <c r="G1800" s="5">
        <v>79.8</v>
      </c>
      <c r="H1800" s="5">
        <v>87</v>
      </c>
      <c r="I1800" s="5">
        <v>-21.1</v>
      </c>
      <c r="J1800" s="5">
        <v>-21.7</v>
      </c>
      <c r="M1800" s="5">
        <v>683.3</v>
      </c>
      <c r="N1800" s="1">
        <v>-13</v>
      </c>
      <c r="P1800" s="1" t="s">
        <v>2106</v>
      </c>
      <c r="Q1800" s="1" t="s">
        <v>2273</v>
      </c>
      <c r="R1800" s="1">
        <v>26119</v>
      </c>
      <c r="S1800" s="1">
        <v>23.4</v>
      </c>
    </row>
    <row r="1801" spans="1:20" x14ac:dyDescent="0.2">
      <c r="A1801" s="4">
        <v>41496</v>
      </c>
      <c r="B1801" s="1" t="s">
        <v>1856</v>
      </c>
      <c r="C1801" s="1">
        <v>112105</v>
      </c>
      <c r="D1801" s="5">
        <v>0</v>
      </c>
      <c r="E1801" s="5">
        <v>12.7</v>
      </c>
      <c r="F1801" s="5">
        <v>13.6</v>
      </c>
      <c r="G1801" s="5">
        <v>65.5</v>
      </c>
      <c r="H1801" s="5">
        <v>83</v>
      </c>
      <c r="I1801" s="5">
        <v>-17.399999999999999</v>
      </c>
      <c r="J1801" s="5">
        <v>-18.899999999999999</v>
      </c>
      <c r="M1801" s="5">
        <v>684</v>
      </c>
      <c r="N1801" s="1">
        <v>-19</v>
      </c>
      <c r="O1801" s="1" t="s">
        <v>2255</v>
      </c>
      <c r="P1801" s="1" t="s">
        <v>2106</v>
      </c>
      <c r="Q1801" s="1" t="s">
        <v>2306</v>
      </c>
      <c r="R1801" s="1">
        <v>25119</v>
      </c>
      <c r="S1801" s="1">
        <v>27.1</v>
      </c>
    </row>
    <row r="1802" spans="1:20" x14ac:dyDescent="0.2">
      <c r="A1802" s="4">
        <v>41496</v>
      </c>
      <c r="B1802" s="1" t="s">
        <v>1857</v>
      </c>
      <c r="C1802" s="1">
        <v>231547</v>
      </c>
      <c r="D1802" s="5">
        <v>0.9</v>
      </c>
      <c r="E1802" s="5">
        <v>17.899999999999999</v>
      </c>
      <c r="F1802" s="5">
        <v>17.7</v>
      </c>
      <c r="G1802" s="5">
        <v>89.9</v>
      </c>
      <c r="H1802" s="5">
        <v>91</v>
      </c>
      <c r="I1802" s="5">
        <v>-12.8</v>
      </c>
      <c r="J1802" s="5">
        <v>-13.1</v>
      </c>
      <c r="M1802" s="5">
        <v>684.4</v>
      </c>
      <c r="N1802" s="1">
        <v>-13</v>
      </c>
      <c r="P1802" s="1" t="s">
        <v>2106</v>
      </c>
      <c r="Q1802" s="1" t="s">
        <v>2314</v>
      </c>
      <c r="R1802" s="1">
        <v>25898</v>
      </c>
      <c r="S1802" s="1">
        <v>24.1</v>
      </c>
    </row>
    <row r="1803" spans="1:20" x14ac:dyDescent="0.2">
      <c r="A1803" s="4">
        <v>41497</v>
      </c>
      <c r="B1803" s="1" t="s">
        <v>1858</v>
      </c>
      <c r="C1803" s="1">
        <v>111620</v>
      </c>
      <c r="D1803" s="5">
        <v>0.2</v>
      </c>
      <c r="E1803" s="5">
        <v>13.3</v>
      </c>
      <c r="F1803" s="5">
        <v>13.2</v>
      </c>
      <c r="G1803" s="5">
        <v>74.599999999999994</v>
      </c>
      <c r="H1803" s="5">
        <v>75</v>
      </c>
      <c r="I1803" s="5">
        <v>-12.9</v>
      </c>
      <c r="J1803" s="5">
        <v>-14.1</v>
      </c>
      <c r="M1803" s="5">
        <v>682.8</v>
      </c>
      <c r="N1803" s="1">
        <v>-14</v>
      </c>
      <c r="P1803" s="1" t="s">
        <v>2141</v>
      </c>
      <c r="Q1803" s="1" t="s">
        <v>2305</v>
      </c>
      <c r="R1803" s="1">
        <v>26172</v>
      </c>
      <c r="S1803" s="1">
        <v>23.1</v>
      </c>
    </row>
    <row r="1804" spans="1:20" x14ac:dyDescent="0.2">
      <c r="A1804" s="4">
        <v>41497</v>
      </c>
      <c r="B1804" s="1" t="s">
        <v>1859</v>
      </c>
      <c r="C1804" s="1">
        <v>231551</v>
      </c>
      <c r="D1804" s="5">
        <v>0.2</v>
      </c>
      <c r="E1804" s="5">
        <v>20.399999999999999</v>
      </c>
      <c r="F1804" s="5">
        <v>21.9</v>
      </c>
      <c r="G1804" s="5">
        <v>88.1</v>
      </c>
      <c r="H1804" s="5">
        <v>93</v>
      </c>
      <c r="I1804" s="5">
        <v>-9.6</v>
      </c>
      <c r="J1804" s="5">
        <v>-9.8000000000000007</v>
      </c>
      <c r="M1804" s="5">
        <v>680.6</v>
      </c>
      <c r="N1804" s="1">
        <v>-10</v>
      </c>
      <c r="P1804" s="1" t="s">
        <v>2106</v>
      </c>
      <c r="Q1804" s="1" t="s">
        <v>2314</v>
      </c>
      <c r="R1804" s="1">
        <v>25027</v>
      </c>
      <c r="S1804" s="1">
        <v>27.4</v>
      </c>
    </row>
    <row r="1805" spans="1:20" x14ac:dyDescent="0.2">
      <c r="A1805" s="4">
        <v>41498</v>
      </c>
      <c r="B1805" s="1" t="s">
        <v>1860</v>
      </c>
      <c r="C1805" s="1">
        <v>112755</v>
      </c>
      <c r="D1805" s="5">
        <v>0.1</v>
      </c>
      <c r="E1805" s="5">
        <v>14.2</v>
      </c>
      <c r="F1805" s="5">
        <v>16.100000000000001</v>
      </c>
      <c r="G1805" s="5">
        <v>82.6</v>
      </c>
      <c r="H1805" s="5">
        <v>93</v>
      </c>
      <c r="I1805" s="5">
        <v>-12.5</v>
      </c>
      <c r="J1805" s="5">
        <v>-9.8000000000000007</v>
      </c>
      <c r="M1805" s="5">
        <v>680.6</v>
      </c>
      <c r="N1805" s="1">
        <v>-13</v>
      </c>
      <c r="O1805" s="1" t="s">
        <v>2255</v>
      </c>
      <c r="P1805" s="1" t="s">
        <v>2106</v>
      </c>
      <c r="Q1805" s="1" t="s">
        <v>2305</v>
      </c>
      <c r="R1805" s="1">
        <v>27260</v>
      </c>
      <c r="S1805" s="1">
        <v>19.7</v>
      </c>
    </row>
    <row r="1806" spans="1:20" x14ac:dyDescent="0.2">
      <c r="A1806" s="4">
        <v>41498</v>
      </c>
      <c r="B1806" s="1" t="s">
        <v>1861</v>
      </c>
      <c r="C1806" s="1">
        <v>232030</v>
      </c>
      <c r="D1806" s="5">
        <v>0.2</v>
      </c>
      <c r="E1806" s="5">
        <v>18.2</v>
      </c>
      <c r="F1806" s="5">
        <v>18.899999999999999</v>
      </c>
      <c r="G1806" s="5">
        <v>97.9</v>
      </c>
      <c r="H1806" s="5">
        <v>94</v>
      </c>
      <c r="I1806" s="5">
        <v>-17</v>
      </c>
      <c r="J1806" s="5">
        <v>-16.2</v>
      </c>
      <c r="M1806" s="5">
        <v>672.1</v>
      </c>
      <c r="N1806" s="1">
        <v>-15</v>
      </c>
      <c r="P1806" s="1" t="s">
        <v>2106</v>
      </c>
      <c r="Q1806" s="1" t="s">
        <v>2306</v>
      </c>
      <c r="R1806" s="1">
        <v>27054</v>
      </c>
      <c r="S1806" s="1">
        <v>20.100000000000001</v>
      </c>
    </row>
    <row r="1807" spans="1:20" x14ac:dyDescent="0.2">
      <c r="A1807" s="4">
        <v>41499</v>
      </c>
      <c r="B1807" s="1" t="s">
        <v>1862</v>
      </c>
      <c r="C1807" s="1">
        <v>111811</v>
      </c>
      <c r="D1807" s="5">
        <v>0.4</v>
      </c>
      <c r="E1807" s="5">
        <v>10.8</v>
      </c>
      <c r="F1807" s="5">
        <v>8.8000000000000007</v>
      </c>
      <c r="G1807" s="5">
        <v>78.900000000000006</v>
      </c>
      <c r="H1807" s="5">
        <v>77</v>
      </c>
      <c r="I1807" s="5">
        <v>-21.3</v>
      </c>
      <c r="J1807" s="5">
        <v>-21.3</v>
      </c>
      <c r="M1807" s="5">
        <v>667.6</v>
      </c>
      <c r="N1807" s="1">
        <v>-21</v>
      </c>
      <c r="P1807" s="1" t="s">
        <v>2106</v>
      </c>
      <c r="Q1807" s="1" t="s">
        <v>2273</v>
      </c>
      <c r="R1807" s="1">
        <v>26649</v>
      </c>
      <c r="S1807" s="1">
        <v>21.3</v>
      </c>
    </row>
    <row r="1808" spans="1:20" x14ac:dyDescent="0.2">
      <c r="A1808" s="4">
        <v>41499</v>
      </c>
      <c r="B1808" s="1" t="s">
        <v>1760</v>
      </c>
      <c r="C1808" s="1">
        <v>231959</v>
      </c>
      <c r="D1808" s="5">
        <v>0.3</v>
      </c>
      <c r="E1808" s="5">
        <v>27.2</v>
      </c>
      <c r="F1808" s="5">
        <v>16.399999999999999</v>
      </c>
      <c r="G1808" s="5">
        <v>82.2</v>
      </c>
      <c r="H1808" s="5">
        <v>75</v>
      </c>
      <c r="I1808" s="5">
        <v>-17.3</v>
      </c>
      <c r="J1808" s="5">
        <v>-16.3</v>
      </c>
      <c r="M1808" s="5">
        <v>665</v>
      </c>
      <c r="N1808" s="1">
        <v>-19</v>
      </c>
      <c r="P1808" s="1" t="s">
        <v>2106</v>
      </c>
      <c r="Q1808" s="1" t="s">
        <v>2308</v>
      </c>
      <c r="R1808" s="1">
        <v>25435</v>
      </c>
      <c r="S1808" s="1">
        <v>25.5</v>
      </c>
      <c r="T1808" s="9" t="s">
        <v>1761</v>
      </c>
    </row>
    <row r="1809" spans="1:20" x14ac:dyDescent="0.2">
      <c r="A1809" s="4">
        <v>41500</v>
      </c>
      <c r="B1809" s="1" t="s">
        <v>1762</v>
      </c>
      <c r="C1809" s="1">
        <v>111916</v>
      </c>
      <c r="D1809" s="5">
        <v>-0.1</v>
      </c>
      <c r="E1809" s="5">
        <v>13.1</v>
      </c>
      <c r="F1809" s="5">
        <v>12.9</v>
      </c>
      <c r="G1809" s="5">
        <v>74.400000000000006</v>
      </c>
      <c r="H1809" s="5">
        <v>76</v>
      </c>
      <c r="I1809" s="5">
        <v>-15</v>
      </c>
      <c r="J1809" s="5">
        <v>-15.9</v>
      </c>
      <c r="M1809" s="5">
        <v>662.6</v>
      </c>
      <c r="N1809" s="1">
        <v>-16</v>
      </c>
      <c r="P1809" s="1" t="s">
        <v>2106</v>
      </c>
      <c r="Q1809" s="1" t="s">
        <v>2314</v>
      </c>
      <c r="R1809" s="1">
        <v>24336</v>
      </c>
      <c r="S1809" s="1">
        <v>29.9</v>
      </c>
    </row>
    <row r="1810" spans="1:20" x14ac:dyDescent="0.2">
      <c r="A1810" s="4">
        <v>41500</v>
      </c>
      <c r="B1810" s="1" t="s">
        <v>1763</v>
      </c>
      <c r="C1810" s="1">
        <v>231541</v>
      </c>
      <c r="D1810" s="5">
        <v>-0.1</v>
      </c>
      <c r="E1810" s="5">
        <v>15.4</v>
      </c>
      <c r="F1810" s="5">
        <v>16.399999999999999</v>
      </c>
      <c r="G1810" s="5">
        <v>81.900000000000006</v>
      </c>
      <c r="H1810" s="5">
        <v>92</v>
      </c>
      <c r="I1810" s="5">
        <v>-15</v>
      </c>
      <c r="J1810" s="5">
        <v>-15.4</v>
      </c>
      <c r="M1810" s="5">
        <v>662</v>
      </c>
      <c r="N1810" s="1">
        <v>-16</v>
      </c>
      <c r="P1810" s="1" t="s">
        <v>1853</v>
      </c>
      <c r="Q1810" s="1" t="s">
        <v>2314</v>
      </c>
      <c r="R1810" s="1">
        <v>35208</v>
      </c>
      <c r="S1810" s="1">
        <v>6.2</v>
      </c>
    </row>
    <row r="1811" spans="1:20" x14ac:dyDescent="0.2">
      <c r="A1811" s="4">
        <v>41501</v>
      </c>
      <c r="B1811" s="1" t="s">
        <v>1764</v>
      </c>
      <c r="C1811" s="1">
        <v>85723</v>
      </c>
      <c r="D1811" s="5">
        <v>0.3</v>
      </c>
      <c r="E1811" s="5">
        <v>12.8</v>
      </c>
      <c r="F1811" s="5">
        <v>13.2</v>
      </c>
      <c r="G1811" s="5">
        <v>76</v>
      </c>
      <c r="H1811" s="5">
        <v>86</v>
      </c>
      <c r="I1811" s="5">
        <v>-21.3</v>
      </c>
      <c r="J1811" s="5">
        <v>-21.9</v>
      </c>
      <c r="M1811" s="5">
        <v>665.1</v>
      </c>
      <c r="N1811" s="1">
        <v>-21</v>
      </c>
      <c r="P1811" s="1" t="s">
        <v>2106</v>
      </c>
      <c r="Q1811" s="1" t="s">
        <v>2308</v>
      </c>
      <c r="R1811" s="1">
        <v>25055</v>
      </c>
      <c r="S1811" s="1">
        <v>26.8</v>
      </c>
      <c r="T1811" s="9" t="s">
        <v>2244</v>
      </c>
    </row>
    <row r="1812" spans="1:20" x14ac:dyDescent="0.2">
      <c r="A1812" s="4">
        <v>41501</v>
      </c>
      <c r="B1812" s="1" t="s">
        <v>1633</v>
      </c>
      <c r="C1812" s="1">
        <v>231734</v>
      </c>
      <c r="D1812" s="5">
        <v>0.3</v>
      </c>
      <c r="E1812" s="5">
        <v>16.100000000000001</v>
      </c>
      <c r="F1812" s="5">
        <v>14.7</v>
      </c>
      <c r="G1812" s="5">
        <v>86.1</v>
      </c>
      <c r="H1812" s="5">
        <v>83</v>
      </c>
      <c r="I1812" s="5">
        <v>-29.7</v>
      </c>
      <c r="J1812" s="5">
        <v>-28.7</v>
      </c>
      <c r="M1812" s="5">
        <v>667</v>
      </c>
      <c r="N1812" s="1">
        <v>-19</v>
      </c>
      <c r="P1812" s="1" t="s">
        <v>2106</v>
      </c>
      <c r="Q1812" s="1" t="s">
        <v>2273</v>
      </c>
      <c r="R1812" s="1">
        <v>25745</v>
      </c>
      <c r="S1812" s="1">
        <v>24.2</v>
      </c>
    </row>
    <row r="1813" spans="1:20" x14ac:dyDescent="0.2">
      <c r="A1813" s="4">
        <v>41502</v>
      </c>
      <c r="B1813" s="1" t="s">
        <v>1634</v>
      </c>
      <c r="C1813" s="1">
        <v>112017</v>
      </c>
      <c r="D1813" s="5">
        <v>0.1</v>
      </c>
      <c r="E1813" s="5">
        <v>14</v>
      </c>
      <c r="F1813" s="5">
        <v>12.5</v>
      </c>
      <c r="G1813" s="5">
        <v>80.099999999999994</v>
      </c>
      <c r="H1813" s="5">
        <v>90</v>
      </c>
      <c r="I1813" s="5">
        <v>-17.7</v>
      </c>
      <c r="J1813" s="5">
        <v>-17.899999999999999</v>
      </c>
      <c r="M1813" s="5">
        <v>664.4</v>
      </c>
      <c r="N1813" s="1">
        <v>-18</v>
      </c>
      <c r="P1813" s="1" t="s">
        <v>1635</v>
      </c>
      <c r="Q1813" s="1" t="s">
        <v>2314</v>
      </c>
      <c r="R1813" s="1">
        <v>24276</v>
      </c>
      <c r="S1813" s="1">
        <v>30.1</v>
      </c>
    </row>
    <row r="1814" spans="1:20" x14ac:dyDescent="0.2">
      <c r="A1814" s="4">
        <v>41502</v>
      </c>
      <c r="B1814" s="1" t="s">
        <v>1636</v>
      </c>
      <c r="C1814" s="1">
        <v>231610</v>
      </c>
      <c r="D1814" s="5">
        <v>-0.1</v>
      </c>
      <c r="E1814" s="5">
        <v>15.7</v>
      </c>
      <c r="F1814" s="5">
        <v>15.1</v>
      </c>
      <c r="G1814" s="5">
        <v>86.3</v>
      </c>
      <c r="H1814" s="11">
        <v>86</v>
      </c>
      <c r="I1814" s="5">
        <v>-22.8</v>
      </c>
      <c r="J1814" s="5">
        <v>-22.8</v>
      </c>
      <c r="M1814" s="5">
        <v>661.4</v>
      </c>
      <c r="N1814" s="1">
        <v>-23</v>
      </c>
      <c r="P1814" s="1" t="s">
        <v>1637</v>
      </c>
      <c r="Q1814" s="1" t="s">
        <v>2314</v>
      </c>
      <c r="R1814" s="1">
        <v>25612</v>
      </c>
      <c r="S1814" s="1">
        <v>24.6</v>
      </c>
    </row>
    <row r="1815" spans="1:20" x14ac:dyDescent="0.2">
      <c r="A1815" s="4">
        <v>41503</v>
      </c>
      <c r="B1815" s="1" t="s">
        <v>1638</v>
      </c>
      <c r="C1815" s="1">
        <v>111934</v>
      </c>
      <c r="D1815" s="5">
        <v>0.1</v>
      </c>
      <c r="E1815" s="5">
        <v>13.8</v>
      </c>
      <c r="F1815" s="5">
        <v>14.1</v>
      </c>
      <c r="G1815" s="5">
        <v>80.3</v>
      </c>
      <c r="H1815" s="11">
        <v>90</v>
      </c>
      <c r="I1815" s="5">
        <v>-17.8</v>
      </c>
      <c r="J1815" s="5">
        <v>-17.8</v>
      </c>
      <c r="M1815" s="5">
        <v>659.2</v>
      </c>
      <c r="N1815" s="1">
        <v>-18</v>
      </c>
      <c r="P1815" s="1" t="s">
        <v>1637</v>
      </c>
      <c r="Q1815" s="1" t="s">
        <v>2314</v>
      </c>
      <c r="R1815" s="1">
        <v>25720</v>
      </c>
      <c r="S1815" s="1">
        <v>24.2</v>
      </c>
    </row>
    <row r="1816" spans="1:20" x14ac:dyDescent="0.2">
      <c r="A1816" s="4">
        <v>41503</v>
      </c>
      <c r="B1816" s="1" t="s">
        <v>1639</v>
      </c>
      <c r="C1816" s="1">
        <v>231339</v>
      </c>
      <c r="D1816" s="5">
        <v>0</v>
      </c>
      <c r="E1816" s="5">
        <v>15.5</v>
      </c>
      <c r="F1816" s="5">
        <v>15.4</v>
      </c>
      <c r="G1816" s="5">
        <v>78.099999999999994</v>
      </c>
      <c r="H1816" s="11">
        <v>88</v>
      </c>
      <c r="I1816" s="5">
        <v>-17.8</v>
      </c>
      <c r="J1816" s="5">
        <v>-18.2</v>
      </c>
      <c r="M1816" s="5">
        <v>663.5</v>
      </c>
      <c r="N1816" s="1">
        <v>-18</v>
      </c>
      <c r="P1816" s="1" t="s">
        <v>1637</v>
      </c>
      <c r="Q1816" s="1" t="s">
        <v>2314</v>
      </c>
      <c r="R1816" s="1">
        <v>26449</v>
      </c>
      <c r="S1816" s="1">
        <v>21.6</v>
      </c>
    </row>
    <row r="1817" spans="1:20" x14ac:dyDescent="0.2">
      <c r="A1817" s="4">
        <v>41504</v>
      </c>
      <c r="B1817" s="1" t="s">
        <v>1640</v>
      </c>
      <c r="C1817" s="1">
        <v>95026</v>
      </c>
      <c r="D1817" s="5">
        <v>0.1</v>
      </c>
      <c r="E1817" s="5">
        <v>12.3</v>
      </c>
      <c r="F1817" s="5">
        <v>12.9</v>
      </c>
      <c r="G1817" s="5">
        <v>69</v>
      </c>
      <c r="H1817" s="11">
        <v>79</v>
      </c>
      <c r="I1817" s="5">
        <v>-21.8</v>
      </c>
      <c r="J1817" s="5">
        <v>-22.6</v>
      </c>
      <c r="M1817" s="5">
        <v>663.8</v>
      </c>
      <c r="N1817" s="1">
        <v>-23</v>
      </c>
      <c r="P1817" s="1" t="s">
        <v>1637</v>
      </c>
      <c r="Q1817" s="1" t="s">
        <v>2306</v>
      </c>
      <c r="R1817" s="1">
        <v>25844</v>
      </c>
      <c r="S1817" s="1">
        <v>23.7</v>
      </c>
      <c r="T1817" s="9" t="s">
        <v>1641</v>
      </c>
    </row>
    <row r="1818" spans="1:20" x14ac:dyDescent="0.2">
      <c r="A1818" s="4">
        <v>41504</v>
      </c>
      <c r="B1818" s="1" t="s">
        <v>1642</v>
      </c>
      <c r="C1818" s="1">
        <v>231800</v>
      </c>
      <c r="D1818" s="5">
        <v>-0.1</v>
      </c>
      <c r="E1818" s="5">
        <v>14</v>
      </c>
      <c r="F1818" s="5">
        <v>14.2</v>
      </c>
      <c r="G1818" s="5">
        <v>76</v>
      </c>
      <c r="H1818" s="5">
        <v>88</v>
      </c>
      <c r="I1818" s="5">
        <v>-19.7</v>
      </c>
      <c r="J1818" s="5">
        <v>-20.399999999999999</v>
      </c>
      <c r="M1818" s="5">
        <v>664.3</v>
      </c>
      <c r="N1818" s="1">
        <v>-20</v>
      </c>
      <c r="P1818" s="1" t="s">
        <v>2104</v>
      </c>
      <c r="Q1818" s="1" t="s">
        <v>2314</v>
      </c>
      <c r="R1818" s="1">
        <v>24699</v>
      </c>
      <c r="S1818" s="1">
        <v>28.1</v>
      </c>
    </row>
    <row r="1819" spans="1:20" x14ac:dyDescent="0.2">
      <c r="A1819" s="4">
        <v>41505</v>
      </c>
      <c r="B1819" s="1" t="s">
        <v>1643</v>
      </c>
      <c r="C1819" s="1">
        <v>112404</v>
      </c>
      <c r="D1819" s="5">
        <v>0.1</v>
      </c>
      <c r="E1819" s="5">
        <v>12.7</v>
      </c>
      <c r="F1819" s="5">
        <v>12.9</v>
      </c>
      <c r="G1819" s="5">
        <v>78.3</v>
      </c>
      <c r="H1819" s="5">
        <v>83</v>
      </c>
      <c r="I1819" s="5">
        <v>-17.7</v>
      </c>
      <c r="J1819" s="5">
        <v>-17.8</v>
      </c>
      <c r="M1819" s="5">
        <v>667.9</v>
      </c>
      <c r="N1819" s="1">
        <v>-18</v>
      </c>
      <c r="P1819" s="1" t="s">
        <v>2141</v>
      </c>
      <c r="Q1819" s="1" t="s">
        <v>2305</v>
      </c>
      <c r="R1819" s="1">
        <v>26336</v>
      </c>
      <c r="S1819" s="1">
        <v>22.1</v>
      </c>
    </row>
    <row r="1820" spans="1:20" x14ac:dyDescent="0.2">
      <c r="A1820" s="4">
        <v>41505</v>
      </c>
      <c r="B1820" s="1" t="s">
        <v>1644</v>
      </c>
      <c r="C1820" s="12" t="s">
        <v>1649</v>
      </c>
      <c r="D1820" s="5">
        <v>0</v>
      </c>
      <c r="E1820" s="5">
        <v>15.3</v>
      </c>
      <c r="F1820" s="5">
        <v>16.7</v>
      </c>
      <c r="G1820" s="5">
        <v>80.900000000000006</v>
      </c>
      <c r="H1820" s="5">
        <v>90</v>
      </c>
      <c r="I1820" s="5">
        <v>-16.5</v>
      </c>
      <c r="J1820" s="5">
        <v>-16.399999999999999</v>
      </c>
      <c r="M1820" s="5">
        <v>671.1</v>
      </c>
      <c r="N1820" s="1">
        <v>-17</v>
      </c>
      <c r="P1820" s="1" t="s">
        <v>1645</v>
      </c>
      <c r="Q1820" s="1" t="s">
        <v>2314</v>
      </c>
      <c r="R1820" s="1">
        <v>24290</v>
      </c>
      <c r="S1820" s="1">
        <v>30</v>
      </c>
      <c r="T1820" s="9" t="s">
        <v>1646</v>
      </c>
    </row>
    <row r="1821" spans="1:20" x14ac:dyDescent="0.2">
      <c r="A1821" s="4">
        <v>41506</v>
      </c>
      <c r="B1821" s="1" t="s">
        <v>1647</v>
      </c>
      <c r="C1821" s="1">
        <v>111739</v>
      </c>
      <c r="D1821" s="5">
        <v>-0.1</v>
      </c>
      <c r="E1821" s="5">
        <v>12.7</v>
      </c>
      <c r="F1821" s="5">
        <v>12.3</v>
      </c>
      <c r="G1821" s="5">
        <v>76.400000000000006</v>
      </c>
      <c r="H1821" s="5">
        <v>77</v>
      </c>
      <c r="I1821" s="5">
        <v>-17.399999999999999</v>
      </c>
      <c r="J1821" s="5">
        <v>-18.100000000000001</v>
      </c>
      <c r="M1821" s="5">
        <v>672.1</v>
      </c>
      <c r="N1821" s="1">
        <v>-18</v>
      </c>
      <c r="P1821" s="1" t="s">
        <v>2141</v>
      </c>
      <c r="Q1821" s="1" t="s">
        <v>2553</v>
      </c>
      <c r="R1821" s="1">
        <v>25613</v>
      </c>
      <c r="S1821" s="1">
        <v>24.9</v>
      </c>
    </row>
    <row r="1822" spans="1:20" x14ac:dyDescent="0.2">
      <c r="A1822" s="4">
        <v>41506</v>
      </c>
      <c r="B1822" s="1" t="s">
        <v>1648</v>
      </c>
      <c r="C1822" s="1">
        <v>231421</v>
      </c>
      <c r="D1822" s="5">
        <v>0</v>
      </c>
      <c r="E1822" s="5">
        <v>17.2</v>
      </c>
      <c r="F1822" s="5">
        <v>17.600000000000001</v>
      </c>
      <c r="G1822" s="5">
        <v>86.3</v>
      </c>
      <c r="H1822" s="5">
        <v>93</v>
      </c>
      <c r="I1822" s="5">
        <v>-12.9</v>
      </c>
      <c r="J1822" s="5">
        <v>-12.8</v>
      </c>
      <c r="M1822" s="5">
        <v>673.2</v>
      </c>
      <c r="N1822" s="1">
        <v>-13</v>
      </c>
      <c r="P1822" s="1" t="s">
        <v>1645</v>
      </c>
      <c r="Q1822" s="1" t="s">
        <v>2314</v>
      </c>
      <c r="R1822" s="1">
        <v>24920</v>
      </c>
      <c r="S1822" s="1">
        <v>27.4</v>
      </c>
    </row>
    <row r="1823" spans="1:20" x14ac:dyDescent="0.2">
      <c r="A1823" s="4">
        <v>41507</v>
      </c>
      <c r="B1823" s="1" t="s">
        <v>1650</v>
      </c>
      <c r="C1823" s="1">
        <v>112309</v>
      </c>
      <c r="D1823" s="5">
        <v>0.1</v>
      </c>
      <c r="E1823" s="5">
        <v>13.9</v>
      </c>
      <c r="F1823" s="5">
        <v>14.3</v>
      </c>
      <c r="G1823" s="5">
        <v>78.599999999999994</v>
      </c>
      <c r="H1823" s="5">
        <v>73</v>
      </c>
      <c r="I1823" s="5">
        <v>-19.100000000000001</v>
      </c>
      <c r="J1823" s="5">
        <v>-18.899999999999999</v>
      </c>
      <c r="M1823" s="5">
        <v>670.9</v>
      </c>
      <c r="N1823" s="1">
        <v>-19</v>
      </c>
      <c r="P1823" s="1" t="s">
        <v>2141</v>
      </c>
      <c r="Q1823" s="1" t="s">
        <v>2273</v>
      </c>
      <c r="R1823" s="1">
        <v>24465</v>
      </c>
      <c r="S1823" s="1">
        <v>29.4</v>
      </c>
    </row>
    <row r="1824" spans="1:20" x14ac:dyDescent="0.2">
      <c r="A1824" s="4">
        <v>41507</v>
      </c>
      <c r="B1824" s="1" t="s">
        <v>1651</v>
      </c>
      <c r="C1824" s="1">
        <v>232621</v>
      </c>
      <c r="D1824" s="5">
        <v>0.1</v>
      </c>
      <c r="E1824" s="5">
        <v>14.6</v>
      </c>
      <c r="F1824" s="5">
        <v>16.3</v>
      </c>
      <c r="G1824" s="5">
        <v>82.7</v>
      </c>
      <c r="H1824" s="5">
        <v>89</v>
      </c>
      <c r="I1824" s="5">
        <v>-17.600000000000001</v>
      </c>
      <c r="J1824" s="5">
        <v>-18.100000000000001</v>
      </c>
      <c r="M1824" s="5">
        <v>667.4</v>
      </c>
      <c r="N1824" s="1">
        <v>-18</v>
      </c>
      <c r="P1824" s="1" t="s">
        <v>1645</v>
      </c>
      <c r="Q1824" s="1" t="s">
        <v>2314</v>
      </c>
      <c r="R1824" s="1">
        <v>14433</v>
      </c>
      <c r="S1824" s="1">
        <v>132.1</v>
      </c>
    </row>
    <row r="1825" spans="1:19" x14ac:dyDescent="0.2">
      <c r="A1825" s="4">
        <v>41508</v>
      </c>
      <c r="B1825" s="1" t="s">
        <v>1652</v>
      </c>
      <c r="C1825" s="1">
        <v>111637</v>
      </c>
      <c r="D1825" s="5">
        <v>0</v>
      </c>
      <c r="E1825" s="5">
        <v>13.1</v>
      </c>
      <c r="F1825" s="5">
        <v>12.9</v>
      </c>
      <c r="G1825" s="5">
        <v>71.2</v>
      </c>
      <c r="H1825" s="5">
        <v>75</v>
      </c>
      <c r="I1825" s="5">
        <v>-23.9</v>
      </c>
      <c r="J1825" s="5">
        <v>-24.6</v>
      </c>
      <c r="M1825" s="5">
        <v>667.7</v>
      </c>
      <c r="N1825" s="1">
        <v>-24</v>
      </c>
      <c r="P1825" s="1" t="s">
        <v>2141</v>
      </c>
      <c r="Q1825" s="1" t="s">
        <v>2273</v>
      </c>
      <c r="R1825" s="1">
        <v>25812</v>
      </c>
      <c r="S1825" s="1">
        <v>24.1</v>
      </c>
    </row>
    <row r="1826" spans="1:19" x14ac:dyDescent="0.2">
      <c r="A1826" s="4">
        <v>41508</v>
      </c>
      <c r="B1826" s="1" t="s">
        <v>1517</v>
      </c>
      <c r="C1826" s="1">
        <v>232458</v>
      </c>
      <c r="D1826" s="5">
        <v>0.1</v>
      </c>
      <c r="E1826" s="5">
        <v>12.4</v>
      </c>
      <c r="F1826" s="5">
        <v>12.1</v>
      </c>
      <c r="G1826" s="5">
        <v>95.5</v>
      </c>
      <c r="H1826" s="5">
        <v>88</v>
      </c>
      <c r="I1826" s="5">
        <v>-22.5</v>
      </c>
      <c r="J1826" s="5">
        <v>-21.7</v>
      </c>
      <c r="M1826" s="5">
        <v>673</v>
      </c>
      <c r="N1826" s="1">
        <v>-21</v>
      </c>
      <c r="P1826" s="1" t="s">
        <v>1853</v>
      </c>
      <c r="Q1826" s="1" t="s">
        <v>1744</v>
      </c>
      <c r="R1826" s="1">
        <v>32694</v>
      </c>
      <c r="S1826" s="1">
        <v>8.6999999999999993</v>
      </c>
    </row>
    <row r="1827" spans="1:19" x14ac:dyDescent="0.2">
      <c r="A1827" s="4">
        <v>41509</v>
      </c>
      <c r="B1827" s="1" t="s">
        <v>1518</v>
      </c>
      <c r="C1827" s="1">
        <v>111733</v>
      </c>
      <c r="D1827" s="5">
        <v>0.1</v>
      </c>
      <c r="E1827" s="5">
        <v>12.3</v>
      </c>
      <c r="F1827" s="5">
        <v>12.6</v>
      </c>
      <c r="G1827" s="5">
        <v>62.2</v>
      </c>
      <c r="H1827" s="5">
        <v>70</v>
      </c>
      <c r="I1827" s="5">
        <v>-22.6</v>
      </c>
      <c r="J1827" s="5">
        <v>-23.8</v>
      </c>
      <c r="M1827" s="5">
        <v>675.2</v>
      </c>
      <c r="N1827" s="1">
        <v>-23</v>
      </c>
      <c r="P1827" s="1" t="s">
        <v>1645</v>
      </c>
      <c r="Q1827" s="1" t="s">
        <v>2553</v>
      </c>
      <c r="R1827" s="1">
        <v>25732</v>
      </c>
      <c r="S1827" s="1">
        <v>24.4</v>
      </c>
    </row>
    <row r="1828" spans="1:19" x14ac:dyDescent="0.2">
      <c r="A1828" s="4">
        <v>41509</v>
      </c>
      <c r="B1828" s="1" t="s">
        <v>1519</v>
      </c>
      <c r="C1828" s="1">
        <v>233527</v>
      </c>
      <c r="D1828" s="5">
        <v>-0.1</v>
      </c>
      <c r="E1828" s="5">
        <v>13.7</v>
      </c>
      <c r="F1828" s="5">
        <v>13.4</v>
      </c>
      <c r="G1828" s="5">
        <v>78.7</v>
      </c>
      <c r="H1828" s="5">
        <v>86</v>
      </c>
      <c r="I1828" s="5">
        <v>-17.7</v>
      </c>
      <c r="J1828" s="5">
        <v>-17.399999999999999</v>
      </c>
      <c r="M1828" s="5">
        <v>674</v>
      </c>
      <c r="N1828" s="1">
        <v>-18</v>
      </c>
      <c r="P1828" s="1" t="s">
        <v>1645</v>
      </c>
      <c r="Q1828" s="1" t="s">
        <v>2305</v>
      </c>
      <c r="R1828" s="1">
        <v>0</v>
      </c>
    </row>
    <row r="1829" spans="1:19" x14ac:dyDescent="0.2">
      <c r="A1829" s="4">
        <v>41510</v>
      </c>
      <c r="B1829" s="1" t="s">
        <v>1520</v>
      </c>
      <c r="C1829" s="1">
        <v>112824</v>
      </c>
      <c r="D1829" s="5">
        <v>0.1</v>
      </c>
      <c r="E1829" s="5">
        <v>12.5</v>
      </c>
      <c r="F1829" s="5">
        <v>13.3</v>
      </c>
      <c r="G1829" s="5">
        <v>81.2</v>
      </c>
      <c r="H1829" s="5">
        <v>87</v>
      </c>
      <c r="I1829" s="5">
        <v>-13.9</v>
      </c>
      <c r="J1829" s="5">
        <v>-13.9</v>
      </c>
      <c r="M1829" s="5">
        <v>672.1</v>
      </c>
      <c r="N1829" s="1">
        <v>-14</v>
      </c>
      <c r="P1829" s="1" t="s">
        <v>2141</v>
      </c>
      <c r="Q1829" s="1" t="s">
        <v>2314</v>
      </c>
      <c r="R1829" s="1">
        <v>25858</v>
      </c>
      <c r="S1829" s="1">
        <v>24</v>
      </c>
    </row>
    <row r="1830" spans="1:19" x14ac:dyDescent="0.2">
      <c r="A1830" s="4">
        <v>41510</v>
      </c>
      <c r="B1830" s="1" t="s">
        <v>1521</v>
      </c>
      <c r="C1830" s="1">
        <v>233222</v>
      </c>
      <c r="D1830" s="5">
        <v>-0.1</v>
      </c>
      <c r="E1830" s="5">
        <v>11.9</v>
      </c>
      <c r="F1830" s="5">
        <v>11.7</v>
      </c>
      <c r="G1830" s="5">
        <v>96.8</v>
      </c>
      <c r="H1830" s="5">
        <v>92</v>
      </c>
      <c r="I1830" s="5">
        <v>-21.1</v>
      </c>
      <c r="J1830" s="5">
        <v>-20.399999999999999</v>
      </c>
      <c r="M1830" s="5">
        <v>672.1</v>
      </c>
      <c r="N1830" s="1">
        <v>-21</v>
      </c>
      <c r="P1830" s="1" t="s">
        <v>1645</v>
      </c>
      <c r="Q1830" s="1" t="s">
        <v>2306</v>
      </c>
      <c r="R1830" s="1">
        <v>0</v>
      </c>
    </row>
    <row r="1831" spans="1:19" x14ac:dyDescent="0.2">
      <c r="A1831" s="4">
        <v>41511</v>
      </c>
      <c r="B1831" s="1" t="s">
        <v>1522</v>
      </c>
      <c r="C1831" s="1">
        <v>112246</v>
      </c>
      <c r="D1831" s="5">
        <v>-0.1</v>
      </c>
      <c r="E1831" s="5">
        <v>15.7</v>
      </c>
      <c r="F1831" s="5">
        <v>16.3</v>
      </c>
      <c r="G1831" s="5">
        <v>80</v>
      </c>
      <c r="H1831" s="5">
        <v>80</v>
      </c>
      <c r="I1831" s="5">
        <v>-18</v>
      </c>
      <c r="J1831" s="5">
        <v>-17.2</v>
      </c>
      <c r="M1831" s="5">
        <v>668.6</v>
      </c>
      <c r="N1831" s="1">
        <v>-18</v>
      </c>
      <c r="P1831" s="1" t="s">
        <v>2141</v>
      </c>
      <c r="Q1831" s="1" t="s">
        <v>2273</v>
      </c>
      <c r="R1831" s="1">
        <v>24306</v>
      </c>
      <c r="S1831" s="1">
        <v>30.2</v>
      </c>
    </row>
    <row r="1832" spans="1:19" x14ac:dyDescent="0.2">
      <c r="A1832" s="4">
        <v>41511</v>
      </c>
      <c r="B1832" s="1" t="s">
        <v>1523</v>
      </c>
      <c r="C1832" s="1">
        <v>231638</v>
      </c>
      <c r="D1832" s="5">
        <v>0</v>
      </c>
      <c r="E1832" s="5">
        <v>12.5</v>
      </c>
      <c r="F1832" s="5">
        <v>13</v>
      </c>
      <c r="G1832" s="5">
        <v>84.1</v>
      </c>
      <c r="H1832" s="5">
        <v>91</v>
      </c>
      <c r="I1832" s="5">
        <v>-15.9</v>
      </c>
      <c r="J1832" s="5">
        <v>-16.100000000000001</v>
      </c>
      <c r="M1832" s="5">
        <v>665.8</v>
      </c>
      <c r="N1832" s="1">
        <v>-16</v>
      </c>
      <c r="P1832" s="1" t="s">
        <v>1645</v>
      </c>
      <c r="Q1832" s="1" t="s">
        <v>2314</v>
      </c>
      <c r="R1832" s="1">
        <v>25213</v>
      </c>
      <c r="S1832" s="1">
        <v>26.2</v>
      </c>
    </row>
    <row r="1833" spans="1:19" x14ac:dyDescent="0.2">
      <c r="A1833" s="4">
        <v>41512</v>
      </c>
      <c r="B1833" s="1" t="s">
        <v>1524</v>
      </c>
      <c r="C1833" s="1">
        <v>111020</v>
      </c>
      <c r="D1833" s="5">
        <v>-0.1</v>
      </c>
      <c r="E1833" s="5">
        <v>14.6</v>
      </c>
      <c r="F1833" s="5">
        <v>15.6</v>
      </c>
      <c r="G1833" s="5">
        <v>69</v>
      </c>
      <c r="H1833" s="5">
        <v>78</v>
      </c>
      <c r="I1833" s="5">
        <v>-15.6</v>
      </c>
      <c r="J1833" s="5">
        <v>-16.899999999999999</v>
      </c>
      <c r="M1833" s="5">
        <v>665.9</v>
      </c>
      <c r="N1833" s="1">
        <v>-14</v>
      </c>
      <c r="P1833" s="1" t="s">
        <v>1645</v>
      </c>
      <c r="Q1833" s="1" t="s">
        <v>2314</v>
      </c>
      <c r="R1833" s="1">
        <v>24977</v>
      </c>
      <c r="S1833" s="1">
        <v>27</v>
      </c>
    </row>
    <row r="1834" spans="1:19" x14ac:dyDescent="0.2">
      <c r="A1834" s="4">
        <v>41512</v>
      </c>
      <c r="B1834" s="1" t="s">
        <v>1309</v>
      </c>
      <c r="C1834" s="1">
        <v>231735</v>
      </c>
      <c r="D1834" s="5">
        <v>-0.1</v>
      </c>
      <c r="E1834" s="5">
        <v>13.2</v>
      </c>
      <c r="F1834" s="5">
        <v>11.5</v>
      </c>
      <c r="G1834" s="5">
        <v>80.099999999999994</v>
      </c>
      <c r="H1834" s="5">
        <v>86</v>
      </c>
      <c r="I1834" s="5">
        <v>-20.9</v>
      </c>
      <c r="J1834" s="5">
        <v>-20.5</v>
      </c>
      <c r="M1834" s="5">
        <v>667.1</v>
      </c>
      <c r="N1834" s="1">
        <v>-21</v>
      </c>
      <c r="P1834" s="1" t="s">
        <v>1645</v>
      </c>
      <c r="Q1834" s="1" t="s">
        <v>2308</v>
      </c>
      <c r="R1834" s="1">
        <v>25762</v>
      </c>
      <c r="S1834" s="1">
        <v>24</v>
      </c>
    </row>
    <row r="1835" spans="1:19" x14ac:dyDescent="0.2">
      <c r="A1835" s="4">
        <v>41513</v>
      </c>
      <c r="B1835" s="1" t="s">
        <v>940</v>
      </c>
      <c r="C1835" s="1">
        <v>111626</v>
      </c>
      <c r="D1835" s="5">
        <v>0.1</v>
      </c>
      <c r="E1835" s="5">
        <v>12.2</v>
      </c>
      <c r="F1835" s="5">
        <v>13</v>
      </c>
      <c r="G1835" s="5">
        <v>76.2</v>
      </c>
      <c r="H1835" s="5">
        <v>86</v>
      </c>
      <c r="I1835" s="5">
        <v>-19.600000000000001</v>
      </c>
      <c r="J1835" s="5">
        <v>-20.5</v>
      </c>
      <c r="M1835" s="5">
        <v>667.1</v>
      </c>
      <c r="N1835" s="1">
        <v>-20</v>
      </c>
      <c r="P1835" s="1" t="s">
        <v>2104</v>
      </c>
      <c r="Q1835" s="1" t="s">
        <v>2308</v>
      </c>
      <c r="R1835" s="1">
        <v>24281</v>
      </c>
      <c r="S1835" s="1">
        <v>31.2</v>
      </c>
    </row>
    <row r="1836" spans="1:19" x14ac:dyDescent="0.2">
      <c r="A1836" s="4">
        <v>41513</v>
      </c>
      <c r="B1836" s="1" t="s">
        <v>809</v>
      </c>
      <c r="C1836" s="1">
        <v>232126</v>
      </c>
      <c r="D1836" s="5">
        <v>-0.1</v>
      </c>
      <c r="E1836" s="5">
        <v>10</v>
      </c>
      <c r="F1836" s="5">
        <v>10.3</v>
      </c>
      <c r="G1836" s="5">
        <v>97.2</v>
      </c>
      <c r="H1836" s="5">
        <v>87</v>
      </c>
      <c r="I1836" s="5">
        <v>-26.1</v>
      </c>
      <c r="J1836" s="5">
        <v>-27</v>
      </c>
      <c r="M1836" s="5">
        <v>668.3</v>
      </c>
      <c r="N1836" s="1">
        <v>-27</v>
      </c>
      <c r="O1836" s="1" t="s">
        <v>2255</v>
      </c>
      <c r="P1836" s="1" t="s">
        <v>1645</v>
      </c>
      <c r="Q1836" s="1" t="s">
        <v>2306</v>
      </c>
      <c r="R1836" s="1">
        <v>24559</v>
      </c>
      <c r="S1836" s="1">
        <v>28.7</v>
      </c>
    </row>
    <row r="1837" spans="1:19" x14ac:dyDescent="0.2">
      <c r="A1837" s="4">
        <v>41514</v>
      </c>
      <c r="B1837" s="1" t="s">
        <v>633</v>
      </c>
      <c r="C1837" s="1">
        <v>111834</v>
      </c>
      <c r="D1837" s="5">
        <v>0.1</v>
      </c>
      <c r="E1837" s="5">
        <v>15.3</v>
      </c>
      <c r="F1837" s="5">
        <v>15.1</v>
      </c>
      <c r="G1837" s="5">
        <v>95.3</v>
      </c>
      <c r="H1837" s="5">
        <v>82</v>
      </c>
      <c r="I1837" s="5">
        <v>-29.1</v>
      </c>
      <c r="J1837" s="5">
        <v>-26</v>
      </c>
      <c r="M1837" s="5">
        <v>668</v>
      </c>
      <c r="N1837" s="1">
        <v>-26</v>
      </c>
      <c r="P1837" s="1" t="s">
        <v>2104</v>
      </c>
      <c r="Q1837" s="1" t="s">
        <v>2306</v>
      </c>
      <c r="R1837" s="1">
        <v>24648</v>
      </c>
      <c r="S1837" s="1">
        <v>28.2</v>
      </c>
    </row>
    <row r="1838" spans="1:19" x14ac:dyDescent="0.2">
      <c r="A1838" s="4">
        <v>41514</v>
      </c>
      <c r="B1838" s="1" t="s">
        <v>634</v>
      </c>
      <c r="C1838" s="1">
        <v>233355</v>
      </c>
      <c r="D1838" s="5">
        <v>-0.1</v>
      </c>
      <c r="E1838" s="5">
        <v>11.1</v>
      </c>
      <c r="F1838" s="5">
        <v>11.3</v>
      </c>
      <c r="G1838" s="5">
        <v>77.7</v>
      </c>
      <c r="H1838" s="5">
        <v>86</v>
      </c>
      <c r="I1838" s="5">
        <v>-22</v>
      </c>
      <c r="J1838" s="5">
        <v>-22.3</v>
      </c>
      <c r="M1838" s="5">
        <v>665.1</v>
      </c>
      <c r="N1838" s="1">
        <v>-22</v>
      </c>
      <c r="P1838" s="1" t="s">
        <v>1645</v>
      </c>
      <c r="Q1838" s="1" t="s">
        <v>2553</v>
      </c>
      <c r="R1838" s="1">
        <v>0</v>
      </c>
    </row>
    <row r="1839" spans="1:19" x14ac:dyDescent="0.2">
      <c r="A1839" s="4">
        <v>41515</v>
      </c>
      <c r="B1839" s="1" t="s">
        <v>635</v>
      </c>
      <c r="C1839" s="1">
        <v>111527</v>
      </c>
      <c r="D1839" s="5">
        <v>0.1</v>
      </c>
      <c r="E1839" s="5">
        <v>12</v>
      </c>
      <c r="F1839" s="5">
        <v>12.7</v>
      </c>
      <c r="G1839" s="5">
        <v>76.099999999999994</v>
      </c>
      <c r="H1839" s="5">
        <v>89</v>
      </c>
      <c r="I1839" s="5">
        <v>-15.6</v>
      </c>
      <c r="J1839" s="5">
        <v>-16.3</v>
      </c>
      <c r="M1839" s="5">
        <v>661.9</v>
      </c>
      <c r="N1839" s="1">
        <v>-17</v>
      </c>
      <c r="P1839" s="1" t="s">
        <v>2104</v>
      </c>
      <c r="Q1839" s="1" t="s">
        <v>2314</v>
      </c>
      <c r="R1839" s="1">
        <v>24270</v>
      </c>
      <c r="S1839" s="1">
        <v>30</v>
      </c>
    </row>
    <row r="1840" spans="1:19" x14ac:dyDescent="0.2">
      <c r="A1840" s="4">
        <v>41515</v>
      </c>
      <c r="B1840" s="1" t="s">
        <v>636</v>
      </c>
      <c r="C1840" s="1">
        <v>231936</v>
      </c>
      <c r="D1840" s="5">
        <v>0.1</v>
      </c>
      <c r="E1840" s="5">
        <v>12.4</v>
      </c>
      <c r="F1840" s="5">
        <v>12.5</v>
      </c>
      <c r="G1840" s="5">
        <v>80.5</v>
      </c>
      <c r="H1840" s="5">
        <v>87</v>
      </c>
      <c r="I1840" s="5">
        <v>-22.5</v>
      </c>
      <c r="J1840" s="5">
        <v>-21.8</v>
      </c>
      <c r="M1840" s="5">
        <v>659.8</v>
      </c>
      <c r="N1840" s="1">
        <v>-22</v>
      </c>
      <c r="P1840" s="1" t="s">
        <v>2161</v>
      </c>
      <c r="Q1840" s="1" t="s">
        <v>2314</v>
      </c>
      <c r="R1840" s="1">
        <v>30959</v>
      </c>
      <c r="S1840" s="1">
        <v>10.9</v>
      </c>
    </row>
    <row r="1841" spans="1:20" x14ac:dyDescent="0.2">
      <c r="A1841" s="4">
        <v>41516</v>
      </c>
      <c r="B1841" s="1" t="s">
        <v>637</v>
      </c>
      <c r="C1841" s="1">
        <v>112334</v>
      </c>
      <c r="D1841" s="5">
        <v>0.1</v>
      </c>
      <c r="E1841" s="5">
        <v>9.9</v>
      </c>
      <c r="F1841" s="5">
        <v>10.5</v>
      </c>
      <c r="G1841" s="5">
        <v>68.7</v>
      </c>
      <c r="H1841" s="5">
        <v>83</v>
      </c>
      <c r="I1841" s="5">
        <v>-29.8</v>
      </c>
      <c r="J1841" s="5">
        <v>-29.7</v>
      </c>
      <c r="M1841" s="5">
        <v>662.5</v>
      </c>
      <c r="N1841" s="1">
        <v>-30</v>
      </c>
      <c r="O1841" s="1" t="s">
        <v>2255</v>
      </c>
      <c r="P1841" s="1" t="s">
        <v>1645</v>
      </c>
      <c r="Q1841" s="1" t="s">
        <v>2553</v>
      </c>
      <c r="R1841" s="1">
        <v>0</v>
      </c>
    </row>
    <row r="1842" spans="1:20" x14ac:dyDescent="0.2">
      <c r="A1842" s="4">
        <v>41516</v>
      </c>
      <c r="B1842" s="1" t="s">
        <v>638</v>
      </c>
      <c r="C1842" s="1">
        <v>232704</v>
      </c>
      <c r="D1842" s="5">
        <v>-0.1</v>
      </c>
      <c r="E1842" s="5">
        <v>10.9</v>
      </c>
      <c r="F1842" s="5">
        <v>10.8</v>
      </c>
      <c r="G1842" s="5">
        <v>93.5</v>
      </c>
      <c r="H1842" s="5">
        <v>78</v>
      </c>
      <c r="I1842" s="5">
        <v>-32.1</v>
      </c>
      <c r="J1842" s="5">
        <v>-32</v>
      </c>
      <c r="M1842" s="5">
        <v>666.1</v>
      </c>
      <c r="N1842" s="1">
        <v>-32</v>
      </c>
      <c r="O1842" s="1" t="s">
        <v>2255</v>
      </c>
      <c r="P1842" s="1" t="s">
        <v>1645</v>
      </c>
      <c r="Q1842" s="1" t="s">
        <v>2273</v>
      </c>
      <c r="R1842" s="1">
        <v>0</v>
      </c>
    </row>
    <row r="1843" spans="1:20" x14ac:dyDescent="0.2">
      <c r="A1843" s="4">
        <v>41517</v>
      </c>
      <c r="B1843" s="1" t="s">
        <v>485</v>
      </c>
      <c r="C1843" s="1">
        <v>111740</v>
      </c>
      <c r="D1843" s="5">
        <v>0.1</v>
      </c>
      <c r="E1843" s="5">
        <v>9.3000000000000007</v>
      </c>
      <c r="F1843" s="5">
        <v>10</v>
      </c>
      <c r="G1843" s="5">
        <v>79.3</v>
      </c>
      <c r="H1843" s="5">
        <v>85</v>
      </c>
      <c r="I1843" s="5">
        <v>-16.5</v>
      </c>
      <c r="J1843" s="5">
        <v>-17</v>
      </c>
      <c r="M1843" s="5">
        <v>666.6</v>
      </c>
      <c r="N1843" s="1">
        <v>-17</v>
      </c>
      <c r="P1843" s="1" t="s">
        <v>2104</v>
      </c>
      <c r="Q1843" s="1" t="s">
        <v>2308</v>
      </c>
      <c r="R1843" s="1">
        <v>24334</v>
      </c>
      <c r="S1843" s="1">
        <v>27.5</v>
      </c>
    </row>
    <row r="1844" spans="1:20" x14ac:dyDescent="0.2">
      <c r="A1844" s="4">
        <v>41517</v>
      </c>
      <c r="B1844" s="1" t="s">
        <v>486</v>
      </c>
      <c r="C1844" s="1">
        <v>232844</v>
      </c>
      <c r="D1844" s="5">
        <v>0</v>
      </c>
      <c r="E1844" s="5">
        <v>11.5</v>
      </c>
      <c r="F1844" s="5">
        <v>13</v>
      </c>
      <c r="G1844" s="5">
        <v>83</v>
      </c>
      <c r="H1844" s="7" t="s">
        <v>487</v>
      </c>
      <c r="I1844" s="5">
        <v>-16.399999999999999</v>
      </c>
      <c r="J1844" s="7">
        <v>0</v>
      </c>
      <c r="K1844" s="7"/>
      <c r="L1844" s="7"/>
      <c r="M1844" s="7" t="s">
        <v>487</v>
      </c>
      <c r="N1844" s="1">
        <v>-16</v>
      </c>
      <c r="O1844" s="1" t="s">
        <v>2255</v>
      </c>
      <c r="P1844" s="1" t="s">
        <v>1645</v>
      </c>
      <c r="Q1844" s="1" t="s">
        <v>2314</v>
      </c>
      <c r="R1844" s="1">
        <v>25518</v>
      </c>
      <c r="S1844" s="1">
        <v>24.7</v>
      </c>
      <c r="T1844" s="9" t="s">
        <v>488</v>
      </c>
    </row>
    <row r="1845" spans="1:20" x14ac:dyDescent="0.2">
      <c r="A1845" s="4">
        <v>41518</v>
      </c>
      <c r="B1845" s="1" t="s">
        <v>364</v>
      </c>
      <c r="C1845" s="1">
        <v>111619</v>
      </c>
      <c r="D1845" s="5">
        <v>-0.1</v>
      </c>
      <c r="E1845" s="5">
        <v>11</v>
      </c>
      <c r="F1845" s="5">
        <v>11.7</v>
      </c>
      <c r="G1845" s="5">
        <v>85</v>
      </c>
      <c r="H1845" s="5">
        <v>92</v>
      </c>
      <c r="I1845" s="5">
        <v>-12.5</v>
      </c>
      <c r="J1845" s="5">
        <v>-12.3</v>
      </c>
      <c r="M1845" s="5">
        <v>666.9</v>
      </c>
      <c r="N1845" s="1">
        <v>-12</v>
      </c>
      <c r="P1845" s="1" t="s">
        <v>1645</v>
      </c>
      <c r="Q1845" s="1" t="s">
        <v>2314</v>
      </c>
      <c r="R1845" s="1">
        <v>25299</v>
      </c>
      <c r="S1845" s="1">
        <v>25.4</v>
      </c>
    </row>
    <row r="1846" spans="1:20" x14ac:dyDescent="0.2">
      <c r="A1846" s="4">
        <v>41518</v>
      </c>
      <c r="B1846" s="1" t="s">
        <v>365</v>
      </c>
      <c r="C1846" s="1">
        <v>231438</v>
      </c>
      <c r="D1846" s="5">
        <v>-0.1</v>
      </c>
      <c r="E1846" s="5">
        <v>12.2</v>
      </c>
      <c r="F1846" s="5">
        <v>13.4</v>
      </c>
      <c r="G1846" s="5">
        <v>83.5</v>
      </c>
      <c r="H1846" s="5">
        <v>92</v>
      </c>
      <c r="I1846" s="5">
        <v>-15.9</v>
      </c>
      <c r="J1846" s="5">
        <v>-15.4</v>
      </c>
      <c r="M1846" s="5">
        <v>665.3</v>
      </c>
      <c r="N1846" s="1">
        <v>-16</v>
      </c>
      <c r="P1846" s="1" t="s">
        <v>1645</v>
      </c>
      <c r="Q1846" s="1" t="s">
        <v>2314</v>
      </c>
      <c r="R1846" s="1">
        <v>24619</v>
      </c>
      <c r="S1846" s="1">
        <v>28.1</v>
      </c>
    </row>
    <row r="1847" spans="1:20" x14ac:dyDescent="0.2">
      <c r="A1847" s="4">
        <v>41519</v>
      </c>
      <c r="B1847" s="1" t="s">
        <v>366</v>
      </c>
      <c r="C1847" s="1">
        <v>112656</v>
      </c>
      <c r="D1847" s="5">
        <v>0</v>
      </c>
      <c r="E1847" s="5">
        <v>10.199999999999999</v>
      </c>
      <c r="F1847" s="5">
        <v>10.3</v>
      </c>
      <c r="G1847" s="5">
        <v>71.2</v>
      </c>
      <c r="H1847" s="5">
        <v>79</v>
      </c>
      <c r="I1847" s="5">
        <v>-21.9</v>
      </c>
      <c r="J1847" s="5">
        <v>-22.2</v>
      </c>
      <c r="M1847" s="5">
        <v>666.4</v>
      </c>
      <c r="N1847" s="1">
        <v>-21</v>
      </c>
      <c r="P1847" s="1" t="s">
        <v>2141</v>
      </c>
      <c r="Q1847" s="1" t="s">
        <v>2314</v>
      </c>
      <c r="R1847" s="1">
        <v>24824</v>
      </c>
      <c r="S1847" s="1">
        <v>27.2</v>
      </c>
    </row>
    <row r="1848" spans="1:20" x14ac:dyDescent="0.2">
      <c r="A1848" s="4">
        <v>41519</v>
      </c>
      <c r="B1848" s="1" t="s">
        <v>153</v>
      </c>
      <c r="C1848" s="1">
        <v>231921</v>
      </c>
      <c r="D1848" s="5">
        <v>0</v>
      </c>
      <c r="E1848" s="5">
        <v>12.1</v>
      </c>
      <c r="F1848" s="5">
        <v>9.8000000000000007</v>
      </c>
      <c r="G1848" s="5">
        <v>79.900000000000006</v>
      </c>
      <c r="H1848" s="5">
        <v>88</v>
      </c>
      <c r="I1848" s="5">
        <v>-19.399999999999999</v>
      </c>
      <c r="J1848" s="5">
        <v>-19.5</v>
      </c>
      <c r="M1848" s="5">
        <v>667.3</v>
      </c>
      <c r="N1848" s="1">
        <v>-20</v>
      </c>
      <c r="P1848" s="1" t="s">
        <v>1645</v>
      </c>
      <c r="Q1848" s="1" t="s">
        <v>2314</v>
      </c>
      <c r="R1848" s="1">
        <v>24156</v>
      </c>
      <c r="S1848" s="1">
        <v>30</v>
      </c>
    </row>
    <row r="1849" spans="1:20" x14ac:dyDescent="0.2">
      <c r="A1849" s="4">
        <v>41520</v>
      </c>
      <c r="B1849" s="1" t="s">
        <v>154</v>
      </c>
      <c r="C1849" s="1">
        <v>112538</v>
      </c>
      <c r="D1849" s="5">
        <v>0.1</v>
      </c>
      <c r="E1849" s="5">
        <v>10.199999999999999</v>
      </c>
      <c r="F1849" s="5" t="s">
        <v>155</v>
      </c>
      <c r="G1849" s="5">
        <v>10.6</v>
      </c>
      <c r="H1849" s="5">
        <v>80</v>
      </c>
      <c r="I1849" s="5">
        <v>-22.9</v>
      </c>
      <c r="J1849" s="5">
        <v>-22.9</v>
      </c>
      <c r="M1849" s="5">
        <v>668.5</v>
      </c>
      <c r="N1849" s="1">
        <v>-23</v>
      </c>
      <c r="P1849" s="1" t="s">
        <v>2141</v>
      </c>
      <c r="Q1849" s="1" t="s">
        <v>2273</v>
      </c>
      <c r="R1849" s="1">
        <v>23286</v>
      </c>
      <c r="S1849" s="1">
        <v>34.299999999999997</v>
      </c>
    </row>
    <row r="1850" spans="1:20" x14ac:dyDescent="0.2">
      <c r="A1850" s="4">
        <v>41520</v>
      </c>
      <c r="B1850" s="1" t="s">
        <v>156</v>
      </c>
      <c r="C1850" s="1">
        <v>231224</v>
      </c>
      <c r="D1850" s="5">
        <v>0</v>
      </c>
      <c r="E1850" s="5">
        <v>14</v>
      </c>
      <c r="F1850" s="5">
        <v>15.2</v>
      </c>
      <c r="G1850" s="5">
        <v>75.599999999999994</v>
      </c>
      <c r="H1850" s="5">
        <v>84</v>
      </c>
      <c r="I1850" s="5">
        <v>-26.1</v>
      </c>
      <c r="J1850" s="5">
        <v>-24.4</v>
      </c>
      <c r="M1850" s="5">
        <v>671.8</v>
      </c>
      <c r="N1850" s="1">
        <v>-25</v>
      </c>
      <c r="P1850" s="1" t="s">
        <v>1645</v>
      </c>
      <c r="Q1850" s="1" t="s">
        <v>2308</v>
      </c>
      <c r="R1850" s="1">
        <v>26843</v>
      </c>
    </row>
    <row r="1851" spans="1:20" x14ac:dyDescent="0.2">
      <c r="A1851" s="4">
        <v>41521</v>
      </c>
      <c r="B1851" s="1" t="s">
        <v>157</v>
      </c>
      <c r="C1851" s="1">
        <v>25824</v>
      </c>
      <c r="D1851" s="5">
        <v>0</v>
      </c>
      <c r="E1851" s="5">
        <v>8.5</v>
      </c>
      <c r="F1851" s="5">
        <v>8.8000000000000007</v>
      </c>
      <c r="G1851" s="5">
        <v>88.7</v>
      </c>
      <c r="H1851" s="5">
        <v>81</v>
      </c>
      <c r="I1851" s="5">
        <v>-29.8</v>
      </c>
      <c r="J1851" s="5">
        <v>-29.7</v>
      </c>
      <c r="M1851" s="5">
        <v>676.1</v>
      </c>
      <c r="N1851" s="1">
        <v>-29</v>
      </c>
      <c r="P1851" s="1" t="s">
        <v>2141</v>
      </c>
      <c r="Q1851" s="1" t="s">
        <v>2306</v>
      </c>
      <c r="R1851" s="1">
        <v>25824</v>
      </c>
      <c r="S1851" s="1" t="s">
        <v>158</v>
      </c>
    </row>
    <row r="1852" spans="1:20" x14ac:dyDescent="0.2">
      <c r="A1852" s="4">
        <v>41521</v>
      </c>
      <c r="B1852" s="1" t="s">
        <v>159</v>
      </c>
      <c r="C1852" s="1">
        <v>232154</v>
      </c>
      <c r="D1852" s="5">
        <v>26090</v>
      </c>
      <c r="E1852" s="5">
        <v>10.5</v>
      </c>
      <c r="F1852" s="5">
        <v>9</v>
      </c>
      <c r="G1852" s="5">
        <v>84.4</v>
      </c>
      <c r="H1852" s="5">
        <v>90</v>
      </c>
      <c r="I1852" s="5">
        <v>-18.7</v>
      </c>
      <c r="J1852" s="5">
        <v>-18.899999999999999</v>
      </c>
      <c r="M1852" s="5">
        <v>678.8</v>
      </c>
      <c r="N1852" s="1">
        <v>-19</v>
      </c>
      <c r="P1852" s="1" t="s">
        <v>1645</v>
      </c>
      <c r="Q1852" s="1" t="s">
        <v>2314</v>
      </c>
      <c r="R1852" s="1">
        <v>26090</v>
      </c>
      <c r="S1852" s="1">
        <v>22.4</v>
      </c>
    </row>
    <row r="1853" spans="1:20" x14ac:dyDescent="0.2">
      <c r="A1853" s="4">
        <v>41522</v>
      </c>
      <c r="B1853" s="1" t="s">
        <v>160</v>
      </c>
      <c r="C1853" s="1">
        <v>112152</v>
      </c>
      <c r="D1853" s="5">
        <v>0</v>
      </c>
      <c r="E1853" s="5">
        <v>10.4</v>
      </c>
      <c r="F1853" s="5">
        <v>10.6</v>
      </c>
      <c r="G1853" s="5">
        <v>89.9</v>
      </c>
      <c r="H1853" s="5">
        <v>88</v>
      </c>
      <c r="I1853" s="5">
        <v>-20.5</v>
      </c>
      <c r="J1853" s="5">
        <v>-20.399999999999999</v>
      </c>
      <c r="M1853" s="5">
        <v>675.9</v>
      </c>
      <c r="N1853" s="1">
        <v>-21</v>
      </c>
      <c r="P1853" s="1" t="s">
        <v>2141</v>
      </c>
      <c r="Q1853" s="1" t="s">
        <v>2306</v>
      </c>
      <c r="R1853" s="1">
        <v>13087</v>
      </c>
      <c r="S1853" s="1">
        <v>162.1</v>
      </c>
      <c r="T1853" s="9" t="s">
        <v>209</v>
      </c>
    </row>
    <row r="1854" spans="1:20" x14ac:dyDescent="0.2">
      <c r="A1854" s="4">
        <v>41522</v>
      </c>
      <c r="B1854" s="1" t="s">
        <v>210</v>
      </c>
      <c r="C1854" s="1">
        <v>233006</v>
      </c>
      <c r="D1854" s="5">
        <v>-0.1</v>
      </c>
      <c r="E1854" s="5">
        <v>11.7</v>
      </c>
      <c r="F1854" s="5">
        <v>12.4</v>
      </c>
      <c r="G1854" s="5">
        <v>85.3</v>
      </c>
      <c r="H1854" s="5">
        <v>94</v>
      </c>
      <c r="I1854" s="5">
        <v>-13.4</v>
      </c>
      <c r="J1854" s="5">
        <v>-13.6</v>
      </c>
      <c r="M1854" s="5">
        <v>669.8</v>
      </c>
      <c r="N1854" s="1">
        <v>-14</v>
      </c>
      <c r="P1854" s="1" t="s">
        <v>2161</v>
      </c>
      <c r="Q1854" s="1" t="s">
        <v>2314</v>
      </c>
      <c r="R1854" s="1">
        <v>31161</v>
      </c>
      <c r="S1854" s="1">
        <v>10.3</v>
      </c>
    </row>
    <row r="1855" spans="1:20" x14ac:dyDescent="0.2">
      <c r="A1855" s="4">
        <v>41523</v>
      </c>
      <c r="B1855" s="1" t="s">
        <v>211</v>
      </c>
      <c r="C1855" s="1">
        <v>111915</v>
      </c>
      <c r="D1855" s="5">
        <v>0.1</v>
      </c>
      <c r="E1855" s="5">
        <v>17.399999999999999</v>
      </c>
      <c r="F1855" s="5">
        <v>15.5</v>
      </c>
      <c r="G1855" s="5">
        <v>88.5</v>
      </c>
      <c r="H1855" s="5">
        <v>94</v>
      </c>
      <c r="I1855" s="5">
        <v>-8.9</v>
      </c>
      <c r="J1855" s="5">
        <v>-9.5</v>
      </c>
      <c r="M1855" s="5">
        <v>669.7</v>
      </c>
      <c r="N1855" s="1">
        <v>-10</v>
      </c>
      <c r="P1855" s="1" t="s">
        <v>1645</v>
      </c>
      <c r="Q1855" s="1" t="s">
        <v>2273</v>
      </c>
      <c r="R1855" s="1">
        <v>25099</v>
      </c>
      <c r="S1855" s="1">
        <v>25.9</v>
      </c>
    </row>
    <row r="1856" spans="1:20" x14ac:dyDescent="0.2">
      <c r="A1856" s="4">
        <v>41523</v>
      </c>
      <c r="B1856" s="1" t="s">
        <v>212</v>
      </c>
      <c r="C1856" s="1">
        <v>231400</v>
      </c>
      <c r="D1856" s="5">
        <v>-0.1</v>
      </c>
      <c r="E1856" s="5">
        <v>19.3</v>
      </c>
      <c r="F1856" s="5">
        <v>20</v>
      </c>
      <c r="G1856" s="5">
        <v>89.6</v>
      </c>
      <c r="H1856" s="5">
        <v>97</v>
      </c>
      <c r="I1856" s="5">
        <v>-5.9</v>
      </c>
      <c r="J1856" s="5">
        <v>-5.9</v>
      </c>
      <c r="M1856" s="5">
        <v>664.3</v>
      </c>
      <c r="N1856" s="1">
        <v>-6</v>
      </c>
      <c r="P1856" s="1" t="s">
        <v>1645</v>
      </c>
      <c r="Q1856" s="1" t="s">
        <v>2314</v>
      </c>
      <c r="R1856" s="1">
        <v>25319</v>
      </c>
      <c r="S1856" s="1">
        <v>25</v>
      </c>
    </row>
    <row r="1857" spans="1:19" x14ac:dyDescent="0.2">
      <c r="A1857" s="4">
        <v>41524</v>
      </c>
      <c r="B1857" s="1" t="s">
        <v>213</v>
      </c>
      <c r="C1857" s="1">
        <v>112001</v>
      </c>
      <c r="D1857" s="5">
        <v>0</v>
      </c>
      <c r="E1857" s="5">
        <v>13.7</v>
      </c>
      <c r="F1857" s="5">
        <v>14.7</v>
      </c>
      <c r="G1857" s="5">
        <v>-17</v>
      </c>
      <c r="H1857" s="5">
        <v>81</v>
      </c>
      <c r="I1857" s="5">
        <v>79.5</v>
      </c>
      <c r="J1857" s="5">
        <v>-16.899999999999999</v>
      </c>
      <c r="M1857" s="5">
        <v>663.6</v>
      </c>
      <c r="N1857" s="1">
        <v>-17</v>
      </c>
      <c r="P1857" s="1" t="s">
        <v>2141</v>
      </c>
      <c r="Q1857" s="1" t="s">
        <v>2308</v>
      </c>
      <c r="R1857" s="1">
        <v>26297</v>
      </c>
      <c r="S1857" s="1">
        <v>21.6</v>
      </c>
    </row>
    <row r="1858" spans="1:19" x14ac:dyDescent="0.2">
      <c r="A1858" s="4">
        <v>41524</v>
      </c>
      <c r="B1858" s="1" t="s">
        <v>214</v>
      </c>
      <c r="C1858" s="1">
        <v>232405</v>
      </c>
      <c r="D1858" s="5">
        <v>0</v>
      </c>
      <c r="E1858" s="5">
        <v>13.4</v>
      </c>
      <c r="F1858" s="5">
        <v>14.8</v>
      </c>
      <c r="G1858" s="5">
        <v>90</v>
      </c>
      <c r="H1858" s="5">
        <v>92</v>
      </c>
      <c r="I1858" s="5">
        <v>-22.6</v>
      </c>
      <c r="J1858" s="5">
        <v>-21.2</v>
      </c>
      <c r="M1858" s="5">
        <v>665.4</v>
      </c>
      <c r="N1858" s="1">
        <v>-21</v>
      </c>
      <c r="P1858" s="1" t="s">
        <v>1637</v>
      </c>
      <c r="Q1858" s="1" t="s">
        <v>2308</v>
      </c>
      <c r="R1858" s="1">
        <v>25126</v>
      </c>
      <c r="S1858" s="1">
        <v>25.7</v>
      </c>
    </row>
    <row r="1859" spans="1:19" x14ac:dyDescent="0.2">
      <c r="A1859" s="4">
        <v>41525</v>
      </c>
      <c r="B1859" s="1" t="s">
        <v>215</v>
      </c>
      <c r="C1859" s="1">
        <v>112134</v>
      </c>
      <c r="D1859" s="5">
        <v>0</v>
      </c>
      <c r="E1859" s="5">
        <v>9.4</v>
      </c>
      <c r="F1859" s="5">
        <v>9.6999999999999993</v>
      </c>
      <c r="G1859" s="5">
        <v>76</v>
      </c>
      <c r="H1859" s="5">
        <v>85</v>
      </c>
      <c r="I1859" s="5">
        <v>-24.4</v>
      </c>
      <c r="J1859" s="5">
        <v>-24.8</v>
      </c>
      <c r="M1859" s="5">
        <v>666</v>
      </c>
      <c r="N1859" s="1">
        <v>-25</v>
      </c>
      <c r="P1859" s="1" t="s">
        <v>2141</v>
      </c>
      <c r="Q1859" s="1" t="s">
        <v>2314</v>
      </c>
      <c r="R1859" s="1">
        <v>24837</v>
      </c>
      <c r="S1859" s="1">
        <v>26.9</v>
      </c>
    </row>
    <row r="1860" spans="1:19" x14ac:dyDescent="0.2">
      <c r="A1860" s="4">
        <v>41525</v>
      </c>
      <c r="B1860" s="1" t="s">
        <v>216</v>
      </c>
      <c r="C1860" s="1">
        <v>231504</v>
      </c>
      <c r="D1860" s="5">
        <v>-0.1</v>
      </c>
      <c r="E1860" s="5">
        <v>10.6</v>
      </c>
      <c r="F1860" s="5">
        <v>11.3</v>
      </c>
      <c r="G1860" s="5">
        <v>83.3</v>
      </c>
      <c r="H1860" s="5">
        <v>92</v>
      </c>
      <c r="I1860" s="5">
        <v>-15.7</v>
      </c>
      <c r="J1860" s="5">
        <v>-15.6</v>
      </c>
      <c r="M1860" s="5">
        <v>665.9</v>
      </c>
      <c r="N1860" s="1">
        <v>-16</v>
      </c>
      <c r="P1860" s="1" t="s">
        <v>1645</v>
      </c>
      <c r="Q1860" s="1" t="s">
        <v>2314</v>
      </c>
      <c r="R1860" s="1">
        <v>25297</v>
      </c>
      <c r="S1860" s="1">
        <v>25</v>
      </c>
    </row>
    <row r="1861" spans="1:19" x14ac:dyDescent="0.2">
      <c r="A1861" s="4">
        <v>41526</v>
      </c>
      <c r="B1861" s="1" t="s">
        <v>217</v>
      </c>
      <c r="C1861" s="1">
        <v>111554</v>
      </c>
      <c r="D1861" s="5">
        <v>0</v>
      </c>
      <c r="E1861" s="5">
        <v>12.9</v>
      </c>
      <c r="F1861" s="5">
        <v>13.8</v>
      </c>
      <c r="G1861" s="5">
        <v>67.5</v>
      </c>
      <c r="H1861" s="5">
        <v>87</v>
      </c>
      <c r="I1861" s="5">
        <v>-15.5</v>
      </c>
      <c r="J1861" s="5">
        <v>-17.8</v>
      </c>
      <c r="M1861" s="5">
        <v>671.4</v>
      </c>
      <c r="N1861" s="1">
        <v>-17</v>
      </c>
      <c r="O1861" s="1" t="s">
        <v>2255</v>
      </c>
      <c r="P1861" s="1" t="s">
        <v>2104</v>
      </c>
      <c r="Q1861" s="1" t="s">
        <v>2314</v>
      </c>
      <c r="R1861" s="1">
        <v>25068</v>
      </c>
      <c r="S1861" s="1">
        <v>25.9</v>
      </c>
    </row>
    <row r="1862" spans="1:19" x14ac:dyDescent="0.2">
      <c r="A1862" s="4">
        <v>41526</v>
      </c>
      <c r="B1862" s="1" t="s">
        <v>2586</v>
      </c>
      <c r="C1862" s="1">
        <v>231512</v>
      </c>
      <c r="D1862" s="5">
        <v>0.3</v>
      </c>
      <c r="E1862" s="5">
        <v>11.3</v>
      </c>
      <c r="F1862" s="5">
        <v>11.6</v>
      </c>
      <c r="G1862" s="5">
        <v>81.099999999999994</v>
      </c>
      <c r="H1862" s="5">
        <v>92</v>
      </c>
      <c r="I1862" s="5">
        <v>-17.899999999999999</v>
      </c>
      <c r="J1862" s="5">
        <v>-17.600000000000001</v>
      </c>
      <c r="M1862" s="5">
        <v>674.5</v>
      </c>
      <c r="N1862" s="1">
        <v>-18</v>
      </c>
      <c r="O1862" s="1" t="s">
        <v>2255</v>
      </c>
      <c r="P1862" s="1" t="s">
        <v>1645</v>
      </c>
      <c r="Q1862" s="1" t="s">
        <v>2314</v>
      </c>
      <c r="R1862" s="1">
        <v>23020</v>
      </c>
      <c r="S1862" s="1">
        <v>35.6</v>
      </c>
    </row>
    <row r="1863" spans="1:19" x14ac:dyDescent="0.2">
      <c r="A1863" s="4">
        <v>41527</v>
      </c>
      <c r="B1863" s="1" t="s">
        <v>2587</v>
      </c>
      <c r="C1863" s="1">
        <v>111500</v>
      </c>
      <c r="D1863" s="5">
        <v>0.1</v>
      </c>
      <c r="E1863" s="5">
        <v>13</v>
      </c>
      <c r="F1863" s="5">
        <v>17.899999999999999</v>
      </c>
      <c r="G1863" s="5">
        <v>81.5</v>
      </c>
      <c r="H1863" s="5">
        <v>92</v>
      </c>
      <c r="I1863" s="5">
        <v>-15.5</v>
      </c>
      <c r="J1863" s="5">
        <v>-16</v>
      </c>
      <c r="M1863" s="5">
        <v>671.4</v>
      </c>
      <c r="N1863" s="1">
        <v>-16</v>
      </c>
      <c r="O1863" s="1" t="s">
        <v>2255</v>
      </c>
      <c r="P1863" s="1" t="s">
        <v>2104</v>
      </c>
      <c r="Q1863" s="1" t="s">
        <v>2314</v>
      </c>
      <c r="R1863" s="1">
        <v>21730</v>
      </c>
      <c r="S1863" s="1">
        <v>43.4</v>
      </c>
    </row>
    <row r="1864" spans="1:19" x14ac:dyDescent="0.2">
      <c r="A1864" s="4">
        <v>41528</v>
      </c>
      <c r="B1864" s="1" t="s">
        <v>2588</v>
      </c>
      <c r="C1864" s="1">
        <v>111503</v>
      </c>
      <c r="D1864" s="5">
        <v>0.1</v>
      </c>
      <c r="E1864" s="5">
        <v>9</v>
      </c>
      <c r="F1864" s="5">
        <v>9.6</v>
      </c>
      <c r="G1864" s="5">
        <v>70.900000000000006</v>
      </c>
      <c r="H1864" s="5">
        <v>77</v>
      </c>
      <c r="I1864" s="5">
        <v>-23.3</v>
      </c>
      <c r="J1864" s="5">
        <v>-23.6</v>
      </c>
      <c r="M1864" s="5">
        <v>658.9</v>
      </c>
      <c r="N1864" s="1">
        <v>-24</v>
      </c>
      <c r="P1864" s="1" t="s">
        <v>2104</v>
      </c>
      <c r="Q1864" s="1" t="s">
        <v>2308</v>
      </c>
      <c r="R1864" s="1">
        <v>26319</v>
      </c>
      <c r="S1864" s="1">
        <v>21.2</v>
      </c>
    </row>
    <row r="1865" spans="1:19" x14ac:dyDescent="0.2">
      <c r="A1865" s="4">
        <v>41528</v>
      </c>
      <c r="B1865" s="1" t="s">
        <v>2589</v>
      </c>
      <c r="C1865" s="1">
        <v>231136</v>
      </c>
      <c r="D1865" s="5">
        <v>0.1</v>
      </c>
      <c r="E1865" s="5">
        <v>8.6</v>
      </c>
      <c r="F1865" s="5">
        <v>9.8000000000000007</v>
      </c>
      <c r="G1865" s="5">
        <v>87.3</v>
      </c>
      <c r="H1865" s="5">
        <v>82</v>
      </c>
      <c r="I1865" s="5">
        <v>-29.4</v>
      </c>
      <c r="J1865" s="5">
        <v>-29.4</v>
      </c>
      <c r="M1865" s="5">
        <v>657.6</v>
      </c>
      <c r="N1865" s="1">
        <v>-28</v>
      </c>
      <c r="P1865" s="1" t="s">
        <v>1645</v>
      </c>
      <c r="Q1865" s="1" t="s">
        <v>2273</v>
      </c>
      <c r="R1865" s="1">
        <v>24030</v>
      </c>
    </row>
    <row r="1866" spans="1:19" x14ac:dyDescent="0.2">
      <c r="A1866" s="4">
        <v>41529</v>
      </c>
      <c r="B1866" s="1" t="s">
        <v>2590</v>
      </c>
      <c r="C1866" s="1">
        <v>111452</v>
      </c>
      <c r="D1866" s="5">
        <v>0.1</v>
      </c>
      <c r="E1866" s="5">
        <v>6.9</v>
      </c>
      <c r="F1866" s="5">
        <v>7.8</v>
      </c>
      <c r="G1866" s="5">
        <v>60.6</v>
      </c>
      <c r="H1866" s="5">
        <v>82</v>
      </c>
      <c r="I1866" s="5">
        <v>-27.6</v>
      </c>
      <c r="J1866" s="5">
        <v>-27.9</v>
      </c>
      <c r="M1866" s="5">
        <v>658.4</v>
      </c>
      <c r="N1866" s="1">
        <v>-27</v>
      </c>
      <c r="O1866" s="1" t="s">
        <v>2255</v>
      </c>
      <c r="P1866" s="1" t="s">
        <v>2104</v>
      </c>
      <c r="Q1866" s="1" t="s">
        <v>2308</v>
      </c>
      <c r="R1866" s="1">
        <v>25469</v>
      </c>
      <c r="S1866" s="1">
        <v>24.1</v>
      </c>
    </row>
    <row r="1867" spans="1:19" x14ac:dyDescent="0.2">
      <c r="A1867" s="4">
        <v>41529</v>
      </c>
      <c r="B1867" s="1" t="s">
        <v>2591</v>
      </c>
      <c r="C1867" s="1">
        <v>233317</v>
      </c>
      <c r="D1867" s="5">
        <v>0.1</v>
      </c>
      <c r="E1867" s="5">
        <v>7.1</v>
      </c>
      <c r="F1867" s="5">
        <v>8</v>
      </c>
      <c r="G1867" s="5">
        <v>70.400000000000006</v>
      </c>
      <c r="H1867" s="5">
        <v>78</v>
      </c>
      <c r="I1867" s="5">
        <v>-31.7</v>
      </c>
      <c r="J1867" s="5">
        <v>-31.6</v>
      </c>
      <c r="M1867" s="5">
        <v>659.3</v>
      </c>
      <c r="N1867" s="1">
        <v>-32</v>
      </c>
      <c r="P1867" s="1" t="s">
        <v>1853</v>
      </c>
      <c r="Q1867" s="1" t="s">
        <v>2305</v>
      </c>
      <c r="R1867" s="1">
        <v>31154</v>
      </c>
      <c r="S1867" s="1">
        <v>10</v>
      </c>
    </row>
    <row r="1868" spans="1:19" x14ac:dyDescent="0.2">
      <c r="A1868" s="4">
        <v>41530</v>
      </c>
      <c r="B1868" s="1" t="s">
        <v>2592</v>
      </c>
      <c r="C1868" s="1">
        <v>112103</v>
      </c>
      <c r="D1868" s="5">
        <v>0</v>
      </c>
      <c r="E1868" s="5">
        <v>10.3</v>
      </c>
      <c r="F1868" s="5">
        <v>11.3</v>
      </c>
      <c r="G1868" s="5">
        <v>58.8</v>
      </c>
      <c r="H1868" s="5">
        <v>73</v>
      </c>
      <c r="I1868" s="5">
        <v>-32.4</v>
      </c>
      <c r="J1868" s="5">
        <v>-33.4</v>
      </c>
      <c r="M1868" s="5">
        <v>661</v>
      </c>
      <c r="N1868" s="1">
        <v>-33</v>
      </c>
      <c r="O1868" s="1" t="s">
        <v>2255</v>
      </c>
      <c r="P1868" s="1" t="s">
        <v>1645</v>
      </c>
      <c r="Q1868" s="1" t="s">
        <v>2553</v>
      </c>
      <c r="R1868" s="1">
        <v>24573</v>
      </c>
      <c r="S1868" s="1">
        <v>27.5</v>
      </c>
    </row>
    <row r="1869" spans="1:19" x14ac:dyDescent="0.2">
      <c r="A1869" s="4">
        <v>41530</v>
      </c>
      <c r="B1869" s="1" t="s">
        <v>2593</v>
      </c>
      <c r="C1869" s="1">
        <v>231638</v>
      </c>
      <c r="D1869" s="5">
        <v>0.1</v>
      </c>
      <c r="E1869" s="5">
        <v>11.9</v>
      </c>
      <c r="F1869" s="5">
        <v>13.3</v>
      </c>
      <c r="G1869" s="5">
        <v>75.7</v>
      </c>
      <c r="H1869" s="5">
        <v>83</v>
      </c>
      <c r="I1869" s="5">
        <v>-25.6</v>
      </c>
      <c r="J1869" s="5">
        <v>-25.8</v>
      </c>
      <c r="M1869" s="5">
        <v>661.4</v>
      </c>
      <c r="N1869" s="1">
        <v>-26</v>
      </c>
      <c r="P1869" s="1" t="s">
        <v>1645</v>
      </c>
      <c r="Q1869" s="1" t="s">
        <v>2314</v>
      </c>
      <c r="R1869" s="1">
        <v>25289</v>
      </c>
      <c r="S1869" s="1">
        <v>24.6</v>
      </c>
    </row>
    <row r="1870" spans="1:19" x14ac:dyDescent="0.2">
      <c r="A1870" s="4">
        <v>41531</v>
      </c>
      <c r="B1870" s="1" t="s">
        <v>2594</v>
      </c>
      <c r="C1870" s="1">
        <v>111459</v>
      </c>
      <c r="D1870" s="5">
        <v>0</v>
      </c>
      <c r="E1870" s="5">
        <v>7.3</v>
      </c>
      <c r="F1870" s="5">
        <v>12.1</v>
      </c>
      <c r="G1870" s="5">
        <v>67.7</v>
      </c>
      <c r="H1870" s="5">
        <v>76</v>
      </c>
      <c r="I1870" s="5">
        <v>-30.3</v>
      </c>
      <c r="J1870" s="5">
        <v>-33.9</v>
      </c>
      <c r="M1870" s="5">
        <v>661.5</v>
      </c>
      <c r="N1870" s="1">
        <v>-31</v>
      </c>
      <c r="O1870" s="1" t="s">
        <v>2255</v>
      </c>
      <c r="P1870" s="1" t="s">
        <v>2104</v>
      </c>
      <c r="Q1870" s="1" t="s">
        <v>2308</v>
      </c>
      <c r="R1870" s="1">
        <v>24744</v>
      </c>
      <c r="S1870" s="1">
        <v>26.7</v>
      </c>
    </row>
    <row r="1871" spans="1:19" x14ac:dyDescent="0.2">
      <c r="A1871" s="4">
        <v>41531</v>
      </c>
      <c r="B1871" s="1" t="s">
        <v>2595</v>
      </c>
      <c r="C1871" s="1">
        <v>232037</v>
      </c>
      <c r="D1871" s="5">
        <v>0</v>
      </c>
      <c r="E1871" s="5">
        <v>12.5</v>
      </c>
      <c r="F1871" s="5">
        <v>12.5</v>
      </c>
      <c r="G1871" s="5">
        <v>76.400000000000006</v>
      </c>
      <c r="H1871" s="5">
        <v>85</v>
      </c>
      <c r="I1871" s="5">
        <v>-22.9</v>
      </c>
      <c r="J1871" s="5">
        <v>-23.1</v>
      </c>
      <c r="M1871" s="5">
        <v>666.4</v>
      </c>
      <c r="N1871" s="1">
        <v>-23</v>
      </c>
      <c r="P1871" s="1" t="s">
        <v>1645</v>
      </c>
      <c r="Q1871" s="1" t="s">
        <v>2314</v>
      </c>
      <c r="R1871" s="1">
        <v>23535</v>
      </c>
      <c r="S1871" s="1">
        <v>32</v>
      </c>
    </row>
    <row r="1872" spans="1:19" x14ac:dyDescent="0.2">
      <c r="A1872" s="4">
        <v>41532</v>
      </c>
      <c r="B1872" s="1" t="s">
        <v>2596</v>
      </c>
      <c r="C1872" s="1">
        <v>111501</v>
      </c>
      <c r="D1872" s="5">
        <v>0.1</v>
      </c>
      <c r="E1872" s="5">
        <v>8.1</v>
      </c>
      <c r="F1872" s="5">
        <v>9.6999999999999993</v>
      </c>
      <c r="G1872" s="5">
        <v>54.4</v>
      </c>
      <c r="H1872" s="5">
        <v>82</v>
      </c>
      <c r="I1872" s="5">
        <v>-29</v>
      </c>
      <c r="J1872" s="5">
        <v>-29.8</v>
      </c>
      <c r="M1872" s="5">
        <v>671.6</v>
      </c>
      <c r="N1872" s="1">
        <v>-30</v>
      </c>
      <c r="O1872" s="1" t="s">
        <v>2255</v>
      </c>
      <c r="P1872" s="1" t="s">
        <v>2104</v>
      </c>
      <c r="Q1872" s="1" t="s">
        <v>2273</v>
      </c>
      <c r="R1872" s="1">
        <v>11301</v>
      </c>
      <c r="S1872" s="1">
        <v>204.8</v>
      </c>
    </row>
    <row r="1873" spans="1:20" x14ac:dyDescent="0.2">
      <c r="A1873" s="4">
        <v>41532</v>
      </c>
      <c r="B1873" s="1" t="s">
        <v>2597</v>
      </c>
      <c r="C1873" s="1">
        <v>232517</v>
      </c>
      <c r="D1873" s="5">
        <v>0</v>
      </c>
      <c r="E1873" s="5">
        <v>7.9</v>
      </c>
      <c r="F1873" s="5">
        <v>8.3000000000000007</v>
      </c>
      <c r="G1873" s="5">
        <v>95.9</v>
      </c>
      <c r="H1873" s="5">
        <v>80</v>
      </c>
      <c r="I1873" s="5">
        <v>-30.8</v>
      </c>
      <c r="J1873" s="5">
        <v>-30.5</v>
      </c>
      <c r="M1873" s="5">
        <v>673.4</v>
      </c>
      <c r="N1873" s="1">
        <v>-30</v>
      </c>
      <c r="O1873" s="1" t="s">
        <v>2255</v>
      </c>
      <c r="P1873" s="1" t="s">
        <v>1645</v>
      </c>
      <c r="Q1873" s="1" t="s">
        <v>2314</v>
      </c>
      <c r="R1873" s="1">
        <v>22507</v>
      </c>
      <c r="S1873" s="1">
        <v>37.5</v>
      </c>
    </row>
    <row r="1874" spans="1:20" x14ac:dyDescent="0.2">
      <c r="A1874" s="4">
        <v>41533</v>
      </c>
      <c r="B1874" s="1" t="s">
        <v>1468</v>
      </c>
      <c r="C1874" s="1">
        <v>112306</v>
      </c>
      <c r="D1874" s="5">
        <v>0</v>
      </c>
      <c r="E1874" s="5">
        <v>6.8</v>
      </c>
      <c r="F1874" s="5">
        <v>7.1</v>
      </c>
      <c r="G1874" s="5">
        <v>93.1</v>
      </c>
      <c r="H1874" s="5">
        <v>79</v>
      </c>
      <c r="I1874" s="5">
        <v>-31.4</v>
      </c>
      <c r="J1874" s="5">
        <v>-31.1</v>
      </c>
      <c r="M1874" s="5">
        <v>672</v>
      </c>
      <c r="N1874" s="1">
        <v>-31</v>
      </c>
      <c r="P1874" s="1" t="s">
        <v>2141</v>
      </c>
      <c r="Q1874" s="1" t="s">
        <v>2306</v>
      </c>
      <c r="R1874" s="1">
        <v>25700</v>
      </c>
      <c r="S1874" s="1">
        <v>22.8</v>
      </c>
    </row>
    <row r="1875" spans="1:20" x14ac:dyDescent="0.2">
      <c r="A1875" s="4">
        <v>41533</v>
      </c>
      <c r="B1875" s="1" t="s">
        <v>2598</v>
      </c>
      <c r="C1875" s="1">
        <v>233010</v>
      </c>
      <c r="D1875" s="5">
        <v>0.1</v>
      </c>
      <c r="E1875" s="5">
        <v>6.6</v>
      </c>
      <c r="F1875" s="5">
        <v>7.8</v>
      </c>
      <c r="G1875" s="5">
        <v>81.2</v>
      </c>
      <c r="H1875" s="5">
        <v>75</v>
      </c>
      <c r="I1875" s="5">
        <v>-36.1</v>
      </c>
      <c r="J1875" s="5">
        <v>-35.5</v>
      </c>
      <c r="M1875" s="5">
        <v>670.8</v>
      </c>
      <c r="N1875" s="1">
        <v>-36</v>
      </c>
      <c r="P1875" s="1" t="s">
        <v>1645</v>
      </c>
      <c r="Q1875" s="1" t="s">
        <v>2553</v>
      </c>
      <c r="R1875" s="1">
        <v>24380</v>
      </c>
      <c r="S1875" s="1">
        <v>27.9</v>
      </c>
    </row>
    <row r="1876" spans="1:20" x14ac:dyDescent="0.2">
      <c r="A1876" s="4">
        <v>41534</v>
      </c>
      <c r="B1876" s="1" t="s">
        <v>2406</v>
      </c>
      <c r="D1876" s="5">
        <v>0.1</v>
      </c>
      <c r="E1876" s="5">
        <v>8.1999999999999993</v>
      </c>
      <c r="F1876" s="5">
        <v>9.1999999999999993</v>
      </c>
      <c r="G1876" s="5">
        <v>77.2</v>
      </c>
      <c r="H1876" s="5">
        <v>88</v>
      </c>
      <c r="I1876" s="5">
        <v>-21.3</v>
      </c>
      <c r="J1876" s="5">
        <v>-21.2</v>
      </c>
      <c r="M1876" s="5">
        <v>670.9</v>
      </c>
      <c r="N1876" s="1">
        <v>-21</v>
      </c>
      <c r="O1876" s="1" t="s">
        <v>2262</v>
      </c>
      <c r="P1876" s="1" t="s">
        <v>2141</v>
      </c>
      <c r="Q1876" s="1" t="s">
        <v>2308</v>
      </c>
      <c r="R1876" s="1">
        <v>0</v>
      </c>
      <c r="T1876" s="9" t="s">
        <v>2413</v>
      </c>
    </row>
    <row r="1877" spans="1:20" x14ac:dyDescent="0.2">
      <c r="A1877" s="4">
        <v>41534</v>
      </c>
      <c r="B1877" s="1" t="s">
        <v>2407</v>
      </c>
      <c r="C1877" s="1">
        <v>115620</v>
      </c>
      <c r="D1877" s="5">
        <v>0.1</v>
      </c>
      <c r="E1877" s="5">
        <v>9.5</v>
      </c>
      <c r="F1877" s="5">
        <v>9.6999999999999993</v>
      </c>
      <c r="G1877" s="5">
        <v>74.099999999999994</v>
      </c>
      <c r="H1877" s="5">
        <v>88</v>
      </c>
      <c r="I1877" s="5">
        <v>-21.5</v>
      </c>
      <c r="J1877" s="5">
        <v>-21</v>
      </c>
      <c r="M1877" s="5">
        <v>670.9</v>
      </c>
      <c r="N1877" s="1">
        <v>-21</v>
      </c>
      <c r="O1877" s="1" t="s">
        <v>2262</v>
      </c>
      <c r="P1877" s="1" t="s">
        <v>2412</v>
      </c>
      <c r="Q1877" s="1" t="s">
        <v>2308</v>
      </c>
      <c r="R1877" s="1">
        <v>25291</v>
      </c>
      <c r="S1877" s="1" t="s">
        <v>2414</v>
      </c>
    </row>
    <row r="1878" spans="1:20" x14ac:dyDescent="0.2">
      <c r="A1878" s="4">
        <v>41534</v>
      </c>
      <c r="B1878" s="1" t="s">
        <v>2213</v>
      </c>
      <c r="C1878" s="1">
        <v>232020</v>
      </c>
      <c r="D1878" s="5">
        <v>0.1</v>
      </c>
      <c r="E1878" s="5">
        <v>10.4</v>
      </c>
      <c r="F1878" s="5">
        <v>11.5</v>
      </c>
      <c r="G1878" s="5">
        <v>84.5</v>
      </c>
      <c r="H1878" s="5">
        <v>88</v>
      </c>
      <c r="I1878" s="5">
        <v>-21</v>
      </c>
      <c r="J1878" s="5">
        <v>-20.5</v>
      </c>
      <c r="M1878" s="5">
        <v>670.1</v>
      </c>
      <c r="N1878" s="1">
        <v>-21</v>
      </c>
      <c r="P1878" s="1" t="s">
        <v>1645</v>
      </c>
      <c r="Q1878" s="1" t="s">
        <v>2314</v>
      </c>
      <c r="R1878" s="1">
        <v>23930</v>
      </c>
      <c r="S1878" s="1">
        <v>29.8</v>
      </c>
    </row>
    <row r="1879" spans="1:20" x14ac:dyDescent="0.2">
      <c r="A1879" s="4">
        <v>41535</v>
      </c>
      <c r="B1879" s="1" t="s">
        <v>2214</v>
      </c>
      <c r="C1879" s="1">
        <v>112304</v>
      </c>
      <c r="D1879" s="5">
        <v>0</v>
      </c>
      <c r="E1879" s="5">
        <v>7.9</v>
      </c>
      <c r="F1879" s="5">
        <v>8.6</v>
      </c>
      <c r="G1879" s="5">
        <v>77.8</v>
      </c>
      <c r="H1879" s="5">
        <v>86</v>
      </c>
      <c r="I1879" s="5">
        <v>-22.4</v>
      </c>
      <c r="J1879" s="5">
        <v>-23</v>
      </c>
      <c r="M1879" s="5">
        <v>669.4</v>
      </c>
      <c r="N1879" s="1">
        <v>-23</v>
      </c>
      <c r="P1879" s="1" t="s">
        <v>2141</v>
      </c>
      <c r="Q1879" s="1" t="s">
        <v>2314</v>
      </c>
      <c r="R1879" s="1">
        <v>23728</v>
      </c>
      <c r="S1879" s="1">
        <v>30.8</v>
      </c>
    </row>
    <row r="1880" spans="1:20" x14ac:dyDescent="0.2">
      <c r="A1880" s="4">
        <v>41535</v>
      </c>
      <c r="B1880" s="1" t="s">
        <v>2215</v>
      </c>
      <c r="C1880" s="1">
        <v>231727</v>
      </c>
      <c r="D1880" s="5">
        <v>0.1</v>
      </c>
      <c r="E1880" s="5">
        <v>8</v>
      </c>
      <c r="F1880" s="5">
        <v>10</v>
      </c>
      <c r="G1880" s="5">
        <v>80.400000000000006</v>
      </c>
      <c r="H1880" s="5">
        <v>88</v>
      </c>
      <c r="I1880" s="5">
        <v>-21</v>
      </c>
      <c r="J1880" s="5">
        <v>-21</v>
      </c>
      <c r="M1880" s="5">
        <v>669.7</v>
      </c>
      <c r="N1880" s="1">
        <v>-21</v>
      </c>
      <c r="P1880" s="1" t="s">
        <v>1645</v>
      </c>
      <c r="Q1880" s="1" t="s">
        <v>2314</v>
      </c>
      <c r="R1880" s="1">
        <v>24964</v>
      </c>
      <c r="S1880" s="1">
        <v>25.4</v>
      </c>
    </row>
    <row r="1881" spans="1:20" x14ac:dyDescent="0.2">
      <c r="A1881" s="4">
        <v>41536</v>
      </c>
      <c r="B1881" s="1" t="s">
        <v>2216</v>
      </c>
      <c r="C1881" s="1">
        <v>112713</v>
      </c>
      <c r="D1881" s="5">
        <v>0.1</v>
      </c>
      <c r="E1881" s="5">
        <v>8.8000000000000007</v>
      </c>
      <c r="F1881" s="5">
        <v>9.1999999999999993</v>
      </c>
      <c r="G1881" s="5">
        <v>83.2</v>
      </c>
      <c r="H1881" s="5">
        <v>89</v>
      </c>
      <c r="I1881" s="5">
        <v>-20.2</v>
      </c>
      <c r="J1881" s="5">
        <v>-20.399999999999999</v>
      </c>
      <c r="M1881" s="5">
        <v>672.4</v>
      </c>
      <c r="N1881" s="1">
        <v>-21</v>
      </c>
      <c r="P1881" s="1" t="s">
        <v>2141</v>
      </c>
      <c r="Q1881" s="1" t="s">
        <v>2308</v>
      </c>
      <c r="R1881" s="1">
        <v>24822</v>
      </c>
      <c r="S1881" s="1">
        <v>26</v>
      </c>
    </row>
    <row r="1882" spans="1:20" x14ac:dyDescent="0.2">
      <c r="A1882" s="4">
        <v>41536</v>
      </c>
      <c r="B1882" s="1" t="s">
        <v>2217</v>
      </c>
      <c r="C1882" s="1">
        <v>231831</v>
      </c>
      <c r="D1882" s="5">
        <v>0</v>
      </c>
      <c r="E1882" s="5">
        <v>10.4</v>
      </c>
      <c r="F1882" s="5">
        <v>10.7</v>
      </c>
      <c r="G1882" s="5">
        <v>81.8</v>
      </c>
      <c r="H1882" s="5">
        <v>88</v>
      </c>
      <c r="I1882" s="5">
        <v>-21.6</v>
      </c>
      <c r="J1882" s="5">
        <v>-21.2</v>
      </c>
      <c r="M1882" s="5">
        <v>669.4</v>
      </c>
      <c r="N1882" s="1">
        <v>-22</v>
      </c>
      <c r="P1882" s="1" t="s">
        <v>1853</v>
      </c>
      <c r="Q1882" s="1" t="s">
        <v>2314</v>
      </c>
      <c r="R1882" s="1">
        <v>28641</v>
      </c>
      <c r="S1882" s="1">
        <v>14.4</v>
      </c>
    </row>
    <row r="1883" spans="1:20" x14ac:dyDescent="0.2">
      <c r="A1883" s="4">
        <v>41537</v>
      </c>
      <c r="B1883" s="1" t="s">
        <v>2218</v>
      </c>
      <c r="C1883" s="1">
        <v>111623</v>
      </c>
      <c r="D1883" s="5">
        <v>0.1</v>
      </c>
      <c r="E1883" s="5">
        <v>11.4</v>
      </c>
      <c r="F1883" s="5">
        <v>11.4</v>
      </c>
      <c r="G1883" s="5">
        <v>97.5</v>
      </c>
      <c r="H1883" s="5">
        <v>91</v>
      </c>
      <c r="I1883" s="5">
        <v>-18.5</v>
      </c>
      <c r="J1883" s="5">
        <v>-18.5</v>
      </c>
      <c r="M1883" s="5">
        <v>670.2</v>
      </c>
      <c r="N1883" s="1">
        <v>-19</v>
      </c>
      <c r="P1883" s="1" t="s">
        <v>2141</v>
      </c>
      <c r="Q1883" s="1" t="s">
        <v>2308</v>
      </c>
      <c r="R1883" s="1">
        <v>24093</v>
      </c>
      <c r="S1883" s="1">
        <v>29.1</v>
      </c>
    </row>
    <row r="1884" spans="1:20" x14ac:dyDescent="0.2">
      <c r="A1884" s="4">
        <v>41537</v>
      </c>
      <c r="B1884" s="1" t="s">
        <v>2219</v>
      </c>
      <c r="C1884" s="1">
        <v>231517</v>
      </c>
      <c r="D1884" s="5">
        <v>0.1</v>
      </c>
      <c r="E1884" s="5">
        <v>10.1</v>
      </c>
      <c r="F1884" s="5">
        <v>10.9</v>
      </c>
      <c r="G1884" s="5">
        <v>98.8</v>
      </c>
      <c r="H1884" s="5">
        <v>87</v>
      </c>
      <c r="I1884" s="5">
        <v>-22.8</v>
      </c>
      <c r="J1884" s="5">
        <v>-22.3</v>
      </c>
      <c r="M1884" s="5">
        <v>670</v>
      </c>
      <c r="N1884" s="1">
        <v>-22</v>
      </c>
      <c r="P1884" s="1" t="s">
        <v>2104</v>
      </c>
      <c r="Q1884" s="1" t="s">
        <v>2314</v>
      </c>
      <c r="R1884" s="1">
        <v>23540</v>
      </c>
      <c r="S1884" s="1">
        <v>31.7</v>
      </c>
    </row>
    <row r="1885" spans="1:20" x14ac:dyDescent="0.2">
      <c r="A1885" s="4">
        <v>41538</v>
      </c>
      <c r="B1885" s="1" t="s">
        <v>2220</v>
      </c>
      <c r="C1885" s="1">
        <v>111510</v>
      </c>
      <c r="D1885" s="5">
        <v>0</v>
      </c>
      <c r="E1885" s="5">
        <v>11.2</v>
      </c>
      <c r="F1885" s="5">
        <v>11.5</v>
      </c>
      <c r="G1885" s="5">
        <v>82.6</v>
      </c>
      <c r="H1885" s="5">
        <v>89</v>
      </c>
      <c r="I1885" s="5">
        <v>-19.3</v>
      </c>
      <c r="J1885" s="5">
        <v>-19.3</v>
      </c>
      <c r="M1885" s="5">
        <v>671.3</v>
      </c>
      <c r="N1885" s="1">
        <v>-20</v>
      </c>
      <c r="P1885" s="1" t="s">
        <v>2141</v>
      </c>
      <c r="Q1885" s="1" t="s">
        <v>2314</v>
      </c>
      <c r="R1885" s="1">
        <v>24272</v>
      </c>
      <c r="S1885" s="1">
        <v>28.4</v>
      </c>
    </row>
    <row r="1886" spans="1:20" x14ac:dyDescent="0.2">
      <c r="A1886" s="4">
        <v>41538</v>
      </c>
      <c r="B1886" s="1" t="s">
        <v>2221</v>
      </c>
      <c r="C1886" s="1">
        <v>231355</v>
      </c>
      <c r="D1886" s="5">
        <v>0.1</v>
      </c>
      <c r="E1886" s="5">
        <v>12</v>
      </c>
      <c r="F1886" s="5">
        <v>12.2</v>
      </c>
      <c r="G1886" s="5">
        <v>80.3</v>
      </c>
      <c r="H1886" s="5">
        <v>88</v>
      </c>
      <c r="I1886" s="5">
        <v>-20.100000000000001</v>
      </c>
      <c r="J1886" s="5">
        <v>-20.399999999999999</v>
      </c>
      <c r="M1886" s="5">
        <v>670.3</v>
      </c>
      <c r="N1886" s="1">
        <v>-21</v>
      </c>
      <c r="P1886" s="1" t="s">
        <v>1645</v>
      </c>
      <c r="Q1886" s="1" t="s">
        <v>2314</v>
      </c>
      <c r="R1886" s="1">
        <v>26529</v>
      </c>
      <c r="S1886" s="1">
        <v>20</v>
      </c>
    </row>
    <row r="1887" spans="1:20" x14ac:dyDescent="0.2">
      <c r="A1887" s="4">
        <v>41539</v>
      </c>
      <c r="B1887" s="1" t="s">
        <v>2222</v>
      </c>
      <c r="C1887" s="1">
        <v>112453</v>
      </c>
      <c r="D1887" s="5">
        <v>0.1</v>
      </c>
      <c r="E1887" s="5">
        <v>9.6999999999999993</v>
      </c>
      <c r="F1887" s="5">
        <v>10.199999999999999</v>
      </c>
      <c r="G1887" s="5">
        <v>80.099999999999994</v>
      </c>
      <c r="H1887" s="5">
        <v>90</v>
      </c>
      <c r="I1887" s="5">
        <v>-17.2</v>
      </c>
      <c r="J1887" s="5">
        <v>-17.100000000000001</v>
      </c>
      <c r="M1887" s="5">
        <v>676.9</v>
      </c>
      <c r="N1887" s="1">
        <v>-18</v>
      </c>
      <c r="P1887" s="1" t="s">
        <v>2141</v>
      </c>
      <c r="Q1887" s="1" t="s">
        <v>2314</v>
      </c>
      <c r="R1887" s="1">
        <v>25198</v>
      </c>
      <c r="S1887" s="1">
        <v>24.7</v>
      </c>
    </row>
    <row r="1888" spans="1:20" x14ac:dyDescent="0.2">
      <c r="A1888" s="4">
        <v>41539</v>
      </c>
      <c r="B1888" s="1" t="s">
        <v>2223</v>
      </c>
      <c r="C1888" s="1">
        <v>231258</v>
      </c>
      <c r="D1888" s="5">
        <v>0.1</v>
      </c>
      <c r="E1888" s="5">
        <v>9.3000000000000007</v>
      </c>
      <c r="F1888" s="5">
        <v>9.9</v>
      </c>
      <c r="G1888" s="5">
        <v>91.7</v>
      </c>
      <c r="H1888" s="5">
        <v>88</v>
      </c>
      <c r="I1888" s="5">
        <v>-21.7</v>
      </c>
      <c r="J1888" s="5">
        <v>-21.6</v>
      </c>
      <c r="M1888" s="5">
        <v>681.4</v>
      </c>
      <c r="N1888" s="1">
        <v>-21</v>
      </c>
      <c r="P1888" s="1" t="s">
        <v>1645</v>
      </c>
      <c r="Q1888" s="1" t="s">
        <v>2314</v>
      </c>
      <c r="R1888" s="1">
        <v>25640</v>
      </c>
      <c r="S1888" s="1">
        <v>23</v>
      </c>
    </row>
    <row r="1889" spans="1:20" x14ac:dyDescent="0.2">
      <c r="A1889" s="4">
        <v>41540</v>
      </c>
      <c r="B1889" s="1" t="s">
        <v>2224</v>
      </c>
      <c r="C1889" s="1">
        <v>111528</v>
      </c>
      <c r="D1889" s="5">
        <v>0.1</v>
      </c>
      <c r="E1889" s="5">
        <v>7.8</v>
      </c>
      <c r="F1889" s="5">
        <v>8</v>
      </c>
      <c r="G1889" s="5">
        <v>94.7</v>
      </c>
      <c r="H1889" s="5">
        <v>78</v>
      </c>
      <c r="I1889" s="5">
        <v>-32.5</v>
      </c>
      <c r="J1889" s="5">
        <v>-33.1</v>
      </c>
      <c r="M1889" s="5">
        <v>683.7</v>
      </c>
      <c r="N1889" s="1">
        <v>-32</v>
      </c>
      <c r="O1889" s="1" t="s">
        <v>2255</v>
      </c>
      <c r="P1889" s="1" t="s">
        <v>1645</v>
      </c>
      <c r="Q1889" s="1" t="s">
        <v>2306</v>
      </c>
      <c r="R1889" s="1">
        <v>22138</v>
      </c>
      <c r="S1889" s="1">
        <v>39.9</v>
      </c>
    </row>
    <row r="1890" spans="1:20" x14ac:dyDescent="0.2">
      <c r="A1890" s="4">
        <v>41540</v>
      </c>
      <c r="B1890" s="1" t="s">
        <v>1997</v>
      </c>
      <c r="C1890" s="1">
        <v>231626</v>
      </c>
      <c r="D1890" s="5">
        <v>0.1</v>
      </c>
      <c r="E1890" s="5">
        <v>8.6999999999999993</v>
      </c>
      <c r="F1890" s="5">
        <v>9.3000000000000007</v>
      </c>
      <c r="G1890" s="5">
        <v>84</v>
      </c>
      <c r="H1890" s="5">
        <v>80</v>
      </c>
      <c r="I1890" s="5">
        <v>-29.2</v>
      </c>
      <c r="J1890" s="5">
        <v>-29.4</v>
      </c>
      <c r="M1890" s="5">
        <v>683.4</v>
      </c>
      <c r="N1890" s="1">
        <v>-30</v>
      </c>
      <c r="P1890" s="1" t="s">
        <v>1645</v>
      </c>
      <c r="Q1890" s="1" t="s">
        <v>2273</v>
      </c>
      <c r="R1890" s="1">
        <v>22930</v>
      </c>
      <c r="S1890" s="1">
        <v>35.200000000000003</v>
      </c>
    </row>
    <row r="1891" spans="1:20" x14ac:dyDescent="0.2">
      <c r="A1891" s="4">
        <v>41541</v>
      </c>
      <c r="B1891" s="1" t="s">
        <v>1998</v>
      </c>
      <c r="C1891" s="1">
        <v>111502</v>
      </c>
      <c r="D1891" s="5">
        <v>0.1</v>
      </c>
      <c r="E1891" s="5">
        <v>10.199999999999999</v>
      </c>
      <c r="F1891" s="5">
        <v>13.5</v>
      </c>
      <c r="G1891" s="5">
        <v>82.5</v>
      </c>
      <c r="H1891" s="5">
        <v>91</v>
      </c>
      <c r="I1891" s="5">
        <v>-17.2</v>
      </c>
      <c r="J1891" s="5">
        <v>-17.100000000000001</v>
      </c>
      <c r="M1891" s="5">
        <v>677.1</v>
      </c>
      <c r="N1891" s="1">
        <v>-17</v>
      </c>
      <c r="O1891" s="1" t="s">
        <v>2255</v>
      </c>
      <c r="P1891" s="1" t="s">
        <v>2104</v>
      </c>
      <c r="Q1891" s="1" t="s">
        <v>2314</v>
      </c>
      <c r="R1891" s="1">
        <v>24825</v>
      </c>
      <c r="S1891" s="1">
        <v>26.2</v>
      </c>
    </row>
    <row r="1892" spans="1:20" x14ac:dyDescent="0.2">
      <c r="A1892" s="4">
        <v>41541</v>
      </c>
      <c r="B1892" s="1" t="s">
        <v>1999</v>
      </c>
      <c r="C1892" s="1">
        <v>231358</v>
      </c>
      <c r="D1892" s="5">
        <v>0</v>
      </c>
      <c r="E1892" s="5">
        <v>7.5</v>
      </c>
      <c r="F1892" s="5">
        <v>8.4</v>
      </c>
      <c r="G1892" s="5">
        <v>90.8</v>
      </c>
      <c r="H1892" s="5">
        <v>80</v>
      </c>
      <c r="I1892" s="5">
        <v>-31.5</v>
      </c>
      <c r="J1892" s="5">
        <v>-29.8</v>
      </c>
      <c r="M1892" s="5">
        <v>677</v>
      </c>
      <c r="N1892" s="1">
        <v>-30</v>
      </c>
      <c r="O1892" s="1" t="s">
        <v>2255</v>
      </c>
      <c r="P1892" s="1" t="s">
        <v>1645</v>
      </c>
      <c r="Q1892" s="1" t="s">
        <v>2305</v>
      </c>
      <c r="R1892" s="1">
        <v>24729</v>
      </c>
      <c r="S1892" s="1">
        <v>26.4</v>
      </c>
    </row>
    <row r="1893" spans="1:20" x14ac:dyDescent="0.2">
      <c r="A1893" s="4">
        <v>41542</v>
      </c>
      <c r="B1893" s="1" t="s">
        <v>2000</v>
      </c>
      <c r="C1893" s="1">
        <v>111457</v>
      </c>
      <c r="D1893" s="5">
        <v>0.1</v>
      </c>
      <c r="E1893" s="5">
        <v>6.8</v>
      </c>
      <c r="F1893" s="5">
        <v>7.2</v>
      </c>
      <c r="G1893" s="5">
        <v>79.5</v>
      </c>
      <c r="H1893" s="5">
        <v>84</v>
      </c>
      <c r="I1893" s="5">
        <v>-24.9</v>
      </c>
      <c r="J1893" s="5">
        <v>-24.7</v>
      </c>
      <c r="M1893" s="5">
        <v>676.9</v>
      </c>
      <c r="N1893" s="1">
        <v>-25</v>
      </c>
      <c r="P1893" s="1" t="s">
        <v>2104</v>
      </c>
      <c r="Q1893" s="1" t="s">
        <v>2314</v>
      </c>
      <c r="R1893" s="1">
        <v>25329</v>
      </c>
      <c r="S1893" s="1">
        <v>23.9</v>
      </c>
    </row>
    <row r="1894" spans="1:20" x14ac:dyDescent="0.2">
      <c r="A1894" s="4">
        <v>41542</v>
      </c>
      <c r="B1894" s="1" t="s">
        <v>2001</v>
      </c>
      <c r="C1894" s="1">
        <v>231537</v>
      </c>
      <c r="D1894" s="5">
        <v>0.1</v>
      </c>
      <c r="E1894" s="5">
        <v>7.4</v>
      </c>
      <c r="F1894" s="5">
        <v>7.7</v>
      </c>
      <c r="G1894" s="5">
        <v>85.5</v>
      </c>
      <c r="H1894" s="5">
        <v>78</v>
      </c>
      <c r="I1894" s="5">
        <v>-32.4</v>
      </c>
      <c r="J1894" s="5">
        <v>-32.200000000000003</v>
      </c>
      <c r="M1894" s="5">
        <v>675.3</v>
      </c>
      <c r="N1894" s="1">
        <v>-31</v>
      </c>
      <c r="P1894" s="1" t="s">
        <v>2141</v>
      </c>
      <c r="Q1894" s="1" t="s">
        <v>2308</v>
      </c>
      <c r="R1894" s="1">
        <v>25477</v>
      </c>
      <c r="S1894" s="1">
        <v>23.1</v>
      </c>
    </row>
    <row r="1895" spans="1:20" x14ac:dyDescent="0.2">
      <c r="A1895" s="4">
        <v>41543</v>
      </c>
      <c r="B1895" s="1" t="s">
        <v>2003</v>
      </c>
      <c r="C1895" s="1">
        <v>111841</v>
      </c>
      <c r="D1895" s="5">
        <v>0.1</v>
      </c>
      <c r="E1895" s="5">
        <v>7</v>
      </c>
      <c r="F1895" s="5">
        <v>7.9</v>
      </c>
      <c r="G1895" s="5">
        <v>73.5</v>
      </c>
      <c r="H1895" s="5">
        <v>77</v>
      </c>
      <c r="I1895" s="5">
        <v>-35.299999999999997</v>
      </c>
      <c r="J1895" s="5">
        <v>-35.299999999999997</v>
      </c>
      <c r="M1895" s="5">
        <v>671.7</v>
      </c>
      <c r="N1895" s="1">
        <v>-34</v>
      </c>
      <c r="P1895" s="1" t="s">
        <v>1853</v>
      </c>
      <c r="Q1895" s="1" t="s">
        <v>2273</v>
      </c>
      <c r="R1895" s="1">
        <v>29944</v>
      </c>
      <c r="S1895" s="1">
        <v>11.3</v>
      </c>
      <c r="T1895" s="9" t="s">
        <v>2004</v>
      </c>
    </row>
    <row r="1896" spans="1:20" x14ac:dyDescent="0.2">
      <c r="A1896" s="4">
        <v>41543</v>
      </c>
      <c r="B1896" s="1" t="s">
        <v>2002</v>
      </c>
      <c r="C1896" s="1">
        <v>232601</v>
      </c>
      <c r="D1896" s="5">
        <v>0</v>
      </c>
      <c r="E1896" s="5">
        <v>8.5</v>
      </c>
      <c r="F1896" s="5">
        <v>9.1999999999999993</v>
      </c>
      <c r="G1896" s="5">
        <v>74.5</v>
      </c>
      <c r="H1896" s="5">
        <v>70</v>
      </c>
      <c r="I1896" s="5">
        <v>-37.299999999999997</v>
      </c>
      <c r="J1896" s="5">
        <v>-40</v>
      </c>
      <c r="M1896" s="5">
        <v>670.6</v>
      </c>
      <c r="N1896" s="1">
        <v>-38</v>
      </c>
      <c r="P1896" s="1" t="s">
        <v>1645</v>
      </c>
      <c r="Q1896" s="1" t="s">
        <v>2273</v>
      </c>
      <c r="R1896" s="1">
        <v>23452</v>
      </c>
    </row>
    <row r="1897" spans="1:20" x14ac:dyDescent="0.2">
      <c r="A1897" s="4">
        <v>41544</v>
      </c>
      <c r="B1897" s="1" t="s">
        <v>2005</v>
      </c>
      <c r="C1897" s="1">
        <v>111506</v>
      </c>
      <c r="D1897" s="5">
        <v>0.1</v>
      </c>
      <c r="E1897" s="5">
        <v>9.1999999999999993</v>
      </c>
      <c r="F1897" s="5">
        <v>10.7</v>
      </c>
      <c r="G1897" s="5">
        <v>76.900000000000006</v>
      </c>
      <c r="H1897" s="5">
        <v>71</v>
      </c>
      <c r="I1897" s="5">
        <v>-36.799999999999997</v>
      </c>
      <c r="J1897" s="5">
        <v>-39.1</v>
      </c>
      <c r="M1897" s="5">
        <v>669.3</v>
      </c>
      <c r="N1897" s="1">
        <v>-36</v>
      </c>
      <c r="P1897" s="1" t="s">
        <v>2104</v>
      </c>
      <c r="Q1897" s="1" t="s">
        <v>2553</v>
      </c>
      <c r="R1897" s="1">
        <v>23958</v>
      </c>
      <c r="S1897" s="1">
        <v>29</v>
      </c>
    </row>
    <row r="1898" spans="1:20" x14ac:dyDescent="0.2">
      <c r="A1898" s="4">
        <v>41544</v>
      </c>
      <c r="B1898" s="1" t="s">
        <v>2006</v>
      </c>
      <c r="C1898" s="1">
        <v>231526</v>
      </c>
      <c r="D1898" s="5">
        <v>0.1</v>
      </c>
      <c r="E1898" s="5">
        <v>7.8</v>
      </c>
      <c r="F1898" s="5">
        <v>8.6</v>
      </c>
      <c r="G1898" s="5">
        <v>66.599999999999994</v>
      </c>
      <c r="H1898" s="5">
        <v>70</v>
      </c>
      <c r="I1898" s="5">
        <v>-39.1</v>
      </c>
      <c r="J1898" s="5">
        <v>-39.1</v>
      </c>
      <c r="M1898" s="5">
        <v>666.2</v>
      </c>
      <c r="N1898" s="1">
        <v>-39</v>
      </c>
      <c r="P1898" s="1" t="s">
        <v>1645</v>
      </c>
      <c r="Q1898" s="1" t="s">
        <v>2314</v>
      </c>
      <c r="R1898" s="1">
        <v>24475</v>
      </c>
      <c r="S1898" s="1">
        <v>26.6</v>
      </c>
    </row>
    <row r="1899" spans="1:20" x14ac:dyDescent="0.2">
      <c r="A1899" s="4">
        <v>41545</v>
      </c>
      <c r="B1899" s="1" t="s">
        <v>2007</v>
      </c>
      <c r="C1899" s="1">
        <v>111202</v>
      </c>
      <c r="D1899" s="5">
        <v>0.1</v>
      </c>
      <c r="E1899" s="5">
        <v>7.9</v>
      </c>
      <c r="F1899" s="5">
        <v>8.6</v>
      </c>
      <c r="G1899" s="5">
        <v>70.7</v>
      </c>
      <c r="H1899" s="5">
        <v>78</v>
      </c>
      <c r="I1899" s="5">
        <v>-30.3</v>
      </c>
      <c r="J1899" s="5">
        <v>-30.9</v>
      </c>
      <c r="M1899" s="5">
        <v>664.6</v>
      </c>
      <c r="N1899" s="1">
        <v>-31</v>
      </c>
      <c r="P1899" s="1" t="s">
        <v>2104</v>
      </c>
      <c r="Q1899" s="1" t="s">
        <v>2314</v>
      </c>
      <c r="R1899" s="1">
        <v>24044</v>
      </c>
      <c r="S1899" s="1">
        <v>28.6</v>
      </c>
    </row>
    <row r="1900" spans="1:20" x14ac:dyDescent="0.2">
      <c r="A1900" s="4">
        <v>41545</v>
      </c>
      <c r="B1900" s="1" t="s">
        <v>2008</v>
      </c>
      <c r="C1900" s="1">
        <v>231217</v>
      </c>
      <c r="D1900" s="5">
        <v>0</v>
      </c>
      <c r="E1900" s="5">
        <v>10</v>
      </c>
      <c r="F1900" s="5">
        <v>9.8000000000000007</v>
      </c>
      <c r="G1900" s="5">
        <v>77.3</v>
      </c>
      <c r="H1900" s="5">
        <v>85</v>
      </c>
      <c r="I1900" s="5">
        <v>-23.6</v>
      </c>
      <c r="J1900" s="5">
        <v>-23.7</v>
      </c>
      <c r="M1900" s="5">
        <v>665.3</v>
      </c>
      <c r="N1900" s="1">
        <v>-24</v>
      </c>
      <c r="P1900" s="1" t="s">
        <v>1645</v>
      </c>
      <c r="Q1900" s="1" t="s">
        <v>2314</v>
      </c>
      <c r="R1900" s="1">
        <v>0</v>
      </c>
    </row>
    <row r="1901" spans="1:20" x14ac:dyDescent="0.2">
      <c r="A1901" s="4">
        <v>41546</v>
      </c>
      <c r="B1901" s="1" t="s">
        <v>2009</v>
      </c>
      <c r="C1901" s="1">
        <v>111457</v>
      </c>
      <c r="D1901" s="5">
        <v>0.1</v>
      </c>
      <c r="E1901" s="5">
        <v>8.9</v>
      </c>
      <c r="F1901" s="5">
        <v>9.9</v>
      </c>
      <c r="G1901" s="5">
        <v>74.3</v>
      </c>
      <c r="H1901" s="5">
        <v>83</v>
      </c>
      <c r="I1901" s="5">
        <v>-26.3</v>
      </c>
      <c r="J1901" s="5">
        <v>-26.1</v>
      </c>
      <c r="M1901" s="5">
        <v>666</v>
      </c>
      <c r="N1901" s="1">
        <v>-26</v>
      </c>
      <c r="P1901" s="1" t="s">
        <v>2104</v>
      </c>
      <c r="Q1901" s="1" t="s">
        <v>2314</v>
      </c>
      <c r="R1901" s="1">
        <v>25425</v>
      </c>
      <c r="S1901" s="1">
        <v>22.8</v>
      </c>
    </row>
    <row r="1902" spans="1:20" x14ac:dyDescent="0.2">
      <c r="A1902" s="4">
        <v>41546</v>
      </c>
      <c r="B1902" s="1" t="s">
        <v>2010</v>
      </c>
      <c r="C1902" s="1">
        <v>231558</v>
      </c>
      <c r="D1902" s="5">
        <v>0.3</v>
      </c>
      <c r="E1902" s="5">
        <v>10.5</v>
      </c>
      <c r="F1902" s="5">
        <v>10.9</v>
      </c>
      <c r="G1902" s="5">
        <v>77.7</v>
      </c>
      <c r="H1902" s="5">
        <v>77</v>
      </c>
      <c r="I1902" s="5">
        <v>-30.5</v>
      </c>
      <c r="J1902" s="5">
        <v>-32.299999999999997</v>
      </c>
      <c r="M1902" s="5">
        <v>666.9</v>
      </c>
      <c r="N1902" s="1">
        <v>-31</v>
      </c>
      <c r="P1902" s="1" t="s">
        <v>2104</v>
      </c>
      <c r="Q1902" s="1" t="s">
        <v>2273</v>
      </c>
      <c r="R1902" s="1">
        <v>26660</v>
      </c>
      <c r="S1902" s="1">
        <v>18.600000000000001</v>
      </c>
    </row>
    <row r="1903" spans="1:20" x14ac:dyDescent="0.2">
      <c r="A1903" s="4">
        <v>41547</v>
      </c>
      <c r="B1903" s="1" t="s">
        <v>2011</v>
      </c>
      <c r="C1903" s="1">
        <v>113153</v>
      </c>
      <c r="D1903" s="5">
        <v>0.3</v>
      </c>
      <c r="E1903" s="5">
        <v>7.6</v>
      </c>
      <c r="F1903" s="5">
        <v>8.1</v>
      </c>
      <c r="G1903" s="5">
        <v>65.599999999999994</v>
      </c>
      <c r="H1903" s="5">
        <v>74</v>
      </c>
      <c r="I1903" s="5">
        <v>-37.6</v>
      </c>
      <c r="J1903" s="5">
        <v>-37.4</v>
      </c>
      <c r="M1903" s="5">
        <v>666.9</v>
      </c>
      <c r="N1903" s="1">
        <v>-37</v>
      </c>
      <c r="P1903" s="1" t="s">
        <v>1645</v>
      </c>
      <c r="Q1903" s="1" t="s">
        <v>2306</v>
      </c>
      <c r="R1903" s="1">
        <v>23527</v>
      </c>
      <c r="S1903" s="1">
        <v>30.9</v>
      </c>
    </row>
    <row r="1904" spans="1:20" x14ac:dyDescent="0.2">
      <c r="A1904" s="4">
        <v>41547</v>
      </c>
      <c r="B1904" s="1" t="s">
        <v>1822</v>
      </c>
      <c r="C1904" s="1">
        <v>231400</v>
      </c>
      <c r="D1904" s="5">
        <v>0</v>
      </c>
      <c r="E1904" s="5">
        <v>7.1</v>
      </c>
      <c r="F1904" s="5">
        <v>7.7</v>
      </c>
      <c r="G1904" s="5">
        <v>77.2</v>
      </c>
      <c r="H1904" s="5">
        <v>85</v>
      </c>
      <c r="I1904" s="5">
        <v>-23.5</v>
      </c>
      <c r="J1904" s="5">
        <v>-23.7</v>
      </c>
      <c r="M1904" s="5">
        <v>663.2</v>
      </c>
      <c r="N1904" s="1">
        <v>-24</v>
      </c>
      <c r="P1904" s="1" t="s">
        <v>1645</v>
      </c>
      <c r="Q1904" s="1" t="s">
        <v>2314</v>
      </c>
      <c r="R1904" s="1">
        <v>0</v>
      </c>
    </row>
    <row r="1905" spans="1:19" x14ac:dyDescent="0.2">
      <c r="A1905" s="4">
        <v>41548</v>
      </c>
      <c r="B1905" s="1" t="s">
        <v>1823</v>
      </c>
      <c r="C1905" s="1">
        <v>112025</v>
      </c>
      <c r="D1905" s="5">
        <v>0.2</v>
      </c>
      <c r="E1905" s="5">
        <v>8.1999999999999993</v>
      </c>
      <c r="F1905" s="5">
        <v>8.6999999999999993</v>
      </c>
      <c r="G1905" s="5">
        <v>83.9</v>
      </c>
      <c r="H1905" s="5">
        <v>84</v>
      </c>
      <c r="I1905" s="5">
        <v>-24.9</v>
      </c>
      <c r="J1905" s="5">
        <v>-25.5</v>
      </c>
      <c r="M1905" s="5">
        <v>659.8</v>
      </c>
      <c r="N1905" s="1">
        <v>-26</v>
      </c>
      <c r="P1905" s="1" t="s">
        <v>2141</v>
      </c>
      <c r="Q1905" s="1" t="s">
        <v>2273</v>
      </c>
      <c r="R1905" s="1">
        <v>24551</v>
      </c>
      <c r="S1905" s="1">
        <v>26.1</v>
      </c>
    </row>
    <row r="1906" spans="1:19" x14ac:dyDescent="0.2">
      <c r="A1906" s="4">
        <v>41548</v>
      </c>
      <c r="B1906" s="1" t="s">
        <v>1824</v>
      </c>
      <c r="C1906" s="1">
        <v>231801</v>
      </c>
      <c r="D1906" s="5">
        <v>0.2</v>
      </c>
      <c r="E1906" s="5">
        <v>8.6999999999999993</v>
      </c>
      <c r="F1906" s="5">
        <v>9.5</v>
      </c>
      <c r="G1906" s="5">
        <v>92.9</v>
      </c>
      <c r="H1906" s="5">
        <v>72</v>
      </c>
      <c r="I1906" s="5">
        <v>-33.700000000000003</v>
      </c>
      <c r="J1906" s="5">
        <v>-37.299999999999997</v>
      </c>
      <c r="M1906" s="5">
        <v>663.5</v>
      </c>
      <c r="N1906" s="1">
        <v>-35</v>
      </c>
      <c r="O1906" s="1" t="s">
        <v>2255</v>
      </c>
      <c r="P1906" s="1" t="s">
        <v>1645</v>
      </c>
      <c r="Q1906" s="1" t="s">
        <v>2553</v>
      </c>
      <c r="R1906" s="1">
        <v>25457</v>
      </c>
      <c r="S1906" s="1">
        <v>22.5</v>
      </c>
    </row>
    <row r="1907" spans="1:19" x14ac:dyDescent="0.2">
      <c r="A1907" s="4">
        <v>41549</v>
      </c>
      <c r="B1907" s="1" t="s">
        <v>1825</v>
      </c>
      <c r="C1907" s="1">
        <v>112256</v>
      </c>
      <c r="D1907" s="5">
        <v>0.1</v>
      </c>
      <c r="E1907" s="5">
        <v>7.4</v>
      </c>
      <c r="F1907" s="5">
        <v>7.7</v>
      </c>
      <c r="G1907" s="5">
        <v>71.8</v>
      </c>
      <c r="H1907" s="5">
        <v>76</v>
      </c>
      <c r="I1907" s="5">
        <v>-33.4</v>
      </c>
      <c r="J1907" s="5">
        <v>-36.1</v>
      </c>
      <c r="M1907" s="5">
        <v>667</v>
      </c>
      <c r="N1907" s="1">
        <v>-35</v>
      </c>
      <c r="P1907" s="1" t="s">
        <v>2141</v>
      </c>
      <c r="Q1907" s="1" t="s">
        <v>2273</v>
      </c>
      <c r="R1907" s="1">
        <v>23592</v>
      </c>
      <c r="S1907" s="1">
        <v>30.5</v>
      </c>
    </row>
    <row r="1908" spans="1:19" x14ac:dyDescent="0.2">
      <c r="A1908" s="4">
        <v>41549</v>
      </c>
      <c r="B1908" s="1" t="s">
        <v>1826</v>
      </c>
      <c r="C1908" s="1">
        <v>232306</v>
      </c>
      <c r="D1908" s="5">
        <v>0</v>
      </c>
      <c r="E1908" s="5">
        <v>7.2</v>
      </c>
      <c r="F1908" s="5">
        <v>7</v>
      </c>
      <c r="G1908" s="5">
        <v>42.2</v>
      </c>
      <c r="H1908" s="5">
        <v>76</v>
      </c>
      <c r="I1908" s="5">
        <v>-27.3</v>
      </c>
      <c r="J1908" s="5">
        <v>-28.4</v>
      </c>
      <c r="M1908" s="5">
        <v>669.3</v>
      </c>
      <c r="N1908" s="1">
        <v>-31</v>
      </c>
      <c r="O1908" s="1" t="s">
        <v>2255</v>
      </c>
      <c r="P1908" s="1" t="s">
        <v>2141</v>
      </c>
      <c r="Q1908" s="1" t="s">
        <v>2273</v>
      </c>
      <c r="R1908" s="1">
        <v>26144</v>
      </c>
      <c r="S1908" s="1">
        <v>20.2</v>
      </c>
    </row>
    <row r="1909" spans="1:19" x14ac:dyDescent="0.2">
      <c r="A1909" s="4">
        <v>41550</v>
      </c>
      <c r="B1909" s="1" t="s">
        <v>1613</v>
      </c>
      <c r="C1909" s="1">
        <v>112323</v>
      </c>
      <c r="D1909" s="5">
        <v>0.1</v>
      </c>
      <c r="E1909" s="5">
        <v>6.8</v>
      </c>
      <c r="F1909" s="5">
        <v>8.6</v>
      </c>
      <c r="G1909" s="5">
        <v>57.7</v>
      </c>
      <c r="H1909" s="5">
        <v>63</v>
      </c>
      <c r="I1909" s="5">
        <v>-37.6</v>
      </c>
      <c r="J1909" s="5">
        <v>-39.1</v>
      </c>
      <c r="M1909" s="5">
        <v>668.9</v>
      </c>
      <c r="N1909" s="1">
        <v>-37</v>
      </c>
      <c r="P1909" s="1" t="s">
        <v>1853</v>
      </c>
      <c r="Q1909" s="1" t="s">
        <v>2553</v>
      </c>
      <c r="R1909" s="1">
        <v>11568</v>
      </c>
      <c r="S1909" s="1">
        <v>197.2</v>
      </c>
    </row>
    <row r="1910" spans="1:19" x14ac:dyDescent="0.2">
      <c r="A1910" s="4">
        <v>41550</v>
      </c>
      <c r="B1910" s="1" t="s">
        <v>1311</v>
      </c>
      <c r="C1910" s="1">
        <v>231401</v>
      </c>
      <c r="D1910" s="5">
        <v>0</v>
      </c>
      <c r="E1910" s="5">
        <v>6.3</v>
      </c>
      <c r="F1910" s="5">
        <v>6.3</v>
      </c>
      <c r="G1910" s="5">
        <v>82.5</v>
      </c>
      <c r="H1910" s="5">
        <v>72</v>
      </c>
      <c r="I1910" s="5">
        <v>-37.9</v>
      </c>
      <c r="J1910" s="5">
        <v>-37.700000000000003</v>
      </c>
      <c r="M1910" s="5">
        <v>667.5</v>
      </c>
      <c r="N1910" s="1">
        <v>-38</v>
      </c>
      <c r="O1910" s="1" t="s">
        <v>2255</v>
      </c>
      <c r="P1910" s="1" t="s">
        <v>1645</v>
      </c>
      <c r="Q1910" s="1" t="s">
        <v>2273</v>
      </c>
      <c r="R1910" s="1">
        <v>24736</v>
      </c>
      <c r="S1910" s="1">
        <v>25.4</v>
      </c>
    </row>
    <row r="1911" spans="1:19" x14ac:dyDescent="0.2">
      <c r="A1911" s="4">
        <v>41551</v>
      </c>
      <c r="B1911" s="1" t="s">
        <v>1312</v>
      </c>
      <c r="C1911" s="1">
        <v>111812</v>
      </c>
      <c r="D1911" s="5">
        <v>0.2</v>
      </c>
      <c r="E1911" s="5">
        <v>8.1999999999999993</v>
      </c>
      <c r="F1911" s="5">
        <v>9</v>
      </c>
      <c r="G1911" s="5">
        <v>77.099999999999994</v>
      </c>
      <c r="H1911" s="5">
        <v>71</v>
      </c>
      <c r="I1911" s="5">
        <v>-38.1</v>
      </c>
      <c r="J1911" s="5">
        <v>-38.4</v>
      </c>
      <c r="M1911" s="5">
        <v>665.4</v>
      </c>
      <c r="N1911" s="1">
        <v>-37</v>
      </c>
      <c r="P1911" s="1" t="s">
        <v>2141</v>
      </c>
      <c r="Q1911" s="1" t="s">
        <v>2305</v>
      </c>
      <c r="R1911" s="1">
        <v>23103</v>
      </c>
      <c r="S1911" s="1">
        <v>33.1</v>
      </c>
    </row>
    <row r="1912" spans="1:19" x14ac:dyDescent="0.2">
      <c r="A1912" s="4">
        <v>41551</v>
      </c>
      <c r="B1912" s="1" t="s">
        <v>1313</v>
      </c>
      <c r="C1912" s="1">
        <v>232544</v>
      </c>
      <c r="D1912" s="5">
        <v>0.1</v>
      </c>
      <c r="E1912" s="5">
        <v>8.8000000000000007</v>
      </c>
      <c r="F1912" s="5">
        <v>10.199999999999999</v>
      </c>
      <c r="G1912" s="5">
        <v>60.5</v>
      </c>
      <c r="H1912" s="5">
        <v>68</v>
      </c>
      <c r="I1912" s="5">
        <v>-41.1</v>
      </c>
      <c r="J1912" s="5">
        <v>-41.2</v>
      </c>
      <c r="M1912" s="5">
        <v>665.7</v>
      </c>
      <c r="N1912" s="1">
        <v>-39</v>
      </c>
      <c r="P1912" s="1" t="s">
        <v>1645</v>
      </c>
      <c r="Q1912" s="1" t="s">
        <v>2305</v>
      </c>
      <c r="R1912" s="1">
        <v>22772</v>
      </c>
      <c r="S1912" s="1">
        <v>38.4</v>
      </c>
    </row>
    <row r="1913" spans="1:19" x14ac:dyDescent="0.2">
      <c r="A1913" s="4">
        <v>41552</v>
      </c>
      <c r="B1913" s="1" t="s">
        <v>1314</v>
      </c>
      <c r="C1913" s="1">
        <v>112119</v>
      </c>
      <c r="D1913" s="5">
        <v>0.1</v>
      </c>
      <c r="E1913" s="5">
        <v>8.6999999999999993</v>
      </c>
      <c r="F1913" s="5">
        <v>10.6</v>
      </c>
      <c r="G1913" s="5">
        <v>60.4</v>
      </c>
      <c r="H1913" s="5">
        <v>72</v>
      </c>
      <c r="I1913" s="5">
        <v>-36.799999999999997</v>
      </c>
      <c r="J1913" s="5">
        <v>-37.5</v>
      </c>
      <c r="M1913" s="5">
        <v>664.4</v>
      </c>
      <c r="N1913" s="1">
        <v>-37</v>
      </c>
      <c r="O1913" s="1" t="s">
        <v>2255</v>
      </c>
      <c r="P1913" s="1" t="s">
        <v>2141</v>
      </c>
      <c r="Q1913" s="1" t="s">
        <v>2553</v>
      </c>
      <c r="R1913" s="1">
        <v>24799</v>
      </c>
      <c r="S1913" s="1">
        <v>25.1</v>
      </c>
    </row>
    <row r="1914" spans="1:19" x14ac:dyDescent="0.2">
      <c r="A1914" s="4">
        <v>41552</v>
      </c>
      <c r="B1914" s="1" t="s">
        <v>1315</v>
      </c>
      <c r="C1914" s="1">
        <v>231401</v>
      </c>
      <c r="D1914" s="5">
        <v>0.1</v>
      </c>
      <c r="E1914" s="5">
        <v>13.6</v>
      </c>
      <c r="F1914" s="5">
        <v>15.9</v>
      </c>
      <c r="G1914" s="5">
        <v>66.2</v>
      </c>
      <c r="H1914" s="5">
        <v>66</v>
      </c>
      <c r="I1914" s="5">
        <v>-42.7</v>
      </c>
      <c r="J1914" s="5">
        <v>-42.5</v>
      </c>
      <c r="M1914" s="5">
        <v>661.7</v>
      </c>
      <c r="N1914" s="1">
        <v>-43</v>
      </c>
      <c r="P1914" s="1" t="s">
        <v>1645</v>
      </c>
      <c r="Q1914" s="1" t="s">
        <v>2273</v>
      </c>
      <c r="R1914" s="1">
        <v>20552</v>
      </c>
      <c r="S1914" s="1">
        <v>49</v>
      </c>
    </row>
    <row r="1915" spans="1:19" x14ac:dyDescent="0.2">
      <c r="A1915" s="4">
        <v>41553</v>
      </c>
      <c r="B1915" s="1" t="s">
        <v>1316</v>
      </c>
      <c r="C1915" s="1">
        <v>112427</v>
      </c>
      <c r="D1915" s="5" t="s">
        <v>2046</v>
      </c>
      <c r="E1915" s="5">
        <v>8.6999999999999993</v>
      </c>
      <c r="F1915" s="5">
        <v>9</v>
      </c>
      <c r="G1915" s="5">
        <v>81.3</v>
      </c>
      <c r="H1915" s="5">
        <v>71</v>
      </c>
      <c r="I1915" s="5">
        <v>-42.1</v>
      </c>
      <c r="J1915" s="5">
        <v>-40</v>
      </c>
      <c r="M1915" s="5">
        <v>662.1</v>
      </c>
      <c r="N1915" s="1">
        <v>-40</v>
      </c>
      <c r="P1915" s="1" t="s">
        <v>2141</v>
      </c>
      <c r="Q1915" s="1" t="s">
        <v>2273</v>
      </c>
      <c r="R1915" s="1">
        <v>23922</v>
      </c>
      <c r="S1915" s="1">
        <v>28.7</v>
      </c>
    </row>
    <row r="1916" spans="1:19" x14ac:dyDescent="0.2">
      <c r="A1916" s="4">
        <v>41553</v>
      </c>
      <c r="B1916" s="1" t="s">
        <v>1317</v>
      </c>
      <c r="C1916" s="1">
        <v>231701</v>
      </c>
      <c r="D1916" s="5">
        <v>0.1</v>
      </c>
      <c r="E1916" s="5">
        <v>7.3</v>
      </c>
      <c r="F1916" s="5">
        <v>7.9</v>
      </c>
      <c r="G1916" s="5">
        <v>70.8</v>
      </c>
      <c r="H1916" s="5">
        <v>65</v>
      </c>
      <c r="I1916" s="5">
        <v>-45.1</v>
      </c>
      <c r="J1916" s="5">
        <v>-43.4</v>
      </c>
      <c r="M1916" s="5">
        <v>663.2</v>
      </c>
      <c r="N1916" s="1">
        <v>-43</v>
      </c>
      <c r="P1916" s="1" t="s">
        <v>1645</v>
      </c>
      <c r="R1916" s="1">
        <v>19639</v>
      </c>
      <c r="S1916" s="1">
        <v>56.3</v>
      </c>
    </row>
    <row r="1917" spans="1:19" x14ac:dyDescent="0.2">
      <c r="A1917" s="4">
        <v>41554</v>
      </c>
      <c r="B1917" s="1" t="s">
        <v>1318</v>
      </c>
      <c r="C1917" s="1">
        <v>111701</v>
      </c>
      <c r="D1917" s="5">
        <v>0.2</v>
      </c>
      <c r="E1917" s="5">
        <v>8.4</v>
      </c>
      <c r="F1917" s="5">
        <v>12.2</v>
      </c>
      <c r="G1917" s="5">
        <v>61.4</v>
      </c>
      <c r="H1917" s="5">
        <v>64</v>
      </c>
      <c r="I1917" s="5">
        <v>-44.5</v>
      </c>
      <c r="J1917" s="5">
        <v>-44.6</v>
      </c>
      <c r="M1917" s="5">
        <v>663.5</v>
      </c>
      <c r="N1917" s="1">
        <v>-45</v>
      </c>
      <c r="P1917" s="1" t="s">
        <v>2104</v>
      </c>
      <c r="Q1917" s="1" t="s">
        <v>2273</v>
      </c>
      <c r="R1917" s="1">
        <v>23660</v>
      </c>
      <c r="S1917" s="1">
        <v>30</v>
      </c>
    </row>
    <row r="1918" spans="1:19" x14ac:dyDescent="0.2">
      <c r="A1918" s="4">
        <v>41554</v>
      </c>
      <c r="B1918" s="1" t="s">
        <v>1329</v>
      </c>
      <c r="C1918" s="1">
        <v>231600</v>
      </c>
      <c r="D1918" s="5">
        <v>0.1</v>
      </c>
      <c r="E1918" s="5">
        <v>9</v>
      </c>
      <c r="F1918" s="5">
        <v>10.6</v>
      </c>
      <c r="G1918" s="5">
        <v>69</v>
      </c>
      <c r="H1918" s="5">
        <v>72</v>
      </c>
      <c r="I1918" s="5">
        <v>-36.5</v>
      </c>
      <c r="J1918" s="5">
        <v>-37.4</v>
      </c>
      <c r="M1918" s="5">
        <v>666</v>
      </c>
      <c r="N1918" s="1">
        <v>-38</v>
      </c>
      <c r="P1918" s="1" t="s">
        <v>1645</v>
      </c>
      <c r="R1918" s="1">
        <v>23772</v>
      </c>
      <c r="S1918" s="1">
        <v>29.3</v>
      </c>
    </row>
    <row r="1919" spans="1:19" x14ac:dyDescent="0.2">
      <c r="A1919" s="4">
        <v>41555</v>
      </c>
      <c r="B1919" s="1" t="s">
        <v>1330</v>
      </c>
      <c r="C1919" s="1">
        <v>111501</v>
      </c>
      <c r="D1919" s="5">
        <v>0.1</v>
      </c>
      <c r="E1919" s="5">
        <v>9.6999999999999993</v>
      </c>
      <c r="F1919" s="5">
        <v>11.1</v>
      </c>
      <c r="G1919" s="5">
        <v>66.099999999999994</v>
      </c>
      <c r="H1919" s="5">
        <v>68</v>
      </c>
      <c r="I1919" s="5">
        <v>-40.200000000000003</v>
      </c>
      <c r="J1919" s="5">
        <v>-40.6</v>
      </c>
      <c r="M1919" s="5">
        <v>668.8</v>
      </c>
      <c r="N1919" s="1">
        <v>-39</v>
      </c>
      <c r="P1919" s="1" t="s">
        <v>2104</v>
      </c>
      <c r="Q1919" s="1" t="s">
        <v>2273</v>
      </c>
      <c r="R1919" s="1">
        <v>25691</v>
      </c>
      <c r="S1919" s="1">
        <v>21.6</v>
      </c>
    </row>
    <row r="1920" spans="1:19" x14ac:dyDescent="0.2">
      <c r="A1920" s="4">
        <v>41555</v>
      </c>
      <c r="B1920" s="1" t="s">
        <v>1331</v>
      </c>
      <c r="C1920" s="1">
        <v>231902</v>
      </c>
      <c r="D1920" s="5">
        <v>0.3</v>
      </c>
      <c r="E1920" s="5">
        <v>9.6</v>
      </c>
      <c r="F1920" s="5">
        <v>9.4</v>
      </c>
      <c r="G1920" s="5">
        <v>63.6</v>
      </c>
      <c r="H1920" s="5">
        <v>61</v>
      </c>
      <c r="I1920" s="5">
        <v>-46.1</v>
      </c>
      <c r="J1920" s="5">
        <v>-47.8</v>
      </c>
      <c r="M1920" s="5">
        <v>669.6</v>
      </c>
      <c r="N1920" s="1">
        <v>-46</v>
      </c>
      <c r="P1920" s="1" t="s">
        <v>1645</v>
      </c>
      <c r="R1920" s="1">
        <v>21583</v>
      </c>
      <c r="S1920" s="1">
        <v>41.5</v>
      </c>
    </row>
    <row r="1921" spans="1:20" x14ac:dyDescent="0.2">
      <c r="A1921" s="4">
        <v>41556</v>
      </c>
      <c r="B1921" s="1" t="s">
        <v>1332</v>
      </c>
      <c r="C1921" s="1">
        <v>111652</v>
      </c>
      <c r="D1921" s="5">
        <v>0.2</v>
      </c>
      <c r="E1921" s="5">
        <v>8.9</v>
      </c>
      <c r="F1921" s="5">
        <v>12.8</v>
      </c>
      <c r="G1921" s="5">
        <v>80.099999999999994</v>
      </c>
      <c r="H1921" s="5">
        <v>87</v>
      </c>
      <c r="I1921" s="5">
        <v>-20.8</v>
      </c>
      <c r="J1921" s="5">
        <v>-20.7</v>
      </c>
      <c r="M1921" s="5">
        <v>664.2</v>
      </c>
      <c r="N1921" s="1">
        <v>-21</v>
      </c>
      <c r="P1921" s="1" t="s">
        <v>2104</v>
      </c>
      <c r="Q1921" s="1" t="s">
        <v>2314</v>
      </c>
      <c r="R1921" s="1">
        <v>24661</v>
      </c>
      <c r="S1921" s="1">
        <v>25.4</v>
      </c>
    </row>
    <row r="1922" spans="1:20" x14ac:dyDescent="0.2">
      <c r="A1922" s="4">
        <v>41556</v>
      </c>
      <c r="B1922" s="1" t="s">
        <v>1333</v>
      </c>
      <c r="C1922" s="1">
        <v>231515</v>
      </c>
      <c r="D1922" s="5">
        <v>0.3</v>
      </c>
      <c r="E1922" s="5">
        <v>11</v>
      </c>
      <c r="F1922" s="5">
        <v>11</v>
      </c>
      <c r="G1922" s="5">
        <v>81.400000000000006</v>
      </c>
      <c r="H1922" s="5">
        <v>90</v>
      </c>
      <c r="I1922" s="5">
        <v>-18.100000000000001</v>
      </c>
      <c r="J1922" s="5">
        <v>-18.100000000000001</v>
      </c>
      <c r="M1922" s="5">
        <v>663.3</v>
      </c>
      <c r="N1922" s="1">
        <v>-18</v>
      </c>
      <c r="P1922" s="1" t="s">
        <v>2104</v>
      </c>
      <c r="Q1922" s="1" t="s">
        <v>2314</v>
      </c>
      <c r="R1922" s="1">
        <v>25860</v>
      </c>
      <c r="S1922" s="1">
        <v>20.7</v>
      </c>
    </row>
    <row r="1923" spans="1:20" x14ac:dyDescent="0.2">
      <c r="A1923" s="4">
        <v>41557</v>
      </c>
      <c r="B1923" s="1" t="s">
        <v>1334</v>
      </c>
      <c r="C1923" s="1">
        <v>112023</v>
      </c>
      <c r="D1923" s="5">
        <v>0.1</v>
      </c>
      <c r="E1923" s="5">
        <v>9.9</v>
      </c>
      <c r="F1923" s="5">
        <v>11.2</v>
      </c>
      <c r="G1923" s="5">
        <v>75.3</v>
      </c>
      <c r="H1923" s="5">
        <v>85</v>
      </c>
      <c r="I1923" s="5">
        <v>-24.7</v>
      </c>
      <c r="J1923" s="5">
        <v>-24.6</v>
      </c>
      <c r="M1923" s="5">
        <v>665.3</v>
      </c>
      <c r="N1923" s="1">
        <v>-24</v>
      </c>
      <c r="O1923" s="1" t="s">
        <v>2262</v>
      </c>
      <c r="P1923" s="1" t="s">
        <v>1853</v>
      </c>
      <c r="Q1923" s="1" t="s">
        <v>2314</v>
      </c>
      <c r="R1923" s="1">
        <v>29848</v>
      </c>
      <c r="S1923" s="1">
        <v>10.8</v>
      </c>
    </row>
    <row r="1924" spans="1:20" x14ac:dyDescent="0.2">
      <c r="A1924" s="4">
        <v>41557</v>
      </c>
      <c r="B1924" s="1" t="s">
        <v>1335</v>
      </c>
      <c r="C1924" s="1">
        <v>231933</v>
      </c>
      <c r="D1924" s="5">
        <v>0.1</v>
      </c>
      <c r="E1924" s="5">
        <v>7.6</v>
      </c>
      <c r="F1924" s="5">
        <v>7.6</v>
      </c>
      <c r="G1924" s="5">
        <v>75.7</v>
      </c>
      <c r="H1924" s="5">
        <v>84</v>
      </c>
      <c r="I1924" s="5">
        <v>-25.6</v>
      </c>
      <c r="J1924" s="5">
        <v>-25.2</v>
      </c>
      <c r="M1924" s="5">
        <v>665</v>
      </c>
      <c r="N1924" s="1">
        <v>-26</v>
      </c>
      <c r="P1924" s="1" t="s">
        <v>1645</v>
      </c>
      <c r="R1924" s="1">
        <v>21439</v>
      </c>
      <c r="S1924" s="1">
        <v>42.1</v>
      </c>
    </row>
    <row r="1925" spans="1:20" x14ac:dyDescent="0.2">
      <c r="A1925" s="4">
        <v>41558</v>
      </c>
      <c r="B1925" s="1" t="s">
        <v>1107</v>
      </c>
      <c r="C1925" s="1">
        <v>111659</v>
      </c>
      <c r="D1925" s="5">
        <v>0</v>
      </c>
      <c r="E1925" s="5">
        <v>8.9</v>
      </c>
      <c r="F1925" s="5">
        <v>10.199999999999999</v>
      </c>
      <c r="G1925" s="5">
        <v>93.6</v>
      </c>
      <c r="H1925" s="5">
        <v>78</v>
      </c>
      <c r="I1925" s="5">
        <v>-31.7</v>
      </c>
      <c r="J1925" s="5">
        <v>-31.8</v>
      </c>
      <c r="M1925" s="5">
        <v>667.5</v>
      </c>
      <c r="N1925" s="1">
        <v>-32</v>
      </c>
      <c r="O1925" s="1" t="s">
        <v>2255</v>
      </c>
      <c r="P1925" s="1" t="s">
        <v>1645</v>
      </c>
      <c r="Q1925" s="1" t="s">
        <v>1108</v>
      </c>
      <c r="R1925" s="1">
        <v>24372</v>
      </c>
      <c r="S1925" s="1">
        <v>26.2</v>
      </c>
    </row>
    <row r="1926" spans="1:20" x14ac:dyDescent="0.2">
      <c r="A1926" s="4">
        <v>41558</v>
      </c>
      <c r="B1926" s="1" t="s">
        <v>1109</v>
      </c>
      <c r="C1926" s="1">
        <v>231504</v>
      </c>
      <c r="D1926" s="5">
        <v>0.3</v>
      </c>
      <c r="E1926" s="5">
        <v>10.4</v>
      </c>
      <c r="F1926" s="5">
        <v>10.5</v>
      </c>
      <c r="G1926" s="5">
        <v>82.7</v>
      </c>
      <c r="H1926" s="5">
        <v>90</v>
      </c>
      <c r="I1926" s="5">
        <v>-17.600000000000001</v>
      </c>
      <c r="J1926" s="5">
        <v>-18.100000000000001</v>
      </c>
      <c r="M1926" s="5">
        <v>668.6</v>
      </c>
      <c r="N1926" s="1">
        <v>-18</v>
      </c>
      <c r="P1926" s="1" t="s">
        <v>1645</v>
      </c>
      <c r="R1926" s="1">
        <v>0</v>
      </c>
    </row>
    <row r="1927" spans="1:20" x14ac:dyDescent="0.2">
      <c r="A1927" s="4">
        <v>41559</v>
      </c>
      <c r="B1927" s="1" t="s">
        <v>1110</v>
      </c>
      <c r="C1927" s="1">
        <v>111500</v>
      </c>
      <c r="D1927" s="5">
        <v>0.6</v>
      </c>
      <c r="E1927" s="5">
        <v>12.6</v>
      </c>
      <c r="F1927" s="5">
        <v>12.9</v>
      </c>
      <c r="G1927" s="5">
        <v>86.2</v>
      </c>
      <c r="H1927" s="5">
        <v>94</v>
      </c>
      <c r="I1927" s="5">
        <v>-13.9</v>
      </c>
      <c r="J1927" s="5">
        <v>-13.6</v>
      </c>
      <c r="M1927" s="5">
        <v>673.1</v>
      </c>
      <c r="N1927" s="1">
        <v>-14</v>
      </c>
      <c r="P1927" s="1" t="s">
        <v>2104</v>
      </c>
      <c r="Q1927" s="1" t="s">
        <v>2305</v>
      </c>
      <c r="R1927" s="1">
        <v>23751</v>
      </c>
      <c r="S1927" s="1">
        <v>29.1</v>
      </c>
    </row>
    <row r="1928" spans="1:20" x14ac:dyDescent="0.2">
      <c r="A1928" s="4">
        <v>41559</v>
      </c>
      <c r="B1928" s="1" t="s">
        <v>1111</v>
      </c>
      <c r="C1928" s="1">
        <v>231201</v>
      </c>
      <c r="D1928" s="5">
        <v>0.3</v>
      </c>
      <c r="E1928" s="5">
        <v>16.2</v>
      </c>
      <c r="F1928" s="5">
        <v>16.8</v>
      </c>
      <c r="G1928" s="5">
        <v>83.6</v>
      </c>
      <c r="H1928" s="5">
        <v>92</v>
      </c>
      <c r="I1928" s="5">
        <v>-15.3</v>
      </c>
      <c r="J1928" s="5">
        <v>-16.399999999999999</v>
      </c>
      <c r="M1928" s="5">
        <v>676.7</v>
      </c>
      <c r="N1928" s="1">
        <v>-16</v>
      </c>
      <c r="P1928" s="1" t="s">
        <v>1645</v>
      </c>
      <c r="R1928" s="1">
        <v>23548</v>
      </c>
      <c r="S1928" s="1">
        <v>30.1</v>
      </c>
    </row>
    <row r="1929" spans="1:20" x14ac:dyDescent="0.2">
      <c r="A1929" s="4">
        <v>41560</v>
      </c>
      <c r="B1929" s="1" t="s">
        <v>1112</v>
      </c>
      <c r="C1929" s="1">
        <v>111459</v>
      </c>
      <c r="D1929" s="5">
        <v>-0.2</v>
      </c>
      <c r="E1929" s="5">
        <v>7.8</v>
      </c>
      <c r="F1929" s="5">
        <v>8.4</v>
      </c>
      <c r="G1929" s="5">
        <v>70.2</v>
      </c>
      <c r="H1929" s="5">
        <v>78</v>
      </c>
      <c r="I1929" s="5">
        <v>-31.8</v>
      </c>
      <c r="J1929" s="5">
        <v>-31.4</v>
      </c>
      <c r="M1929" s="5">
        <v>681.4</v>
      </c>
      <c r="N1929" s="1">
        <v>-31</v>
      </c>
      <c r="P1929" s="1" t="s">
        <v>2104</v>
      </c>
      <c r="Q1929" s="1" t="s">
        <v>2273</v>
      </c>
      <c r="R1929" s="1">
        <v>24734</v>
      </c>
      <c r="S1929" s="1">
        <v>25</v>
      </c>
    </row>
    <row r="1930" spans="1:20" x14ac:dyDescent="0.2">
      <c r="A1930" s="4">
        <v>41560</v>
      </c>
      <c r="B1930" s="1" t="s">
        <v>1113</v>
      </c>
      <c r="C1930" s="1">
        <v>231300</v>
      </c>
      <c r="D1930" s="5">
        <v>0</v>
      </c>
      <c r="E1930" s="5">
        <v>6.2</v>
      </c>
      <c r="F1930" s="5">
        <v>6.9</v>
      </c>
      <c r="G1930" s="5">
        <v>77.099999999999994</v>
      </c>
      <c r="H1930" s="5">
        <v>77</v>
      </c>
      <c r="I1930" s="5">
        <v>-32.700000000000003</v>
      </c>
      <c r="J1930" s="5">
        <v>-32.6</v>
      </c>
      <c r="M1930" s="5">
        <v>682</v>
      </c>
      <c r="N1930" s="1">
        <v>-33</v>
      </c>
      <c r="P1930" s="1" t="s">
        <v>1645</v>
      </c>
      <c r="R1930" s="1">
        <v>23924</v>
      </c>
      <c r="S1930" s="1">
        <v>28.4</v>
      </c>
    </row>
    <row r="1931" spans="1:20" x14ac:dyDescent="0.2">
      <c r="A1931" s="4">
        <v>41561</v>
      </c>
      <c r="B1931" s="1" t="s">
        <v>1114</v>
      </c>
      <c r="C1931" s="1">
        <v>112417</v>
      </c>
      <c r="D1931" s="5">
        <v>0</v>
      </c>
      <c r="E1931" s="5">
        <v>7.9</v>
      </c>
      <c r="F1931" s="5">
        <v>7.5</v>
      </c>
      <c r="G1931" s="5">
        <v>65.5</v>
      </c>
      <c r="H1931" s="5">
        <v>82</v>
      </c>
      <c r="I1931" s="5">
        <v>-27.8</v>
      </c>
      <c r="J1931" s="5">
        <v>-27.6</v>
      </c>
      <c r="M1931" s="5">
        <v>682.2</v>
      </c>
      <c r="N1931" s="1">
        <v>-28</v>
      </c>
      <c r="O1931" s="1" t="s">
        <v>2255</v>
      </c>
      <c r="P1931" s="1" t="s">
        <v>1645</v>
      </c>
      <c r="Q1931" s="1" t="s">
        <v>2273</v>
      </c>
      <c r="R1931" s="1">
        <v>25884</v>
      </c>
      <c r="S1931" s="1">
        <v>20.6</v>
      </c>
    </row>
    <row r="1932" spans="1:20" x14ac:dyDescent="0.2">
      <c r="A1932" s="4">
        <v>41561</v>
      </c>
      <c r="B1932" s="1" t="s">
        <v>876</v>
      </c>
      <c r="C1932" s="1">
        <v>231302</v>
      </c>
      <c r="D1932" s="5">
        <v>-0.1</v>
      </c>
      <c r="E1932" s="5">
        <v>7.6</v>
      </c>
      <c r="F1932" s="5">
        <v>8.5</v>
      </c>
      <c r="G1932" s="5">
        <v>80.5</v>
      </c>
      <c r="H1932" s="5">
        <v>88</v>
      </c>
      <c r="I1932" s="5">
        <v>-21</v>
      </c>
      <c r="J1932" s="5">
        <v>-20.6</v>
      </c>
      <c r="M1932" s="5">
        <v>681.7</v>
      </c>
      <c r="N1932" s="1">
        <v>-21</v>
      </c>
      <c r="P1932" s="1" t="s">
        <v>1645</v>
      </c>
      <c r="R1932" s="1">
        <v>24900</v>
      </c>
      <c r="S1932" s="1">
        <v>24.2</v>
      </c>
    </row>
    <row r="1933" spans="1:20" x14ac:dyDescent="0.2">
      <c r="A1933" s="4">
        <v>41562</v>
      </c>
      <c r="B1933" s="1" t="s">
        <v>877</v>
      </c>
      <c r="C1933" s="1">
        <v>112924</v>
      </c>
      <c r="D1933" s="5">
        <v>0</v>
      </c>
      <c r="E1933" s="5">
        <v>7.9</v>
      </c>
      <c r="F1933" s="5">
        <v>9.3000000000000007</v>
      </c>
      <c r="G1933" s="5">
        <v>81.2</v>
      </c>
      <c r="H1933" s="5">
        <v>90</v>
      </c>
      <c r="I1933" s="5">
        <v>-18.8</v>
      </c>
      <c r="J1933" s="5">
        <v>-17.899999999999999</v>
      </c>
      <c r="M1933" s="5">
        <v>682.6</v>
      </c>
      <c r="N1933" s="1">
        <v>-18</v>
      </c>
      <c r="O1933" s="1" t="s">
        <v>2262</v>
      </c>
      <c r="P1933" s="1" t="s">
        <v>2141</v>
      </c>
      <c r="Q1933" s="1" t="s">
        <v>2305</v>
      </c>
      <c r="R1933" s="1">
        <v>26504</v>
      </c>
      <c r="S1933" s="1">
        <v>18.600000000000001</v>
      </c>
    </row>
    <row r="1934" spans="1:20" x14ac:dyDescent="0.2">
      <c r="A1934" s="4">
        <v>41562</v>
      </c>
      <c r="B1934" s="1" t="s">
        <v>878</v>
      </c>
      <c r="C1934" s="1">
        <v>232301</v>
      </c>
      <c r="D1934" s="5">
        <v>-0.1</v>
      </c>
      <c r="E1934" s="5">
        <v>9.4</v>
      </c>
      <c r="F1934" s="5">
        <v>10.199999999999999</v>
      </c>
      <c r="G1934" s="5">
        <v>95.3</v>
      </c>
      <c r="H1934" s="5">
        <v>93</v>
      </c>
      <c r="I1934" s="5">
        <v>-15.7</v>
      </c>
      <c r="J1934" s="5">
        <v>-15.3</v>
      </c>
      <c r="M1934" s="5">
        <v>683.1</v>
      </c>
      <c r="N1934" s="1">
        <v>-16</v>
      </c>
      <c r="P1934" s="1" t="s">
        <v>1645</v>
      </c>
      <c r="Q1934" s="1" t="s">
        <v>879</v>
      </c>
      <c r="R1934" s="1">
        <v>25538</v>
      </c>
      <c r="S1934" s="1">
        <v>21.5</v>
      </c>
    </row>
    <row r="1935" spans="1:20" x14ac:dyDescent="0.2">
      <c r="A1935" s="4">
        <v>41563</v>
      </c>
      <c r="B1935" s="1" t="s">
        <v>880</v>
      </c>
      <c r="C1935" s="1">
        <v>111532</v>
      </c>
      <c r="D1935" s="5">
        <v>-0.1</v>
      </c>
      <c r="E1935" s="5">
        <v>10.1</v>
      </c>
      <c r="F1935" s="5">
        <v>11</v>
      </c>
      <c r="G1935" s="5">
        <v>84.7</v>
      </c>
      <c r="H1935" s="5">
        <v>94</v>
      </c>
      <c r="I1935" s="5">
        <v>-13.5</v>
      </c>
      <c r="J1935" s="5">
        <v>-13.5</v>
      </c>
      <c r="M1935" s="5">
        <v>681.7</v>
      </c>
      <c r="N1935" s="1">
        <v>-14</v>
      </c>
      <c r="P1935" s="1" t="s">
        <v>1645</v>
      </c>
      <c r="Q1935" s="1" t="s">
        <v>2314</v>
      </c>
      <c r="R1935" s="1">
        <v>23147</v>
      </c>
      <c r="S1935" s="1">
        <v>31.9</v>
      </c>
      <c r="T1935" s="9" t="s">
        <v>881</v>
      </c>
    </row>
    <row r="1936" spans="1:20" x14ac:dyDescent="0.2">
      <c r="A1936" s="4">
        <v>41563</v>
      </c>
      <c r="B1936" s="1" t="s">
        <v>882</v>
      </c>
      <c r="C1936" s="1">
        <v>232405</v>
      </c>
      <c r="D1936" s="5">
        <v>-0.1</v>
      </c>
      <c r="E1936" s="5">
        <v>9.6</v>
      </c>
      <c r="F1936" s="5">
        <v>11.9</v>
      </c>
      <c r="G1936" s="5">
        <v>86.6</v>
      </c>
      <c r="H1936" s="5">
        <v>91</v>
      </c>
      <c r="I1936" s="5">
        <v>-17.5</v>
      </c>
      <c r="J1936" s="5">
        <v>-17.399999999999999</v>
      </c>
      <c r="M1936" s="5">
        <v>680.7</v>
      </c>
      <c r="N1936" s="1">
        <v>-18</v>
      </c>
      <c r="P1936" s="1" t="s">
        <v>1645</v>
      </c>
      <c r="Q1936" s="1" t="s">
        <v>2314</v>
      </c>
      <c r="R1936" s="1">
        <v>25417</v>
      </c>
      <c r="S1936" s="1">
        <v>21.7</v>
      </c>
    </row>
    <row r="1937" spans="1:19" x14ac:dyDescent="0.2">
      <c r="A1937" s="4">
        <v>41564</v>
      </c>
      <c r="B1937" s="1" t="s">
        <v>883</v>
      </c>
      <c r="C1937" s="1">
        <v>111430</v>
      </c>
      <c r="D1937" s="5">
        <v>0</v>
      </c>
      <c r="E1937" s="5">
        <v>8.6999999999999993</v>
      </c>
      <c r="F1937" s="5">
        <v>9.1</v>
      </c>
      <c r="G1937" s="5">
        <v>93</v>
      </c>
      <c r="H1937" s="5">
        <v>82</v>
      </c>
      <c r="I1937" s="5">
        <v>-27.9</v>
      </c>
      <c r="J1937" s="5">
        <v>-28.2</v>
      </c>
      <c r="M1937" s="5">
        <v>680.1</v>
      </c>
      <c r="N1937" s="1">
        <v>-27</v>
      </c>
      <c r="P1937" s="1" t="s">
        <v>1853</v>
      </c>
      <c r="Q1937" s="1" t="s">
        <v>2305</v>
      </c>
      <c r="R1937" s="1">
        <v>26555</v>
      </c>
      <c r="S1937" s="1">
        <v>17.899999999999999</v>
      </c>
    </row>
    <row r="1938" spans="1:19" x14ac:dyDescent="0.2">
      <c r="A1938" s="4">
        <v>41564</v>
      </c>
      <c r="B1938" s="1" t="s">
        <v>884</v>
      </c>
      <c r="C1938" s="1">
        <v>231501</v>
      </c>
      <c r="D1938" s="5">
        <v>0</v>
      </c>
      <c r="E1938" s="5">
        <v>9.3000000000000007</v>
      </c>
      <c r="F1938" s="5">
        <v>9.9</v>
      </c>
      <c r="G1938" s="5">
        <v>93.9</v>
      </c>
      <c r="H1938" s="5">
        <v>80</v>
      </c>
      <c r="I1938" s="5">
        <v>-26.6</v>
      </c>
      <c r="J1938" s="5">
        <v>-28.8</v>
      </c>
      <c r="M1938" s="5">
        <v>680.2</v>
      </c>
      <c r="N1938" s="1">
        <v>-26</v>
      </c>
      <c r="O1938" s="1" t="s">
        <v>2262</v>
      </c>
      <c r="P1938" s="1" t="s">
        <v>2104</v>
      </c>
      <c r="Q1938" s="1" t="s">
        <v>2553</v>
      </c>
      <c r="R1938" s="1">
        <v>24209</v>
      </c>
      <c r="S1938" s="1">
        <v>26.3</v>
      </c>
    </row>
    <row r="1939" spans="1:19" x14ac:dyDescent="0.2">
      <c r="A1939" s="4">
        <v>41565</v>
      </c>
      <c r="B1939" s="1" t="s">
        <v>885</v>
      </c>
      <c r="C1939" s="1">
        <v>112243</v>
      </c>
      <c r="D1939" s="5">
        <v>0</v>
      </c>
      <c r="E1939" s="5">
        <v>12</v>
      </c>
      <c r="F1939" s="5">
        <v>13.1</v>
      </c>
      <c r="G1939" s="5">
        <v>80.5</v>
      </c>
      <c r="H1939" s="5">
        <v>90</v>
      </c>
      <c r="I1939" s="5">
        <v>-17.899999999999999</v>
      </c>
      <c r="J1939" s="5">
        <v>-17.7</v>
      </c>
      <c r="M1939" s="5">
        <v>679.2</v>
      </c>
      <c r="N1939" s="1">
        <v>-18</v>
      </c>
      <c r="O1939" s="1" t="s">
        <v>2262</v>
      </c>
      <c r="P1939" s="1" t="s">
        <v>2141</v>
      </c>
      <c r="Q1939" s="1" t="s">
        <v>2314</v>
      </c>
      <c r="R1939" s="1">
        <v>26250</v>
      </c>
      <c r="S1939" s="1">
        <v>18.5</v>
      </c>
    </row>
    <row r="1940" spans="1:19" x14ac:dyDescent="0.2">
      <c r="A1940" s="4">
        <v>41565</v>
      </c>
      <c r="B1940" s="1" t="s">
        <v>611</v>
      </c>
      <c r="C1940" s="1">
        <v>231500</v>
      </c>
      <c r="D1940" s="5">
        <v>-0.1</v>
      </c>
      <c r="E1940" s="5">
        <v>12.8</v>
      </c>
      <c r="F1940" s="5">
        <v>13.4</v>
      </c>
      <c r="G1940" s="5">
        <v>78.8</v>
      </c>
      <c r="H1940" s="5">
        <v>89</v>
      </c>
      <c r="I1940" s="5">
        <v>-20.100000000000001</v>
      </c>
      <c r="J1940" s="5">
        <v>-19.7</v>
      </c>
      <c r="M1940" s="5">
        <v>676.9</v>
      </c>
      <c r="N1940" s="1">
        <v>-20</v>
      </c>
      <c r="O1940" s="1" t="s">
        <v>2255</v>
      </c>
      <c r="P1940" s="1" t="s">
        <v>612</v>
      </c>
      <c r="Q1940" s="1" t="s">
        <v>2306</v>
      </c>
      <c r="R1940" s="1">
        <v>23616</v>
      </c>
      <c r="S1940" s="1">
        <v>28.8</v>
      </c>
    </row>
    <row r="1941" spans="1:19" x14ac:dyDescent="0.2">
      <c r="A1941" s="4">
        <v>41566</v>
      </c>
      <c r="B1941" s="1" t="s">
        <v>614</v>
      </c>
      <c r="C1941" s="1">
        <v>112520</v>
      </c>
      <c r="D1941" s="5">
        <v>-0.1</v>
      </c>
      <c r="E1941" s="5">
        <v>17.2</v>
      </c>
      <c r="F1941" s="5">
        <v>17</v>
      </c>
      <c r="G1941" s="5">
        <v>92</v>
      </c>
      <c r="H1941" s="5">
        <v>75</v>
      </c>
      <c r="I1941" s="5">
        <v>-35.1</v>
      </c>
      <c r="J1941" s="5">
        <v>-35.4</v>
      </c>
      <c r="M1941" s="5">
        <v>675</v>
      </c>
      <c r="N1941" s="1">
        <v>-34</v>
      </c>
      <c r="P1941" s="1" t="s">
        <v>2141</v>
      </c>
      <c r="Q1941" s="1" t="s">
        <v>613</v>
      </c>
      <c r="R1941" s="1">
        <v>24143</v>
      </c>
      <c r="S1941" s="1">
        <v>26.3</v>
      </c>
    </row>
    <row r="1942" spans="1:19" x14ac:dyDescent="0.2">
      <c r="A1942" s="4">
        <v>41566</v>
      </c>
      <c r="B1942" s="1" t="s">
        <v>383</v>
      </c>
      <c r="C1942" s="1">
        <v>231500</v>
      </c>
      <c r="D1942" s="5">
        <v>-0.1</v>
      </c>
      <c r="E1942" s="5">
        <v>10.6</v>
      </c>
      <c r="F1942" s="5">
        <v>11.6</v>
      </c>
      <c r="G1942" s="5">
        <v>78.900000000000006</v>
      </c>
      <c r="H1942" s="5">
        <v>74</v>
      </c>
      <c r="I1942" s="5">
        <v>-35.4</v>
      </c>
      <c r="J1942" s="5">
        <v>-35.4</v>
      </c>
      <c r="M1942" s="5">
        <v>674.5</v>
      </c>
      <c r="N1942" s="1">
        <v>-36</v>
      </c>
      <c r="P1942" s="1" t="s">
        <v>612</v>
      </c>
      <c r="R1942" s="1">
        <v>22928</v>
      </c>
      <c r="S1942" s="1">
        <v>32.200000000000003</v>
      </c>
    </row>
    <row r="1943" spans="1:19" x14ac:dyDescent="0.2">
      <c r="A1943" s="4">
        <v>41567</v>
      </c>
      <c r="B1943" s="1" t="s">
        <v>384</v>
      </c>
      <c r="C1943" s="1">
        <v>111348</v>
      </c>
      <c r="D1943" s="5">
        <v>-0.1</v>
      </c>
      <c r="E1943" s="5">
        <v>8.8000000000000007</v>
      </c>
      <c r="F1943" s="5">
        <v>9.1</v>
      </c>
      <c r="G1943" s="5">
        <v>63.1</v>
      </c>
      <c r="H1943" s="5">
        <v>69</v>
      </c>
      <c r="I1943" s="5">
        <v>-41.1</v>
      </c>
      <c r="J1943" s="5">
        <v>-41.1</v>
      </c>
      <c r="M1943" s="5">
        <v>674</v>
      </c>
      <c r="N1943" s="1">
        <v>-41</v>
      </c>
      <c r="P1943" s="1" t="s">
        <v>2141</v>
      </c>
      <c r="Q1943" s="1" t="s">
        <v>2273</v>
      </c>
      <c r="R1943" s="1">
        <v>25100</v>
      </c>
      <c r="S1943" s="1">
        <v>22.4</v>
      </c>
    </row>
    <row r="1944" spans="1:19" x14ac:dyDescent="0.2">
      <c r="A1944" s="4">
        <v>41567</v>
      </c>
      <c r="B1944" s="1" t="s">
        <v>385</v>
      </c>
      <c r="C1944" s="1">
        <v>231502</v>
      </c>
      <c r="D1944" s="5">
        <v>-0.1</v>
      </c>
      <c r="E1944" s="5">
        <v>8.6</v>
      </c>
      <c r="F1944" s="5">
        <v>9.6</v>
      </c>
      <c r="G1944" s="5">
        <v>94.8</v>
      </c>
      <c r="H1944" s="5">
        <v>78</v>
      </c>
      <c r="I1944" s="5">
        <v>-31.6</v>
      </c>
      <c r="J1944" s="5">
        <v>-31.1</v>
      </c>
      <c r="M1944" s="5">
        <v>672.3</v>
      </c>
      <c r="N1944" s="1">
        <v>-32</v>
      </c>
      <c r="O1944" s="1" t="s">
        <v>2255</v>
      </c>
      <c r="P1944" s="1" t="s">
        <v>386</v>
      </c>
      <c r="Q1944" s="1" t="s">
        <v>2306</v>
      </c>
      <c r="R1944" s="1">
        <v>25722</v>
      </c>
      <c r="S1944" s="1">
        <v>20.100000000000001</v>
      </c>
    </row>
    <row r="1945" spans="1:19" x14ac:dyDescent="0.2">
      <c r="A1945" s="4">
        <v>41568</v>
      </c>
      <c r="B1945" s="1" t="s">
        <v>387</v>
      </c>
      <c r="C1945" s="1">
        <v>113559</v>
      </c>
      <c r="D1945" s="5">
        <v>0.3</v>
      </c>
      <c r="E1945" s="5">
        <v>10.4</v>
      </c>
      <c r="F1945" s="5">
        <v>7.9</v>
      </c>
      <c r="G1945" s="5">
        <v>65.400000000000006</v>
      </c>
      <c r="H1945" s="5">
        <v>70</v>
      </c>
      <c r="I1945" s="5">
        <v>-38.1</v>
      </c>
      <c r="J1945" s="5">
        <v>-39.1</v>
      </c>
      <c r="M1945" s="5">
        <v>669.6</v>
      </c>
      <c r="N1945" s="1">
        <v>-38</v>
      </c>
      <c r="P1945" s="1" t="s">
        <v>1645</v>
      </c>
      <c r="Q1945" s="1" t="s">
        <v>2306</v>
      </c>
      <c r="R1945" s="1">
        <v>19376</v>
      </c>
      <c r="S1945" s="1">
        <v>57</v>
      </c>
    </row>
    <row r="1946" spans="1:19" x14ac:dyDescent="0.2">
      <c r="A1946" s="4">
        <v>41568</v>
      </c>
      <c r="B1946" s="1" t="s">
        <v>63</v>
      </c>
      <c r="C1946" s="1">
        <v>233105</v>
      </c>
      <c r="D1946" s="5">
        <v>-0.2</v>
      </c>
      <c r="E1946" s="5">
        <v>6.9</v>
      </c>
      <c r="F1946" s="5">
        <v>7.8</v>
      </c>
      <c r="G1946" s="5">
        <v>63.8</v>
      </c>
      <c r="H1946" s="5">
        <v>71</v>
      </c>
      <c r="I1946" s="5">
        <v>-35.799999999999997</v>
      </c>
      <c r="J1946" s="5">
        <v>-38</v>
      </c>
      <c r="M1946" s="5">
        <v>665.6</v>
      </c>
      <c r="N1946" s="1">
        <v>-39</v>
      </c>
      <c r="P1946" s="1" t="s">
        <v>612</v>
      </c>
      <c r="Q1946" s="1" t="s">
        <v>2306</v>
      </c>
      <c r="R1946" s="1">
        <v>21056</v>
      </c>
      <c r="S1946" s="1">
        <v>43.2</v>
      </c>
    </row>
    <row r="1947" spans="1:19" x14ac:dyDescent="0.2">
      <c r="A1947" s="4">
        <v>41569</v>
      </c>
      <c r="B1947" s="1" t="s">
        <v>64</v>
      </c>
      <c r="C1947" s="1">
        <v>111501</v>
      </c>
      <c r="D1947" s="5">
        <v>-0.1</v>
      </c>
      <c r="E1947" s="5">
        <v>6.9</v>
      </c>
      <c r="F1947" s="5">
        <v>14</v>
      </c>
      <c r="G1947" s="5">
        <v>71.599999999999994</v>
      </c>
      <c r="H1947" s="5">
        <v>76</v>
      </c>
      <c r="I1947" s="5">
        <v>-32.1</v>
      </c>
      <c r="J1947" s="5">
        <v>-32</v>
      </c>
      <c r="M1947" s="5">
        <v>665</v>
      </c>
      <c r="N1947" s="1">
        <v>-32</v>
      </c>
      <c r="P1947" s="1" t="s">
        <v>2104</v>
      </c>
      <c r="Q1947" s="1" t="s">
        <v>2314</v>
      </c>
      <c r="R1947" s="1">
        <v>21070</v>
      </c>
      <c r="S1947" s="1">
        <v>43</v>
      </c>
    </row>
    <row r="1948" spans="1:19" x14ac:dyDescent="0.2">
      <c r="A1948" s="4">
        <v>41569</v>
      </c>
      <c r="B1948" s="1" t="s">
        <v>2408</v>
      </c>
      <c r="C1948" s="1">
        <v>231459</v>
      </c>
      <c r="D1948" s="5">
        <v>-0.2</v>
      </c>
      <c r="E1948" s="5">
        <v>7.1</v>
      </c>
      <c r="F1948" s="5">
        <v>7.7</v>
      </c>
      <c r="G1948" s="5">
        <v>74.5</v>
      </c>
      <c r="H1948" s="5">
        <v>74</v>
      </c>
      <c r="I1948" s="5">
        <v>-34.799999999999997</v>
      </c>
      <c r="J1948" s="5">
        <v>-35.9</v>
      </c>
      <c r="M1948" s="5">
        <v>666.8</v>
      </c>
      <c r="N1948" s="1">
        <v>-37</v>
      </c>
      <c r="P1948" s="1" t="s">
        <v>1645</v>
      </c>
      <c r="Q1948" s="1" t="s">
        <v>2306</v>
      </c>
      <c r="R1948" s="1">
        <v>24175</v>
      </c>
      <c r="S1948" s="1">
        <v>25.6</v>
      </c>
    </row>
    <row r="1949" spans="1:19" x14ac:dyDescent="0.2">
      <c r="A1949" s="4">
        <v>41570</v>
      </c>
      <c r="B1949" s="1" t="s">
        <v>2409</v>
      </c>
      <c r="C1949" s="1">
        <v>111503</v>
      </c>
      <c r="D1949" s="5">
        <v>-0.1</v>
      </c>
      <c r="E1949" s="5">
        <v>7.6</v>
      </c>
      <c r="F1949" s="5">
        <v>8.6</v>
      </c>
      <c r="G1949" s="5">
        <v>65.5</v>
      </c>
      <c r="H1949" s="5">
        <v>68</v>
      </c>
      <c r="I1949" s="5">
        <v>-40.700000000000003</v>
      </c>
      <c r="J1949" s="5">
        <v>-41.1</v>
      </c>
      <c r="M1949" s="5">
        <v>665.8</v>
      </c>
      <c r="N1949" s="1">
        <v>-41</v>
      </c>
      <c r="P1949" s="1" t="s">
        <v>1853</v>
      </c>
      <c r="Q1949" s="1" t="s">
        <v>2273</v>
      </c>
      <c r="R1949" s="1">
        <v>25039</v>
      </c>
      <c r="S1949" s="1">
        <v>22.2</v>
      </c>
    </row>
    <row r="1950" spans="1:19" x14ac:dyDescent="0.2">
      <c r="A1950" s="4">
        <v>41570</v>
      </c>
      <c r="B1950" s="1" t="s">
        <v>2410</v>
      </c>
      <c r="C1950" s="1">
        <v>231502</v>
      </c>
      <c r="D1950" s="5">
        <v>-0.2</v>
      </c>
      <c r="E1950" s="5">
        <v>7.2</v>
      </c>
      <c r="F1950" s="5">
        <v>7.8</v>
      </c>
      <c r="G1950" s="5">
        <v>82.8</v>
      </c>
      <c r="H1950" s="5">
        <v>71</v>
      </c>
      <c r="I1950" s="5">
        <v>-37.700000000000003</v>
      </c>
      <c r="J1950" s="5">
        <v>-38.200000000000003</v>
      </c>
      <c r="M1950" s="5">
        <v>665.8</v>
      </c>
      <c r="N1950" s="1">
        <v>-38</v>
      </c>
      <c r="O1950" s="1" t="s">
        <v>2255</v>
      </c>
      <c r="P1950" s="1" t="s">
        <v>1645</v>
      </c>
      <c r="Q1950" s="1" t="s">
        <v>2553</v>
      </c>
      <c r="R1950" s="1">
        <v>23515</v>
      </c>
      <c r="S1950" s="1">
        <v>28.5</v>
      </c>
    </row>
    <row r="1951" spans="1:19" x14ac:dyDescent="0.2">
      <c r="A1951" s="4">
        <v>41571</v>
      </c>
      <c r="B1951" s="1" t="s">
        <v>2411</v>
      </c>
      <c r="C1951" s="1">
        <v>111510</v>
      </c>
      <c r="D1951" s="5">
        <v>-0.1</v>
      </c>
      <c r="E1951" s="5">
        <v>9.8000000000000007</v>
      </c>
      <c r="F1951" s="5">
        <v>12.8</v>
      </c>
      <c r="G1951" s="5">
        <v>77.5</v>
      </c>
      <c r="H1951" s="5">
        <v>73</v>
      </c>
      <c r="I1951" s="5">
        <v>-36.299999999999997</v>
      </c>
      <c r="J1951" s="5">
        <v>-36.5</v>
      </c>
      <c r="M1951" s="5">
        <v>664.5</v>
      </c>
      <c r="N1951" s="1">
        <v>-37</v>
      </c>
      <c r="P1951" s="1" t="s">
        <v>2104</v>
      </c>
      <c r="Q1951" s="1" t="s">
        <v>2306</v>
      </c>
      <c r="R1951" s="1">
        <v>21397</v>
      </c>
      <c r="S1951" s="1">
        <v>40.5</v>
      </c>
    </row>
    <row r="1952" spans="1:19" x14ac:dyDescent="0.2">
      <c r="A1952" s="4">
        <v>41571</v>
      </c>
      <c r="B1952" s="1" t="s">
        <v>2153</v>
      </c>
      <c r="C1952" s="1">
        <v>231501</v>
      </c>
      <c r="D1952" s="5">
        <v>-0.2</v>
      </c>
      <c r="E1952" s="5">
        <v>8.4</v>
      </c>
      <c r="F1952" s="5">
        <v>8.6</v>
      </c>
      <c r="G1952" s="5">
        <v>71.3</v>
      </c>
      <c r="H1952" s="5">
        <v>70</v>
      </c>
      <c r="I1952" s="5">
        <v>-37.4</v>
      </c>
      <c r="J1952" s="5">
        <v>-39.200000000000003</v>
      </c>
      <c r="M1952" s="5">
        <v>663.7</v>
      </c>
      <c r="N1952" s="1">
        <v>-37</v>
      </c>
      <c r="P1952" s="1" t="s">
        <v>2104</v>
      </c>
      <c r="Q1952" s="1" t="s">
        <v>2553</v>
      </c>
      <c r="R1952" s="1">
        <v>24326</v>
      </c>
      <c r="S1952" s="1">
        <v>24.9</v>
      </c>
    </row>
    <row r="1953" spans="1:19" x14ac:dyDescent="0.2">
      <c r="A1953" s="4">
        <v>41572</v>
      </c>
      <c r="B1953" s="1" t="s">
        <v>2154</v>
      </c>
      <c r="C1953" s="1">
        <v>111500</v>
      </c>
      <c r="D1953" s="5">
        <v>-0.1</v>
      </c>
      <c r="E1953" s="5">
        <v>7.2</v>
      </c>
      <c r="F1953" s="5">
        <v>8.1999999999999993</v>
      </c>
      <c r="G1953" s="5">
        <v>64.3</v>
      </c>
      <c r="H1953" s="5">
        <v>66</v>
      </c>
      <c r="I1953" s="5">
        <v>-43.3</v>
      </c>
      <c r="J1953" s="5">
        <v>-43.4</v>
      </c>
      <c r="M1953" s="5">
        <v>660.8</v>
      </c>
      <c r="N1953" s="1">
        <v>-43</v>
      </c>
      <c r="P1953" s="1" t="s">
        <v>2104</v>
      </c>
      <c r="Q1953" s="1" t="s">
        <v>2306</v>
      </c>
      <c r="R1953" s="1">
        <v>22403</v>
      </c>
      <c r="S1953" s="1">
        <v>34.4</v>
      </c>
    </row>
    <row r="1954" spans="1:19" x14ac:dyDescent="0.2">
      <c r="A1954" s="4">
        <v>41572</v>
      </c>
      <c r="B1954" s="1" t="s">
        <v>1909</v>
      </c>
      <c r="C1954" s="1">
        <v>232402</v>
      </c>
      <c r="D1954" s="5">
        <v>-0.2</v>
      </c>
      <c r="E1954" s="5">
        <v>11.3</v>
      </c>
      <c r="F1954" s="5">
        <v>13.5</v>
      </c>
      <c r="G1954" s="5">
        <v>68</v>
      </c>
      <c r="H1954" s="5">
        <v>63</v>
      </c>
      <c r="I1954" s="5">
        <v>-42</v>
      </c>
      <c r="J1954" s="5">
        <v>-45.5</v>
      </c>
      <c r="M1954" s="5">
        <v>656.8</v>
      </c>
      <c r="N1954" s="1">
        <v>-44</v>
      </c>
      <c r="P1954" s="1" t="s">
        <v>1910</v>
      </c>
      <c r="Q1954" s="1" t="s">
        <v>2553</v>
      </c>
      <c r="R1954" s="1">
        <v>23989</v>
      </c>
      <c r="S1954" s="1">
        <v>26.3</v>
      </c>
    </row>
    <row r="1955" spans="1:19" x14ac:dyDescent="0.2">
      <c r="A1955" s="4">
        <v>41573</v>
      </c>
      <c r="B1955" s="1" t="s">
        <v>1319</v>
      </c>
      <c r="C1955" s="1">
        <v>111500</v>
      </c>
      <c r="D1955" s="5">
        <v>0.3</v>
      </c>
      <c r="E1955" s="5">
        <v>9.8000000000000007</v>
      </c>
      <c r="F1955" s="5">
        <v>11.4</v>
      </c>
      <c r="G1955" s="5">
        <v>64.599999999999994</v>
      </c>
      <c r="H1955" s="5">
        <v>68</v>
      </c>
      <c r="I1955" s="5">
        <v>-37.799999999999997</v>
      </c>
      <c r="J1955" s="5">
        <v>-41.6</v>
      </c>
      <c r="M1955" s="5">
        <v>655.4</v>
      </c>
      <c r="N1955" s="1">
        <v>-41</v>
      </c>
      <c r="P1955" s="1" t="s">
        <v>2104</v>
      </c>
      <c r="Q1955" s="1" t="s">
        <v>2553</v>
      </c>
      <c r="R1955" s="1">
        <v>20353</v>
      </c>
      <c r="S1955" s="1">
        <v>47.7</v>
      </c>
    </row>
    <row r="1956" spans="1:19" x14ac:dyDescent="0.2">
      <c r="A1956" s="4">
        <v>41573</v>
      </c>
      <c r="B1956" s="1" t="s">
        <v>1321</v>
      </c>
      <c r="C1956" s="1">
        <v>231721</v>
      </c>
      <c r="D1956" s="5">
        <v>0.1</v>
      </c>
      <c r="E1956" s="5">
        <v>15.4</v>
      </c>
      <c r="F1956" s="5">
        <v>14.8</v>
      </c>
      <c r="G1956" s="5">
        <v>54.7</v>
      </c>
      <c r="H1956" s="5">
        <v>67</v>
      </c>
      <c r="I1956" s="5">
        <v>-38.1</v>
      </c>
      <c r="J1956" s="5">
        <v>-39.9</v>
      </c>
      <c r="M1956" s="5">
        <v>656.5</v>
      </c>
      <c r="N1956" s="1">
        <v>-38</v>
      </c>
      <c r="O1956" s="1" t="s">
        <v>1211</v>
      </c>
      <c r="P1956" s="1" t="s">
        <v>1322</v>
      </c>
      <c r="Q1956" s="1" t="s">
        <v>2553</v>
      </c>
      <c r="R1956" s="1">
        <v>24079</v>
      </c>
      <c r="S1956" s="1">
        <v>25.6</v>
      </c>
    </row>
    <row r="1957" spans="1:19" x14ac:dyDescent="0.2">
      <c r="A1957" s="4">
        <v>41574</v>
      </c>
      <c r="B1957" s="1" t="s">
        <v>1323</v>
      </c>
      <c r="C1957" s="1">
        <v>112253</v>
      </c>
      <c r="D1957" s="5">
        <v>0</v>
      </c>
      <c r="E1957" s="5">
        <v>12</v>
      </c>
      <c r="F1957" s="5">
        <v>16</v>
      </c>
      <c r="G1957" s="5">
        <v>73.3</v>
      </c>
      <c r="H1957" s="5">
        <v>63</v>
      </c>
      <c r="I1957" s="5">
        <v>-45</v>
      </c>
      <c r="J1957" s="5">
        <v>-46.9</v>
      </c>
      <c r="M1957" s="5">
        <v>657.6</v>
      </c>
      <c r="N1957" s="1">
        <v>-42</v>
      </c>
      <c r="O1957" s="1" t="s">
        <v>1211</v>
      </c>
      <c r="P1957" s="1" t="s">
        <v>1324</v>
      </c>
      <c r="Q1957" s="1" t="s">
        <v>2553</v>
      </c>
      <c r="R1957" s="1">
        <v>19808</v>
      </c>
      <c r="S1957" s="1">
        <v>51.8</v>
      </c>
    </row>
    <row r="1958" spans="1:19" x14ac:dyDescent="0.2">
      <c r="A1958" s="4">
        <v>41574</v>
      </c>
      <c r="B1958" s="1" t="s">
        <v>1320</v>
      </c>
      <c r="C1958" s="1">
        <v>231542</v>
      </c>
      <c r="D1958" s="5">
        <v>0.1</v>
      </c>
      <c r="E1958" s="5">
        <v>12.9</v>
      </c>
      <c r="F1958" s="5">
        <v>13.2</v>
      </c>
      <c r="G1958" s="5">
        <v>75.099999999999994</v>
      </c>
      <c r="H1958" s="5">
        <v>68</v>
      </c>
      <c r="I1958" s="5">
        <v>-40.200000000000003</v>
      </c>
      <c r="J1958" s="5">
        <v>-40.1</v>
      </c>
      <c r="M1958" s="5">
        <v>660</v>
      </c>
      <c r="N1958" s="1">
        <v>-40</v>
      </c>
      <c r="P1958" s="1" t="s">
        <v>1322</v>
      </c>
      <c r="Q1958" s="1" t="s">
        <v>2553</v>
      </c>
      <c r="R1958" s="1">
        <v>23685</v>
      </c>
      <c r="S1958" s="1">
        <v>27.2</v>
      </c>
    </row>
    <row r="1959" spans="1:19" x14ac:dyDescent="0.2">
      <c r="A1959" s="4">
        <v>41575</v>
      </c>
      <c r="B1959" s="1" t="s">
        <v>1326</v>
      </c>
      <c r="C1959" s="1">
        <v>112416</v>
      </c>
      <c r="D1959" s="5">
        <v>0.1</v>
      </c>
      <c r="E1959" s="5">
        <v>11.6</v>
      </c>
      <c r="F1959" s="5">
        <v>13</v>
      </c>
      <c r="G1959" s="5">
        <v>63</v>
      </c>
      <c r="H1959" s="5">
        <v>66</v>
      </c>
      <c r="I1959" s="5">
        <v>-40.200000000000003</v>
      </c>
      <c r="J1959" s="5">
        <v>-42.1</v>
      </c>
      <c r="M1959" s="5">
        <v>662.1</v>
      </c>
      <c r="N1959" s="1">
        <v>-43</v>
      </c>
      <c r="P1959" s="1" t="s">
        <v>1325</v>
      </c>
      <c r="Q1959" s="1" t="s">
        <v>2306</v>
      </c>
      <c r="R1959" s="1">
        <v>21084</v>
      </c>
      <c r="S1959" s="1">
        <v>41.8</v>
      </c>
    </row>
    <row r="1960" spans="1:19" x14ac:dyDescent="0.2">
      <c r="A1960" s="4">
        <v>41575</v>
      </c>
      <c r="B1960" s="1" t="s">
        <v>1327</v>
      </c>
      <c r="C1960" s="1">
        <v>231933</v>
      </c>
      <c r="D1960" s="5">
        <v>0</v>
      </c>
      <c r="E1960" s="5">
        <v>7</v>
      </c>
      <c r="F1960" s="5">
        <v>8.1</v>
      </c>
      <c r="G1960" s="5">
        <v>61</v>
      </c>
      <c r="H1960" s="5">
        <v>62</v>
      </c>
      <c r="I1960" s="5">
        <v>-47.1</v>
      </c>
      <c r="J1960" s="5">
        <v>-47.1</v>
      </c>
      <c r="M1960" s="5">
        <v>662.1</v>
      </c>
      <c r="N1960" s="1">
        <v>-44</v>
      </c>
      <c r="P1960" s="1" t="s">
        <v>1322</v>
      </c>
      <c r="Q1960" s="1" t="s">
        <v>2553</v>
      </c>
      <c r="R1960" s="1">
        <v>24429</v>
      </c>
      <c r="S1960" s="1">
        <v>23.8</v>
      </c>
    </row>
    <row r="1961" spans="1:19" x14ac:dyDescent="0.2">
      <c r="A1961" s="4">
        <v>41576</v>
      </c>
      <c r="B1961" s="1" t="s">
        <v>1328</v>
      </c>
      <c r="C1961" s="1">
        <v>110641</v>
      </c>
      <c r="D1961" s="5">
        <v>0</v>
      </c>
      <c r="E1961" s="5">
        <v>10.8</v>
      </c>
      <c r="F1961" s="5">
        <v>10.5</v>
      </c>
      <c r="G1961" s="5">
        <v>71.599999999999994</v>
      </c>
      <c r="H1961" s="5">
        <v>65</v>
      </c>
      <c r="I1961" s="5">
        <v>-42</v>
      </c>
      <c r="J1961" s="5">
        <v>-43.9</v>
      </c>
      <c r="M1961" s="5">
        <v>660.5</v>
      </c>
      <c r="N1961" s="1">
        <v>-43</v>
      </c>
      <c r="P1961" s="1" t="s">
        <v>1175</v>
      </c>
      <c r="Q1961" s="1" t="s">
        <v>2273</v>
      </c>
      <c r="R1961" s="1">
        <v>23513</v>
      </c>
      <c r="S1961" s="1">
        <v>27.7</v>
      </c>
    </row>
    <row r="1962" spans="1:19" x14ac:dyDescent="0.2">
      <c r="A1962" s="4">
        <v>41576</v>
      </c>
      <c r="B1962" s="1" t="s">
        <v>1087</v>
      </c>
      <c r="C1962" s="1">
        <v>231626</v>
      </c>
      <c r="D1962" s="5">
        <v>0</v>
      </c>
      <c r="E1962" s="5">
        <v>9.1</v>
      </c>
      <c r="F1962" s="5">
        <v>9</v>
      </c>
      <c r="G1962" s="5">
        <v>76.3</v>
      </c>
      <c r="H1962" s="5">
        <v>78</v>
      </c>
      <c r="I1962" s="5">
        <v>-30.2</v>
      </c>
      <c r="J1962" s="5">
        <v>-30.3</v>
      </c>
      <c r="M1962" s="5">
        <v>661.3</v>
      </c>
      <c r="N1962" s="1">
        <v>-31</v>
      </c>
      <c r="P1962" s="1" t="s">
        <v>1322</v>
      </c>
      <c r="Q1962" s="1" t="s">
        <v>2306</v>
      </c>
      <c r="R1962" s="1">
        <v>22942</v>
      </c>
      <c r="S1962" s="1">
        <v>30.2</v>
      </c>
    </row>
    <row r="1963" spans="1:19" x14ac:dyDescent="0.2">
      <c r="A1963" s="4">
        <v>41577</v>
      </c>
      <c r="B1963" s="1" t="s">
        <v>1088</v>
      </c>
      <c r="C1963" s="1">
        <v>111751</v>
      </c>
      <c r="D1963" s="5">
        <v>0.3</v>
      </c>
      <c r="E1963" s="5">
        <v>9</v>
      </c>
      <c r="F1963" s="5">
        <v>9.1</v>
      </c>
      <c r="G1963" s="5">
        <v>73.599999999999994</v>
      </c>
      <c r="H1963" s="5">
        <v>78</v>
      </c>
      <c r="I1963" s="5">
        <v>-30.8</v>
      </c>
      <c r="J1963" s="5">
        <v>-29.9</v>
      </c>
      <c r="M1963" s="5">
        <v>661.1</v>
      </c>
      <c r="N1963" s="1">
        <v>-31</v>
      </c>
      <c r="O1963" s="1" t="str">
        <f t="shared" ref="O1963:O1973" si="0">IF(ABS(H1963-G1963)&gt;10,"yes","")</f>
        <v/>
      </c>
      <c r="P1963" s="1" t="s">
        <v>1089</v>
      </c>
      <c r="Q1963" s="1" t="s">
        <v>2314</v>
      </c>
      <c r="R1963" s="1">
        <v>26265</v>
      </c>
      <c r="S1963" s="1">
        <v>17.3</v>
      </c>
    </row>
    <row r="1964" spans="1:19" x14ac:dyDescent="0.2">
      <c r="A1964" s="4">
        <v>41577</v>
      </c>
      <c r="B1964" s="1" t="s">
        <v>816</v>
      </c>
      <c r="C1964" s="1">
        <v>231647</v>
      </c>
      <c r="D1964" s="5">
        <v>-0.2</v>
      </c>
      <c r="E1964" s="5">
        <v>11.4</v>
      </c>
      <c r="F1964" s="5">
        <v>12.1</v>
      </c>
      <c r="G1964" s="5">
        <v>76.8</v>
      </c>
      <c r="H1964" s="5">
        <v>70</v>
      </c>
      <c r="I1964" s="5">
        <v>-37.9</v>
      </c>
      <c r="J1964" s="5">
        <v>-39.799999999999997</v>
      </c>
      <c r="M1964" s="5">
        <v>660.3</v>
      </c>
      <c r="N1964" s="1">
        <v>-40</v>
      </c>
      <c r="O1964" s="1" t="str">
        <f t="shared" si="0"/>
        <v/>
      </c>
      <c r="P1964" s="1" t="s">
        <v>1322</v>
      </c>
      <c r="Q1964" s="1" t="s">
        <v>2553</v>
      </c>
      <c r="R1964" s="1">
        <v>23924</v>
      </c>
      <c r="S1964" s="1">
        <v>25.4</v>
      </c>
    </row>
    <row r="1965" spans="1:19" x14ac:dyDescent="0.2">
      <c r="A1965" s="4">
        <v>41578</v>
      </c>
      <c r="B1965" s="1" t="s">
        <v>817</v>
      </c>
      <c r="C1965" s="1">
        <v>110335</v>
      </c>
      <c r="D1965" s="5">
        <v>0.1</v>
      </c>
      <c r="E1965" s="5">
        <v>9.8000000000000007</v>
      </c>
      <c r="F1965" s="5">
        <v>10.6</v>
      </c>
      <c r="G1965" s="5">
        <v>87.9</v>
      </c>
      <c r="H1965" s="5">
        <v>68</v>
      </c>
      <c r="I1965" s="5">
        <v>-40.799999999999997</v>
      </c>
      <c r="J1965" s="5">
        <v>-41.4</v>
      </c>
      <c r="M1965" s="5">
        <v>660</v>
      </c>
      <c r="N1965" s="1">
        <v>-39</v>
      </c>
      <c r="O1965" s="1" t="str">
        <f t="shared" si="0"/>
        <v>yes</v>
      </c>
      <c r="P1965" s="1" t="s">
        <v>1175</v>
      </c>
      <c r="Q1965" s="1" t="s">
        <v>2553</v>
      </c>
      <c r="R1965" s="1">
        <v>25341</v>
      </c>
      <c r="S1965" s="1">
        <v>20</v>
      </c>
    </row>
    <row r="1966" spans="1:19" x14ac:dyDescent="0.2">
      <c r="A1966" s="4">
        <v>41578</v>
      </c>
      <c r="B1966" s="1" t="s">
        <v>818</v>
      </c>
      <c r="C1966" s="1">
        <v>231732</v>
      </c>
      <c r="D1966" s="5">
        <v>0.1</v>
      </c>
      <c r="E1966" s="5">
        <v>10.5</v>
      </c>
      <c r="F1966" s="5">
        <v>12.2</v>
      </c>
      <c r="G1966" s="5">
        <v>69</v>
      </c>
      <c r="H1966" s="5">
        <v>65</v>
      </c>
      <c r="I1966" s="5">
        <v>-41.7</v>
      </c>
      <c r="J1966" s="5">
        <v>-43.3</v>
      </c>
      <c r="M1966" s="5">
        <v>659.7</v>
      </c>
      <c r="N1966" s="1">
        <v>-40</v>
      </c>
      <c r="O1966" s="1" t="str">
        <f t="shared" si="0"/>
        <v/>
      </c>
      <c r="P1966" s="1" t="s">
        <v>1322</v>
      </c>
      <c r="Q1966" s="1" t="s">
        <v>2553</v>
      </c>
      <c r="R1966" s="1">
        <v>23290</v>
      </c>
      <c r="S1966" s="1">
        <v>28</v>
      </c>
    </row>
    <row r="1967" spans="1:19" x14ac:dyDescent="0.2">
      <c r="A1967" s="4">
        <v>41579</v>
      </c>
      <c r="B1967" s="1" t="s">
        <v>819</v>
      </c>
      <c r="C1967" s="1">
        <v>111837</v>
      </c>
      <c r="D1967" s="5">
        <v>0.4</v>
      </c>
      <c r="E1967" s="5">
        <v>10.5</v>
      </c>
      <c r="F1967" s="5">
        <v>12.9</v>
      </c>
      <c r="G1967" s="5">
        <v>68.2</v>
      </c>
      <c r="H1967" s="5">
        <v>64</v>
      </c>
      <c r="I1967" s="5">
        <v>-41.6</v>
      </c>
      <c r="J1967" s="5">
        <v>-44.6</v>
      </c>
      <c r="M1967" s="5">
        <v>659.5</v>
      </c>
      <c r="N1967" s="1">
        <v>-39</v>
      </c>
      <c r="O1967" s="1" t="str">
        <f t="shared" si="0"/>
        <v/>
      </c>
      <c r="P1967" s="1" t="s">
        <v>1089</v>
      </c>
      <c r="Q1967" s="1" t="s">
        <v>2553</v>
      </c>
      <c r="R1967" s="1">
        <v>24796</v>
      </c>
      <c r="S1967" s="1">
        <v>21.7</v>
      </c>
    </row>
    <row r="1968" spans="1:19" x14ac:dyDescent="0.2">
      <c r="A1968" s="4">
        <v>41579</v>
      </c>
      <c r="B1968" s="1" t="s">
        <v>820</v>
      </c>
      <c r="C1968" s="1">
        <v>231643</v>
      </c>
      <c r="D1968" s="5">
        <v>0.1</v>
      </c>
      <c r="E1968" s="5">
        <v>16</v>
      </c>
      <c r="F1968" s="5">
        <v>17.7</v>
      </c>
      <c r="G1968" s="5">
        <v>77.099999999999994</v>
      </c>
      <c r="H1968" s="5">
        <v>73</v>
      </c>
      <c r="I1968" s="5">
        <v>-36.299999999999997</v>
      </c>
      <c r="J1968" s="5">
        <v>-35.1</v>
      </c>
      <c r="M1968" s="5">
        <v>659.7</v>
      </c>
      <c r="N1968" s="1">
        <v>-36</v>
      </c>
      <c r="O1968" s="1" t="str">
        <f t="shared" si="0"/>
        <v/>
      </c>
      <c r="P1968" s="1" t="s">
        <v>1322</v>
      </c>
      <c r="Q1968" s="1" t="s">
        <v>2306</v>
      </c>
      <c r="R1968" s="1">
        <v>22755</v>
      </c>
      <c r="S1968" s="1">
        <v>30.5</v>
      </c>
    </row>
    <row r="1969" spans="1:20" x14ac:dyDescent="0.2">
      <c r="A1969" s="4">
        <v>41580</v>
      </c>
      <c r="B1969" s="1" t="s">
        <v>821</v>
      </c>
      <c r="C1969" s="1">
        <v>110740</v>
      </c>
      <c r="D1969" s="5">
        <v>0</v>
      </c>
      <c r="E1969" s="5">
        <v>10.7</v>
      </c>
      <c r="F1969" s="5">
        <v>13</v>
      </c>
      <c r="G1969" s="5">
        <v>79.3</v>
      </c>
      <c r="H1969" s="5">
        <v>60</v>
      </c>
      <c r="I1969" s="5">
        <v>-44.3</v>
      </c>
      <c r="J1969" s="5">
        <v>-47.3</v>
      </c>
      <c r="M1969" s="5">
        <v>657.7</v>
      </c>
      <c r="N1969" s="1">
        <v>-47</v>
      </c>
      <c r="O1969" s="1" t="str">
        <f t="shared" si="0"/>
        <v>yes</v>
      </c>
      <c r="P1969" s="1" t="s">
        <v>1175</v>
      </c>
      <c r="Q1969" s="1" t="s">
        <v>497</v>
      </c>
      <c r="R1969" s="1">
        <v>25339</v>
      </c>
      <c r="S1969" s="1">
        <v>20</v>
      </c>
    </row>
    <row r="1970" spans="1:20" x14ac:dyDescent="0.2">
      <c r="A1970" s="4">
        <v>41580</v>
      </c>
      <c r="B1970" s="1" t="s">
        <v>822</v>
      </c>
      <c r="C1970" s="1">
        <v>231715</v>
      </c>
      <c r="D1970" s="5">
        <v>-0.1</v>
      </c>
      <c r="E1970" s="5">
        <v>10.5</v>
      </c>
      <c r="F1970" s="5">
        <v>10.9</v>
      </c>
      <c r="G1970" s="5">
        <v>69.7</v>
      </c>
      <c r="H1970" s="5">
        <v>62</v>
      </c>
      <c r="I1970" s="5">
        <v>-46.9</v>
      </c>
      <c r="J1970" s="5">
        <v>-47.9</v>
      </c>
      <c r="M1970" s="5">
        <v>656.9</v>
      </c>
      <c r="N1970" s="1">
        <v>-46</v>
      </c>
      <c r="O1970" s="1" t="str">
        <f t="shared" si="0"/>
        <v/>
      </c>
      <c r="P1970" s="1" t="s">
        <v>1322</v>
      </c>
      <c r="Q1970" s="1" t="s">
        <v>2553</v>
      </c>
      <c r="R1970" s="1">
        <v>22351</v>
      </c>
      <c r="S1970" s="1">
        <v>33.200000000000003</v>
      </c>
    </row>
    <row r="1971" spans="1:20" x14ac:dyDescent="0.2">
      <c r="A1971" s="4">
        <v>41581</v>
      </c>
      <c r="B1971" s="1" t="s">
        <v>823</v>
      </c>
      <c r="C1971" s="1">
        <v>111910</v>
      </c>
      <c r="D1971" s="5">
        <v>0.1</v>
      </c>
      <c r="E1971" s="5">
        <v>8.4</v>
      </c>
      <c r="F1971" s="5">
        <v>9</v>
      </c>
      <c r="G1971" s="5">
        <v>64.3</v>
      </c>
      <c r="H1971" s="5">
        <v>60</v>
      </c>
      <c r="I1971" s="5">
        <v>-49.3</v>
      </c>
      <c r="J1971" s="5">
        <v>-48.2</v>
      </c>
      <c r="M1971" s="5">
        <v>650.70000000000005</v>
      </c>
      <c r="N1971" s="1">
        <v>-53</v>
      </c>
      <c r="O1971" s="1" t="str">
        <f t="shared" si="0"/>
        <v/>
      </c>
      <c r="P1971" s="1" t="s">
        <v>1089</v>
      </c>
      <c r="Q1971" s="1" t="s">
        <v>2273</v>
      </c>
      <c r="R1971" s="1">
        <v>25397</v>
      </c>
      <c r="S1971" s="1">
        <v>20</v>
      </c>
    </row>
    <row r="1972" spans="1:20" x14ac:dyDescent="0.2">
      <c r="A1972" s="4">
        <v>41581</v>
      </c>
      <c r="B1972" s="1" t="s">
        <v>824</v>
      </c>
      <c r="C1972" s="1">
        <v>231647</v>
      </c>
      <c r="D1972" s="5">
        <v>0</v>
      </c>
      <c r="E1972" s="5">
        <v>16.100000000000001</v>
      </c>
      <c r="F1972" s="5">
        <v>10.7</v>
      </c>
      <c r="G1972" s="5">
        <v>70.599999999999994</v>
      </c>
      <c r="H1972" s="5">
        <v>76</v>
      </c>
      <c r="I1972" s="5">
        <v>-32.799999999999997</v>
      </c>
      <c r="J1972" s="5">
        <v>-31.8</v>
      </c>
      <c r="M1972" s="5">
        <v>648.4</v>
      </c>
      <c r="N1972" s="1">
        <v>-33</v>
      </c>
      <c r="O1972" s="1" t="str">
        <f t="shared" si="0"/>
        <v/>
      </c>
      <c r="P1972" s="1" t="s">
        <v>1322</v>
      </c>
      <c r="Q1972" s="1" t="s">
        <v>825</v>
      </c>
      <c r="R1972" s="1">
        <v>23973</v>
      </c>
      <c r="S1972" s="1">
        <v>25.4</v>
      </c>
    </row>
    <row r="1973" spans="1:20" x14ac:dyDescent="0.2">
      <c r="A1973" s="4">
        <v>41582</v>
      </c>
      <c r="B1973" s="1" t="s">
        <v>826</v>
      </c>
      <c r="C1973" s="1">
        <v>111657</v>
      </c>
      <c r="D1973" s="5">
        <v>0.4</v>
      </c>
      <c r="E1973" s="5">
        <v>10</v>
      </c>
      <c r="F1973" s="5">
        <v>12.1</v>
      </c>
      <c r="G1973" s="5">
        <v>74.400000000000006</v>
      </c>
      <c r="H1973" s="5">
        <v>69</v>
      </c>
      <c r="I1973" s="5">
        <v>-39.5</v>
      </c>
      <c r="J1973" s="5">
        <v>-38.299999999999997</v>
      </c>
      <c r="M1973" s="5">
        <v>649.20000000000005</v>
      </c>
      <c r="N1973" s="1">
        <v>-39</v>
      </c>
      <c r="O1973" s="1" t="str">
        <f t="shared" si="0"/>
        <v/>
      </c>
      <c r="P1973" s="1" t="s">
        <v>1322</v>
      </c>
      <c r="Q1973" s="1" t="s">
        <v>2308</v>
      </c>
      <c r="R1973" s="1">
        <v>24731</v>
      </c>
      <c r="S1973" s="1">
        <v>22.4</v>
      </c>
    </row>
    <row r="1974" spans="1:20" x14ac:dyDescent="0.2">
      <c r="A1974" s="4">
        <v>41582</v>
      </c>
      <c r="B1974" s="1" t="s">
        <v>827</v>
      </c>
      <c r="C1974" s="1">
        <v>230059</v>
      </c>
      <c r="D1974" s="5">
        <v>0.1</v>
      </c>
      <c r="E1974" s="5">
        <v>8</v>
      </c>
      <c r="F1974" s="5">
        <v>12</v>
      </c>
      <c r="G1974" s="5">
        <v>68.8</v>
      </c>
      <c r="H1974" s="5">
        <v>67</v>
      </c>
      <c r="I1974" s="5">
        <v>-44.7</v>
      </c>
      <c r="J1974" s="5">
        <v>-41.3</v>
      </c>
      <c r="M1974" s="5">
        <v>651.5</v>
      </c>
      <c r="N1974" s="1">
        <v>-40</v>
      </c>
      <c r="O1974" s="1" t="s">
        <v>828</v>
      </c>
      <c r="P1974" s="1" t="s">
        <v>1175</v>
      </c>
      <c r="Q1974" s="1" t="s">
        <v>2553</v>
      </c>
      <c r="R1974" s="1">
        <v>22963</v>
      </c>
      <c r="S1974" s="1">
        <v>28.7</v>
      </c>
    </row>
    <row r="1975" spans="1:20" x14ac:dyDescent="0.2">
      <c r="A1975" s="4">
        <v>41583</v>
      </c>
      <c r="B1975" s="1" t="s">
        <v>829</v>
      </c>
      <c r="C1975" s="1">
        <v>111752</v>
      </c>
      <c r="D1975" s="5">
        <v>0.2</v>
      </c>
      <c r="E1975" s="5">
        <v>8.4</v>
      </c>
      <c r="F1975" s="5">
        <v>9.5</v>
      </c>
      <c r="G1975" s="5">
        <v>68</v>
      </c>
      <c r="H1975" s="5">
        <v>61</v>
      </c>
      <c r="I1975" s="5">
        <v>-43</v>
      </c>
      <c r="J1975" s="5">
        <v>-47.4</v>
      </c>
      <c r="M1975" s="5">
        <v>651.6</v>
      </c>
      <c r="N1975" s="1">
        <v>-43</v>
      </c>
      <c r="O1975" s="1" t="str">
        <f t="shared" ref="O1975:O1981" si="1">IF(ABS(H1975-G1975)&gt;10,"yes","")</f>
        <v/>
      </c>
      <c r="P1975" s="1" t="s">
        <v>1322</v>
      </c>
      <c r="Q1975" s="1" t="s">
        <v>830</v>
      </c>
      <c r="R1975" s="1">
        <v>22059</v>
      </c>
      <c r="S1975" s="1">
        <v>35</v>
      </c>
    </row>
    <row r="1976" spans="1:20" x14ac:dyDescent="0.2">
      <c r="A1976" s="4">
        <v>41583</v>
      </c>
      <c r="B1976" s="1" t="s">
        <v>831</v>
      </c>
      <c r="C1976" s="1">
        <v>230737</v>
      </c>
      <c r="D1976" s="5">
        <v>0.1</v>
      </c>
      <c r="E1976" s="5">
        <v>7.3</v>
      </c>
      <c r="F1976" s="5">
        <v>8.4</v>
      </c>
      <c r="G1976" s="5">
        <v>69</v>
      </c>
      <c r="H1976" s="5">
        <v>55</v>
      </c>
      <c r="I1976" s="5">
        <v>-52.5</v>
      </c>
      <c r="J1976" s="5">
        <v>-52.4</v>
      </c>
      <c r="M1976" s="5">
        <v>650.4</v>
      </c>
      <c r="N1976" s="1">
        <v>-51</v>
      </c>
      <c r="O1976" s="1" t="str">
        <f t="shared" si="1"/>
        <v>yes</v>
      </c>
      <c r="P1976" s="1" t="s">
        <v>1175</v>
      </c>
      <c r="Q1976" s="1" t="s">
        <v>2273</v>
      </c>
      <c r="R1976" s="1">
        <v>20271</v>
      </c>
      <c r="S1976" s="1">
        <v>46.8</v>
      </c>
    </row>
    <row r="1977" spans="1:20" x14ac:dyDescent="0.2">
      <c r="A1977" s="4">
        <v>41584</v>
      </c>
      <c r="B1977" s="1" t="s">
        <v>832</v>
      </c>
      <c r="C1977" s="1">
        <v>111652</v>
      </c>
      <c r="D1977" s="5">
        <v>0.1</v>
      </c>
      <c r="E1977" s="5">
        <v>7.6</v>
      </c>
      <c r="F1977" s="5">
        <v>8.4</v>
      </c>
      <c r="G1977" s="5">
        <v>72</v>
      </c>
      <c r="H1977" s="5">
        <v>55</v>
      </c>
      <c r="I1977" s="5">
        <v>-53.1</v>
      </c>
      <c r="J1977" s="5">
        <v>-51.3</v>
      </c>
      <c r="M1977" s="5">
        <v>647.70000000000005</v>
      </c>
      <c r="N1977" s="1">
        <v>-52</v>
      </c>
      <c r="O1977" s="1" t="str">
        <f t="shared" si="1"/>
        <v>yes</v>
      </c>
      <c r="P1977" s="1" t="s">
        <v>1322</v>
      </c>
      <c r="Q1977" s="1" t="s">
        <v>2553</v>
      </c>
      <c r="R1977" s="1">
        <v>24252</v>
      </c>
      <c r="S1977" s="1">
        <v>24.3</v>
      </c>
    </row>
    <row r="1978" spans="1:20" x14ac:dyDescent="0.2">
      <c r="A1978" s="4">
        <v>41584</v>
      </c>
      <c r="B1978" s="1" t="s">
        <v>833</v>
      </c>
      <c r="C1978" s="1" t="s">
        <v>839</v>
      </c>
      <c r="D1978" s="5">
        <v>0</v>
      </c>
      <c r="E1978" s="5">
        <v>10.9</v>
      </c>
      <c r="F1978" s="5">
        <v>10.9</v>
      </c>
      <c r="G1978" s="5">
        <v>62.4</v>
      </c>
      <c r="H1978" s="5">
        <v>65</v>
      </c>
      <c r="I1978" s="5">
        <v>-43.2</v>
      </c>
      <c r="J1978" s="5">
        <v>-42.1</v>
      </c>
      <c r="M1978" s="5">
        <v>649.29999999999995</v>
      </c>
      <c r="N1978" s="1">
        <v>-43</v>
      </c>
      <c r="O1978" s="1" t="str">
        <f t="shared" si="1"/>
        <v/>
      </c>
      <c r="P1978" s="1" t="s">
        <v>1175</v>
      </c>
      <c r="Q1978" s="1" t="s">
        <v>2575</v>
      </c>
      <c r="R1978" s="1">
        <v>0</v>
      </c>
      <c r="S1978" s="1">
        <v>0</v>
      </c>
      <c r="T1978" s="9" t="s">
        <v>835</v>
      </c>
    </row>
    <row r="1979" spans="1:20" x14ac:dyDescent="0.2">
      <c r="A1979" s="4">
        <v>41584</v>
      </c>
      <c r="B1979" s="1" t="s">
        <v>834</v>
      </c>
      <c r="C1979" s="1">
        <v>233643</v>
      </c>
      <c r="D1979" s="5">
        <v>0.1</v>
      </c>
      <c r="E1979" s="5">
        <v>9.1</v>
      </c>
      <c r="F1979" s="5">
        <v>9.5</v>
      </c>
      <c r="G1979" s="5">
        <v>63.5</v>
      </c>
      <c r="H1979" s="5">
        <v>66</v>
      </c>
      <c r="I1979" s="5">
        <v>-42.9</v>
      </c>
      <c r="J1979" s="5">
        <v>-41.9</v>
      </c>
      <c r="M1979" s="5">
        <v>649.4</v>
      </c>
      <c r="N1979" s="1">
        <v>-43</v>
      </c>
      <c r="O1979" s="1" t="str">
        <f t="shared" si="1"/>
        <v/>
      </c>
      <c r="P1979" s="1" t="s">
        <v>837</v>
      </c>
      <c r="Q1979" s="1" t="s">
        <v>2575</v>
      </c>
      <c r="R1979" s="1">
        <v>24462</v>
      </c>
      <c r="S1979" s="1">
        <v>23.3</v>
      </c>
      <c r="T1979" s="9" t="s">
        <v>836</v>
      </c>
    </row>
    <row r="1980" spans="1:20" x14ac:dyDescent="0.2">
      <c r="A1980" s="4">
        <v>41585</v>
      </c>
      <c r="B1980" s="1" t="s">
        <v>838</v>
      </c>
      <c r="C1980" s="1">
        <v>111559</v>
      </c>
      <c r="D1980" s="5">
        <v>0</v>
      </c>
      <c r="E1980" s="5">
        <v>12.8</v>
      </c>
      <c r="F1980" s="5">
        <v>12.4</v>
      </c>
      <c r="G1980" s="5">
        <v>65.599999999999994</v>
      </c>
      <c r="H1980" s="5">
        <v>68</v>
      </c>
      <c r="I1980" s="5">
        <f>40.9</f>
        <v>40.9</v>
      </c>
      <c r="J1980" s="5">
        <v>-39.5</v>
      </c>
      <c r="M1980" s="5">
        <v>653.4</v>
      </c>
      <c r="N1980" s="1">
        <v>-41</v>
      </c>
      <c r="O1980" s="1" t="str">
        <f t="shared" si="1"/>
        <v/>
      </c>
      <c r="P1980" s="1" t="s">
        <v>1322</v>
      </c>
      <c r="Q1980" s="1" t="s">
        <v>2575</v>
      </c>
      <c r="R1980" s="1">
        <v>23392</v>
      </c>
      <c r="S1980" s="1">
        <v>27.7</v>
      </c>
    </row>
    <row r="1981" spans="1:20" x14ac:dyDescent="0.2">
      <c r="A1981" s="4">
        <v>41585</v>
      </c>
      <c r="B1981" s="1" t="s">
        <v>840</v>
      </c>
      <c r="C1981" s="1">
        <v>230917</v>
      </c>
      <c r="D1981" s="5">
        <v>0</v>
      </c>
      <c r="E1981" s="5">
        <v>7.5</v>
      </c>
      <c r="F1981" s="5">
        <v>8.8000000000000007</v>
      </c>
      <c r="G1981" s="5">
        <v>62.2</v>
      </c>
      <c r="H1981" s="5">
        <v>67</v>
      </c>
      <c r="I1981" s="5">
        <v>-41.4</v>
      </c>
      <c r="J1981" s="5">
        <v>-40</v>
      </c>
      <c r="M1981" s="5">
        <v>656.6</v>
      </c>
      <c r="N1981" s="1">
        <v>-40</v>
      </c>
      <c r="O1981" s="1" t="str">
        <f t="shared" si="1"/>
        <v/>
      </c>
      <c r="P1981" s="1" t="s">
        <v>1175</v>
      </c>
      <c r="Q1981" s="1" t="s">
        <v>2553</v>
      </c>
      <c r="R1981" s="1">
        <v>23983</v>
      </c>
      <c r="S1981" s="1">
        <v>25.1</v>
      </c>
    </row>
    <row r="1982" spans="1:20" x14ac:dyDescent="0.2">
      <c r="A1982" s="4">
        <v>41586</v>
      </c>
      <c r="B1982" s="1" t="s">
        <v>841</v>
      </c>
      <c r="C1982" s="1">
        <v>111617</v>
      </c>
      <c r="D1982" s="5">
        <v>0.1</v>
      </c>
      <c r="E1982" s="5">
        <v>8.3000000000000007</v>
      </c>
      <c r="F1982" s="5">
        <v>9</v>
      </c>
      <c r="G1982" s="5">
        <v>70.099999999999994</v>
      </c>
      <c r="H1982" s="5">
        <v>73</v>
      </c>
      <c r="I1982" s="5">
        <v>-36.1</v>
      </c>
      <c r="J1982" s="5">
        <v>-35.1</v>
      </c>
      <c r="M1982" s="5">
        <v>655.20000000000005</v>
      </c>
      <c r="N1982" s="1">
        <v>-37</v>
      </c>
      <c r="P1982" s="1" t="s">
        <v>1322</v>
      </c>
      <c r="Q1982" s="1" t="s">
        <v>2553</v>
      </c>
      <c r="R1982" s="1">
        <v>20651</v>
      </c>
      <c r="S1982" s="1">
        <v>43.6</v>
      </c>
    </row>
    <row r="1983" spans="1:20" x14ac:dyDescent="0.2">
      <c r="A1983" s="4">
        <v>41586</v>
      </c>
      <c r="B1983" s="4" t="s">
        <v>842</v>
      </c>
      <c r="C1983" s="1">
        <v>230747</v>
      </c>
      <c r="D1983" s="5">
        <v>0</v>
      </c>
      <c r="E1983" s="5">
        <v>6.1</v>
      </c>
      <c r="F1983" s="5">
        <v>7.4</v>
      </c>
      <c r="G1983" s="5">
        <v>73.3</v>
      </c>
      <c r="H1983" s="5">
        <v>74</v>
      </c>
      <c r="I1983" s="5">
        <v>-35.6</v>
      </c>
      <c r="J1983" s="5">
        <v>-33.4</v>
      </c>
      <c r="M1983" s="5">
        <v>655.1</v>
      </c>
      <c r="N1983" s="1">
        <v>-35</v>
      </c>
      <c r="O1983" s="1" t="str">
        <f t="shared" ref="O1983:O2005" si="2">IF(ABS(H1983-G1983)&gt;10,"yes","")</f>
        <v/>
      </c>
      <c r="P1983" s="1" t="s">
        <v>1254</v>
      </c>
      <c r="Q1983" s="1" t="s">
        <v>2314</v>
      </c>
      <c r="R1983" s="1">
        <v>22627</v>
      </c>
      <c r="S1983" s="1">
        <v>31.6</v>
      </c>
    </row>
    <row r="1984" spans="1:20" x14ac:dyDescent="0.2">
      <c r="A1984" s="4">
        <v>41587</v>
      </c>
      <c r="B1984" s="1" t="s">
        <v>843</v>
      </c>
      <c r="C1984" s="1">
        <v>111620</v>
      </c>
      <c r="D1984" s="5">
        <v>0</v>
      </c>
      <c r="E1984" s="5">
        <v>7.1</v>
      </c>
      <c r="F1984" s="5">
        <v>8.6999999999999993</v>
      </c>
      <c r="G1984" s="5">
        <v>61.5</v>
      </c>
      <c r="H1984" s="5">
        <v>67</v>
      </c>
      <c r="I1984" s="5">
        <v>-42</v>
      </c>
      <c r="J1984" s="5">
        <v>-40.200000000000003</v>
      </c>
      <c r="M1984" s="5">
        <v>654</v>
      </c>
      <c r="N1984" s="1">
        <v>-41</v>
      </c>
      <c r="O1984" s="1" t="str">
        <f t="shared" si="2"/>
        <v/>
      </c>
      <c r="P1984" s="1" t="s">
        <v>1322</v>
      </c>
      <c r="Q1984" s="1" t="s">
        <v>2273</v>
      </c>
      <c r="R1984" s="1">
        <v>21658</v>
      </c>
      <c r="S1984" s="1">
        <v>37.299999999999997</v>
      </c>
    </row>
    <row r="1985" spans="1:20" x14ac:dyDescent="0.2">
      <c r="A1985" s="4">
        <v>41587</v>
      </c>
      <c r="B1985" s="1" t="s">
        <v>844</v>
      </c>
      <c r="C1985" s="1">
        <v>230538</v>
      </c>
      <c r="D1985" s="5">
        <v>-0.1</v>
      </c>
      <c r="E1985" s="5">
        <v>7.1</v>
      </c>
      <c r="F1985" s="5">
        <v>8</v>
      </c>
      <c r="G1985" s="5">
        <v>66.599999999999994</v>
      </c>
      <c r="H1985" s="5">
        <v>68</v>
      </c>
      <c r="I1985" s="5">
        <v>-41.3</v>
      </c>
      <c r="J1985" s="5">
        <v>-39.5</v>
      </c>
      <c r="M1985" s="5">
        <v>652.5</v>
      </c>
      <c r="N1985" s="1">
        <v>-39</v>
      </c>
      <c r="O1985" s="1" t="str">
        <f t="shared" si="2"/>
        <v/>
      </c>
      <c r="P1985" s="1" t="s">
        <v>1254</v>
      </c>
      <c r="Q1985" s="1" t="s">
        <v>2273</v>
      </c>
      <c r="R1985" s="1">
        <v>22022</v>
      </c>
      <c r="S1985" s="1">
        <v>35</v>
      </c>
    </row>
    <row r="1986" spans="1:20" x14ac:dyDescent="0.2">
      <c r="A1986" s="4">
        <v>41588</v>
      </c>
      <c r="B1986" s="1" t="s">
        <v>508</v>
      </c>
      <c r="C1986" s="1">
        <v>111906</v>
      </c>
      <c r="D1986" s="5">
        <v>0.1</v>
      </c>
      <c r="E1986" s="5">
        <v>8.9</v>
      </c>
      <c r="F1986" s="5">
        <v>8.3000000000000007</v>
      </c>
      <c r="G1986" s="5">
        <v>66.400000000000006</v>
      </c>
      <c r="H1986" s="5">
        <v>66</v>
      </c>
      <c r="I1986" s="5">
        <v>-43.3</v>
      </c>
      <c r="J1986" s="5">
        <v>-42</v>
      </c>
      <c r="M1986" s="5">
        <v>650.9</v>
      </c>
      <c r="N1986" s="1">
        <v>-42</v>
      </c>
      <c r="O1986" s="1" t="str">
        <f t="shared" si="2"/>
        <v/>
      </c>
      <c r="P1986" s="1" t="s">
        <v>1322</v>
      </c>
      <c r="Q1986" s="1" t="s">
        <v>2273</v>
      </c>
      <c r="R1986" s="1">
        <v>24662</v>
      </c>
      <c r="S1986" s="1">
        <v>22.5</v>
      </c>
    </row>
    <row r="1987" spans="1:20" x14ac:dyDescent="0.2">
      <c r="A1987" s="4">
        <v>41588</v>
      </c>
      <c r="B1987" s="1" t="s">
        <v>509</v>
      </c>
      <c r="C1987" s="1">
        <v>231213</v>
      </c>
      <c r="D1987" s="5">
        <v>0</v>
      </c>
      <c r="E1987" s="5">
        <v>15.7</v>
      </c>
      <c r="F1987" s="5">
        <v>18</v>
      </c>
      <c r="G1987" s="5">
        <v>90.6</v>
      </c>
      <c r="H1987" s="5">
        <v>78</v>
      </c>
      <c r="I1987" s="5">
        <v>-31.3</v>
      </c>
      <c r="J1987" s="5">
        <v>-30</v>
      </c>
      <c r="M1987" s="5">
        <v>650.1</v>
      </c>
      <c r="N1987" s="1">
        <v>-31</v>
      </c>
      <c r="O1987" s="1" t="str">
        <f t="shared" si="2"/>
        <v>yes</v>
      </c>
      <c r="P1987" s="1" t="s">
        <v>1254</v>
      </c>
      <c r="Q1987" s="1" t="s">
        <v>2273</v>
      </c>
      <c r="R1987" s="1">
        <v>24164</v>
      </c>
      <c r="S1987" s="1">
        <v>24.3</v>
      </c>
    </row>
    <row r="1988" spans="1:20" x14ac:dyDescent="0.2">
      <c r="A1988" s="4">
        <v>41589</v>
      </c>
      <c r="B1988" s="1" t="s">
        <v>510</v>
      </c>
      <c r="C1988" s="1">
        <v>111457</v>
      </c>
      <c r="D1988" s="5">
        <v>0.1</v>
      </c>
      <c r="E1988" s="5">
        <v>9.4</v>
      </c>
      <c r="F1988" s="5">
        <v>10.6</v>
      </c>
      <c r="G1988" s="5">
        <v>69.2</v>
      </c>
      <c r="H1988" s="5">
        <v>72</v>
      </c>
      <c r="I1988" s="5">
        <v>-37.299999999999997</v>
      </c>
      <c r="J1988" s="5">
        <v>-35.799999999999997</v>
      </c>
      <c r="M1988" s="5">
        <v>650.5</v>
      </c>
      <c r="N1988" s="1">
        <v>-37</v>
      </c>
      <c r="O1988" s="1" t="str">
        <f t="shared" si="2"/>
        <v/>
      </c>
      <c r="P1988" s="1" t="s">
        <v>1089</v>
      </c>
      <c r="Q1988" s="1" t="s">
        <v>2308</v>
      </c>
      <c r="R1988" s="1">
        <v>23842</v>
      </c>
      <c r="S1988" s="1">
        <v>25.7</v>
      </c>
    </row>
    <row r="1989" spans="1:20" x14ac:dyDescent="0.2">
      <c r="A1989" s="4">
        <v>41589</v>
      </c>
      <c r="B1989" s="1" t="s">
        <v>230</v>
      </c>
      <c r="C1989" s="1">
        <v>231639</v>
      </c>
      <c r="D1989" s="5">
        <v>-0.1</v>
      </c>
      <c r="E1989" s="5">
        <v>8.1999999999999993</v>
      </c>
      <c r="F1989" s="5">
        <v>9.6</v>
      </c>
      <c r="G1989" s="5">
        <v>68.2</v>
      </c>
      <c r="H1989" s="5">
        <v>75</v>
      </c>
      <c r="I1989" s="5">
        <v>-32.5</v>
      </c>
      <c r="J1989" s="5">
        <v>-32.299999999999997</v>
      </c>
      <c r="M1989" s="5">
        <v>652.79999999999995</v>
      </c>
      <c r="N1989" s="1">
        <v>-34</v>
      </c>
      <c r="O1989" s="1" t="str">
        <f t="shared" si="2"/>
        <v/>
      </c>
      <c r="P1989" s="1" t="s">
        <v>1322</v>
      </c>
      <c r="Q1989" s="1" t="s">
        <v>231</v>
      </c>
      <c r="R1989" s="1">
        <v>23978</v>
      </c>
      <c r="S1989" s="1">
        <v>25</v>
      </c>
    </row>
    <row r="1990" spans="1:20" x14ac:dyDescent="0.2">
      <c r="A1990" s="4">
        <v>41590</v>
      </c>
      <c r="B1990" s="1" t="s">
        <v>232</v>
      </c>
      <c r="C1990" s="1">
        <v>111145</v>
      </c>
      <c r="D1990" s="5">
        <v>0</v>
      </c>
      <c r="E1990" s="5">
        <v>8.1</v>
      </c>
      <c r="F1990" s="5">
        <v>9.6999999999999993</v>
      </c>
      <c r="G1990" s="5">
        <v>78.7</v>
      </c>
      <c r="H1990" s="5">
        <v>64</v>
      </c>
      <c r="I1990" s="5">
        <v>-43.6</v>
      </c>
      <c r="J1990" s="5">
        <v>-44.3</v>
      </c>
      <c r="M1990" s="5">
        <v>654.4</v>
      </c>
      <c r="N1990" s="1">
        <v>-43</v>
      </c>
      <c r="O1990" s="1" t="str">
        <f t="shared" si="2"/>
        <v>yes</v>
      </c>
      <c r="P1990" s="1" t="s">
        <v>1089</v>
      </c>
      <c r="Q1990" s="1" t="s">
        <v>2273</v>
      </c>
      <c r="R1990" s="1">
        <v>25599</v>
      </c>
      <c r="S1990" s="1">
        <v>18.899999999999999</v>
      </c>
      <c r="T1990" s="9" t="s">
        <v>236</v>
      </c>
    </row>
    <row r="1991" spans="1:20" x14ac:dyDescent="0.2">
      <c r="A1991" s="4">
        <v>41590</v>
      </c>
      <c r="B1991" s="1" t="s">
        <v>233</v>
      </c>
      <c r="C1991" s="1">
        <v>231602</v>
      </c>
      <c r="D1991" s="5">
        <v>0</v>
      </c>
      <c r="E1991" s="5">
        <v>9.6999999999999993</v>
      </c>
      <c r="F1991" s="5">
        <v>8.8000000000000007</v>
      </c>
      <c r="G1991" s="5">
        <v>77</v>
      </c>
      <c r="H1991" s="5">
        <v>62</v>
      </c>
      <c r="I1991" s="5">
        <v>-44</v>
      </c>
      <c r="J1991" s="5">
        <v>-45.4</v>
      </c>
      <c r="M1991" s="5">
        <v>655.1</v>
      </c>
      <c r="N1991" s="1">
        <v>-46</v>
      </c>
      <c r="O1991" s="1" t="str">
        <f t="shared" si="2"/>
        <v>yes</v>
      </c>
      <c r="P1991" s="1" t="s">
        <v>1322</v>
      </c>
      <c r="Q1991" s="1" t="s">
        <v>2273</v>
      </c>
      <c r="R1991" s="1">
        <v>22875</v>
      </c>
      <c r="S1991" s="1">
        <v>29.5</v>
      </c>
    </row>
    <row r="1992" spans="1:20" x14ac:dyDescent="0.2">
      <c r="A1992" s="4">
        <v>41591</v>
      </c>
      <c r="B1992" s="1" t="s">
        <v>234</v>
      </c>
      <c r="C1992" s="1">
        <v>111704</v>
      </c>
      <c r="D1992" s="5">
        <v>0</v>
      </c>
      <c r="E1992" s="5">
        <v>10</v>
      </c>
      <c r="F1992" s="5">
        <v>9.3000000000000007</v>
      </c>
      <c r="G1992" s="5">
        <v>66.8</v>
      </c>
      <c r="H1992" s="5">
        <v>56</v>
      </c>
      <c r="I1992" s="5">
        <v>-51.6</v>
      </c>
      <c r="J1992" s="5">
        <v>-52.2</v>
      </c>
      <c r="M1992" s="5">
        <v>654.4</v>
      </c>
      <c r="N1992" s="1">
        <v>-51</v>
      </c>
      <c r="O1992" s="1" t="str">
        <f t="shared" si="2"/>
        <v>yes</v>
      </c>
      <c r="P1992" s="1" t="s">
        <v>1089</v>
      </c>
      <c r="Q1992" s="1" t="s">
        <v>2273</v>
      </c>
      <c r="R1992" s="1">
        <v>24628</v>
      </c>
      <c r="S1992" s="1">
        <v>21.8</v>
      </c>
      <c r="T1992" s="9" t="s">
        <v>235</v>
      </c>
    </row>
    <row r="1993" spans="1:20" x14ac:dyDescent="0.2">
      <c r="A1993" s="4">
        <v>41591</v>
      </c>
      <c r="B1993" s="1" t="s">
        <v>237</v>
      </c>
      <c r="C1993" s="1">
        <v>231545</v>
      </c>
      <c r="D1993" s="5">
        <v>0</v>
      </c>
      <c r="E1993" s="5">
        <v>17.399999999999999</v>
      </c>
      <c r="F1993" s="5">
        <v>18.600000000000001</v>
      </c>
      <c r="G1993" s="5">
        <v>55.1</v>
      </c>
      <c r="H1993" s="5">
        <v>56</v>
      </c>
      <c r="I1993" s="5">
        <v>-54.5</v>
      </c>
      <c r="J1993" s="5">
        <v>-54.1</v>
      </c>
      <c r="M1993" s="5">
        <v>657.6</v>
      </c>
      <c r="N1993" s="1">
        <v>-52</v>
      </c>
      <c r="O1993" s="1" t="str">
        <f t="shared" si="2"/>
        <v/>
      </c>
      <c r="P1993" s="1" t="s">
        <v>1322</v>
      </c>
      <c r="Q1993" s="1" t="s">
        <v>2553</v>
      </c>
      <c r="R1993" s="1">
        <v>23389</v>
      </c>
      <c r="S1993" s="1">
        <v>26.7</v>
      </c>
    </row>
    <row r="1994" spans="1:20" x14ac:dyDescent="0.2">
      <c r="A1994" s="4">
        <v>41592</v>
      </c>
      <c r="B1994" s="1" t="s">
        <v>238</v>
      </c>
      <c r="C1994" s="1">
        <v>111431</v>
      </c>
      <c r="D1994" s="5">
        <v>0</v>
      </c>
      <c r="E1994" s="5">
        <v>7.6</v>
      </c>
      <c r="F1994" s="5">
        <v>9.1999999999999993</v>
      </c>
      <c r="G1994" s="5">
        <v>66.7</v>
      </c>
      <c r="H1994" s="5">
        <v>64</v>
      </c>
      <c r="I1994" s="5">
        <v>-44.2</v>
      </c>
      <c r="J1994" s="5">
        <v>-43.4</v>
      </c>
      <c r="M1994" s="5">
        <v>648.79999999999995</v>
      </c>
      <c r="N1994" s="1">
        <v>-45</v>
      </c>
      <c r="O1994" s="1" t="str">
        <f t="shared" si="2"/>
        <v/>
      </c>
      <c r="P1994" s="1" t="s">
        <v>1089</v>
      </c>
      <c r="Q1994" s="1" t="s">
        <v>2314</v>
      </c>
      <c r="R1994" s="1">
        <v>23913</v>
      </c>
      <c r="S1994" s="1">
        <v>24.5</v>
      </c>
    </row>
    <row r="1995" spans="1:20" x14ac:dyDescent="0.2">
      <c r="A1995" s="4">
        <v>41592</v>
      </c>
      <c r="B1995" s="1" t="s">
        <v>2454</v>
      </c>
      <c r="C1995" s="1">
        <v>231548</v>
      </c>
      <c r="D1995" s="5">
        <v>0</v>
      </c>
      <c r="E1995" s="5">
        <v>7.3</v>
      </c>
      <c r="F1995" s="5">
        <v>7.9</v>
      </c>
      <c r="G1995" s="5">
        <v>65.5</v>
      </c>
      <c r="H1995" s="5">
        <v>67</v>
      </c>
      <c r="I1995" s="5">
        <v>-41.7</v>
      </c>
      <c r="J1995" s="5">
        <v>-40.799999999999997</v>
      </c>
      <c r="M1995" s="5">
        <v>640.20000000000005</v>
      </c>
      <c r="N1995" s="1">
        <v>-42</v>
      </c>
      <c r="O1995" s="1" t="str">
        <f t="shared" si="2"/>
        <v/>
      </c>
      <c r="P1995" s="1" t="s">
        <v>1322</v>
      </c>
      <c r="Q1995" s="1" t="s">
        <v>152</v>
      </c>
      <c r="R1995" s="1">
        <v>22746</v>
      </c>
      <c r="S1995" s="1">
        <v>29.9</v>
      </c>
    </row>
    <row r="1996" spans="1:20" x14ac:dyDescent="0.2">
      <c r="A1996" s="4">
        <v>41593</v>
      </c>
      <c r="B1996" s="1" t="s">
        <v>2455</v>
      </c>
      <c r="C1996" s="1">
        <v>111341</v>
      </c>
      <c r="D1996" s="5">
        <v>0</v>
      </c>
      <c r="E1996" s="5">
        <v>7</v>
      </c>
      <c r="F1996" s="5">
        <v>6.9</v>
      </c>
      <c r="G1996" s="5">
        <v>67.3</v>
      </c>
      <c r="H1996" s="5">
        <v>66</v>
      </c>
      <c r="I1996" s="5">
        <v>-42.5</v>
      </c>
      <c r="J1996" s="5">
        <v>-41.6</v>
      </c>
      <c r="M1996" s="5">
        <v>645.1</v>
      </c>
      <c r="N1996" s="1">
        <v>-43</v>
      </c>
      <c r="O1996" s="1" t="str">
        <f t="shared" si="2"/>
        <v/>
      </c>
      <c r="P1996" s="1" t="s">
        <v>1089</v>
      </c>
      <c r="Q1996" s="1" t="s">
        <v>2273</v>
      </c>
      <c r="R1996" s="1">
        <v>25229</v>
      </c>
      <c r="S1996" s="1">
        <v>19.5</v>
      </c>
    </row>
    <row r="1997" spans="1:20" x14ac:dyDescent="0.2">
      <c r="A1997" s="4">
        <v>41593</v>
      </c>
      <c r="B1997" s="1" t="s">
        <v>2456</v>
      </c>
      <c r="C1997" s="1">
        <v>231522</v>
      </c>
      <c r="D1997" s="5">
        <v>0</v>
      </c>
      <c r="E1997" s="5">
        <v>4.5</v>
      </c>
      <c r="F1997" s="5">
        <v>5</v>
      </c>
      <c r="G1997" s="5">
        <v>61.6</v>
      </c>
      <c r="H1997" s="5">
        <v>59</v>
      </c>
      <c r="I1997" s="5">
        <v>-49.4</v>
      </c>
      <c r="J1997" s="5">
        <v>-48.4</v>
      </c>
      <c r="M1997" s="5">
        <v>650.5</v>
      </c>
      <c r="N1997" s="1">
        <v>-51</v>
      </c>
      <c r="O1997" s="1" t="str">
        <f t="shared" si="2"/>
        <v/>
      </c>
      <c r="P1997" s="1" t="s">
        <v>1322</v>
      </c>
      <c r="Q1997" s="1" t="s">
        <v>2553</v>
      </c>
      <c r="R1997" s="1">
        <v>22589</v>
      </c>
      <c r="S1997" s="1">
        <v>30.7</v>
      </c>
    </row>
    <row r="1998" spans="1:20" x14ac:dyDescent="0.2">
      <c r="A1998" s="4">
        <v>41594</v>
      </c>
      <c r="B1998" s="1" t="s">
        <v>2457</v>
      </c>
      <c r="C1998" s="1">
        <v>111840</v>
      </c>
      <c r="D1998" s="5">
        <v>0</v>
      </c>
      <c r="E1998" s="5">
        <v>6.1</v>
      </c>
      <c r="F1998" s="5">
        <v>7.5</v>
      </c>
      <c r="G1998" s="5">
        <v>61</v>
      </c>
      <c r="H1998" s="5">
        <v>61</v>
      </c>
      <c r="I1998" s="5">
        <v>-50.5</v>
      </c>
      <c r="J1998" s="5">
        <v>-47.9</v>
      </c>
      <c r="M1998" s="5">
        <v>652.5</v>
      </c>
      <c r="N1998" s="1">
        <v>-50</v>
      </c>
      <c r="O1998" s="1" t="str">
        <f t="shared" si="2"/>
        <v/>
      </c>
      <c r="P1998" s="1" t="s">
        <v>1089</v>
      </c>
      <c r="Q1998" s="1" t="s">
        <v>2273</v>
      </c>
      <c r="R1998" s="1">
        <v>21759</v>
      </c>
      <c r="S1998" s="1">
        <v>35.200000000000003</v>
      </c>
    </row>
    <row r="1999" spans="1:20" x14ac:dyDescent="0.2">
      <c r="A1999" s="4">
        <v>41594</v>
      </c>
      <c r="B1999" s="1" t="s">
        <v>2458</v>
      </c>
      <c r="C1999" s="1">
        <v>231625</v>
      </c>
      <c r="D1999" s="5">
        <v>0.1</v>
      </c>
      <c r="E1999" s="5">
        <v>9.9</v>
      </c>
      <c r="F1999" s="5">
        <v>12.1</v>
      </c>
      <c r="G1999" s="5">
        <v>64</v>
      </c>
      <c r="H1999" s="5">
        <v>58</v>
      </c>
      <c r="I1999" s="5">
        <v>-52.2</v>
      </c>
      <c r="J1999" s="5">
        <v>-52.7</v>
      </c>
      <c r="M1999" s="5">
        <v>656.5</v>
      </c>
      <c r="N1999" s="1">
        <v>-52</v>
      </c>
      <c r="O1999" s="1" t="str">
        <f t="shared" si="2"/>
        <v/>
      </c>
      <c r="P1999" s="1" t="s">
        <v>1322</v>
      </c>
      <c r="Q1999" s="1" t="s">
        <v>2273</v>
      </c>
      <c r="R1999" s="1">
        <v>22844</v>
      </c>
      <c r="S1999" s="1">
        <v>29.1</v>
      </c>
    </row>
    <row r="2000" spans="1:20" x14ac:dyDescent="0.2">
      <c r="A2000" s="4">
        <v>41595</v>
      </c>
      <c r="B2000" s="1" t="s">
        <v>2459</v>
      </c>
      <c r="C2000" s="1">
        <v>111740</v>
      </c>
      <c r="D2000" s="5">
        <v>0.1</v>
      </c>
      <c r="E2000" s="5">
        <v>5</v>
      </c>
      <c r="F2000" s="5">
        <v>4.8</v>
      </c>
      <c r="G2000" s="5">
        <v>70.5</v>
      </c>
      <c r="H2000" s="5">
        <v>58</v>
      </c>
      <c r="I2000" s="5">
        <v>-52</v>
      </c>
      <c r="J2000" s="5">
        <v>-52.2</v>
      </c>
      <c r="M2000" s="5">
        <v>659</v>
      </c>
      <c r="N2000" s="1">
        <v>-51</v>
      </c>
      <c r="O2000" s="1" t="str">
        <f t="shared" si="2"/>
        <v>yes</v>
      </c>
      <c r="P2000" s="1" t="s">
        <v>1089</v>
      </c>
      <c r="Q2000" s="1" t="s">
        <v>150</v>
      </c>
      <c r="R2000" s="1">
        <v>24420</v>
      </c>
      <c r="S2000" s="1">
        <v>22.3</v>
      </c>
    </row>
    <row r="2001" spans="1:20" x14ac:dyDescent="0.2">
      <c r="A2001" s="4">
        <v>41595</v>
      </c>
      <c r="B2001" s="1" t="s">
        <v>2460</v>
      </c>
      <c r="C2001" s="1">
        <v>231541</v>
      </c>
      <c r="D2001" s="5">
        <v>0</v>
      </c>
      <c r="E2001" s="5">
        <v>6.6</v>
      </c>
      <c r="F2001" s="5">
        <v>7.8</v>
      </c>
      <c r="G2001" s="5">
        <v>59.4</v>
      </c>
      <c r="H2001" s="5">
        <v>58</v>
      </c>
      <c r="I2001" s="5">
        <v>-53.2</v>
      </c>
      <c r="J2001" s="5">
        <v>-51.6</v>
      </c>
      <c r="M2001" s="5">
        <v>659.3</v>
      </c>
      <c r="N2001" s="1">
        <v>-51</v>
      </c>
      <c r="O2001" s="1" t="str">
        <f t="shared" si="2"/>
        <v/>
      </c>
      <c r="P2001" s="1" t="s">
        <v>1322</v>
      </c>
      <c r="Q2001" s="1" t="s">
        <v>2553</v>
      </c>
      <c r="R2001" s="1">
        <v>23378</v>
      </c>
      <c r="S2001" s="1">
        <v>26.6</v>
      </c>
    </row>
    <row r="2002" spans="1:20" x14ac:dyDescent="0.2">
      <c r="A2002" s="4">
        <v>41596</v>
      </c>
      <c r="B2002" s="1" t="s">
        <v>2461</v>
      </c>
      <c r="C2002" s="1">
        <v>111623</v>
      </c>
      <c r="D2002" s="5">
        <v>0.2</v>
      </c>
      <c r="E2002" s="5">
        <v>5.8</v>
      </c>
      <c r="F2002" s="5">
        <v>6.5</v>
      </c>
      <c r="G2002" s="5">
        <v>64.8</v>
      </c>
      <c r="H2002" s="5">
        <v>60</v>
      </c>
      <c r="I2002" s="5">
        <v>-49.2</v>
      </c>
      <c r="J2002" s="5">
        <v>-48.6</v>
      </c>
      <c r="M2002" s="5">
        <v>656.7</v>
      </c>
      <c r="N2002" s="1">
        <v>-49</v>
      </c>
      <c r="O2002" s="1" t="str">
        <f t="shared" si="2"/>
        <v/>
      </c>
      <c r="P2002" s="1" t="s">
        <v>1322</v>
      </c>
      <c r="Q2002" s="1" t="s">
        <v>2308</v>
      </c>
      <c r="R2002" s="1">
        <v>22710</v>
      </c>
      <c r="S2002" s="1">
        <v>29.8</v>
      </c>
    </row>
    <row r="2003" spans="1:20" x14ac:dyDescent="0.2">
      <c r="A2003" s="4">
        <v>41596</v>
      </c>
      <c r="B2003" s="1" t="s">
        <v>2115</v>
      </c>
      <c r="C2003" s="1">
        <v>231321</v>
      </c>
      <c r="D2003" s="5">
        <v>0</v>
      </c>
      <c r="E2003" s="5">
        <v>5.7</v>
      </c>
      <c r="F2003" s="5">
        <v>6.5</v>
      </c>
      <c r="G2003" s="5">
        <v>68.400000000000006</v>
      </c>
      <c r="H2003" s="5">
        <v>72</v>
      </c>
      <c r="I2003" s="5">
        <v>-35.700000000000003</v>
      </c>
      <c r="J2003" s="5">
        <v>-35.299999999999997</v>
      </c>
      <c r="M2003" s="5">
        <v>651.9</v>
      </c>
      <c r="N2003" s="1">
        <v>-36</v>
      </c>
      <c r="O2003" s="1" t="str">
        <f t="shared" si="2"/>
        <v/>
      </c>
      <c r="P2003" s="1" t="s">
        <v>1175</v>
      </c>
      <c r="Q2003" s="1" t="s">
        <v>2116</v>
      </c>
      <c r="R2003" s="1">
        <v>23857</v>
      </c>
      <c r="S2003" s="1">
        <v>24.5</v>
      </c>
    </row>
    <row r="2004" spans="1:20" x14ac:dyDescent="0.2">
      <c r="A2004" s="4">
        <v>41597</v>
      </c>
      <c r="B2004" s="1" t="s">
        <v>2117</v>
      </c>
      <c r="C2004" s="1">
        <v>111540</v>
      </c>
      <c r="D2004" s="5">
        <v>0.1</v>
      </c>
      <c r="E2004" s="5">
        <v>6.7</v>
      </c>
      <c r="F2004" s="5">
        <v>6.9</v>
      </c>
      <c r="G2004" s="5">
        <v>64.099999999999994</v>
      </c>
      <c r="H2004" s="5">
        <v>61</v>
      </c>
      <c r="I2004" s="5">
        <v>-47.9</v>
      </c>
      <c r="J2004" s="5">
        <v>-47.9</v>
      </c>
      <c r="M2004" s="5">
        <v>659.4</v>
      </c>
      <c r="N2004" s="1">
        <v>-48</v>
      </c>
      <c r="O2004" s="1" t="str">
        <f t="shared" si="2"/>
        <v/>
      </c>
      <c r="P2004" s="1" t="s">
        <v>1322</v>
      </c>
      <c r="Q2004" s="1" t="s">
        <v>2273</v>
      </c>
      <c r="R2004" s="1">
        <v>21302</v>
      </c>
      <c r="S2004" s="1">
        <v>38.4</v>
      </c>
    </row>
    <row r="2005" spans="1:20" x14ac:dyDescent="0.2">
      <c r="A2005" s="4">
        <v>41597</v>
      </c>
      <c r="B2005" s="1" t="s">
        <v>2118</v>
      </c>
      <c r="C2005" s="1">
        <v>231435</v>
      </c>
      <c r="D2005" s="5">
        <v>0</v>
      </c>
      <c r="E2005" s="5">
        <v>5.4</v>
      </c>
      <c r="F2005" s="5">
        <v>6.5</v>
      </c>
      <c r="G2005" s="5">
        <v>69.599999999999994</v>
      </c>
      <c r="H2005" s="5">
        <v>76</v>
      </c>
      <c r="I2005" s="5">
        <v>-32.5</v>
      </c>
      <c r="J2005" s="5">
        <v>-32.6</v>
      </c>
      <c r="M2005" s="5">
        <v>661.8</v>
      </c>
      <c r="N2005" s="1">
        <v>-33</v>
      </c>
      <c r="O2005" s="1" t="str">
        <f t="shared" si="2"/>
        <v/>
      </c>
      <c r="P2005" s="1" t="s">
        <v>1175</v>
      </c>
      <c r="Q2005" s="1" t="s">
        <v>2314</v>
      </c>
      <c r="R2005" s="1">
        <v>23103</v>
      </c>
      <c r="S2005" s="1">
        <v>28.7</v>
      </c>
    </row>
    <row r="2006" spans="1:20" x14ac:dyDescent="0.2">
      <c r="A2006" s="4">
        <v>41598</v>
      </c>
      <c r="B2006" s="1" t="s">
        <v>2119</v>
      </c>
      <c r="C2006" s="13" t="s">
        <v>2124</v>
      </c>
      <c r="J2006" s="5">
        <v>0</v>
      </c>
      <c r="R2006" s="1">
        <v>0</v>
      </c>
      <c r="S2006" s="1">
        <v>0</v>
      </c>
    </row>
    <row r="2007" spans="1:20" x14ac:dyDescent="0.2">
      <c r="A2007" s="4">
        <v>41598</v>
      </c>
      <c r="B2007" s="1" t="s">
        <v>2120</v>
      </c>
      <c r="C2007" s="1">
        <v>111739</v>
      </c>
      <c r="D2007" s="5">
        <v>0</v>
      </c>
      <c r="E2007" s="5">
        <v>7.9</v>
      </c>
      <c r="F2007" s="5">
        <v>10</v>
      </c>
      <c r="G2007" s="5">
        <v>82</v>
      </c>
      <c r="H2007" s="5">
        <v>90</v>
      </c>
      <c r="I2007" s="5">
        <v>-19</v>
      </c>
      <c r="J2007" s="5">
        <v>-18.7</v>
      </c>
      <c r="M2007" s="5">
        <v>658.7</v>
      </c>
      <c r="N2007" s="1">
        <v>-19</v>
      </c>
      <c r="O2007" s="1" t="str">
        <f t="shared" ref="O2007:O2038" si="3">IF(ABS(H2007-G2007)&gt;10,"yes","")</f>
        <v/>
      </c>
      <c r="P2007" s="1" t="s">
        <v>1322</v>
      </c>
      <c r="Q2007" s="1" t="s">
        <v>2575</v>
      </c>
      <c r="R2007" s="1">
        <v>22910</v>
      </c>
      <c r="S2007" s="1">
        <v>30.4</v>
      </c>
      <c r="T2007" s="9" t="s">
        <v>2121</v>
      </c>
    </row>
    <row r="2008" spans="1:20" x14ac:dyDescent="0.2">
      <c r="A2008" s="4">
        <v>41598</v>
      </c>
      <c r="B2008" s="1" t="s">
        <v>2122</v>
      </c>
      <c r="C2008" s="1">
        <v>231424</v>
      </c>
      <c r="D2008" s="5">
        <v>0</v>
      </c>
      <c r="E2008" s="5">
        <v>8.5</v>
      </c>
      <c r="F2008" s="5">
        <v>9.1999999999999993</v>
      </c>
      <c r="G2008" s="5">
        <v>78.099999999999994</v>
      </c>
      <c r="H2008" s="5">
        <v>87</v>
      </c>
      <c r="I2008" s="5">
        <v>-22.1</v>
      </c>
      <c r="J2008" s="5">
        <v>-21.6</v>
      </c>
      <c r="M2008" s="5">
        <v>658.6</v>
      </c>
      <c r="N2008" s="1">
        <v>-22</v>
      </c>
      <c r="O2008" s="1" t="str">
        <f t="shared" si="3"/>
        <v/>
      </c>
      <c r="P2008" s="1" t="s">
        <v>1175</v>
      </c>
      <c r="Q2008" s="1" t="s">
        <v>2575</v>
      </c>
      <c r="R2008" s="1">
        <v>22662</v>
      </c>
      <c r="S2008" s="1">
        <v>31.5</v>
      </c>
      <c r="T2008" s="9" t="s">
        <v>2121</v>
      </c>
    </row>
    <row r="2009" spans="1:20" x14ac:dyDescent="0.2">
      <c r="A2009" s="4">
        <v>41599</v>
      </c>
      <c r="B2009" s="1" t="s">
        <v>2123</v>
      </c>
      <c r="C2009" s="1">
        <v>111258</v>
      </c>
      <c r="D2009" s="5">
        <v>0</v>
      </c>
      <c r="E2009" s="5">
        <v>6.6</v>
      </c>
      <c r="F2009" s="5">
        <v>7.7</v>
      </c>
      <c r="G2009" s="5">
        <v>67</v>
      </c>
      <c r="H2009" s="5">
        <v>73</v>
      </c>
      <c r="I2009" s="5">
        <v>-37.6</v>
      </c>
      <c r="J2009" s="5">
        <v>-35.299999999999997</v>
      </c>
      <c r="M2009" s="5">
        <v>658</v>
      </c>
      <c r="N2009" s="1">
        <v>-37</v>
      </c>
      <c r="O2009" s="1" t="str">
        <f t="shared" si="3"/>
        <v/>
      </c>
      <c r="P2009" s="1" t="s">
        <v>1322</v>
      </c>
      <c r="Q2009" s="1" t="s">
        <v>2575</v>
      </c>
      <c r="R2009" s="1">
        <v>23121</v>
      </c>
      <c r="S2009" s="1">
        <v>29.6</v>
      </c>
      <c r="T2009" s="9" t="s">
        <v>2121</v>
      </c>
    </row>
    <row r="2010" spans="1:20" x14ac:dyDescent="0.2">
      <c r="A2010" s="4">
        <v>41599</v>
      </c>
      <c r="B2010" s="1" t="s">
        <v>2125</v>
      </c>
      <c r="C2010" s="1">
        <v>231241</v>
      </c>
      <c r="D2010" s="5">
        <v>0</v>
      </c>
      <c r="E2010" s="5">
        <v>4.3</v>
      </c>
      <c r="F2010" s="5">
        <v>4.9000000000000004</v>
      </c>
      <c r="G2010" s="5">
        <v>69.400000000000006</v>
      </c>
      <c r="H2010" s="5">
        <v>56</v>
      </c>
      <c r="I2010" s="5">
        <v>-51.6</v>
      </c>
      <c r="J2010" s="5">
        <v>-51</v>
      </c>
      <c r="M2010" s="5">
        <v>660.2</v>
      </c>
      <c r="N2010" s="1">
        <v>-53</v>
      </c>
      <c r="O2010" s="1" t="str">
        <f t="shared" si="3"/>
        <v>yes</v>
      </c>
      <c r="P2010" s="1" t="s">
        <v>1175</v>
      </c>
      <c r="Q2010" s="1" t="s">
        <v>2553</v>
      </c>
      <c r="R2010" s="1">
        <v>23979</v>
      </c>
      <c r="S2010" s="1">
        <v>25.6</v>
      </c>
      <c r="T2010" s="9" t="s">
        <v>1815</v>
      </c>
    </row>
    <row r="2011" spans="1:20" x14ac:dyDescent="0.2">
      <c r="A2011" s="4">
        <v>41600</v>
      </c>
      <c r="B2011" s="1" t="s">
        <v>2126</v>
      </c>
      <c r="C2011" s="1">
        <v>111635</v>
      </c>
      <c r="D2011" s="5">
        <v>0</v>
      </c>
      <c r="E2011" s="5">
        <v>4.3</v>
      </c>
      <c r="F2011" s="5">
        <v>5.4</v>
      </c>
      <c r="G2011" s="5">
        <v>59.6</v>
      </c>
      <c r="H2011" s="5">
        <v>61</v>
      </c>
      <c r="I2011" s="5">
        <v>-49.7</v>
      </c>
      <c r="J2011" s="5">
        <v>-48</v>
      </c>
      <c r="M2011" s="5">
        <v>657.5</v>
      </c>
      <c r="N2011" s="1">
        <v>-48</v>
      </c>
      <c r="O2011" s="1" t="str">
        <f t="shared" si="3"/>
        <v/>
      </c>
      <c r="P2011" s="1" t="s">
        <v>1322</v>
      </c>
      <c r="Q2011" s="1" t="s">
        <v>2273</v>
      </c>
      <c r="R2011" s="1">
        <v>23397</v>
      </c>
      <c r="S2011" s="1">
        <v>28.2</v>
      </c>
      <c r="T2011" s="9" t="s">
        <v>1815</v>
      </c>
    </row>
    <row r="2012" spans="1:20" x14ac:dyDescent="0.2">
      <c r="A2012" s="4">
        <v>41600</v>
      </c>
      <c r="B2012" s="1" t="s">
        <v>2127</v>
      </c>
      <c r="C2012" s="1">
        <v>231329</v>
      </c>
      <c r="D2012" s="5">
        <v>-0.1</v>
      </c>
      <c r="E2012" s="5">
        <v>5.5</v>
      </c>
      <c r="F2012" s="5">
        <v>6.2</v>
      </c>
      <c r="G2012" s="5">
        <v>73.400000000000006</v>
      </c>
      <c r="H2012" s="5">
        <v>60</v>
      </c>
      <c r="I2012" s="5">
        <v>-48.3</v>
      </c>
      <c r="J2012" s="5">
        <v>-49</v>
      </c>
      <c r="M2012" s="5">
        <v>663.6</v>
      </c>
      <c r="N2012" s="1">
        <v>-49</v>
      </c>
      <c r="O2012" s="1" t="str">
        <f t="shared" si="3"/>
        <v>yes</v>
      </c>
      <c r="P2012" s="1" t="s">
        <v>1175</v>
      </c>
      <c r="Q2012" s="1" t="s">
        <v>2273</v>
      </c>
      <c r="R2012" s="1">
        <v>23025</v>
      </c>
      <c r="S2012" s="1">
        <v>30</v>
      </c>
      <c r="T2012" s="9" t="s">
        <v>1815</v>
      </c>
    </row>
    <row r="2013" spans="1:20" x14ac:dyDescent="0.2">
      <c r="A2013" s="4">
        <v>41601</v>
      </c>
      <c r="B2013" s="1" t="s">
        <v>2128</v>
      </c>
      <c r="C2013" s="1">
        <v>111534</v>
      </c>
      <c r="D2013" s="5">
        <v>0.1</v>
      </c>
      <c r="E2013" s="5">
        <v>5.3</v>
      </c>
      <c r="F2013" s="5">
        <v>7</v>
      </c>
      <c r="G2013" s="5">
        <v>72.8</v>
      </c>
      <c r="H2013" s="5">
        <v>66</v>
      </c>
      <c r="I2013" s="5">
        <v>-43.1</v>
      </c>
      <c r="J2013" s="5">
        <v>-43</v>
      </c>
      <c r="M2013" s="5">
        <v>668.6</v>
      </c>
      <c r="N2013" s="1">
        <v>-43</v>
      </c>
      <c r="O2013" s="1" t="str">
        <f t="shared" si="3"/>
        <v/>
      </c>
      <c r="P2013" s="1" t="s">
        <v>1322</v>
      </c>
      <c r="Q2013" s="1" t="s">
        <v>2308</v>
      </c>
      <c r="R2013" s="1">
        <v>23684</v>
      </c>
      <c r="S2013" s="1">
        <v>27</v>
      </c>
      <c r="T2013" s="9" t="s">
        <v>1815</v>
      </c>
    </row>
    <row r="2014" spans="1:20" x14ac:dyDescent="0.2">
      <c r="A2014" s="4">
        <v>41601</v>
      </c>
      <c r="B2014" s="1" t="s">
        <v>2129</v>
      </c>
      <c r="C2014" s="1">
        <v>231412</v>
      </c>
      <c r="D2014" s="5">
        <v>-0.1</v>
      </c>
      <c r="E2014" s="5">
        <v>7.8</v>
      </c>
      <c r="F2014" s="5">
        <v>8.6</v>
      </c>
      <c r="G2014" s="5">
        <v>68.8</v>
      </c>
      <c r="H2014" s="5">
        <v>69.400000000000006</v>
      </c>
      <c r="I2014" s="5">
        <v>-32.4</v>
      </c>
      <c r="J2014" s="5">
        <v>-33</v>
      </c>
      <c r="M2014" s="5">
        <v>669.5</v>
      </c>
      <c r="N2014" s="1">
        <v>-33</v>
      </c>
      <c r="O2014" s="1" t="str">
        <f t="shared" si="3"/>
        <v/>
      </c>
      <c r="P2014" s="1" t="s">
        <v>1175</v>
      </c>
      <c r="Q2014" s="1" t="s">
        <v>2314</v>
      </c>
      <c r="R2014" s="1">
        <v>23161</v>
      </c>
      <c r="S2014" s="1">
        <v>29.4</v>
      </c>
      <c r="T2014" s="9" t="s">
        <v>1814</v>
      </c>
    </row>
    <row r="2015" spans="1:20" x14ac:dyDescent="0.2">
      <c r="A2015" s="4">
        <v>41602</v>
      </c>
      <c r="B2015" s="1" t="s">
        <v>2130</v>
      </c>
      <c r="C2015" s="1">
        <v>111626</v>
      </c>
      <c r="D2015" s="5">
        <v>0.1</v>
      </c>
      <c r="E2015" s="5">
        <v>7.5</v>
      </c>
      <c r="F2015" s="5">
        <v>9.3000000000000007</v>
      </c>
      <c r="G2015" s="5">
        <v>80.099999999999994</v>
      </c>
      <c r="H2015" s="5">
        <v>81.099999999999994</v>
      </c>
      <c r="I2015" s="5">
        <v>-21.8</v>
      </c>
      <c r="J2015" s="5">
        <v>-22</v>
      </c>
      <c r="M2015" s="5">
        <v>669</v>
      </c>
      <c r="N2015" s="1">
        <v>-22</v>
      </c>
      <c r="O2015" s="1" t="str">
        <f t="shared" si="3"/>
        <v/>
      </c>
      <c r="P2015" s="1" t="s">
        <v>1322</v>
      </c>
      <c r="Q2015" s="1" t="s">
        <v>2131</v>
      </c>
      <c r="R2015" s="1">
        <v>23427</v>
      </c>
      <c r="S2015" s="1">
        <v>28.1</v>
      </c>
      <c r="T2015" s="9" t="s">
        <v>1814</v>
      </c>
    </row>
    <row r="2016" spans="1:20" x14ac:dyDescent="0.2">
      <c r="A2016" s="4">
        <v>41602</v>
      </c>
      <c r="B2016" s="1" t="s">
        <v>2132</v>
      </c>
      <c r="C2016" s="1">
        <v>231229</v>
      </c>
      <c r="D2016" s="5">
        <v>-0.1</v>
      </c>
      <c r="E2016" s="5">
        <v>11.9</v>
      </c>
      <c r="F2016" s="5">
        <v>12.8</v>
      </c>
      <c r="G2016" s="5">
        <v>80.3</v>
      </c>
      <c r="H2016" s="5">
        <v>83.5</v>
      </c>
      <c r="I2016" s="5">
        <v>-18.100000000000001</v>
      </c>
      <c r="J2016" s="5">
        <v>-18</v>
      </c>
      <c r="M2016" s="5">
        <v>668</v>
      </c>
      <c r="N2016" s="1">
        <v>-18</v>
      </c>
      <c r="O2016" s="1" t="str">
        <f t="shared" si="3"/>
        <v/>
      </c>
      <c r="P2016" s="1" t="s">
        <v>1175</v>
      </c>
      <c r="Q2016" s="1" t="s">
        <v>2116</v>
      </c>
      <c r="R2016" s="1">
        <v>23000</v>
      </c>
      <c r="S2016" s="1">
        <v>30</v>
      </c>
      <c r="T2016" s="9" t="s">
        <v>1814</v>
      </c>
    </row>
    <row r="2017" spans="1:20" x14ac:dyDescent="0.2">
      <c r="A2017" s="4">
        <v>41603</v>
      </c>
      <c r="B2017" s="1" t="s">
        <v>2133</v>
      </c>
      <c r="C2017" s="1">
        <v>111706</v>
      </c>
      <c r="D2017" s="5">
        <v>0.4</v>
      </c>
      <c r="E2017" s="5">
        <v>9.1</v>
      </c>
      <c r="F2017" s="5">
        <v>9.4</v>
      </c>
      <c r="G2017" s="5">
        <v>79.5</v>
      </c>
      <c r="H2017" s="5">
        <v>79.599999999999994</v>
      </c>
      <c r="I2017" s="5">
        <v>-22.7</v>
      </c>
      <c r="J2017" s="5">
        <v>-23</v>
      </c>
      <c r="M2017" s="5">
        <v>663</v>
      </c>
      <c r="N2017" s="1">
        <v>-23</v>
      </c>
      <c r="O2017" s="1" t="str">
        <f t="shared" si="3"/>
        <v/>
      </c>
      <c r="P2017" s="1" t="s">
        <v>1089</v>
      </c>
      <c r="Q2017" s="1" t="s">
        <v>2116</v>
      </c>
      <c r="R2017" s="1">
        <v>24209</v>
      </c>
      <c r="S2017" s="1">
        <v>24.6</v>
      </c>
      <c r="T2017" s="9" t="s">
        <v>1814</v>
      </c>
    </row>
    <row r="2018" spans="1:20" x14ac:dyDescent="0.2">
      <c r="A2018" s="4">
        <v>41603</v>
      </c>
      <c r="B2018" s="1" t="s">
        <v>1413</v>
      </c>
      <c r="C2018" s="1">
        <v>231547</v>
      </c>
      <c r="D2018" s="5">
        <v>-0.1</v>
      </c>
      <c r="E2018" s="5">
        <v>8.9</v>
      </c>
      <c r="F2018" s="5">
        <v>9.4</v>
      </c>
      <c r="G2018" s="5">
        <v>80.099999999999994</v>
      </c>
      <c r="H2018" s="5">
        <v>84</v>
      </c>
      <c r="I2018" s="5">
        <v>-26.9</v>
      </c>
      <c r="J2018" s="5">
        <v>-25.6</v>
      </c>
      <c r="M2018" s="5">
        <v>655.1</v>
      </c>
      <c r="N2018" s="1">
        <v>-25</v>
      </c>
      <c r="O2018" s="1" t="str">
        <f t="shared" si="3"/>
        <v/>
      </c>
      <c r="P2018" s="1" t="s">
        <v>1322</v>
      </c>
      <c r="Q2018" s="1" t="s">
        <v>1414</v>
      </c>
      <c r="R2018" s="1">
        <v>23621</v>
      </c>
      <c r="S2018" s="1">
        <v>27.1</v>
      </c>
    </row>
    <row r="2019" spans="1:20" x14ac:dyDescent="0.2">
      <c r="A2019" s="4">
        <v>41604</v>
      </c>
      <c r="B2019" s="1" t="s">
        <v>1415</v>
      </c>
      <c r="C2019" s="1">
        <v>111533</v>
      </c>
      <c r="D2019" s="5">
        <v>0</v>
      </c>
      <c r="E2019" s="5">
        <v>6.6</v>
      </c>
      <c r="F2019" s="5">
        <v>7.1</v>
      </c>
      <c r="G2019" s="5">
        <v>71</v>
      </c>
      <c r="H2019" s="5">
        <v>79</v>
      </c>
      <c r="I2019" s="5">
        <v>-30.7</v>
      </c>
      <c r="J2019" s="5">
        <v>-31</v>
      </c>
      <c r="M2019" s="5">
        <v>653.9</v>
      </c>
      <c r="N2019" s="1">
        <v>-31</v>
      </c>
      <c r="O2019" s="1" t="str">
        <f t="shared" si="3"/>
        <v/>
      </c>
      <c r="P2019" s="1" t="s">
        <v>1089</v>
      </c>
      <c r="Q2019" s="1" t="s">
        <v>1416</v>
      </c>
      <c r="R2019" s="1">
        <v>26916</v>
      </c>
      <c r="S2019" s="1">
        <v>15.4</v>
      </c>
    </row>
    <row r="2020" spans="1:20" x14ac:dyDescent="0.2">
      <c r="A2020" s="4">
        <v>41604</v>
      </c>
      <c r="B2020" s="1" t="s">
        <v>1009</v>
      </c>
      <c r="C2020" s="1">
        <v>231530</v>
      </c>
      <c r="D2020" s="5">
        <v>-0.1</v>
      </c>
      <c r="E2020" s="5">
        <v>6.6</v>
      </c>
      <c r="F2020" s="5">
        <v>7.8</v>
      </c>
      <c r="G2020" s="5">
        <v>76</v>
      </c>
      <c r="H2020" s="5">
        <v>71</v>
      </c>
      <c r="I2020" s="5">
        <v>-39.700000000000003</v>
      </c>
      <c r="J2020" s="5">
        <v>-39.1</v>
      </c>
      <c r="M2020" s="5">
        <v>650.4</v>
      </c>
      <c r="N2020" s="1">
        <v>-38</v>
      </c>
      <c r="O2020" s="1" t="str">
        <f t="shared" si="3"/>
        <v/>
      </c>
      <c r="P2020" s="1" t="s">
        <v>1322</v>
      </c>
      <c r="Q2020" s="1" t="s">
        <v>2553</v>
      </c>
      <c r="R2020" s="1">
        <v>23466</v>
      </c>
      <c r="S2020" s="1">
        <v>27.2</v>
      </c>
    </row>
    <row r="2021" spans="1:20" x14ac:dyDescent="0.2">
      <c r="A2021" s="4">
        <v>41605</v>
      </c>
      <c r="B2021" s="1" t="s">
        <v>649</v>
      </c>
      <c r="C2021" s="1">
        <v>114705</v>
      </c>
      <c r="D2021" s="5">
        <v>0.1</v>
      </c>
      <c r="E2021" s="5">
        <v>5.2</v>
      </c>
      <c r="F2021" s="5">
        <v>3.9</v>
      </c>
      <c r="G2021" s="5">
        <v>74</v>
      </c>
      <c r="H2021" s="5">
        <v>69</v>
      </c>
      <c r="I2021" s="5">
        <v>-40.5</v>
      </c>
      <c r="J2021" s="5">
        <v>-40.4</v>
      </c>
      <c r="M2021" s="5">
        <v>660.5</v>
      </c>
      <c r="N2021" s="1">
        <v>-39</v>
      </c>
      <c r="O2021" s="1" t="str">
        <f t="shared" si="3"/>
        <v/>
      </c>
      <c r="P2021" s="1" t="s">
        <v>1089</v>
      </c>
      <c r="Q2021" s="1" t="s">
        <v>2273</v>
      </c>
      <c r="R2021" s="1">
        <v>23444</v>
      </c>
      <c r="S2021" s="1">
        <v>26.9</v>
      </c>
      <c r="T2021" s="9" t="s">
        <v>306</v>
      </c>
    </row>
    <row r="2022" spans="1:20" x14ac:dyDescent="0.2">
      <c r="A2022" s="4">
        <v>41605</v>
      </c>
      <c r="B2022" s="1" t="s">
        <v>307</v>
      </c>
      <c r="C2022" s="1">
        <v>231539</v>
      </c>
      <c r="D2022" s="5">
        <v>-0.1</v>
      </c>
      <c r="E2022" s="5">
        <v>4.8</v>
      </c>
      <c r="F2022" s="5">
        <v>5.6</v>
      </c>
      <c r="G2022" s="5">
        <v>64.8</v>
      </c>
      <c r="H2022" s="5">
        <v>66</v>
      </c>
      <c r="I2022" s="5">
        <v>-43.4</v>
      </c>
      <c r="J2022" s="5">
        <v>-43</v>
      </c>
      <c r="M2022" s="5">
        <v>664.3</v>
      </c>
      <c r="N2022" s="1">
        <v>-43</v>
      </c>
      <c r="O2022" s="1" t="str">
        <f t="shared" si="3"/>
        <v/>
      </c>
      <c r="P2022" s="1" t="s">
        <v>1322</v>
      </c>
      <c r="Q2022" s="1" t="s">
        <v>2273</v>
      </c>
      <c r="R2022" s="1">
        <v>23535</v>
      </c>
      <c r="S2022" s="1">
        <v>26.5</v>
      </c>
    </row>
    <row r="2023" spans="1:20" x14ac:dyDescent="0.2">
      <c r="A2023" s="4">
        <v>41606</v>
      </c>
      <c r="B2023" s="1" t="s">
        <v>308</v>
      </c>
      <c r="C2023" s="1">
        <v>111424</v>
      </c>
      <c r="D2023" s="5">
        <v>0.1</v>
      </c>
      <c r="E2023" s="5">
        <v>5.2</v>
      </c>
      <c r="F2023" s="5">
        <v>7</v>
      </c>
      <c r="G2023" s="5">
        <v>65.400000000000006</v>
      </c>
      <c r="H2023" s="5">
        <v>64</v>
      </c>
      <c r="I2023" s="5">
        <v>-44.7</v>
      </c>
      <c r="J2023" s="5">
        <v>-44.9</v>
      </c>
      <c r="M2023" s="5">
        <v>663.4</v>
      </c>
      <c r="N2023" s="1">
        <v>-44</v>
      </c>
      <c r="O2023" s="1" t="str">
        <f t="shared" si="3"/>
        <v/>
      </c>
      <c r="P2023" s="1" t="s">
        <v>1325</v>
      </c>
      <c r="Q2023" s="1" t="s">
        <v>2553</v>
      </c>
      <c r="R2023" s="1">
        <v>24258</v>
      </c>
      <c r="S2023" s="1">
        <v>23.6</v>
      </c>
    </row>
    <row r="2024" spans="1:20" x14ac:dyDescent="0.2">
      <c r="A2024" s="4">
        <v>41606</v>
      </c>
      <c r="B2024" s="1" t="s">
        <v>309</v>
      </c>
      <c r="C2024" s="1">
        <v>231521</v>
      </c>
      <c r="D2024" s="5">
        <v>-0.1</v>
      </c>
      <c r="E2024" s="5">
        <v>3.7</v>
      </c>
      <c r="F2024" s="5">
        <v>4.2</v>
      </c>
      <c r="G2024" s="5">
        <v>58.2</v>
      </c>
      <c r="H2024" s="5">
        <v>56</v>
      </c>
      <c r="I2024" s="5">
        <v>-52</v>
      </c>
      <c r="J2024" s="5">
        <v>-52.8</v>
      </c>
      <c r="M2024" s="5">
        <v>660.4</v>
      </c>
      <c r="N2024" s="1">
        <v>-49</v>
      </c>
      <c r="O2024" s="1" t="str">
        <f t="shared" si="3"/>
        <v/>
      </c>
      <c r="P2024" s="1" t="s">
        <v>1322</v>
      </c>
      <c r="Q2024" s="1" t="s">
        <v>2273</v>
      </c>
      <c r="R2024" s="1">
        <v>23580</v>
      </c>
      <c r="S2024" s="1">
        <v>26.8</v>
      </c>
    </row>
    <row r="2025" spans="1:20" x14ac:dyDescent="0.2">
      <c r="A2025" s="4">
        <v>41607</v>
      </c>
      <c r="B2025" s="1" t="s">
        <v>310</v>
      </c>
      <c r="C2025" s="1">
        <v>112852</v>
      </c>
      <c r="D2025" s="5">
        <v>0</v>
      </c>
      <c r="E2025" s="5">
        <v>6.2</v>
      </c>
      <c r="F2025" s="5">
        <v>4.8</v>
      </c>
      <c r="G2025" s="5">
        <v>68.7</v>
      </c>
      <c r="H2025" s="5">
        <v>74</v>
      </c>
      <c r="I2025" s="5">
        <v>-35.299999999999997</v>
      </c>
      <c r="J2025" s="5">
        <v>-34.700000000000003</v>
      </c>
      <c r="M2025" s="5">
        <v>650.6</v>
      </c>
      <c r="N2025" s="1">
        <v>-35</v>
      </c>
      <c r="O2025" s="1" t="str">
        <f t="shared" si="3"/>
        <v/>
      </c>
      <c r="P2025" s="1" t="s">
        <v>1325</v>
      </c>
      <c r="Q2025" s="1" t="s">
        <v>2366</v>
      </c>
      <c r="R2025" s="1">
        <v>22728</v>
      </c>
      <c r="S2025" s="1">
        <v>30.8</v>
      </c>
    </row>
    <row r="2026" spans="1:20" x14ac:dyDescent="0.2">
      <c r="A2026" s="4">
        <v>41607</v>
      </c>
      <c r="B2026" s="1" t="s">
        <v>311</v>
      </c>
      <c r="C2026" s="1">
        <v>231534</v>
      </c>
      <c r="D2026" s="5">
        <v>-0.1</v>
      </c>
      <c r="E2026" s="5">
        <v>8.4</v>
      </c>
      <c r="F2026" s="5">
        <v>8.1999999999999993</v>
      </c>
      <c r="G2026" s="5">
        <v>75.099999999999994</v>
      </c>
      <c r="H2026" s="5">
        <v>84</v>
      </c>
      <c r="I2026" s="5">
        <v>-25.6</v>
      </c>
      <c r="J2026" s="5">
        <v>-25.4</v>
      </c>
      <c r="M2026" s="5">
        <v>645.5</v>
      </c>
      <c r="N2026" s="1">
        <v>-26</v>
      </c>
      <c r="O2026" s="1" t="str">
        <f t="shared" si="3"/>
        <v/>
      </c>
      <c r="P2026" s="1" t="s">
        <v>1322</v>
      </c>
      <c r="Q2026" s="1" t="s">
        <v>2575</v>
      </c>
      <c r="R2026" s="1">
        <v>24045</v>
      </c>
      <c r="S2026" s="1">
        <v>24.5</v>
      </c>
    </row>
    <row r="2027" spans="1:20" x14ac:dyDescent="0.2">
      <c r="A2027" s="4">
        <v>41608</v>
      </c>
      <c r="B2027" s="1" t="s">
        <v>312</v>
      </c>
      <c r="C2027" s="1">
        <v>112009</v>
      </c>
      <c r="D2027" s="5">
        <v>0.1</v>
      </c>
      <c r="E2027" s="5">
        <v>5.5</v>
      </c>
      <c r="F2027" s="5">
        <v>6.6</v>
      </c>
      <c r="G2027" s="5">
        <v>75.5</v>
      </c>
      <c r="H2027" s="5">
        <v>71</v>
      </c>
      <c r="I2027" s="5">
        <v>-38.299999999999997</v>
      </c>
      <c r="J2027" s="5">
        <v>-38.4</v>
      </c>
      <c r="M2027" s="5">
        <v>651.6</v>
      </c>
      <c r="N2027" s="1">
        <v>-37</v>
      </c>
      <c r="O2027" s="1" t="str">
        <f t="shared" si="3"/>
        <v/>
      </c>
      <c r="P2027" s="1" t="s">
        <v>1325</v>
      </c>
      <c r="Q2027" s="1" t="s">
        <v>2305</v>
      </c>
      <c r="R2027" s="1">
        <v>23569</v>
      </c>
      <c r="S2027" s="1">
        <v>26.3</v>
      </c>
    </row>
    <row r="2028" spans="1:20" x14ac:dyDescent="0.2">
      <c r="A2028" s="4">
        <v>41608</v>
      </c>
      <c r="B2028" s="1" t="s">
        <v>313</v>
      </c>
      <c r="C2028" s="1">
        <v>231535</v>
      </c>
      <c r="D2028" s="5">
        <v>0.1</v>
      </c>
      <c r="E2028" s="5">
        <v>6.3</v>
      </c>
      <c r="F2028" s="5">
        <v>7</v>
      </c>
      <c r="G2028" s="5">
        <v>79.3</v>
      </c>
      <c r="H2028" s="5">
        <v>66</v>
      </c>
      <c r="I2028" s="5">
        <v>-43.9</v>
      </c>
      <c r="J2028" s="5">
        <v>-43.7</v>
      </c>
      <c r="M2028" s="5">
        <v>659.1</v>
      </c>
      <c r="N2028" s="1">
        <v>-42</v>
      </c>
      <c r="O2028" s="1" t="str">
        <f t="shared" si="3"/>
        <v>yes</v>
      </c>
      <c r="P2028" s="1" t="s">
        <v>1322</v>
      </c>
      <c r="Q2028" s="1" t="s">
        <v>2553</v>
      </c>
      <c r="R2028" s="1">
        <v>22686</v>
      </c>
      <c r="S2028" s="1">
        <v>30.3</v>
      </c>
    </row>
    <row r="2029" spans="1:20" x14ac:dyDescent="0.2">
      <c r="A2029" s="4">
        <v>41609</v>
      </c>
      <c r="B2029" s="1" t="s">
        <v>314</v>
      </c>
      <c r="C2029" s="1">
        <v>111418</v>
      </c>
      <c r="D2029" s="5">
        <v>0.1</v>
      </c>
      <c r="E2029" s="5">
        <v>5</v>
      </c>
      <c r="F2029" s="5">
        <v>6.9</v>
      </c>
      <c r="G2029" s="5">
        <v>66</v>
      </c>
      <c r="H2029" s="5">
        <v>70</v>
      </c>
      <c r="I2029" s="5">
        <v>-39.200000000000003</v>
      </c>
      <c r="J2029" s="5">
        <v>-39.4</v>
      </c>
      <c r="M2029" s="5">
        <v>654.20000000000005</v>
      </c>
      <c r="N2029" s="1">
        <v>-40</v>
      </c>
      <c r="O2029" s="1" t="str">
        <f t="shared" si="3"/>
        <v/>
      </c>
      <c r="P2029" s="1" t="s">
        <v>1325</v>
      </c>
      <c r="Q2029" s="1" t="s">
        <v>2273</v>
      </c>
      <c r="R2029" s="1">
        <v>23464</v>
      </c>
      <c r="S2029" s="1">
        <v>26.2</v>
      </c>
    </row>
    <row r="2030" spans="1:20" x14ac:dyDescent="0.2">
      <c r="A2030" s="4">
        <v>41609</v>
      </c>
      <c r="B2030" s="1" t="s">
        <v>315</v>
      </c>
      <c r="C2030" s="1">
        <v>241618</v>
      </c>
      <c r="D2030" s="5">
        <v>0.1</v>
      </c>
      <c r="E2030" s="5">
        <v>6.8</v>
      </c>
      <c r="F2030" s="5">
        <v>7.7</v>
      </c>
      <c r="G2030" s="5">
        <v>71.3</v>
      </c>
      <c r="H2030" s="5">
        <v>59</v>
      </c>
      <c r="I2030" s="5">
        <v>-49.7</v>
      </c>
      <c r="J2030" s="5">
        <v>-50.2</v>
      </c>
      <c r="M2030" s="5">
        <v>649.1</v>
      </c>
      <c r="N2030" s="1">
        <v>-48</v>
      </c>
      <c r="O2030" s="1" t="str">
        <f t="shared" si="3"/>
        <v>yes</v>
      </c>
      <c r="P2030" s="1" t="s">
        <v>1322</v>
      </c>
      <c r="Q2030" s="1" t="s">
        <v>2273</v>
      </c>
      <c r="R2030" s="1">
        <v>21557</v>
      </c>
      <c r="S2030" s="1">
        <v>36</v>
      </c>
    </row>
    <row r="2031" spans="1:20" x14ac:dyDescent="0.2">
      <c r="A2031" s="4">
        <v>41610</v>
      </c>
      <c r="B2031" s="1" t="s">
        <v>2500</v>
      </c>
      <c r="C2031" s="1">
        <v>111515</v>
      </c>
      <c r="D2031" s="5">
        <v>0.1</v>
      </c>
      <c r="E2031" s="5">
        <v>6</v>
      </c>
      <c r="F2031" s="5">
        <v>6.4</v>
      </c>
      <c r="G2031" s="5">
        <v>64</v>
      </c>
      <c r="H2031" s="5">
        <v>54</v>
      </c>
      <c r="I2031" s="5">
        <v>-55.1</v>
      </c>
      <c r="J2031" s="5">
        <v>-54.6</v>
      </c>
      <c r="M2031" s="5">
        <v>645.6</v>
      </c>
      <c r="N2031" s="1">
        <v>-54</v>
      </c>
      <c r="O2031" s="1" t="str">
        <f t="shared" si="3"/>
        <v/>
      </c>
      <c r="P2031" s="1" t="s">
        <v>1322</v>
      </c>
      <c r="Q2031" s="1" t="s">
        <v>2273</v>
      </c>
      <c r="R2031" s="1">
        <v>22411</v>
      </c>
      <c r="S2031" s="1">
        <v>30.7</v>
      </c>
    </row>
    <row r="2032" spans="1:20" x14ac:dyDescent="0.2">
      <c r="A2032" s="4">
        <v>41610</v>
      </c>
      <c r="B2032" s="1" t="s">
        <v>1794</v>
      </c>
      <c r="C2032" s="1">
        <v>231536</v>
      </c>
      <c r="D2032" s="5">
        <v>0</v>
      </c>
      <c r="E2032" s="5">
        <v>9.3000000000000007</v>
      </c>
      <c r="F2032" s="5">
        <v>10.1</v>
      </c>
      <c r="G2032" s="5">
        <v>57.1</v>
      </c>
      <c r="H2032" s="5">
        <v>57</v>
      </c>
      <c r="I2032" s="5">
        <v>-52.9</v>
      </c>
      <c r="J2032" s="5">
        <v>-53.2</v>
      </c>
      <c r="M2032" s="5">
        <v>645.4</v>
      </c>
      <c r="N2032" s="1">
        <v>-53</v>
      </c>
      <c r="O2032" s="1" t="str">
        <f t="shared" si="3"/>
        <v/>
      </c>
      <c r="P2032" s="1" t="s">
        <v>1175</v>
      </c>
      <c r="Q2032" s="1" t="s">
        <v>2273</v>
      </c>
      <c r="R2032" s="1">
        <v>22574</v>
      </c>
      <c r="S2032" s="1">
        <v>29.3</v>
      </c>
    </row>
    <row r="2033" spans="1:20" x14ac:dyDescent="0.2">
      <c r="A2033" s="4">
        <v>41611</v>
      </c>
      <c r="B2033" s="1" t="s">
        <v>1377</v>
      </c>
      <c r="C2033" s="1">
        <v>111720</v>
      </c>
      <c r="D2033" s="5">
        <v>0.2</v>
      </c>
      <c r="E2033" s="5">
        <v>5.9</v>
      </c>
      <c r="F2033" s="5">
        <v>6.9</v>
      </c>
      <c r="G2033" s="5">
        <v>52.4</v>
      </c>
      <c r="H2033" s="5">
        <v>55</v>
      </c>
      <c r="I2033" s="5">
        <v>-54.8</v>
      </c>
      <c r="J2033" s="5">
        <v>-56.1</v>
      </c>
      <c r="M2033" s="5">
        <v>649.20000000000005</v>
      </c>
      <c r="N2033" s="1">
        <v>-56</v>
      </c>
      <c r="O2033" s="1" t="str">
        <f t="shared" si="3"/>
        <v/>
      </c>
      <c r="P2033" s="1" t="s">
        <v>1322</v>
      </c>
      <c r="Q2033" s="1" t="s">
        <v>2273</v>
      </c>
      <c r="R2033" s="1">
        <v>22638</v>
      </c>
      <c r="S2033" s="1">
        <v>28.6</v>
      </c>
    </row>
    <row r="2034" spans="1:20" x14ac:dyDescent="0.2">
      <c r="A2034" s="4">
        <v>41611</v>
      </c>
      <c r="B2034" s="1" t="s">
        <v>1378</v>
      </c>
      <c r="C2034" s="1">
        <v>231155</v>
      </c>
      <c r="D2034" s="5">
        <v>0</v>
      </c>
      <c r="E2034" s="5">
        <v>8.1999999999999993</v>
      </c>
      <c r="F2034" s="5">
        <v>9.5</v>
      </c>
      <c r="G2034" s="5">
        <v>55.8</v>
      </c>
      <c r="H2034" s="5">
        <v>58</v>
      </c>
      <c r="I2034" s="5">
        <v>-53.5</v>
      </c>
      <c r="J2034" s="5">
        <v>-53</v>
      </c>
      <c r="M2034" s="5">
        <v>654.29999999999995</v>
      </c>
      <c r="N2034" s="1">
        <v>-53</v>
      </c>
      <c r="O2034" s="1" t="str">
        <f t="shared" si="3"/>
        <v/>
      </c>
      <c r="P2034" s="1" t="s">
        <v>1175</v>
      </c>
      <c r="Q2034" s="1" t="s">
        <v>2273</v>
      </c>
      <c r="R2034" s="1">
        <v>20901</v>
      </c>
      <c r="S2034" s="1">
        <v>38.299999999999997</v>
      </c>
    </row>
    <row r="2035" spans="1:20" x14ac:dyDescent="0.2">
      <c r="A2035" s="4">
        <v>41612</v>
      </c>
      <c r="B2035" s="1" t="s">
        <v>1379</v>
      </c>
      <c r="C2035" s="1">
        <v>111726</v>
      </c>
      <c r="D2035" s="5">
        <v>0.4</v>
      </c>
      <c r="E2035" s="5">
        <v>6</v>
      </c>
      <c r="F2035" s="5">
        <v>7.1</v>
      </c>
      <c r="G2035" s="5">
        <v>67.599999999999994</v>
      </c>
      <c r="H2035" s="5">
        <v>59.2</v>
      </c>
      <c r="I2035" s="5">
        <v>-55.9</v>
      </c>
      <c r="J2035" s="5">
        <v>-55.1</v>
      </c>
      <c r="M2035" s="5">
        <v>657.6</v>
      </c>
      <c r="N2035" s="1">
        <v>-55</v>
      </c>
      <c r="O2035" s="1" t="str">
        <f t="shared" si="3"/>
        <v/>
      </c>
      <c r="P2035" s="1" t="s">
        <v>1322</v>
      </c>
      <c r="Q2035" s="1" t="s">
        <v>2553</v>
      </c>
      <c r="R2035" s="1">
        <v>21738</v>
      </c>
      <c r="S2035" s="1">
        <v>33.1</v>
      </c>
    </row>
    <row r="2036" spans="1:20" x14ac:dyDescent="0.2">
      <c r="A2036" s="4">
        <v>41612</v>
      </c>
      <c r="B2036" s="1" t="s">
        <v>1380</v>
      </c>
      <c r="C2036" s="1">
        <v>231257</v>
      </c>
      <c r="D2036" s="5">
        <v>0.3</v>
      </c>
      <c r="E2036" s="5">
        <v>6.5</v>
      </c>
      <c r="F2036" s="5">
        <v>7.7</v>
      </c>
      <c r="G2036" s="5">
        <v>60.1</v>
      </c>
      <c r="H2036" s="5">
        <v>55</v>
      </c>
      <c r="I2036" s="5">
        <v>-56.8</v>
      </c>
      <c r="J2036" s="5">
        <v>-56.8</v>
      </c>
      <c r="M2036" s="5">
        <v>663.8</v>
      </c>
      <c r="N2036" s="1">
        <v>-57</v>
      </c>
      <c r="O2036" s="1" t="str">
        <f t="shared" si="3"/>
        <v/>
      </c>
      <c r="P2036" s="1" t="s">
        <v>1175</v>
      </c>
      <c r="Q2036" s="1" t="s">
        <v>2273</v>
      </c>
      <c r="R2036" s="1">
        <v>19246</v>
      </c>
      <c r="S2036" s="1">
        <v>50.5</v>
      </c>
    </row>
    <row r="2037" spans="1:20" x14ac:dyDescent="0.2">
      <c r="A2037" s="4">
        <v>41613</v>
      </c>
      <c r="B2037" s="1" t="s">
        <v>1381</v>
      </c>
      <c r="C2037" s="1">
        <v>111702</v>
      </c>
      <c r="D2037" s="5">
        <v>0.1</v>
      </c>
      <c r="E2037" s="5">
        <v>6.4</v>
      </c>
      <c r="F2037" s="5">
        <v>8</v>
      </c>
      <c r="G2037" s="5">
        <v>55.5</v>
      </c>
      <c r="H2037" s="5">
        <v>55</v>
      </c>
      <c r="I2037" s="5">
        <v>-55.2</v>
      </c>
      <c r="J2037" s="5">
        <v>-55.9</v>
      </c>
      <c r="M2037" s="5">
        <v>669.1</v>
      </c>
      <c r="N2037" s="1">
        <v>-56</v>
      </c>
      <c r="O2037" s="1" t="str">
        <f t="shared" si="3"/>
        <v/>
      </c>
      <c r="P2037" s="1" t="s">
        <v>1322</v>
      </c>
      <c r="Q2037" s="1" t="s">
        <v>2553</v>
      </c>
      <c r="R2037" s="1">
        <v>19664</v>
      </c>
      <c r="S2037" s="1">
        <v>47.1</v>
      </c>
      <c r="T2037" s="9" t="s">
        <v>563</v>
      </c>
    </row>
    <row r="2038" spans="1:20" x14ac:dyDescent="0.2">
      <c r="A2038" s="4">
        <v>41613</v>
      </c>
      <c r="B2038" s="1" t="s">
        <v>1382</v>
      </c>
      <c r="C2038" s="1">
        <v>231523</v>
      </c>
      <c r="D2038" s="5">
        <v>-0.1</v>
      </c>
      <c r="E2038" s="5">
        <v>5.6</v>
      </c>
      <c r="F2038" s="5">
        <v>5.9</v>
      </c>
      <c r="G2038" s="5">
        <v>69.599999999999994</v>
      </c>
      <c r="H2038" s="5">
        <v>57</v>
      </c>
      <c r="I2038" s="5">
        <v>-52.6</v>
      </c>
      <c r="J2038" s="5">
        <v>-53.1</v>
      </c>
      <c r="M2038" s="5">
        <v>669</v>
      </c>
      <c r="N2038" s="1">
        <v>-54</v>
      </c>
      <c r="O2038" s="1" t="str">
        <f t="shared" si="3"/>
        <v>yes</v>
      </c>
      <c r="P2038" s="1" t="s">
        <v>1175</v>
      </c>
      <c r="Q2038" s="1" t="s">
        <v>2553</v>
      </c>
      <c r="R2038" s="1">
        <v>20490</v>
      </c>
      <c r="S2038" s="1">
        <v>40.5</v>
      </c>
    </row>
    <row r="2039" spans="1:20" x14ac:dyDescent="0.2">
      <c r="A2039" s="4">
        <v>41614</v>
      </c>
      <c r="B2039" s="1" t="s">
        <v>1383</v>
      </c>
      <c r="C2039" s="1">
        <v>111502</v>
      </c>
      <c r="D2039" s="5">
        <v>0</v>
      </c>
      <c r="E2039" s="5">
        <v>6</v>
      </c>
      <c r="F2039" s="5">
        <v>7.2</v>
      </c>
      <c r="G2039" s="5">
        <v>60.8</v>
      </c>
      <c r="H2039" s="5">
        <v>58</v>
      </c>
      <c r="I2039" s="5">
        <v>-51.5</v>
      </c>
      <c r="J2039" s="5">
        <v>-52.1</v>
      </c>
      <c r="M2039" s="5">
        <v>664.3</v>
      </c>
      <c r="N2039" s="1">
        <v>-52</v>
      </c>
      <c r="O2039" s="1" t="str">
        <f t="shared" ref="O2039:O2070" si="4">IF(ABS(H2039-G2039)&gt;10,"yes","")</f>
        <v/>
      </c>
      <c r="P2039" s="1" t="s">
        <v>1322</v>
      </c>
      <c r="Q2039" s="1" t="s">
        <v>2273</v>
      </c>
      <c r="R2039" s="1">
        <v>19107</v>
      </c>
      <c r="S2039" s="1">
        <v>51.2</v>
      </c>
    </row>
    <row r="2040" spans="1:20" x14ac:dyDescent="0.2">
      <c r="A2040" s="4">
        <v>41614</v>
      </c>
      <c r="B2040" s="1" t="s">
        <v>1384</v>
      </c>
      <c r="C2040" s="1">
        <v>231515</v>
      </c>
      <c r="D2040" s="5">
        <v>-0.1</v>
      </c>
      <c r="E2040" s="5">
        <v>6.4</v>
      </c>
      <c r="F2040" s="5">
        <v>6.8</v>
      </c>
      <c r="G2040" s="5">
        <v>59.8</v>
      </c>
      <c r="H2040" s="5">
        <v>62</v>
      </c>
      <c r="I2040" s="5">
        <v>-47.4</v>
      </c>
      <c r="J2040" s="5">
        <v>-47.2</v>
      </c>
      <c r="M2040" s="5">
        <v>659.5</v>
      </c>
      <c r="N2040" s="1">
        <v>-47</v>
      </c>
      <c r="O2040" s="1" t="str">
        <f t="shared" si="4"/>
        <v/>
      </c>
      <c r="P2040" s="1" t="s">
        <v>1175</v>
      </c>
      <c r="Q2040" s="1" t="s">
        <v>2308</v>
      </c>
      <c r="R2040" s="1">
        <v>20725</v>
      </c>
      <c r="S2040" s="1">
        <v>38.1</v>
      </c>
    </row>
    <row r="2041" spans="1:20" x14ac:dyDescent="0.2">
      <c r="A2041" s="4">
        <v>41615</v>
      </c>
      <c r="B2041" s="1" t="s">
        <v>1385</v>
      </c>
      <c r="C2041" s="1">
        <v>111511</v>
      </c>
      <c r="D2041" s="5">
        <v>0.1</v>
      </c>
      <c r="E2041" s="5">
        <v>4.8</v>
      </c>
      <c r="F2041" s="5">
        <v>5.5</v>
      </c>
      <c r="G2041" s="5">
        <v>61.8</v>
      </c>
      <c r="H2041" s="5">
        <v>61</v>
      </c>
      <c r="I2041" s="5">
        <v>-47.3</v>
      </c>
      <c r="J2041" s="5">
        <v>-49</v>
      </c>
      <c r="M2041" s="5">
        <v>656.7</v>
      </c>
      <c r="N2041" s="1">
        <v>-47</v>
      </c>
      <c r="O2041" s="1" t="str">
        <f t="shared" si="4"/>
        <v/>
      </c>
      <c r="P2041" s="1" t="s">
        <v>1322</v>
      </c>
      <c r="Q2041" s="1" t="s">
        <v>2273</v>
      </c>
      <c r="R2041" s="1">
        <v>19581</v>
      </c>
      <c r="S2041" s="1">
        <v>46.7</v>
      </c>
    </row>
    <row r="2042" spans="1:20" x14ac:dyDescent="0.2">
      <c r="A2042" s="4">
        <v>41615</v>
      </c>
      <c r="B2042" s="1" t="s">
        <v>1386</v>
      </c>
      <c r="C2042" s="1">
        <v>230959</v>
      </c>
      <c r="D2042" s="5">
        <v>0.1</v>
      </c>
      <c r="E2042" s="5">
        <v>5.8</v>
      </c>
      <c r="F2042" s="5">
        <v>6.4</v>
      </c>
      <c r="G2042" s="5">
        <v>72.400000000000006</v>
      </c>
      <c r="H2042" s="5">
        <v>69</v>
      </c>
      <c r="I2042" s="5">
        <v>-37.799999999999997</v>
      </c>
      <c r="J2042" s="5">
        <v>-38.6</v>
      </c>
      <c r="M2042" s="5">
        <v>654.70000000000005</v>
      </c>
      <c r="N2042" s="1">
        <v>-39</v>
      </c>
      <c r="O2042" s="1" t="str">
        <f t="shared" si="4"/>
        <v/>
      </c>
      <c r="P2042" s="1" t="s">
        <v>1175</v>
      </c>
      <c r="Q2042" s="1" t="s">
        <v>2305</v>
      </c>
      <c r="R2042" s="1">
        <v>17062</v>
      </c>
      <c r="S2042" s="1">
        <v>72.400000000000006</v>
      </c>
    </row>
    <row r="2043" spans="1:20" x14ac:dyDescent="0.2">
      <c r="A2043" s="4">
        <v>41616</v>
      </c>
      <c r="B2043" s="1" t="s">
        <v>1387</v>
      </c>
      <c r="C2043" s="1">
        <v>112632</v>
      </c>
      <c r="D2043" s="5">
        <v>0.2</v>
      </c>
      <c r="E2043" s="5">
        <v>5.3</v>
      </c>
      <c r="F2043" s="5">
        <v>6.3</v>
      </c>
      <c r="G2043" s="5">
        <v>66</v>
      </c>
      <c r="H2043" s="5">
        <v>70</v>
      </c>
      <c r="I2043" s="5">
        <v>-38.5</v>
      </c>
      <c r="J2043" s="5">
        <v>-37.9</v>
      </c>
      <c r="M2043" s="5">
        <v>651.6</v>
      </c>
      <c r="N2043" s="1">
        <v>-38</v>
      </c>
      <c r="O2043" s="1" t="str">
        <f t="shared" si="4"/>
        <v/>
      </c>
      <c r="P2043" s="1" t="s">
        <v>1322</v>
      </c>
      <c r="Q2043" s="1" t="s">
        <v>2308</v>
      </c>
      <c r="R2043" s="1">
        <v>20081</v>
      </c>
      <c r="S2043" s="5">
        <v>43</v>
      </c>
      <c r="T2043" s="9" t="s">
        <v>1388</v>
      </c>
    </row>
    <row r="2044" spans="1:20" x14ac:dyDescent="0.2">
      <c r="A2044" s="4">
        <v>37233</v>
      </c>
      <c r="B2044" s="1" t="s">
        <v>965</v>
      </c>
      <c r="C2044" s="1">
        <v>230833</v>
      </c>
      <c r="D2044" s="5">
        <v>0</v>
      </c>
      <c r="E2044" s="5">
        <v>8.6999999999999993</v>
      </c>
      <c r="F2044" s="5">
        <v>9.6</v>
      </c>
      <c r="G2044" s="5">
        <v>71.400000000000006</v>
      </c>
      <c r="H2044" s="5">
        <v>72</v>
      </c>
      <c r="I2044" s="5">
        <v>-36.700000000000003</v>
      </c>
      <c r="J2044" s="5">
        <v>-36.200000000000003</v>
      </c>
      <c r="M2044" s="5">
        <v>650.4</v>
      </c>
      <c r="N2044" s="1">
        <v>-36</v>
      </c>
      <c r="O2044" s="1" t="str">
        <f t="shared" si="4"/>
        <v/>
      </c>
      <c r="P2044" s="1" t="s">
        <v>1175</v>
      </c>
      <c r="Q2044" s="1" t="s">
        <v>2305</v>
      </c>
      <c r="R2044" s="1">
        <v>20679</v>
      </c>
      <c r="S2044" s="1">
        <v>38.799999999999997</v>
      </c>
    </row>
    <row r="2045" spans="1:20" x14ac:dyDescent="0.2">
      <c r="A2045" s="4">
        <v>41617</v>
      </c>
      <c r="B2045" s="1" t="s">
        <v>966</v>
      </c>
      <c r="C2045" s="1">
        <v>112040</v>
      </c>
      <c r="D2045" s="5" t="s">
        <v>1682</v>
      </c>
      <c r="E2045" s="5">
        <v>6.7</v>
      </c>
      <c r="F2045" s="5">
        <v>6.8</v>
      </c>
      <c r="G2045" s="5">
        <v>69</v>
      </c>
      <c r="H2045" s="5">
        <v>73</v>
      </c>
      <c r="I2045" s="5">
        <v>-35.700000000000003</v>
      </c>
      <c r="J2045" s="5">
        <v>-35.5</v>
      </c>
      <c r="M2045" s="5">
        <v>650.1</v>
      </c>
      <c r="N2045" s="1">
        <v>-36</v>
      </c>
      <c r="O2045" s="1" t="str">
        <f t="shared" si="4"/>
        <v/>
      </c>
      <c r="P2045" s="1" t="s">
        <v>1089</v>
      </c>
      <c r="Q2045" s="1" t="s">
        <v>968</v>
      </c>
      <c r="R2045" s="1">
        <v>21158</v>
      </c>
      <c r="S2045" s="1">
        <v>36</v>
      </c>
      <c r="T2045" s="9" t="s">
        <v>967</v>
      </c>
    </row>
    <row r="2046" spans="1:20" x14ac:dyDescent="0.2">
      <c r="A2046" s="4">
        <v>41617</v>
      </c>
      <c r="B2046" s="1" t="s">
        <v>161</v>
      </c>
      <c r="C2046" s="1">
        <v>231848</v>
      </c>
      <c r="D2046" s="5">
        <v>0.1</v>
      </c>
      <c r="E2046" s="5">
        <v>7</v>
      </c>
      <c r="F2046" s="5">
        <v>7.3</v>
      </c>
      <c r="G2046" s="5">
        <v>70.7</v>
      </c>
      <c r="H2046" s="5">
        <v>75</v>
      </c>
      <c r="I2046" s="5">
        <v>-33.1</v>
      </c>
      <c r="J2046" s="5">
        <v>-33.4</v>
      </c>
      <c r="M2046" s="5">
        <v>650.79999999999995</v>
      </c>
      <c r="N2046" s="1">
        <v>-34</v>
      </c>
      <c r="O2046" s="1" t="str">
        <f t="shared" si="4"/>
        <v/>
      </c>
      <c r="P2046" s="1" t="s">
        <v>1322</v>
      </c>
      <c r="Q2046" s="1" t="s">
        <v>162</v>
      </c>
      <c r="R2046" s="1">
        <v>20193</v>
      </c>
      <c r="S2046" s="1">
        <v>42.6</v>
      </c>
    </row>
    <row r="2047" spans="1:20" x14ac:dyDescent="0.2">
      <c r="A2047" s="4">
        <v>41618</v>
      </c>
      <c r="B2047" s="1" t="s">
        <v>163</v>
      </c>
      <c r="C2047" s="1">
        <v>112103</v>
      </c>
      <c r="D2047" s="5">
        <v>-0.1</v>
      </c>
      <c r="E2047" s="5">
        <v>5.6</v>
      </c>
      <c r="F2047" s="5">
        <v>5.0999999999999996</v>
      </c>
      <c r="G2047" s="5">
        <v>65.599999999999994</v>
      </c>
      <c r="H2047" s="5">
        <v>68</v>
      </c>
      <c r="I2047" s="5">
        <v>-41.1</v>
      </c>
      <c r="J2047" s="5">
        <v>-40.9</v>
      </c>
      <c r="M2047" s="5">
        <v>652</v>
      </c>
      <c r="N2047" s="1">
        <v>-41</v>
      </c>
      <c r="O2047" s="1" t="str">
        <f t="shared" si="4"/>
        <v/>
      </c>
      <c r="P2047" s="1" t="s">
        <v>1089</v>
      </c>
      <c r="Q2047" s="1" t="s">
        <v>2273</v>
      </c>
      <c r="R2047" s="1">
        <v>21433</v>
      </c>
      <c r="S2047" s="1">
        <v>34.299999999999997</v>
      </c>
    </row>
    <row r="2048" spans="1:20" x14ac:dyDescent="0.2">
      <c r="A2048" s="4">
        <v>41618</v>
      </c>
      <c r="B2048" s="1" t="s">
        <v>202</v>
      </c>
      <c r="C2048" s="1">
        <v>231745</v>
      </c>
      <c r="D2048" s="5">
        <v>0.1</v>
      </c>
      <c r="E2048" s="5">
        <v>5.3</v>
      </c>
      <c r="F2048" s="5">
        <v>5.2</v>
      </c>
      <c r="G2048" s="5">
        <v>65.2</v>
      </c>
      <c r="H2048" s="5">
        <v>67</v>
      </c>
      <c r="I2048" s="5">
        <v>-43.3</v>
      </c>
      <c r="J2048" s="5">
        <v>-42.6</v>
      </c>
      <c r="M2048" s="5">
        <v>652.9</v>
      </c>
      <c r="N2048" s="1">
        <v>-42</v>
      </c>
      <c r="O2048" s="1" t="str">
        <f t="shared" si="4"/>
        <v/>
      </c>
      <c r="P2048" s="1" t="s">
        <v>1322</v>
      </c>
      <c r="Q2048" s="1" t="s">
        <v>2273</v>
      </c>
      <c r="R2048" s="1">
        <v>21567</v>
      </c>
      <c r="S2048" s="1">
        <v>33.5</v>
      </c>
    </row>
    <row r="2049" spans="1:20" x14ac:dyDescent="0.2">
      <c r="A2049" s="4">
        <v>41619</v>
      </c>
      <c r="B2049" s="1" t="s">
        <v>203</v>
      </c>
      <c r="C2049" s="1">
        <v>111556</v>
      </c>
      <c r="D2049" s="5">
        <v>0.2</v>
      </c>
      <c r="E2049" s="5">
        <v>4.8</v>
      </c>
      <c r="F2049" s="5">
        <v>5.2</v>
      </c>
      <c r="G2049" s="5">
        <v>68.099999999999994</v>
      </c>
      <c r="H2049" s="5">
        <v>67</v>
      </c>
      <c r="I2049" s="5">
        <v>-43.3</v>
      </c>
      <c r="J2049" s="5">
        <v>-42</v>
      </c>
      <c r="M2049" s="5">
        <v>655.7</v>
      </c>
      <c r="N2049" s="1" t="s">
        <v>204</v>
      </c>
      <c r="O2049" s="1" t="str">
        <f t="shared" si="4"/>
        <v/>
      </c>
      <c r="P2049" s="1" t="s">
        <v>1089</v>
      </c>
      <c r="Q2049" s="1" t="s">
        <v>2273</v>
      </c>
      <c r="R2049" s="1">
        <v>20933</v>
      </c>
      <c r="S2049" s="1">
        <v>37.4</v>
      </c>
    </row>
    <row r="2050" spans="1:20" x14ac:dyDescent="0.2">
      <c r="A2050" s="4">
        <v>41619</v>
      </c>
      <c r="B2050" s="1" t="s">
        <v>205</v>
      </c>
      <c r="C2050" s="1">
        <v>231839</v>
      </c>
      <c r="D2050" s="5">
        <v>-0.1</v>
      </c>
      <c r="E2050" s="5">
        <v>5.6</v>
      </c>
      <c r="F2050" s="5">
        <v>5</v>
      </c>
      <c r="G2050" s="5">
        <v>65.3</v>
      </c>
      <c r="H2050" s="5">
        <v>65</v>
      </c>
      <c r="I2050" s="5">
        <v>-44.4</v>
      </c>
      <c r="J2050" s="5">
        <v>-43.5</v>
      </c>
      <c r="M2050" s="5">
        <v>658.8</v>
      </c>
      <c r="N2050" s="1">
        <v>-44</v>
      </c>
      <c r="O2050" s="1" t="str">
        <f t="shared" si="4"/>
        <v/>
      </c>
      <c r="P2050" s="1" t="s">
        <v>1322</v>
      </c>
      <c r="Q2050" s="1" t="s">
        <v>2553</v>
      </c>
      <c r="R2050" s="1">
        <v>20327</v>
      </c>
      <c r="S2050" s="1">
        <v>42.1</v>
      </c>
    </row>
    <row r="2051" spans="1:20" x14ac:dyDescent="0.2">
      <c r="A2051" s="4">
        <v>41620</v>
      </c>
      <c r="B2051" s="1" t="s">
        <v>206</v>
      </c>
      <c r="C2051" s="1">
        <v>111740</v>
      </c>
      <c r="D2051" s="5">
        <v>0.1</v>
      </c>
      <c r="E2051" s="5">
        <v>5.9</v>
      </c>
      <c r="F2051" s="5">
        <v>6</v>
      </c>
      <c r="G2051" s="5">
        <v>67.599999999999994</v>
      </c>
      <c r="H2051" s="5">
        <v>69</v>
      </c>
      <c r="I2051" s="5">
        <v>-40.700000000000003</v>
      </c>
      <c r="J2051" s="5">
        <v>-40.1</v>
      </c>
      <c r="M2051" s="5">
        <v>661.9</v>
      </c>
      <c r="N2051" s="1">
        <v>-40</v>
      </c>
      <c r="O2051" s="1" t="str">
        <f t="shared" si="4"/>
        <v/>
      </c>
      <c r="P2051" s="1" t="s">
        <v>1089</v>
      </c>
      <c r="Q2051" s="1" t="s">
        <v>2553</v>
      </c>
      <c r="R2051" s="1">
        <v>21771</v>
      </c>
      <c r="S2051" s="1">
        <v>33.1</v>
      </c>
    </row>
    <row r="2052" spans="1:20" x14ac:dyDescent="0.2">
      <c r="A2052" s="4">
        <v>41620</v>
      </c>
      <c r="B2052" s="1" t="s">
        <v>208</v>
      </c>
      <c r="C2052" s="1">
        <v>232337</v>
      </c>
      <c r="D2052" s="5">
        <v>0</v>
      </c>
      <c r="E2052" s="5">
        <v>7.4</v>
      </c>
      <c r="F2052" s="5">
        <v>7.9</v>
      </c>
      <c r="G2052" s="5">
        <v>71.5</v>
      </c>
      <c r="H2052" s="5">
        <v>75</v>
      </c>
      <c r="I2052" s="5">
        <v>-32.4</v>
      </c>
      <c r="J2052" s="5">
        <v>-33.6</v>
      </c>
      <c r="M2052" s="5">
        <v>662</v>
      </c>
      <c r="N2052" s="1">
        <v>-34</v>
      </c>
      <c r="O2052" s="1" t="str">
        <f t="shared" si="4"/>
        <v/>
      </c>
      <c r="P2052" s="1" t="s">
        <v>1322</v>
      </c>
      <c r="Q2052" s="1" t="s">
        <v>207</v>
      </c>
      <c r="R2052" s="1">
        <v>21485</v>
      </c>
      <c r="S2052" s="1">
        <v>35.4</v>
      </c>
    </row>
    <row r="2053" spans="1:20" x14ac:dyDescent="0.2">
      <c r="A2053" s="4">
        <v>41621</v>
      </c>
      <c r="B2053" s="1" t="s">
        <v>2315</v>
      </c>
      <c r="C2053" s="1">
        <v>112554</v>
      </c>
      <c r="D2053" s="5">
        <v>0</v>
      </c>
      <c r="E2053" s="5">
        <v>7.1</v>
      </c>
      <c r="F2053" s="5">
        <v>6.5</v>
      </c>
      <c r="G2053" s="5">
        <v>72.8</v>
      </c>
      <c r="H2053" s="5">
        <v>81</v>
      </c>
      <c r="I2053" s="5">
        <v>-28.5</v>
      </c>
      <c r="J2053" s="5">
        <v>-28.2</v>
      </c>
      <c r="M2053" s="5">
        <v>657.9</v>
      </c>
      <c r="N2053" s="1">
        <v>-29</v>
      </c>
      <c r="O2053" s="1" t="str">
        <f t="shared" si="4"/>
        <v/>
      </c>
      <c r="P2053" s="1" t="s">
        <v>1325</v>
      </c>
      <c r="Q2053" s="1" t="s">
        <v>2116</v>
      </c>
      <c r="R2053" s="1">
        <v>21224</v>
      </c>
      <c r="S2053" s="1">
        <v>37.200000000000003</v>
      </c>
    </row>
    <row r="2054" spans="1:20" x14ac:dyDescent="0.2">
      <c r="A2054" s="4">
        <v>41621</v>
      </c>
      <c r="B2054" s="1" t="s">
        <v>2316</v>
      </c>
      <c r="C2054" s="1">
        <v>231722</v>
      </c>
      <c r="D2054" s="5">
        <v>0</v>
      </c>
      <c r="E2054" s="5">
        <v>7.4</v>
      </c>
      <c r="F2054" s="5">
        <v>8.1999999999999993</v>
      </c>
      <c r="G2054" s="5">
        <v>74.3</v>
      </c>
      <c r="H2054" s="5">
        <v>80</v>
      </c>
      <c r="I2054" s="5">
        <v>-28.7</v>
      </c>
      <c r="J2054" s="5">
        <v>-28.9</v>
      </c>
      <c r="M2054" s="5">
        <v>651.1</v>
      </c>
      <c r="N2054" s="1">
        <v>-29</v>
      </c>
      <c r="O2054" s="1" t="str">
        <f t="shared" si="4"/>
        <v/>
      </c>
      <c r="P2054" s="1" t="s">
        <v>1322</v>
      </c>
      <c r="Q2054" s="1" t="s">
        <v>2575</v>
      </c>
      <c r="R2054" s="1">
        <v>22773</v>
      </c>
      <c r="S2054" s="1">
        <v>28.1</v>
      </c>
      <c r="T2054" s="9" t="s">
        <v>2320</v>
      </c>
    </row>
    <row r="2055" spans="1:20" x14ac:dyDescent="0.2">
      <c r="A2055" s="4">
        <v>41622</v>
      </c>
      <c r="B2055" s="1" t="s">
        <v>2317</v>
      </c>
      <c r="C2055" s="1">
        <v>113443</v>
      </c>
      <c r="D2055" s="5">
        <v>0</v>
      </c>
      <c r="E2055" s="5">
        <v>7.6</v>
      </c>
      <c r="F2055" s="5">
        <v>7.1</v>
      </c>
      <c r="G2055" s="5">
        <v>72.8</v>
      </c>
      <c r="H2055" s="5">
        <v>80</v>
      </c>
      <c r="I2055" s="5">
        <v>-29.5</v>
      </c>
      <c r="J2055" s="5">
        <v>-29</v>
      </c>
      <c r="M2055" s="5">
        <v>646.79999999999995</v>
      </c>
      <c r="N2055" s="1">
        <v>-30</v>
      </c>
      <c r="O2055" s="1" t="str">
        <f t="shared" si="4"/>
        <v/>
      </c>
      <c r="P2055" s="1" t="s">
        <v>1089</v>
      </c>
      <c r="Q2055" s="1" t="s">
        <v>2615</v>
      </c>
      <c r="R2055" s="1">
        <v>21444</v>
      </c>
      <c r="S2055" s="1">
        <v>34.9</v>
      </c>
    </row>
    <row r="2056" spans="1:20" x14ac:dyDescent="0.2">
      <c r="A2056" s="4">
        <v>41622</v>
      </c>
      <c r="B2056" s="1" t="s">
        <v>2318</v>
      </c>
      <c r="C2056" s="1">
        <v>232032</v>
      </c>
      <c r="D2056" s="5">
        <v>0</v>
      </c>
      <c r="E2056" s="5">
        <v>7.7</v>
      </c>
      <c r="F2056" s="5">
        <v>8</v>
      </c>
      <c r="G2056" s="5">
        <v>73.8</v>
      </c>
      <c r="H2056" s="5">
        <v>80</v>
      </c>
      <c r="I2056" s="5">
        <v>-29.1</v>
      </c>
      <c r="J2056" s="5">
        <v>-29</v>
      </c>
      <c r="M2056" s="5">
        <v>639</v>
      </c>
      <c r="N2056" s="1">
        <v>-29</v>
      </c>
      <c r="O2056" s="1" t="str">
        <f t="shared" si="4"/>
        <v/>
      </c>
      <c r="P2056" s="1" t="s">
        <v>1322</v>
      </c>
      <c r="Q2056" s="1" t="s">
        <v>2319</v>
      </c>
      <c r="R2056" s="1">
        <v>20028</v>
      </c>
      <c r="S2056" s="1">
        <v>43.6</v>
      </c>
      <c r="T2056" s="9" t="s">
        <v>2321</v>
      </c>
    </row>
    <row r="2057" spans="1:20" x14ac:dyDescent="0.2">
      <c r="A2057" s="4">
        <v>41623</v>
      </c>
      <c r="B2057" s="1" t="s">
        <v>2322</v>
      </c>
      <c r="C2057" s="1">
        <v>112215</v>
      </c>
      <c r="D2057" s="5">
        <v>0</v>
      </c>
      <c r="E2057" s="5">
        <v>7.1</v>
      </c>
      <c r="F2057" s="5">
        <v>7.5</v>
      </c>
      <c r="G2057" s="5">
        <v>74.099999999999994</v>
      </c>
      <c r="H2057" s="5">
        <v>70</v>
      </c>
      <c r="I2057" s="5">
        <v>-39.6</v>
      </c>
      <c r="J2057" s="5">
        <v>-39</v>
      </c>
      <c r="M2057" s="5">
        <v>638.5</v>
      </c>
      <c r="N2057" s="1">
        <v>-40</v>
      </c>
      <c r="O2057" s="1" t="str">
        <f t="shared" si="4"/>
        <v/>
      </c>
      <c r="P2057" s="1" t="s">
        <v>1322</v>
      </c>
      <c r="Q2057" s="1" t="s">
        <v>2273</v>
      </c>
      <c r="R2057" s="1">
        <v>19863</v>
      </c>
      <c r="S2057" s="1">
        <v>43.9</v>
      </c>
    </row>
    <row r="2058" spans="1:20" x14ac:dyDescent="0.2">
      <c r="A2058" s="4">
        <v>41623</v>
      </c>
      <c r="B2058" s="1" t="s">
        <v>1927</v>
      </c>
      <c r="C2058" s="1">
        <v>231622</v>
      </c>
      <c r="D2058" s="5">
        <v>0</v>
      </c>
      <c r="E2058" s="5">
        <v>7.6</v>
      </c>
      <c r="F2058" s="5">
        <v>8.1999999999999993</v>
      </c>
      <c r="G2058" s="5">
        <v>73.900000000000006</v>
      </c>
      <c r="H2058" s="5">
        <v>71</v>
      </c>
      <c r="I2058" s="5">
        <v>-38</v>
      </c>
      <c r="J2058" s="5">
        <v>-39.1</v>
      </c>
      <c r="M2058" s="5">
        <v>638.29999999999995</v>
      </c>
      <c r="N2058" s="1">
        <v>-38</v>
      </c>
      <c r="O2058" s="1" t="str">
        <f t="shared" si="4"/>
        <v/>
      </c>
      <c r="P2058" s="1" t="s">
        <v>1089</v>
      </c>
      <c r="Q2058" s="1" t="s">
        <v>2553</v>
      </c>
      <c r="R2058" s="1">
        <v>19037</v>
      </c>
      <c r="S2058" s="1">
        <v>50</v>
      </c>
    </row>
    <row r="2059" spans="1:20" x14ac:dyDescent="0.2">
      <c r="A2059" s="4">
        <v>41624</v>
      </c>
      <c r="B2059" s="1" t="s">
        <v>1928</v>
      </c>
      <c r="C2059" s="1">
        <v>111526</v>
      </c>
      <c r="D2059" s="5">
        <v>0</v>
      </c>
      <c r="E2059" s="5">
        <v>5.8</v>
      </c>
      <c r="F2059" s="5">
        <v>5.9</v>
      </c>
      <c r="G2059" s="5">
        <v>68.400000000000006</v>
      </c>
      <c r="H2059" s="5">
        <v>76</v>
      </c>
      <c r="I2059" s="5">
        <v>-33.4</v>
      </c>
      <c r="J2059" s="5">
        <v>-33.6</v>
      </c>
      <c r="M2059" s="5">
        <v>636.29999999999995</v>
      </c>
      <c r="N2059" s="1">
        <v>-34</v>
      </c>
      <c r="O2059" s="1" t="str">
        <f t="shared" si="4"/>
        <v/>
      </c>
      <c r="P2059" s="1" t="s">
        <v>1322</v>
      </c>
      <c r="Q2059" s="1" t="s">
        <v>2314</v>
      </c>
      <c r="R2059" s="1">
        <v>19212</v>
      </c>
      <c r="S2059" s="1">
        <v>48.3</v>
      </c>
    </row>
    <row r="2060" spans="1:20" x14ac:dyDescent="0.2">
      <c r="A2060" s="4">
        <v>41624</v>
      </c>
      <c r="B2060" s="1" t="s">
        <v>1480</v>
      </c>
      <c r="C2060" s="1">
        <v>231650</v>
      </c>
      <c r="D2060" s="5">
        <v>-0.1</v>
      </c>
      <c r="E2060" s="5">
        <v>6.7</v>
      </c>
      <c r="F2060" s="5">
        <v>7.6</v>
      </c>
      <c r="G2060" s="5">
        <v>68.2</v>
      </c>
      <c r="H2060" s="5">
        <v>74</v>
      </c>
      <c r="I2060" s="5">
        <v>-35.5</v>
      </c>
      <c r="J2060" s="5">
        <v>-35.700000000000003</v>
      </c>
      <c r="M2060" s="5">
        <v>635.6</v>
      </c>
      <c r="N2060" s="1">
        <v>-35</v>
      </c>
      <c r="O2060" s="1" t="str">
        <f t="shared" si="4"/>
        <v/>
      </c>
      <c r="P2060" s="1" t="s">
        <v>1175</v>
      </c>
      <c r="Q2060" s="1" t="s">
        <v>2314</v>
      </c>
      <c r="R2060" s="1">
        <v>19209</v>
      </c>
      <c r="S2060" s="1">
        <v>48.2</v>
      </c>
    </row>
    <row r="2061" spans="1:20" x14ac:dyDescent="0.2">
      <c r="A2061" s="4">
        <v>41625</v>
      </c>
      <c r="B2061" s="1" t="s">
        <v>1481</v>
      </c>
      <c r="C2061" s="1">
        <v>111639</v>
      </c>
      <c r="D2061" s="5">
        <v>0</v>
      </c>
      <c r="E2061" s="5">
        <v>5.4</v>
      </c>
      <c r="F2061" s="5">
        <v>5.3</v>
      </c>
      <c r="G2061" s="5">
        <v>62.9</v>
      </c>
      <c r="H2061" s="5">
        <v>63</v>
      </c>
      <c r="I2061" s="5">
        <v>-46.2</v>
      </c>
      <c r="J2061" s="5">
        <v>-46.5</v>
      </c>
      <c r="M2061" s="5">
        <v>636.29999999999995</v>
      </c>
      <c r="N2061" s="1">
        <v>-47</v>
      </c>
      <c r="O2061" s="1" t="str">
        <f t="shared" si="4"/>
        <v/>
      </c>
      <c r="P2061" s="1" t="s">
        <v>1322</v>
      </c>
      <c r="Q2061" s="1" t="s">
        <v>2273</v>
      </c>
      <c r="R2061" s="1">
        <v>19528</v>
      </c>
      <c r="S2061" s="1">
        <v>45.8</v>
      </c>
      <c r="T2061" s="9" t="s">
        <v>1482</v>
      </c>
    </row>
    <row r="2062" spans="1:20" x14ac:dyDescent="0.2">
      <c r="A2062" s="4">
        <v>41625</v>
      </c>
      <c r="B2062" s="1" t="s">
        <v>1483</v>
      </c>
      <c r="C2062" s="1">
        <v>231451</v>
      </c>
      <c r="D2062" s="5">
        <v>0</v>
      </c>
      <c r="E2062" s="5">
        <v>4.2</v>
      </c>
      <c r="F2062" s="5">
        <v>4.5999999999999996</v>
      </c>
      <c r="G2062" s="5">
        <v>67.7</v>
      </c>
      <c r="H2062" s="5">
        <v>62</v>
      </c>
      <c r="I2062" s="5">
        <v>-46.2</v>
      </c>
      <c r="J2062" s="5">
        <v>-47.9</v>
      </c>
      <c r="M2062" s="5">
        <v>638.5</v>
      </c>
      <c r="N2062" s="1">
        <v>-45</v>
      </c>
      <c r="O2062" s="1" t="str">
        <f t="shared" si="4"/>
        <v/>
      </c>
      <c r="P2062" s="1" t="s">
        <v>1175</v>
      </c>
      <c r="Q2062" s="1" t="s">
        <v>2305</v>
      </c>
      <c r="R2062" s="1">
        <v>19581</v>
      </c>
      <c r="S2062" s="1">
        <v>45.6</v>
      </c>
    </row>
    <row r="2063" spans="1:20" x14ac:dyDescent="0.2">
      <c r="A2063" s="4">
        <v>41626</v>
      </c>
      <c r="B2063" s="1" t="s">
        <v>1484</v>
      </c>
      <c r="C2063" s="1">
        <v>112351</v>
      </c>
      <c r="D2063" s="5">
        <v>0</v>
      </c>
      <c r="E2063" s="5">
        <v>5.5</v>
      </c>
      <c r="F2063" s="5">
        <v>5</v>
      </c>
      <c r="G2063" s="5">
        <v>59.7</v>
      </c>
      <c r="H2063" s="5">
        <v>57</v>
      </c>
      <c r="I2063" s="5">
        <v>-51.5</v>
      </c>
      <c r="J2063" s="5" t="s">
        <v>1485</v>
      </c>
      <c r="M2063" s="5">
        <v>639.4</v>
      </c>
      <c r="N2063" s="1">
        <v>-52</v>
      </c>
      <c r="O2063" s="1" t="str">
        <f t="shared" si="4"/>
        <v/>
      </c>
      <c r="P2063" s="1" t="s">
        <v>1322</v>
      </c>
      <c r="Q2063" s="1" t="s">
        <v>2273</v>
      </c>
      <c r="R2063" s="1">
        <v>18741</v>
      </c>
      <c r="S2063" s="1">
        <v>52.9</v>
      </c>
      <c r="T2063" s="9" t="s">
        <v>1486</v>
      </c>
    </row>
    <row r="2064" spans="1:20" x14ac:dyDescent="0.2">
      <c r="A2064" s="4">
        <v>41626</v>
      </c>
      <c r="B2064" s="1" t="s">
        <v>1487</v>
      </c>
      <c r="C2064" s="1">
        <v>231235</v>
      </c>
      <c r="D2064" s="5">
        <v>0</v>
      </c>
      <c r="E2064" s="5">
        <v>5.7</v>
      </c>
      <c r="F2064" s="5">
        <v>5.9</v>
      </c>
      <c r="G2064" s="5">
        <v>68.5</v>
      </c>
      <c r="H2064" s="5">
        <v>73</v>
      </c>
      <c r="I2064" s="5">
        <v>-35.299999999999997</v>
      </c>
      <c r="J2064" s="5" t="s">
        <v>1485</v>
      </c>
      <c r="M2064" s="5">
        <v>640</v>
      </c>
      <c r="N2064" s="1">
        <v>-36</v>
      </c>
      <c r="O2064" s="1" t="str">
        <f t="shared" si="4"/>
        <v/>
      </c>
      <c r="P2064" s="1" t="s">
        <v>1175</v>
      </c>
      <c r="Q2064" s="1" t="s">
        <v>2305</v>
      </c>
      <c r="R2064" s="1">
        <v>18393</v>
      </c>
      <c r="S2064" s="1">
        <v>56.7</v>
      </c>
      <c r="T2064" s="9" t="s">
        <v>1486</v>
      </c>
    </row>
    <row r="2065" spans="1:20" x14ac:dyDescent="0.2">
      <c r="A2065" s="4">
        <v>41627</v>
      </c>
      <c r="B2065" s="1" t="s">
        <v>1488</v>
      </c>
      <c r="C2065" s="1">
        <v>111653</v>
      </c>
      <c r="D2065" s="5">
        <v>0.9</v>
      </c>
      <c r="E2065" s="5">
        <v>5.9</v>
      </c>
      <c r="F2065" s="5">
        <v>7.2</v>
      </c>
      <c r="G2065" s="5">
        <v>73.2</v>
      </c>
      <c r="H2065" s="5">
        <v>72</v>
      </c>
      <c r="I2065" s="5">
        <v>-37.6</v>
      </c>
      <c r="J2065" s="5" t="s">
        <v>1485</v>
      </c>
      <c r="M2065" s="5">
        <v>643.4</v>
      </c>
      <c r="N2065" s="1">
        <v>-38</v>
      </c>
      <c r="O2065" s="1" t="str">
        <f t="shared" si="4"/>
        <v/>
      </c>
      <c r="P2065" s="1" t="s">
        <v>1322</v>
      </c>
      <c r="Q2065" s="1" t="s">
        <v>2273</v>
      </c>
      <c r="R2065" s="1">
        <v>20628</v>
      </c>
      <c r="S2065" s="1">
        <v>38.4</v>
      </c>
      <c r="T2065" s="9" t="s">
        <v>1486</v>
      </c>
    </row>
    <row r="2066" spans="1:20" x14ac:dyDescent="0.2">
      <c r="A2066" s="4">
        <v>41627</v>
      </c>
      <c r="B2066" s="1" t="s">
        <v>1489</v>
      </c>
      <c r="D2066" s="5">
        <v>0</v>
      </c>
      <c r="E2066" s="5">
        <v>9.4</v>
      </c>
      <c r="F2066" s="5">
        <v>9.9</v>
      </c>
      <c r="G2066" s="5">
        <v>75.900000000000006</v>
      </c>
      <c r="H2066" s="5">
        <v>83</v>
      </c>
      <c r="I2066" s="5">
        <v>-25.7</v>
      </c>
      <c r="J2066" s="5" t="s">
        <v>1485</v>
      </c>
      <c r="M2066" s="5">
        <v>644.29999999999995</v>
      </c>
      <c r="N2066" s="1">
        <v>-26</v>
      </c>
      <c r="O2066" s="1" t="str">
        <f t="shared" si="4"/>
        <v/>
      </c>
      <c r="P2066" s="1" t="s">
        <v>1322</v>
      </c>
      <c r="Q2066" s="1" t="s">
        <v>2575</v>
      </c>
      <c r="R2066" s="1" t="s">
        <v>1682</v>
      </c>
      <c r="S2066" s="1" t="s">
        <v>1682</v>
      </c>
      <c r="T2066" s="9" t="s">
        <v>1498</v>
      </c>
    </row>
    <row r="2067" spans="1:20" x14ac:dyDescent="0.2">
      <c r="A2067" s="4">
        <v>41628</v>
      </c>
      <c r="B2067" s="9" t="s">
        <v>1490</v>
      </c>
      <c r="O2067" s="1" t="str">
        <f t="shared" si="4"/>
        <v/>
      </c>
    </row>
    <row r="2068" spans="1:20" x14ac:dyDescent="0.2">
      <c r="A2068" s="4">
        <v>41628</v>
      </c>
      <c r="B2068" s="9" t="s">
        <v>1490</v>
      </c>
      <c r="O2068" s="1" t="str">
        <f t="shared" si="4"/>
        <v/>
      </c>
    </row>
    <row r="2069" spans="1:20" x14ac:dyDescent="0.2">
      <c r="A2069" s="4">
        <v>41629</v>
      </c>
      <c r="B2069" s="1" t="s">
        <v>1491</v>
      </c>
      <c r="C2069" s="1">
        <v>112414</v>
      </c>
      <c r="D2069" s="5">
        <v>0.2</v>
      </c>
      <c r="E2069" s="5">
        <v>8.4</v>
      </c>
      <c r="F2069" s="5">
        <v>8.6999999999999993</v>
      </c>
      <c r="G2069" s="5">
        <v>73.8</v>
      </c>
      <c r="H2069" s="5">
        <v>80</v>
      </c>
      <c r="I2069" s="5">
        <v>-28.9</v>
      </c>
      <c r="J2069" s="5" t="s">
        <v>1485</v>
      </c>
      <c r="M2069" s="5">
        <v>651</v>
      </c>
      <c r="N2069" s="1">
        <v>-29</v>
      </c>
      <c r="O2069" s="1" t="str">
        <f t="shared" si="4"/>
        <v/>
      </c>
      <c r="P2069" s="1" t="s">
        <v>1322</v>
      </c>
      <c r="Q2069" s="1" t="s">
        <v>2305</v>
      </c>
      <c r="R2069" s="1">
        <v>20297</v>
      </c>
      <c r="S2069" s="1">
        <v>41.2</v>
      </c>
      <c r="T2069" s="9" t="s">
        <v>1486</v>
      </c>
    </row>
    <row r="2070" spans="1:20" x14ac:dyDescent="0.2">
      <c r="A2070" s="4">
        <v>41629</v>
      </c>
      <c r="B2070" s="1" t="s">
        <v>1492</v>
      </c>
      <c r="C2070" s="1">
        <v>231547</v>
      </c>
      <c r="D2070" s="5">
        <v>0.1</v>
      </c>
      <c r="E2070" s="5">
        <v>10.4</v>
      </c>
      <c r="F2070" s="5">
        <v>10.7</v>
      </c>
      <c r="G2070" s="5">
        <v>79.7</v>
      </c>
      <c r="H2070" s="5">
        <v>66</v>
      </c>
      <c r="I2070" s="5">
        <v>-42.2</v>
      </c>
      <c r="J2070" s="5" t="s">
        <v>1485</v>
      </c>
      <c r="M2070" s="5">
        <v>651.79999999999995</v>
      </c>
      <c r="N2070" s="1">
        <v>-43</v>
      </c>
      <c r="O2070" s="1" t="str">
        <f t="shared" si="4"/>
        <v>yes</v>
      </c>
      <c r="P2070" s="1" t="s">
        <v>1175</v>
      </c>
      <c r="Q2070" s="1" t="s">
        <v>2273</v>
      </c>
      <c r="R2070" s="1">
        <v>21232</v>
      </c>
      <c r="S2070" s="1">
        <v>34.6</v>
      </c>
      <c r="T2070" s="9" t="s">
        <v>1486</v>
      </c>
    </row>
    <row r="2071" spans="1:20" x14ac:dyDescent="0.2">
      <c r="A2071" s="4">
        <v>41630</v>
      </c>
      <c r="B2071" s="1" t="s">
        <v>1493</v>
      </c>
      <c r="C2071" s="1">
        <v>111624</v>
      </c>
      <c r="D2071" s="5">
        <v>0.1</v>
      </c>
      <c r="E2071" s="5">
        <v>7.5</v>
      </c>
      <c r="F2071" s="5">
        <v>7.6</v>
      </c>
      <c r="G2071" s="5">
        <v>72</v>
      </c>
      <c r="H2071" s="5">
        <v>77</v>
      </c>
      <c r="I2071" s="5">
        <v>-32</v>
      </c>
      <c r="J2071" s="5" t="s">
        <v>1485</v>
      </c>
      <c r="M2071" s="5">
        <v>652.9</v>
      </c>
      <c r="N2071" s="1">
        <v>-32</v>
      </c>
      <c r="O2071" s="1" t="str">
        <f t="shared" ref="O2071:O2102" si="5">IF(ABS(H2071-G2071)&gt;10,"yes","")</f>
        <v/>
      </c>
      <c r="P2071" s="1" t="s">
        <v>1322</v>
      </c>
      <c r="Q2071" s="1" t="s">
        <v>1494</v>
      </c>
      <c r="R2071" s="1">
        <v>17186</v>
      </c>
      <c r="S2071" s="1">
        <v>69.8</v>
      </c>
      <c r="T2071" s="9" t="s">
        <v>1486</v>
      </c>
    </row>
    <row r="2072" spans="1:20" x14ac:dyDescent="0.2">
      <c r="A2072" s="4">
        <v>41630</v>
      </c>
      <c r="B2072" s="1" t="s">
        <v>1495</v>
      </c>
      <c r="C2072" s="1">
        <v>230952</v>
      </c>
      <c r="D2072" s="5">
        <v>0.1</v>
      </c>
      <c r="E2072" s="5">
        <v>10.7</v>
      </c>
      <c r="F2072" s="5">
        <v>11</v>
      </c>
      <c r="G2072" s="5">
        <v>71.400000000000006</v>
      </c>
      <c r="H2072" s="5">
        <v>78</v>
      </c>
      <c r="I2072" s="5">
        <v>-31.3</v>
      </c>
      <c r="J2072" s="5">
        <v>-31.3</v>
      </c>
      <c r="M2072" s="5">
        <v>656.2</v>
      </c>
      <c r="N2072" s="1">
        <v>-32</v>
      </c>
      <c r="O2072" s="1" t="str">
        <f t="shared" si="5"/>
        <v/>
      </c>
      <c r="P2072" s="1" t="s">
        <v>1175</v>
      </c>
      <c r="Q2072" s="1" t="s">
        <v>1496</v>
      </c>
      <c r="T2072" s="9" t="s">
        <v>1498</v>
      </c>
    </row>
    <row r="2073" spans="1:20" x14ac:dyDescent="0.2">
      <c r="A2073" s="4">
        <v>41631</v>
      </c>
      <c r="B2073" s="1" t="s">
        <v>1497</v>
      </c>
      <c r="C2073" s="1">
        <v>111415</v>
      </c>
      <c r="D2073" s="5">
        <v>1.1000000000000001</v>
      </c>
      <c r="E2073" s="5">
        <v>5.7</v>
      </c>
      <c r="F2073" s="5">
        <v>6.9</v>
      </c>
      <c r="G2073" s="5">
        <v>91.5</v>
      </c>
      <c r="H2073" s="5">
        <v>71</v>
      </c>
      <c r="I2073" s="5">
        <v>-38.299999999999997</v>
      </c>
      <c r="J2073" s="5">
        <v>-38.9</v>
      </c>
      <c r="M2073" s="5">
        <v>659</v>
      </c>
      <c r="N2073" s="1">
        <v>-38</v>
      </c>
      <c r="O2073" s="1" t="str">
        <f t="shared" si="5"/>
        <v>yes</v>
      </c>
      <c r="P2073" s="1" t="s">
        <v>1089</v>
      </c>
      <c r="Q2073" s="1" t="s">
        <v>2553</v>
      </c>
      <c r="R2073" s="1">
        <v>18123</v>
      </c>
      <c r="S2073" s="1">
        <v>59</v>
      </c>
      <c r="T2073" s="9" t="s">
        <v>1032</v>
      </c>
    </row>
    <row r="2074" spans="1:20" x14ac:dyDescent="0.2">
      <c r="A2074" s="4">
        <v>41631</v>
      </c>
      <c r="B2074" s="1" t="s">
        <v>1020</v>
      </c>
      <c r="C2074" s="1">
        <v>231645</v>
      </c>
      <c r="D2074" s="5">
        <v>0.1</v>
      </c>
      <c r="E2074" s="5">
        <v>7.4</v>
      </c>
      <c r="F2074" s="5">
        <v>7.4</v>
      </c>
      <c r="G2074" s="5">
        <v>74</v>
      </c>
      <c r="H2074" s="5">
        <v>72</v>
      </c>
      <c r="I2074" s="5">
        <v>-36.6</v>
      </c>
      <c r="J2074" s="5">
        <v>-37.5</v>
      </c>
      <c r="M2074" s="5">
        <v>657</v>
      </c>
      <c r="N2074" s="1">
        <v>-38</v>
      </c>
      <c r="O2074" s="1" t="str">
        <f t="shared" si="5"/>
        <v/>
      </c>
      <c r="P2074" s="1" t="s">
        <v>1322</v>
      </c>
      <c r="Q2074" s="1" t="s">
        <v>2273</v>
      </c>
      <c r="R2074" s="1">
        <v>15084</v>
      </c>
      <c r="S2074" s="1">
        <v>100</v>
      </c>
    </row>
    <row r="2075" spans="1:20" x14ac:dyDescent="0.2">
      <c r="A2075" s="4">
        <v>41632</v>
      </c>
      <c r="B2075" s="1" t="s">
        <v>1021</v>
      </c>
      <c r="C2075" s="1">
        <v>112028</v>
      </c>
      <c r="D2075" s="5">
        <v>0.1</v>
      </c>
      <c r="E2075" s="5">
        <v>5.7</v>
      </c>
      <c r="F2075" s="5">
        <v>5.2</v>
      </c>
      <c r="G2075" s="5">
        <v>70.2</v>
      </c>
      <c r="H2075" s="5">
        <v>70</v>
      </c>
      <c r="I2075" s="5">
        <v>-37.6</v>
      </c>
      <c r="J2075" s="5">
        <v>-38.700000000000003</v>
      </c>
      <c r="M2075" s="5">
        <v>653.5</v>
      </c>
      <c r="N2075" s="1">
        <v>-38</v>
      </c>
      <c r="O2075" s="1" t="str">
        <f t="shared" si="5"/>
        <v/>
      </c>
      <c r="P2075" s="1" t="s">
        <v>1089</v>
      </c>
      <c r="Q2075" s="1" t="s">
        <v>2305</v>
      </c>
      <c r="R2075" s="1">
        <v>17336</v>
      </c>
      <c r="S2075" s="1">
        <v>67.599999999999994</v>
      </c>
    </row>
    <row r="2076" spans="1:20" x14ac:dyDescent="0.2">
      <c r="A2076" s="4">
        <v>41632</v>
      </c>
      <c r="B2076" s="1" t="s">
        <v>1022</v>
      </c>
      <c r="C2076" s="1">
        <v>231525</v>
      </c>
      <c r="D2076" s="5">
        <v>0</v>
      </c>
      <c r="E2076" s="5">
        <v>6</v>
      </c>
      <c r="F2076" s="5">
        <v>5.9</v>
      </c>
      <c r="G2076" s="5">
        <v>65</v>
      </c>
      <c r="H2076" s="5">
        <v>61</v>
      </c>
      <c r="I2076" s="5">
        <v>-44.9</v>
      </c>
      <c r="J2076" s="5">
        <v>-48.1</v>
      </c>
      <c r="M2076" s="5">
        <v>653.9</v>
      </c>
      <c r="N2076" s="1">
        <v>-48</v>
      </c>
      <c r="O2076" s="1" t="str">
        <f t="shared" si="5"/>
        <v/>
      </c>
      <c r="P2076" s="1" t="s">
        <v>1322</v>
      </c>
      <c r="Q2076" s="1" t="s">
        <v>2553</v>
      </c>
      <c r="R2076" s="1">
        <v>19339</v>
      </c>
      <c r="S2076" s="1">
        <v>47.6</v>
      </c>
    </row>
    <row r="2077" spans="1:20" x14ac:dyDescent="0.2">
      <c r="A2077" s="4">
        <v>41633</v>
      </c>
      <c r="B2077" s="1" t="s">
        <v>1023</v>
      </c>
      <c r="C2077" s="1">
        <v>111648</v>
      </c>
      <c r="D2077" s="5">
        <v>0.2</v>
      </c>
      <c r="E2077" s="5">
        <v>5.2</v>
      </c>
      <c r="F2077" s="5">
        <v>5.7</v>
      </c>
      <c r="G2077" s="5">
        <v>65.400000000000006</v>
      </c>
      <c r="H2077" s="5">
        <v>68</v>
      </c>
      <c r="I2077" s="5">
        <v>-40.1</v>
      </c>
      <c r="J2077" s="5">
        <v>-40.700000000000003</v>
      </c>
      <c r="M2077" s="5">
        <v>656.2</v>
      </c>
      <c r="N2077" s="1">
        <v>-39</v>
      </c>
      <c r="O2077" s="1" t="str">
        <f t="shared" si="5"/>
        <v/>
      </c>
      <c r="P2077" s="1" t="s">
        <v>1089</v>
      </c>
      <c r="Q2077" s="1" t="s">
        <v>2305</v>
      </c>
      <c r="R2077" s="1">
        <v>18287</v>
      </c>
      <c r="S2077" s="1">
        <v>57.4</v>
      </c>
    </row>
    <row r="2078" spans="1:20" x14ac:dyDescent="0.2">
      <c r="A2078" s="4">
        <v>41633</v>
      </c>
      <c r="B2078" s="1" t="s">
        <v>1024</v>
      </c>
      <c r="C2078" s="1">
        <v>231759</v>
      </c>
      <c r="D2078" s="5">
        <v>0</v>
      </c>
      <c r="E2078" s="5">
        <v>5.7</v>
      </c>
      <c r="F2078" s="5">
        <v>6</v>
      </c>
      <c r="G2078" s="5">
        <v>69.8</v>
      </c>
      <c r="H2078" s="5">
        <v>69</v>
      </c>
      <c r="I2078" s="5">
        <v>-39.4</v>
      </c>
      <c r="J2078" s="5">
        <v>-39.799999999999997</v>
      </c>
      <c r="M2078" s="5">
        <v>655.6</v>
      </c>
      <c r="N2078" s="1">
        <v>-40</v>
      </c>
      <c r="O2078" s="1" t="str">
        <f t="shared" si="5"/>
        <v/>
      </c>
      <c r="P2078" s="1" t="s">
        <v>1322</v>
      </c>
      <c r="Q2078" s="1" t="s">
        <v>2553</v>
      </c>
      <c r="R2078" s="1">
        <v>18741</v>
      </c>
      <c r="S2078" s="1">
        <v>53.1</v>
      </c>
    </row>
    <row r="2079" spans="1:20" x14ac:dyDescent="0.2">
      <c r="A2079" s="4">
        <v>41634</v>
      </c>
      <c r="B2079" s="1" t="s">
        <v>1025</v>
      </c>
      <c r="C2079" s="1">
        <v>111611</v>
      </c>
      <c r="D2079" s="5">
        <v>0.1</v>
      </c>
      <c r="E2079" s="5">
        <v>5.5</v>
      </c>
      <c r="F2079" s="5">
        <v>5.9</v>
      </c>
      <c r="G2079" s="5">
        <v>68.599999999999994</v>
      </c>
      <c r="H2079" s="5">
        <v>63</v>
      </c>
      <c r="I2079" s="5">
        <v>-47</v>
      </c>
      <c r="J2079" s="5">
        <v>-45.8</v>
      </c>
      <c r="M2079" s="5">
        <v>654.1</v>
      </c>
      <c r="N2079" s="1">
        <v>-47</v>
      </c>
      <c r="O2079" s="1" t="str">
        <f t="shared" si="5"/>
        <v/>
      </c>
      <c r="P2079" s="1" t="s">
        <v>1325</v>
      </c>
      <c r="Q2079" s="1" t="s">
        <v>2273</v>
      </c>
      <c r="R2079" s="1">
        <v>17553</v>
      </c>
      <c r="S2079" s="1">
        <v>65.400000000000006</v>
      </c>
      <c r="T2079" s="9" t="s">
        <v>1026</v>
      </c>
    </row>
    <row r="2080" spans="1:20" x14ac:dyDescent="0.2">
      <c r="A2080" s="4">
        <v>41634</v>
      </c>
      <c r="B2080" s="1" t="s">
        <v>1027</v>
      </c>
      <c r="C2080" s="1">
        <v>231621</v>
      </c>
      <c r="D2080" s="5">
        <v>0.1</v>
      </c>
      <c r="E2080" s="5">
        <v>7</v>
      </c>
      <c r="F2080" s="5">
        <v>7.6</v>
      </c>
      <c r="G2080" s="5">
        <v>66.400000000000006</v>
      </c>
      <c r="H2080" s="5">
        <v>70</v>
      </c>
      <c r="I2080" s="5">
        <v>-38.6</v>
      </c>
      <c r="J2080" s="5">
        <v>-39.1</v>
      </c>
      <c r="M2080" s="5">
        <v>653.79999999999995</v>
      </c>
      <c r="N2080" s="1">
        <v>-39</v>
      </c>
      <c r="O2080" s="1" t="str">
        <f t="shared" si="5"/>
        <v/>
      </c>
      <c r="P2080" s="1" t="s">
        <v>1322</v>
      </c>
      <c r="Q2080" s="1" t="s">
        <v>1494</v>
      </c>
      <c r="R2080" s="1">
        <v>18976</v>
      </c>
      <c r="S2080" s="1">
        <v>51.4</v>
      </c>
    </row>
    <row r="2081" spans="1:20" x14ac:dyDescent="0.2">
      <c r="A2081" s="4">
        <v>41635</v>
      </c>
      <c r="B2081" s="1" t="s">
        <v>1028</v>
      </c>
      <c r="C2081" s="1">
        <v>112416</v>
      </c>
      <c r="D2081" s="5">
        <v>0.1</v>
      </c>
      <c r="E2081" s="5">
        <v>4.9000000000000004</v>
      </c>
      <c r="F2081" s="5">
        <v>5.0999999999999996</v>
      </c>
      <c r="G2081" s="5">
        <v>71.8</v>
      </c>
      <c r="H2081" s="5">
        <v>62</v>
      </c>
      <c r="I2081" s="5">
        <v>-46.5</v>
      </c>
      <c r="J2081" s="5">
        <v>-46.2</v>
      </c>
      <c r="M2081" s="5">
        <v>655.1</v>
      </c>
      <c r="N2081" s="1">
        <v>-45</v>
      </c>
      <c r="O2081" s="1" t="str">
        <f t="shared" si="5"/>
        <v/>
      </c>
      <c r="P2081" s="1" t="s">
        <v>1325</v>
      </c>
      <c r="Q2081" s="1" t="s">
        <v>2273</v>
      </c>
      <c r="R2081" s="1">
        <v>18091</v>
      </c>
      <c r="S2081" s="1">
        <v>60.2</v>
      </c>
      <c r="T2081" s="9" t="s">
        <v>1029</v>
      </c>
    </row>
    <row r="2082" spans="1:20" x14ac:dyDescent="0.2">
      <c r="A2082" s="4">
        <v>41635</v>
      </c>
      <c r="B2082" s="1" t="s">
        <v>1030</v>
      </c>
      <c r="C2082" s="1">
        <v>231601</v>
      </c>
      <c r="D2082" s="5">
        <v>0.1</v>
      </c>
      <c r="E2082" s="5">
        <v>8.3000000000000007</v>
      </c>
      <c r="F2082" s="5">
        <v>8.9</v>
      </c>
      <c r="G2082" s="5">
        <v>64.7</v>
      </c>
      <c r="H2082" s="5">
        <v>65</v>
      </c>
      <c r="I2082" s="5">
        <v>-43.3</v>
      </c>
      <c r="J2082" s="5">
        <v>-42.8</v>
      </c>
      <c r="M2082" s="5">
        <v>654.5</v>
      </c>
      <c r="N2082" s="1">
        <v>-44</v>
      </c>
      <c r="O2082" s="1" t="str">
        <f t="shared" si="5"/>
        <v/>
      </c>
      <c r="P2082" s="1" t="s">
        <v>1322</v>
      </c>
      <c r="Q2082" s="1" t="s">
        <v>1494</v>
      </c>
      <c r="R2082" s="1">
        <v>19592</v>
      </c>
      <c r="S2082" s="1">
        <v>46.5</v>
      </c>
    </row>
    <row r="2083" spans="1:20" x14ac:dyDescent="0.2">
      <c r="A2083" s="4">
        <v>41636</v>
      </c>
      <c r="B2083" s="1" t="s">
        <v>1031</v>
      </c>
      <c r="C2083" s="1">
        <v>111648</v>
      </c>
      <c r="D2083" s="5">
        <v>0.6</v>
      </c>
      <c r="E2083" s="5">
        <v>7.4</v>
      </c>
      <c r="F2083" s="5">
        <v>6.9</v>
      </c>
      <c r="G2083" s="5">
        <v>65.400000000000006</v>
      </c>
      <c r="H2083" s="5">
        <v>57</v>
      </c>
      <c r="I2083" s="5">
        <v>-49.4</v>
      </c>
      <c r="J2083" s="5">
        <v>-50.7</v>
      </c>
      <c r="M2083" s="5">
        <v>655.9</v>
      </c>
      <c r="N2083" s="1">
        <v>-49</v>
      </c>
      <c r="O2083" s="1" t="str">
        <f t="shared" si="5"/>
        <v/>
      </c>
      <c r="P2083" s="1" t="s">
        <v>1322</v>
      </c>
      <c r="Q2083" s="1" t="s">
        <v>2553</v>
      </c>
      <c r="R2083" s="1">
        <v>20672</v>
      </c>
      <c r="S2083" s="1">
        <v>38.6</v>
      </c>
    </row>
    <row r="2084" spans="1:20" x14ac:dyDescent="0.2">
      <c r="A2084" s="4">
        <v>41636</v>
      </c>
      <c r="B2084" s="1" t="s">
        <v>1033</v>
      </c>
      <c r="C2084" s="1">
        <v>231915</v>
      </c>
      <c r="D2084" s="5">
        <v>0.1</v>
      </c>
      <c r="E2084" s="5">
        <v>12</v>
      </c>
      <c r="F2084" s="5">
        <v>11.9</v>
      </c>
      <c r="G2084" s="5">
        <v>62.8</v>
      </c>
      <c r="H2084" s="5">
        <v>58</v>
      </c>
      <c r="I2084" s="5">
        <v>-47.2</v>
      </c>
      <c r="J2084" s="5">
        <v>-50</v>
      </c>
      <c r="M2084" s="5">
        <v>658.8</v>
      </c>
      <c r="N2084" s="1">
        <v>-49</v>
      </c>
      <c r="O2084" s="1" t="str">
        <f t="shared" si="5"/>
        <v/>
      </c>
      <c r="P2084" s="1" t="s">
        <v>1322</v>
      </c>
      <c r="Q2084" s="1" t="s">
        <v>2553</v>
      </c>
      <c r="R2084" s="1">
        <v>19276</v>
      </c>
      <c r="S2084" s="1">
        <v>49.5</v>
      </c>
    </row>
    <row r="2085" spans="1:20" x14ac:dyDescent="0.2">
      <c r="A2085" s="4">
        <v>41637</v>
      </c>
      <c r="B2085" s="1" t="s">
        <v>1034</v>
      </c>
      <c r="C2085" s="1">
        <v>111616</v>
      </c>
      <c r="D2085" s="5">
        <v>0.5</v>
      </c>
      <c r="E2085" s="5">
        <v>7.6</v>
      </c>
      <c r="F2085" s="5">
        <v>6.9</v>
      </c>
      <c r="G2085" s="5">
        <v>70.900000000000006</v>
      </c>
      <c r="H2085" s="5">
        <v>69</v>
      </c>
      <c r="I2085" s="5">
        <v>-42.9</v>
      </c>
      <c r="J2085" s="5">
        <v>-41.2</v>
      </c>
      <c r="M2085" s="5">
        <v>660.1</v>
      </c>
      <c r="N2085" s="1">
        <v>-42</v>
      </c>
      <c r="O2085" s="1" t="str">
        <f t="shared" si="5"/>
        <v/>
      </c>
      <c r="P2085" s="1" t="s">
        <v>1322</v>
      </c>
      <c r="Q2085" s="1" t="s">
        <v>2553</v>
      </c>
      <c r="R2085" s="1">
        <v>20422</v>
      </c>
      <c r="S2085" s="1">
        <v>40.6</v>
      </c>
    </row>
    <row r="2086" spans="1:20" x14ac:dyDescent="0.2">
      <c r="A2086" s="4">
        <v>41637</v>
      </c>
      <c r="B2086" s="1" t="s">
        <v>1035</v>
      </c>
      <c r="C2086" s="1">
        <v>231525</v>
      </c>
      <c r="D2086" s="5">
        <v>0.1</v>
      </c>
      <c r="E2086" s="5">
        <v>7.3</v>
      </c>
      <c r="F2086" s="5">
        <v>8.1</v>
      </c>
      <c r="G2086" s="5">
        <v>63</v>
      </c>
      <c r="H2086" s="5">
        <v>57</v>
      </c>
      <c r="I2086" s="5">
        <v>-51.9</v>
      </c>
      <c r="J2086" s="5">
        <v>-54</v>
      </c>
      <c r="M2086" s="5">
        <v>660.5</v>
      </c>
      <c r="N2086" s="1">
        <v>-48</v>
      </c>
      <c r="O2086" s="1" t="str">
        <f t="shared" si="5"/>
        <v/>
      </c>
      <c r="P2086" s="1" t="s">
        <v>1322</v>
      </c>
      <c r="Q2086" s="1" t="s">
        <v>2553</v>
      </c>
      <c r="R2086" s="1">
        <v>19479</v>
      </c>
      <c r="S2086" s="1">
        <v>47.9</v>
      </c>
    </row>
    <row r="2087" spans="1:20" x14ac:dyDescent="0.2">
      <c r="A2087" s="4">
        <v>41638</v>
      </c>
      <c r="B2087" s="1" t="s">
        <v>1036</v>
      </c>
      <c r="C2087" s="1">
        <v>112113</v>
      </c>
      <c r="D2087" s="5">
        <v>0.3</v>
      </c>
      <c r="E2087" s="5">
        <v>8.6999999999999993</v>
      </c>
      <c r="F2087" s="5">
        <v>9.1</v>
      </c>
      <c r="G2087" s="5">
        <v>60.2</v>
      </c>
      <c r="H2087" s="5">
        <v>57</v>
      </c>
      <c r="I2087" s="5">
        <v>-51.7</v>
      </c>
      <c r="J2087" s="5">
        <v>-53.5</v>
      </c>
      <c r="M2087" s="5">
        <v>661.5</v>
      </c>
      <c r="N2087" s="1">
        <v>-51</v>
      </c>
      <c r="O2087" s="1" t="str">
        <f t="shared" si="5"/>
        <v/>
      </c>
      <c r="P2087" s="1" t="s">
        <v>1322</v>
      </c>
      <c r="Q2087" s="1" t="s">
        <v>2553</v>
      </c>
      <c r="R2087" s="1">
        <v>20315</v>
      </c>
      <c r="S2087" s="1">
        <v>41.4</v>
      </c>
      <c r="T2087" s="9" t="s">
        <v>569</v>
      </c>
    </row>
    <row r="2088" spans="1:20" x14ac:dyDescent="0.2">
      <c r="A2088" s="4">
        <v>41638</v>
      </c>
      <c r="B2088" s="1" t="s">
        <v>570</v>
      </c>
      <c r="C2088" s="1">
        <v>231121</v>
      </c>
      <c r="D2088" s="5">
        <v>0</v>
      </c>
      <c r="E2088" s="5">
        <v>7.9</v>
      </c>
      <c r="F2088" s="5">
        <v>8.9</v>
      </c>
      <c r="G2088" s="5">
        <v>60.9</v>
      </c>
      <c r="H2088" s="5">
        <v>60</v>
      </c>
      <c r="I2088" s="5">
        <v>-44.6</v>
      </c>
      <c r="J2088" s="5">
        <v>-49.7</v>
      </c>
      <c r="M2088" s="5">
        <v>664.1</v>
      </c>
      <c r="N2088" s="1">
        <v>-50</v>
      </c>
      <c r="O2088" s="1" t="str">
        <f t="shared" si="5"/>
        <v/>
      </c>
      <c r="P2088" s="1" t="s">
        <v>1175</v>
      </c>
      <c r="Q2088" s="1" t="s">
        <v>2273</v>
      </c>
      <c r="R2088" s="1">
        <v>18612</v>
      </c>
      <c r="S2088" s="1">
        <v>55.7</v>
      </c>
    </row>
    <row r="2089" spans="1:20" x14ac:dyDescent="0.2">
      <c r="A2089" s="4">
        <v>41639</v>
      </c>
      <c r="B2089" s="1" t="s">
        <v>571</v>
      </c>
      <c r="C2089" s="1">
        <v>112433</v>
      </c>
      <c r="D2089" s="5">
        <v>-0.1</v>
      </c>
      <c r="E2089" s="5">
        <v>8.1</v>
      </c>
      <c r="F2089" s="5">
        <v>8.6</v>
      </c>
      <c r="G2089" s="5">
        <v>61.7</v>
      </c>
      <c r="H2089" s="5">
        <v>61</v>
      </c>
      <c r="I2089" s="5">
        <v>-48.2</v>
      </c>
      <c r="J2089" s="5">
        <v>-48.8</v>
      </c>
      <c r="M2089" s="5">
        <v>665.6</v>
      </c>
      <c r="N2089" s="1">
        <v>-48</v>
      </c>
      <c r="O2089" s="1" t="str">
        <f t="shared" si="5"/>
        <v/>
      </c>
      <c r="P2089" s="1" t="s">
        <v>1322</v>
      </c>
      <c r="Q2089" s="1" t="s">
        <v>2553</v>
      </c>
      <c r="R2089" s="1">
        <v>18247</v>
      </c>
      <c r="S2089" s="1">
        <v>59.7</v>
      </c>
      <c r="T2089" s="9" t="s">
        <v>572</v>
      </c>
    </row>
    <row r="2090" spans="1:20" x14ac:dyDescent="0.2">
      <c r="A2090" s="4">
        <v>41639</v>
      </c>
      <c r="B2090" s="1" t="s">
        <v>573</v>
      </c>
      <c r="C2090" s="1">
        <v>231125</v>
      </c>
      <c r="D2090" s="5">
        <v>0.2</v>
      </c>
      <c r="E2090" s="5">
        <v>6.5</v>
      </c>
      <c r="F2090" s="5">
        <v>7.4</v>
      </c>
      <c r="G2090" s="5">
        <v>67.5</v>
      </c>
      <c r="H2090" s="5">
        <v>69</v>
      </c>
      <c r="I2090" s="5">
        <v>-37.9</v>
      </c>
      <c r="J2090" s="5">
        <v>-38.4</v>
      </c>
      <c r="M2090" s="5">
        <v>667.3</v>
      </c>
      <c r="N2090" s="1">
        <v>-38</v>
      </c>
      <c r="O2090" s="1" t="str">
        <f t="shared" si="5"/>
        <v/>
      </c>
      <c r="P2090" s="1" t="s">
        <v>1175</v>
      </c>
      <c r="Q2090" s="1" t="s">
        <v>2314</v>
      </c>
      <c r="R2090" s="1">
        <v>18548</v>
      </c>
      <c r="S2090" s="1">
        <v>57</v>
      </c>
    </row>
    <row r="2091" spans="1:20" x14ac:dyDescent="0.2">
      <c r="A2091" s="4">
        <v>41640</v>
      </c>
      <c r="B2091" s="1" t="s">
        <v>574</v>
      </c>
      <c r="C2091" s="1">
        <v>111708</v>
      </c>
      <c r="D2091" s="5">
        <v>0.5</v>
      </c>
      <c r="E2091" s="5">
        <v>7.8</v>
      </c>
      <c r="F2091" s="5">
        <v>7.6</v>
      </c>
      <c r="G2091" s="5">
        <v>80.400000000000006</v>
      </c>
      <c r="H2091" s="5">
        <v>74</v>
      </c>
      <c r="I2091" s="5">
        <v>-33.700000000000003</v>
      </c>
      <c r="J2091" s="5">
        <v>-34.1</v>
      </c>
      <c r="M2091" s="5">
        <v>668.9</v>
      </c>
      <c r="N2091" s="1">
        <v>-34</v>
      </c>
      <c r="O2091" s="1" t="str">
        <f t="shared" si="5"/>
        <v/>
      </c>
      <c r="P2091" s="1" t="s">
        <v>1322</v>
      </c>
      <c r="Q2091" s="1" t="s">
        <v>2314</v>
      </c>
      <c r="R2091" s="1">
        <v>20855</v>
      </c>
      <c r="S2091" s="1">
        <v>38.5</v>
      </c>
    </row>
    <row r="2092" spans="1:20" x14ac:dyDescent="0.2">
      <c r="A2092" s="4">
        <v>41640</v>
      </c>
      <c r="B2092" s="1" t="s">
        <v>577</v>
      </c>
      <c r="C2092" s="1">
        <v>231643</v>
      </c>
      <c r="D2092" s="5">
        <v>-0.1</v>
      </c>
      <c r="E2092" s="5">
        <v>11.4</v>
      </c>
      <c r="F2092" s="5">
        <v>11.2</v>
      </c>
      <c r="G2092" s="5">
        <v>67</v>
      </c>
      <c r="H2092" s="5">
        <v>81</v>
      </c>
      <c r="I2092" s="5">
        <v>-25.7</v>
      </c>
      <c r="J2092" s="5">
        <v>-27.8</v>
      </c>
      <c r="M2092" s="5">
        <v>668.4</v>
      </c>
      <c r="N2092" s="1">
        <v>-27</v>
      </c>
      <c r="O2092" s="1" t="str">
        <f t="shared" si="5"/>
        <v>yes</v>
      </c>
      <c r="P2092" s="1" t="s">
        <v>1322</v>
      </c>
      <c r="Q2092" s="1" t="s">
        <v>2314</v>
      </c>
      <c r="R2092" s="1">
        <v>18395</v>
      </c>
      <c r="S2092" s="1">
        <v>59.4</v>
      </c>
      <c r="T2092" s="9" t="s">
        <v>576</v>
      </c>
    </row>
    <row r="2093" spans="1:20" x14ac:dyDescent="0.2">
      <c r="A2093" s="4">
        <v>41641</v>
      </c>
      <c r="B2093" s="1" t="s">
        <v>578</v>
      </c>
      <c r="C2093" s="1">
        <v>111552</v>
      </c>
      <c r="D2093" s="5">
        <v>-0.2</v>
      </c>
      <c r="E2093" s="5">
        <v>7.7</v>
      </c>
      <c r="F2093" s="5">
        <v>5</v>
      </c>
      <c r="G2093" s="5">
        <v>67.8</v>
      </c>
      <c r="H2093" s="5">
        <v>69</v>
      </c>
      <c r="I2093" s="5">
        <v>-40.799999999999997</v>
      </c>
      <c r="J2093" s="5">
        <v>-40.700000000000003</v>
      </c>
      <c r="M2093" s="5">
        <v>665.3</v>
      </c>
      <c r="N2093" s="1">
        <v>-41</v>
      </c>
      <c r="O2093" s="1" t="str">
        <f t="shared" si="5"/>
        <v/>
      </c>
      <c r="P2093" s="1" t="s">
        <v>1322</v>
      </c>
      <c r="Q2093" s="1" t="s">
        <v>2553</v>
      </c>
      <c r="R2093" s="1">
        <v>19109</v>
      </c>
      <c r="S2093" s="1">
        <v>52.5</v>
      </c>
    </row>
    <row r="2094" spans="1:20" x14ac:dyDescent="0.2">
      <c r="A2094" s="4">
        <v>41641</v>
      </c>
      <c r="B2094" s="1" t="s">
        <v>575</v>
      </c>
      <c r="C2094" s="1">
        <v>231418</v>
      </c>
      <c r="D2094" s="5">
        <v>-0.3</v>
      </c>
      <c r="E2094" s="5">
        <v>6.2</v>
      </c>
      <c r="F2094" s="5">
        <v>6.8</v>
      </c>
      <c r="G2094" s="5">
        <v>59.9</v>
      </c>
      <c r="H2094" s="5">
        <v>62</v>
      </c>
      <c r="I2094" s="5">
        <v>-46.8</v>
      </c>
      <c r="J2094" s="5">
        <v>-46.6</v>
      </c>
      <c r="M2094" s="5">
        <v>662.6</v>
      </c>
      <c r="N2094" s="1">
        <v>-47</v>
      </c>
      <c r="O2094" s="1" t="str">
        <f t="shared" si="5"/>
        <v/>
      </c>
      <c r="P2094" s="1" t="s">
        <v>1175</v>
      </c>
      <c r="Q2094" s="1" t="s">
        <v>2273</v>
      </c>
      <c r="R2094" s="1">
        <v>21308</v>
      </c>
      <c r="S2094" s="1">
        <v>35.4</v>
      </c>
      <c r="T2094" s="9" t="s">
        <v>579</v>
      </c>
    </row>
    <row r="2095" spans="1:20" x14ac:dyDescent="0.2">
      <c r="A2095" s="4">
        <v>41642</v>
      </c>
      <c r="B2095" s="1" t="s">
        <v>580</v>
      </c>
      <c r="C2095" s="1">
        <v>112239</v>
      </c>
      <c r="D2095" s="5">
        <v>0.6</v>
      </c>
      <c r="E2095" s="5">
        <v>6.2</v>
      </c>
      <c r="F2095" s="5">
        <v>8.5</v>
      </c>
      <c r="G2095" s="5">
        <v>67</v>
      </c>
      <c r="H2095" s="5">
        <v>67</v>
      </c>
      <c r="I2095" s="5">
        <v>-41.2</v>
      </c>
      <c r="J2095" s="5">
        <v>-41</v>
      </c>
      <c r="M2095" s="5">
        <v>661.4</v>
      </c>
      <c r="N2095" s="1">
        <v>-42</v>
      </c>
      <c r="O2095" s="1" t="str">
        <f t="shared" si="5"/>
        <v/>
      </c>
      <c r="P2095" s="1" t="s">
        <v>1322</v>
      </c>
      <c r="Q2095" s="1" t="s">
        <v>2305</v>
      </c>
      <c r="R2095" s="1">
        <v>21172</v>
      </c>
      <c r="S2095" s="1">
        <v>36</v>
      </c>
    </row>
    <row r="2096" spans="1:20" x14ac:dyDescent="0.2">
      <c r="A2096" s="4">
        <v>41642</v>
      </c>
      <c r="B2096" s="1" t="s">
        <v>581</v>
      </c>
      <c r="C2096" s="1">
        <v>231737</v>
      </c>
      <c r="D2096" s="5">
        <v>-0.1</v>
      </c>
      <c r="E2096" s="5">
        <v>7.6</v>
      </c>
      <c r="F2096" s="5">
        <v>6.6</v>
      </c>
      <c r="G2096" s="5">
        <v>92.4</v>
      </c>
      <c r="H2096" s="5">
        <v>76</v>
      </c>
      <c r="I2096" s="5">
        <v>-32.5</v>
      </c>
      <c r="J2096" s="5">
        <v>-32.700000000000003</v>
      </c>
      <c r="M2096" s="5">
        <v>660.3</v>
      </c>
      <c r="N2096" s="1">
        <v>-31</v>
      </c>
      <c r="O2096" s="1" t="str">
        <f t="shared" si="5"/>
        <v>yes</v>
      </c>
      <c r="P2096" s="1" t="s">
        <v>1175</v>
      </c>
      <c r="Q2096" s="1" t="s">
        <v>2314</v>
      </c>
      <c r="R2096" s="1">
        <v>19282</v>
      </c>
      <c r="S2096" s="1">
        <v>49.6</v>
      </c>
    </row>
    <row r="2097" spans="1:20" x14ac:dyDescent="0.2">
      <c r="A2097" s="4">
        <v>41643</v>
      </c>
      <c r="B2097" s="1" t="s">
        <v>582</v>
      </c>
      <c r="C2097" s="1">
        <v>111903</v>
      </c>
      <c r="D2097" s="5">
        <v>-0.1</v>
      </c>
      <c r="E2097" s="5">
        <v>7.6</v>
      </c>
      <c r="F2097" s="5">
        <v>9</v>
      </c>
      <c r="G2097" s="5">
        <v>68.5</v>
      </c>
      <c r="H2097" s="5">
        <v>71</v>
      </c>
      <c r="I2097" s="5">
        <v>-38.6</v>
      </c>
      <c r="J2097" s="5">
        <v>-38.700000000000003</v>
      </c>
      <c r="M2097" s="5">
        <v>658.6</v>
      </c>
      <c r="N2097" s="1">
        <v>-38</v>
      </c>
      <c r="O2097" s="1" t="str">
        <f t="shared" si="5"/>
        <v/>
      </c>
      <c r="P2097" s="1" t="s">
        <v>1322</v>
      </c>
      <c r="Q2097" s="1" t="s">
        <v>2553</v>
      </c>
      <c r="R2097" s="1">
        <v>19835</v>
      </c>
      <c r="S2097" s="1">
        <v>44.6</v>
      </c>
    </row>
    <row r="2098" spans="1:20" x14ac:dyDescent="0.2">
      <c r="A2098" s="4">
        <v>41643</v>
      </c>
      <c r="B2098" s="1" t="s">
        <v>583</v>
      </c>
      <c r="C2098" s="1">
        <v>231652</v>
      </c>
      <c r="D2098" s="5">
        <v>-0.3</v>
      </c>
      <c r="E2098" s="5">
        <v>7.5</v>
      </c>
      <c r="F2098" s="5">
        <v>8.1999999999999993</v>
      </c>
      <c r="G2098" s="5">
        <v>65.3</v>
      </c>
      <c r="H2098" s="5">
        <v>70</v>
      </c>
      <c r="I2098" s="5">
        <v>-39.1</v>
      </c>
      <c r="J2098" s="5">
        <v>-39.1</v>
      </c>
      <c r="M2098" s="5">
        <v>659.4</v>
      </c>
      <c r="N2098" s="1">
        <v>-39</v>
      </c>
      <c r="O2098" s="1" t="str">
        <f t="shared" si="5"/>
        <v/>
      </c>
      <c r="P2098" s="1" t="s">
        <v>1175</v>
      </c>
      <c r="Q2098" s="1" t="s">
        <v>2305</v>
      </c>
      <c r="R2098" s="1">
        <v>18417</v>
      </c>
      <c r="S2098" s="1">
        <v>57.2</v>
      </c>
    </row>
    <row r="2099" spans="1:20" x14ac:dyDescent="0.2">
      <c r="A2099" s="4">
        <v>41644</v>
      </c>
      <c r="B2099" s="1" t="s">
        <v>584</v>
      </c>
      <c r="C2099" s="1">
        <v>111829</v>
      </c>
      <c r="D2099" s="5">
        <v>-0.3</v>
      </c>
      <c r="E2099" s="5">
        <v>5.6</v>
      </c>
      <c r="F2099" s="5">
        <v>6.4</v>
      </c>
      <c r="G2099" s="5">
        <v>65</v>
      </c>
      <c r="H2099" s="5">
        <v>67</v>
      </c>
      <c r="I2099" s="5">
        <v>-41.2</v>
      </c>
      <c r="J2099" s="5">
        <v>-42.6</v>
      </c>
      <c r="M2099" s="5">
        <v>660.6</v>
      </c>
      <c r="N2099" s="1">
        <v>-42</v>
      </c>
      <c r="O2099" s="1" t="str">
        <f t="shared" si="5"/>
        <v/>
      </c>
      <c r="P2099" s="1" t="s">
        <v>1322</v>
      </c>
      <c r="Q2099" s="1" t="s">
        <v>1494</v>
      </c>
      <c r="R2099" s="1">
        <v>18137</v>
      </c>
      <c r="S2099" s="1">
        <v>59.9</v>
      </c>
    </row>
    <row r="2100" spans="1:20" x14ac:dyDescent="0.2">
      <c r="A2100" s="4">
        <v>41644</v>
      </c>
      <c r="B2100" s="1" t="s">
        <v>585</v>
      </c>
      <c r="C2100" s="1">
        <v>231604</v>
      </c>
      <c r="D2100" s="5">
        <v>-0.3</v>
      </c>
      <c r="E2100" s="5">
        <v>6.6</v>
      </c>
      <c r="F2100" s="5">
        <v>7.1</v>
      </c>
      <c r="G2100" s="5">
        <v>69.900000000000006</v>
      </c>
      <c r="H2100" s="5">
        <v>77</v>
      </c>
      <c r="I2100" s="5">
        <v>-32.1</v>
      </c>
      <c r="J2100" s="5">
        <v>-32.4</v>
      </c>
      <c r="M2100" s="5">
        <v>660.7</v>
      </c>
      <c r="N2100" s="1">
        <v>-33</v>
      </c>
      <c r="O2100" s="1" t="str">
        <f t="shared" si="5"/>
        <v/>
      </c>
      <c r="P2100" s="1" t="s">
        <v>1175</v>
      </c>
      <c r="Q2100" s="1" t="s">
        <v>2116</v>
      </c>
      <c r="R2100" s="1">
        <v>17745</v>
      </c>
      <c r="S2100" s="1">
        <v>64</v>
      </c>
    </row>
    <row r="2101" spans="1:20" x14ac:dyDescent="0.2">
      <c r="A2101" s="4">
        <v>41645</v>
      </c>
      <c r="B2101" s="1" t="s">
        <v>586</v>
      </c>
      <c r="C2101" s="1">
        <v>112223</v>
      </c>
      <c r="D2101" s="5">
        <v>-0.1</v>
      </c>
      <c r="E2101" s="5">
        <v>5.8</v>
      </c>
      <c r="F2101" s="5">
        <v>5.7</v>
      </c>
      <c r="G2101" s="5">
        <v>82.6</v>
      </c>
      <c r="H2101" s="5">
        <v>78</v>
      </c>
      <c r="I2101" s="5">
        <v>-31.2</v>
      </c>
      <c r="J2101" s="5">
        <v>-31.1</v>
      </c>
      <c r="M2101" s="5">
        <v>663.1</v>
      </c>
      <c r="N2101" s="1">
        <v>-32</v>
      </c>
      <c r="O2101" s="1" t="str">
        <f t="shared" si="5"/>
        <v/>
      </c>
      <c r="P2101" s="1" t="s">
        <v>1089</v>
      </c>
      <c r="Q2101" s="1" t="s">
        <v>587</v>
      </c>
      <c r="R2101" s="1">
        <v>17502</v>
      </c>
      <c r="S2101" s="1">
        <v>66.8</v>
      </c>
    </row>
    <row r="2102" spans="1:20" x14ac:dyDescent="0.2">
      <c r="A2102" s="4">
        <v>41645</v>
      </c>
      <c r="B2102" s="1" t="s">
        <v>87</v>
      </c>
      <c r="C2102" s="1">
        <v>231601</v>
      </c>
      <c r="D2102" s="5">
        <v>-0.1</v>
      </c>
      <c r="E2102" s="5">
        <v>9.1</v>
      </c>
      <c r="F2102" s="5">
        <v>8.3000000000000007</v>
      </c>
      <c r="G2102" s="5">
        <v>71.5</v>
      </c>
      <c r="H2102" s="5">
        <v>76</v>
      </c>
      <c r="I2102" s="5">
        <v>-31.1</v>
      </c>
      <c r="J2102" s="5">
        <v>-32.6</v>
      </c>
      <c r="M2102" s="5">
        <v>661.8</v>
      </c>
      <c r="N2102" s="1">
        <v>-33</v>
      </c>
      <c r="O2102" s="1" t="str">
        <f t="shared" si="5"/>
        <v/>
      </c>
      <c r="P2102" s="1" t="s">
        <v>1322</v>
      </c>
      <c r="Q2102" s="1" t="s">
        <v>88</v>
      </c>
      <c r="R2102" s="1">
        <v>19002</v>
      </c>
      <c r="S2102" s="1">
        <v>51.4</v>
      </c>
    </row>
    <row r="2103" spans="1:20" x14ac:dyDescent="0.2">
      <c r="A2103" s="4">
        <v>41646</v>
      </c>
      <c r="B2103" s="1" t="s">
        <v>89</v>
      </c>
      <c r="C2103" s="1">
        <v>111631</v>
      </c>
      <c r="D2103" s="5">
        <v>0</v>
      </c>
      <c r="E2103" s="5">
        <v>6.9</v>
      </c>
      <c r="F2103" s="5">
        <v>7.1</v>
      </c>
      <c r="G2103" s="5">
        <v>70.2</v>
      </c>
      <c r="H2103" s="5">
        <v>77</v>
      </c>
      <c r="I2103" s="5">
        <v>-31.8</v>
      </c>
      <c r="J2103" s="5">
        <v>-31.9</v>
      </c>
      <c r="M2103" s="5">
        <v>664.4</v>
      </c>
      <c r="N2103" s="1">
        <v>-31</v>
      </c>
      <c r="O2103" s="1" t="str">
        <f t="shared" ref="O2103:O2135" si="6">IF(ABS(H2103-G2103)&gt;10,"yes","")</f>
        <v/>
      </c>
      <c r="P2103" s="1" t="s">
        <v>1089</v>
      </c>
      <c r="Q2103" s="1" t="s">
        <v>2314</v>
      </c>
      <c r="R2103" s="1">
        <v>19996</v>
      </c>
      <c r="S2103" s="1">
        <v>43.5</v>
      </c>
    </row>
    <row r="2104" spans="1:20" x14ac:dyDescent="0.2">
      <c r="A2104" s="4">
        <v>41646</v>
      </c>
      <c r="B2104" s="1" t="s">
        <v>90</v>
      </c>
      <c r="C2104" s="1">
        <v>231930</v>
      </c>
      <c r="D2104" s="5">
        <v>-0.1</v>
      </c>
      <c r="E2104" s="5">
        <v>8.8000000000000007</v>
      </c>
      <c r="F2104" s="5">
        <v>9.4</v>
      </c>
      <c r="G2104" s="5">
        <v>74.400000000000006</v>
      </c>
      <c r="H2104" s="5">
        <v>83</v>
      </c>
      <c r="I2104" s="5">
        <v>-28</v>
      </c>
      <c r="J2104" s="5">
        <v>-26.4</v>
      </c>
      <c r="M2104" s="5">
        <v>666</v>
      </c>
      <c r="N2104" s="1">
        <v>-27</v>
      </c>
      <c r="O2104" s="1" t="str">
        <f t="shared" si="6"/>
        <v/>
      </c>
      <c r="P2104" s="1" t="s">
        <v>1322</v>
      </c>
      <c r="Q2104" s="1" t="s">
        <v>91</v>
      </c>
      <c r="R2104" s="1">
        <v>20935</v>
      </c>
      <c r="S2104" s="1">
        <v>37.799999999999997</v>
      </c>
    </row>
    <row r="2105" spans="1:20" x14ac:dyDescent="0.2">
      <c r="A2105" s="4">
        <v>41647</v>
      </c>
      <c r="B2105" s="1" t="s">
        <v>92</v>
      </c>
      <c r="C2105" s="1">
        <v>112818</v>
      </c>
      <c r="D2105" s="5">
        <v>0.5</v>
      </c>
      <c r="E2105" s="5">
        <v>6.4</v>
      </c>
      <c r="F2105" s="5">
        <v>6.6</v>
      </c>
      <c r="G2105" s="5">
        <v>77.400000000000006</v>
      </c>
      <c r="H2105" s="5">
        <v>83</v>
      </c>
      <c r="I2105" s="5">
        <v>-26.7</v>
      </c>
      <c r="J2105" s="5">
        <v>-27.1</v>
      </c>
      <c r="M2105" s="5">
        <v>663.5</v>
      </c>
      <c r="N2105" s="1">
        <v>-27</v>
      </c>
      <c r="O2105" s="1" t="str">
        <f t="shared" si="6"/>
        <v/>
      </c>
      <c r="P2105" s="1" t="s">
        <v>1089</v>
      </c>
      <c r="Q2105" s="1" t="s">
        <v>2116</v>
      </c>
      <c r="R2105" s="1">
        <v>18739</v>
      </c>
      <c r="S2105" s="1">
        <v>57.2</v>
      </c>
      <c r="T2105" s="9" t="s">
        <v>2121</v>
      </c>
    </row>
    <row r="2106" spans="1:20" x14ac:dyDescent="0.2">
      <c r="A2106" s="4">
        <v>41647</v>
      </c>
      <c r="B2106" s="1" t="s">
        <v>93</v>
      </c>
      <c r="C2106" s="1">
        <v>232222</v>
      </c>
      <c r="D2106" s="5">
        <v>-0.2</v>
      </c>
      <c r="E2106" s="5">
        <v>8.3000000000000007</v>
      </c>
      <c r="F2106" s="5">
        <v>9.1</v>
      </c>
      <c r="G2106" s="5">
        <v>77.400000000000006</v>
      </c>
      <c r="H2106" s="5">
        <v>86</v>
      </c>
      <c r="I2106" s="5">
        <v>-23.2</v>
      </c>
      <c r="J2106" s="5">
        <v>-23.4</v>
      </c>
      <c r="M2106" s="5">
        <v>663.3</v>
      </c>
      <c r="N2106" s="1">
        <v>-23</v>
      </c>
      <c r="O2106" s="1" t="str">
        <f t="shared" si="6"/>
        <v/>
      </c>
      <c r="P2106" s="1" t="s">
        <v>1322</v>
      </c>
      <c r="Q2106" s="1" t="s">
        <v>2116</v>
      </c>
      <c r="R2106" s="1">
        <v>17051</v>
      </c>
      <c r="S2106" s="1">
        <v>76.8</v>
      </c>
    </row>
    <row r="2107" spans="1:20" x14ac:dyDescent="0.2">
      <c r="A2107" s="4">
        <v>41648</v>
      </c>
      <c r="B2107" s="1" t="s">
        <v>94</v>
      </c>
      <c r="C2107" s="1">
        <v>111825</v>
      </c>
      <c r="D2107" s="5">
        <v>0.5</v>
      </c>
      <c r="E2107" s="5">
        <v>7</v>
      </c>
      <c r="F2107" s="5">
        <v>8.5</v>
      </c>
      <c r="G2107" s="5">
        <v>82.5</v>
      </c>
      <c r="H2107" s="5">
        <v>86</v>
      </c>
      <c r="I2107" s="5">
        <v>-23.7</v>
      </c>
      <c r="J2107" s="5">
        <v>-23.9</v>
      </c>
      <c r="M2107" s="5">
        <v>661.7</v>
      </c>
      <c r="N2107" s="1">
        <v>-24</v>
      </c>
      <c r="O2107" s="1" t="str">
        <f t="shared" si="6"/>
        <v/>
      </c>
      <c r="P2107" s="1" t="s">
        <v>1089</v>
      </c>
      <c r="Q2107" s="1" t="s">
        <v>2116</v>
      </c>
      <c r="R2107" s="1">
        <v>17580</v>
      </c>
      <c r="S2107" s="1">
        <v>69.900000000000006</v>
      </c>
      <c r="T2107" s="9" t="s">
        <v>2121</v>
      </c>
    </row>
    <row r="2108" spans="1:20" x14ac:dyDescent="0.2">
      <c r="A2108" s="4">
        <v>41648</v>
      </c>
      <c r="B2108" s="1" t="s">
        <v>95</v>
      </c>
      <c r="C2108" s="1">
        <v>231827</v>
      </c>
      <c r="D2108" s="5">
        <v>-0.2</v>
      </c>
      <c r="E2108" s="5">
        <v>5.9</v>
      </c>
      <c r="F2108" s="5">
        <v>6.5</v>
      </c>
      <c r="G2108" s="5">
        <v>77.599999999999994</v>
      </c>
      <c r="H2108" s="5">
        <v>85</v>
      </c>
      <c r="I2108" s="5">
        <v>-24.7</v>
      </c>
      <c r="J2108" s="5">
        <v>-24.5</v>
      </c>
      <c r="M2108" s="5">
        <v>661.3</v>
      </c>
      <c r="N2108" s="1">
        <v>-25</v>
      </c>
      <c r="O2108" s="1" t="str">
        <f t="shared" si="6"/>
        <v/>
      </c>
      <c r="P2108" s="1" t="s">
        <v>1322</v>
      </c>
      <c r="Q2108" s="1" t="s">
        <v>91</v>
      </c>
      <c r="R2108" s="1">
        <v>21515</v>
      </c>
      <c r="S2108" s="1">
        <v>35</v>
      </c>
      <c r="T2108" s="9" t="s">
        <v>96</v>
      </c>
    </row>
    <row r="2109" spans="1:20" x14ac:dyDescent="0.2">
      <c r="A2109" s="4">
        <v>41649</v>
      </c>
      <c r="B2109" s="1" t="s">
        <v>97</v>
      </c>
      <c r="C2109" s="1">
        <v>111837</v>
      </c>
      <c r="D2109" s="5">
        <v>-0.1</v>
      </c>
      <c r="E2109" s="5">
        <v>5.5</v>
      </c>
      <c r="F2109" s="5">
        <v>6.1</v>
      </c>
      <c r="G2109" s="5">
        <v>65</v>
      </c>
      <c r="H2109" s="5">
        <v>70</v>
      </c>
      <c r="I2109" s="5">
        <v>-40</v>
      </c>
      <c r="J2109" s="5">
        <v>-40.1</v>
      </c>
      <c r="M2109" s="5">
        <v>658.6</v>
      </c>
      <c r="N2109" s="1">
        <v>-40</v>
      </c>
      <c r="O2109" s="1" t="str">
        <f t="shared" si="6"/>
        <v/>
      </c>
      <c r="P2109" s="1" t="s">
        <v>1089</v>
      </c>
      <c r="Q2109" s="1" t="s">
        <v>91</v>
      </c>
      <c r="R2109" s="1">
        <v>22690</v>
      </c>
      <c r="S2109" s="1">
        <v>28.2</v>
      </c>
    </row>
    <row r="2110" spans="1:20" x14ac:dyDescent="0.2">
      <c r="A2110" s="4">
        <v>41649</v>
      </c>
      <c r="B2110" s="1" t="s">
        <v>98</v>
      </c>
      <c r="C2110" s="1">
        <v>232039</v>
      </c>
      <c r="D2110" s="5">
        <v>-0.1</v>
      </c>
      <c r="E2110" s="5">
        <v>5.2</v>
      </c>
      <c r="F2110" s="5">
        <v>5.8</v>
      </c>
      <c r="G2110" s="5">
        <v>68</v>
      </c>
      <c r="H2110" s="5">
        <v>70</v>
      </c>
      <c r="I2110" s="5">
        <v>-42.9</v>
      </c>
      <c r="J2110" s="5">
        <v>-40</v>
      </c>
      <c r="M2110" s="5">
        <v>657.9</v>
      </c>
      <c r="N2110" s="1">
        <v>-41</v>
      </c>
      <c r="O2110" s="1" t="str">
        <f t="shared" si="6"/>
        <v/>
      </c>
      <c r="P2110" s="1" t="s">
        <v>1322</v>
      </c>
      <c r="Q2110" s="1" t="s">
        <v>2553</v>
      </c>
      <c r="R2110" s="1">
        <v>20695</v>
      </c>
      <c r="S2110" s="1">
        <v>39.5</v>
      </c>
    </row>
    <row r="2111" spans="1:20" x14ac:dyDescent="0.2">
      <c r="A2111" s="4">
        <v>41650</v>
      </c>
      <c r="B2111" s="1" t="s">
        <v>99</v>
      </c>
      <c r="C2111" s="1">
        <v>112155</v>
      </c>
      <c r="D2111" s="5">
        <v>-0.1</v>
      </c>
      <c r="E2111" s="5">
        <v>5.7</v>
      </c>
      <c r="F2111" s="5">
        <v>6.5</v>
      </c>
      <c r="G2111" s="5">
        <v>66.400000000000006</v>
      </c>
      <c r="H2111" s="5">
        <v>71</v>
      </c>
      <c r="I2111" s="5">
        <v>-38.5</v>
      </c>
      <c r="J2111" s="5">
        <v>-38</v>
      </c>
      <c r="M2111" s="5">
        <v>659</v>
      </c>
      <c r="N2111" s="1">
        <v>-38</v>
      </c>
      <c r="O2111" s="1" t="str">
        <f t="shared" si="6"/>
        <v/>
      </c>
      <c r="P2111" s="1" t="s">
        <v>1089</v>
      </c>
      <c r="Q2111" s="1" t="s">
        <v>91</v>
      </c>
      <c r="R2111" s="1">
        <v>19573</v>
      </c>
      <c r="S2111" s="1">
        <v>46.6</v>
      </c>
      <c r="T2111" s="9" t="s">
        <v>100</v>
      </c>
    </row>
    <row r="2112" spans="1:20" x14ac:dyDescent="0.2">
      <c r="A2112" s="4">
        <v>41650</v>
      </c>
      <c r="B2112" s="1" t="s">
        <v>101</v>
      </c>
      <c r="C2112" s="1">
        <v>231751</v>
      </c>
      <c r="D2112" s="5">
        <v>-0.2</v>
      </c>
      <c r="E2112" s="5">
        <v>8.1999999999999993</v>
      </c>
      <c r="F2112" s="5">
        <v>9.1</v>
      </c>
      <c r="G2112" s="5">
        <v>70.400000000000006</v>
      </c>
      <c r="H2112" s="5">
        <v>78</v>
      </c>
      <c r="I2112" s="5">
        <v>-32.299999999999997</v>
      </c>
      <c r="J2112" s="5">
        <v>-31.7</v>
      </c>
      <c r="M2112" s="5">
        <v>660.4</v>
      </c>
      <c r="N2112" s="1">
        <v>-32</v>
      </c>
      <c r="O2112" s="1" t="str">
        <f t="shared" si="6"/>
        <v/>
      </c>
      <c r="P2112" s="1" t="s">
        <v>1322</v>
      </c>
      <c r="Q2112" s="1" t="s">
        <v>2575</v>
      </c>
      <c r="R2112" s="1">
        <v>19455</v>
      </c>
      <c r="S2112" s="1">
        <v>48.1</v>
      </c>
    </row>
    <row r="2113" spans="1:20" x14ac:dyDescent="0.2">
      <c r="A2113" s="4">
        <v>41651</v>
      </c>
      <c r="B2113" s="1" t="s">
        <v>102</v>
      </c>
      <c r="C2113" s="1">
        <v>112044</v>
      </c>
      <c r="D2113" s="5">
        <v>0.5</v>
      </c>
      <c r="E2113" s="5">
        <v>5.9</v>
      </c>
      <c r="F2113" s="5">
        <v>6.7</v>
      </c>
      <c r="G2113" s="5">
        <v>74</v>
      </c>
      <c r="H2113" s="5">
        <v>70</v>
      </c>
      <c r="I2113" s="5">
        <v>-40.299999999999997</v>
      </c>
      <c r="J2113" s="5">
        <v>-39.700000000000003</v>
      </c>
      <c r="M2113" s="5">
        <v>662.7</v>
      </c>
      <c r="N2113" s="1">
        <v>-40</v>
      </c>
      <c r="O2113" s="1" t="str">
        <f t="shared" si="6"/>
        <v/>
      </c>
      <c r="P2113" s="1" t="s">
        <v>1089</v>
      </c>
      <c r="Q2113" s="1" t="s">
        <v>2553</v>
      </c>
      <c r="R2113" s="1">
        <v>18915</v>
      </c>
      <c r="S2113" s="1">
        <v>52.8</v>
      </c>
    </row>
    <row r="2114" spans="1:20" x14ac:dyDescent="0.2">
      <c r="A2114" s="4">
        <v>41651</v>
      </c>
      <c r="B2114" s="1" t="s">
        <v>103</v>
      </c>
      <c r="C2114" s="1">
        <v>231605</v>
      </c>
      <c r="D2114" s="5">
        <v>-0.2</v>
      </c>
      <c r="E2114" s="5">
        <v>8.1</v>
      </c>
      <c r="F2114" s="5">
        <v>9</v>
      </c>
      <c r="G2114" s="5">
        <v>64.400000000000006</v>
      </c>
      <c r="H2114" s="5">
        <v>63</v>
      </c>
      <c r="I2114" s="5">
        <v>-46.1</v>
      </c>
      <c r="J2114" s="5">
        <v>-45.8</v>
      </c>
      <c r="M2114" s="5">
        <v>666.4</v>
      </c>
      <c r="N2114" s="1">
        <v>-46</v>
      </c>
      <c r="O2114" s="1" t="str">
        <f t="shared" si="6"/>
        <v/>
      </c>
      <c r="P2114" s="1" t="s">
        <v>1322</v>
      </c>
      <c r="Q2114" s="1" t="s">
        <v>2553</v>
      </c>
      <c r="R2114" s="1">
        <v>17944</v>
      </c>
      <c r="S2114" s="1">
        <v>62.8</v>
      </c>
    </row>
    <row r="2115" spans="1:20" x14ac:dyDescent="0.2">
      <c r="A2115" s="4">
        <v>41652</v>
      </c>
      <c r="B2115" s="1" t="s">
        <v>104</v>
      </c>
      <c r="C2115" s="1">
        <v>111641</v>
      </c>
      <c r="D2115" s="5">
        <v>0.7</v>
      </c>
      <c r="E2115" s="5">
        <v>6.6</v>
      </c>
      <c r="F2115" s="5">
        <v>9.1</v>
      </c>
      <c r="G2115" s="5">
        <v>75.3</v>
      </c>
      <c r="H2115" s="5">
        <v>77</v>
      </c>
      <c r="I2115" s="5">
        <v>-32.200000000000003</v>
      </c>
      <c r="J2115" s="5">
        <v>-32.299999999999997</v>
      </c>
      <c r="M2115" s="5">
        <v>667.4</v>
      </c>
      <c r="N2115" s="1">
        <v>-32</v>
      </c>
      <c r="O2115" s="1" t="str">
        <f t="shared" si="6"/>
        <v/>
      </c>
      <c r="P2115" s="1" t="s">
        <v>1322</v>
      </c>
      <c r="Q2115" s="1" t="s">
        <v>2575</v>
      </c>
      <c r="R2115" s="1">
        <v>18950</v>
      </c>
      <c r="S2115" s="1">
        <v>53</v>
      </c>
    </row>
    <row r="2116" spans="1:20" x14ac:dyDescent="0.2">
      <c r="A2116" s="4">
        <v>41652</v>
      </c>
      <c r="B2116" s="1" t="s">
        <v>2178</v>
      </c>
      <c r="C2116" s="1">
        <v>140136</v>
      </c>
      <c r="D2116" s="5">
        <v>-0.2</v>
      </c>
      <c r="E2116" s="5">
        <v>6.4</v>
      </c>
      <c r="F2116" s="5">
        <v>5.9</v>
      </c>
      <c r="G2116" s="5">
        <v>71.3</v>
      </c>
      <c r="H2116" s="5">
        <v>78</v>
      </c>
      <c r="I2116" s="5">
        <v>-31</v>
      </c>
      <c r="J2116" s="5">
        <v>-31.2</v>
      </c>
      <c r="M2116" s="5">
        <v>667.9</v>
      </c>
      <c r="N2116" s="1">
        <v>-31</v>
      </c>
      <c r="O2116" s="1" t="str">
        <f t="shared" si="6"/>
        <v/>
      </c>
      <c r="P2116" s="1" t="s">
        <v>1322</v>
      </c>
      <c r="Q2116" s="1" t="s">
        <v>2575</v>
      </c>
      <c r="R2116" s="1">
        <v>14728</v>
      </c>
      <c r="S2116" s="1">
        <v>110.1</v>
      </c>
      <c r="T2116" s="9" t="s">
        <v>1713</v>
      </c>
    </row>
    <row r="2117" spans="1:20" x14ac:dyDescent="0.2">
      <c r="A2117" s="4">
        <v>41652</v>
      </c>
      <c r="B2117" s="1" t="s">
        <v>1140</v>
      </c>
      <c r="C2117" s="1">
        <v>231513</v>
      </c>
      <c r="D2117" s="5">
        <v>-0.1</v>
      </c>
      <c r="E2117" s="5">
        <v>10.3</v>
      </c>
      <c r="F2117" s="5">
        <v>10.9</v>
      </c>
      <c r="G2117" s="5">
        <v>70.099999999999994</v>
      </c>
      <c r="H2117" s="5">
        <v>75</v>
      </c>
      <c r="I2117" s="5">
        <v>-34.700000000000003</v>
      </c>
      <c r="J2117" s="5">
        <v>-34.799999999999997</v>
      </c>
      <c r="M2117" s="5">
        <v>669.8</v>
      </c>
      <c r="N2117" s="1">
        <v>-36</v>
      </c>
      <c r="O2117" s="1" t="str">
        <f t="shared" si="6"/>
        <v/>
      </c>
      <c r="P2117" s="1" t="s">
        <v>1175</v>
      </c>
      <c r="Q2117" s="1" t="s">
        <v>2305</v>
      </c>
      <c r="R2117" s="1">
        <v>18679</v>
      </c>
      <c r="S2117" s="1">
        <v>56.2</v>
      </c>
    </row>
    <row r="2118" spans="1:20" x14ac:dyDescent="0.2">
      <c r="A2118" s="4">
        <v>41653</v>
      </c>
      <c r="B2118" s="1" t="s">
        <v>1141</v>
      </c>
      <c r="C2118" s="1">
        <v>112042</v>
      </c>
      <c r="D2118" s="5">
        <v>0.5</v>
      </c>
      <c r="E2118" s="5">
        <v>7.1</v>
      </c>
      <c r="F2118" s="5">
        <v>8.3000000000000007</v>
      </c>
      <c r="G2118" s="5">
        <v>73</v>
      </c>
      <c r="H2118" s="5">
        <v>68</v>
      </c>
      <c r="I2118" s="5">
        <v>-41.7</v>
      </c>
      <c r="J2118" s="5">
        <v>-39.5</v>
      </c>
      <c r="M2118" s="5">
        <v>668.9</v>
      </c>
      <c r="N2118" s="1">
        <v>-39</v>
      </c>
      <c r="O2118" s="1" t="str">
        <f t="shared" si="6"/>
        <v/>
      </c>
      <c r="P2118" s="1" t="s">
        <v>1322</v>
      </c>
      <c r="Q2118" s="1" t="s">
        <v>2273</v>
      </c>
      <c r="R2118" s="1">
        <v>19748</v>
      </c>
      <c r="S2118" s="1">
        <v>46.9</v>
      </c>
    </row>
    <row r="2119" spans="1:20" x14ac:dyDescent="0.2">
      <c r="A2119" s="4">
        <v>41653</v>
      </c>
      <c r="B2119" s="1" t="s">
        <v>1142</v>
      </c>
      <c r="C2119" s="1">
        <v>231515</v>
      </c>
      <c r="D2119" s="5">
        <v>-0.1</v>
      </c>
      <c r="E2119" s="5">
        <v>5.8</v>
      </c>
      <c r="F2119" s="5">
        <v>6.3</v>
      </c>
      <c r="G2119" s="5">
        <v>71.3</v>
      </c>
      <c r="H2119" s="5">
        <v>71</v>
      </c>
      <c r="I2119" s="5">
        <v>-39.700000000000003</v>
      </c>
      <c r="J2119" s="5">
        <v>-39.299999999999997</v>
      </c>
      <c r="M2119" s="5">
        <v>665</v>
      </c>
      <c r="N2119" s="1">
        <v>-37</v>
      </c>
      <c r="O2119" s="1" t="str">
        <f t="shared" si="6"/>
        <v/>
      </c>
      <c r="P2119" s="1" t="s">
        <v>1175</v>
      </c>
      <c r="Q2119" s="1" t="s">
        <v>2273</v>
      </c>
      <c r="R2119" s="1">
        <v>19527</v>
      </c>
      <c r="S2119" s="1">
        <v>48.7</v>
      </c>
    </row>
    <row r="2120" spans="1:20" x14ac:dyDescent="0.2">
      <c r="A2120" s="4">
        <v>41654</v>
      </c>
      <c r="B2120" s="1" t="s">
        <v>1143</v>
      </c>
      <c r="C2120" s="1">
        <v>111716</v>
      </c>
      <c r="D2120" s="5">
        <v>-0.2</v>
      </c>
      <c r="E2120" s="5">
        <v>5.6</v>
      </c>
      <c r="F2120" s="5">
        <v>6.4</v>
      </c>
      <c r="G2120" s="5">
        <v>62.5</v>
      </c>
      <c r="H2120" s="5">
        <v>62</v>
      </c>
      <c r="I2120" s="5">
        <v>-46.2</v>
      </c>
      <c r="J2120" s="5">
        <v>-47.2</v>
      </c>
      <c r="M2120" s="5">
        <v>660.8</v>
      </c>
      <c r="N2120" s="1">
        <v>-47</v>
      </c>
      <c r="O2120" s="1" t="str">
        <f t="shared" si="6"/>
        <v/>
      </c>
      <c r="P2120" s="1" t="s">
        <v>1322</v>
      </c>
      <c r="Q2120" s="1" t="s">
        <v>2273</v>
      </c>
      <c r="R2120" s="1">
        <v>21004</v>
      </c>
      <c r="S2120" s="1">
        <v>37.700000000000003</v>
      </c>
      <c r="T2120" s="9" t="s">
        <v>1144</v>
      </c>
    </row>
    <row r="2121" spans="1:20" x14ac:dyDescent="0.2">
      <c r="A2121" s="4">
        <v>41654</v>
      </c>
      <c r="B2121" s="1" t="s">
        <v>1145</v>
      </c>
      <c r="C2121" s="1">
        <v>231410</v>
      </c>
      <c r="D2121" s="5">
        <v>-0.1</v>
      </c>
      <c r="E2121" s="5">
        <v>12.9</v>
      </c>
      <c r="F2121" s="5">
        <v>12.4</v>
      </c>
      <c r="G2121" s="5">
        <v>73.599999999999994</v>
      </c>
      <c r="H2121" s="5">
        <v>63</v>
      </c>
      <c r="I2121" s="5">
        <v>-45.3</v>
      </c>
      <c r="J2121" s="5">
        <v>-45.9</v>
      </c>
      <c r="M2121" s="5">
        <v>657.5</v>
      </c>
      <c r="N2121" s="1">
        <v>-46</v>
      </c>
      <c r="O2121" s="1" t="str">
        <f t="shared" si="6"/>
        <v>yes</v>
      </c>
      <c r="P2121" s="1" t="s">
        <v>1175</v>
      </c>
      <c r="Q2121" s="1" t="s">
        <v>2273</v>
      </c>
      <c r="R2121" s="1">
        <v>20891</v>
      </c>
      <c r="S2121" s="1">
        <v>38.5</v>
      </c>
    </row>
    <row r="2122" spans="1:20" x14ac:dyDescent="0.2">
      <c r="A2122" s="4">
        <v>41655</v>
      </c>
      <c r="B2122" s="1" t="s">
        <v>1146</v>
      </c>
      <c r="C2122" s="1">
        <v>111726</v>
      </c>
      <c r="D2122" s="5">
        <v>-0.1</v>
      </c>
      <c r="E2122" s="5">
        <v>5.2</v>
      </c>
      <c r="F2122" s="5">
        <v>5</v>
      </c>
      <c r="G2122" s="5">
        <v>64.2</v>
      </c>
      <c r="H2122" s="5">
        <v>61</v>
      </c>
      <c r="I2122" s="5">
        <v>-45.5</v>
      </c>
      <c r="J2122" s="5">
        <v>-47.9</v>
      </c>
      <c r="M2122" s="5">
        <v>657.6</v>
      </c>
      <c r="N2122" s="1">
        <v>-47</v>
      </c>
      <c r="O2122" s="1" t="str">
        <f t="shared" si="6"/>
        <v/>
      </c>
      <c r="P2122" s="1" t="s">
        <v>1322</v>
      </c>
      <c r="Q2122" s="1" t="s">
        <v>2273</v>
      </c>
      <c r="R2122" s="1">
        <v>21058</v>
      </c>
      <c r="S2122" s="1">
        <v>37</v>
      </c>
    </row>
    <row r="2123" spans="1:20" x14ac:dyDescent="0.2">
      <c r="A2123" s="4">
        <v>41655</v>
      </c>
      <c r="B2123" s="1" t="s">
        <v>1147</v>
      </c>
      <c r="C2123" s="1">
        <v>231545</v>
      </c>
      <c r="D2123" s="5">
        <v>-0.1</v>
      </c>
      <c r="E2123" s="5">
        <v>4.9000000000000004</v>
      </c>
      <c r="F2123" s="5">
        <v>5.3</v>
      </c>
      <c r="G2123" s="5">
        <v>73.5</v>
      </c>
      <c r="H2123" s="5">
        <v>62</v>
      </c>
      <c r="I2123" s="5">
        <v>-41.4</v>
      </c>
      <c r="J2123" s="5">
        <v>-46.7</v>
      </c>
      <c r="M2123" s="5">
        <v>659</v>
      </c>
      <c r="N2123" s="1">
        <v>-43</v>
      </c>
      <c r="O2123" s="1" t="str">
        <f t="shared" si="6"/>
        <v>yes</v>
      </c>
      <c r="P2123" s="1" t="s">
        <v>1175</v>
      </c>
      <c r="Q2123" s="1" t="s">
        <v>2273</v>
      </c>
      <c r="R2123" s="1">
        <v>20842</v>
      </c>
      <c r="S2123" s="1">
        <v>37.700000000000003</v>
      </c>
    </row>
    <row r="2124" spans="1:20" x14ac:dyDescent="0.2">
      <c r="A2124" s="4">
        <v>41656</v>
      </c>
      <c r="B2124" s="1" t="s">
        <v>650</v>
      </c>
      <c r="C2124" s="1">
        <v>111757</v>
      </c>
      <c r="D2124" s="5">
        <v>-0.1</v>
      </c>
      <c r="E2124" s="5">
        <v>5</v>
      </c>
      <c r="F2124" s="5">
        <v>5.9</v>
      </c>
      <c r="G2124" s="5">
        <v>75.8</v>
      </c>
      <c r="H2124" s="5">
        <v>65</v>
      </c>
      <c r="I2124" s="5">
        <v>-42.4</v>
      </c>
      <c r="J2124" s="14">
        <v>-41</v>
      </c>
      <c r="K2124" s="14"/>
      <c r="L2124" s="14"/>
      <c r="M2124" s="5">
        <v>660.1</v>
      </c>
      <c r="N2124" s="1">
        <v>-43</v>
      </c>
      <c r="O2124" s="1" t="str">
        <f t="shared" si="6"/>
        <v>yes</v>
      </c>
      <c r="P2124" s="1" t="s">
        <v>1322</v>
      </c>
      <c r="Q2124" s="1" t="s">
        <v>2273</v>
      </c>
      <c r="R2124" s="1">
        <v>17448</v>
      </c>
      <c r="S2124" s="1">
        <v>67.400000000000006</v>
      </c>
    </row>
    <row r="2125" spans="1:20" x14ac:dyDescent="0.2">
      <c r="A2125" s="4">
        <v>41656</v>
      </c>
      <c r="B2125" s="1" t="s">
        <v>651</v>
      </c>
      <c r="C2125" s="1">
        <v>231520</v>
      </c>
      <c r="D2125" s="5">
        <v>-0.1</v>
      </c>
      <c r="E2125" s="5">
        <v>10.7</v>
      </c>
      <c r="F2125" s="5">
        <v>11.7</v>
      </c>
      <c r="G2125" s="5">
        <v>70.400000000000006</v>
      </c>
      <c r="H2125" s="5">
        <v>77</v>
      </c>
      <c r="I2125" s="5">
        <v>-32.200000000000003</v>
      </c>
      <c r="J2125" s="5">
        <v>-32.299999999999997</v>
      </c>
      <c r="M2125" s="5">
        <v>659.2</v>
      </c>
      <c r="N2125" s="1">
        <v>-33</v>
      </c>
      <c r="O2125" s="1" t="str">
        <f t="shared" si="6"/>
        <v/>
      </c>
      <c r="P2125" s="1" t="s">
        <v>1175</v>
      </c>
      <c r="Q2125" s="1" t="s">
        <v>2116</v>
      </c>
      <c r="R2125" s="1">
        <v>18235</v>
      </c>
      <c r="S2125" s="1">
        <v>58.7</v>
      </c>
    </row>
    <row r="2126" spans="1:20" x14ac:dyDescent="0.2">
      <c r="A2126" s="4">
        <v>41657</v>
      </c>
      <c r="B2126" s="1" t="s">
        <v>652</v>
      </c>
      <c r="C2126" s="1">
        <v>111829</v>
      </c>
      <c r="D2126" s="5">
        <v>-0.1</v>
      </c>
      <c r="E2126" s="5">
        <v>6.6</v>
      </c>
      <c r="F2126" s="5">
        <v>7.2</v>
      </c>
      <c r="G2126" s="5">
        <v>72.900000000000006</v>
      </c>
      <c r="H2126" s="5">
        <v>79</v>
      </c>
      <c r="I2126" s="5">
        <v>-30.8</v>
      </c>
      <c r="J2126" s="5">
        <v>-30.6</v>
      </c>
      <c r="M2126" s="5">
        <v>660.6</v>
      </c>
      <c r="N2126" s="1">
        <v>-31</v>
      </c>
      <c r="O2126" s="1" t="str">
        <f t="shared" si="6"/>
        <v/>
      </c>
      <c r="P2126" s="1" t="s">
        <v>1322</v>
      </c>
      <c r="Q2126" s="1" t="s">
        <v>2575</v>
      </c>
      <c r="R2126" s="1">
        <v>19415</v>
      </c>
      <c r="S2126" s="1">
        <v>47.8</v>
      </c>
      <c r="T2126" s="9" t="s">
        <v>2121</v>
      </c>
    </row>
    <row r="2127" spans="1:20" x14ac:dyDescent="0.2">
      <c r="A2127" s="4">
        <v>41657</v>
      </c>
      <c r="B2127" s="1" t="s">
        <v>653</v>
      </c>
      <c r="C2127" s="1" t="s">
        <v>2262</v>
      </c>
      <c r="D2127" s="5">
        <v>-0.1</v>
      </c>
      <c r="E2127" s="5">
        <v>9.3000000000000007</v>
      </c>
      <c r="F2127" s="5">
        <v>10.6</v>
      </c>
      <c r="G2127" s="5">
        <v>73.599999999999994</v>
      </c>
      <c r="H2127" s="5">
        <v>81</v>
      </c>
      <c r="I2127" s="5">
        <v>-28.7</v>
      </c>
      <c r="J2127" s="5">
        <v>-28.8</v>
      </c>
      <c r="M2127" s="5">
        <v>662.4</v>
      </c>
      <c r="N2127" s="1">
        <v>-29</v>
      </c>
      <c r="O2127" s="1" t="str">
        <f t="shared" si="6"/>
        <v/>
      </c>
      <c r="P2127" s="1" t="s">
        <v>1175</v>
      </c>
      <c r="Q2127" s="1" t="s">
        <v>2116</v>
      </c>
      <c r="T2127" s="9" t="s">
        <v>654</v>
      </c>
    </row>
    <row r="2128" spans="1:20" x14ac:dyDescent="0.2">
      <c r="A2128" s="4">
        <v>41657</v>
      </c>
      <c r="B2128" s="1" t="s">
        <v>655</v>
      </c>
      <c r="C2128" s="1">
        <v>231422</v>
      </c>
      <c r="D2128" s="5">
        <v>-0.1</v>
      </c>
      <c r="E2128" s="5">
        <v>11.9</v>
      </c>
      <c r="F2128" s="5">
        <v>12.4</v>
      </c>
      <c r="G2128" s="5">
        <v>73.3</v>
      </c>
      <c r="H2128" s="5">
        <v>81</v>
      </c>
      <c r="I2128" s="5">
        <v>-28.9</v>
      </c>
      <c r="J2128" s="5">
        <v>-28.7</v>
      </c>
      <c r="M2128" s="5">
        <v>662.7</v>
      </c>
      <c r="N2128" s="1">
        <v>-29</v>
      </c>
      <c r="O2128" s="1" t="str">
        <f t="shared" si="6"/>
        <v/>
      </c>
      <c r="P2128" s="1" t="s">
        <v>656</v>
      </c>
      <c r="Q2128" s="1" t="s">
        <v>2116</v>
      </c>
      <c r="R2128" s="1">
        <v>20403</v>
      </c>
      <c r="S2128" s="1">
        <v>40.1</v>
      </c>
      <c r="T2128" s="9" t="s">
        <v>2121</v>
      </c>
    </row>
    <row r="2129" spans="1:20" x14ac:dyDescent="0.2">
      <c r="A2129" s="4">
        <v>41658</v>
      </c>
      <c r="B2129" s="1" t="s">
        <v>657</v>
      </c>
      <c r="C2129" s="1">
        <v>111815</v>
      </c>
      <c r="D2129" s="5">
        <v>-0.3</v>
      </c>
      <c r="E2129" s="5">
        <v>6.9</v>
      </c>
      <c r="F2129" s="5">
        <v>7.5</v>
      </c>
      <c r="G2129" s="5">
        <v>72.3</v>
      </c>
      <c r="H2129" s="5">
        <v>79</v>
      </c>
      <c r="I2129" s="5">
        <v>-31</v>
      </c>
      <c r="J2129" s="5">
        <v>-30.7</v>
      </c>
      <c r="M2129" s="5">
        <v>663.8</v>
      </c>
      <c r="N2129" s="1">
        <v>-31</v>
      </c>
      <c r="O2129" s="1" t="str">
        <f t="shared" si="6"/>
        <v/>
      </c>
      <c r="P2129" s="1" t="s">
        <v>1322</v>
      </c>
      <c r="Q2129" s="1" t="s">
        <v>658</v>
      </c>
      <c r="R2129" s="1">
        <v>17567</v>
      </c>
      <c r="S2129" s="1">
        <v>66</v>
      </c>
    </row>
    <row r="2130" spans="1:20" x14ac:dyDescent="0.2">
      <c r="A2130" s="4">
        <v>41658</v>
      </c>
      <c r="B2130" s="1" t="s">
        <v>659</v>
      </c>
      <c r="C2130" s="1">
        <v>231550</v>
      </c>
      <c r="D2130" s="5">
        <v>-0.1</v>
      </c>
      <c r="E2130" s="5">
        <v>7.2</v>
      </c>
      <c r="F2130" s="5">
        <v>8.1999999999999993</v>
      </c>
      <c r="G2130" s="5">
        <v>97.5</v>
      </c>
      <c r="H2130" s="5">
        <v>83</v>
      </c>
      <c r="I2130" s="5">
        <v>-26.8</v>
      </c>
      <c r="J2130" s="5">
        <v>-26.6</v>
      </c>
      <c r="M2130" s="5">
        <v>665.6</v>
      </c>
      <c r="N2130" s="1">
        <v>-27</v>
      </c>
      <c r="O2130" s="1" t="str">
        <f t="shared" si="6"/>
        <v>yes</v>
      </c>
      <c r="P2130" s="1" t="s">
        <v>1175</v>
      </c>
      <c r="Q2130" s="1" t="s">
        <v>2305</v>
      </c>
      <c r="R2130" s="1">
        <v>18055</v>
      </c>
      <c r="S2130" s="1">
        <v>60.6</v>
      </c>
    </row>
    <row r="2131" spans="1:20" x14ac:dyDescent="0.2">
      <c r="A2131" s="4">
        <v>41659</v>
      </c>
      <c r="B2131" s="1" t="s">
        <v>660</v>
      </c>
      <c r="C2131" s="1">
        <v>112523</v>
      </c>
      <c r="D2131" s="5">
        <v>-0.2</v>
      </c>
      <c r="E2131" s="5">
        <v>6.4</v>
      </c>
      <c r="F2131" s="5">
        <v>6.9</v>
      </c>
      <c r="G2131" s="5">
        <v>78.3</v>
      </c>
      <c r="H2131" s="5">
        <v>73</v>
      </c>
      <c r="I2131" s="5">
        <v>-37.1</v>
      </c>
      <c r="J2131" s="5">
        <v>-36.4</v>
      </c>
      <c r="M2131" s="5">
        <v>664.8</v>
      </c>
      <c r="N2131" s="1">
        <v>-36</v>
      </c>
      <c r="O2131" s="1" t="str">
        <f t="shared" si="6"/>
        <v/>
      </c>
      <c r="P2131" s="1" t="s">
        <v>1089</v>
      </c>
      <c r="Q2131" s="1" t="s">
        <v>2273</v>
      </c>
      <c r="R2131" s="1">
        <v>18134</v>
      </c>
      <c r="S2131" s="1">
        <v>59.9</v>
      </c>
    </row>
    <row r="2132" spans="1:20" x14ac:dyDescent="0.2">
      <c r="A2132" s="4">
        <v>41659</v>
      </c>
      <c r="B2132" s="1" t="s">
        <v>164</v>
      </c>
      <c r="C2132" s="1">
        <v>231949</v>
      </c>
      <c r="D2132" s="5">
        <v>-0.1</v>
      </c>
      <c r="E2132" s="5">
        <v>6.1</v>
      </c>
      <c r="F2132" s="5">
        <v>6.6</v>
      </c>
      <c r="G2132" s="5">
        <v>71.400000000000006</v>
      </c>
      <c r="H2132" s="5">
        <v>80</v>
      </c>
      <c r="I2132" s="5">
        <v>-29.3</v>
      </c>
      <c r="J2132" s="5">
        <v>-29.1</v>
      </c>
      <c r="M2132" s="5">
        <v>663.1</v>
      </c>
      <c r="N2132" s="1">
        <v>-29</v>
      </c>
      <c r="O2132" s="1" t="str">
        <f t="shared" si="6"/>
        <v/>
      </c>
      <c r="P2132" s="1" t="s">
        <v>1322</v>
      </c>
      <c r="Q2132" s="1" t="s">
        <v>165</v>
      </c>
      <c r="R2132" s="1">
        <v>17542</v>
      </c>
      <c r="S2132" s="1">
        <v>70</v>
      </c>
    </row>
    <row r="2133" spans="1:20" x14ac:dyDescent="0.2">
      <c r="A2133" s="4">
        <v>41660</v>
      </c>
      <c r="B2133" s="1" t="s">
        <v>166</v>
      </c>
      <c r="C2133" s="1">
        <v>111851</v>
      </c>
      <c r="D2133" s="5">
        <v>-0.1</v>
      </c>
      <c r="E2133" s="5">
        <v>6.4</v>
      </c>
      <c r="F2133" s="5">
        <v>6.5</v>
      </c>
      <c r="G2133" s="5">
        <v>74</v>
      </c>
      <c r="H2133" s="5">
        <v>81</v>
      </c>
      <c r="I2133" s="5">
        <v>-28.7</v>
      </c>
      <c r="J2133" s="5">
        <v>-29</v>
      </c>
      <c r="M2133" s="5">
        <v>661.8</v>
      </c>
      <c r="N2133" s="1">
        <v>-29</v>
      </c>
      <c r="O2133" s="1" t="str">
        <f t="shared" si="6"/>
        <v/>
      </c>
      <c r="P2133" s="1" t="s">
        <v>1089</v>
      </c>
      <c r="Q2133" s="1" t="s">
        <v>165</v>
      </c>
      <c r="R2133" s="1">
        <v>18727</v>
      </c>
      <c r="S2133" s="1">
        <v>54.1</v>
      </c>
    </row>
    <row r="2134" spans="1:20" x14ac:dyDescent="0.2">
      <c r="A2134" s="4">
        <v>41660</v>
      </c>
      <c r="B2134" s="1" t="s">
        <v>167</v>
      </c>
      <c r="C2134" s="1">
        <v>231656</v>
      </c>
      <c r="D2134" s="5">
        <v>-0.1</v>
      </c>
      <c r="E2134" s="5">
        <v>9.3000000000000007</v>
      </c>
      <c r="F2134" s="5">
        <v>9.5</v>
      </c>
      <c r="G2134" s="5">
        <v>70.900000000000006</v>
      </c>
      <c r="H2134" s="5">
        <v>76</v>
      </c>
      <c r="I2134" s="5">
        <v>-32.9</v>
      </c>
      <c r="J2134" s="5">
        <v>-32.6</v>
      </c>
      <c r="M2134" s="5">
        <v>661.8</v>
      </c>
      <c r="N2134" s="1">
        <v>-33</v>
      </c>
      <c r="O2134" s="1" t="str">
        <f t="shared" si="6"/>
        <v/>
      </c>
      <c r="P2134" s="1" t="s">
        <v>1322</v>
      </c>
      <c r="Q2134" s="1" t="s">
        <v>1494</v>
      </c>
      <c r="R2134" s="1">
        <v>19055</v>
      </c>
      <c r="S2134" s="1">
        <v>51.1</v>
      </c>
    </row>
    <row r="2135" spans="1:20" x14ac:dyDescent="0.2">
      <c r="A2135" s="4">
        <v>41661</v>
      </c>
      <c r="B2135" s="1" t="s">
        <v>168</v>
      </c>
      <c r="C2135" s="1">
        <v>112146</v>
      </c>
      <c r="D2135" s="5">
        <v>0</v>
      </c>
      <c r="E2135" s="5">
        <v>6.4</v>
      </c>
      <c r="F2135" s="5">
        <v>5.8</v>
      </c>
      <c r="G2135" s="5">
        <v>76.8</v>
      </c>
      <c r="H2135" s="5">
        <v>82</v>
      </c>
      <c r="I2135" s="5">
        <v>-27.4</v>
      </c>
      <c r="J2135" s="5">
        <v>-26.6</v>
      </c>
      <c r="M2135" s="5">
        <v>660.5</v>
      </c>
      <c r="N2135" s="1">
        <v>-29</v>
      </c>
      <c r="O2135" s="1" t="str">
        <f t="shared" si="6"/>
        <v/>
      </c>
      <c r="P2135" s="1" t="s">
        <v>1089</v>
      </c>
      <c r="Q2135" s="1" t="s">
        <v>2314</v>
      </c>
      <c r="R2135" s="1">
        <v>18671</v>
      </c>
      <c r="S2135" s="1">
        <v>54.5</v>
      </c>
    </row>
    <row r="2136" spans="1:20" x14ac:dyDescent="0.2">
      <c r="A2136" s="4">
        <v>41661</v>
      </c>
      <c r="B2136" s="1" t="s">
        <v>820</v>
      </c>
      <c r="D2136" s="5">
        <v>0</v>
      </c>
      <c r="E2136" s="5">
        <v>13.8</v>
      </c>
      <c r="F2136" s="5">
        <v>16.7</v>
      </c>
      <c r="H2136" s="5">
        <v>80</v>
      </c>
      <c r="J2136" s="5">
        <v>-29.7</v>
      </c>
      <c r="M2136" s="5">
        <v>660.3</v>
      </c>
      <c r="N2136" s="1">
        <v>-30</v>
      </c>
      <c r="P2136" s="1" t="s">
        <v>1322</v>
      </c>
      <c r="Q2136" s="1" t="s">
        <v>1494</v>
      </c>
      <c r="T2136" s="9" t="s">
        <v>170</v>
      </c>
    </row>
    <row r="2137" spans="1:20" x14ac:dyDescent="0.2">
      <c r="A2137" s="4">
        <v>41661</v>
      </c>
      <c r="B2137" s="1" t="s">
        <v>169</v>
      </c>
      <c r="C2137" s="1">
        <v>232441</v>
      </c>
      <c r="D2137" s="5">
        <v>-0.1</v>
      </c>
      <c r="E2137" s="5">
        <v>12.1</v>
      </c>
      <c r="F2137" s="5">
        <v>13.5</v>
      </c>
      <c r="G2137" s="5">
        <v>74.400000000000006</v>
      </c>
      <c r="H2137" s="5">
        <v>80</v>
      </c>
      <c r="I2137" s="5">
        <v>-27.5</v>
      </c>
      <c r="J2137" s="5">
        <v>-29.7</v>
      </c>
      <c r="M2137" s="5">
        <v>660.3</v>
      </c>
      <c r="N2137" s="1">
        <v>-30</v>
      </c>
      <c r="P2137" s="1" t="s">
        <v>1322</v>
      </c>
      <c r="Q2137" s="1" t="s">
        <v>1494</v>
      </c>
      <c r="R2137" s="1">
        <v>19049</v>
      </c>
      <c r="S2137" s="1">
        <v>50.8</v>
      </c>
    </row>
    <row r="2138" spans="1:20" x14ac:dyDescent="0.2">
      <c r="A2138" s="4">
        <v>41662</v>
      </c>
      <c r="B2138" s="1" t="s">
        <v>171</v>
      </c>
      <c r="C2138" s="1">
        <v>112616</v>
      </c>
      <c r="D2138" s="5">
        <v>0</v>
      </c>
      <c r="E2138" s="5">
        <v>7.3</v>
      </c>
      <c r="F2138" s="5">
        <v>7</v>
      </c>
      <c r="G2138" s="5">
        <v>78.5</v>
      </c>
      <c r="H2138" s="5">
        <v>86</v>
      </c>
      <c r="I2138" s="5">
        <v>-22.4</v>
      </c>
      <c r="J2138" s="5">
        <v>-22.9</v>
      </c>
      <c r="M2138" s="5">
        <v>660.4</v>
      </c>
      <c r="N2138" s="1">
        <v>-23</v>
      </c>
      <c r="P2138" s="1" t="s">
        <v>1089</v>
      </c>
      <c r="Q2138" s="1" t="s">
        <v>2116</v>
      </c>
      <c r="R2138" s="1">
        <v>20358</v>
      </c>
      <c r="S2138" s="1">
        <v>40.299999999999997</v>
      </c>
    </row>
    <row r="2139" spans="1:20" x14ac:dyDescent="0.2">
      <c r="A2139" s="4">
        <v>41662</v>
      </c>
      <c r="B2139" s="1" t="s">
        <v>172</v>
      </c>
      <c r="C2139" s="1">
        <v>231849</v>
      </c>
      <c r="D2139" s="5">
        <v>0.1</v>
      </c>
      <c r="E2139" s="5">
        <v>9.5</v>
      </c>
      <c r="F2139" s="5">
        <v>10.6</v>
      </c>
      <c r="G2139" s="5">
        <v>75.3</v>
      </c>
      <c r="H2139" s="5">
        <v>82</v>
      </c>
      <c r="I2139" s="5">
        <v>-27.1</v>
      </c>
      <c r="J2139" s="5">
        <v>-27.8</v>
      </c>
      <c r="M2139" s="5">
        <v>657.5</v>
      </c>
      <c r="N2139" s="1">
        <v>-28</v>
      </c>
      <c r="P2139" s="1" t="s">
        <v>1322</v>
      </c>
      <c r="Q2139" s="1" t="s">
        <v>1494</v>
      </c>
      <c r="R2139" s="1">
        <v>19489</v>
      </c>
      <c r="S2139" s="1">
        <v>47.1</v>
      </c>
    </row>
    <row r="2140" spans="1:20" x14ac:dyDescent="0.2">
      <c r="A2140" s="4">
        <v>41663</v>
      </c>
      <c r="B2140" s="1" t="s">
        <v>173</v>
      </c>
      <c r="C2140" s="1">
        <v>112320</v>
      </c>
      <c r="D2140" s="5">
        <v>-0.1</v>
      </c>
      <c r="E2140" s="5">
        <v>7.6</v>
      </c>
      <c r="F2140" s="5">
        <v>7.4</v>
      </c>
      <c r="G2140" s="5">
        <v>75.599999999999994</v>
      </c>
      <c r="H2140" s="5">
        <v>82</v>
      </c>
      <c r="I2140" s="5">
        <v>-27.2</v>
      </c>
      <c r="J2140" s="5">
        <v>-27.2</v>
      </c>
      <c r="M2140" s="5">
        <v>655.5</v>
      </c>
      <c r="N2140" s="1">
        <v>-27</v>
      </c>
      <c r="P2140" s="1" t="s">
        <v>1089</v>
      </c>
      <c r="Q2140" s="1" t="s">
        <v>174</v>
      </c>
      <c r="R2140" s="1">
        <v>19223</v>
      </c>
      <c r="S2140" s="1">
        <v>49.2</v>
      </c>
    </row>
    <row r="2141" spans="1:20" x14ac:dyDescent="0.2">
      <c r="A2141" s="4">
        <v>41663</v>
      </c>
      <c r="B2141" s="1" t="s">
        <v>175</v>
      </c>
      <c r="C2141" s="1">
        <v>231550</v>
      </c>
      <c r="D2141" s="5">
        <v>0</v>
      </c>
      <c r="E2141" s="5">
        <v>7.3</v>
      </c>
      <c r="F2141" s="5">
        <v>8.6999999999999993</v>
      </c>
      <c r="G2141" s="5">
        <v>74.8</v>
      </c>
      <c r="H2141" s="5">
        <v>81</v>
      </c>
      <c r="I2141" s="5">
        <v>-30.2</v>
      </c>
      <c r="J2141" s="5">
        <v>-28.7</v>
      </c>
      <c r="M2141" s="5">
        <v>656</v>
      </c>
      <c r="N2141" s="1">
        <v>-29</v>
      </c>
      <c r="P2141" s="1" t="s">
        <v>1322</v>
      </c>
      <c r="Q2141" s="1" t="s">
        <v>1494</v>
      </c>
      <c r="R2141" s="1">
        <v>18394</v>
      </c>
      <c r="S2141" s="1">
        <v>56.8</v>
      </c>
    </row>
    <row r="2142" spans="1:20" x14ac:dyDescent="0.2">
      <c r="A2142" s="4">
        <v>41664</v>
      </c>
      <c r="B2142" s="1" t="s">
        <v>176</v>
      </c>
      <c r="C2142" s="1">
        <v>112111</v>
      </c>
      <c r="D2142" s="5">
        <v>0</v>
      </c>
      <c r="E2142" s="5">
        <v>8</v>
      </c>
      <c r="F2142" s="5">
        <v>7.9</v>
      </c>
      <c r="G2142" s="5">
        <v>76.599999999999994</v>
      </c>
      <c r="H2142" s="5">
        <v>84</v>
      </c>
      <c r="I2142" s="5">
        <v>-25.4</v>
      </c>
      <c r="J2142" s="5">
        <v>-25.1</v>
      </c>
      <c r="M2142" s="5">
        <v>656.1</v>
      </c>
      <c r="N2142" s="1">
        <v>-27</v>
      </c>
      <c r="P2142" s="1" t="s">
        <v>1089</v>
      </c>
      <c r="Q2142" s="1" t="s">
        <v>2116</v>
      </c>
      <c r="R2142" s="1">
        <v>17563</v>
      </c>
      <c r="S2142" s="1">
        <v>65.900000000000006</v>
      </c>
      <c r="T2142" s="9" t="s">
        <v>2121</v>
      </c>
    </row>
    <row r="2143" spans="1:20" x14ac:dyDescent="0.2">
      <c r="A2143" s="4">
        <v>41664</v>
      </c>
      <c r="B2143" s="1" t="s">
        <v>177</v>
      </c>
      <c r="C2143" s="1" t="s">
        <v>199</v>
      </c>
      <c r="D2143" s="5">
        <v>0</v>
      </c>
      <c r="E2143" s="5">
        <v>10.4</v>
      </c>
      <c r="F2143" s="5">
        <v>11.8</v>
      </c>
      <c r="G2143" s="5">
        <v>80.8</v>
      </c>
      <c r="H2143" s="5">
        <v>85</v>
      </c>
      <c r="I2143" s="5">
        <v>-23.4</v>
      </c>
      <c r="J2143" s="5">
        <v>-23.6</v>
      </c>
      <c r="M2143" s="5">
        <v>658.9</v>
      </c>
      <c r="N2143" s="1">
        <v>-24</v>
      </c>
      <c r="P2143" s="1" t="s">
        <v>1322</v>
      </c>
      <c r="Q2143" s="1" t="s">
        <v>2116</v>
      </c>
      <c r="T2143" s="9" t="s">
        <v>196</v>
      </c>
    </row>
    <row r="2144" spans="1:20" x14ac:dyDescent="0.2">
      <c r="A2144" s="4">
        <v>41665</v>
      </c>
      <c r="B2144" s="1" t="s">
        <v>197</v>
      </c>
      <c r="C2144" s="1">
        <v>111915</v>
      </c>
      <c r="D2144" s="5">
        <v>-0.1</v>
      </c>
      <c r="E2144" s="5">
        <v>7.7</v>
      </c>
      <c r="F2144" s="5">
        <v>7.6</v>
      </c>
      <c r="G2144" s="5">
        <v>73.5</v>
      </c>
      <c r="H2144" s="5">
        <v>80</v>
      </c>
      <c r="I2144" s="5">
        <v>-29.5</v>
      </c>
      <c r="J2144" s="5">
        <v>-29.9</v>
      </c>
      <c r="M2144" s="5">
        <v>665.5</v>
      </c>
      <c r="N2144" s="1">
        <v>-30</v>
      </c>
      <c r="P2144" s="1" t="s">
        <v>1089</v>
      </c>
      <c r="Q2144" s="1" t="s">
        <v>658</v>
      </c>
      <c r="R2144" s="1">
        <v>17512</v>
      </c>
      <c r="S2144" s="1">
        <v>67.099999999999994</v>
      </c>
    </row>
    <row r="2145" spans="1:20" x14ac:dyDescent="0.2">
      <c r="A2145" s="4">
        <v>41665</v>
      </c>
      <c r="B2145" s="1" t="s">
        <v>198</v>
      </c>
      <c r="C2145" s="1">
        <v>231837</v>
      </c>
      <c r="D2145" s="5">
        <v>-0.1</v>
      </c>
      <c r="E2145" s="5">
        <v>11.7</v>
      </c>
      <c r="F2145" s="5">
        <v>12.2</v>
      </c>
      <c r="G2145" s="5">
        <v>72.599999999999994</v>
      </c>
      <c r="H2145" s="5">
        <v>79</v>
      </c>
      <c r="I2145" s="5">
        <v>-30.6</v>
      </c>
      <c r="J2145" s="5">
        <v>-30.4</v>
      </c>
      <c r="M2145" s="5">
        <v>671.4</v>
      </c>
      <c r="N2145" s="1">
        <v>-30</v>
      </c>
      <c r="P2145" s="1" t="s">
        <v>1322</v>
      </c>
      <c r="Q2145" s="1" t="s">
        <v>2116</v>
      </c>
      <c r="R2145" s="1">
        <v>16887</v>
      </c>
      <c r="S2145" s="1">
        <v>75.7</v>
      </c>
      <c r="T2145" s="9" t="s">
        <v>200</v>
      </c>
    </row>
    <row r="2146" spans="1:20" x14ac:dyDescent="0.2">
      <c r="A2146" s="4">
        <v>41666</v>
      </c>
      <c r="B2146" s="1" t="s">
        <v>201</v>
      </c>
      <c r="C2146" s="1">
        <v>112059</v>
      </c>
      <c r="D2146" s="5">
        <v>-0.1</v>
      </c>
      <c r="E2146" s="5">
        <v>6.7</v>
      </c>
      <c r="F2146" s="5">
        <v>6.9</v>
      </c>
      <c r="G2146" s="5">
        <v>90.3</v>
      </c>
      <c r="H2146" s="5">
        <v>80</v>
      </c>
      <c r="I2146" s="5">
        <v>-31.1</v>
      </c>
      <c r="J2146" s="5">
        <v>-31.5</v>
      </c>
      <c r="M2146" s="5">
        <v>673.9</v>
      </c>
      <c r="N2146" s="1">
        <v>-29</v>
      </c>
      <c r="P2146" s="1" t="s">
        <v>1322</v>
      </c>
      <c r="Q2146" s="1" t="s">
        <v>2305</v>
      </c>
      <c r="R2146" s="1">
        <v>19985</v>
      </c>
      <c r="S2146" s="1">
        <v>43.5</v>
      </c>
    </row>
    <row r="2147" spans="1:20" x14ac:dyDescent="0.2">
      <c r="A2147" s="4">
        <v>41666</v>
      </c>
      <c r="B2147" s="1" t="s">
        <v>2206</v>
      </c>
      <c r="C2147" s="1">
        <v>231834</v>
      </c>
      <c r="D2147" s="5">
        <v>-0.2</v>
      </c>
      <c r="E2147" s="5">
        <v>7.5</v>
      </c>
      <c r="F2147" s="5">
        <v>8</v>
      </c>
      <c r="G2147" s="5">
        <v>92.8</v>
      </c>
      <c r="H2147" s="5">
        <v>80</v>
      </c>
      <c r="I2147" s="5">
        <v>-29.9</v>
      </c>
      <c r="J2147" s="5">
        <v>-29.4</v>
      </c>
      <c r="M2147" s="5">
        <v>671.4</v>
      </c>
      <c r="N2147" s="1">
        <v>-29</v>
      </c>
      <c r="P2147" s="1" t="s">
        <v>1175</v>
      </c>
      <c r="Q2147" s="1" t="s">
        <v>2207</v>
      </c>
      <c r="R2147" s="1">
        <v>19147</v>
      </c>
      <c r="S2147" s="1">
        <v>50.5</v>
      </c>
    </row>
    <row r="2148" spans="1:20" x14ac:dyDescent="0.2">
      <c r="A2148" s="4">
        <v>41667</v>
      </c>
      <c r="B2148" s="1" t="s">
        <v>2208</v>
      </c>
      <c r="C2148" s="1">
        <v>111527</v>
      </c>
      <c r="D2148" s="5">
        <v>0</v>
      </c>
      <c r="E2148" s="5">
        <v>6</v>
      </c>
      <c r="F2148" s="5">
        <v>6.4</v>
      </c>
      <c r="G2148" s="5">
        <v>69.5</v>
      </c>
      <c r="H2148" s="5">
        <v>72</v>
      </c>
      <c r="I2148" s="5">
        <v>-36.4</v>
      </c>
      <c r="J2148" s="5">
        <v>-37.200000000000003</v>
      </c>
      <c r="M2148" s="5">
        <v>669.5</v>
      </c>
      <c r="N2148" s="1">
        <v>-38</v>
      </c>
      <c r="P2148" s="1" t="s">
        <v>1322</v>
      </c>
      <c r="Q2148" s="1" t="s">
        <v>2308</v>
      </c>
      <c r="R2148" s="1">
        <v>18811</v>
      </c>
      <c r="S2148" s="1">
        <v>53.5</v>
      </c>
    </row>
    <row r="2149" spans="1:20" x14ac:dyDescent="0.2">
      <c r="A2149" s="4">
        <v>41667</v>
      </c>
      <c r="B2149" s="1" t="s">
        <v>2209</v>
      </c>
      <c r="C2149" s="1">
        <v>231646</v>
      </c>
      <c r="D2149" s="5">
        <v>0</v>
      </c>
      <c r="E2149" s="5">
        <v>6.3</v>
      </c>
      <c r="F2149" s="5">
        <v>6.9</v>
      </c>
      <c r="G2149" s="5">
        <v>68.099999999999994</v>
      </c>
      <c r="H2149" s="5">
        <v>73</v>
      </c>
      <c r="I2149" s="5">
        <v>-36.5</v>
      </c>
      <c r="J2149" s="5">
        <v>-36.4</v>
      </c>
      <c r="M2149" s="5">
        <v>667.1</v>
      </c>
      <c r="N2149" s="1">
        <v>-36</v>
      </c>
      <c r="P2149" s="1" t="s">
        <v>1175</v>
      </c>
      <c r="Q2149" s="1" t="s">
        <v>2305</v>
      </c>
      <c r="R2149" s="1">
        <v>20350</v>
      </c>
      <c r="S2149" s="1">
        <v>40.5</v>
      </c>
    </row>
    <row r="2150" spans="1:20" x14ac:dyDescent="0.2">
      <c r="A2150" s="4">
        <v>41668</v>
      </c>
      <c r="B2150" s="1" t="s">
        <v>2210</v>
      </c>
      <c r="C2150" s="1">
        <v>111516</v>
      </c>
      <c r="D2150" s="5">
        <v>0</v>
      </c>
      <c r="E2150" s="5">
        <v>5.4</v>
      </c>
      <c r="F2150" s="5">
        <v>6.1</v>
      </c>
      <c r="G2150" s="5">
        <v>72.599999999999994</v>
      </c>
      <c r="H2150" s="5">
        <v>72</v>
      </c>
      <c r="I2150" s="5">
        <v>-35.6</v>
      </c>
      <c r="J2150" s="5">
        <v>-37.1</v>
      </c>
      <c r="M2150" s="5">
        <v>663.9</v>
      </c>
      <c r="N2150" s="1">
        <v>-38</v>
      </c>
      <c r="P2150" s="1" t="s">
        <v>1322</v>
      </c>
      <c r="Q2150" s="1" t="s">
        <v>2308</v>
      </c>
      <c r="R2150" s="1">
        <v>18588</v>
      </c>
      <c r="S2150" s="1">
        <v>55.2</v>
      </c>
    </row>
    <row r="2151" spans="1:20" x14ac:dyDescent="0.2">
      <c r="A2151" s="4">
        <v>41668</v>
      </c>
      <c r="B2151" s="1" t="s">
        <v>1664</v>
      </c>
      <c r="C2151" s="1">
        <v>231439</v>
      </c>
      <c r="D2151" s="5">
        <v>0</v>
      </c>
      <c r="E2151" s="5">
        <v>5.3</v>
      </c>
      <c r="F2151" s="5">
        <v>6.2</v>
      </c>
      <c r="G2151" s="5">
        <v>70.599999999999994</v>
      </c>
      <c r="H2151" s="5">
        <v>67</v>
      </c>
      <c r="I2151" s="5">
        <v>-42.5</v>
      </c>
      <c r="J2151" s="5">
        <v>-41.9</v>
      </c>
      <c r="M2151" s="5">
        <v>662.2</v>
      </c>
      <c r="N2151" s="1">
        <v>-42</v>
      </c>
      <c r="P2151" s="1" t="s">
        <v>1175</v>
      </c>
      <c r="Q2151" s="1" t="s">
        <v>2273</v>
      </c>
      <c r="R2151" s="1">
        <v>18052</v>
      </c>
      <c r="S2151" s="1">
        <v>60.5</v>
      </c>
    </row>
    <row r="2152" spans="1:20" x14ac:dyDescent="0.2">
      <c r="A2152" s="4">
        <v>41669</v>
      </c>
      <c r="B2152" s="1" t="s">
        <v>1665</v>
      </c>
      <c r="C2152" s="1">
        <v>111807</v>
      </c>
      <c r="D2152" s="5">
        <v>-0.1</v>
      </c>
      <c r="E2152" s="5">
        <v>5.3</v>
      </c>
      <c r="F2152" s="5">
        <v>6</v>
      </c>
      <c r="G2152" s="5">
        <v>66</v>
      </c>
      <c r="H2152" s="5">
        <v>65</v>
      </c>
      <c r="I2152" s="5">
        <v>-42.2</v>
      </c>
      <c r="J2152" s="5">
        <v>-43.4</v>
      </c>
      <c r="M2152" s="5">
        <v>659.8</v>
      </c>
      <c r="N2152" s="1">
        <v>-44</v>
      </c>
      <c r="P2152" s="1" t="s">
        <v>1322</v>
      </c>
      <c r="Q2152" s="1" t="s">
        <v>2553</v>
      </c>
      <c r="R2152" s="1">
        <v>18625</v>
      </c>
      <c r="S2152" s="1">
        <v>54.4</v>
      </c>
    </row>
    <row r="2153" spans="1:20" x14ac:dyDescent="0.2">
      <c r="A2153" s="4">
        <v>41669</v>
      </c>
      <c r="B2153" s="1" t="s">
        <v>1666</v>
      </c>
      <c r="C2153" s="1">
        <v>231522</v>
      </c>
      <c r="D2153" s="5">
        <v>-0.2</v>
      </c>
      <c r="E2153" s="5">
        <v>8.3000000000000007</v>
      </c>
      <c r="F2153" s="5">
        <v>8.6999999999999993</v>
      </c>
      <c r="G2153" s="5">
        <v>71.7</v>
      </c>
      <c r="H2153" s="5">
        <v>77</v>
      </c>
      <c r="I2153" s="5">
        <v>-30.9</v>
      </c>
      <c r="J2153" s="5">
        <v>-31.4</v>
      </c>
      <c r="M2153" s="5">
        <v>657.4</v>
      </c>
      <c r="N2153" s="1">
        <v>-32</v>
      </c>
      <c r="P2153" s="1" t="s">
        <v>1175</v>
      </c>
      <c r="Q2153" s="1" t="s">
        <v>2116</v>
      </c>
      <c r="R2153" s="1">
        <v>16717</v>
      </c>
      <c r="S2153" s="1">
        <v>75.7</v>
      </c>
      <c r="T2153" s="9" t="s">
        <v>2121</v>
      </c>
    </row>
    <row r="2154" spans="1:20" x14ac:dyDescent="0.2">
      <c r="A2154" s="4">
        <v>41670</v>
      </c>
      <c r="B2154" s="1" t="s">
        <v>1667</v>
      </c>
      <c r="C2154" s="1">
        <v>111836</v>
      </c>
      <c r="D2154" s="5">
        <v>-0.1</v>
      </c>
      <c r="E2154" s="5">
        <v>7.5</v>
      </c>
      <c r="F2154" s="5">
        <v>9.1999999999999993</v>
      </c>
      <c r="G2154" s="5">
        <v>75.900000000000006</v>
      </c>
      <c r="H2154" s="5">
        <v>82</v>
      </c>
      <c r="I2154" s="5">
        <v>-26.2</v>
      </c>
      <c r="J2154" s="5">
        <v>-27</v>
      </c>
      <c r="M2154" s="5">
        <v>659.9</v>
      </c>
      <c r="N2154" s="1">
        <v>-27</v>
      </c>
      <c r="P2154" s="1" t="s">
        <v>1322</v>
      </c>
      <c r="Q2154" s="1" t="s">
        <v>2116</v>
      </c>
      <c r="R2154" s="1">
        <v>18349</v>
      </c>
      <c r="S2154" s="1">
        <v>56.7</v>
      </c>
      <c r="T2154" s="9" t="s">
        <v>1668</v>
      </c>
    </row>
    <row r="2155" spans="1:20" x14ac:dyDescent="0.2">
      <c r="A2155" s="4">
        <v>41670</v>
      </c>
      <c r="B2155" s="1" t="s">
        <v>1669</v>
      </c>
      <c r="C2155" s="1">
        <v>231919</v>
      </c>
      <c r="D2155" s="5">
        <v>-0.1</v>
      </c>
      <c r="E2155" s="5">
        <v>8.1999999999999993</v>
      </c>
      <c r="F2155" s="5">
        <v>9</v>
      </c>
      <c r="G2155" s="5">
        <v>75.3</v>
      </c>
      <c r="H2155" s="5">
        <v>82</v>
      </c>
      <c r="I2155" s="5">
        <v>-27.2</v>
      </c>
      <c r="J2155" s="5">
        <v>-26.8</v>
      </c>
      <c r="M2155" s="5">
        <v>664.8</v>
      </c>
      <c r="N2155" s="1">
        <v>-27</v>
      </c>
      <c r="P2155" s="1" t="s">
        <v>1175</v>
      </c>
      <c r="Q2155" s="1" t="s">
        <v>2116</v>
      </c>
      <c r="R2155" s="1">
        <v>17197</v>
      </c>
      <c r="S2155" s="1">
        <v>70</v>
      </c>
    </row>
    <row r="2156" spans="1:20" x14ac:dyDescent="0.2">
      <c r="A2156" s="4">
        <v>41671</v>
      </c>
      <c r="B2156" s="1" t="s">
        <v>1670</v>
      </c>
      <c r="C2156" s="1">
        <v>111641</v>
      </c>
      <c r="D2156" s="5">
        <v>0</v>
      </c>
      <c r="E2156" s="5">
        <v>9</v>
      </c>
      <c r="F2156" s="5">
        <v>10</v>
      </c>
      <c r="G2156" s="5">
        <v>85.4</v>
      </c>
      <c r="H2156" s="5">
        <v>79</v>
      </c>
      <c r="I2156" s="5">
        <v>-29.8</v>
      </c>
      <c r="J2156" s="5">
        <v>-29.7</v>
      </c>
      <c r="M2156" s="5">
        <v>666.6</v>
      </c>
      <c r="N2156" s="1">
        <v>-30</v>
      </c>
      <c r="P2156" s="1" t="s">
        <v>1322</v>
      </c>
      <c r="Q2156" s="1" t="s">
        <v>1671</v>
      </c>
      <c r="R2156" s="1">
        <v>17567</v>
      </c>
      <c r="S2156" s="1">
        <v>65.599999999999994</v>
      </c>
    </row>
    <row r="2157" spans="1:20" x14ac:dyDescent="0.2">
      <c r="A2157" s="4">
        <v>41671</v>
      </c>
      <c r="B2157" s="1" t="s">
        <v>1672</v>
      </c>
      <c r="C2157" s="1">
        <v>231421</v>
      </c>
      <c r="D2157" s="5">
        <v>0.7</v>
      </c>
      <c r="E2157" s="5">
        <v>19.600000000000001</v>
      </c>
      <c r="F2157" s="5">
        <v>20.399999999999999</v>
      </c>
      <c r="G2157" s="5">
        <v>76</v>
      </c>
      <c r="H2157" s="5">
        <v>69</v>
      </c>
      <c r="I2157" s="5">
        <v>-40.4</v>
      </c>
      <c r="J2157" s="5">
        <v>-40.6</v>
      </c>
      <c r="M2157" s="5">
        <v>665.6</v>
      </c>
      <c r="N2157" s="1">
        <v>-40</v>
      </c>
      <c r="P2157" s="1" t="s">
        <v>1175</v>
      </c>
      <c r="Q2157" s="1" t="s">
        <v>2553</v>
      </c>
      <c r="R2157" s="1">
        <v>18998</v>
      </c>
      <c r="S2157" s="1">
        <v>50.9</v>
      </c>
    </row>
    <row r="2158" spans="1:20" x14ac:dyDescent="0.2">
      <c r="A2158" s="4">
        <v>41672</v>
      </c>
      <c r="B2158" s="1" t="s">
        <v>1673</v>
      </c>
      <c r="C2158" s="1">
        <v>111752</v>
      </c>
      <c r="D2158" s="5">
        <v>0</v>
      </c>
      <c r="E2158" s="5">
        <v>8.4</v>
      </c>
      <c r="F2158" s="5">
        <v>8.9</v>
      </c>
      <c r="G2158" s="5">
        <v>82</v>
      </c>
      <c r="H2158" s="5">
        <v>79</v>
      </c>
      <c r="I2158" s="5">
        <v>-30.2</v>
      </c>
      <c r="J2158" s="5">
        <v>-29.5</v>
      </c>
      <c r="M2158" s="5">
        <v>664.4</v>
      </c>
      <c r="N2158" s="1">
        <v>-30</v>
      </c>
      <c r="P2158" s="1" t="s">
        <v>1322</v>
      </c>
      <c r="Q2158" s="1" t="s">
        <v>2314</v>
      </c>
      <c r="R2158" s="1">
        <v>20504</v>
      </c>
      <c r="S2158" s="1">
        <v>38.9</v>
      </c>
    </row>
    <row r="2159" spans="1:20" x14ac:dyDescent="0.2">
      <c r="A2159" s="4">
        <v>41672</v>
      </c>
      <c r="B2159" s="1" t="s">
        <v>1674</v>
      </c>
      <c r="C2159" s="1">
        <v>231538</v>
      </c>
      <c r="D2159" s="5">
        <v>0</v>
      </c>
      <c r="E2159" s="5">
        <v>7.7</v>
      </c>
      <c r="F2159" s="5">
        <v>8.5</v>
      </c>
      <c r="G2159" s="5">
        <v>93</v>
      </c>
      <c r="H2159" s="5">
        <v>75</v>
      </c>
      <c r="I2159" s="5">
        <v>-33.5</v>
      </c>
      <c r="J2159" s="5">
        <v>-33.5</v>
      </c>
      <c r="M2159" s="5">
        <v>663.8</v>
      </c>
      <c r="N2159" s="1">
        <v>-34</v>
      </c>
      <c r="P2159" s="1" t="s">
        <v>1175</v>
      </c>
      <c r="Q2159" s="1" t="s">
        <v>1671</v>
      </c>
      <c r="R2159" s="1">
        <v>20262</v>
      </c>
      <c r="S2159" s="1">
        <v>40.700000000000003</v>
      </c>
    </row>
    <row r="2160" spans="1:20" x14ac:dyDescent="0.2">
      <c r="A2160" s="4">
        <v>41673</v>
      </c>
      <c r="B2160" s="1" t="s">
        <v>1675</v>
      </c>
      <c r="C2160" s="1">
        <v>113024</v>
      </c>
      <c r="D2160" s="5">
        <v>0</v>
      </c>
      <c r="E2160" s="5">
        <v>7.7</v>
      </c>
      <c r="F2160" s="5">
        <v>8</v>
      </c>
      <c r="G2160" s="5">
        <v>65.5</v>
      </c>
      <c r="H2160" s="5">
        <v>69</v>
      </c>
      <c r="I2160" s="5">
        <v>-39.700000000000003</v>
      </c>
      <c r="J2160" s="5">
        <v>-40.200000000000003</v>
      </c>
      <c r="M2160" s="5">
        <v>662.3</v>
      </c>
      <c r="N2160" s="1">
        <v>-40</v>
      </c>
      <c r="P2160" s="1" t="s">
        <v>1089</v>
      </c>
      <c r="Q2160" s="1" t="s">
        <v>2314</v>
      </c>
      <c r="R2160" s="1">
        <v>20313</v>
      </c>
      <c r="S2160" s="1">
        <v>40.5</v>
      </c>
    </row>
    <row r="2161" spans="1:20" x14ac:dyDescent="0.2">
      <c r="A2161" s="4">
        <v>41673</v>
      </c>
      <c r="B2161" s="1" t="s">
        <v>1061</v>
      </c>
      <c r="C2161" s="1">
        <v>231532</v>
      </c>
      <c r="D2161" s="5">
        <v>-0.2</v>
      </c>
      <c r="E2161" s="5">
        <v>9</v>
      </c>
      <c r="F2161" s="5">
        <v>9.3000000000000007</v>
      </c>
      <c r="G2161" s="5">
        <v>71.5</v>
      </c>
      <c r="H2161" s="5">
        <v>66</v>
      </c>
      <c r="I2161" s="5">
        <v>-40.4</v>
      </c>
      <c r="J2161" s="5">
        <v>-39.700000000000003</v>
      </c>
      <c r="M2161" s="5">
        <v>660.8</v>
      </c>
      <c r="N2161" s="1">
        <v>-42</v>
      </c>
      <c r="P2161" s="1" t="s">
        <v>1322</v>
      </c>
      <c r="Q2161" s="1" t="s">
        <v>2553</v>
      </c>
      <c r="R2161" s="1">
        <v>19725</v>
      </c>
      <c r="S2161" s="1">
        <v>45.1</v>
      </c>
    </row>
    <row r="2162" spans="1:20" x14ac:dyDescent="0.2">
      <c r="A2162" s="4">
        <v>41674</v>
      </c>
      <c r="B2162" s="1" t="s">
        <v>1062</v>
      </c>
      <c r="C2162" s="1">
        <v>111839</v>
      </c>
      <c r="D2162" s="5">
        <v>-0.1</v>
      </c>
      <c r="E2162" s="5">
        <v>7.6</v>
      </c>
      <c r="F2162" s="5">
        <v>8.8000000000000007</v>
      </c>
      <c r="G2162" s="5">
        <v>65</v>
      </c>
      <c r="H2162" s="5">
        <v>60</v>
      </c>
      <c r="I2162" s="5">
        <v>-47.3</v>
      </c>
      <c r="J2162" s="5">
        <v>-49.4</v>
      </c>
      <c r="M2162" s="5">
        <v>658.4</v>
      </c>
      <c r="N2162" s="1">
        <v>-46</v>
      </c>
      <c r="P2162" s="1" t="s">
        <v>1089</v>
      </c>
      <c r="Q2162" s="1" t="s">
        <v>2273</v>
      </c>
      <c r="R2162" s="1">
        <v>17019</v>
      </c>
      <c r="S2162" s="1">
        <v>72.599999999999994</v>
      </c>
    </row>
    <row r="2163" spans="1:20" x14ac:dyDescent="0.2">
      <c r="A2163" s="4">
        <v>41674</v>
      </c>
      <c r="B2163" s="1" t="s">
        <v>1063</v>
      </c>
      <c r="C2163" s="1">
        <v>231540</v>
      </c>
      <c r="D2163" s="5">
        <v>0</v>
      </c>
      <c r="E2163" s="5">
        <v>7.3</v>
      </c>
      <c r="F2163" s="5">
        <v>8.8000000000000007</v>
      </c>
      <c r="G2163" s="5">
        <v>71.8</v>
      </c>
      <c r="H2163" s="5">
        <v>70</v>
      </c>
      <c r="I2163" s="5">
        <v>-39</v>
      </c>
      <c r="J2163" s="5">
        <v>-39.200000000000003</v>
      </c>
      <c r="M2163" s="5">
        <v>655.6</v>
      </c>
      <c r="N2163" s="1">
        <v>-38</v>
      </c>
      <c r="P2163" s="1" t="s">
        <v>1322</v>
      </c>
      <c r="Q2163" s="1" t="s">
        <v>2273</v>
      </c>
      <c r="R2163" s="1">
        <v>20050</v>
      </c>
      <c r="S2163" s="1">
        <v>42.6</v>
      </c>
    </row>
    <row r="2164" spans="1:20" x14ac:dyDescent="0.2">
      <c r="A2164" s="4">
        <v>41675</v>
      </c>
      <c r="B2164" s="1" t="s">
        <v>1064</v>
      </c>
      <c r="C2164" s="1">
        <v>112038</v>
      </c>
      <c r="D2164" s="5">
        <v>0.2</v>
      </c>
      <c r="E2164" s="5">
        <v>8.1</v>
      </c>
      <c r="F2164" s="5">
        <v>8.5</v>
      </c>
      <c r="G2164" s="5">
        <v>70</v>
      </c>
      <c r="H2164" s="5">
        <v>74</v>
      </c>
      <c r="I2164" s="5">
        <v>-34.700000000000003</v>
      </c>
      <c r="J2164" s="5">
        <v>-35</v>
      </c>
      <c r="M2164" s="5">
        <v>655.9</v>
      </c>
      <c r="N2164" s="1">
        <v>-35</v>
      </c>
      <c r="P2164" s="1" t="s">
        <v>1089</v>
      </c>
      <c r="Q2164" s="1" t="s">
        <v>2273</v>
      </c>
      <c r="R2164" s="1">
        <v>20414</v>
      </c>
      <c r="S2164" s="1">
        <v>40</v>
      </c>
    </row>
    <row r="2165" spans="1:20" x14ac:dyDescent="0.2">
      <c r="A2165" s="4">
        <v>41675</v>
      </c>
      <c r="B2165" s="1" t="s">
        <v>1065</v>
      </c>
      <c r="C2165" s="1">
        <v>183928</v>
      </c>
      <c r="D2165" s="5">
        <v>0.1</v>
      </c>
      <c r="E2165" s="5">
        <v>7.6</v>
      </c>
      <c r="F2165" s="5">
        <v>8.9</v>
      </c>
      <c r="G2165" s="5">
        <v>71.2</v>
      </c>
      <c r="H2165" s="5">
        <v>76</v>
      </c>
      <c r="I2165" s="5">
        <v>-32.6</v>
      </c>
      <c r="J2165" s="5">
        <v>-33</v>
      </c>
      <c r="M2165" s="5">
        <v>656.7</v>
      </c>
      <c r="N2165" s="1">
        <v>-33</v>
      </c>
      <c r="P2165" s="1" t="s">
        <v>1322</v>
      </c>
      <c r="Q2165" s="1" t="s">
        <v>2314</v>
      </c>
      <c r="R2165" s="1">
        <v>16411</v>
      </c>
      <c r="S2165" s="1">
        <v>80.400000000000006</v>
      </c>
      <c r="T2165" s="9" t="s">
        <v>1079</v>
      </c>
    </row>
    <row r="2166" spans="1:20" x14ac:dyDescent="0.2">
      <c r="A2166" s="4">
        <v>41675</v>
      </c>
      <c r="B2166" s="1" t="s">
        <v>1066</v>
      </c>
      <c r="C2166" s="1">
        <v>231710</v>
      </c>
      <c r="D2166" s="5">
        <v>0.1</v>
      </c>
      <c r="E2166" s="5">
        <v>7.2</v>
      </c>
      <c r="F2166" s="5">
        <v>9.1</v>
      </c>
      <c r="G2166" s="5">
        <v>69.599999999999994</v>
      </c>
      <c r="H2166" s="5">
        <v>75</v>
      </c>
      <c r="I2166" s="5">
        <v>-34.6</v>
      </c>
      <c r="J2166" s="5">
        <v>-34.6</v>
      </c>
      <c r="M2166" s="5">
        <v>658.2</v>
      </c>
      <c r="N2166" s="1">
        <v>-35</v>
      </c>
      <c r="P2166" s="1" t="s">
        <v>1322</v>
      </c>
      <c r="Q2166" s="1" t="s">
        <v>2273</v>
      </c>
      <c r="R2166" s="1">
        <v>19996</v>
      </c>
      <c r="S2166" s="1">
        <v>43.1</v>
      </c>
    </row>
    <row r="2167" spans="1:20" x14ac:dyDescent="0.2">
      <c r="A2167" s="4">
        <v>41676</v>
      </c>
      <c r="B2167" s="1" t="s">
        <v>1067</v>
      </c>
      <c r="C2167" s="1">
        <v>112325</v>
      </c>
      <c r="D2167" s="5">
        <v>0.1</v>
      </c>
      <c r="E2167" s="5">
        <v>7.7</v>
      </c>
      <c r="F2167" s="5">
        <v>8.4</v>
      </c>
      <c r="G2167" s="5">
        <v>71.099999999999994</v>
      </c>
      <c r="H2167" s="5">
        <v>74</v>
      </c>
      <c r="I2167" s="5">
        <v>-35</v>
      </c>
      <c r="J2167" s="5">
        <v>-35.1</v>
      </c>
      <c r="M2167" s="5">
        <v>660.5</v>
      </c>
      <c r="N2167" s="1">
        <v>-33</v>
      </c>
      <c r="P2167" s="1" t="s">
        <v>1089</v>
      </c>
      <c r="Q2167" s="1" t="s">
        <v>2273</v>
      </c>
      <c r="R2167" s="1">
        <v>20990</v>
      </c>
      <c r="S2167" s="1">
        <v>36.299999999999997</v>
      </c>
    </row>
    <row r="2168" spans="1:20" x14ac:dyDescent="0.2">
      <c r="A2168" s="4">
        <v>41676</v>
      </c>
      <c r="B2168" s="1" t="s">
        <v>1068</v>
      </c>
      <c r="C2168" s="1" t="s">
        <v>1070</v>
      </c>
      <c r="D2168" s="5">
        <v>0.1</v>
      </c>
      <c r="E2168" s="5">
        <v>16.5</v>
      </c>
      <c r="F2168" s="5">
        <v>14.2</v>
      </c>
      <c r="H2168" s="5">
        <v>67</v>
      </c>
      <c r="J2168" s="5">
        <v>-42.4</v>
      </c>
      <c r="M2168" s="5">
        <v>660.4</v>
      </c>
      <c r="N2168" s="1">
        <v>-42</v>
      </c>
      <c r="P2168" s="1" t="s">
        <v>1322</v>
      </c>
      <c r="Q2168" s="1" t="s">
        <v>2273</v>
      </c>
      <c r="T2168" s="9" t="s">
        <v>170</v>
      </c>
    </row>
    <row r="2169" spans="1:20" x14ac:dyDescent="0.2">
      <c r="A2169" s="4">
        <v>41676</v>
      </c>
      <c r="B2169" s="1" t="s">
        <v>1069</v>
      </c>
      <c r="C2169" s="1">
        <v>233233</v>
      </c>
      <c r="D2169" s="5">
        <v>0</v>
      </c>
      <c r="E2169" s="5">
        <v>14.2</v>
      </c>
      <c r="F2169" s="5">
        <v>14.7</v>
      </c>
      <c r="G2169" s="5">
        <v>67.3</v>
      </c>
      <c r="H2169" s="5">
        <v>67</v>
      </c>
      <c r="I2169" s="5">
        <v>-41.2</v>
      </c>
      <c r="J2169" s="5">
        <v>-42.4</v>
      </c>
      <c r="M2169" s="5">
        <v>660.4</v>
      </c>
      <c r="N2169" s="1">
        <v>-42</v>
      </c>
      <c r="P2169" s="1" t="s">
        <v>1322</v>
      </c>
      <c r="Q2169" s="1" t="s">
        <v>2273</v>
      </c>
      <c r="R2169" s="1">
        <v>16154</v>
      </c>
      <c r="S2169" s="1">
        <v>83.9</v>
      </c>
    </row>
    <row r="2170" spans="1:20" x14ac:dyDescent="0.2">
      <c r="A2170" s="4">
        <v>41677</v>
      </c>
      <c r="B2170" s="1" t="s">
        <v>1071</v>
      </c>
      <c r="C2170" s="1">
        <v>111626</v>
      </c>
      <c r="D2170" s="5">
        <v>0</v>
      </c>
      <c r="E2170" s="5">
        <v>7.7</v>
      </c>
      <c r="F2170" s="5">
        <v>9</v>
      </c>
      <c r="G2170" s="5">
        <v>69.7</v>
      </c>
      <c r="H2170" s="5">
        <v>65</v>
      </c>
      <c r="I2170" s="5">
        <v>-44</v>
      </c>
      <c r="J2170" s="5">
        <v>-43.9</v>
      </c>
      <c r="M2170" s="5">
        <v>660.2</v>
      </c>
      <c r="N2170" s="1">
        <v>-43</v>
      </c>
      <c r="P2170" s="1" t="s">
        <v>1089</v>
      </c>
      <c r="Q2170" s="1" t="s">
        <v>2553</v>
      </c>
      <c r="R2170" s="1">
        <v>19938</v>
      </c>
      <c r="S2170" s="1">
        <v>43.5</v>
      </c>
    </row>
    <row r="2171" spans="1:20" x14ac:dyDescent="0.2">
      <c r="A2171" s="4">
        <v>41677</v>
      </c>
      <c r="B2171" s="1" t="s">
        <v>1072</v>
      </c>
      <c r="C2171" s="1">
        <v>231454</v>
      </c>
      <c r="D2171" s="5">
        <v>-0.1</v>
      </c>
      <c r="E2171" s="5">
        <v>8</v>
      </c>
      <c r="F2171" s="5">
        <v>8.5</v>
      </c>
      <c r="G2171" s="5">
        <v>64.5</v>
      </c>
      <c r="H2171" s="5">
        <v>63</v>
      </c>
      <c r="I2171" s="5">
        <v>-44.7</v>
      </c>
      <c r="J2171" s="5">
        <v>-45.6</v>
      </c>
      <c r="M2171" s="5">
        <v>659.7</v>
      </c>
      <c r="N2171" s="1">
        <v>-45</v>
      </c>
      <c r="P2171" s="1" t="s">
        <v>1322</v>
      </c>
      <c r="Q2171" s="1" t="s">
        <v>2553</v>
      </c>
      <c r="R2171" s="1">
        <v>19432</v>
      </c>
      <c r="S2171" s="1">
        <v>47.6</v>
      </c>
    </row>
    <row r="2172" spans="1:20" x14ac:dyDescent="0.2">
      <c r="A2172" s="4">
        <v>41678</v>
      </c>
      <c r="B2172" s="1" t="s">
        <v>1073</v>
      </c>
      <c r="C2172" s="1" t="s">
        <v>1070</v>
      </c>
      <c r="D2172" s="5">
        <v>0</v>
      </c>
      <c r="E2172" s="5">
        <v>7.2</v>
      </c>
      <c r="F2172" s="5">
        <v>8.5</v>
      </c>
      <c r="N2172" s="1">
        <v>-47</v>
      </c>
      <c r="P2172" s="1" t="s">
        <v>1089</v>
      </c>
      <c r="T2172" s="9" t="s">
        <v>170</v>
      </c>
    </row>
    <row r="2173" spans="1:20" x14ac:dyDescent="0.2">
      <c r="A2173" s="4">
        <v>41678</v>
      </c>
      <c r="B2173" s="1" t="s">
        <v>1074</v>
      </c>
      <c r="C2173" s="1">
        <v>114220</v>
      </c>
      <c r="D2173" s="5">
        <v>-0.2</v>
      </c>
      <c r="E2173" s="5">
        <v>7.9</v>
      </c>
      <c r="F2173" s="5">
        <v>8.1</v>
      </c>
      <c r="G2173" s="5">
        <v>60.4</v>
      </c>
      <c r="H2173" s="5">
        <v>63</v>
      </c>
      <c r="I2173" s="5">
        <v>-46</v>
      </c>
      <c r="J2173" s="5">
        <v>-46.4</v>
      </c>
      <c r="M2173" s="5">
        <v>657.9</v>
      </c>
      <c r="N2173" s="1">
        <v>-47</v>
      </c>
      <c r="P2173" s="1" t="s">
        <v>1089</v>
      </c>
      <c r="Q2173" s="1" t="s">
        <v>2273</v>
      </c>
      <c r="R2173" s="1">
        <v>18884</v>
      </c>
      <c r="S2173" s="1">
        <v>52</v>
      </c>
    </row>
    <row r="2174" spans="1:20" x14ac:dyDescent="0.2">
      <c r="A2174" s="4">
        <v>41678</v>
      </c>
      <c r="B2174" s="1" t="s">
        <v>1073</v>
      </c>
      <c r="C2174" s="1">
        <v>231455</v>
      </c>
      <c r="D2174" s="5">
        <v>0.1</v>
      </c>
      <c r="E2174" s="5">
        <v>15.6</v>
      </c>
      <c r="F2174" s="5">
        <v>17.100000000000001</v>
      </c>
      <c r="G2174" s="5">
        <v>71</v>
      </c>
      <c r="H2174" s="5">
        <v>68</v>
      </c>
      <c r="I2174" s="5">
        <v>-40.799999999999997</v>
      </c>
      <c r="J2174" s="5">
        <v>-41</v>
      </c>
      <c r="M2174" s="5">
        <v>656.5</v>
      </c>
      <c r="N2174" s="1">
        <v>-41</v>
      </c>
      <c r="P2174" s="1" t="s">
        <v>1322</v>
      </c>
      <c r="Q2174" s="1" t="s">
        <v>2553</v>
      </c>
      <c r="R2174" s="1">
        <v>17644</v>
      </c>
      <c r="S2174" s="1">
        <v>64.3</v>
      </c>
      <c r="T2174" s="9" t="s">
        <v>1076</v>
      </c>
    </row>
    <row r="2175" spans="1:20" x14ac:dyDescent="0.2">
      <c r="A2175" s="4">
        <v>41679</v>
      </c>
      <c r="B2175" s="1" t="s">
        <v>1075</v>
      </c>
      <c r="C2175" s="1">
        <v>111736</v>
      </c>
      <c r="D2175" s="5">
        <v>0</v>
      </c>
      <c r="E2175" s="5">
        <v>6.6</v>
      </c>
      <c r="F2175" s="5">
        <v>6</v>
      </c>
      <c r="G2175" s="5">
        <v>65.900000000000006</v>
      </c>
      <c r="H2175" s="5">
        <v>68</v>
      </c>
      <c r="I2175" s="5">
        <v>-40.1</v>
      </c>
      <c r="J2175" s="5">
        <v>-40.200000000000003</v>
      </c>
      <c r="M2175" s="5">
        <v>654.79999999999995</v>
      </c>
      <c r="N2175" s="1">
        <v>-39</v>
      </c>
      <c r="P2175" s="1" t="s">
        <v>1089</v>
      </c>
      <c r="Q2175" s="1" t="s">
        <v>2273</v>
      </c>
      <c r="R2175" s="1">
        <v>21387</v>
      </c>
      <c r="S2175" s="1">
        <v>33.4</v>
      </c>
    </row>
    <row r="2176" spans="1:20" x14ac:dyDescent="0.2">
      <c r="A2176" s="4">
        <v>41679</v>
      </c>
      <c r="B2176" s="1" t="s">
        <v>1077</v>
      </c>
      <c r="C2176" s="1">
        <v>231453</v>
      </c>
      <c r="D2176" s="5">
        <v>0</v>
      </c>
      <c r="E2176" s="5">
        <v>8.5</v>
      </c>
      <c r="F2176" s="5">
        <v>10</v>
      </c>
      <c r="G2176" s="5">
        <v>80.400000000000006</v>
      </c>
      <c r="H2176" s="5">
        <v>68</v>
      </c>
      <c r="I2176" s="5">
        <v>-41.5</v>
      </c>
      <c r="J2176" s="5">
        <v>-40.799999999999997</v>
      </c>
      <c r="M2176" s="5">
        <v>653.5</v>
      </c>
      <c r="N2176" s="1">
        <v>-41</v>
      </c>
      <c r="P2176" s="1" t="s">
        <v>1322</v>
      </c>
      <c r="Q2176" s="1" t="s">
        <v>2553</v>
      </c>
      <c r="R2176" s="1">
        <v>17073</v>
      </c>
      <c r="S2176" s="1">
        <v>70.5</v>
      </c>
    </row>
    <row r="2177" spans="1:20" x14ac:dyDescent="0.2">
      <c r="A2177" s="4">
        <v>41680</v>
      </c>
      <c r="B2177" s="1" t="s">
        <v>1078</v>
      </c>
      <c r="C2177" s="1">
        <v>111525</v>
      </c>
      <c r="D2177" s="5">
        <v>0.1</v>
      </c>
      <c r="E2177" s="5">
        <v>9.9</v>
      </c>
      <c r="F2177" s="5">
        <v>10.3</v>
      </c>
      <c r="G2177" s="5">
        <v>67.7</v>
      </c>
      <c r="H2177" s="5">
        <v>65</v>
      </c>
      <c r="I2177" s="5">
        <v>-44.1</v>
      </c>
      <c r="J2177" s="5">
        <v>-43.8</v>
      </c>
      <c r="M2177" s="5">
        <v>651.79999999999995</v>
      </c>
      <c r="N2177" s="1">
        <v>-44</v>
      </c>
      <c r="P2177" s="1" t="s">
        <v>1322</v>
      </c>
      <c r="Q2177" s="1" t="s">
        <v>2273</v>
      </c>
      <c r="R2177" s="1">
        <v>20269</v>
      </c>
      <c r="S2177" s="1">
        <v>40</v>
      </c>
    </row>
    <row r="2178" spans="1:20" x14ac:dyDescent="0.2">
      <c r="A2178" s="4">
        <v>41680</v>
      </c>
      <c r="B2178" s="1" t="s">
        <v>543</v>
      </c>
      <c r="C2178" s="1">
        <v>231634</v>
      </c>
      <c r="D2178" s="5">
        <v>-0.1</v>
      </c>
      <c r="E2178" s="5">
        <v>7.5</v>
      </c>
      <c r="F2178" s="5">
        <v>8.4</v>
      </c>
      <c r="G2178" s="5">
        <v>78</v>
      </c>
      <c r="H2178" s="5">
        <v>65</v>
      </c>
      <c r="I2178" s="5">
        <v>-43</v>
      </c>
      <c r="J2178" s="5">
        <v>-43</v>
      </c>
      <c r="M2178" s="5">
        <v>651.4</v>
      </c>
      <c r="N2178" s="1">
        <v>-45</v>
      </c>
      <c r="P2178" s="1" t="s">
        <v>1175</v>
      </c>
      <c r="Q2178" s="1" t="s">
        <v>2305</v>
      </c>
      <c r="R2178" s="1">
        <v>19254</v>
      </c>
      <c r="S2178" s="1">
        <v>47.6</v>
      </c>
    </row>
    <row r="2179" spans="1:20" x14ac:dyDescent="0.2">
      <c r="A2179" s="4">
        <v>41681</v>
      </c>
      <c r="B2179" s="1" t="s">
        <v>544</v>
      </c>
      <c r="C2179" s="1">
        <v>111459</v>
      </c>
      <c r="D2179" s="5">
        <v>-0.1</v>
      </c>
      <c r="E2179" s="5">
        <v>6.4</v>
      </c>
      <c r="F2179" s="5">
        <v>8.4</v>
      </c>
      <c r="G2179" s="5">
        <v>62</v>
      </c>
      <c r="H2179" s="5">
        <v>63</v>
      </c>
      <c r="I2179" s="5">
        <v>-46.7</v>
      </c>
      <c r="J2179" s="5">
        <v>-45.3</v>
      </c>
      <c r="M2179" s="5">
        <v>649.4</v>
      </c>
      <c r="N2179" s="1">
        <v>-46</v>
      </c>
      <c r="P2179" s="1" t="s">
        <v>1322</v>
      </c>
      <c r="Q2179" s="1" t="s">
        <v>2553</v>
      </c>
      <c r="R2179" s="1">
        <v>19161</v>
      </c>
      <c r="S2179" s="1">
        <v>41.1</v>
      </c>
    </row>
    <row r="2180" spans="1:20" x14ac:dyDescent="0.2">
      <c r="A2180" s="4">
        <v>41681</v>
      </c>
      <c r="B2180" s="1" t="s">
        <v>545</v>
      </c>
      <c r="C2180" s="1">
        <v>231428</v>
      </c>
      <c r="D2180" s="5">
        <v>0</v>
      </c>
      <c r="E2180" s="5">
        <v>8.5</v>
      </c>
      <c r="F2180" s="5">
        <v>9.3000000000000007</v>
      </c>
      <c r="G2180" s="5">
        <v>78.2</v>
      </c>
      <c r="H2180" s="5">
        <v>57</v>
      </c>
      <c r="I2180" s="5">
        <v>-49.9</v>
      </c>
      <c r="J2180" s="5">
        <v>-51</v>
      </c>
      <c r="M2180" s="5">
        <v>649.4</v>
      </c>
      <c r="N2180" s="1">
        <v>-47</v>
      </c>
      <c r="P2180" s="1" t="s">
        <v>1175</v>
      </c>
      <c r="Q2180" s="1" t="s">
        <v>2273</v>
      </c>
      <c r="R2180" s="1">
        <v>18128</v>
      </c>
      <c r="S2180" s="1">
        <v>57.5</v>
      </c>
    </row>
    <row r="2181" spans="1:20" x14ac:dyDescent="0.2">
      <c r="A2181" s="4">
        <v>41682</v>
      </c>
      <c r="B2181" s="1" t="s">
        <v>546</v>
      </c>
      <c r="C2181" s="1">
        <v>112907</v>
      </c>
      <c r="D2181" s="5">
        <v>-0.1</v>
      </c>
      <c r="E2181" s="5">
        <v>7.5</v>
      </c>
      <c r="F2181" s="5">
        <v>9.1</v>
      </c>
      <c r="G2181" s="5">
        <v>66.3</v>
      </c>
      <c r="H2181" s="5">
        <v>57</v>
      </c>
      <c r="I2181" s="5">
        <v>-49.6</v>
      </c>
      <c r="J2181" s="5">
        <v>-51.3</v>
      </c>
      <c r="M2181" s="5">
        <v>652</v>
      </c>
      <c r="N2181" s="1">
        <v>-49</v>
      </c>
      <c r="P2181" s="1" t="s">
        <v>1322</v>
      </c>
      <c r="Q2181" s="1" t="s">
        <v>2273</v>
      </c>
      <c r="R2181" s="1">
        <v>17117</v>
      </c>
      <c r="S2181" s="1">
        <v>67.8</v>
      </c>
      <c r="T2181" s="9" t="s">
        <v>2556</v>
      </c>
    </row>
    <row r="2182" spans="1:20" x14ac:dyDescent="0.2">
      <c r="A2182" s="4">
        <v>41682</v>
      </c>
      <c r="B2182" s="1" t="s">
        <v>2557</v>
      </c>
      <c r="C2182" s="1">
        <v>231127</v>
      </c>
      <c r="D2182" s="5">
        <v>0</v>
      </c>
      <c r="E2182" s="5">
        <v>9</v>
      </c>
      <c r="F2182" s="5">
        <v>10.6</v>
      </c>
      <c r="G2182" s="5">
        <v>61.7</v>
      </c>
      <c r="H2182" s="5">
        <v>58</v>
      </c>
      <c r="I2182" s="5">
        <v>-50.1</v>
      </c>
      <c r="J2182" s="5">
        <v>-49.7</v>
      </c>
      <c r="M2182" s="5">
        <v>655.8</v>
      </c>
      <c r="N2182" s="1">
        <v>-49</v>
      </c>
      <c r="P2182" s="1" t="s">
        <v>1175</v>
      </c>
      <c r="Q2182" s="1" t="s">
        <v>2273</v>
      </c>
      <c r="R2182" s="1">
        <v>18173</v>
      </c>
      <c r="S2182" s="1">
        <v>56.9</v>
      </c>
    </row>
    <row r="2183" spans="1:20" x14ac:dyDescent="0.2">
      <c r="A2183" s="4">
        <v>41683</v>
      </c>
      <c r="B2183" s="1" t="s">
        <v>2558</v>
      </c>
      <c r="C2183" s="1">
        <v>111523</v>
      </c>
      <c r="D2183" s="5">
        <v>-0.1</v>
      </c>
      <c r="E2183" s="5">
        <v>7.6</v>
      </c>
      <c r="F2183" s="5">
        <v>8.5</v>
      </c>
      <c r="G2183" s="5">
        <v>66</v>
      </c>
      <c r="H2183" s="5">
        <v>69</v>
      </c>
      <c r="I2183" s="5">
        <v>-40.4</v>
      </c>
      <c r="J2183" s="5">
        <v>-39.6</v>
      </c>
      <c r="M2183" s="5">
        <v>658.9</v>
      </c>
      <c r="N2183" s="1">
        <v>-39</v>
      </c>
      <c r="P2183" s="1" t="s">
        <v>1322</v>
      </c>
      <c r="Q2183" s="1" t="s">
        <v>2207</v>
      </c>
      <c r="R2183" s="1">
        <v>15312</v>
      </c>
      <c r="S2183" s="1">
        <v>94.2</v>
      </c>
    </row>
    <row r="2184" spans="1:20" x14ac:dyDescent="0.2">
      <c r="A2184" s="4">
        <v>41683</v>
      </c>
      <c r="B2184" s="1" t="s">
        <v>2559</v>
      </c>
      <c r="C2184" s="1">
        <v>231445</v>
      </c>
      <c r="D2184" s="5">
        <v>0</v>
      </c>
      <c r="E2184" s="5">
        <v>8.9</v>
      </c>
      <c r="F2184" s="5">
        <v>9.8000000000000007</v>
      </c>
      <c r="G2184" s="5">
        <v>75.900000000000006</v>
      </c>
      <c r="H2184" s="5">
        <v>74</v>
      </c>
      <c r="I2184" s="5">
        <v>-32.700000000000003</v>
      </c>
      <c r="J2184" s="5">
        <v>-33.5</v>
      </c>
      <c r="M2184" s="5">
        <v>663.1</v>
      </c>
      <c r="N2184" s="1">
        <v>-36</v>
      </c>
      <c r="P2184" s="1" t="s">
        <v>1175</v>
      </c>
      <c r="Q2184" s="1" t="s">
        <v>2207</v>
      </c>
      <c r="R2184" s="1">
        <v>16954</v>
      </c>
      <c r="S2184" s="1">
        <v>71.099999999999994</v>
      </c>
    </row>
    <row r="2185" spans="1:20" x14ac:dyDescent="0.2">
      <c r="A2185" s="4">
        <v>41684</v>
      </c>
      <c r="B2185" s="1" t="s">
        <v>2560</v>
      </c>
      <c r="C2185" s="1">
        <v>111535</v>
      </c>
      <c r="D2185" s="5">
        <v>-0.2</v>
      </c>
      <c r="E2185" s="5">
        <v>7.5</v>
      </c>
      <c r="F2185" s="5">
        <v>8.6</v>
      </c>
      <c r="G2185" s="5">
        <v>61.9</v>
      </c>
      <c r="H2185" s="5">
        <v>66</v>
      </c>
      <c r="I2185" s="5">
        <v>-44.2</v>
      </c>
      <c r="J2185" s="5">
        <v>-43.1</v>
      </c>
      <c r="M2185" s="5">
        <v>664.4</v>
      </c>
      <c r="N2185" s="1">
        <v>-43</v>
      </c>
      <c r="P2185" s="1" t="s">
        <v>1322</v>
      </c>
      <c r="Q2185" s="1" t="s">
        <v>2561</v>
      </c>
      <c r="R2185" s="1">
        <v>16721</v>
      </c>
      <c r="S2185" s="1">
        <v>74.3</v>
      </c>
    </row>
    <row r="2186" spans="1:20" x14ac:dyDescent="0.2">
      <c r="A2186" s="4">
        <v>41684</v>
      </c>
      <c r="B2186" s="1" t="s">
        <v>2563</v>
      </c>
      <c r="C2186" s="1">
        <v>231359</v>
      </c>
      <c r="D2186" s="5">
        <v>0</v>
      </c>
      <c r="E2186" s="5">
        <v>8.5</v>
      </c>
      <c r="F2186" s="5">
        <v>9.3000000000000007</v>
      </c>
      <c r="G2186" s="5">
        <v>69.599999999999994</v>
      </c>
      <c r="H2186" s="5">
        <v>67</v>
      </c>
      <c r="I2186" s="5">
        <v>-42.4</v>
      </c>
      <c r="J2186" s="5">
        <v>-41.3</v>
      </c>
      <c r="M2186" s="5">
        <v>665</v>
      </c>
      <c r="N2186" s="1">
        <v>-43</v>
      </c>
      <c r="P2186" s="1" t="s">
        <v>1175</v>
      </c>
      <c r="Q2186" s="1" t="s">
        <v>2562</v>
      </c>
      <c r="R2186" s="1">
        <v>14620</v>
      </c>
      <c r="S2186" s="1">
        <v>107.5</v>
      </c>
    </row>
    <row r="2187" spans="1:20" x14ac:dyDescent="0.2">
      <c r="A2187" s="4">
        <v>41685</v>
      </c>
      <c r="B2187" s="1" t="s">
        <v>2564</v>
      </c>
      <c r="C2187" s="1">
        <v>111505</v>
      </c>
      <c r="D2187" s="5">
        <v>-0.1</v>
      </c>
      <c r="E2187" s="5">
        <v>8.1</v>
      </c>
      <c r="F2187" s="5">
        <v>8.8000000000000007</v>
      </c>
      <c r="G2187" s="5">
        <v>60.1</v>
      </c>
      <c r="H2187" s="5">
        <v>64</v>
      </c>
      <c r="I2187" s="5">
        <v>-43.8</v>
      </c>
      <c r="J2187" s="5">
        <v>-44.1</v>
      </c>
      <c r="M2187" s="5">
        <v>662.9</v>
      </c>
      <c r="N2187" s="1">
        <v>-44</v>
      </c>
      <c r="P2187" s="1" t="s">
        <v>1322</v>
      </c>
      <c r="Q2187" s="1" t="s">
        <v>2562</v>
      </c>
      <c r="R2187" s="1">
        <v>19619</v>
      </c>
      <c r="S2187" s="1">
        <v>45</v>
      </c>
    </row>
    <row r="2188" spans="1:20" x14ac:dyDescent="0.2">
      <c r="A2188" s="4">
        <v>41685</v>
      </c>
      <c r="B2188" s="1" t="s">
        <v>2565</v>
      </c>
      <c r="C2188" s="1">
        <v>231344</v>
      </c>
      <c r="D2188" s="5">
        <v>0</v>
      </c>
      <c r="E2188" s="5">
        <v>9.3000000000000007</v>
      </c>
      <c r="F2188" s="5">
        <v>9.8000000000000007</v>
      </c>
      <c r="G2188" s="5">
        <v>69.2</v>
      </c>
      <c r="H2188" s="5">
        <v>65</v>
      </c>
      <c r="I2188" s="5">
        <v>-44.1</v>
      </c>
      <c r="J2188" s="5">
        <v>-43.7</v>
      </c>
      <c r="M2188" s="5">
        <v>661.3</v>
      </c>
      <c r="N2188" s="1">
        <v>-45</v>
      </c>
      <c r="P2188" s="1" t="s">
        <v>1175</v>
      </c>
      <c r="Q2188" s="1" t="s">
        <v>2566</v>
      </c>
      <c r="R2188" s="1">
        <v>15816</v>
      </c>
      <c r="S2188" s="1">
        <v>87.9</v>
      </c>
    </row>
    <row r="2189" spans="1:20" x14ac:dyDescent="0.2">
      <c r="A2189" s="4">
        <v>41686</v>
      </c>
      <c r="B2189" s="1" t="s">
        <v>2567</v>
      </c>
      <c r="C2189" s="1">
        <v>111529</v>
      </c>
      <c r="D2189" s="5">
        <v>0</v>
      </c>
      <c r="E2189" s="5">
        <v>9.1999999999999993</v>
      </c>
      <c r="F2189" s="5">
        <v>9.3000000000000007</v>
      </c>
      <c r="G2189" s="5">
        <v>69.3</v>
      </c>
      <c r="H2189" s="5">
        <v>71</v>
      </c>
      <c r="I2189" s="5">
        <v>-37.700000000000003</v>
      </c>
      <c r="J2189" s="5">
        <v>-37.4</v>
      </c>
      <c r="M2189" s="5">
        <v>661.3</v>
      </c>
      <c r="N2189" s="1">
        <v>-38</v>
      </c>
      <c r="P2189" s="1" t="s">
        <v>1175</v>
      </c>
      <c r="Q2189" s="1" t="s">
        <v>2305</v>
      </c>
      <c r="R2189" s="1">
        <v>18375</v>
      </c>
      <c r="S2189" s="1">
        <v>56.3</v>
      </c>
    </row>
    <row r="2190" spans="1:20" x14ac:dyDescent="0.2">
      <c r="A2190" s="4">
        <v>41686</v>
      </c>
      <c r="B2190" s="1" t="s">
        <v>2568</v>
      </c>
      <c r="C2190" s="1">
        <v>231528</v>
      </c>
      <c r="D2190" s="5">
        <v>0</v>
      </c>
      <c r="E2190" s="5" t="s">
        <v>1345</v>
      </c>
      <c r="F2190" s="5">
        <v>12.2</v>
      </c>
      <c r="G2190" s="5">
        <v>67.8</v>
      </c>
      <c r="H2190" s="5">
        <v>69</v>
      </c>
      <c r="I2190" s="5">
        <v>-40.9</v>
      </c>
      <c r="J2190" s="5">
        <v>-39.700000000000003</v>
      </c>
      <c r="M2190" s="5">
        <v>663</v>
      </c>
      <c r="N2190" s="1">
        <v>-41</v>
      </c>
      <c r="P2190" s="1" t="s">
        <v>1175</v>
      </c>
      <c r="Q2190" s="1" t="s">
        <v>2305</v>
      </c>
      <c r="R2190" s="1">
        <v>15072</v>
      </c>
      <c r="S2190" s="1">
        <v>100.4</v>
      </c>
    </row>
    <row r="2191" spans="1:20" x14ac:dyDescent="0.2">
      <c r="A2191" s="4">
        <v>41687</v>
      </c>
      <c r="B2191" s="1" t="s">
        <v>2569</v>
      </c>
      <c r="C2191" s="1">
        <v>112207</v>
      </c>
      <c r="D2191" s="5">
        <v>0.1</v>
      </c>
      <c r="E2191" s="5" t="s">
        <v>1345</v>
      </c>
      <c r="F2191" s="5">
        <v>11.5</v>
      </c>
      <c r="G2191" s="5">
        <v>63.5</v>
      </c>
      <c r="H2191" s="5">
        <v>69</v>
      </c>
      <c r="I2191" s="5">
        <v>-39.299999999999997</v>
      </c>
      <c r="J2191" s="5">
        <v>-39.200000000000003</v>
      </c>
      <c r="M2191" s="5">
        <v>662</v>
      </c>
      <c r="N2191" s="1">
        <v>-42</v>
      </c>
      <c r="P2191" s="1" t="s">
        <v>1089</v>
      </c>
      <c r="Q2191" s="1" t="s">
        <v>2305</v>
      </c>
      <c r="R2191" s="1">
        <v>20389</v>
      </c>
      <c r="S2191" s="1">
        <v>40.1</v>
      </c>
    </row>
    <row r="2192" spans="1:20" x14ac:dyDescent="0.2">
      <c r="A2192" s="4">
        <v>41687</v>
      </c>
      <c r="B2192" s="1" t="s">
        <v>1964</v>
      </c>
      <c r="C2192" s="1">
        <v>232423</v>
      </c>
      <c r="D2192" s="5">
        <v>-0.1</v>
      </c>
      <c r="E2192" s="5">
        <v>11.2</v>
      </c>
      <c r="F2192" s="5">
        <v>11.3</v>
      </c>
      <c r="G2192" s="5">
        <v>74</v>
      </c>
      <c r="H2192" s="5">
        <v>83</v>
      </c>
      <c r="I2192" s="5">
        <v>-25.3</v>
      </c>
      <c r="J2192" s="5">
        <v>-25.6</v>
      </c>
      <c r="M2192" s="5">
        <v>660.2</v>
      </c>
      <c r="N2192" s="1">
        <v>-26</v>
      </c>
      <c r="P2192" s="1" t="s">
        <v>1322</v>
      </c>
      <c r="Q2192" s="1" t="s">
        <v>2116</v>
      </c>
      <c r="R2192" s="1">
        <v>17602</v>
      </c>
      <c r="S2192" s="1">
        <v>65.7</v>
      </c>
      <c r="T2192" s="9" t="s">
        <v>1965</v>
      </c>
    </row>
    <row r="2193" spans="1:20" x14ac:dyDescent="0.2">
      <c r="A2193" s="4">
        <v>41688</v>
      </c>
      <c r="B2193" s="1" t="s">
        <v>1966</v>
      </c>
      <c r="C2193" s="1" t="s">
        <v>199</v>
      </c>
      <c r="D2193" s="5">
        <v>-0.1</v>
      </c>
      <c r="E2193" s="5">
        <v>9.6</v>
      </c>
      <c r="F2193" s="5">
        <v>9.1</v>
      </c>
      <c r="G2193" s="5">
        <v>77.099999999999994</v>
      </c>
      <c r="H2193" s="5">
        <v>85</v>
      </c>
      <c r="I2193" s="5">
        <v>-24.1</v>
      </c>
      <c r="J2193" s="5">
        <v>-24.2</v>
      </c>
      <c r="M2193" s="5">
        <v>663</v>
      </c>
      <c r="N2193" s="1">
        <v>-24</v>
      </c>
      <c r="P2193" s="1" t="s">
        <v>1089</v>
      </c>
      <c r="Q2193" s="1" t="s">
        <v>2116</v>
      </c>
      <c r="T2193" s="9" t="s">
        <v>1344</v>
      </c>
    </row>
    <row r="2194" spans="1:20" x14ac:dyDescent="0.2">
      <c r="A2194" s="4">
        <v>41688</v>
      </c>
      <c r="B2194" s="1" t="s">
        <v>1343</v>
      </c>
      <c r="C2194" s="1">
        <v>231905</v>
      </c>
      <c r="D2194" s="5">
        <v>0</v>
      </c>
      <c r="E2194" s="5">
        <v>12.2</v>
      </c>
      <c r="F2194" s="5">
        <v>13</v>
      </c>
      <c r="G2194" s="5">
        <v>75.900000000000006</v>
      </c>
      <c r="H2194" s="5">
        <v>84</v>
      </c>
      <c r="I2194" s="5">
        <v>-25.5</v>
      </c>
      <c r="J2194" s="5">
        <v>-25.2</v>
      </c>
      <c r="M2194" s="5">
        <v>666.3</v>
      </c>
      <c r="N2194" s="1">
        <v>-25</v>
      </c>
      <c r="P2194" s="1" t="s">
        <v>1322</v>
      </c>
      <c r="Q2194" s="1" t="s">
        <v>2116</v>
      </c>
      <c r="R2194" s="1">
        <v>17425</v>
      </c>
      <c r="S2194" s="1">
        <v>68.7</v>
      </c>
    </row>
    <row r="2195" spans="1:20" x14ac:dyDescent="0.2">
      <c r="A2195" s="4">
        <v>41689</v>
      </c>
      <c r="B2195" s="1" t="s">
        <v>1346</v>
      </c>
      <c r="C2195" s="1">
        <v>111802</v>
      </c>
      <c r="D2195" s="5">
        <v>0.3</v>
      </c>
      <c r="E2195" s="5">
        <v>9.1</v>
      </c>
      <c r="F2195" s="5">
        <v>10.1</v>
      </c>
      <c r="G2195" s="5">
        <v>71.900000000000006</v>
      </c>
      <c r="H2195" s="5">
        <v>78</v>
      </c>
      <c r="I2195" s="5">
        <v>-31.6</v>
      </c>
      <c r="J2195" s="5">
        <v>-31.6</v>
      </c>
      <c r="M2195" s="5">
        <v>665.5</v>
      </c>
      <c r="N2195" s="1">
        <v>-31</v>
      </c>
      <c r="P2195" s="1" t="s">
        <v>1089</v>
      </c>
      <c r="Q2195" s="1" t="s">
        <v>2273</v>
      </c>
      <c r="R2195" s="1">
        <v>20749</v>
      </c>
      <c r="S2195" s="1">
        <v>38.5</v>
      </c>
    </row>
    <row r="2196" spans="1:20" x14ac:dyDescent="0.2">
      <c r="A2196" s="4">
        <v>41689</v>
      </c>
      <c r="B2196" s="1" t="s">
        <v>1347</v>
      </c>
      <c r="C2196" s="1" t="s">
        <v>199</v>
      </c>
      <c r="D2196" s="5">
        <v>0.3</v>
      </c>
      <c r="E2196" s="5">
        <v>9.5</v>
      </c>
      <c r="F2196" s="5">
        <v>10.199999999999999</v>
      </c>
      <c r="G2196" s="5">
        <v>59.1</v>
      </c>
      <c r="H2196" s="5">
        <v>70</v>
      </c>
      <c r="I2196" s="5">
        <v>-39.799999999999997</v>
      </c>
      <c r="J2196" s="5">
        <v>-39.9</v>
      </c>
      <c r="M2196" s="5">
        <v>664.8</v>
      </c>
      <c r="N2196" s="1">
        <v>-40</v>
      </c>
      <c r="O2196" s="1" t="s">
        <v>2259</v>
      </c>
      <c r="P2196" s="1" t="s">
        <v>1322</v>
      </c>
      <c r="Q2196" s="1" t="s">
        <v>1348</v>
      </c>
      <c r="T2196" s="9" t="s">
        <v>1350</v>
      </c>
    </row>
    <row r="2197" spans="1:20" x14ac:dyDescent="0.2">
      <c r="A2197" s="4">
        <v>41689</v>
      </c>
      <c r="B2197" s="1" t="s">
        <v>1349</v>
      </c>
      <c r="C2197" s="1">
        <v>233902</v>
      </c>
      <c r="D2197" s="5">
        <v>0.1</v>
      </c>
      <c r="E2197" s="5">
        <v>11.9</v>
      </c>
      <c r="F2197" s="5">
        <v>11.8</v>
      </c>
      <c r="G2197" s="5">
        <v>58</v>
      </c>
      <c r="H2197" s="5">
        <v>70</v>
      </c>
      <c r="I2197" s="5">
        <v>-39.799999999999997</v>
      </c>
      <c r="J2197" s="5">
        <v>-39.9</v>
      </c>
      <c r="M2197" s="5">
        <v>664.8</v>
      </c>
      <c r="N2197" s="1">
        <v>-40</v>
      </c>
      <c r="O2197" s="1" t="s">
        <v>2259</v>
      </c>
      <c r="P2197" s="1" t="s">
        <v>1322</v>
      </c>
      <c r="Q2197" s="1" t="s">
        <v>1348</v>
      </c>
      <c r="R2197" s="1">
        <v>20193</v>
      </c>
      <c r="S2197" s="1">
        <v>42.2</v>
      </c>
    </row>
    <row r="2198" spans="1:20" x14ac:dyDescent="0.2">
      <c r="A2198" s="4">
        <v>41690</v>
      </c>
      <c r="B2198" s="1" t="s">
        <v>1351</v>
      </c>
      <c r="C2198" s="1">
        <v>112306</v>
      </c>
      <c r="D2198" s="5">
        <v>0</v>
      </c>
      <c r="E2198" s="5">
        <v>7.9</v>
      </c>
      <c r="F2198" s="5">
        <v>7.4</v>
      </c>
      <c r="G2198" s="5">
        <v>65.599999999999994</v>
      </c>
      <c r="H2198" s="5">
        <v>69</v>
      </c>
      <c r="I2198" s="5">
        <v>-39.9</v>
      </c>
      <c r="J2198" s="5">
        <v>-39.799999999999997</v>
      </c>
      <c r="M2198" s="5">
        <v>662.9</v>
      </c>
      <c r="N2198" s="1">
        <v>-39</v>
      </c>
      <c r="P2198" s="1" t="s">
        <v>1089</v>
      </c>
      <c r="Q2198" s="1" t="s">
        <v>2305</v>
      </c>
      <c r="R2198" s="1">
        <v>22077</v>
      </c>
      <c r="S2198" s="1">
        <v>30.3</v>
      </c>
    </row>
    <row r="2199" spans="1:20" x14ac:dyDescent="0.2">
      <c r="A2199" s="4">
        <v>41690</v>
      </c>
      <c r="B2199" s="1" t="s">
        <v>1352</v>
      </c>
      <c r="C2199" s="1">
        <v>231812</v>
      </c>
      <c r="D2199" s="5">
        <v>0.1</v>
      </c>
      <c r="E2199" s="5">
        <v>9.1999999999999993</v>
      </c>
      <c r="F2199" s="5">
        <v>10.9</v>
      </c>
      <c r="G2199" s="5">
        <v>68.7</v>
      </c>
      <c r="H2199" s="5">
        <v>71</v>
      </c>
      <c r="I2199" s="5">
        <v>-37.299999999999997</v>
      </c>
      <c r="J2199" s="5">
        <v>-37.799999999999997</v>
      </c>
      <c r="M2199" s="5">
        <v>660.7</v>
      </c>
      <c r="N2199" s="1">
        <v>-38</v>
      </c>
      <c r="P2199" s="1" t="s">
        <v>1322</v>
      </c>
      <c r="Q2199" s="1" t="s">
        <v>165</v>
      </c>
      <c r="R2199" s="1">
        <v>18241</v>
      </c>
      <c r="S2199" s="1">
        <v>58.9</v>
      </c>
    </row>
    <row r="2200" spans="1:20" x14ac:dyDescent="0.2">
      <c r="A2200" s="4">
        <v>41691</v>
      </c>
      <c r="B2200" s="1" t="s">
        <v>1353</v>
      </c>
      <c r="C2200" s="1">
        <v>111623</v>
      </c>
      <c r="D2200" s="5">
        <v>0.1</v>
      </c>
      <c r="E2200" s="5">
        <v>11</v>
      </c>
      <c r="F2200" s="5">
        <v>11.3</v>
      </c>
      <c r="G2200" s="5">
        <v>69.5</v>
      </c>
      <c r="H2200" s="5">
        <v>66</v>
      </c>
      <c r="I2200" s="5">
        <v>-41.5</v>
      </c>
      <c r="J2200" s="5">
        <v>-43.3</v>
      </c>
      <c r="M2200" s="5">
        <v>657.9</v>
      </c>
      <c r="N2200" s="1">
        <v>-40</v>
      </c>
      <c r="P2200" s="1" t="s">
        <v>1089</v>
      </c>
      <c r="Q2200" s="1" t="s">
        <v>2553</v>
      </c>
      <c r="R2200" s="1">
        <v>23005</v>
      </c>
      <c r="S2200" s="1">
        <v>26.8</v>
      </c>
    </row>
    <row r="2201" spans="1:20" x14ac:dyDescent="0.2">
      <c r="A2201" s="4">
        <v>41691</v>
      </c>
      <c r="B2201" s="1" t="s">
        <v>1354</v>
      </c>
      <c r="C2201" s="1">
        <v>232550</v>
      </c>
      <c r="D2201" s="5">
        <v>-0.1</v>
      </c>
      <c r="E2201" s="5">
        <v>10.4</v>
      </c>
      <c r="F2201" s="5">
        <v>11.5</v>
      </c>
      <c r="G2201" s="5">
        <v>76.7</v>
      </c>
      <c r="H2201" s="5">
        <v>70</v>
      </c>
      <c r="I2201" s="5">
        <v>-38.9</v>
      </c>
      <c r="J2201" s="5">
        <v>-39.299999999999997</v>
      </c>
      <c r="M2201" s="5">
        <v>656.6</v>
      </c>
      <c r="N2201" s="1">
        <v>-40</v>
      </c>
      <c r="P2201" s="1" t="s">
        <v>1322</v>
      </c>
      <c r="Q2201" s="1" t="s">
        <v>1355</v>
      </c>
      <c r="R2201" s="1">
        <v>19524</v>
      </c>
      <c r="S2201" s="1">
        <v>47.8</v>
      </c>
    </row>
    <row r="2202" spans="1:20" x14ac:dyDescent="0.2">
      <c r="A2202" s="4">
        <v>74563</v>
      </c>
      <c r="B2202" s="1" t="s">
        <v>1356</v>
      </c>
      <c r="C2202" s="1">
        <v>111653</v>
      </c>
      <c r="D2202" s="5">
        <v>0</v>
      </c>
      <c r="E2202" s="5">
        <v>11</v>
      </c>
      <c r="F2202" s="5">
        <v>9.8000000000000007</v>
      </c>
      <c r="G2202" s="5">
        <v>70.7</v>
      </c>
      <c r="H2202" s="5">
        <v>66</v>
      </c>
      <c r="I2202" s="5">
        <v>-43.6</v>
      </c>
      <c r="J2202" s="5">
        <v>-43.4</v>
      </c>
      <c r="M2202" s="5">
        <v>655.29999999999995</v>
      </c>
      <c r="N2202" s="1">
        <v>-43</v>
      </c>
      <c r="P2202" s="1" t="s">
        <v>1089</v>
      </c>
      <c r="Q2202" s="1" t="s">
        <v>2273</v>
      </c>
      <c r="R2202" s="1">
        <v>23573</v>
      </c>
      <c r="S2202" s="1">
        <v>25</v>
      </c>
    </row>
    <row r="2203" spans="1:20" x14ac:dyDescent="0.2">
      <c r="A2203" s="4">
        <v>41692</v>
      </c>
      <c r="B2203" s="1" t="s">
        <v>1357</v>
      </c>
      <c r="C2203" s="1">
        <v>232611</v>
      </c>
      <c r="D2203" s="5">
        <v>0</v>
      </c>
      <c r="E2203" s="5">
        <v>11.8</v>
      </c>
      <c r="F2203" s="5">
        <v>10.8</v>
      </c>
      <c r="G2203" s="5">
        <v>63.5</v>
      </c>
      <c r="H2203" s="5">
        <v>64</v>
      </c>
      <c r="I2203" s="5">
        <v>-45.1</v>
      </c>
      <c r="J2203" s="5">
        <v>-44.7</v>
      </c>
      <c r="M2203" s="5">
        <v>651.5</v>
      </c>
      <c r="N2203" s="1">
        <v>-45</v>
      </c>
      <c r="P2203" s="1" t="s">
        <v>1690</v>
      </c>
      <c r="Q2203" s="1" t="s">
        <v>2553</v>
      </c>
      <c r="R2203" s="1">
        <v>20523</v>
      </c>
      <c r="S2203" s="1">
        <v>40.5</v>
      </c>
    </row>
    <row r="2204" spans="1:20" x14ac:dyDescent="0.2">
      <c r="A2204" s="4">
        <v>41693</v>
      </c>
      <c r="B2204" s="1" t="s">
        <v>1358</v>
      </c>
      <c r="C2204" s="1" t="s">
        <v>1359</v>
      </c>
      <c r="D2204" s="5">
        <v>0</v>
      </c>
      <c r="E2204" s="5">
        <v>11.2</v>
      </c>
      <c r="F2204" s="5">
        <v>12.3</v>
      </c>
      <c r="G2204" s="5">
        <v>73.400000000000006</v>
      </c>
      <c r="H2204" s="5">
        <v>60</v>
      </c>
      <c r="T2204" s="9" t="s">
        <v>1373</v>
      </c>
    </row>
    <row r="2205" spans="1:20" x14ac:dyDescent="0.2">
      <c r="A2205" s="4">
        <v>41693</v>
      </c>
      <c r="B2205" s="1" t="s">
        <v>1360</v>
      </c>
      <c r="C2205" s="1">
        <v>114510</v>
      </c>
      <c r="D2205" s="5" t="s">
        <v>1369</v>
      </c>
      <c r="E2205" s="5">
        <v>10.8</v>
      </c>
      <c r="F2205" s="5">
        <v>11.1</v>
      </c>
      <c r="G2205" s="5">
        <v>64.5</v>
      </c>
      <c r="H2205" s="5">
        <v>61</v>
      </c>
      <c r="I2205" s="5">
        <v>-47.9</v>
      </c>
      <c r="J2205" s="5">
        <v>-47.5</v>
      </c>
      <c r="M2205" s="5">
        <v>646.70000000000005</v>
      </c>
      <c r="N2205" s="1">
        <v>-48</v>
      </c>
      <c r="P2205" s="1" t="s">
        <v>1370</v>
      </c>
      <c r="Q2205" s="1" t="s">
        <v>1371</v>
      </c>
      <c r="R2205" s="1">
        <v>23926</v>
      </c>
      <c r="S2205" s="1">
        <v>23.2</v>
      </c>
    </row>
    <row r="2206" spans="1:20" x14ac:dyDescent="0.2">
      <c r="A2206" s="4">
        <v>41693</v>
      </c>
      <c r="B2206" s="1" t="s">
        <v>1358</v>
      </c>
      <c r="C2206" s="1">
        <v>231845</v>
      </c>
      <c r="D2206" s="5">
        <v>0</v>
      </c>
      <c r="E2206" s="5">
        <v>13.3</v>
      </c>
      <c r="F2206" s="5">
        <v>14.6</v>
      </c>
      <c r="G2206" s="5">
        <v>63.7</v>
      </c>
      <c r="H2206" s="5">
        <v>64</v>
      </c>
      <c r="I2206" s="5">
        <v>-44.6</v>
      </c>
      <c r="J2206" s="5">
        <v>-44.6</v>
      </c>
      <c r="M2206" s="5">
        <v>643.70000000000005</v>
      </c>
      <c r="N2206" s="1">
        <v>-45</v>
      </c>
      <c r="P2206" s="1" t="s">
        <v>1690</v>
      </c>
      <c r="Q2206" s="1" t="s">
        <v>249</v>
      </c>
      <c r="R2206" s="1">
        <v>20032</v>
      </c>
      <c r="S2206" s="1">
        <v>43.4</v>
      </c>
      <c r="T2206" s="9" t="s">
        <v>1372</v>
      </c>
    </row>
    <row r="2207" spans="1:20" x14ac:dyDescent="0.2">
      <c r="A2207" s="4">
        <v>41694</v>
      </c>
      <c r="B2207" s="1" t="s">
        <v>1374</v>
      </c>
      <c r="C2207" s="1">
        <v>111521</v>
      </c>
      <c r="D2207" s="5">
        <v>-0.1</v>
      </c>
      <c r="E2207" s="5">
        <v>11.3</v>
      </c>
      <c r="F2207" s="5">
        <v>11.7</v>
      </c>
      <c r="G2207" s="5">
        <v>57.9</v>
      </c>
      <c r="H2207" s="5">
        <v>56</v>
      </c>
      <c r="I2207" s="5">
        <v>-53.1</v>
      </c>
      <c r="J2207" s="5">
        <v>-52.6</v>
      </c>
      <c r="M2207" s="5">
        <v>642.29999999999995</v>
      </c>
      <c r="N2207" s="1">
        <v>-53</v>
      </c>
      <c r="P2207" s="1" t="s">
        <v>2276</v>
      </c>
      <c r="Q2207" s="1" t="s">
        <v>2273</v>
      </c>
      <c r="R2207" s="1">
        <v>20697</v>
      </c>
      <c r="S2207" s="1">
        <v>38.700000000000003</v>
      </c>
    </row>
    <row r="2208" spans="1:20" x14ac:dyDescent="0.2">
      <c r="A2208" s="4">
        <v>41694</v>
      </c>
      <c r="B2208" s="1" t="s">
        <v>746</v>
      </c>
      <c r="C2208" s="1" t="s">
        <v>1359</v>
      </c>
      <c r="D2208" s="5">
        <v>0</v>
      </c>
      <c r="E2208" s="5">
        <v>11.6</v>
      </c>
      <c r="F2208" s="5">
        <v>11.7</v>
      </c>
      <c r="P2208" s="1" t="s">
        <v>747</v>
      </c>
      <c r="Q2208" s="1" t="s">
        <v>2273</v>
      </c>
      <c r="T2208" s="9" t="s">
        <v>750</v>
      </c>
    </row>
    <row r="2209" spans="1:20" x14ac:dyDescent="0.2">
      <c r="A2209" s="4">
        <v>41694</v>
      </c>
      <c r="B2209" s="1" t="s">
        <v>748</v>
      </c>
      <c r="C2209" s="15" t="s">
        <v>749</v>
      </c>
      <c r="D2209" s="5">
        <v>0</v>
      </c>
      <c r="E2209" s="5">
        <v>12.3</v>
      </c>
      <c r="F2209" s="5">
        <v>11.9</v>
      </c>
      <c r="G2209" s="5">
        <v>75.599999999999994</v>
      </c>
      <c r="H2209" s="5">
        <v>52</v>
      </c>
      <c r="I2209" s="5">
        <v>-57.1</v>
      </c>
      <c r="J2209" s="5">
        <v>-58.8</v>
      </c>
      <c r="M2209" s="5">
        <v>647.41999999999996</v>
      </c>
      <c r="N2209" s="1">
        <v>-58</v>
      </c>
      <c r="O2209" s="1" t="s">
        <v>2259</v>
      </c>
      <c r="P2209" s="1" t="s">
        <v>747</v>
      </c>
      <c r="Q2209" s="1" t="s">
        <v>2273</v>
      </c>
      <c r="R2209" s="1">
        <v>20876</v>
      </c>
      <c r="S2209" s="1">
        <v>37.6</v>
      </c>
      <c r="T2209" s="9" t="s">
        <v>750</v>
      </c>
    </row>
    <row r="2210" spans="1:20" x14ac:dyDescent="0.2">
      <c r="A2210" s="4">
        <v>41695</v>
      </c>
      <c r="B2210" s="1" t="s">
        <v>746</v>
      </c>
      <c r="C2210" s="1">
        <v>111656</v>
      </c>
      <c r="D2210" s="5">
        <v>0</v>
      </c>
      <c r="E2210" s="5">
        <v>10.3</v>
      </c>
      <c r="F2210" s="5">
        <v>11.3</v>
      </c>
      <c r="G2210" s="5">
        <v>61.6</v>
      </c>
      <c r="H2210" s="5">
        <v>54</v>
      </c>
      <c r="I2210" s="5">
        <v>-51</v>
      </c>
      <c r="J2210" s="5">
        <v>-56.5</v>
      </c>
      <c r="M2210" s="5">
        <v>653.29999999999995</v>
      </c>
      <c r="N2210" s="1">
        <v>-55</v>
      </c>
      <c r="P2210" s="1" t="s">
        <v>2276</v>
      </c>
      <c r="Q2210" s="1" t="s">
        <v>2273</v>
      </c>
      <c r="R2210" s="1">
        <v>23521</v>
      </c>
      <c r="S2210" s="1">
        <v>24.4</v>
      </c>
      <c r="T2210" s="9" t="s">
        <v>751</v>
      </c>
    </row>
    <row r="2211" spans="1:20" x14ac:dyDescent="0.2">
      <c r="A2211" s="4">
        <v>41695</v>
      </c>
      <c r="B2211" s="1" t="s">
        <v>752</v>
      </c>
      <c r="C2211" s="1">
        <v>231702</v>
      </c>
      <c r="D2211" s="5">
        <v>-0.1</v>
      </c>
      <c r="E2211" s="5">
        <v>20.7</v>
      </c>
      <c r="F2211" s="5">
        <v>22.6</v>
      </c>
      <c r="G2211" s="5">
        <v>64</v>
      </c>
      <c r="H2211" s="5">
        <v>62</v>
      </c>
      <c r="I2211" s="5">
        <v>-46.8</v>
      </c>
      <c r="J2211" s="5">
        <v>-46.5</v>
      </c>
      <c r="M2211" s="5">
        <v>660.8</v>
      </c>
      <c r="N2211" s="1">
        <v>-47</v>
      </c>
      <c r="P2211" s="1" t="s">
        <v>1690</v>
      </c>
      <c r="Q2211" s="1" t="s">
        <v>2245</v>
      </c>
      <c r="R2211" s="1">
        <v>21219</v>
      </c>
      <c r="S2211" s="1">
        <v>36.1</v>
      </c>
    </row>
    <row r="2212" spans="1:20" x14ac:dyDescent="0.2">
      <c r="A2212" s="4">
        <v>41696</v>
      </c>
      <c r="B2212" s="1" t="s">
        <v>753</v>
      </c>
      <c r="C2212" s="1">
        <v>111905</v>
      </c>
      <c r="D2212" s="5">
        <v>0</v>
      </c>
      <c r="E2212" s="5">
        <v>12.3</v>
      </c>
      <c r="F2212" s="5">
        <v>12.9</v>
      </c>
      <c r="G2212" s="5">
        <v>65.400000000000006</v>
      </c>
      <c r="H2212" s="5">
        <v>70</v>
      </c>
      <c r="I2212" s="5">
        <v>-38.5</v>
      </c>
      <c r="J2212" s="5">
        <v>-38.299999999999997</v>
      </c>
      <c r="M2212" s="5">
        <v>665.4</v>
      </c>
      <c r="N2212" s="1">
        <v>-39</v>
      </c>
      <c r="P2212" s="1" t="s">
        <v>2276</v>
      </c>
      <c r="Q2212" s="1" t="s">
        <v>2520</v>
      </c>
      <c r="R2212" s="1" t="s">
        <v>754</v>
      </c>
      <c r="S2212" s="1" t="s">
        <v>755</v>
      </c>
    </row>
    <row r="2213" spans="1:20" x14ac:dyDescent="0.2">
      <c r="A2213" s="4">
        <v>41696</v>
      </c>
      <c r="B2213" s="1" t="s">
        <v>756</v>
      </c>
      <c r="C2213" s="1">
        <v>231601</v>
      </c>
      <c r="D2213" s="5">
        <v>0.2</v>
      </c>
      <c r="E2213" s="5">
        <v>15.2</v>
      </c>
      <c r="F2213" s="5">
        <v>16.399999999999999</v>
      </c>
      <c r="G2213" s="5">
        <v>67.2</v>
      </c>
      <c r="H2213" s="5">
        <v>64</v>
      </c>
      <c r="I2213" s="5">
        <v>-45.3</v>
      </c>
      <c r="J2213" s="5">
        <v>-45</v>
      </c>
      <c r="M2213" s="5">
        <v>668</v>
      </c>
      <c r="N2213" s="1">
        <v>-45</v>
      </c>
      <c r="O2213" s="1" t="s">
        <v>757</v>
      </c>
      <c r="P2213" s="1" t="s">
        <v>747</v>
      </c>
      <c r="Q2213" s="1" t="s">
        <v>2273</v>
      </c>
      <c r="R2213" s="1">
        <v>20824</v>
      </c>
      <c r="S2213" s="1">
        <v>39.5</v>
      </c>
    </row>
    <row r="2214" spans="1:20" x14ac:dyDescent="0.2">
      <c r="A2214" s="4">
        <v>41697</v>
      </c>
      <c r="B2214" s="1" t="s">
        <v>758</v>
      </c>
      <c r="C2214" s="1">
        <v>110936</v>
      </c>
      <c r="D2214" s="5">
        <v>0</v>
      </c>
      <c r="E2214" s="5">
        <v>10.9</v>
      </c>
      <c r="F2214" s="5">
        <v>11.9</v>
      </c>
      <c r="G2214" s="5">
        <v>71.599999999999994</v>
      </c>
      <c r="H2214" s="5">
        <v>73</v>
      </c>
      <c r="I2214" s="5">
        <v>-35.299999999999997</v>
      </c>
      <c r="J2214" s="5">
        <v>-35.1</v>
      </c>
      <c r="M2214" s="5">
        <v>669.7</v>
      </c>
      <c r="N2214" s="1">
        <v>-35</v>
      </c>
      <c r="P2214" s="1" t="s">
        <v>759</v>
      </c>
      <c r="Q2214" s="1" t="s">
        <v>2314</v>
      </c>
      <c r="R2214" s="1">
        <v>33501</v>
      </c>
      <c r="S2214" s="1">
        <v>5.3</v>
      </c>
      <c r="T2214" s="9" t="s">
        <v>760</v>
      </c>
    </row>
    <row r="2215" spans="1:20" x14ac:dyDescent="0.2">
      <c r="A2215" s="4">
        <v>41697</v>
      </c>
      <c r="B2215" s="1" t="s">
        <v>761</v>
      </c>
      <c r="C2215" s="1">
        <v>231820</v>
      </c>
      <c r="D2215" s="5">
        <v>0.1</v>
      </c>
      <c r="E2215" s="5">
        <v>10.6</v>
      </c>
      <c r="F2215" s="5">
        <v>11.9</v>
      </c>
      <c r="G2215" s="5">
        <v>95</v>
      </c>
      <c r="H2215" s="5">
        <v>78</v>
      </c>
      <c r="I2215" s="5">
        <v>-31</v>
      </c>
      <c r="J2215" s="5">
        <v>-31.4</v>
      </c>
      <c r="M2215" s="5">
        <v>671.7</v>
      </c>
      <c r="N2215" s="1">
        <v>-31</v>
      </c>
      <c r="O2215" s="1" t="s">
        <v>2259</v>
      </c>
      <c r="P2215" s="1" t="s">
        <v>1690</v>
      </c>
      <c r="Q2215" s="1" t="s">
        <v>2305</v>
      </c>
      <c r="R2215" s="1">
        <v>19816</v>
      </c>
      <c r="S2215" s="1">
        <v>47.3</v>
      </c>
      <c r="T2215" s="9" t="s">
        <v>766</v>
      </c>
    </row>
    <row r="2216" spans="1:20" x14ac:dyDescent="0.2">
      <c r="A2216" s="4">
        <v>41698</v>
      </c>
      <c r="B2216" s="1" t="s">
        <v>762</v>
      </c>
      <c r="C2216" s="1">
        <v>111304</v>
      </c>
      <c r="D2216" s="5">
        <v>0.1</v>
      </c>
      <c r="E2216" s="5">
        <v>10.1</v>
      </c>
      <c r="F2216" s="5">
        <v>11.6</v>
      </c>
      <c r="G2216" s="5">
        <v>80.099999999999994</v>
      </c>
      <c r="H2216" s="5">
        <v>81</v>
      </c>
      <c r="I2216" s="5">
        <v>-27.2</v>
      </c>
      <c r="J2216" s="5">
        <v>-27.5</v>
      </c>
      <c r="M2216" s="5">
        <v>671.5</v>
      </c>
      <c r="N2216" s="1">
        <v>-28</v>
      </c>
      <c r="P2216" s="1" t="s">
        <v>2276</v>
      </c>
      <c r="Q2216" s="1" t="s">
        <v>2305</v>
      </c>
      <c r="R2216" s="1">
        <v>22767</v>
      </c>
      <c r="S2216" s="1">
        <v>28.6</v>
      </c>
    </row>
    <row r="2217" spans="1:20" x14ac:dyDescent="0.2">
      <c r="A2217" s="4">
        <v>41698</v>
      </c>
      <c r="B2217" s="1" t="s">
        <v>763</v>
      </c>
      <c r="C2217" s="1">
        <v>231422</v>
      </c>
      <c r="D2217" s="5">
        <v>0.1</v>
      </c>
      <c r="E2217" s="5">
        <v>11.8</v>
      </c>
      <c r="F2217" s="5">
        <v>12.4</v>
      </c>
      <c r="G2217" s="5">
        <v>90.9</v>
      </c>
      <c r="H2217" s="5">
        <v>84</v>
      </c>
      <c r="I2217" s="5">
        <v>-25.5</v>
      </c>
      <c r="J2217" s="5">
        <v>-25.6</v>
      </c>
      <c r="M2217" s="5">
        <v>669.7</v>
      </c>
      <c r="N2217" s="1">
        <v>-25</v>
      </c>
      <c r="O2217" s="1" t="s">
        <v>757</v>
      </c>
      <c r="P2217" s="1" t="s">
        <v>747</v>
      </c>
      <c r="Q2217" s="1" t="s">
        <v>2314</v>
      </c>
      <c r="R2217" s="1">
        <v>20790</v>
      </c>
      <c r="S2217" s="1">
        <v>39.9</v>
      </c>
    </row>
    <row r="2218" spans="1:20" x14ac:dyDescent="0.2">
      <c r="A2218" s="4">
        <v>41699</v>
      </c>
      <c r="B2218" s="1" t="s">
        <v>764</v>
      </c>
      <c r="C2218" s="1">
        <v>110633</v>
      </c>
      <c r="D2218" s="5">
        <v>-0.1</v>
      </c>
      <c r="E2218" s="5">
        <v>11.3</v>
      </c>
      <c r="F2218" s="5">
        <v>11.4</v>
      </c>
      <c r="G2218" s="5">
        <v>77</v>
      </c>
      <c r="H2218" s="5">
        <v>78</v>
      </c>
      <c r="I2218" s="5">
        <v>-30.1</v>
      </c>
      <c r="J2218" s="5">
        <v>-31.4</v>
      </c>
      <c r="M2218" s="5">
        <v>666.1</v>
      </c>
      <c r="N2218" s="1">
        <v>-32</v>
      </c>
      <c r="P2218" s="1" t="s">
        <v>767</v>
      </c>
      <c r="Q2218" s="1" t="s">
        <v>2305</v>
      </c>
      <c r="R2218" s="1">
        <v>25365</v>
      </c>
      <c r="S2218" s="1">
        <v>18.100000000000001</v>
      </c>
      <c r="T2218" s="9" t="s">
        <v>765</v>
      </c>
    </row>
    <row r="2219" spans="1:20" x14ac:dyDescent="0.2">
      <c r="A2219" s="4">
        <v>41699</v>
      </c>
      <c r="B2219" s="1" t="s">
        <v>768</v>
      </c>
      <c r="C2219" s="1">
        <v>231926</v>
      </c>
      <c r="D2219" s="5">
        <v>0</v>
      </c>
      <c r="E2219" s="5">
        <v>10.3</v>
      </c>
      <c r="F2219" s="5">
        <v>11</v>
      </c>
      <c r="G2219" s="5">
        <v>67</v>
      </c>
      <c r="H2219" s="5">
        <v>70</v>
      </c>
      <c r="I2219" s="5">
        <v>-39.299999999999997</v>
      </c>
      <c r="J2219" s="5">
        <v>-39.700000000000003</v>
      </c>
      <c r="M2219" s="5">
        <v>663.7</v>
      </c>
      <c r="N2219" s="1">
        <v>-40</v>
      </c>
      <c r="P2219" s="1" t="s">
        <v>1690</v>
      </c>
      <c r="Q2219" s="1" t="s">
        <v>2306</v>
      </c>
      <c r="R2219" s="1">
        <v>20749</v>
      </c>
      <c r="S2219" s="1">
        <v>39.5</v>
      </c>
      <c r="T2219" s="9" t="s">
        <v>769</v>
      </c>
    </row>
    <row r="2220" spans="1:20" x14ac:dyDescent="0.2">
      <c r="A2220" s="4">
        <v>41700</v>
      </c>
      <c r="B2220" s="1" t="s">
        <v>770</v>
      </c>
      <c r="C2220" s="1">
        <v>111826</v>
      </c>
      <c r="D2220" s="5">
        <v>-0.1</v>
      </c>
      <c r="E2220" s="5">
        <v>9.9</v>
      </c>
      <c r="F2220" s="5">
        <v>11.5</v>
      </c>
      <c r="G2220" s="5">
        <v>65.099999999999994</v>
      </c>
      <c r="H2220" s="5">
        <v>68</v>
      </c>
      <c r="I2220" s="5">
        <v>-39</v>
      </c>
      <c r="J2220" s="5">
        <v>-40.700000000000003</v>
      </c>
      <c r="M2220" s="5">
        <v>662.8</v>
      </c>
      <c r="N2220" s="1">
        <v>-41</v>
      </c>
      <c r="P2220" s="1" t="s">
        <v>2610</v>
      </c>
      <c r="Q2220" s="1" t="s">
        <v>2306</v>
      </c>
      <c r="R2220" s="1">
        <v>22317</v>
      </c>
      <c r="S2220" s="1">
        <v>3</v>
      </c>
    </row>
    <row r="2221" spans="1:20" x14ac:dyDescent="0.2">
      <c r="A2221" s="4">
        <v>41700</v>
      </c>
      <c r="B2221" s="1" t="s">
        <v>771</v>
      </c>
      <c r="C2221" s="1">
        <v>232139</v>
      </c>
      <c r="D2221" s="5">
        <v>0</v>
      </c>
      <c r="E2221" s="5">
        <v>9.5</v>
      </c>
      <c r="F2221" s="5">
        <v>10.3</v>
      </c>
      <c r="G2221" s="5">
        <v>63.8</v>
      </c>
      <c r="H2221" s="5">
        <v>69</v>
      </c>
      <c r="I2221" s="5">
        <v>-39.700000000000003</v>
      </c>
      <c r="J2221" s="5">
        <v>-40</v>
      </c>
      <c r="M2221" s="5">
        <v>661.1</v>
      </c>
      <c r="N2221" s="1">
        <v>-42</v>
      </c>
      <c r="O2221" s="1" t="s">
        <v>757</v>
      </c>
      <c r="P2221" s="1" t="s">
        <v>747</v>
      </c>
      <c r="Q2221" s="1" t="s">
        <v>2308</v>
      </c>
      <c r="R2221" s="1">
        <v>22200</v>
      </c>
      <c r="S2221" s="1">
        <v>30.6</v>
      </c>
    </row>
    <row r="2222" spans="1:20" x14ac:dyDescent="0.2">
      <c r="A2222" s="4">
        <v>41701</v>
      </c>
      <c r="B2222" s="1" t="s">
        <v>772</v>
      </c>
      <c r="C2222" s="1">
        <v>111259</v>
      </c>
      <c r="D2222" s="5">
        <v>0.5</v>
      </c>
      <c r="E2222" s="5">
        <v>10.9</v>
      </c>
      <c r="F2222" s="5">
        <v>10.4</v>
      </c>
      <c r="G2222" s="5">
        <v>61</v>
      </c>
      <c r="H2222" s="5">
        <v>0.2</v>
      </c>
      <c r="I2222" s="5">
        <v>-45.6</v>
      </c>
      <c r="J2222" s="5">
        <v>-47</v>
      </c>
      <c r="M2222" s="5">
        <v>659.2</v>
      </c>
      <c r="N2222" s="1">
        <v>-51</v>
      </c>
      <c r="P2222" s="1" t="s">
        <v>2276</v>
      </c>
      <c r="Q2222" s="1" t="s">
        <v>2306</v>
      </c>
      <c r="R2222" s="1">
        <v>23676</v>
      </c>
      <c r="S2222" s="1">
        <v>24</v>
      </c>
      <c r="T2222" s="9" t="s">
        <v>773</v>
      </c>
    </row>
    <row r="2223" spans="1:20" x14ac:dyDescent="0.2">
      <c r="A2223" s="4">
        <v>41701</v>
      </c>
      <c r="B2223" s="1" t="s">
        <v>774</v>
      </c>
      <c r="C2223" s="1">
        <v>231555</v>
      </c>
      <c r="D2223" s="5">
        <v>-0.2</v>
      </c>
      <c r="E2223" s="5">
        <v>10.199999999999999</v>
      </c>
      <c r="F2223" s="5">
        <v>11.6</v>
      </c>
      <c r="G2223" s="5">
        <v>67</v>
      </c>
      <c r="H2223" s="5">
        <v>63</v>
      </c>
      <c r="I2223" s="5">
        <v>-40.1</v>
      </c>
      <c r="J2223" s="5">
        <v>-45.2</v>
      </c>
      <c r="M2223" s="5">
        <v>658.4</v>
      </c>
      <c r="N2223" s="1">
        <v>-40</v>
      </c>
      <c r="P2223" s="1" t="s">
        <v>1690</v>
      </c>
      <c r="Q2223" s="1" t="s">
        <v>2553</v>
      </c>
      <c r="R2223" s="1">
        <v>20440</v>
      </c>
      <c r="S2223" s="1">
        <v>41.2</v>
      </c>
      <c r="T2223" s="9" t="s">
        <v>775</v>
      </c>
    </row>
    <row r="2224" spans="1:20" x14ac:dyDescent="0.2">
      <c r="A2224" s="4">
        <v>41702</v>
      </c>
      <c r="B2224" s="1" t="s">
        <v>776</v>
      </c>
      <c r="C2224" s="1">
        <v>111331</v>
      </c>
      <c r="D2224" s="5">
        <v>-0.2</v>
      </c>
      <c r="E2224" s="5">
        <v>12</v>
      </c>
      <c r="F2224" s="5">
        <v>10.8</v>
      </c>
      <c r="G2224" s="5">
        <v>90.2</v>
      </c>
      <c r="H2224" s="5">
        <v>68</v>
      </c>
      <c r="I2224" s="5">
        <v>-32.299999999999997</v>
      </c>
      <c r="J2224" s="5">
        <v>-34.799999999999997</v>
      </c>
      <c r="M2224" s="5">
        <v>655.7</v>
      </c>
      <c r="N2224" s="1">
        <v>-41</v>
      </c>
      <c r="O2224" s="1" t="s">
        <v>2259</v>
      </c>
      <c r="P2224" s="1" t="s">
        <v>2276</v>
      </c>
      <c r="Q2224" s="1" t="s">
        <v>2306</v>
      </c>
      <c r="R2224" s="1">
        <v>21659</v>
      </c>
      <c r="S2224" s="1">
        <v>33.700000000000003</v>
      </c>
    </row>
    <row r="2225" spans="1:20" x14ac:dyDescent="0.2">
      <c r="A2225" s="4">
        <v>41702</v>
      </c>
      <c r="B2225" s="1" t="s">
        <v>777</v>
      </c>
      <c r="C2225" s="1">
        <v>230730</v>
      </c>
      <c r="D2225" s="5">
        <v>-0.2</v>
      </c>
      <c r="E2225" s="5">
        <v>11.7</v>
      </c>
      <c r="F2225" s="5">
        <v>11</v>
      </c>
      <c r="G2225" s="5">
        <v>61.4</v>
      </c>
      <c r="H2225" s="5">
        <v>62</v>
      </c>
      <c r="I2225" s="5">
        <v>-46.1</v>
      </c>
      <c r="J2225" s="5">
        <v>-47.1</v>
      </c>
      <c r="M2225" s="5">
        <v>653.70000000000005</v>
      </c>
      <c r="N2225" s="1">
        <v>-47</v>
      </c>
      <c r="O2225" s="1" t="s">
        <v>2259</v>
      </c>
      <c r="P2225" s="1" t="s">
        <v>747</v>
      </c>
      <c r="Q2225" s="1" t="s">
        <v>2308</v>
      </c>
      <c r="R2225" s="1">
        <v>18877</v>
      </c>
      <c r="S2225" s="1">
        <v>53.2</v>
      </c>
      <c r="T2225" s="9" t="s">
        <v>778</v>
      </c>
    </row>
    <row r="2226" spans="1:20" x14ac:dyDescent="0.2">
      <c r="A2226" s="4">
        <v>41703</v>
      </c>
      <c r="B2226" s="1" t="s">
        <v>779</v>
      </c>
      <c r="C2226" s="1">
        <v>111306</v>
      </c>
      <c r="D2226" s="5">
        <v>-0.2</v>
      </c>
      <c r="E2226" s="5">
        <v>8.4</v>
      </c>
      <c r="F2226" s="5">
        <v>9.8000000000000007</v>
      </c>
      <c r="G2226" s="5">
        <v>70.3</v>
      </c>
      <c r="H2226" s="5">
        <v>76</v>
      </c>
      <c r="I2226" s="5">
        <v>-33</v>
      </c>
      <c r="J2226" s="5">
        <v>-33</v>
      </c>
      <c r="M2226" s="5">
        <v>648.70000000000005</v>
      </c>
      <c r="N2226" s="1">
        <v>-33</v>
      </c>
      <c r="P2226" s="1" t="s">
        <v>2276</v>
      </c>
      <c r="Q2226" s="1" t="s">
        <v>2575</v>
      </c>
      <c r="R2226" s="1">
        <v>23994</v>
      </c>
      <c r="S2226" s="1">
        <v>22.9</v>
      </c>
    </row>
    <row r="2227" spans="1:20" x14ac:dyDescent="0.2">
      <c r="A2227" s="4">
        <v>41703</v>
      </c>
      <c r="B2227" s="1" t="s">
        <v>780</v>
      </c>
      <c r="C2227" s="1">
        <v>231719</v>
      </c>
      <c r="D2227" s="5">
        <v>-0.3</v>
      </c>
      <c r="E2227" s="5">
        <v>8.1</v>
      </c>
      <c r="F2227" s="5">
        <v>8.4</v>
      </c>
      <c r="G2227" s="5">
        <v>71</v>
      </c>
      <c r="H2227" s="5">
        <v>77</v>
      </c>
      <c r="I2227" s="5">
        <v>-32.200000000000003</v>
      </c>
      <c r="J2227" s="5">
        <v>-32.1</v>
      </c>
      <c r="M2227" s="5">
        <v>646.79999999999995</v>
      </c>
      <c r="N2227" s="1">
        <v>-32</v>
      </c>
      <c r="P2227" s="1" t="s">
        <v>1690</v>
      </c>
      <c r="Q2227" s="1" t="s">
        <v>2575</v>
      </c>
      <c r="R2227" s="1">
        <v>19035</v>
      </c>
      <c r="S2227" s="1">
        <v>50.9</v>
      </c>
    </row>
    <row r="2228" spans="1:20" x14ac:dyDescent="0.2">
      <c r="A2228" s="4">
        <v>41704</v>
      </c>
      <c r="B2228" s="1" t="s">
        <v>781</v>
      </c>
      <c r="C2228" s="1">
        <v>111503</v>
      </c>
      <c r="D2228" s="5">
        <v>0</v>
      </c>
      <c r="E2228" s="5">
        <v>8.6</v>
      </c>
      <c r="F2228" s="5">
        <v>10</v>
      </c>
      <c r="G2228" s="5">
        <v>74.2</v>
      </c>
      <c r="H2228" s="5">
        <v>83</v>
      </c>
      <c r="I2228" s="5">
        <v>-25.9</v>
      </c>
      <c r="J2228" s="5">
        <v>-26</v>
      </c>
      <c r="M2228" s="5">
        <v>645.29999999999995</v>
      </c>
      <c r="N2228" s="1">
        <v>-27</v>
      </c>
      <c r="P2228" s="1" t="s">
        <v>2276</v>
      </c>
      <c r="Q2228" s="1" t="s">
        <v>2575</v>
      </c>
      <c r="R2228" s="1">
        <v>20793</v>
      </c>
      <c r="S2228" s="1">
        <v>37.5</v>
      </c>
    </row>
    <row r="2229" spans="1:20" x14ac:dyDescent="0.2">
      <c r="A2229" s="4">
        <v>41704</v>
      </c>
      <c r="B2229" s="1" t="s">
        <v>782</v>
      </c>
      <c r="C2229" s="1">
        <v>231725</v>
      </c>
      <c r="D2229" s="5">
        <v>-0.1</v>
      </c>
      <c r="E2229" s="5">
        <v>11.2</v>
      </c>
      <c r="F2229" s="5">
        <v>11.8</v>
      </c>
      <c r="G2229" s="5">
        <v>80.5</v>
      </c>
      <c r="H2229" s="5">
        <v>76</v>
      </c>
      <c r="I2229" s="5">
        <v>-33.6</v>
      </c>
      <c r="J2229" s="5">
        <v>-33.5</v>
      </c>
      <c r="M2229" s="5">
        <v>646.29999999999995</v>
      </c>
      <c r="N2229" s="1">
        <f>C22296-33</f>
        <v>-33</v>
      </c>
      <c r="O2229" s="1" t="s">
        <v>757</v>
      </c>
      <c r="P2229" s="1" t="s">
        <v>747</v>
      </c>
      <c r="Q2229" s="1" t="s">
        <v>658</v>
      </c>
      <c r="R2229" s="1">
        <v>22130</v>
      </c>
      <c r="S2229" s="1">
        <v>30</v>
      </c>
    </row>
    <row r="2230" spans="1:20" x14ac:dyDescent="0.2">
      <c r="A2230" s="4">
        <v>41705</v>
      </c>
      <c r="B2230" s="1" t="s">
        <v>783</v>
      </c>
      <c r="C2230" s="1">
        <v>111541</v>
      </c>
      <c r="D2230" s="5">
        <v>0</v>
      </c>
      <c r="E2230" s="5">
        <v>9.5</v>
      </c>
      <c r="F2230" s="5">
        <v>10.199999999999999</v>
      </c>
      <c r="G2230" s="5">
        <v>67.7</v>
      </c>
      <c r="H2230" s="5">
        <v>-38.6</v>
      </c>
      <c r="I2230" s="5">
        <v>-37.700000000000003</v>
      </c>
      <c r="J2230" s="5">
        <v>-38</v>
      </c>
      <c r="M2230" s="5">
        <v>647.29999999999995</v>
      </c>
      <c r="N2230" s="1">
        <v>-40</v>
      </c>
      <c r="P2230" s="1" t="s">
        <v>2276</v>
      </c>
      <c r="Q2230" s="1" t="s">
        <v>2313</v>
      </c>
      <c r="R2230" s="1">
        <v>22901</v>
      </c>
      <c r="S2230" s="1">
        <v>26.6</v>
      </c>
    </row>
    <row r="2231" spans="1:20" x14ac:dyDescent="0.2">
      <c r="A2231" s="4">
        <v>41705</v>
      </c>
      <c r="B2231" s="1" t="s">
        <v>784</v>
      </c>
      <c r="C2231" s="1">
        <v>231658</v>
      </c>
      <c r="D2231" s="5">
        <v>-0.2</v>
      </c>
      <c r="E2231" s="5">
        <v>16.399999999999999</v>
      </c>
      <c r="F2231" s="5">
        <v>16.2</v>
      </c>
      <c r="G2231" s="5">
        <v>78</v>
      </c>
      <c r="H2231" s="5">
        <v>66</v>
      </c>
      <c r="I2231" s="5">
        <v>-42.8</v>
      </c>
      <c r="J2231" s="5">
        <v>-43.2</v>
      </c>
      <c r="M2231" s="5">
        <v>648.1</v>
      </c>
      <c r="N2231" s="1">
        <v>-43</v>
      </c>
      <c r="O2231" s="1" t="s">
        <v>2262</v>
      </c>
      <c r="P2231" s="1" t="s">
        <v>1690</v>
      </c>
      <c r="Q2231" s="1" t="s">
        <v>2273</v>
      </c>
      <c r="R2231" s="1">
        <v>19535</v>
      </c>
      <c r="S2231" s="1">
        <v>46.7</v>
      </c>
      <c r="T2231" s="9" t="s">
        <v>785</v>
      </c>
    </row>
    <row r="2232" spans="1:20" x14ac:dyDescent="0.2">
      <c r="A2232" s="4">
        <v>41706</v>
      </c>
      <c r="B2232" s="1" t="s">
        <v>786</v>
      </c>
      <c r="C2232" s="1">
        <v>112028</v>
      </c>
      <c r="D2232" s="5">
        <v>-0.2</v>
      </c>
      <c r="E2232" s="5">
        <v>10.5</v>
      </c>
      <c r="F2232" s="5">
        <v>9.5</v>
      </c>
      <c r="G2232" s="5">
        <v>63.8</v>
      </c>
      <c r="H2232" s="5">
        <v>69</v>
      </c>
      <c r="I2232" s="5">
        <v>-41.7</v>
      </c>
      <c r="J2232" s="5">
        <v>-41.5</v>
      </c>
      <c r="M2232" s="5">
        <v>647.70000000000005</v>
      </c>
      <c r="N2232" s="1">
        <v>-42</v>
      </c>
      <c r="P2232" s="1" t="s">
        <v>767</v>
      </c>
      <c r="Q2232" s="1" t="s">
        <v>2308</v>
      </c>
      <c r="R2232" s="1">
        <v>32011</v>
      </c>
      <c r="S2232" s="1">
        <v>7</v>
      </c>
      <c r="T2232" s="9" t="s">
        <v>787</v>
      </c>
    </row>
    <row r="2233" spans="1:20" x14ac:dyDescent="0.2">
      <c r="A2233" s="4">
        <v>41706</v>
      </c>
      <c r="B2233" s="1" t="s">
        <v>788</v>
      </c>
      <c r="C2233" s="1">
        <v>231318</v>
      </c>
      <c r="D2233" s="5">
        <v>-0.2</v>
      </c>
      <c r="E2233" s="5">
        <v>12.9</v>
      </c>
      <c r="F2233" s="5">
        <v>13.1</v>
      </c>
      <c r="G2233" s="5">
        <v>65.3</v>
      </c>
      <c r="H2233" s="5">
        <v>68</v>
      </c>
      <c r="I2233" s="5">
        <v>-41.6</v>
      </c>
      <c r="J2233" s="5">
        <v>-41.3</v>
      </c>
      <c r="M2233" s="5">
        <v>645.70000000000005</v>
      </c>
      <c r="N2233" s="1">
        <v>-41</v>
      </c>
      <c r="O2233" s="1" t="s">
        <v>757</v>
      </c>
      <c r="P2233" s="1" t="s">
        <v>747</v>
      </c>
      <c r="Q2233" s="1" t="s">
        <v>2308</v>
      </c>
      <c r="R2233" s="1">
        <v>20467</v>
      </c>
      <c r="S2233" s="1">
        <v>41</v>
      </c>
    </row>
    <row r="2234" spans="1:20" x14ac:dyDescent="0.2">
      <c r="A2234" s="4">
        <v>41707</v>
      </c>
      <c r="B2234" s="1" t="s">
        <v>789</v>
      </c>
      <c r="C2234" s="1">
        <v>111509</v>
      </c>
      <c r="D2234" s="5">
        <v>-0.3</v>
      </c>
      <c r="E2234" s="5">
        <v>10.199999999999999</v>
      </c>
      <c r="F2234" s="5">
        <v>10.4</v>
      </c>
      <c r="G2234" s="5">
        <v>59.3</v>
      </c>
      <c r="H2234" s="5">
        <v>61</v>
      </c>
      <c r="I2234" s="5">
        <v>-50</v>
      </c>
      <c r="J2234" s="5">
        <v>-50.9</v>
      </c>
      <c r="M2234" s="5">
        <v>646.4</v>
      </c>
      <c r="N2234" s="1">
        <v>-47</v>
      </c>
      <c r="P2234" s="1" t="s">
        <v>2276</v>
      </c>
      <c r="Q2234" s="1" t="s">
        <v>2313</v>
      </c>
      <c r="R2234" s="1">
        <v>21529</v>
      </c>
      <c r="S2234" s="1">
        <v>33.6</v>
      </c>
    </row>
    <row r="2235" spans="1:20" x14ac:dyDescent="0.2">
      <c r="A2235" s="4">
        <v>41707</v>
      </c>
      <c r="B2235" s="1" t="s">
        <v>790</v>
      </c>
      <c r="D2235" s="5">
        <v>-0.3</v>
      </c>
      <c r="E2235" s="5">
        <v>11.4</v>
      </c>
      <c r="F2235" s="5">
        <v>10.199999999999999</v>
      </c>
      <c r="O2235" s="1" t="s">
        <v>2262</v>
      </c>
      <c r="P2235" s="1" t="s">
        <v>1690</v>
      </c>
      <c r="Q2235" s="1" t="s">
        <v>2273</v>
      </c>
      <c r="T2235" s="9" t="s">
        <v>170</v>
      </c>
    </row>
    <row r="2236" spans="1:20" x14ac:dyDescent="0.2">
      <c r="A2236" s="4">
        <v>41707</v>
      </c>
      <c r="B2236" s="1" t="s">
        <v>791</v>
      </c>
      <c r="C2236" s="1">
        <v>213300</v>
      </c>
      <c r="D2236" s="5">
        <v>-0.2</v>
      </c>
      <c r="E2236" s="5">
        <v>12.1</v>
      </c>
      <c r="F2236" s="5">
        <v>11</v>
      </c>
      <c r="G2236" s="5">
        <v>60</v>
      </c>
      <c r="H2236" s="5">
        <v>60</v>
      </c>
      <c r="I2236" s="5">
        <v>-46</v>
      </c>
      <c r="J2236" s="5">
        <v>-49.5</v>
      </c>
      <c r="M2236" s="5">
        <v>650.70000000000005</v>
      </c>
      <c r="N2236" s="1">
        <v>-49</v>
      </c>
      <c r="P2236" s="1" t="s">
        <v>1690</v>
      </c>
      <c r="Q2236" s="1" t="s">
        <v>2273</v>
      </c>
      <c r="R2236" s="1">
        <v>18979</v>
      </c>
      <c r="S2236" s="1">
        <v>51.8</v>
      </c>
    </row>
    <row r="2237" spans="1:20" x14ac:dyDescent="0.2">
      <c r="A2237" s="4">
        <v>41708</v>
      </c>
      <c r="B2237" s="1" t="s">
        <v>792</v>
      </c>
      <c r="C2237" s="1">
        <v>111558</v>
      </c>
      <c r="D2237" s="5">
        <v>-0.2</v>
      </c>
      <c r="E2237" s="5">
        <v>8.5</v>
      </c>
      <c r="F2237" s="5">
        <v>8.5</v>
      </c>
      <c r="G2237" s="5">
        <v>65.7</v>
      </c>
      <c r="H2237" s="5">
        <v>66</v>
      </c>
      <c r="I2237" s="5">
        <v>-42.8</v>
      </c>
      <c r="J2237" s="5">
        <v>-42.8</v>
      </c>
      <c r="M2237" s="5">
        <v>652.70000000000005</v>
      </c>
      <c r="N2237" s="1">
        <v>-44</v>
      </c>
      <c r="P2237" s="1" t="s">
        <v>2276</v>
      </c>
      <c r="Q2237" s="1" t="s">
        <v>2305</v>
      </c>
      <c r="R2237" s="1">
        <v>23322</v>
      </c>
      <c r="S2237" s="1">
        <v>25.7</v>
      </c>
    </row>
    <row r="2238" spans="1:20" x14ac:dyDescent="0.2">
      <c r="A2238" s="4">
        <v>41708</v>
      </c>
      <c r="B2238" s="1" t="s">
        <v>178</v>
      </c>
      <c r="C2238" s="1">
        <v>231728</v>
      </c>
      <c r="D2238" s="5">
        <v>-0.1</v>
      </c>
      <c r="E2238" s="5">
        <v>7.9</v>
      </c>
      <c r="F2238" s="5">
        <v>8</v>
      </c>
      <c r="G2238" s="5">
        <v>66.599999999999994</v>
      </c>
      <c r="H2238" s="5">
        <v>69</v>
      </c>
      <c r="I2238" s="5">
        <v>-40.4</v>
      </c>
      <c r="J2238" s="5">
        <v>-39.799999999999997</v>
      </c>
      <c r="M2238" s="5">
        <v>651.5</v>
      </c>
      <c r="N2238" s="1">
        <v>-40</v>
      </c>
      <c r="P2238" s="1" t="s">
        <v>747</v>
      </c>
      <c r="Q2238" s="1" t="s">
        <v>2314</v>
      </c>
      <c r="R2238" s="1">
        <v>20886</v>
      </c>
      <c r="S2238" s="1">
        <v>39</v>
      </c>
    </row>
    <row r="2239" spans="1:20" x14ac:dyDescent="0.2">
      <c r="A2239" s="4">
        <v>41709</v>
      </c>
      <c r="B2239" s="1" t="s">
        <v>179</v>
      </c>
      <c r="C2239" s="1">
        <v>111503</v>
      </c>
      <c r="D2239" s="5">
        <v>-0.3</v>
      </c>
      <c r="E2239" s="5">
        <v>8.8000000000000007</v>
      </c>
      <c r="F2239" s="5">
        <v>8.8000000000000007</v>
      </c>
      <c r="G2239" s="5">
        <v>66</v>
      </c>
      <c r="H2239" s="5">
        <v>75</v>
      </c>
      <c r="I2239" s="5">
        <v>-33.799999999999997</v>
      </c>
      <c r="J2239" s="5">
        <v>-34.200000000000003</v>
      </c>
      <c r="M2239" s="5">
        <v>651</v>
      </c>
      <c r="N2239" s="1">
        <v>-34</v>
      </c>
      <c r="P2239" s="1" t="s">
        <v>2276</v>
      </c>
      <c r="Q2239" s="1" t="s">
        <v>278</v>
      </c>
      <c r="R2239" s="1">
        <v>24879</v>
      </c>
      <c r="S2239" s="1">
        <v>21.1</v>
      </c>
    </row>
    <row r="2240" spans="1:20" x14ac:dyDescent="0.2">
      <c r="A2240" s="4">
        <v>41709</v>
      </c>
      <c r="B2240" s="1" t="s">
        <v>790</v>
      </c>
      <c r="C2240" s="1">
        <v>231921</v>
      </c>
      <c r="D2240" s="5">
        <v>-0.2</v>
      </c>
      <c r="E2240" s="5">
        <v>9.5</v>
      </c>
      <c r="F2240" s="5">
        <v>9</v>
      </c>
      <c r="G2240" s="5">
        <v>78</v>
      </c>
      <c r="H2240" s="5">
        <v>61</v>
      </c>
      <c r="I2240" s="5">
        <v>-45.9</v>
      </c>
      <c r="J2240" s="5">
        <v>-48.7</v>
      </c>
      <c r="M2240" s="5">
        <v>654.1</v>
      </c>
      <c r="N2240" s="1">
        <v>-46</v>
      </c>
      <c r="O2240" s="1" t="s">
        <v>2262</v>
      </c>
      <c r="P2240" s="1" t="s">
        <v>1690</v>
      </c>
      <c r="Q2240" s="1" t="s">
        <v>2273</v>
      </c>
      <c r="R2240" s="1">
        <v>21351</v>
      </c>
      <c r="S2240" s="1">
        <v>37.299999999999997</v>
      </c>
      <c r="T2240" s="9" t="s">
        <v>180</v>
      </c>
    </row>
    <row r="2241" spans="1:20" x14ac:dyDescent="0.2">
      <c r="A2241" s="4">
        <v>41710</v>
      </c>
      <c r="B2241" s="1" t="s">
        <v>181</v>
      </c>
      <c r="C2241" s="1">
        <v>111524</v>
      </c>
      <c r="D2241" s="5">
        <v>-0.1</v>
      </c>
      <c r="E2241" s="5">
        <v>7.6</v>
      </c>
      <c r="F2241" s="5">
        <v>8.8000000000000007</v>
      </c>
      <c r="G2241" s="5">
        <v>75.2</v>
      </c>
      <c r="H2241" s="5">
        <v>64</v>
      </c>
      <c r="I2241" s="5">
        <v>-46</v>
      </c>
      <c r="J2241" s="5">
        <v>-45.2</v>
      </c>
      <c r="M2241" s="5">
        <v>653.79999999999995</v>
      </c>
      <c r="N2241" s="1">
        <v>-45</v>
      </c>
      <c r="O2241" s="1" t="s">
        <v>2262</v>
      </c>
      <c r="P2241" s="1" t="s">
        <v>2276</v>
      </c>
      <c r="Q2241" s="1" t="s">
        <v>2305</v>
      </c>
      <c r="R2241" s="1">
        <v>23732</v>
      </c>
      <c r="S2241" s="1">
        <v>25.9</v>
      </c>
    </row>
    <row r="2242" spans="1:20" x14ac:dyDescent="0.2">
      <c r="A2242" s="4">
        <v>41710</v>
      </c>
      <c r="B2242" s="1" t="s">
        <v>182</v>
      </c>
      <c r="C2242" s="1">
        <v>231423</v>
      </c>
      <c r="D2242" s="5">
        <v>-0.1</v>
      </c>
      <c r="E2242" s="5">
        <v>18.8</v>
      </c>
      <c r="F2242" s="5">
        <v>17.7</v>
      </c>
      <c r="G2242" s="5">
        <v>64</v>
      </c>
      <c r="H2242" s="5">
        <v>60</v>
      </c>
      <c r="I2242" s="5">
        <v>-45</v>
      </c>
      <c r="J2242" s="5">
        <v>-48.4</v>
      </c>
      <c r="M2242" s="5">
        <v>650.70000000000005</v>
      </c>
      <c r="N2242" s="1">
        <v>-45</v>
      </c>
      <c r="P2242" s="1" t="s">
        <v>747</v>
      </c>
      <c r="Q2242" s="1" t="s">
        <v>2305</v>
      </c>
      <c r="R2242" s="1">
        <v>25033</v>
      </c>
      <c r="S2242" s="1">
        <v>21.7</v>
      </c>
    </row>
    <row r="2243" spans="1:20" x14ac:dyDescent="0.2">
      <c r="A2243" s="4">
        <v>41711</v>
      </c>
      <c r="B2243" s="1" t="s">
        <v>183</v>
      </c>
      <c r="C2243" s="1">
        <v>112129</v>
      </c>
      <c r="D2243" s="5">
        <v>-0.2</v>
      </c>
      <c r="E2243" s="5">
        <v>8.9</v>
      </c>
      <c r="F2243" s="5">
        <v>9.6</v>
      </c>
      <c r="G2243" s="5">
        <v>60.4</v>
      </c>
      <c r="H2243" s="5">
        <v>59</v>
      </c>
      <c r="I2243" s="5">
        <v>-51</v>
      </c>
      <c r="J2243" s="5">
        <v>-51.5</v>
      </c>
      <c r="M2243" s="5">
        <v>651.1</v>
      </c>
      <c r="N2243" s="1">
        <v>-51</v>
      </c>
      <c r="P2243" s="1" t="s">
        <v>767</v>
      </c>
      <c r="Q2243" s="1" t="s">
        <v>2308</v>
      </c>
      <c r="R2243" s="1">
        <v>29909</v>
      </c>
      <c r="S2243" s="1">
        <v>10.8</v>
      </c>
      <c r="T2243" s="9" t="s">
        <v>184</v>
      </c>
    </row>
    <row r="2244" spans="1:20" x14ac:dyDescent="0.2">
      <c r="A2244" s="4">
        <v>41711</v>
      </c>
      <c r="B2244" s="1" t="s">
        <v>185</v>
      </c>
      <c r="C2244" s="1">
        <v>232023</v>
      </c>
      <c r="D2244" s="5">
        <v>0</v>
      </c>
      <c r="E2244" s="5">
        <v>6.7</v>
      </c>
      <c r="F2244" s="5">
        <v>8.1</v>
      </c>
      <c r="G2244" s="5">
        <v>60</v>
      </c>
      <c r="H2244" s="5">
        <v>59</v>
      </c>
      <c r="I2244" s="5">
        <v>-50.5</v>
      </c>
      <c r="J2244" s="5">
        <v>-50.4</v>
      </c>
      <c r="M2244" s="5">
        <v>652.9</v>
      </c>
      <c r="N2244" s="1">
        <v>-51</v>
      </c>
      <c r="P2244" s="1" t="s">
        <v>1690</v>
      </c>
      <c r="Q2244" s="1" t="s">
        <v>2273</v>
      </c>
      <c r="R2244" s="1">
        <v>24158</v>
      </c>
      <c r="S2244" s="1">
        <v>26.1</v>
      </c>
    </row>
    <row r="2245" spans="1:20" x14ac:dyDescent="0.2">
      <c r="A2245" s="4">
        <v>41712</v>
      </c>
      <c r="B2245" s="1" t="s">
        <v>186</v>
      </c>
      <c r="C2245" s="1">
        <v>111450</v>
      </c>
      <c r="D2245" s="5">
        <v>0</v>
      </c>
      <c r="E2245" s="5">
        <v>8.1999999999999993</v>
      </c>
      <c r="F2245" s="5">
        <v>9.1999999999999993</v>
      </c>
      <c r="G2245" s="5">
        <v>58.9</v>
      </c>
      <c r="H2245" s="5">
        <v>60</v>
      </c>
      <c r="I2245" s="5">
        <v>-51.1</v>
      </c>
      <c r="J2245" s="5">
        <v>-51.3</v>
      </c>
      <c r="M2245" s="5">
        <v>653.1</v>
      </c>
      <c r="N2245" s="1">
        <v>-51</v>
      </c>
      <c r="P2245" s="1" t="s">
        <v>2276</v>
      </c>
      <c r="Q2245" s="1" t="s">
        <v>2313</v>
      </c>
      <c r="R2245" s="1">
        <v>23431</v>
      </c>
      <c r="S2245" s="1">
        <v>29.8</v>
      </c>
      <c r="T2245" s="9" t="s">
        <v>187</v>
      </c>
    </row>
    <row r="2246" spans="1:20" x14ac:dyDescent="0.2">
      <c r="A2246" s="4" t="s">
        <v>189</v>
      </c>
      <c r="B2246" s="1" t="s">
        <v>188</v>
      </c>
      <c r="C2246" s="1">
        <v>231808</v>
      </c>
      <c r="D2246" s="5">
        <v>-0.1</v>
      </c>
      <c r="E2246" s="5">
        <v>10.4</v>
      </c>
      <c r="F2246" s="5">
        <v>9.1999999999999993</v>
      </c>
      <c r="G2246" s="5">
        <v>63.4</v>
      </c>
      <c r="H2246" s="5">
        <v>56</v>
      </c>
      <c r="I2246" s="5">
        <v>-53</v>
      </c>
      <c r="J2246" s="5">
        <v>-54.8</v>
      </c>
      <c r="M2246" s="5">
        <v>651</v>
      </c>
      <c r="N2246" s="1">
        <v>-53</v>
      </c>
      <c r="O2246" s="1" t="s">
        <v>2259</v>
      </c>
      <c r="P2246" s="1" t="s">
        <v>747</v>
      </c>
      <c r="Q2246" s="1" t="s">
        <v>2273</v>
      </c>
      <c r="R2246" s="1">
        <v>23458</v>
      </c>
      <c r="S2246" s="1">
        <v>30</v>
      </c>
    </row>
    <row r="2247" spans="1:20" x14ac:dyDescent="0.2">
      <c r="A2247" s="4">
        <v>41713</v>
      </c>
      <c r="B2247" s="1" t="s">
        <v>190</v>
      </c>
      <c r="C2247" s="1">
        <v>111809</v>
      </c>
      <c r="D2247" s="5">
        <v>-0.1</v>
      </c>
      <c r="E2247" s="5">
        <v>9.1999999999999993</v>
      </c>
      <c r="F2247" s="5">
        <v>10.5</v>
      </c>
      <c r="G2247" s="5">
        <v>64.5</v>
      </c>
      <c r="H2247" s="5">
        <v>69</v>
      </c>
      <c r="I2247" s="5">
        <v>-39</v>
      </c>
      <c r="J2247" s="5">
        <v>-39</v>
      </c>
      <c r="M2247" s="5">
        <v>644</v>
      </c>
      <c r="N2247" s="1">
        <v>-39</v>
      </c>
      <c r="P2247" s="1" t="s">
        <v>2276</v>
      </c>
      <c r="Q2247" s="1" t="s">
        <v>2366</v>
      </c>
      <c r="R2247" s="1">
        <v>22847</v>
      </c>
      <c r="S2247" s="1">
        <v>33</v>
      </c>
    </row>
    <row r="2248" spans="1:20" x14ac:dyDescent="0.2">
      <c r="A2248" s="4">
        <v>41713</v>
      </c>
      <c r="B2248" s="1" t="s">
        <v>191</v>
      </c>
      <c r="C2248" s="1">
        <v>232058</v>
      </c>
      <c r="D2248" s="5">
        <v>-0.1</v>
      </c>
      <c r="E2248" s="5">
        <v>7.8</v>
      </c>
      <c r="F2248" s="5">
        <v>9.3000000000000007</v>
      </c>
      <c r="G2248" s="5">
        <v>64</v>
      </c>
      <c r="H2248" s="5">
        <v>55</v>
      </c>
      <c r="I2248" s="5">
        <v>-54.7</v>
      </c>
      <c r="J2248" s="5">
        <v>-53.6</v>
      </c>
      <c r="M2248" s="5">
        <v>646.6</v>
      </c>
      <c r="N2248" s="1" t="s">
        <v>192</v>
      </c>
      <c r="P2248" s="1" t="s">
        <v>1690</v>
      </c>
      <c r="Q2248" s="1" t="s">
        <v>2553</v>
      </c>
      <c r="R2248" s="1">
        <v>23051</v>
      </c>
      <c r="S2248" s="1">
        <v>32.200000000000003</v>
      </c>
    </row>
    <row r="2249" spans="1:20" x14ac:dyDescent="0.2">
      <c r="A2249" s="4">
        <v>41713</v>
      </c>
      <c r="B2249" s="1" t="s">
        <v>193</v>
      </c>
      <c r="C2249" s="1">
        <v>112422</v>
      </c>
      <c r="D2249" s="5">
        <v>0</v>
      </c>
      <c r="E2249" s="5">
        <v>7.7</v>
      </c>
      <c r="F2249" s="5">
        <v>7.1</v>
      </c>
      <c r="G2249" s="5">
        <v>67</v>
      </c>
      <c r="H2249" s="5">
        <v>58</v>
      </c>
      <c r="I2249" s="5">
        <v>-54.2</v>
      </c>
      <c r="J2249" s="5">
        <v>-53.9</v>
      </c>
      <c r="M2249" s="5">
        <v>648.5</v>
      </c>
      <c r="N2249" s="1">
        <v>-54</v>
      </c>
      <c r="P2249" s="1" t="s">
        <v>747</v>
      </c>
      <c r="Q2249" s="1" t="s">
        <v>2273</v>
      </c>
      <c r="R2249" s="1">
        <v>22445</v>
      </c>
      <c r="S2249" s="1">
        <v>35.4</v>
      </c>
    </row>
    <row r="2250" spans="1:20" x14ac:dyDescent="0.2">
      <c r="A2250" s="4">
        <v>41714</v>
      </c>
      <c r="B2250" s="1" t="s">
        <v>194</v>
      </c>
      <c r="C2250" s="1">
        <v>231718</v>
      </c>
      <c r="D2250" s="5">
        <v>0</v>
      </c>
      <c r="E2250" s="5">
        <v>7.6</v>
      </c>
      <c r="F2250" s="5">
        <v>8.1</v>
      </c>
      <c r="G2250" s="5">
        <v>60</v>
      </c>
      <c r="H2250" s="5">
        <v>56</v>
      </c>
      <c r="I2250" s="5">
        <v>-54.8</v>
      </c>
      <c r="J2250" s="5">
        <v>-54.2</v>
      </c>
      <c r="M2250" s="5">
        <v>653.4</v>
      </c>
      <c r="N2250" s="1">
        <v>-55</v>
      </c>
      <c r="P2250" s="1" t="s">
        <v>1690</v>
      </c>
      <c r="Q2250" s="1" t="s">
        <v>2273</v>
      </c>
      <c r="R2250" s="1">
        <v>24866</v>
      </c>
      <c r="S2250" s="1">
        <v>24.6</v>
      </c>
    </row>
    <row r="2251" spans="1:20" x14ac:dyDescent="0.2">
      <c r="A2251" s="4">
        <v>41715</v>
      </c>
      <c r="B2251" s="1" t="s">
        <v>195</v>
      </c>
      <c r="C2251" s="1">
        <v>111430</v>
      </c>
      <c r="D2251" s="5">
        <v>0</v>
      </c>
      <c r="E2251" s="5">
        <v>6.8</v>
      </c>
      <c r="F2251" s="5">
        <v>7.5</v>
      </c>
      <c r="G2251" s="5">
        <v>59.9</v>
      </c>
      <c r="H2251" s="5">
        <v>55</v>
      </c>
      <c r="I2251" s="5">
        <v>-57</v>
      </c>
      <c r="J2251" s="5">
        <v>-56.5</v>
      </c>
      <c r="M2251" s="5">
        <v>655.7</v>
      </c>
      <c r="N2251" s="1">
        <v>-57</v>
      </c>
      <c r="P2251" s="1" t="s">
        <v>2276</v>
      </c>
      <c r="Q2251" s="1" t="s">
        <v>2273</v>
      </c>
      <c r="R2251" s="1">
        <v>22883</v>
      </c>
      <c r="S2251" s="1">
        <v>33.299999999999997</v>
      </c>
    </row>
    <row r="2252" spans="1:20" x14ac:dyDescent="0.2">
      <c r="A2252" s="4">
        <v>41715</v>
      </c>
      <c r="B2252" s="1" t="s">
        <v>2072</v>
      </c>
      <c r="C2252" s="1">
        <v>232142</v>
      </c>
      <c r="D2252" s="5">
        <v>-0.1</v>
      </c>
      <c r="E2252" s="5">
        <v>11.2</v>
      </c>
      <c r="F2252" s="5">
        <v>11.9</v>
      </c>
      <c r="G2252" s="5">
        <v>66.5</v>
      </c>
      <c r="H2252" s="5">
        <v>70</v>
      </c>
      <c r="I2252" s="5">
        <v>-37.6</v>
      </c>
      <c r="J2252" s="5">
        <v>-37.700000000000003</v>
      </c>
      <c r="M2252" s="5">
        <v>656</v>
      </c>
      <c r="N2252" s="1">
        <v>-38</v>
      </c>
      <c r="P2252" s="1" t="s">
        <v>1690</v>
      </c>
      <c r="Q2252" s="1" t="s">
        <v>2273</v>
      </c>
      <c r="R2252" s="1">
        <v>24061</v>
      </c>
      <c r="S2252" s="1">
        <v>28.1</v>
      </c>
    </row>
    <row r="2253" spans="1:20" x14ac:dyDescent="0.2">
      <c r="A2253" s="4">
        <v>41716</v>
      </c>
      <c r="C2253" s="1" t="s">
        <v>2073</v>
      </c>
      <c r="T2253" s="9" t="s">
        <v>2074</v>
      </c>
    </row>
    <row r="2254" spans="1:20" x14ac:dyDescent="0.2">
      <c r="A2254" s="4">
        <v>41716</v>
      </c>
      <c r="B2254" s="1" t="s">
        <v>2075</v>
      </c>
      <c r="C2254" s="1">
        <v>231622</v>
      </c>
      <c r="D2254" s="5">
        <v>-0.3</v>
      </c>
      <c r="E2254" s="5">
        <v>8.1</v>
      </c>
      <c r="F2254" s="5">
        <v>8.9</v>
      </c>
      <c r="G2254" s="5">
        <v>61</v>
      </c>
      <c r="H2254" s="5">
        <v>74</v>
      </c>
      <c r="I2254" s="5">
        <v>-34.700000000000003</v>
      </c>
      <c r="J2254" s="5">
        <v>-35</v>
      </c>
      <c r="M2254" s="5">
        <v>648.5</v>
      </c>
      <c r="N2254" s="1">
        <v>-35</v>
      </c>
      <c r="O2254" s="1" t="s">
        <v>2262</v>
      </c>
      <c r="P2254" s="1" t="s">
        <v>1690</v>
      </c>
      <c r="Q2254" s="1" t="s">
        <v>2076</v>
      </c>
      <c r="T2254" s="9" t="s">
        <v>2077</v>
      </c>
    </row>
    <row r="2255" spans="1:20" x14ac:dyDescent="0.2">
      <c r="A2255" s="4">
        <v>41717</v>
      </c>
      <c r="B2255" s="1" t="s">
        <v>2078</v>
      </c>
      <c r="C2255" s="1">
        <v>111910</v>
      </c>
      <c r="D2255" s="5">
        <v>-0.1</v>
      </c>
      <c r="E2255" s="5">
        <v>8.8000000000000007</v>
      </c>
      <c r="F2255" s="5">
        <v>8.5</v>
      </c>
      <c r="G2255" s="5">
        <v>64.099999999999994</v>
      </c>
      <c r="H2255" s="5">
        <v>69</v>
      </c>
      <c r="I2255" s="5">
        <v>-39.5</v>
      </c>
      <c r="J2255" s="5">
        <v>-39.4</v>
      </c>
      <c r="M2255" s="5">
        <v>649.6</v>
      </c>
      <c r="N2255" s="1">
        <v>-40</v>
      </c>
      <c r="P2255" s="1" t="s">
        <v>2276</v>
      </c>
      <c r="Q2255" s="1" t="s">
        <v>2575</v>
      </c>
      <c r="R2255" s="1">
        <v>19196</v>
      </c>
      <c r="S2255" s="1">
        <v>58.9</v>
      </c>
    </row>
    <row r="2256" spans="1:20" x14ac:dyDescent="0.2">
      <c r="A2256" s="4">
        <v>41717</v>
      </c>
      <c r="B2256" s="1" t="s">
        <v>2079</v>
      </c>
      <c r="C2256" s="1">
        <v>231629</v>
      </c>
      <c r="D2256" s="5">
        <v>0</v>
      </c>
      <c r="E2256" s="5">
        <v>8.6999999999999993</v>
      </c>
      <c r="F2256" s="5">
        <v>8.9</v>
      </c>
      <c r="G2256" s="5">
        <v>68.2</v>
      </c>
      <c r="H2256" s="5">
        <v>73</v>
      </c>
      <c r="I2256" s="5">
        <v>-35.6</v>
      </c>
      <c r="J2256" s="5">
        <v>-35.6</v>
      </c>
      <c r="M2256" s="5">
        <v>649.20000000000005</v>
      </c>
      <c r="N2256" s="1">
        <v>-36</v>
      </c>
      <c r="P2256" s="1" t="s">
        <v>747</v>
      </c>
      <c r="Q2256" s="1" t="s">
        <v>207</v>
      </c>
      <c r="R2256" s="1">
        <v>23759</v>
      </c>
      <c r="S2256" s="1">
        <v>30</v>
      </c>
    </row>
    <row r="2257" spans="1:20" x14ac:dyDescent="0.2">
      <c r="A2257" s="4">
        <v>41718</v>
      </c>
      <c r="B2257" s="1" t="s">
        <v>2080</v>
      </c>
      <c r="C2257" s="1">
        <v>111737</v>
      </c>
      <c r="D2257" s="5">
        <v>-0.2</v>
      </c>
      <c r="E2257" s="5">
        <v>7.1</v>
      </c>
      <c r="F2257" s="5">
        <v>8</v>
      </c>
      <c r="G2257" s="5">
        <v>61</v>
      </c>
      <c r="H2257" s="5">
        <v>69</v>
      </c>
      <c r="I2257" s="5">
        <v>-40</v>
      </c>
      <c r="J2257" s="5">
        <v>-39.9</v>
      </c>
      <c r="M2257" s="5">
        <v>648.20000000000005</v>
      </c>
      <c r="N2257" s="1">
        <v>-40</v>
      </c>
      <c r="P2257" s="1" t="s">
        <v>2276</v>
      </c>
      <c r="Q2257" s="1" t="s">
        <v>2575</v>
      </c>
      <c r="R2257" s="1">
        <v>23733</v>
      </c>
      <c r="S2257" s="1">
        <v>30.1</v>
      </c>
    </row>
    <row r="2258" spans="1:20" x14ac:dyDescent="0.2">
      <c r="A2258" s="4">
        <v>41718</v>
      </c>
      <c r="B2258" s="1" t="s">
        <v>2081</v>
      </c>
      <c r="C2258" s="1">
        <v>231950</v>
      </c>
      <c r="D2258" s="5">
        <v>-0.1</v>
      </c>
      <c r="E2258" s="5">
        <v>8.4</v>
      </c>
      <c r="F2258" s="5">
        <v>8.8000000000000007</v>
      </c>
      <c r="G2258" s="5">
        <v>65</v>
      </c>
      <c r="H2258" s="5">
        <v>66</v>
      </c>
      <c r="I2258" s="5">
        <v>-42</v>
      </c>
      <c r="J2258" s="5">
        <v>-42.4</v>
      </c>
      <c r="M2258" s="5">
        <v>647</v>
      </c>
      <c r="N2258" s="1">
        <v>-42</v>
      </c>
      <c r="P2258" s="1" t="s">
        <v>1690</v>
      </c>
      <c r="Q2258" s="1" t="s">
        <v>2273</v>
      </c>
      <c r="R2258" s="1">
        <v>24601</v>
      </c>
      <c r="S2258" s="1">
        <v>20.100000000000001</v>
      </c>
    </row>
    <row r="2259" spans="1:20" x14ac:dyDescent="0.2">
      <c r="A2259" s="4">
        <v>41719</v>
      </c>
      <c r="B2259" s="1" t="s">
        <v>2082</v>
      </c>
      <c r="C2259" s="1">
        <v>112841</v>
      </c>
      <c r="D2259" s="5">
        <v>-0.1</v>
      </c>
      <c r="E2259" s="5">
        <v>8.5</v>
      </c>
      <c r="F2259" s="5">
        <v>9.6999999999999993</v>
      </c>
      <c r="G2259" s="5">
        <v>72</v>
      </c>
      <c r="H2259" s="5">
        <v>62</v>
      </c>
      <c r="I2259" s="5">
        <v>-52</v>
      </c>
      <c r="J2259" s="5">
        <v>-51.9</v>
      </c>
      <c r="M2259" s="5">
        <v>645.79999999999995</v>
      </c>
      <c r="N2259" s="1">
        <v>-46</v>
      </c>
      <c r="P2259" s="1" t="s">
        <v>767</v>
      </c>
      <c r="Q2259" s="1" t="s">
        <v>2553</v>
      </c>
      <c r="R2259" s="1">
        <v>29383</v>
      </c>
      <c r="S2259" s="1">
        <v>12.8</v>
      </c>
      <c r="T2259" s="9" t="s">
        <v>184</v>
      </c>
    </row>
    <row r="2260" spans="1:20" x14ac:dyDescent="0.2">
      <c r="A2260" s="4">
        <v>41719</v>
      </c>
      <c r="B2260" s="1" t="s">
        <v>2083</v>
      </c>
      <c r="C2260" s="1">
        <v>231755</v>
      </c>
      <c r="D2260" s="5">
        <v>-0.1</v>
      </c>
      <c r="E2260" s="5">
        <v>8.4</v>
      </c>
      <c r="F2260" s="5">
        <v>9.1999999999999993</v>
      </c>
      <c r="G2260" s="5">
        <v>73</v>
      </c>
      <c r="H2260" s="5">
        <v>53</v>
      </c>
      <c r="I2260" s="5">
        <v>-57</v>
      </c>
      <c r="J2260" s="5">
        <v>-56.9</v>
      </c>
      <c r="M2260" s="5">
        <v>645.70000000000005</v>
      </c>
      <c r="N2260" s="1">
        <v>-56</v>
      </c>
      <c r="O2260" s="1" t="s">
        <v>2262</v>
      </c>
      <c r="P2260" s="1" t="s">
        <v>1690</v>
      </c>
      <c r="Q2260" s="1" t="s">
        <v>2273</v>
      </c>
      <c r="R2260" s="1">
        <v>24267</v>
      </c>
      <c r="S2260" s="1">
        <v>27.5</v>
      </c>
    </row>
    <row r="2261" spans="1:20" x14ac:dyDescent="0.2">
      <c r="A2261" s="4">
        <v>41719</v>
      </c>
      <c r="B2261" s="1" t="s">
        <v>2084</v>
      </c>
      <c r="C2261" s="1">
        <v>111953</v>
      </c>
      <c r="D2261" s="5">
        <v>0.1</v>
      </c>
      <c r="E2261" s="5">
        <v>7.2</v>
      </c>
      <c r="F2261" s="5">
        <v>7.5</v>
      </c>
      <c r="G2261" s="5">
        <v>48.1</v>
      </c>
      <c r="H2261" s="5">
        <v>55</v>
      </c>
      <c r="I2261" s="5">
        <v>-59.3</v>
      </c>
      <c r="J2261" s="5">
        <v>-59.1</v>
      </c>
      <c r="M2261" s="5">
        <v>643.5</v>
      </c>
      <c r="N2261" s="1">
        <v>-56</v>
      </c>
      <c r="P2261" s="1" t="s">
        <v>2276</v>
      </c>
      <c r="Q2261" s="1" t="s">
        <v>2273</v>
      </c>
      <c r="R2261" s="1">
        <v>23974</v>
      </c>
      <c r="S2261" s="1">
        <v>28.6</v>
      </c>
    </row>
    <row r="2262" spans="1:20" x14ac:dyDescent="0.2">
      <c r="A2262" s="4">
        <v>41720</v>
      </c>
      <c r="B2262" s="1" t="s">
        <v>2085</v>
      </c>
      <c r="C2262" s="1" t="s">
        <v>1359</v>
      </c>
      <c r="D2262" s="5">
        <v>0.1</v>
      </c>
      <c r="E2262" s="5">
        <v>9.4</v>
      </c>
      <c r="F2262" s="5">
        <v>9.5</v>
      </c>
      <c r="O2262" s="1" t="s">
        <v>2262</v>
      </c>
      <c r="P2262" s="1" t="s">
        <v>747</v>
      </c>
      <c r="Q2262" s="1" t="s">
        <v>2273</v>
      </c>
      <c r="T2262" s="9" t="s">
        <v>2087</v>
      </c>
    </row>
    <row r="2263" spans="1:20" x14ac:dyDescent="0.2">
      <c r="A2263" s="4">
        <v>41720</v>
      </c>
      <c r="B2263" s="1" t="s">
        <v>2086</v>
      </c>
      <c r="C2263" s="1">
        <v>233945</v>
      </c>
      <c r="D2263" s="5">
        <v>0.1</v>
      </c>
      <c r="E2263" s="5">
        <v>10.9</v>
      </c>
      <c r="F2263" s="5">
        <v>9.9</v>
      </c>
      <c r="G2263" s="5">
        <v>72.8</v>
      </c>
      <c r="H2263" s="5">
        <v>53</v>
      </c>
      <c r="I2263" s="5">
        <v>-53.6</v>
      </c>
      <c r="J2263" s="5">
        <v>-57.3</v>
      </c>
      <c r="M2263" s="5">
        <v>641.4</v>
      </c>
      <c r="N2263" s="1">
        <v>-57</v>
      </c>
      <c r="P2263" s="1" t="s">
        <v>747</v>
      </c>
      <c r="Q2263" s="1" t="s">
        <v>2273</v>
      </c>
      <c r="R2263" s="1">
        <v>23686</v>
      </c>
      <c r="S2263" s="1">
        <v>30</v>
      </c>
    </row>
    <row r="2264" spans="1:20" x14ac:dyDescent="0.2">
      <c r="A2264" s="4">
        <v>41721</v>
      </c>
      <c r="B2264" s="1" t="s">
        <v>2088</v>
      </c>
      <c r="C2264" s="1">
        <v>111712</v>
      </c>
      <c r="D2264" s="5">
        <v>0.3</v>
      </c>
      <c r="E2264" s="5">
        <v>8</v>
      </c>
      <c r="F2264" s="5">
        <v>9.4</v>
      </c>
      <c r="G2264" s="5">
        <v>54</v>
      </c>
      <c r="H2264" s="5">
        <v>55</v>
      </c>
      <c r="I2264" s="5">
        <v>-56.5</v>
      </c>
      <c r="J2264" s="5">
        <v>-56.1</v>
      </c>
      <c r="M2264" s="5">
        <v>639.6</v>
      </c>
      <c r="N2264" s="1">
        <v>-56</v>
      </c>
      <c r="P2264" s="1" t="s">
        <v>2276</v>
      </c>
      <c r="Q2264" s="1" t="s">
        <v>2273</v>
      </c>
      <c r="R2264" s="1">
        <v>22946</v>
      </c>
      <c r="S2264" s="1">
        <v>33.200000000000003</v>
      </c>
    </row>
    <row r="2265" spans="1:20" x14ac:dyDescent="0.2">
      <c r="A2265" s="4">
        <v>41721</v>
      </c>
      <c r="B2265" s="1" t="s">
        <v>2085</v>
      </c>
      <c r="C2265" s="1">
        <v>231421</v>
      </c>
      <c r="D2265" s="5">
        <v>0</v>
      </c>
      <c r="E2265" s="5">
        <v>9.1999999999999993</v>
      </c>
      <c r="F2265" s="5">
        <v>9.4</v>
      </c>
      <c r="G2265" s="5">
        <v>67</v>
      </c>
      <c r="H2265" s="5">
        <v>70</v>
      </c>
      <c r="I2265" s="5">
        <v>-38.200000000000003</v>
      </c>
      <c r="J2265" s="5">
        <v>-38.1</v>
      </c>
      <c r="M2265" s="5">
        <v>643.1</v>
      </c>
      <c r="N2265" s="1">
        <v>-38</v>
      </c>
      <c r="P2265" s="1" t="s">
        <v>1690</v>
      </c>
      <c r="Q2265" s="1" t="s">
        <v>2116</v>
      </c>
      <c r="R2265" s="1">
        <v>22690</v>
      </c>
      <c r="S2265" s="1">
        <v>34.200000000000003</v>
      </c>
      <c r="T2265" s="9" t="s">
        <v>2089</v>
      </c>
    </row>
    <row r="2266" spans="1:20" x14ac:dyDescent="0.2">
      <c r="A2266" s="4">
        <v>41722</v>
      </c>
      <c r="B2266" s="1" t="s">
        <v>2090</v>
      </c>
      <c r="C2266" s="1">
        <v>111708</v>
      </c>
      <c r="D2266" s="5">
        <v>0</v>
      </c>
      <c r="E2266" s="5">
        <v>7.1</v>
      </c>
      <c r="F2266" s="5">
        <v>8.6999999999999993</v>
      </c>
      <c r="G2266" s="5">
        <v>64.5</v>
      </c>
      <c r="H2266" s="5">
        <v>70</v>
      </c>
      <c r="I2266" s="5">
        <v>-38.299999999999997</v>
      </c>
      <c r="J2266" s="5">
        <v>-38.4</v>
      </c>
      <c r="M2266" s="5">
        <v>646.70000000000005</v>
      </c>
      <c r="N2266" s="1">
        <v>-38</v>
      </c>
      <c r="P2266" s="1" t="s">
        <v>2276</v>
      </c>
      <c r="Q2266" s="1" t="s">
        <v>2575</v>
      </c>
      <c r="R2266" s="1">
        <v>23540</v>
      </c>
      <c r="S2266" s="1">
        <v>33</v>
      </c>
    </row>
    <row r="2267" spans="1:20" x14ac:dyDescent="0.2">
      <c r="A2267" s="4">
        <v>41722</v>
      </c>
      <c r="B2267" s="1" t="s">
        <v>1362</v>
      </c>
      <c r="C2267" s="1">
        <v>231640</v>
      </c>
      <c r="D2267" s="5">
        <v>-0.2</v>
      </c>
      <c r="E2267" s="5">
        <v>10.199999999999999</v>
      </c>
      <c r="F2267" s="5">
        <v>9.8000000000000007</v>
      </c>
      <c r="G2267" s="5">
        <v>70.099999999999994</v>
      </c>
      <c r="H2267" s="5">
        <v>76</v>
      </c>
      <c r="I2267" s="5">
        <v>-32.5</v>
      </c>
      <c r="J2267" s="5">
        <v>-32.299999999999997</v>
      </c>
      <c r="M2267" s="5">
        <v>649.5</v>
      </c>
      <c r="N2267" s="1">
        <v>-32</v>
      </c>
      <c r="P2267" s="1" t="s">
        <v>747</v>
      </c>
      <c r="Q2267" s="1" t="s">
        <v>1361</v>
      </c>
      <c r="R2267" s="1">
        <v>20321</v>
      </c>
      <c r="S2267" s="1">
        <v>49</v>
      </c>
    </row>
    <row r="2268" spans="1:20" x14ac:dyDescent="0.2">
      <c r="A2268" s="4">
        <v>41723</v>
      </c>
      <c r="B2268" s="1" t="s">
        <v>1363</v>
      </c>
      <c r="C2268" s="1">
        <v>111427</v>
      </c>
      <c r="D2268" s="5">
        <v>-0.2</v>
      </c>
      <c r="E2268" s="5">
        <v>8</v>
      </c>
      <c r="F2268" s="5">
        <v>8.1</v>
      </c>
      <c r="G2268" s="5">
        <v>69.099999999999994</v>
      </c>
      <c r="H2268" s="5">
        <v>77</v>
      </c>
      <c r="I2268" s="5">
        <v>-31.9</v>
      </c>
      <c r="J2268" s="5">
        <v>-31.5</v>
      </c>
      <c r="M2268" s="5">
        <v>649.6</v>
      </c>
      <c r="N2268" s="1">
        <v>-32</v>
      </c>
      <c r="P2268" s="1" t="s">
        <v>2276</v>
      </c>
      <c r="Q2268" s="1" t="s">
        <v>2575</v>
      </c>
      <c r="R2268" s="1">
        <v>23727</v>
      </c>
      <c r="S2268" s="1">
        <v>29.4</v>
      </c>
    </row>
    <row r="2269" spans="1:20" x14ac:dyDescent="0.2">
      <c r="A2269" s="4">
        <v>41723</v>
      </c>
      <c r="B2269" s="1" t="s">
        <v>1364</v>
      </c>
      <c r="C2269" s="1">
        <v>231516</v>
      </c>
      <c r="D2269" s="5">
        <v>-0.1</v>
      </c>
      <c r="E2269" s="5">
        <v>7.9</v>
      </c>
      <c r="F2269" s="5">
        <v>7.2</v>
      </c>
      <c r="G2269" s="5">
        <v>64.8</v>
      </c>
      <c r="H2269" s="5">
        <v>67</v>
      </c>
      <c r="I2269" s="5">
        <v>-42</v>
      </c>
      <c r="J2269" s="5">
        <v>-41.8</v>
      </c>
      <c r="M2269" s="5">
        <v>651.6</v>
      </c>
      <c r="N2269" s="1">
        <v>-42</v>
      </c>
      <c r="P2269" s="1" t="s">
        <v>1690</v>
      </c>
      <c r="Q2269" s="1" t="s">
        <v>1365</v>
      </c>
      <c r="R2269" s="1">
        <v>22709</v>
      </c>
      <c r="S2269" s="1">
        <v>34.799999999999997</v>
      </c>
    </row>
    <row r="2270" spans="1:20" x14ac:dyDescent="0.2">
      <c r="A2270" s="4">
        <v>41724</v>
      </c>
      <c r="B2270" s="1" t="s">
        <v>1366</v>
      </c>
      <c r="C2270" s="1">
        <v>111328</v>
      </c>
      <c r="D2270" s="5">
        <v>0</v>
      </c>
      <c r="E2270" s="5">
        <v>7.4</v>
      </c>
      <c r="F2270" s="5">
        <v>7.5</v>
      </c>
      <c r="G2270" s="5">
        <v>71.599999999999994</v>
      </c>
      <c r="H2270" s="5">
        <v>78</v>
      </c>
      <c r="I2270" s="5">
        <v>-30.3</v>
      </c>
      <c r="J2270" s="5">
        <v>-30.7</v>
      </c>
      <c r="M2270" s="5">
        <v>655</v>
      </c>
      <c r="N2270" s="1">
        <v>-31</v>
      </c>
      <c r="P2270" s="1" t="s">
        <v>2276</v>
      </c>
      <c r="Q2270" s="1" t="s">
        <v>2575</v>
      </c>
      <c r="R2270" s="1">
        <v>24650</v>
      </c>
      <c r="S2270" s="1">
        <v>26.1</v>
      </c>
    </row>
    <row r="2271" spans="1:20" x14ac:dyDescent="0.2">
      <c r="A2271" s="4">
        <v>41724</v>
      </c>
      <c r="B2271" s="1" t="s">
        <v>1367</v>
      </c>
      <c r="C2271" s="1">
        <v>231326</v>
      </c>
      <c r="D2271" s="5">
        <v>-0.1</v>
      </c>
      <c r="E2271" s="5">
        <v>11.2</v>
      </c>
      <c r="F2271" s="5">
        <v>10.9</v>
      </c>
      <c r="G2271" s="5">
        <v>70.7</v>
      </c>
      <c r="H2271" s="5">
        <v>77</v>
      </c>
      <c r="I2271" s="5">
        <v>-32.700000000000003</v>
      </c>
      <c r="J2271" s="5">
        <v>-32.4</v>
      </c>
      <c r="M2271" s="5">
        <v>657.3</v>
      </c>
      <c r="N2271" s="1">
        <v>-33</v>
      </c>
      <c r="P2271" s="1" t="s">
        <v>747</v>
      </c>
      <c r="Q2271" s="1" t="s">
        <v>2575</v>
      </c>
      <c r="R2271" s="1">
        <v>23828</v>
      </c>
      <c r="S2271" s="1">
        <v>30</v>
      </c>
    </row>
    <row r="2272" spans="1:20" x14ac:dyDescent="0.2">
      <c r="A2272" s="4">
        <v>41725</v>
      </c>
      <c r="B2272" s="1" t="s">
        <v>1368</v>
      </c>
      <c r="C2272" s="1">
        <v>111525</v>
      </c>
      <c r="D2272" s="5">
        <v>-0.2</v>
      </c>
      <c r="E2272" s="5">
        <v>9.4</v>
      </c>
      <c r="F2272" s="5">
        <v>9</v>
      </c>
      <c r="G2272" s="5">
        <v>72.8</v>
      </c>
      <c r="H2272" s="5">
        <v>78</v>
      </c>
      <c r="I2272" s="5">
        <v>-30.9</v>
      </c>
      <c r="J2272" s="5">
        <v>-30.7</v>
      </c>
      <c r="M2272" s="5">
        <v>663.7</v>
      </c>
      <c r="N2272" s="1">
        <v>-31</v>
      </c>
      <c r="P2272" s="1" t="s">
        <v>2276</v>
      </c>
      <c r="Q2272" s="1" t="s">
        <v>2314</v>
      </c>
      <c r="R2272" s="1">
        <v>22701</v>
      </c>
      <c r="S2272" s="1">
        <v>34.200000000000003</v>
      </c>
    </row>
    <row r="2273" spans="1:20" x14ac:dyDescent="0.2">
      <c r="A2273" s="4">
        <v>41725</v>
      </c>
      <c r="B2273" s="1" t="s">
        <v>687</v>
      </c>
      <c r="C2273" s="1">
        <v>231559</v>
      </c>
      <c r="D2273" s="5">
        <v>-0.3</v>
      </c>
      <c r="E2273" s="5">
        <v>7.3</v>
      </c>
      <c r="F2273" s="5">
        <v>8.3000000000000007</v>
      </c>
      <c r="G2273" s="5">
        <v>69</v>
      </c>
      <c r="H2273" s="5">
        <v>67</v>
      </c>
      <c r="I2273" s="5">
        <v>-41</v>
      </c>
      <c r="J2273" s="5">
        <v>-42.8</v>
      </c>
      <c r="M2273" s="5">
        <v>667.4</v>
      </c>
      <c r="N2273" s="1">
        <v>-42</v>
      </c>
      <c r="P2273" s="1" t="s">
        <v>1690</v>
      </c>
      <c r="Q2273" s="1" t="s">
        <v>2273</v>
      </c>
      <c r="R2273" s="1">
        <v>23962</v>
      </c>
      <c r="S2273" s="1">
        <v>29.9</v>
      </c>
    </row>
    <row r="2274" spans="1:20" x14ac:dyDescent="0.2">
      <c r="A2274" s="4">
        <v>41726</v>
      </c>
      <c r="B2274" s="1" t="s">
        <v>688</v>
      </c>
      <c r="C2274" s="1">
        <v>111858</v>
      </c>
      <c r="D2274" s="5">
        <v>0.2</v>
      </c>
      <c r="E2274" s="5">
        <v>9.8000000000000007</v>
      </c>
      <c r="F2274" s="5">
        <v>7.5</v>
      </c>
      <c r="G2274" s="5">
        <v>61.5</v>
      </c>
      <c r="H2274" s="5">
        <v>72</v>
      </c>
      <c r="I2274" s="5">
        <v>-37.299999999999997</v>
      </c>
      <c r="J2274" s="5">
        <v>-36.700000000000003</v>
      </c>
      <c r="M2274" s="5">
        <v>669.4</v>
      </c>
      <c r="N2274" s="1">
        <v>36</v>
      </c>
      <c r="O2274" s="1" t="s">
        <v>2262</v>
      </c>
      <c r="P2274" s="1" t="s">
        <v>2276</v>
      </c>
      <c r="Q2274" s="1" t="s">
        <v>2314</v>
      </c>
      <c r="R2274" s="1">
        <v>23337</v>
      </c>
      <c r="S2274" s="1">
        <v>32.799999999999997</v>
      </c>
    </row>
    <row r="2275" spans="1:20" x14ac:dyDescent="0.2">
      <c r="A2275" s="4">
        <v>41726</v>
      </c>
      <c r="B2275" s="1" t="s">
        <v>2616</v>
      </c>
      <c r="C2275" s="1">
        <v>231549</v>
      </c>
      <c r="D2275" s="5">
        <v>-0.1</v>
      </c>
      <c r="E2275" s="5">
        <v>8.5</v>
      </c>
      <c r="F2275" s="5">
        <v>8.8000000000000007</v>
      </c>
      <c r="G2275" s="5">
        <v>71</v>
      </c>
      <c r="H2275" s="5">
        <v>77</v>
      </c>
      <c r="I2275" s="5">
        <v>-32</v>
      </c>
      <c r="J2275" s="5">
        <v>-32.299999999999997</v>
      </c>
      <c r="M2275" s="5">
        <v>673</v>
      </c>
      <c r="N2275" s="1">
        <v>-32</v>
      </c>
      <c r="P2275" s="1" t="s">
        <v>747</v>
      </c>
      <c r="Q2275" s="1" t="s">
        <v>2305</v>
      </c>
      <c r="R2275" s="1">
        <v>24488</v>
      </c>
      <c r="S2275" s="1">
        <v>27.9</v>
      </c>
    </row>
    <row r="2276" spans="1:20" x14ac:dyDescent="0.2">
      <c r="A2276" s="4">
        <v>41727</v>
      </c>
      <c r="B2276" s="1" t="s">
        <v>2617</v>
      </c>
      <c r="C2276" s="1">
        <v>111639</v>
      </c>
      <c r="D2276" s="5">
        <v>-0.1</v>
      </c>
      <c r="E2276" s="5">
        <v>8.5</v>
      </c>
      <c r="F2276" s="5">
        <v>9.1</v>
      </c>
      <c r="G2276" s="5">
        <v>64.7</v>
      </c>
      <c r="H2276" s="5">
        <v>78</v>
      </c>
      <c r="I2276" s="5">
        <v>-31.2</v>
      </c>
      <c r="J2276" s="5">
        <v>-31</v>
      </c>
      <c r="M2276" s="5">
        <v>675.6</v>
      </c>
      <c r="N2276" s="1">
        <v>-31</v>
      </c>
      <c r="O2276" s="1" t="s">
        <v>2262</v>
      </c>
      <c r="P2276" s="1" t="s">
        <v>2276</v>
      </c>
      <c r="Q2276" s="1" t="s">
        <v>2575</v>
      </c>
      <c r="R2276" s="1">
        <v>24766</v>
      </c>
      <c r="S2276" s="1">
        <v>26.9</v>
      </c>
    </row>
    <row r="2277" spans="1:20" x14ac:dyDescent="0.2">
      <c r="A2277" s="4">
        <v>41727</v>
      </c>
      <c r="B2277" s="1" t="s">
        <v>2618</v>
      </c>
      <c r="C2277" s="1">
        <v>232100</v>
      </c>
      <c r="D2277" s="5">
        <v>0</v>
      </c>
      <c r="E2277" s="5">
        <v>12</v>
      </c>
      <c r="F2277" s="5">
        <v>12.5</v>
      </c>
      <c r="G2277" s="5">
        <v>76</v>
      </c>
      <c r="H2277" s="5">
        <v>79</v>
      </c>
      <c r="I2277" s="5">
        <v>-30</v>
      </c>
      <c r="J2277" s="5">
        <v>-29.8</v>
      </c>
      <c r="M2277" s="5">
        <v>677.6</v>
      </c>
      <c r="N2277" s="1">
        <v>-29</v>
      </c>
      <c r="P2277" s="1" t="s">
        <v>1690</v>
      </c>
      <c r="Q2277" s="1" t="s">
        <v>2308</v>
      </c>
      <c r="R2277" s="1">
        <v>24843</v>
      </c>
      <c r="S2277" s="1">
        <v>26.8</v>
      </c>
    </row>
    <row r="2278" spans="1:20" x14ac:dyDescent="0.2">
      <c r="A2278" s="4">
        <v>41728</v>
      </c>
      <c r="B2278" s="1" t="s">
        <v>2619</v>
      </c>
      <c r="C2278" s="1">
        <v>111818</v>
      </c>
      <c r="D2278" s="5">
        <v>0</v>
      </c>
      <c r="E2278" s="5">
        <v>10.3</v>
      </c>
      <c r="F2278" s="5">
        <v>10.199999999999999</v>
      </c>
      <c r="G2278" s="5">
        <v>72.3</v>
      </c>
      <c r="H2278" s="5">
        <v>81</v>
      </c>
      <c r="I2278" s="5">
        <v>-28.3</v>
      </c>
      <c r="J2278" s="5">
        <v>-28.2</v>
      </c>
      <c r="M2278" s="5">
        <v>677.9</v>
      </c>
      <c r="N2278" s="1">
        <v>-28</v>
      </c>
      <c r="P2278" s="1" t="s">
        <v>747</v>
      </c>
      <c r="Q2278" s="1" t="s">
        <v>2308</v>
      </c>
      <c r="R2278" s="1">
        <v>24339</v>
      </c>
      <c r="S2278" s="1">
        <v>29</v>
      </c>
    </row>
    <row r="2279" spans="1:20" x14ac:dyDescent="0.2">
      <c r="A2279" s="4">
        <v>41728</v>
      </c>
      <c r="B2279" s="1" t="s">
        <v>2620</v>
      </c>
      <c r="C2279" s="1">
        <v>225920</v>
      </c>
      <c r="D2279" s="5">
        <v>0.4</v>
      </c>
      <c r="E2279" s="5">
        <v>12</v>
      </c>
      <c r="F2279" s="5">
        <v>12.1</v>
      </c>
      <c r="G2279" s="5">
        <v>85.8</v>
      </c>
      <c r="H2279" s="5">
        <v>78</v>
      </c>
      <c r="I2279" s="5">
        <v>-31.3</v>
      </c>
      <c r="J2279" s="5">
        <v>-31.8</v>
      </c>
      <c r="M2279" s="5">
        <v>678.5</v>
      </c>
      <c r="N2279" s="1">
        <v>-30</v>
      </c>
      <c r="P2279" s="1" t="s">
        <v>2276</v>
      </c>
      <c r="Q2279" s="1" t="s">
        <v>632</v>
      </c>
      <c r="R2279" s="1">
        <v>25607</v>
      </c>
      <c r="S2279" s="1">
        <v>24</v>
      </c>
    </row>
    <row r="2280" spans="1:20" x14ac:dyDescent="0.2">
      <c r="A2280" s="4">
        <v>41729</v>
      </c>
      <c r="B2280" s="1" t="s">
        <v>2621</v>
      </c>
      <c r="C2280" s="1">
        <v>111556</v>
      </c>
      <c r="D2280" s="5">
        <v>0</v>
      </c>
      <c r="E2280" s="5">
        <v>8.1999999999999993</v>
      </c>
      <c r="F2280" s="5">
        <v>9.8000000000000007</v>
      </c>
      <c r="G2280" s="5">
        <v>86</v>
      </c>
      <c r="H2280" s="5">
        <v>82</v>
      </c>
      <c r="I2280" s="5">
        <v>-27.5</v>
      </c>
      <c r="J2280" s="5">
        <v>-27.2</v>
      </c>
      <c r="M2280" s="5">
        <v>678.6</v>
      </c>
      <c r="N2280" s="1">
        <v>-27</v>
      </c>
      <c r="P2280" s="1" t="s">
        <v>1690</v>
      </c>
      <c r="Q2280" s="1" t="s">
        <v>2305</v>
      </c>
      <c r="R2280" s="1">
        <v>21241</v>
      </c>
      <c r="S2280" s="1">
        <v>46.2</v>
      </c>
      <c r="T2280" s="9" t="s">
        <v>2624</v>
      </c>
    </row>
    <row r="2281" spans="1:20" x14ac:dyDescent="0.2">
      <c r="A2281" s="4">
        <v>41729</v>
      </c>
      <c r="B2281" s="1" t="s">
        <v>2622</v>
      </c>
      <c r="C2281" s="1">
        <v>231556</v>
      </c>
      <c r="D2281" s="5">
        <v>-0.2</v>
      </c>
      <c r="E2281" s="5">
        <v>9.1999999999999993</v>
      </c>
      <c r="F2281" s="5">
        <v>10.3</v>
      </c>
      <c r="G2281" s="5">
        <v>88</v>
      </c>
      <c r="H2281" s="5">
        <v>82</v>
      </c>
      <c r="I2281" s="5">
        <v>-27.6</v>
      </c>
      <c r="J2281" s="5">
        <v>-26.9</v>
      </c>
      <c r="M2281" s="5">
        <v>674.7</v>
      </c>
      <c r="N2281" s="1">
        <v>-27</v>
      </c>
      <c r="P2281" s="1" t="s">
        <v>747</v>
      </c>
      <c r="Q2281" s="1" t="s">
        <v>2305</v>
      </c>
      <c r="R2281" s="1">
        <v>23645</v>
      </c>
      <c r="S2281" s="1">
        <v>32.1</v>
      </c>
    </row>
    <row r="2282" spans="1:20" x14ac:dyDescent="0.2">
      <c r="A2282" s="4">
        <v>41730</v>
      </c>
      <c r="B2282" s="1" t="s">
        <v>2623</v>
      </c>
      <c r="D2282" s="5">
        <v>-0.1</v>
      </c>
      <c r="E2282" s="5">
        <v>8.1</v>
      </c>
      <c r="F2282" s="5">
        <v>10</v>
      </c>
      <c r="G2282" s="5">
        <v>72</v>
      </c>
      <c r="H2282" s="5">
        <v>82</v>
      </c>
      <c r="I2282" s="5">
        <v>-27.5</v>
      </c>
      <c r="J2282" s="5">
        <v>-27.2</v>
      </c>
      <c r="M2282" s="5">
        <v>673.2</v>
      </c>
      <c r="N2282" s="1">
        <v>-26</v>
      </c>
      <c r="P2282" s="1" t="s">
        <v>1690</v>
      </c>
      <c r="Q2282" s="1" t="s">
        <v>2308</v>
      </c>
      <c r="R2282" s="1">
        <v>23675</v>
      </c>
      <c r="S2282" s="1">
        <v>31.8</v>
      </c>
    </row>
    <row r="2283" spans="1:20" x14ac:dyDescent="0.2">
      <c r="A2283" s="4">
        <v>41730</v>
      </c>
      <c r="B2283" s="1" t="s">
        <v>2625</v>
      </c>
      <c r="C2283" s="1">
        <v>231421</v>
      </c>
      <c r="D2283" s="5">
        <v>-0.2</v>
      </c>
      <c r="E2283" s="5">
        <v>8.1</v>
      </c>
      <c r="F2283" s="5">
        <v>8.3000000000000007</v>
      </c>
      <c r="G2283" s="5">
        <v>74.599999999999994</v>
      </c>
      <c r="H2283" s="5">
        <v>80</v>
      </c>
      <c r="I2283" s="5">
        <v>-29.8</v>
      </c>
      <c r="J2283" s="5">
        <v>-30.2</v>
      </c>
      <c r="M2283" s="5">
        <v>670.8</v>
      </c>
      <c r="N2283" s="1">
        <v>-30</v>
      </c>
      <c r="P2283" s="1" t="s">
        <v>2276</v>
      </c>
      <c r="Q2283" s="1" t="s">
        <v>2305</v>
      </c>
      <c r="R2283" s="1">
        <v>23983</v>
      </c>
      <c r="S2283" s="1">
        <v>30.4</v>
      </c>
      <c r="T2283" s="9" t="s">
        <v>2626</v>
      </c>
    </row>
    <row r="2284" spans="1:20" x14ac:dyDescent="0.2">
      <c r="A2284" s="4">
        <v>41731</v>
      </c>
      <c r="B2284" s="1" t="s">
        <v>2627</v>
      </c>
      <c r="C2284" s="1">
        <v>112102</v>
      </c>
      <c r="D2284" s="5">
        <v>-0.1</v>
      </c>
      <c r="E2284" s="5">
        <v>8.6999999999999993</v>
      </c>
      <c r="F2284" s="5">
        <v>8.8000000000000007</v>
      </c>
      <c r="G2284" s="5">
        <v>85</v>
      </c>
      <c r="H2284" s="5">
        <v>78</v>
      </c>
      <c r="I2284" s="5">
        <v>-31.3</v>
      </c>
      <c r="J2284" s="5">
        <v>-31.3</v>
      </c>
      <c r="M2284" s="5">
        <v>667.9</v>
      </c>
      <c r="N2284" s="1">
        <v>-32</v>
      </c>
      <c r="P2284" s="1" t="s">
        <v>1690</v>
      </c>
      <c r="Q2284" s="1" t="s">
        <v>2305</v>
      </c>
      <c r="R2284" s="1">
        <v>25146</v>
      </c>
      <c r="S2284" s="1">
        <v>25.4</v>
      </c>
    </row>
    <row r="2285" spans="1:20" x14ac:dyDescent="0.2">
      <c r="A2285" s="4">
        <v>41731</v>
      </c>
      <c r="B2285" s="1" t="s">
        <v>2628</v>
      </c>
      <c r="C2285" s="1">
        <v>231510</v>
      </c>
      <c r="D2285" s="5">
        <v>-0.1</v>
      </c>
      <c r="E2285" s="5">
        <v>11.6</v>
      </c>
      <c r="F2285" s="5">
        <v>11.8</v>
      </c>
      <c r="G2285" s="5">
        <v>78.2</v>
      </c>
      <c r="H2285" s="5">
        <v>85</v>
      </c>
      <c r="I2285" s="5">
        <v>-23.5</v>
      </c>
      <c r="J2285" s="5">
        <v>-23.6</v>
      </c>
      <c r="M2285" s="5">
        <v>663.9</v>
      </c>
      <c r="N2285" s="1">
        <v>-24</v>
      </c>
      <c r="P2285" s="1" t="s">
        <v>2276</v>
      </c>
      <c r="Q2285" s="1" t="s">
        <v>2305</v>
      </c>
      <c r="R2285" s="1">
        <v>24411</v>
      </c>
      <c r="S2285" s="1">
        <v>28.4</v>
      </c>
    </row>
    <row r="2286" spans="1:20" x14ac:dyDescent="0.2">
      <c r="A2286" s="4">
        <v>41732</v>
      </c>
      <c r="B2286" s="1" t="s">
        <v>2629</v>
      </c>
      <c r="C2286" s="1">
        <v>112339</v>
      </c>
      <c r="D2286" s="5">
        <v>-0.1</v>
      </c>
      <c r="E2286" s="5">
        <v>10.8</v>
      </c>
      <c r="F2286" s="5">
        <v>10</v>
      </c>
      <c r="G2286" s="5">
        <v>71.5</v>
      </c>
      <c r="H2286" s="5">
        <v>79</v>
      </c>
      <c r="I2286" s="5">
        <v>-29</v>
      </c>
      <c r="J2286" s="5">
        <v>-28.9</v>
      </c>
      <c r="M2286" s="5">
        <v>660.6</v>
      </c>
      <c r="N2286" s="1">
        <v>-29</v>
      </c>
      <c r="P2286" s="1" t="s">
        <v>767</v>
      </c>
      <c r="Q2286" s="1" t="s">
        <v>2305</v>
      </c>
      <c r="R2286" s="1">
        <v>34717</v>
      </c>
      <c r="S2286" s="1">
        <v>6.2</v>
      </c>
      <c r="T2286" s="9" t="s">
        <v>787</v>
      </c>
    </row>
    <row r="2287" spans="1:20" x14ac:dyDescent="0.2">
      <c r="A2287" s="4">
        <v>41732</v>
      </c>
      <c r="B2287" s="1" t="s">
        <v>2630</v>
      </c>
      <c r="C2287" s="1">
        <v>232019</v>
      </c>
      <c r="D2287" s="5">
        <v>-0.1</v>
      </c>
      <c r="E2287" s="5">
        <v>10.199999999999999</v>
      </c>
      <c r="F2287" s="5">
        <v>10.4</v>
      </c>
      <c r="G2287" s="5">
        <v>79</v>
      </c>
      <c r="H2287" s="5">
        <v>66</v>
      </c>
      <c r="I2287" s="5">
        <v>-43.2</v>
      </c>
      <c r="J2287" s="5">
        <v>-44.5</v>
      </c>
      <c r="M2287" s="5">
        <v>663.2</v>
      </c>
      <c r="N2287" s="1">
        <v>-41</v>
      </c>
      <c r="O2287" s="1" t="s">
        <v>2262</v>
      </c>
      <c r="P2287" s="1" t="s">
        <v>747</v>
      </c>
      <c r="Q2287" s="1" t="s">
        <v>2273</v>
      </c>
      <c r="R2287" s="1">
        <v>23551</v>
      </c>
      <c r="S2287" s="1">
        <v>32.299999999999997</v>
      </c>
    </row>
    <row r="2288" spans="1:20" x14ac:dyDescent="0.2">
      <c r="A2288" s="4">
        <v>41733</v>
      </c>
      <c r="B2288" s="1" t="s">
        <v>2631</v>
      </c>
      <c r="C2288" s="1">
        <v>112633</v>
      </c>
      <c r="D2288" s="5">
        <v>-0.1</v>
      </c>
      <c r="E2288" s="5">
        <v>7.5</v>
      </c>
      <c r="F2288" s="5">
        <v>8.5</v>
      </c>
      <c r="G2288" s="5">
        <v>65.5</v>
      </c>
      <c r="H2288" s="5">
        <v>71</v>
      </c>
      <c r="I2288" s="5">
        <v>-35.4</v>
      </c>
      <c r="J2288" s="5">
        <v>-34.700000000000003</v>
      </c>
      <c r="M2288" s="5">
        <v>661.1</v>
      </c>
      <c r="N2288" s="1">
        <v>-34</v>
      </c>
      <c r="P2288" s="1" t="s">
        <v>1690</v>
      </c>
      <c r="Q2288" s="1" t="s">
        <v>2273</v>
      </c>
      <c r="R2288" s="1">
        <v>22613</v>
      </c>
      <c r="S2288" s="1">
        <v>37.1</v>
      </c>
    </row>
    <row r="2289" spans="1:20" x14ac:dyDescent="0.2">
      <c r="A2289" s="4">
        <v>41733</v>
      </c>
      <c r="B2289" s="1" t="s">
        <v>2632</v>
      </c>
      <c r="C2289" s="1">
        <v>231601</v>
      </c>
      <c r="D2289" s="5">
        <v>-0.1</v>
      </c>
      <c r="E2289" s="5">
        <v>10.3</v>
      </c>
      <c r="F2289" s="5">
        <v>11.1</v>
      </c>
      <c r="G2289" s="5">
        <v>68.8</v>
      </c>
      <c r="H2289" s="5">
        <v>73</v>
      </c>
      <c r="I2289" s="5">
        <v>-35.299999999999997</v>
      </c>
      <c r="J2289" s="5">
        <v>-35.799999999999997</v>
      </c>
      <c r="M2289" s="5">
        <v>661.3</v>
      </c>
      <c r="N2289" s="1">
        <v>-34</v>
      </c>
      <c r="P2289" s="1" t="s">
        <v>2276</v>
      </c>
      <c r="Q2289" s="1" t="s">
        <v>2273</v>
      </c>
      <c r="R2289" s="1">
        <v>25761</v>
      </c>
      <c r="S2289" s="1">
        <v>23.3</v>
      </c>
    </row>
    <row r="2290" spans="1:20" x14ac:dyDescent="0.2">
      <c r="A2290" s="4">
        <v>41734</v>
      </c>
      <c r="B2290" s="1" t="s">
        <v>2634</v>
      </c>
      <c r="C2290" s="1">
        <v>111923</v>
      </c>
      <c r="D2290" s="5">
        <v>-0.1</v>
      </c>
      <c r="E2290" s="5">
        <v>9.1</v>
      </c>
      <c r="F2290" s="5">
        <v>9.5</v>
      </c>
      <c r="G2290" s="5">
        <v>72.2</v>
      </c>
      <c r="H2290" s="5">
        <v>79</v>
      </c>
      <c r="I2290" s="5">
        <v>-28.3</v>
      </c>
      <c r="J2290" s="5">
        <v>-27.6</v>
      </c>
      <c r="M2290" s="5">
        <v>659.4</v>
      </c>
      <c r="N2290" s="1">
        <v>-27</v>
      </c>
      <c r="P2290" s="1" t="s">
        <v>1690</v>
      </c>
      <c r="Q2290" s="1" t="s">
        <v>2319</v>
      </c>
      <c r="R2290" s="1">
        <v>24297</v>
      </c>
      <c r="S2290" s="1">
        <v>29</v>
      </c>
      <c r="T2290" s="9" t="s">
        <v>2633</v>
      </c>
    </row>
    <row r="2291" spans="1:20" x14ac:dyDescent="0.2">
      <c r="A2291" s="4">
        <v>41734</v>
      </c>
      <c r="B2291" s="1" t="s">
        <v>2635</v>
      </c>
      <c r="C2291" s="1">
        <v>231933</v>
      </c>
      <c r="D2291" s="5">
        <v>-0.1</v>
      </c>
      <c r="E2291" s="5">
        <v>10.4</v>
      </c>
      <c r="F2291" s="5">
        <v>11.1</v>
      </c>
      <c r="G2291" s="5">
        <v>75.7</v>
      </c>
      <c r="H2291" s="5">
        <v>83</v>
      </c>
      <c r="I2291" s="5">
        <v>-26.4</v>
      </c>
      <c r="J2291" s="5">
        <v>-26.2</v>
      </c>
      <c r="M2291" s="5">
        <v>659</v>
      </c>
      <c r="N2291" s="1">
        <v>-26</v>
      </c>
      <c r="P2291" s="1" t="s">
        <v>2276</v>
      </c>
      <c r="Q2291" s="1" t="s">
        <v>2575</v>
      </c>
      <c r="R2291" s="1">
        <v>24032</v>
      </c>
      <c r="S2291" s="1">
        <v>30</v>
      </c>
    </row>
    <row r="2292" spans="1:20" x14ac:dyDescent="0.2">
      <c r="A2292" s="4" t="s">
        <v>2636</v>
      </c>
      <c r="B2292" s="1" t="s">
        <v>2637</v>
      </c>
      <c r="C2292" s="1">
        <v>111531</v>
      </c>
      <c r="D2292" s="5">
        <v>-0.1</v>
      </c>
      <c r="E2292" s="5">
        <v>10.7</v>
      </c>
      <c r="F2292" s="5">
        <v>9.8000000000000007</v>
      </c>
      <c r="G2292" s="5">
        <v>71.400000000000006</v>
      </c>
      <c r="H2292" s="5">
        <v>79</v>
      </c>
      <c r="I2292" s="5">
        <v>-27</v>
      </c>
      <c r="J2292" s="5">
        <v>-27.1</v>
      </c>
      <c r="M2292" s="5">
        <v>659.2</v>
      </c>
      <c r="N2292" s="1">
        <v>-28</v>
      </c>
      <c r="P2292" s="1" t="s">
        <v>2276</v>
      </c>
      <c r="Q2292" s="1" t="s">
        <v>2575</v>
      </c>
      <c r="R2292" s="1">
        <v>24053</v>
      </c>
      <c r="S2292" s="1">
        <v>29.9</v>
      </c>
    </row>
    <row r="2293" spans="1:20" x14ac:dyDescent="0.2">
      <c r="A2293" s="4">
        <v>41735</v>
      </c>
      <c r="B2293" s="1" t="s">
        <v>2638</v>
      </c>
      <c r="C2293" s="1">
        <v>231624</v>
      </c>
      <c r="D2293" s="5">
        <v>-0.1</v>
      </c>
      <c r="E2293" s="5">
        <v>11.2</v>
      </c>
      <c r="F2293" s="5">
        <v>10.7</v>
      </c>
      <c r="G2293" s="5">
        <v>79.099999999999994</v>
      </c>
      <c r="H2293" s="5">
        <v>87</v>
      </c>
      <c r="I2293" s="5">
        <v>-21.2</v>
      </c>
      <c r="J2293" s="5">
        <v>-21.4</v>
      </c>
      <c r="M2293" s="5">
        <v>658.9</v>
      </c>
      <c r="N2293" s="1">
        <v>-22</v>
      </c>
      <c r="P2293" s="1" t="s">
        <v>747</v>
      </c>
      <c r="Q2293" s="1" t="s">
        <v>2575</v>
      </c>
      <c r="R2293" s="1">
        <v>25327</v>
      </c>
      <c r="S2293" s="1">
        <v>24.8</v>
      </c>
    </row>
    <row r="2294" spans="1:20" x14ac:dyDescent="0.2">
      <c r="A2294" s="4">
        <v>41736</v>
      </c>
      <c r="B2294" s="1" t="s">
        <v>2639</v>
      </c>
      <c r="C2294" s="1">
        <v>111653</v>
      </c>
      <c r="D2294" s="5">
        <v>-0.2</v>
      </c>
      <c r="E2294" s="5">
        <v>8.5</v>
      </c>
      <c r="F2294" s="5">
        <v>10.199999999999999</v>
      </c>
      <c r="G2294" s="5">
        <v>78.3</v>
      </c>
      <c r="H2294" s="5">
        <v>86</v>
      </c>
      <c r="I2294" s="5">
        <v>-22.5</v>
      </c>
      <c r="J2294" s="5">
        <v>-22.2</v>
      </c>
      <c r="M2294" s="5">
        <v>658.5</v>
      </c>
      <c r="N2294" s="1">
        <v>-22</v>
      </c>
      <c r="P2294" s="1" t="s">
        <v>1690</v>
      </c>
      <c r="Q2294" s="1" t="s">
        <v>2575</v>
      </c>
      <c r="S2294" s="1">
        <v>27.2</v>
      </c>
      <c r="T2294" s="9" t="s">
        <v>2640</v>
      </c>
    </row>
    <row r="2295" spans="1:20" x14ac:dyDescent="0.2">
      <c r="A2295" s="4">
        <v>41736</v>
      </c>
      <c r="B2295" s="1" t="s">
        <v>2641</v>
      </c>
      <c r="C2295" s="1">
        <v>231056</v>
      </c>
      <c r="D2295" s="5">
        <v>-0.1</v>
      </c>
      <c r="E2295" s="5">
        <v>9.4</v>
      </c>
      <c r="F2295" s="5">
        <v>10.199999999999999</v>
      </c>
      <c r="G2295" s="5">
        <v>77.3</v>
      </c>
      <c r="H2295" s="5">
        <v>84</v>
      </c>
      <c r="I2295" s="5">
        <v>-24.2</v>
      </c>
      <c r="J2295" s="5">
        <v>-24.4</v>
      </c>
      <c r="M2295" s="5">
        <v>658.4</v>
      </c>
      <c r="N2295" s="1">
        <v>-25</v>
      </c>
      <c r="P2295" s="1" t="s">
        <v>2276</v>
      </c>
      <c r="Q2295" s="1" t="s">
        <v>2575</v>
      </c>
      <c r="R2295" s="1">
        <v>22833</v>
      </c>
      <c r="S2295" s="1">
        <v>36</v>
      </c>
    </row>
    <row r="2296" spans="1:20" x14ac:dyDescent="0.2">
      <c r="A2296" s="4">
        <v>41737</v>
      </c>
      <c r="B2296" s="1" t="s">
        <v>2642</v>
      </c>
      <c r="C2296" s="1">
        <v>111625</v>
      </c>
      <c r="D2296" s="5">
        <v>0</v>
      </c>
      <c r="E2296" s="5">
        <v>9.8000000000000007</v>
      </c>
      <c r="F2296" s="5">
        <v>10</v>
      </c>
      <c r="G2296" s="5">
        <v>73.5</v>
      </c>
      <c r="H2296" s="5">
        <v>80</v>
      </c>
      <c r="I2296" s="5">
        <v>-27.8</v>
      </c>
      <c r="J2296" s="5">
        <v>-27.8</v>
      </c>
      <c r="M2296" s="5">
        <v>656.8</v>
      </c>
      <c r="N2296" s="1">
        <v>-28</v>
      </c>
      <c r="P2296" s="1" t="s">
        <v>1690</v>
      </c>
      <c r="Q2296" s="1" t="s">
        <v>2575</v>
      </c>
      <c r="R2296" s="1">
        <v>23721</v>
      </c>
      <c r="S2296" s="1">
        <v>31.6</v>
      </c>
      <c r="T2296" s="9" t="s">
        <v>2643</v>
      </c>
    </row>
    <row r="2297" spans="1:20" x14ac:dyDescent="0.2">
      <c r="A2297" s="4">
        <v>41737</v>
      </c>
      <c r="B2297" s="1" t="s">
        <v>2644</v>
      </c>
      <c r="C2297" s="1">
        <v>231614</v>
      </c>
      <c r="D2297" s="5">
        <v>-0.1</v>
      </c>
      <c r="E2297" s="5">
        <v>8.1</v>
      </c>
      <c r="F2297" s="5">
        <v>8.6</v>
      </c>
      <c r="G2297" s="5">
        <v>68.5</v>
      </c>
      <c r="H2297" s="5">
        <v>75</v>
      </c>
      <c r="I2297" s="5">
        <v>-33.1</v>
      </c>
      <c r="J2297" s="5">
        <v>-33.700000000000003</v>
      </c>
      <c r="M2297" s="5">
        <v>655.20000000000005</v>
      </c>
      <c r="N2297" s="1">
        <v>-33</v>
      </c>
      <c r="P2297" s="1" t="s">
        <v>747</v>
      </c>
      <c r="Q2297" s="1" t="s">
        <v>2308</v>
      </c>
      <c r="R2297" s="1">
        <v>24382</v>
      </c>
      <c r="S2297" s="1">
        <v>28.6</v>
      </c>
    </row>
    <row r="2298" spans="1:20" x14ac:dyDescent="0.2">
      <c r="A2298" s="4">
        <v>41738</v>
      </c>
      <c r="B2298" s="1" t="s">
        <v>2645</v>
      </c>
      <c r="C2298" s="1">
        <v>111441</v>
      </c>
      <c r="D2298" s="5">
        <v>-0.2</v>
      </c>
      <c r="E2298" s="5">
        <v>7</v>
      </c>
      <c r="F2298" s="5">
        <v>7.8</v>
      </c>
      <c r="G2298" s="5">
        <v>58</v>
      </c>
      <c r="H2298" s="5">
        <v>63</v>
      </c>
      <c r="I2298" s="5">
        <v>-41</v>
      </c>
      <c r="J2298" s="5">
        <v>-40.5</v>
      </c>
      <c r="M2298" s="5">
        <v>656.4</v>
      </c>
      <c r="N2298" s="1">
        <v>-39</v>
      </c>
      <c r="P2298" s="1" t="s">
        <v>1690</v>
      </c>
      <c r="Q2298" s="1" t="s">
        <v>2305</v>
      </c>
      <c r="R2298" s="1">
        <v>21407</v>
      </c>
      <c r="S2298" s="1">
        <v>44.3</v>
      </c>
    </row>
    <row r="2299" spans="1:20" x14ac:dyDescent="0.2">
      <c r="A2299" s="4">
        <v>41738</v>
      </c>
      <c r="B2299" s="1" t="s">
        <v>2646</v>
      </c>
      <c r="C2299" s="1">
        <v>231241</v>
      </c>
      <c r="D2299" s="5">
        <v>-0.2</v>
      </c>
      <c r="E2299" s="5">
        <v>8.5</v>
      </c>
      <c r="F2299" s="5">
        <v>8.1999999999999993</v>
      </c>
      <c r="G2299" s="5">
        <v>77</v>
      </c>
      <c r="H2299" s="5">
        <v>65</v>
      </c>
      <c r="I2299" s="5">
        <v>-44.5</v>
      </c>
      <c r="J2299" s="5">
        <v>-45.1</v>
      </c>
      <c r="M2299" s="5">
        <v>657.9</v>
      </c>
      <c r="N2299" s="1">
        <v>-44</v>
      </c>
      <c r="P2299" s="1" t="s">
        <v>2276</v>
      </c>
      <c r="Q2299" s="1" t="s">
        <v>2273</v>
      </c>
      <c r="R2299" s="1">
        <v>11010</v>
      </c>
      <c r="S2299" s="1">
        <v>206.2</v>
      </c>
    </row>
    <row r="2300" spans="1:20" x14ac:dyDescent="0.2">
      <c r="A2300" s="4">
        <v>41739</v>
      </c>
      <c r="B2300" s="1" t="s">
        <v>2647</v>
      </c>
      <c r="C2300" s="1">
        <v>111907</v>
      </c>
      <c r="D2300" s="5">
        <v>-0.1</v>
      </c>
      <c r="E2300" s="5">
        <v>8.5</v>
      </c>
      <c r="F2300" s="5">
        <v>8</v>
      </c>
      <c r="G2300" s="5">
        <v>64</v>
      </c>
      <c r="H2300" s="5">
        <v>62</v>
      </c>
      <c r="I2300" s="5">
        <v>-45.4</v>
      </c>
      <c r="J2300" s="5">
        <v>-45.8</v>
      </c>
      <c r="M2300" s="5">
        <v>660.3</v>
      </c>
      <c r="N2300" s="1">
        <v>-39</v>
      </c>
      <c r="O2300" s="1" t="s">
        <v>2262</v>
      </c>
      <c r="P2300" s="1" t="s">
        <v>767</v>
      </c>
      <c r="Q2300" s="1" t="s">
        <v>2553</v>
      </c>
      <c r="R2300" s="1">
        <v>33779</v>
      </c>
      <c r="S2300" s="1">
        <v>7</v>
      </c>
      <c r="T2300" s="9" t="s">
        <v>2648</v>
      </c>
    </row>
    <row r="2301" spans="1:20" x14ac:dyDescent="0.2">
      <c r="A2301" s="4">
        <v>41739</v>
      </c>
      <c r="B2301" s="1" t="s">
        <v>2649</v>
      </c>
      <c r="C2301" s="1">
        <v>231447</v>
      </c>
      <c r="D2301" s="5">
        <v>-0.1</v>
      </c>
      <c r="E2301" s="5">
        <v>6.5</v>
      </c>
      <c r="F2301" s="5">
        <v>7.4</v>
      </c>
      <c r="G2301" s="5">
        <v>56.8</v>
      </c>
      <c r="H2301" s="5">
        <v>68</v>
      </c>
      <c r="I2301" s="5">
        <v>-39.299999999999997</v>
      </c>
      <c r="J2301" s="5">
        <v>-39.200000000000003</v>
      </c>
      <c r="M2301" s="5">
        <v>657.6</v>
      </c>
      <c r="N2301" s="1">
        <v>-39</v>
      </c>
      <c r="P2301" s="1" t="s">
        <v>747</v>
      </c>
      <c r="Q2301" s="1" t="s">
        <v>2273</v>
      </c>
      <c r="R2301" s="1">
        <v>24005</v>
      </c>
      <c r="S2301" s="1">
        <v>29.8</v>
      </c>
    </row>
    <row r="2302" spans="1:20" x14ac:dyDescent="0.2">
      <c r="A2302" s="4">
        <v>41740</v>
      </c>
      <c r="B2302" s="1" t="s">
        <v>2650</v>
      </c>
      <c r="D2302" s="5">
        <v>-0.1</v>
      </c>
      <c r="E2302" s="5">
        <v>8.5</v>
      </c>
      <c r="F2302" s="5">
        <v>8.6999999999999993</v>
      </c>
      <c r="G2302" s="5">
        <v>66.5</v>
      </c>
      <c r="H2302" s="5">
        <v>73</v>
      </c>
      <c r="I2302" s="5">
        <v>-31.7</v>
      </c>
      <c r="J2302" s="5">
        <v>-31.3</v>
      </c>
      <c r="M2302" s="5">
        <v>655.7</v>
      </c>
      <c r="N2302" s="1">
        <v>-31</v>
      </c>
      <c r="P2302" s="1" t="s">
        <v>1690</v>
      </c>
      <c r="Q2302" s="1" t="s">
        <v>2651</v>
      </c>
      <c r="R2302" s="1">
        <v>24688</v>
      </c>
      <c r="S2302" s="1">
        <v>26.8</v>
      </c>
      <c r="T2302" s="9" t="s">
        <v>2653</v>
      </c>
    </row>
    <row r="2303" spans="1:20" x14ac:dyDescent="0.2">
      <c r="A2303" s="4">
        <v>41740</v>
      </c>
      <c r="B2303" s="1" t="s">
        <v>2654</v>
      </c>
      <c r="C2303" s="1">
        <v>231312</v>
      </c>
      <c r="D2303" s="5">
        <v>0.1</v>
      </c>
      <c r="E2303" s="5">
        <v>10.7</v>
      </c>
      <c r="F2303" s="5">
        <v>10.3</v>
      </c>
      <c r="G2303" s="5">
        <v>88.2</v>
      </c>
      <c r="H2303" s="5">
        <v>73</v>
      </c>
      <c r="I2303" s="5">
        <v>-38.200000000000003</v>
      </c>
      <c r="J2303" s="5">
        <v>-38.5</v>
      </c>
      <c r="M2303" s="5">
        <v>655.5</v>
      </c>
      <c r="N2303" s="1">
        <v>-37</v>
      </c>
      <c r="O2303" s="1" t="s">
        <v>2262</v>
      </c>
      <c r="P2303" s="1" t="s">
        <v>2276</v>
      </c>
      <c r="Q2303" s="1" t="s">
        <v>2273</v>
      </c>
      <c r="R2303" s="1">
        <v>23240</v>
      </c>
      <c r="S2303" s="1">
        <v>32.9</v>
      </c>
    </row>
    <row r="2304" spans="1:20" x14ac:dyDescent="0.2">
      <c r="A2304" s="4">
        <v>41741</v>
      </c>
      <c r="B2304" s="1" t="s">
        <v>2655</v>
      </c>
      <c r="C2304" s="1">
        <v>113229</v>
      </c>
      <c r="D2304" s="5">
        <v>-0.1</v>
      </c>
      <c r="E2304" s="5">
        <v>7.6</v>
      </c>
      <c r="F2304" s="5">
        <v>7.8</v>
      </c>
      <c r="G2304" s="5">
        <v>68</v>
      </c>
      <c r="H2304" s="5">
        <v>68</v>
      </c>
      <c r="I2304" s="5">
        <v>-34</v>
      </c>
      <c r="J2304" s="5">
        <v>-36.1</v>
      </c>
      <c r="M2304" s="5">
        <v>655.5</v>
      </c>
      <c r="N2304" s="1">
        <v>-31</v>
      </c>
      <c r="P2304" s="1" t="s">
        <v>1690</v>
      </c>
      <c r="Q2304" s="1" t="s">
        <v>2562</v>
      </c>
      <c r="R2304" s="1">
        <v>21964</v>
      </c>
      <c r="S2304" s="1">
        <v>39.6</v>
      </c>
      <c r="T2304" s="9" t="s">
        <v>2652</v>
      </c>
    </row>
    <row r="2305" spans="1:20" x14ac:dyDescent="0.2">
      <c r="A2305" s="4">
        <v>41741</v>
      </c>
      <c r="B2305" s="1" t="s">
        <v>2656</v>
      </c>
      <c r="C2305" s="1">
        <v>232155</v>
      </c>
      <c r="D2305" s="5">
        <v>-0.1</v>
      </c>
      <c r="E2305" s="5">
        <v>9.1999999999999993</v>
      </c>
      <c r="F2305" s="5">
        <v>9.9</v>
      </c>
      <c r="G2305" s="5">
        <v>80.599999999999994</v>
      </c>
      <c r="H2305" s="5">
        <v>73</v>
      </c>
      <c r="I2305" s="5">
        <v>-38.200000000000003</v>
      </c>
      <c r="J2305" s="5">
        <v>-37.700000000000003</v>
      </c>
      <c r="M2305" s="5">
        <v>654.6</v>
      </c>
      <c r="N2305" s="1">
        <v>-38</v>
      </c>
      <c r="P2305" s="1" t="s">
        <v>747</v>
      </c>
      <c r="Q2305" s="1" t="s">
        <v>2308</v>
      </c>
      <c r="R2305" s="1">
        <v>26597</v>
      </c>
      <c r="S2305" s="1">
        <v>20</v>
      </c>
    </row>
    <row r="2306" spans="1:20" x14ac:dyDescent="0.2">
      <c r="A2306" s="4">
        <v>41742</v>
      </c>
      <c r="B2306" s="1" t="s">
        <v>2657</v>
      </c>
      <c r="C2306" s="1">
        <v>112102</v>
      </c>
      <c r="D2306" s="5">
        <v>-0.1</v>
      </c>
      <c r="E2306" s="5">
        <v>6.9</v>
      </c>
      <c r="F2306" s="5">
        <v>7.4</v>
      </c>
      <c r="G2306" s="5">
        <v>60.2</v>
      </c>
      <c r="H2306" s="5">
        <v>64</v>
      </c>
      <c r="I2306" s="5">
        <v>-40.6</v>
      </c>
      <c r="J2306" s="5">
        <v>-40.6</v>
      </c>
      <c r="M2306" s="5">
        <v>657.3</v>
      </c>
      <c r="N2306" s="1">
        <v>-36</v>
      </c>
      <c r="P2306" s="1" t="s">
        <v>1690</v>
      </c>
      <c r="Q2306" s="1" t="s">
        <v>2308</v>
      </c>
      <c r="R2306" s="1">
        <v>23513</v>
      </c>
      <c r="S2306" s="1">
        <v>31.7</v>
      </c>
    </row>
    <row r="2307" spans="1:20" x14ac:dyDescent="0.2">
      <c r="A2307" s="4">
        <v>41742</v>
      </c>
      <c r="B2307" s="1" t="s">
        <v>2658</v>
      </c>
      <c r="C2307" s="1">
        <v>231521</v>
      </c>
      <c r="D2307" s="5">
        <v>-0.1</v>
      </c>
      <c r="E2307" s="5">
        <v>8</v>
      </c>
      <c r="F2307" s="5">
        <v>8.6</v>
      </c>
      <c r="G2307" s="5">
        <v>63.1</v>
      </c>
      <c r="H2307" s="5">
        <v>71</v>
      </c>
      <c r="I2307" s="5">
        <v>-39.9</v>
      </c>
      <c r="J2307" s="5">
        <v>-39.6</v>
      </c>
      <c r="M2307" s="5">
        <v>660.8</v>
      </c>
      <c r="N2307" s="1">
        <v>-40</v>
      </c>
      <c r="P2307" s="1" t="s">
        <v>2276</v>
      </c>
      <c r="Q2307" s="1" t="s">
        <v>2313</v>
      </c>
      <c r="R2307" s="1">
        <v>24692</v>
      </c>
      <c r="S2307" s="1">
        <v>26.8</v>
      </c>
    </row>
    <row r="2308" spans="1:20" x14ac:dyDescent="0.2">
      <c r="A2308" s="4">
        <v>41743</v>
      </c>
      <c r="B2308" s="1" t="s">
        <v>2659</v>
      </c>
      <c r="C2308" s="1">
        <v>111736</v>
      </c>
      <c r="D2308" s="5">
        <v>-0.2</v>
      </c>
      <c r="E2308" s="5">
        <v>11.4</v>
      </c>
      <c r="F2308" s="5">
        <v>7</v>
      </c>
      <c r="G2308" s="5">
        <v>63</v>
      </c>
      <c r="H2308" s="5">
        <v>69</v>
      </c>
      <c r="I2308" s="5">
        <v>-35</v>
      </c>
      <c r="J2308" s="5">
        <v>-35</v>
      </c>
      <c r="M2308" s="5">
        <v>660.5</v>
      </c>
      <c r="N2308" s="1">
        <v>-35</v>
      </c>
      <c r="P2308" s="1" t="s">
        <v>1690</v>
      </c>
      <c r="Q2308" s="1" t="s">
        <v>2660</v>
      </c>
      <c r="R2308" s="1">
        <v>23284</v>
      </c>
      <c r="S2308" s="1">
        <v>33.200000000000003</v>
      </c>
    </row>
    <row r="2309" spans="1:20" x14ac:dyDescent="0.2">
      <c r="A2309" s="4">
        <v>41743</v>
      </c>
      <c r="B2309" s="1" t="s">
        <v>2661</v>
      </c>
      <c r="C2309" s="1">
        <v>231439</v>
      </c>
      <c r="D2309" s="5">
        <v>-0.1</v>
      </c>
      <c r="E2309" s="5">
        <v>9.1</v>
      </c>
      <c r="F2309" s="5">
        <v>7.8</v>
      </c>
      <c r="G2309" s="5">
        <v>65.599999999999994</v>
      </c>
      <c r="H2309" s="5">
        <v>70</v>
      </c>
      <c r="I2309" s="5">
        <v>-39</v>
      </c>
      <c r="J2309" s="5">
        <v>-39</v>
      </c>
      <c r="M2309" s="5">
        <v>656.8</v>
      </c>
      <c r="N2309" s="1">
        <v>-39</v>
      </c>
      <c r="P2309" s="1" t="s">
        <v>2276</v>
      </c>
      <c r="Q2309" s="1" t="s">
        <v>2575</v>
      </c>
      <c r="R2309" s="1">
        <v>20600</v>
      </c>
      <c r="S2309" s="1">
        <v>49.2</v>
      </c>
    </row>
    <row r="2310" spans="1:20" x14ac:dyDescent="0.2">
      <c r="A2310" s="4">
        <v>41744</v>
      </c>
      <c r="B2310" s="1" t="s">
        <v>2662</v>
      </c>
      <c r="D2310" s="5">
        <v>-0.2</v>
      </c>
      <c r="E2310" s="5">
        <v>6.4</v>
      </c>
      <c r="F2310" s="5">
        <v>7</v>
      </c>
      <c r="G2310" s="5">
        <v>60</v>
      </c>
      <c r="I2310" s="5">
        <v>-41</v>
      </c>
      <c r="O2310" s="1" t="s">
        <v>2262</v>
      </c>
      <c r="P2310" s="1" t="s">
        <v>1690</v>
      </c>
      <c r="Q2310" s="1" t="s">
        <v>2553</v>
      </c>
      <c r="T2310" s="9" t="s">
        <v>2665</v>
      </c>
    </row>
    <row r="2311" spans="1:20" x14ac:dyDescent="0.2">
      <c r="A2311" s="4">
        <v>41744</v>
      </c>
      <c r="B2311" s="1" t="s">
        <v>2664</v>
      </c>
      <c r="C2311" s="1">
        <v>114842</v>
      </c>
      <c r="D2311" s="5">
        <v>-0.1</v>
      </c>
      <c r="E2311" s="5">
        <v>6.8</v>
      </c>
      <c r="F2311" s="5">
        <v>7.4</v>
      </c>
      <c r="G2311" s="5">
        <v>72</v>
      </c>
      <c r="H2311" s="5">
        <v>63</v>
      </c>
      <c r="I2311" s="5">
        <v>-41</v>
      </c>
      <c r="J2311" s="5">
        <v>-40.799999999999997</v>
      </c>
      <c r="M2311" s="5">
        <v>652.70000000000005</v>
      </c>
      <c r="N2311" s="1">
        <v>-37</v>
      </c>
      <c r="P2311" s="1" t="s">
        <v>1690</v>
      </c>
      <c r="Q2311" s="1" t="s">
        <v>2553</v>
      </c>
      <c r="R2311" s="1">
        <v>23896</v>
      </c>
      <c r="S2311" s="1">
        <v>30.5</v>
      </c>
      <c r="T2311" s="9" t="s">
        <v>2666</v>
      </c>
    </row>
    <row r="2312" spans="1:20" x14ac:dyDescent="0.2">
      <c r="A2312" s="4">
        <v>41744</v>
      </c>
      <c r="B2312" s="1" t="s">
        <v>2667</v>
      </c>
      <c r="C2312" s="1">
        <v>231619</v>
      </c>
      <c r="D2312" s="5">
        <v>-0.1</v>
      </c>
      <c r="E2312" s="5">
        <v>7.3</v>
      </c>
      <c r="F2312" s="5">
        <v>7.7</v>
      </c>
      <c r="G2312" s="5">
        <v>71.3</v>
      </c>
      <c r="H2312" s="5">
        <v>66</v>
      </c>
      <c r="I2312" s="5">
        <v>-44.9</v>
      </c>
      <c r="J2312" s="5">
        <v>-43.5</v>
      </c>
      <c r="M2312" s="5">
        <v>652.4</v>
      </c>
      <c r="N2312" s="1">
        <v>-44</v>
      </c>
      <c r="P2312" s="1" t="s">
        <v>747</v>
      </c>
      <c r="Q2312" s="1" t="s">
        <v>2308</v>
      </c>
      <c r="R2312" s="1">
        <v>25211</v>
      </c>
      <c r="S2312" s="1">
        <v>25.2</v>
      </c>
    </row>
    <row r="2313" spans="1:20" x14ac:dyDescent="0.2">
      <c r="A2313" s="4">
        <v>41745</v>
      </c>
      <c r="B2313" s="1" t="s">
        <v>2669</v>
      </c>
      <c r="C2313" s="1">
        <v>112000</v>
      </c>
      <c r="D2313" s="5">
        <v>0</v>
      </c>
      <c r="E2313" s="5">
        <v>6.2</v>
      </c>
      <c r="F2313" s="5">
        <v>7.2</v>
      </c>
      <c r="G2313" s="5">
        <v>60</v>
      </c>
      <c r="H2313" s="5">
        <v>61</v>
      </c>
      <c r="I2313" s="5">
        <v>-41.6</v>
      </c>
      <c r="J2313" s="5">
        <v>-41.4</v>
      </c>
      <c r="M2313" s="5">
        <v>655.5</v>
      </c>
      <c r="N2313" s="1">
        <v>-41</v>
      </c>
      <c r="P2313" s="1" t="s">
        <v>1690</v>
      </c>
      <c r="Q2313" s="1" t="s">
        <v>2553</v>
      </c>
      <c r="R2313" s="1">
        <v>24484</v>
      </c>
      <c r="S2313" s="1">
        <v>28</v>
      </c>
      <c r="T2313" s="9" t="s">
        <v>2668</v>
      </c>
    </row>
    <row r="2314" spans="1:20" x14ac:dyDescent="0.2">
      <c r="A2314" s="4">
        <v>41745</v>
      </c>
      <c r="B2314" s="1" t="s">
        <v>2670</v>
      </c>
      <c r="C2314" s="1">
        <v>231542</v>
      </c>
      <c r="D2314" s="5">
        <v>-0.2</v>
      </c>
      <c r="E2314" s="5">
        <v>7.4</v>
      </c>
      <c r="F2314" s="5">
        <v>8</v>
      </c>
      <c r="G2314" s="5">
        <v>63.4</v>
      </c>
      <c r="H2314" s="5">
        <v>63</v>
      </c>
      <c r="I2314" s="5">
        <v>-44.5</v>
      </c>
      <c r="J2314" s="5">
        <v>-43.3</v>
      </c>
      <c r="M2314" s="5">
        <v>655.8</v>
      </c>
      <c r="N2314" s="1">
        <v>-42</v>
      </c>
      <c r="P2314" s="1" t="s">
        <v>747</v>
      </c>
      <c r="Q2314" s="1" t="s">
        <v>2273</v>
      </c>
      <c r="R2314" s="1">
        <v>19068</v>
      </c>
      <c r="S2314" s="1">
        <v>62.1</v>
      </c>
    </row>
    <row r="2315" spans="1:20" x14ac:dyDescent="0.2">
      <c r="A2315" s="4">
        <v>41746</v>
      </c>
      <c r="B2315" s="1" t="s">
        <v>2671</v>
      </c>
      <c r="C2315" s="1">
        <v>112004</v>
      </c>
      <c r="D2315" s="5">
        <v>0.1</v>
      </c>
      <c r="E2315" s="5">
        <v>6.6</v>
      </c>
      <c r="F2315" s="5">
        <v>9</v>
      </c>
      <c r="G2315" s="5">
        <v>72.5</v>
      </c>
      <c r="H2315" s="5">
        <v>79</v>
      </c>
      <c r="I2315" s="5">
        <v>-28.7</v>
      </c>
      <c r="J2315" s="5">
        <v>-28.4</v>
      </c>
      <c r="M2315" s="5">
        <v>644.5</v>
      </c>
      <c r="N2315" s="1">
        <v>-28</v>
      </c>
      <c r="P2315" s="1" t="s">
        <v>1690</v>
      </c>
      <c r="Q2315" s="1" t="s">
        <v>2575</v>
      </c>
      <c r="R2315" s="1">
        <v>23930</v>
      </c>
      <c r="S2315" s="1">
        <v>30.5</v>
      </c>
      <c r="T2315" s="9" t="s">
        <v>2672</v>
      </c>
    </row>
    <row r="2316" spans="1:20" x14ac:dyDescent="0.2">
      <c r="A2316" s="4">
        <v>41746</v>
      </c>
      <c r="B2316" s="1" t="s">
        <v>2673</v>
      </c>
      <c r="C2316" s="1">
        <v>231357</v>
      </c>
      <c r="D2316" s="5">
        <v>0</v>
      </c>
      <c r="E2316" s="5">
        <v>12.8</v>
      </c>
      <c r="F2316" s="5">
        <v>13</v>
      </c>
      <c r="G2316" s="5">
        <v>73.400000000000006</v>
      </c>
      <c r="H2316" s="5">
        <v>79</v>
      </c>
      <c r="I2316" s="5">
        <v>-29.9</v>
      </c>
      <c r="J2316" s="5">
        <v>-29.9</v>
      </c>
      <c r="M2316" s="5">
        <v>643</v>
      </c>
      <c r="N2316" s="1">
        <v>-30</v>
      </c>
      <c r="P2316" s="1" t="s">
        <v>2276</v>
      </c>
      <c r="Q2316" s="1" t="s">
        <v>2575</v>
      </c>
      <c r="R2316" s="1">
        <v>25738</v>
      </c>
      <c r="S2316" s="1">
        <v>23.4</v>
      </c>
      <c r="T2316" s="9" t="s">
        <v>2675</v>
      </c>
    </row>
    <row r="2317" spans="1:20" x14ac:dyDescent="0.2">
      <c r="A2317" s="4">
        <v>41747</v>
      </c>
      <c r="B2317" s="1" t="s">
        <v>2674</v>
      </c>
      <c r="C2317" s="1">
        <v>111410</v>
      </c>
      <c r="D2317" s="5">
        <v>0.1</v>
      </c>
      <c r="E2317" s="5">
        <v>9.9</v>
      </c>
      <c r="F2317" s="5">
        <v>9.6</v>
      </c>
      <c r="G2317" s="5">
        <v>62.8</v>
      </c>
      <c r="H2317" s="5">
        <v>70</v>
      </c>
      <c r="I2317" s="5">
        <v>-36.6</v>
      </c>
      <c r="J2317" s="5">
        <v>-35.9</v>
      </c>
      <c r="M2317" s="5">
        <v>644.4</v>
      </c>
      <c r="N2317" s="1">
        <v>-36</v>
      </c>
      <c r="P2317" s="1" t="s">
        <v>1690</v>
      </c>
      <c r="Q2317" s="1" t="s">
        <v>2575</v>
      </c>
      <c r="R2317" s="1">
        <v>21640</v>
      </c>
      <c r="S2317" s="1">
        <v>42.7</v>
      </c>
    </row>
    <row r="2318" spans="1:20" x14ac:dyDescent="0.2">
      <c r="A2318" s="4">
        <v>41747</v>
      </c>
      <c r="B2318" s="1" t="s">
        <v>2676</v>
      </c>
      <c r="C2318" s="1">
        <v>231706</v>
      </c>
      <c r="D2318" s="5">
        <v>0.1</v>
      </c>
      <c r="E2318" s="5">
        <v>10.199999999999999</v>
      </c>
      <c r="F2318" s="5">
        <v>10.199999999999999</v>
      </c>
      <c r="G2318" s="5">
        <v>67.3</v>
      </c>
      <c r="H2318" s="5">
        <v>67</v>
      </c>
      <c r="I2318" s="5">
        <v>-42.8</v>
      </c>
      <c r="J2318" s="5">
        <v>-42.8</v>
      </c>
      <c r="M2318" s="5">
        <v>647.4</v>
      </c>
      <c r="N2318" s="1">
        <v>-43</v>
      </c>
      <c r="P2318" s="1" t="s">
        <v>747</v>
      </c>
      <c r="Q2318" s="1" t="s">
        <v>2308</v>
      </c>
      <c r="R2318" s="1">
        <v>25011</v>
      </c>
      <c r="S2318" s="1">
        <v>25.9</v>
      </c>
    </row>
    <row r="2319" spans="1:20" x14ac:dyDescent="0.2">
      <c r="A2319" s="4">
        <v>41748</v>
      </c>
      <c r="B2319" s="1" t="s">
        <v>2677</v>
      </c>
      <c r="C2319" s="1">
        <v>112403</v>
      </c>
      <c r="D2319" s="5">
        <v>0</v>
      </c>
      <c r="E2319" s="5">
        <v>10.199999999999999</v>
      </c>
      <c r="F2319" s="5">
        <v>8.5</v>
      </c>
      <c r="G2319" s="5">
        <v>55.5</v>
      </c>
      <c r="H2319" s="5">
        <v>66</v>
      </c>
      <c r="I2319" s="5">
        <v>-41.8</v>
      </c>
      <c r="J2319" s="5">
        <v>-40.799999999999997</v>
      </c>
      <c r="M2319" s="5">
        <v>650.4</v>
      </c>
      <c r="N2319" s="1">
        <v>-41</v>
      </c>
      <c r="P2319" s="1" t="s">
        <v>767</v>
      </c>
      <c r="Q2319" s="1" t="s">
        <v>2678</v>
      </c>
      <c r="R2319" s="1">
        <v>28911</v>
      </c>
      <c r="S2319" s="1">
        <v>14.6</v>
      </c>
      <c r="T2319" s="9" t="s">
        <v>2679</v>
      </c>
    </row>
    <row r="2320" spans="1:20" x14ac:dyDescent="0.2">
      <c r="A2320" s="4">
        <v>41748</v>
      </c>
      <c r="B2320" s="1" t="s">
        <v>2680</v>
      </c>
      <c r="C2320" s="1">
        <v>231650</v>
      </c>
      <c r="D2320" s="5">
        <v>0</v>
      </c>
      <c r="E2320" s="5">
        <v>11.2</v>
      </c>
      <c r="F2320" s="5">
        <v>11.4</v>
      </c>
      <c r="G2320" s="5">
        <v>65.8</v>
      </c>
      <c r="H2320" s="5">
        <v>69</v>
      </c>
      <c r="I2320" s="5">
        <v>-41.1</v>
      </c>
      <c r="J2320" s="5">
        <v>-40.700000000000003</v>
      </c>
      <c r="M2320" s="5">
        <v>653.1</v>
      </c>
      <c r="N2320" s="1">
        <v>-40</v>
      </c>
      <c r="P2320" s="1" t="s">
        <v>2276</v>
      </c>
      <c r="Q2320" s="1" t="s">
        <v>2305</v>
      </c>
      <c r="R2320" s="1">
        <v>24371</v>
      </c>
      <c r="S2320" s="1">
        <v>28.5</v>
      </c>
    </row>
    <row r="2321" spans="1:20" x14ac:dyDescent="0.2">
      <c r="A2321" s="4">
        <v>41749</v>
      </c>
      <c r="B2321" s="1" t="s">
        <v>2681</v>
      </c>
      <c r="C2321" s="1">
        <v>111455</v>
      </c>
      <c r="D2321" s="5">
        <v>0.4</v>
      </c>
      <c r="E2321" s="5">
        <v>11.2</v>
      </c>
      <c r="F2321" s="5">
        <v>11.2</v>
      </c>
      <c r="G2321" s="5">
        <v>73.400000000000006</v>
      </c>
      <c r="H2321" s="5">
        <v>653.79999999999995</v>
      </c>
      <c r="I2321" s="5">
        <v>-41.8</v>
      </c>
      <c r="J2321" s="5">
        <v>-41.4</v>
      </c>
      <c r="M2321" s="5">
        <v>653.79999999999995</v>
      </c>
      <c r="N2321" s="1">
        <v>-40</v>
      </c>
      <c r="P2321" s="1" t="s">
        <v>2276</v>
      </c>
      <c r="Q2321" s="1" t="s">
        <v>2273</v>
      </c>
      <c r="R2321" s="1">
        <v>22706</v>
      </c>
      <c r="S2321" s="1">
        <v>36.4</v>
      </c>
    </row>
    <row r="2322" spans="1:20" x14ac:dyDescent="0.2">
      <c r="A2322" s="4">
        <v>41749</v>
      </c>
      <c r="B2322" s="1" t="s">
        <v>2682</v>
      </c>
      <c r="C2322" s="1">
        <v>231957</v>
      </c>
      <c r="D2322" s="5">
        <v>0</v>
      </c>
      <c r="E2322" s="5">
        <v>11.3</v>
      </c>
      <c r="F2322" s="5">
        <v>9.6</v>
      </c>
      <c r="G2322" s="5">
        <v>78.099999999999994</v>
      </c>
      <c r="H2322" s="5">
        <v>9999</v>
      </c>
      <c r="I2322" s="5">
        <v>-44.8</v>
      </c>
      <c r="J2322" s="5">
        <v>-45</v>
      </c>
      <c r="M2322" s="5">
        <v>656</v>
      </c>
      <c r="N2322" s="1">
        <v>-42</v>
      </c>
      <c r="P2322" s="1" t="s">
        <v>747</v>
      </c>
      <c r="Q2322" s="1" t="s">
        <v>2273</v>
      </c>
      <c r="R2322" s="1">
        <v>24087</v>
      </c>
      <c r="S2322" s="1">
        <v>29.6</v>
      </c>
      <c r="T2322" s="9" t="s">
        <v>2692</v>
      </c>
    </row>
    <row r="2323" spans="1:20" x14ac:dyDescent="0.2">
      <c r="A2323" s="4">
        <v>41750</v>
      </c>
      <c r="B2323" s="1" t="s">
        <v>2683</v>
      </c>
      <c r="C2323" s="1">
        <v>111915</v>
      </c>
      <c r="D2323" s="5">
        <v>0</v>
      </c>
      <c r="E2323" s="5">
        <v>9.6999999999999993</v>
      </c>
      <c r="F2323" s="5">
        <v>10.7</v>
      </c>
      <c r="G2323" s="5">
        <v>63</v>
      </c>
      <c r="H2323" s="5">
        <v>61</v>
      </c>
      <c r="I2323" s="5">
        <v>-42.7</v>
      </c>
      <c r="J2323" s="5">
        <v>-42.6</v>
      </c>
      <c r="M2323" s="5">
        <v>660.5</v>
      </c>
      <c r="N2323" s="1">
        <v>-41</v>
      </c>
      <c r="P2323" s="1" t="s">
        <v>1690</v>
      </c>
      <c r="Q2323" s="1" t="s">
        <v>2685</v>
      </c>
      <c r="R2323" s="1">
        <v>23410</v>
      </c>
      <c r="S2323" s="1">
        <v>32.799999999999997</v>
      </c>
      <c r="T2323" s="9" t="s">
        <v>2684</v>
      </c>
    </row>
    <row r="2324" spans="1:20" x14ac:dyDescent="0.2">
      <c r="A2324" s="4">
        <v>41750</v>
      </c>
      <c r="B2324" s="1" t="s">
        <v>2686</v>
      </c>
      <c r="C2324" s="1">
        <v>231342</v>
      </c>
      <c r="D2324" s="5">
        <v>0.1</v>
      </c>
      <c r="E2324" s="5">
        <v>10.8</v>
      </c>
      <c r="F2324" s="5">
        <v>11.4</v>
      </c>
      <c r="G2324" s="5">
        <v>66.5</v>
      </c>
      <c r="H2324" s="5">
        <v>70</v>
      </c>
      <c r="I2324" s="5">
        <v>-38.1</v>
      </c>
      <c r="J2324" s="5">
        <v>-38.4</v>
      </c>
      <c r="M2324" s="5">
        <v>666.6</v>
      </c>
      <c r="N2324" s="1">
        <v>-38</v>
      </c>
      <c r="P2324" s="1" t="s">
        <v>2276</v>
      </c>
      <c r="Q2324" s="1" t="s">
        <v>2575</v>
      </c>
      <c r="R2324" s="1">
        <v>23177</v>
      </c>
      <c r="S2324" s="1">
        <v>34</v>
      </c>
    </row>
    <row r="2325" spans="1:20" x14ac:dyDescent="0.2">
      <c r="A2325" s="4">
        <v>41751</v>
      </c>
      <c r="B2325" s="1" t="s">
        <v>2687</v>
      </c>
      <c r="C2325" s="1">
        <v>112830</v>
      </c>
      <c r="D2325" s="5">
        <v>0.1</v>
      </c>
      <c r="E2325" s="5">
        <v>12.6</v>
      </c>
      <c r="F2325" s="5">
        <v>13.5</v>
      </c>
      <c r="G2325" s="5">
        <v>80</v>
      </c>
      <c r="H2325" s="5">
        <v>87</v>
      </c>
      <c r="I2325" s="5">
        <v>-19.8</v>
      </c>
      <c r="J2325" s="5">
        <v>-18.899999999999999</v>
      </c>
      <c r="M2325" s="5">
        <v>669.5</v>
      </c>
      <c r="N2325" s="1">
        <v>-19</v>
      </c>
      <c r="P2325" s="1" t="s">
        <v>1690</v>
      </c>
      <c r="Q2325" s="1" t="s">
        <v>2688</v>
      </c>
      <c r="R2325" s="1">
        <v>6702</v>
      </c>
      <c r="S2325" s="1">
        <v>415.1</v>
      </c>
      <c r="T2325" s="9" t="s">
        <v>2689</v>
      </c>
    </row>
    <row r="2326" spans="1:20" x14ac:dyDescent="0.2">
      <c r="A2326" s="4">
        <v>41751</v>
      </c>
      <c r="B2326" s="1" t="s">
        <v>2690</v>
      </c>
      <c r="C2326" s="1">
        <v>231421</v>
      </c>
      <c r="D2326" s="5">
        <v>0</v>
      </c>
      <c r="E2326" s="5">
        <v>14.6</v>
      </c>
      <c r="F2326" s="5">
        <v>15.6</v>
      </c>
      <c r="G2326" s="5">
        <v>82.7</v>
      </c>
      <c r="H2326" s="5">
        <v>91</v>
      </c>
      <c r="I2326" s="5">
        <v>-17.2</v>
      </c>
      <c r="J2326" s="5">
        <v>-17.5</v>
      </c>
      <c r="M2326" s="5">
        <v>673.2</v>
      </c>
      <c r="N2326" s="1">
        <v>-18</v>
      </c>
      <c r="P2326" s="1" t="s">
        <v>747</v>
      </c>
      <c r="Q2326" s="1" t="s">
        <v>2688</v>
      </c>
      <c r="R2326" s="1">
        <v>9510</v>
      </c>
      <c r="S2326" s="1">
        <v>275.8</v>
      </c>
      <c r="T2326" s="9" t="s">
        <v>2691</v>
      </c>
    </row>
    <row r="2327" spans="1:20" x14ac:dyDescent="0.2">
      <c r="A2327" s="4">
        <v>41752</v>
      </c>
      <c r="B2327" s="1" t="s">
        <v>2693</v>
      </c>
      <c r="C2327" s="1">
        <v>112240</v>
      </c>
      <c r="D2327" s="5">
        <v>0.1</v>
      </c>
      <c r="E2327" s="5">
        <v>14.2</v>
      </c>
      <c r="F2327" s="5">
        <v>13.7</v>
      </c>
      <c r="G2327" s="5">
        <v>83</v>
      </c>
      <c r="H2327" s="5">
        <v>91</v>
      </c>
      <c r="I2327" s="5">
        <v>-14.1</v>
      </c>
      <c r="J2327" s="5">
        <v>-13.7</v>
      </c>
      <c r="M2327" s="5">
        <v>674.9</v>
      </c>
      <c r="N2327" s="1">
        <v>-18</v>
      </c>
      <c r="P2327" s="1" t="s">
        <v>1690</v>
      </c>
      <c r="Q2327" s="1" t="s">
        <v>2688</v>
      </c>
      <c r="R2327" s="1">
        <v>6737</v>
      </c>
      <c r="S2327" s="1">
        <v>419.4</v>
      </c>
      <c r="T2327" s="9" t="s">
        <v>2691</v>
      </c>
    </row>
    <row r="2328" spans="1:20" x14ac:dyDescent="0.2">
      <c r="A2328" s="4">
        <v>41752</v>
      </c>
      <c r="B2328" s="1" t="s">
        <v>2662</v>
      </c>
      <c r="C2328" s="1">
        <v>231448</v>
      </c>
      <c r="D2328" s="5">
        <v>-0.1</v>
      </c>
      <c r="E2328" s="5">
        <v>14.7</v>
      </c>
      <c r="F2328" s="5">
        <v>16.600000000000001</v>
      </c>
      <c r="G2328" s="5">
        <v>82.9</v>
      </c>
      <c r="H2328" s="5">
        <v>91</v>
      </c>
      <c r="I2328" s="5">
        <v>-16.5</v>
      </c>
      <c r="J2328" s="5">
        <v>-16.8</v>
      </c>
      <c r="M2328" s="5">
        <v>677.4</v>
      </c>
      <c r="N2328" s="1">
        <v>-18</v>
      </c>
      <c r="P2328" s="1" t="s">
        <v>2276</v>
      </c>
      <c r="Q2328" s="1" t="s">
        <v>2575</v>
      </c>
      <c r="R2328" s="1">
        <v>24015</v>
      </c>
      <c r="S2328" s="1">
        <v>30.2</v>
      </c>
    </row>
    <row r="2329" spans="1:20" x14ac:dyDescent="0.2">
      <c r="A2329" s="4">
        <v>41753</v>
      </c>
      <c r="B2329" s="1" t="s">
        <v>2694</v>
      </c>
      <c r="C2329" s="1">
        <v>111631</v>
      </c>
      <c r="D2329" s="5">
        <v>0</v>
      </c>
      <c r="E2329" s="5">
        <v>13.2</v>
      </c>
      <c r="F2329" s="5">
        <v>15</v>
      </c>
      <c r="G2329" s="5">
        <v>78.5</v>
      </c>
      <c r="H2329" s="5">
        <v>85</v>
      </c>
      <c r="I2329" s="5">
        <v>-19.2</v>
      </c>
      <c r="J2329" s="5">
        <v>-18.600000000000001</v>
      </c>
      <c r="M2329" s="5">
        <v>676.9</v>
      </c>
      <c r="N2329" s="1">
        <v>-18</v>
      </c>
      <c r="P2329" s="1" t="s">
        <v>1690</v>
      </c>
      <c r="Q2329" s="1" t="s">
        <v>658</v>
      </c>
      <c r="R2329" s="1">
        <v>25769</v>
      </c>
      <c r="S2329" s="1">
        <v>23.3</v>
      </c>
    </row>
    <row r="2330" spans="1:20" x14ac:dyDescent="0.2">
      <c r="A2330" s="4">
        <v>41753</v>
      </c>
      <c r="B2330" s="1" t="s">
        <v>2695</v>
      </c>
      <c r="C2330" s="1">
        <v>231540</v>
      </c>
      <c r="D2330" s="5">
        <v>0</v>
      </c>
      <c r="E2330" s="5">
        <v>13.8</v>
      </c>
      <c r="F2330" s="5">
        <v>13.2</v>
      </c>
      <c r="G2330" s="5">
        <v>82.5</v>
      </c>
      <c r="H2330" s="5">
        <v>89</v>
      </c>
      <c r="I2330" s="5">
        <v>-19</v>
      </c>
      <c r="J2330" s="5">
        <v>-18.7</v>
      </c>
      <c r="M2330" s="5">
        <v>675.4</v>
      </c>
      <c r="N2330" s="1">
        <v>-19</v>
      </c>
      <c r="P2330" s="1" t="s">
        <v>747</v>
      </c>
      <c r="Q2330" s="1" t="s">
        <v>658</v>
      </c>
      <c r="R2330" s="1">
        <v>24419</v>
      </c>
      <c r="S2330" s="1">
        <v>28.6</v>
      </c>
    </row>
    <row r="2331" spans="1:20" x14ac:dyDescent="0.2">
      <c r="A2331" s="4">
        <v>41754</v>
      </c>
      <c r="B2331" s="1" t="s">
        <v>2696</v>
      </c>
      <c r="C2331" s="1">
        <v>112028</v>
      </c>
      <c r="D2331" s="5">
        <v>0.1</v>
      </c>
      <c r="E2331" s="5">
        <v>11.4</v>
      </c>
      <c r="F2331" s="5">
        <v>12.2</v>
      </c>
      <c r="G2331" s="5">
        <v>70</v>
      </c>
      <c r="H2331" s="5">
        <v>82</v>
      </c>
      <c r="I2331" s="5">
        <v>-24.6</v>
      </c>
      <c r="J2331" s="5">
        <v>-24.2</v>
      </c>
      <c r="M2331" s="5">
        <v>675.3</v>
      </c>
      <c r="N2331" s="1">
        <v>-24</v>
      </c>
      <c r="P2331" s="1" t="s">
        <v>1690</v>
      </c>
      <c r="Q2331" s="1" t="s">
        <v>2562</v>
      </c>
      <c r="R2331" s="1">
        <v>26005</v>
      </c>
      <c r="S2331" s="1">
        <v>22.5</v>
      </c>
    </row>
    <row r="2332" spans="1:20" x14ac:dyDescent="0.2">
      <c r="A2332" s="4">
        <v>41754</v>
      </c>
      <c r="B2332" s="1" t="s">
        <v>2697</v>
      </c>
      <c r="C2332" s="1">
        <v>231857</v>
      </c>
      <c r="D2332" s="5">
        <v>0</v>
      </c>
      <c r="E2332" s="5">
        <v>13.6</v>
      </c>
      <c r="F2332" s="5">
        <v>13.9</v>
      </c>
      <c r="G2332" s="5">
        <v>83.2</v>
      </c>
      <c r="H2332" s="5">
        <v>82</v>
      </c>
      <c r="I2332" s="5">
        <v>-27.5</v>
      </c>
      <c r="J2332" s="5">
        <v>-27.6</v>
      </c>
      <c r="M2332" s="5">
        <v>676.1</v>
      </c>
      <c r="N2332" s="1">
        <v>-28</v>
      </c>
      <c r="P2332" s="1" t="s">
        <v>2698</v>
      </c>
      <c r="Q2332" s="1" t="s">
        <v>2308</v>
      </c>
      <c r="R2332" s="1">
        <v>32586</v>
      </c>
      <c r="S2332" s="1">
        <v>8.4</v>
      </c>
      <c r="T2332" s="9" t="s">
        <v>2098</v>
      </c>
    </row>
    <row r="2333" spans="1:20" x14ac:dyDescent="0.2">
      <c r="A2333" s="4">
        <v>41755</v>
      </c>
      <c r="B2333" s="1" t="s">
        <v>2699</v>
      </c>
      <c r="C2333" s="1">
        <v>112040</v>
      </c>
      <c r="D2333" s="5">
        <v>0.1</v>
      </c>
      <c r="E2333" s="5">
        <v>9.5</v>
      </c>
      <c r="F2333" s="5">
        <v>10.3</v>
      </c>
      <c r="G2333" s="5">
        <v>68</v>
      </c>
      <c r="H2333" s="5">
        <v>73</v>
      </c>
      <c r="I2333" s="5">
        <v>-35.6</v>
      </c>
      <c r="J2333" s="5">
        <v>-35.799999999999997</v>
      </c>
      <c r="M2333" s="5">
        <v>679</v>
      </c>
      <c r="N2333" s="1">
        <v>-33</v>
      </c>
      <c r="P2333" s="1" t="s">
        <v>747</v>
      </c>
      <c r="Q2333" s="1" t="s">
        <v>2700</v>
      </c>
      <c r="R2333" s="1">
        <v>25033</v>
      </c>
      <c r="S2333" s="1">
        <v>26.1</v>
      </c>
    </row>
    <row r="2334" spans="1:20" x14ac:dyDescent="0.2">
      <c r="A2334" s="4">
        <v>41755</v>
      </c>
      <c r="B2334" s="1" t="s">
        <v>2701</v>
      </c>
      <c r="C2334" s="1">
        <v>231405</v>
      </c>
      <c r="D2334" s="5">
        <v>0</v>
      </c>
      <c r="E2334" s="5">
        <v>11</v>
      </c>
      <c r="F2334" s="5">
        <v>11.9</v>
      </c>
      <c r="G2334" s="5">
        <v>65</v>
      </c>
      <c r="H2334" s="5">
        <v>77</v>
      </c>
      <c r="I2334" s="5">
        <v>-32</v>
      </c>
      <c r="J2334" s="5">
        <v>-32.200000000000003</v>
      </c>
      <c r="M2334" s="5">
        <v>681.9</v>
      </c>
      <c r="N2334" s="1">
        <v>-32</v>
      </c>
      <c r="O2334" s="1" t="s">
        <v>2262</v>
      </c>
      <c r="P2334" s="1" t="s">
        <v>2276</v>
      </c>
      <c r="Q2334" s="1" t="s">
        <v>2305</v>
      </c>
      <c r="R2334" s="1">
        <v>24223</v>
      </c>
      <c r="S2334" s="1">
        <v>29.5</v>
      </c>
    </row>
    <row r="2335" spans="1:20" x14ac:dyDescent="0.2">
      <c r="A2335" s="4">
        <v>41756</v>
      </c>
      <c r="B2335" s="1" t="s">
        <v>2702</v>
      </c>
      <c r="C2335" s="1">
        <v>111603</v>
      </c>
      <c r="D2335" s="5">
        <v>0.2</v>
      </c>
      <c r="E2335" s="5">
        <v>8.1999999999999993</v>
      </c>
      <c r="F2335" s="5">
        <v>9.4</v>
      </c>
      <c r="G2335" s="5">
        <v>67.7</v>
      </c>
      <c r="H2335" s="5">
        <v>81</v>
      </c>
      <c r="I2335" s="5">
        <v>-28</v>
      </c>
      <c r="J2335" s="5">
        <v>27.8</v>
      </c>
      <c r="M2335" s="5">
        <v>682</v>
      </c>
      <c r="N2335" s="1">
        <v>-26</v>
      </c>
      <c r="P2335" s="1" t="s">
        <v>1690</v>
      </c>
      <c r="Q2335" s="1" t="s">
        <v>2308</v>
      </c>
      <c r="R2335" s="1">
        <v>22937</v>
      </c>
      <c r="S2335" s="1">
        <v>35.9</v>
      </c>
    </row>
    <row r="2336" spans="1:20" x14ac:dyDescent="0.2">
      <c r="A2336" s="4">
        <v>41756</v>
      </c>
      <c r="B2336" s="1" t="s">
        <v>2703</v>
      </c>
      <c r="C2336" s="1">
        <v>231645</v>
      </c>
      <c r="D2336" s="5">
        <v>0</v>
      </c>
      <c r="E2336" s="5">
        <v>10.9</v>
      </c>
      <c r="F2336" s="5">
        <v>11.2</v>
      </c>
      <c r="G2336" s="5">
        <v>76</v>
      </c>
      <c r="H2336" s="5">
        <v>83</v>
      </c>
      <c r="I2336" s="5">
        <v>-26.3</v>
      </c>
      <c r="J2336" s="5">
        <v>-26.3</v>
      </c>
      <c r="M2336" s="5">
        <v>68.099999999999994</v>
      </c>
      <c r="N2336" s="1">
        <v>-26</v>
      </c>
      <c r="P2336" s="1" t="s">
        <v>747</v>
      </c>
      <c r="Q2336" s="1" t="s">
        <v>2308</v>
      </c>
      <c r="R2336" s="1">
        <v>24493</v>
      </c>
      <c r="S2336" s="1">
        <v>28.4</v>
      </c>
    </row>
    <row r="2337" spans="1:20" x14ac:dyDescent="0.2">
      <c r="A2337" s="4">
        <v>41757</v>
      </c>
      <c r="B2337" s="1" t="s">
        <v>2704</v>
      </c>
      <c r="C2337" s="1" t="s">
        <v>845</v>
      </c>
      <c r="D2337" s="5">
        <v>0.1</v>
      </c>
      <c r="E2337" s="5">
        <v>17.2</v>
      </c>
      <c r="F2337" s="5">
        <v>17</v>
      </c>
      <c r="G2337" s="5">
        <v>92</v>
      </c>
      <c r="H2337" s="5">
        <v>81</v>
      </c>
      <c r="I2337" s="5">
        <v>-26.5</v>
      </c>
      <c r="J2337" s="5">
        <v>-26.8</v>
      </c>
      <c r="M2337" s="5">
        <v>679.3</v>
      </c>
      <c r="N2337" s="1">
        <v>-26</v>
      </c>
      <c r="P2337" s="1" t="s">
        <v>1690</v>
      </c>
      <c r="Q2337" s="1" t="s">
        <v>2306</v>
      </c>
      <c r="R2337" s="1" t="s">
        <v>845</v>
      </c>
      <c r="S2337" s="1" t="s">
        <v>845</v>
      </c>
      <c r="T2337" s="9" t="s">
        <v>2705</v>
      </c>
    </row>
    <row r="2338" spans="1:20" x14ac:dyDescent="0.2">
      <c r="A2338" s="4">
        <v>41757</v>
      </c>
      <c r="B2338" s="1" t="s">
        <v>2706</v>
      </c>
      <c r="C2338" s="1">
        <v>231454</v>
      </c>
      <c r="D2338" s="5">
        <v>0</v>
      </c>
      <c r="E2338" s="5">
        <v>11.6</v>
      </c>
      <c r="F2338" s="5">
        <v>12.5</v>
      </c>
      <c r="G2338" s="5">
        <v>71.900000000000006</v>
      </c>
      <c r="H2338" s="5">
        <v>80</v>
      </c>
      <c r="I2338" s="5">
        <v>-29.1</v>
      </c>
      <c r="J2338" s="5">
        <v>-29.1</v>
      </c>
      <c r="M2338" s="5">
        <v>676.4</v>
      </c>
      <c r="N2338" s="1">
        <v>-29</v>
      </c>
      <c r="P2338" s="1" t="s">
        <v>2276</v>
      </c>
      <c r="Q2338" s="1" t="s">
        <v>2308</v>
      </c>
      <c r="R2338" s="1">
        <v>25922</v>
      </c>
      <c r="S2338" s="1">
        <v>37.9</v>
      </c>
    </row>
    <row r="2339" spans="1:20" x14ac:dyDescent="0.2">
      <c r="A2339" s="4">
        <v>41758</v>
      </c>
      <c r="B2339" s="1" t="s">
        <v>2707</v>
      </c>
      <c r="C2339" s="1">
        <v>111720</v>
      </c>
      <c r="D2339" s="5">
        <v>0.1</v>
      </c>
      <c r="E2339" s="5">
        <v>9</v>
      </c>
      <c r="F2339" s="5">
        <v>10</v>
      </c>
      <c r="G2339" s="5">
        <v>71</v>
      </c>
      <c r="H2339" s="5">
        <v>83</v>
      </c>
      <c r="I2339" s="5">
        <v>-24.5</v>
      </c>
      <c r="J2339" s="5">
        <v>-24.4</v>
      </c>
      <c r="M2339" s="5">
        <v>674.2</v>
      </c>
      <c r="N2339" s="1">
        <v>-24</v>
      </c>
      <c r="P2339" s="1" t="s">
        <v>1690</v>
      </c>
      <c r="Q2339" s="1" t="s">
        <v>2678</v>
      </c>
      <c r="R2339" s="1">
        <v>23895</v>
      </c>
      <c r="S2339" s="1">
        <v>31.2</v>
      </c>
    </row>
    <row r="2340" spans="1:20" x14ac:dyDescent="0.2">
      <c r="A2340" s="4">
        <v>41758</v>
      </c>
      <c r="B2340" s="1" t="s">
        <v>2708</v>
      </c>
      <c r="C2340" s="1">
        <v>231637</v>
      </c>
      <c r="D2340" s="5">
        <v>0</v>
      </c>
      <c r="E2340" s="5">
        <v>12.6</v>
      </c>
      <c r="F2340" s="5">
        <v>12.5</v>
      </c>
      <c r="G2340" s="5">
        <v>83.6</v>
      </c>
      <c r="H2340" s="5">
        <v>79</v>
      </c>
      <c r="I2340" s="5">
        <v>-30.1</v>
      </c>
      <c r="J2340" s="5">
        <v>-30.6</v>
      </c>
      <c r="M2340" s="5">
        <v>677.5</v>
      </c>
      <c r="N2340" s="1">
        <v>-31</v>
      </c>
      <c r="P2340" s="1" t="s">
        <v>747</v>
      </c>
      <c r="Q2340" s="1" t="s">
        <v>2273</v>
      </c>
      <c r="R2340" s="1">
        <v>23135</v>
      </c>
      <c r="S2340" s="1">
        <v>34.9</v>
      </c>
    </row>
    <row r="2341" spans="1:20" x14ac:dyDescent="0.2">
      <c r="A2341" s="4">
        <v>41759</v>
      </c>
      <c r="B2341" s="1" t="s">
        <v>2709</v>
      </c>
      <c r="C2341" s="1">
        <v>111719</v>
      </c>
      <c r="D2341" s="5">
        <v>0.2</v>
      </c>
      <c r="E2341" s="5">
        <v>10.4</v>
      </c>
      <c r="F2341" s="5">
        <v>10.5</v>
      </c>
      <c r="G2341" s="5">
        <v>72.3</v>
      </c>
      <c r="H2341" s="5">
        <v>78</v>
      </c>
      <c r="I2341" s="5">
        <v>-29.5</v>
      </c>
      <c r="J2341" s="5">
        <v>-29.2</v>
      </c>
      <c r="M2341" s="5">
        <v>677.9</v>
      </c>
      <c r="N2341" s="1">
        <v>-28</v>
      </c>
      <c r="P2341" s="1" t="s">
        <v>1690</v>
      </c>
      <c r="Q2341" s="1" t="s">
        <v>2273</v>
      </c>
      <c r="R2341" s="1">
        <v>24201</v>
      </c>
      <c r="S2341" s="1">
        <v>29.8</v>
      </c>
    </row>
    <row r="2342" spans="1:20" x14ac:dyDescent="0.2">
      <c r="A2342" s="4">
        <v>41759</v>
      </c>
      <c r="B2342" s="1" t="s">
        <v>2710</v>
      </c>
      <c r="C2342" s="1">
        <v>231608</v>
      </c>
      <c r="D2342" s="5">
        <v>-0.4</v>
      </c>
      <c r="E2342" s="5">
        <v>10.1</v>
      </c>
      <c r="F2342" s="5">
        <v>10.6</v>
      </c>
      <c r="G2342" s="5">
        <v>73</v>
      </c>
      <c r="H2342" s="5">
        <v>84</v>
      </c>
      <c r="I2342" s="5">
        <v>-25</v>
      </c>
      <c r="J2342" s="5">
        <v>-24.9</v>
      </c>
      <c r="M2342" s="5">
        <v>676</v>
      </c>
      <c r="N2342" s="1">
        <v>-25</v>
      </c>
      <c r="O2342" s="1" t="s">
        <v>2262</v>
      </c>
      <c r="P2342" s="1" t="s">
        <v>2276</v>
      </c>
      <c r="Q2342" s="1" t="s">
        <v>2575</v>
      </c>
      <c r="R2342" s="1">
        <v>23847</v>
      </c>
      <c r="S2342" s="1">
        <v>31.4</v>
      </c>
    </row>
    <row r="2343" spans="1:20" x14ac:dyDescent="0.2">
      <c r="A2343" s="4">
        <v>41760</v>
      </c>
      <c r="B2343" s="1" t="s">
        <v>2711</v>
      </c>
      <c r="C2343" s="1">
        <v>111900</v>
      </c>
      <c r="D2343" s="5">
        <v>0.1</v>
      </c>
      <c r="E2343" s="5">
        <v>7.6</v>
      </c>
      <c r="F2343" s="5">
        <v>8</v>
      </c>
      <c r="G2343" s="5">
        <v>73</v>
      </c>
      <c r="H2343" s="5">
        <v>85</v>
      </c>
      <c r="I2343" s="5">
        <v>-23.3</v>
      </c>
      <c r="J2343" s="5">
        <v>-23.1</v>
      </c>
      <c r="M2343" s="5">
        <v>675.6</v>
      </c>
      <c r="N2343" s="1">
        <v>-23</v>
      </c>
      <c r="P2343" s="1" t="s">
        <v>1690</v>
      </c>
      <c r="Q2343" s="1" t="s">
        <v>165</v>
      </c>
      <c r="R2343" s="1">
        <v>23826</v>
      </c>
      <c r="S2343" s="1">
        <v>31.7</v>
      </c>
    </row>
    <row r="2344" spans="1:20" x14ac:dyDescent="0.2">
      <c r="A2344" s="4">
        <v>41760</v>
      </c>
      <c r="B2344" s="1" t="s">
        <v>2712</v>
      </c>
      <c r="C2344" s="1">
        <v>231731</v>
      </c>
      <c r="D2344" s="5">
        <v>-0.1</v>
      </c>
      <c r="E2344" s="5">
        <v>13.9</v>
      </c>
      <c r="F2344" s="5">
        <v>13.4</v>
      </c>
      <c r="G2344" s="5">
        <v>81</v>
      </c>
      <c r="H2344" s="5">
        <v>86</v>
      </c>
      <c r="I2344" s="5">
        <v>-25.3</v>
      </c>
      <c r="J2344" s="5">
        <v>-22.5</v>
      </c>
      <c r="M2344" s="5">
        <v>677.1</v>
      </c>
      <c r="N2344" s="1">
        <v>-24</v>
      </c>
      <c r="P2344" s="1" t="s">
        <v>2698</v>
      </c>
      <c r="Q2344" s="1" t="s">
        <v>2305</v>
      </c>
      <c r="R2344" s="1">
        <v>30824</v>
      </c>
      <c r="S2344" s="1">
        <v>11</v>
      </c>
      <c r="T2344" s="9" t="s">
        <v>2098</v>
      </c>
    </row>
    <row r="2345" spans="1:20" x14ac:dyDescent="0.2">
      <c r="A2345" s="4">
        <v>41761</v>
      </c>
      <c r="B2345" s="1" t="s">
        <v>2713</v>
      </c>
      <c r="C2345" s="1">
        <v>111802</v>
      </c>
      <c r="D2345" s="5">
        <v>0</v>
      </c>
      <c r="E2345" s="5">
        <v>11.2</v>
      </c>
      <c r="F2345" s="5">
        <v>10.7</v>
      </c>
      <c r="G2345" s="5">
        <v>70</v>
      </c>
      <c r="H2345" s="5">
        <v>84</v>
      </c>
      <c r="I2345" s="5">
        <v>-24</v>
      </c>
      <c r="J2345" s="5">
        <v>-24.4</v>
      </c>
      <c r="M2345" s="5">
        <v>676.5</v>
      </c>
      <c r="N2345" s="1">
        <v>-24</v>
      </c>
      <c r="P2345" s="1" t="s">
        <v>1690</v>
      </c>
      <c r="Q2345" s="1" t="s">
        <v>2305</v>
      </c>
      <c r="R2345" s="1">
        <v>24674</v>
      </c>
      <c r="S2345" s="1">
        <v>27.9</v>
      </c>
    </row>
    <row r="2346" spans="1:20" x14ac:dyDescent="0.2">
      <c r="A2346" s="4">
        <v>41761</v>
      </c>
      <c r="B2346" s="1" t="s">
        <v>2714</v>
      </c>
      <c r="C2346" s="1">
        <v>231526</v>
      </c>
      <c r="D2346" s="5">
        <v>-0.2</v>
      </c>
      <c r="E2346" s="5">
        <v>12.7</v>
      </c>
      <c r="F2346" s="5">
        <v>12.1</v>
      </c>
      <c r="G2346" s="5">
        <v>80.099999999999994</v>
      </c>
      <c r="H2346" s="5">
        <v>87</v>
      </c>
      <c r="I2346" s="5">
        <v>-21.5</v>
      </c>
      <c r="J2346" s="5">
        <v>-21.1</v>
      </c>
      <c r="M2346" s="5">
        <v>677.4</v>
      </c>
      <c r="N2346" s="1">
        <v>-21</v>
      </c>
      <c r="P2346" s="1" t="s">
        <v>747</v>
      </c>
      <c r="Q2346" s="1" t="s">
        <v>2305</v>
      </c>
      <c r="R2346" s="1">
        <v>24189</v>
      </c>
      <c r="S2346" s="1">
        <v>30</v>
      </c>
    </row>
    <row r="2347" spans="1:20" x14ac:dyDescent="0.2">
      <c r="A2347" s="4">
        <v>41762</v>
      </c>
      <c r="B2347" s="1" t="s">
        <v>2715</v>
      </c>
      <c r="C2347" s="1">
        <v>111524</v>
      </c>
      <c r="D2347" s="5">
        <v>0</v>
      </c>
      <c r="E2347" s="5">
        <v>9.5</v>
      </c>
      <c r="F2347" s="5">
        <v>10.1</v>
      </c>
      <c r="G2347" s="5">
        <v>72</v>
      </c>
      <c r="H2347" s="5">
        <v>86</v>
      </c>
      <c r="I2347" s="5">
        <v>-22.2</v>
      </c>
      <c r="J2347" s="5">
        <v>-21.8</v>
      </c>
      <c r="M2347" s="5">
        <v>676.5</v>
      </c>
      <c r="N2347" s="1">
        <v>-22</v>
      </c>
      <c r="P2347" s="1" t="s">
        <v>1690</v>
      </c>
      <c r="Q2347" s="1" t="s">
        <v>2308</v>
      </c>
      <c r="R2347" s="1">
        <v>23634</v>
      </c>
      <c r="S2347" s="1">
        <v>32.6</v>
      </c>
    </row>
    <row r="2348" spans="1:20" x14ac:dyDescent="0.2">
      <c r="A2348" s="4">
        <v>41762</v>
      </c>
      <c r="B2348" s="1" t="s">
        <v>2716</v>
      </c>
      <c r="C2348" s="1">
        <v>231418</v>
      </c>
      <c r="D2348" s="5">
        <v>0</v>
      </c>
      <c r="E2348" s="5">
        <v>15.2</v>
      </c>
      <c r="F2348" s="5">
        <v>13.6</v>
      </c>
      <c r="G2348" s="5">
        <v>81.3</v>
      </c>
      <c r="H2348" s="5">
        <v>88</v>
      </c>
      <c r="I2348" s="5">
        <v>-21.2</v>
      </c>
      <c r="J2348" s="5">
        <v>-20.2</v>
      </c>
      <c r="M2348" s="5">
        <v>672.6</v>
      </c>
      <c r="N2348" s="1">
        <v>-20</v>
      </c>
      <c r="P2348" s="1" t="s">
        <v>747</v>
      </c>
      <c r="Q2348" s="1" t="s">
        <v>2305</v>
      </c>
      <c r="R2348" s="1">
        <v>20781</v>
      </c>
      <c r="S2348" s="1">
        <v>50</v>
      </c>
    </row>
    <row r="2349" spans="1:20" x14ac:dyDescent="0.2">
      <c r="A2349" s="4">
        <v>41763</v>
      </c>
      <c r="B2349" s="1" t="s">
        <v>2717</v>
      </c>
      <c r="C2349" s="1">
        <v>111756</v>
      </c>
      <c r="D2349" s="5">
        <v>0.1</v>
      </c>
      <c r="E2349" s="5">
        <v>11.8</v>
      </c>
      <c r="F2349" s="5">
        <v>12</v>
      </c>
      <c r="G2349" s="5">
        <v>79.5</v>
      </c>
      <c r="H2349" s="5">
        <v>90</v>
      </c>
      <c r="I2349" s="5">
        <v>-17.2</v>
      </c>
      <c r="J2349" s="5">
        <v>-17</v>
      </c>
      <c r="M2349" s="5">
        <v>664.7</v>
      </c>
      <c r="N2349" s="1">
        <v>-17</v>
      </c>
      <c r="P2349" s="1" t="s">
        <v>1690</v>
      </c>
      <c r="Q2349" s="1" t="s">
        <v>2314</v>
      </c>
      <c r="R2349" s="1">
        <v>21143</v>
      </c>
      <c r="S2349" s="1">
        <v>47.1</v>
      </c>
    </row>
    <row r="2350" spans="1:20" x14ac:dyDescent="0.2">
      <c r="A2350" s="4">
        <v>41763</v>
      </c>
      <c r="B2350" s="1" t="s">
        <v>2718</v>
      </c>
      <c r="C2350" s="1">
        <v>231430</v>
      </c>
      <c r="D2350" s="5">
        <v>-0.2</v>
      </c>
      <c r="E2350" s="5">
        <v>12.6</v>
      </c>
      <c r="F2350" s="5">
        <v>11.5</v>
      </c>
      <c r="G2350" s="5">
        <v>76.400000000000006</v>
      </c>
      <c r="H2350" s="5">
        <v>86</v>
      </c>
      <c r="I2350" s="5">
        <v>-22.9</v>
      </c>
      <c r="J2350" s="5">
        <v>-23.1</v>
      </c>
      <c r="M2350" s="5">
        <v>658.9</v>
      </c>
      <c r="N2350" s="1">
        <v>-23</v>
      </c>
      <c r="P2350" s="1" t="s">
        <v>2276</v>
      </c>
      <c r="Q2350" s="1" t="s">
        <v>2575</v>
      </c>
      <c r="R2350" s="1">
        <v>23102</v>
      </c>
      <c r="S2350" s="1">
        <v>36.5</v>
      </c>
    </row>
    <row r="2351" spans="1:20" x14ac:dyDescent="0.2">
      <c r="A2351" s="4">
        <v>41764</v>
      </c>
      <c r="B2351" s="1" t="s">
        <v>2719</v>
      </c>
      <c r="C2351" s="1">
        <v>111025</v>
      </c>
      <c r="D2351" s="5">
        <v>0.1</v>
      </c>
      <c r="E2351" s="5">
        <v>9.9</v>
      </c>
      <c r="F2351" s="5">
        <v>10.6</v>
      </c>
      <c r="G2351" s="5">
        <v>71.900000000000006</v>
      </c>
      <c r="H2351" s="5">
        <v>80</v>
      </c>
      <c r="I2351" s="5">
        <v>-28.1</v>
      </c>
      <c r="J2351" s="5">
        <v>-28.2</v>
      </c>
      <c r="M2351" s="5">
        <v>655.8</v>
      </c>
      <c r="N2351" s="1">
        <v>-28</v>
      </c>
      <c r="P2351" s="1" t="s">
        <v>1690</v>
      </c>
      <c r="Q2351" s="1" t="s">
        <v>2720</v>
      </c>
      <c r="R2351" s="1">
        <v>23657</v>
      </c>
      <c r="S2351" s="1">
        <v>32.1</v>
      </c>
      <c r="T2351" s="9" t="s">
        <v>2721</v>
      </c>
    </row>
    <row r="2352" spans="1:20" x14ac:dyDescent="0.2">
      <c r="A2352" s="4">
        <v>41764</v>
      </c>
      <c r="B2352" s="1" t="s">
        <v>2722</v>
      </c>
      <c r="C2352" s="1">
        <v>231632</v>
      </c>
      <c r="D2352" s="5">
        <v>-0.1</v>
      </c>
      <c r="E2352" s="5">
        <v>9.3000000000000007</v>
      </c>
      <c r="F2352" s="5">
        <v>9.5</v>
      </c>
      <c r="G2352" s="5">
        <v>74.3</v>
      </c>
      <c r="H2352" s="5">
        <v>73</v>
      </c>
      <c r="I2352" s="5">
        <v>-38.5</v>
      </c>
      <c r="J2352" s="5">
        <v>-38.799999999999997</v>
      </c>
      <c r="M2352" s="5">
        <v>658.5</v>
      </c>
      <c r="N2352" s="1">
        <v>-37</v>
      </c>
      <c r="P2352" s="1" t="s">
        <v>747</v>
      </c>
      <c r="Q2352" s="1" t="s">
        <v>2273</v>
      </c>
      <c r="R2352" s="1">
        <v>22849</v>
      </c>
      <c r="S2352" s="1">
        <v>36.200000000000003</v>
      </c>
    </row>
    <row r="2353" spans="1:20" x14ac:dyDescent="0.2">
      <c r="A2353" s="4">
        <v>41765</v>
      </c>
      <c r="B2353" s="1" t="s">
        <v>2723</v>
      </c>
      <c r="C2353" s="1">
        <v>104747</v>
      </c>
      <c r="D2353" s="5">
        <v>0.2</v>
      </c>
      <c r="E2353" s="5">
        <v>7.8</v>
      </c>
      <c r="F2353" s="5">
        <v>8.3000000000000007</v>
      </c>
      <c r="G2353" s="5">
        <v>51.4</v>
      </c>
      <c r="H2353" s="5">
        <v>73</v>
      </c>
      <c r="I2353" s="5">
        <v>-33.9</v>
      </c>
      <c r="J2353" s="5">
        <v>-34.700000000000003</v>
      </c>
      <c r="M2353" s="5">
        <v>663.3</v>
      </c>
      <c r="N2353" s="1">
        <v>-34</v>
      </c>
      <c r="P2353" s="1" t="s">
        <v>1690</v>
      </c>
      <c r="Q2353" s="1" t="s">
        <v>2273</v>
      </c>
      <c r="R2353" s="1">
        <v>24196</v>
      </c>
      <c r="S2353" s="1">
        <v>29.6</v>
      </c>
      <c r="T2353" s="9" t="s">
        <v>2724</v>
      </c>
    </row>
    <row r="2354" spans="1:20" x14ac:dyDescent="0.2">
      <c r="A2354" s="4">
        <v>41765</v>
      </c>
      <c r="B2354" s="1" t="s">
        <v>2725</v>
      </c>
      <c r="C2354" s="1">
        <v>231429</v>
      </c>
      <c r="D2354" s="5">
        <v>0.1</v>
      </c>
      <c r="E2354" s="5">
        <v>9</v>
      </c>
      <c r="F2354" s="5">
        <v>8.6999999999999993</v>
      </c>
      <c r="G2354" s="5">
        <v>76.7</v>
      </c>
      <c r="H2354" s="5">
        <v>83</v>
      </c>
      <c r="I2354" s="5">
        <v>-25</v>
      </c>
      <c r="J2354" s="5">
        <v>-25.8</v>
      </c>
      <c r="M2354" s="5">
        <v>665.6</v>
      </c>
      <c r="N2354" s="1">
        <v>-25</v>
      </c>
      <c r="P2354" s="1" t="s">
        <v>2276</v>
      </c>
      <c r="Q2354" s="1" t="s">
        <v>2305</v>
      </c>
      <c r="R2354" s="1">
        <v>19515</v>
      </c>
      <c r="S2354" s="1">
        <v>59.8</v>
      </c>
    </row>
    <row r="2355" spans="1:20" x14ac:dyDescent="0.2">
      <c r="A2355" s="4">
        <v>41766</v>
      </c>
      <c r="B2355" s="1" t="s">
        <v>2726</v>
      </c>
      <c r="D2355" s="5">
        <v>0.1</v>
      </c>
      <c r="E2355" s="5">
        <v>9.1999999999999993</v>
      </c>
      <c r="F2355" s="5">
        <v>9.8000000000000007</v>
      </c>
      <c r="P2355" s="1" t="s">
        <v>1690</v>
      </c>
      <c r="Q2355" s="1" t="s">
        <v>2727</v>
      </c>
      <c r="T2355" s="9" t="s">
        <v>2729</v>
      </c>
    </row>
    <row r="2356" spans="1:20" x14ac:dyDescent="0.2">
      <c r="A2356" s="4">
        <v>41766</v>
      </c>
      <c r="B2356" s="1" t="s">
        <v>2730</v>
      </c>
      <c r="C2356" s="1">
        <v>231653</v>
      </c>
      <c r="D2356" s="5">
        <v>-0.1</v>
      </c>
      <c r="E2356" s="5">
        <v>12.2</v>
      </c>
      <c r="F2356" s="5">
        <v>11.2</v>
      </c>
      <c r="G2356" s="5">
        <v>82.6</v>
      </c>
      <c r="H2356" s="5">
        <v>84</v>
      </c>
      <c r="I2356" s="5">
        <v>-21.7</v>
      </c>
      <c r="J2356" s="5">
        <v>-23.7</v>
      </c>
      <c r="M2356" s="5">
        <v>668.5</v>
      </c>
      <c r="N2356" s="1">
        <v>-23</v>
      </c>
      <c r="P2356" s="1" t="s">
        <v>747</v>
      </c>
      <c r="Q2356" s="1" t="s">
        <v>2273</v>
      </c>
      <c r="R2356" s="1">
        <v>24049</v>
      </c>
      <c r="S2356" s="1">
        <v>30</v>
      </c>
      <c r="T2356" s="9" t="s">
        <v>2731</v>
      </c>
    </row>
    <row r="2357" spans="1:20" x14ac:dyDescent="0.2">
      <c r="A2357" s="4">
        <v>41767</v>
      </c>
      <c r="B2357" s="1" t="s">
        <v>2726</v>
      </c>
      <c r="C2357" s="1">
        <v>110400</v>
      </c>
      <c r="D2357" s="5">
        <v>0</v>
      </c>
      <c r="E2357" s="5">
        <v>11.1</v>
      </c>
      <c r="F2357" s="5">
        <v>10.5</v>
      </c>
      <c r="G2357" s="5">
        <v>76.5</v>
      </c>
      <c r="H2357" s="5">
        <v>88</v>
      </c>
      <c r="I2357" s="5">
        <v>-19.2</v>
      </c>
      <c r="J2357" s="5">
        <v>-18.899999999999999</v>
      </c>
      <c r="M2357" s="5">
        <v>674.8</v>
      </c>
      <c r="N2357" s="1">
        <v>-19</v>
      </c>
      <c r="P2357" s="1" t="s">
        <v>1690</v>
      </c>
      <c r="Q2357" s="1" t="s">
        <v>2308</v>
      </c>
      <c r="R2357" s="1">
        <v>25267</v>
      </c>
      <c r="S2357" s="1">
        <v>25.1</v>
      </c>
      <c r="T2357" s="9" t="s">
        <v>2728</v>
      </c>
    </row>
    <row r="2358" spans="1:20" x14ac:dyDescent="0.2">
      <c r="A2358" s="4">
        <v>41767</v>
      </c>
      <c r="B2358" s="1" t="s">
        <v>2732</v>
      </c>
      <c r="C2358" s="1">
        <v>231619</v>
      </c>
      <c r="D2358" s="5">
        <v>0</v>
      </c>
      <c r="E2358" s="5">
        <v>11.9</v>
      </c>
      <c r="F2358" s="5">
        <v>11.5</v>
      </c>
      <c r="G2358" s="5">
        <v>83.4</v>
      </c>
      <c r="H2358" s="5">
        <v>89</v>
      </c>
      <c r="I2358" s="5">
        <v>-20.2</v>
      </c>
      <c r="J2358" s="5">
        <v>-20.399999999999999</v>
      </c>
      <c r="M2358" s="5">
        <v>676.8</v>
      </c>
      <c r="N2358" s="1">
        <v>-20</v>
      </c>
      <c r="P2358" s="1" t="s">
        <v>2698</v>
      </c>
      <c r="Q2358" s="1" t="s">
        <v>2305</v>
      </c>
      <c r="R2358" s="1">
        <v>31798</v>
      </c>
      <c r="S2358" s="1">
        <v>9.5</v>
      </c>
      <c r="T2358" s="9" t="s">
        <v>2098</v>
      </c>
    </row>
    <row r="2359" spans="1:20" x14ac:dyDescent="0.2">
      <c r="A2359" s="4">
        <v>41768</v>
      </c>
      <c r="B2359" s="1" t="s">
        <v>2733</v>
      </c>
      <c r="C2359" s="1">
        <v>112639</v>
      </c>
      <c r="D2359" s="5">
        <v>0.2</v>
      </c>
      <c r="E2359" s="5">
        <v>11.7</v>
      </c>
      <c r="F2359" s="5">
        <v>12.4</v>
      </c>
      <c r="G2359" s="5">
        <v>73</v>
      </c>
      <c r="H2359" s="5">
        <v>90</v>
      </c>
      <c r="I2359" s="5">
        <v>-17.7</v>
      </c>
      <c r="J2359" s="5">
        <v>-17.399999999999999</v>
      </c>
      <c r="M2359" s="5">
        <v>677.3</v>
      </c>
      <c r="N2359" s="1">
        <v>-17</v>
      </c>
      <c r="P2359" s="1" t="s">
        <v>1690</v>
      </c>
      <c r="Q2359" s="1" t="s">
        <v>2305</v>
      </c>
      <c r="R2359" s="1">
        <v>26792</v>
      </c>
      <c r="S2359" s="1">
        <v>20</v>
      </c>
    </row>
    <row r="2360" spans="1:20" x14ac:dyDescent="0.2">
      <c r="A2360" s="4">
        <v>41768</v>
      </c>
      <c r="B2360" s="1" t="s">
        <v>2734</v>
      </c>
      <c r="C2360" s="1">
        <v>231553</v>
      </c>
      <c r="D2360" s="5">
        <v>0.2</v>
      </c>
      <c r="E2360" s="5">
        <v>11.6</v>
      </c>
      <c r="F2360" s="5">
        <v>12.5</v>
      </c>
      <c r="G2360" s="5">
        <v>72</v>
      </c>
      <c r="H2360" s="5">
        <v>87</v>
      </c>
      <c r="I2360" s="5">
        <v>-21.5</v>
      </c>
      <c r="J2360" s="5">
        <v>-22.5</v>
      </c>
      <c r="M2360" s="5">
        <v>677.1</v>
      </c>
      <c r="N2360" s="1">
        <v>-22</v>
      </c>
      <c r="O2360" s="1" t="s">
        <v>2262</v>
      </c>
      <c r="P2360" s="1" t="s">
        <v>2276</v>
      </c>
      <c r="Q2360" s="1" t="s">
        <v>2510</v>
      </c>
      <c r="R2360" s="1">
        <v>24807</v>
      </c>
      <c r="S2360" s="1">
        <v>26.9</v>
      </c>
      <c r="T2360" s="9" t="s">
        <v>2735</v>
      </c>
    </row>
    <row r="2361" spans="1:20" x14ac:dyDescent="0.2">
      <c r="A2361" s="4">
        <v>41769</v>
      </c>
      <c r="B2361" s="1" t="s">
        <v>2736</v>
      </c>
      <c r="C2361" s="1">
        <v>112630</v>
      </c>
      <c r="D2361" s="5">
        <v>0.2</v>
      </c>
      <c r="E2361" s="5">
        <v>10.8</v>
      </c>
      <c r="F2361" s="5">
        <v>10.199999999999999</v>
      </c>
      <c r="G2361" s="5">
        <v>79</v>
      </c>
      <c r="H2361" s="5">
        <v>87</v>
      </c>
      <c r="I2361" s="5">
        <v>-22.3</v>
      </c>
      <c r="J2361" s="5">
        <v>-21.3</v>
      </c>
      <c r="M2361" s="5">
        <v>676.2</v>
      </c>
      <c r="N2361" s="1">
        <v>-14</v>
      </c>
      <c r="P2361" s="1" t="s">
        <v>1690</v>
      </c>
      <c r="Q2361" s="1" t="s">
        <v>2308</v>
      </c>
      <c r="R2361" s="1">
        <v>24575</v>
      </c>
      <c r="S2361" s="1">
        <v>27.9</v>
      </c>
      <c r="T2361" s="9" t="s">
        <v>2737</v>
      </c>
    </row>
    <row r="2362" spans="1:20" x14ac:dyDescent="0.2">
      <c r="A2362" s="4">
        <v>41769</v>
      </c>
      <c r="B2362" s="1" t="s">
        <v>2738</v>
      </c>
      <c r="C2362" s="1">
        <v>231510</v>
      </c>
      <c r="D2362" s="5">
        <v>0</v>
      </c>
      <c r="E2362" s="5">
        <v>13.8</v>
      </c>
      <c r="F2362" s="5">
        <v>13.1</v>
      </c>
      <c r="G2362" s="5">
        <v>87.8</v>
      </c>
      <c r="H2362" s="5">
        <v>85</v>
      </c>
      <c r="I2362" s="5">
        <v>-24.7</v>
      </c>
      <c r="J2362" s="5">
        <v>-25.3</v>
      </c>
      <c r="M2362" s="5">
        <v>674.5</v>
      </c>
      <c r="N2362" s="1">
        <v>-24</v>
      </c>
      <c r="P2362" s="1" t="s">
        <v>747</v>
      </c>
      <c r="Q2362" s="1" t="s">
        <v>2314</v>
      </c>
      <c r="R2362" s="1">
        <v>24093</v>
      </c>
      <c r="S2362" s="1">
        <v>30</v>
      </c>
    </row>
    <row r="2363" spans="1:20" x14ac:dyDescent="0.2">
      <c r="A2363" s="4">
        <v>41770</v>
      </c>
      <c r="B2363" s="1" t="s">
        <v>2739</v>
      </c>
      <c r="C2363" s="1">
        <v>102117</v>
      </c>
      <c r="D2363" s="5">
        <v>0</v>
      </c>
      <c r="E2363" s="5">
        <v>7.9</v>
      </c>
      <c r="F2363" s="5">
        <v>8.1</v>
      </c>
      <c r="G2363" s="5">
        <v>66.8</v>
      </c>
      <c r="H2363" s="5">
        <v>80</v>
      </c>
      <c r="I2363" s="5">
        <v>-28.9</v>
      </c>
      <c r="J2363" s="5">
        <v>-29</v>
      </c>
      <c r="M2363" s="5">
        <v>669.7</v>
      </c>
      <c r="N2363" s="1">
        <v>-28</v>
      </c>
      <c r="P2363" s="1" t="s">
        <v>1690</v>
      </c>
      <c r="Q2363" s="1" t="s">
        <v>2553</v>
      </c>
      <c r="R2363" s="1">
        <v>23934</v>
      </c>
      <c r="S2363" s="1">
        <v>30.7</v>
      </c>
      <c r="T2363" s="9" t="s">
        <v>2740</v>
      </c>
    </row>
    <row r="2364" spans="1:20" x14ac:dyDescent="0.2">
      <c r="A2364" s="4">
        <v>41770</v>
      </c>
      <c r="B2364" s="1" t="s">
        <v>2741</v>
      </c>
      <c r="C2364" s="1">
        <v>231248</v>
      </c>
      <c r="D2364" s="5">
        <v>0.1</v>
      </c>
      <c r="E2364" s="5">
        <v>10.199999999999999</v>
      </c>
      <c r="F2364" s="5">
        <v>10</v>
      </c>
      <c r="G2364" s="5">
        <v>66.599999999999994</v>
      </c>
      <c r="H2364" s="5">
        <v>80</v>
      </c>
      <c r="I2364" s="5">
        <v>-23.8</v>
      </c>
      <c r="J2364" s="5">
        <v>-28.1</v>
      </c>
      <c r="M2364" s="5">
        <v>667.6</v>
      </c>
      <c r="N2364" s="1">
        <v>-27</v>
      </c>
      <c r="O2364" s="1" t="s">
        <v>2262</v>
      </c>
      <c r="P2364" s="1" t="s">
        <v>2276</v>
      </c>
      <c r="Q2364" s="1" t="s">
        <v>2273</v>
      </c>
      <c r="R2364" s="1">
        <v>23658</v>
      </c>
      <c r="S2364" s="1">
        <v>32.1</v>
      </c>
      <c r="T2364" s="9" t="s">
        <v>2742</v>
      </c>
    </row>
    <row r="2365" spans="1:20" x14ac:dyDescent="0.2">
      <c r="A2365" s="4">
        <v>41771</v>
      </c>
      <c r="B2365" s="1" t="s">
        <v>2743</v>
      </c>
      <c r="C2365" s="1">
        <v>111926</v>
      </c>
      <c r="D2365" s="5">
        <v>0.1</v>
      </c>
      <c r="E2365" s="5">
        <v>8.5</v>
      </c>
      <c r="F2365" s="5">
        <v>7.5</v>
      </c>
      <c r="G2365" s="5">
        <v>69</v>
      </c>
      <c r="H2365" s="5">
        <v>78</v>
      </c>
      <c r="I2365" s="5">
        <v>-30.3</v>
      </c>
      <c r="J2365" s="5">
        <v>-30.3</v>
      </c>
      <c r="M2365" s="5">
        <v>669.6</v>
      </c>
      <c r="N2365" s="1">
        <v>-30</v>
      </c>
      <c r="P2365" s="1" t="s">
        <v>1690</v>
      </c>
      <c r="Q2365" s="1" t="s">
        <v>2273</v>
      </c>
      <c r="R2365" s="1">
        <v>23921</v>
      </c>
      <c r="S2365" s="1">
        <v>30.9</v>
      </c>
    </row>
    <row r="2366" spans="1:20" x14ac:dyDescent="0.2">
      <c r="A2366" s="4">
        <v>41771</v>
      </c>
      <c r="B2366" s="1" t="s">
        <v>2744</v>
      </c>
      <c r="C2366" s="1">
        <v>231540</v>
      </c>
      <c r="D2366" s="5">
        <v>0</v>
      </c>
      <c r="E2366" s="5">
        <v>8.4</v>
      </c>
      <c r="F2366" s="5">
        <v>10.1</v>
      </c>
      <c r="G2366" s="5">
        <v>77.900000000000006</v>
      </c>
      <c r="H2366" s="5">
        <v>75</v>
      </c>
      <c r="I2366" s="5">
        <v>-33</v>
      </c>
      <c r="J2366" s="5">
        <v>-34.799999999999997</v>
      </c>
      <c r="M2366" s="5">
        <v>672.8</v>
      </c>
      <c r="N2366" s="1">
        <v>-34</v>
      </c>
      <c r="P2366" s="1" t="s">
        <v>747</v>
      </c>
      <c r="Q2366" s="1" t="s">
        <v>2745</v>
      </c>
      <c r="R2366" s="1">
        <v>23933</v>
      </c>
      <c r="S2366" s="1">
        <v>30.7</v>
      </c>
    </row>
    <row r="2367" spans="1:20" x14ac:dyDescent="0.2">
      <c r="A2367" s="4">
        <v>41772</v>
      </c>
      <c r="B2367" s="1" t="s">
        <v>2746</v>
      </c>
      <c r="C2367" s="1">
        <v>111802</v>
      </c>
      <c r="D2367" s="5">
        <v>0.2</v>
      </c>
      <c r="E2367" s="5">
        <v>6.8</v>
      </c>
      <c r="F2367" s="5">
        <v>7.6</v>
      </c>
      <c r="G2367" s="5">
        <v>64.8</v>
      </c>
      <c r="H2367" s="5">
        <v>77</v>
      </c>
      <c r="I2367" s="5">
        <v>-30.3</v>
      </c>
      <c r="J2367" s="5">
        <v>-30.3</v>
      </c>
      <c r="M2367" s="5">
        <v>673.9</v>
      </c>
      <c r="N2367" s="1">
        <v>-27</v>
      </c>
      <c r="P2367" s="1" t="s">
        <v>1690</v>
      </c>
      <c r="Q2367" s="1" t="s">
        <v>2553</v>
      </c>
      <c r="R2367" s="1">
        <v>24813</v>
      </c>
      <c r="S2367" s="1">
        <v>27</v>
      </c>
    </row>
    <row r="2368" spans="1:20" x14ac:dyDescent="0.2">
      <c r="A2368" s="4">
        <v>41772</v>
      </c>
      <c r="B2368" s="1" t="s">
        <v>2747</v>
      </c>
      <c r="C2368" s="1">
        <v>231434</v>
      </c>
      <c r="D2368" s="5">
        <v>0</v>
      </c>
      <c r="E2368" s="5">
        <v>6.3</v>
      </c>
      <c r="F2368" s="5">
        <v>7.2</v>
      </c>
      <c r="G2368" s="5">
        <v>77.2</v>
      </c>
      <c r="H2368" s="5">
        <v>78</v>
      </c>
      <c r="I2368" s="5">
        <v>-32</v>
      </c>
      <c r="J2368" s="5">
        <v>-32.9</v>
      </c>
      <c r="M2368" s="5">
        <v>673.6</v>
      </c>
      <c r="N2368" s="1">
        <v>-31</v>
      </c>
      <c r="P2368" s="1" t="s">
        <v>2276</v>
      </c>
      <c r="Q2368" s="1" t="s">
        <v>2273</v>
      </c>
      <c r="R2368" s="1">
        <v>24366</v>
      </c>
      <c r="S2368" s="1">
        <v>28.9</v>
      </c>
    </row>
    <row r="2369" spans="1:20" x14ac:dyDescent="0.2">
      <c r="A2369" s="4">
        <v>41773</v>
      </c>
      <c r="B2369" s="1" t="s">
        <v>2748</v>
      </c>
      <c r="C2369" s="1">
        <v>94944</v>
      </c>
      <c r="D2369" s="5">
        <v>0.2</v>
      </c>
      <c r="E2369" s="5">
        <v>7.7</v>
      </c>
      <c r="F2369" s="5">
        <v>8.4</v>
      </c>
      <c r="G2369" s="5">
        <v>74</v>
      </c>
      <c r="H2369" s="5">
        <v>76</v>
      </c>
      <c r="I2369" s="5">
        <v>-32.6</v>
      </c>
      <c r="J2369" s="5">
        <v>-32.6</v>
      </c>
      <c r="M2369" s="5">
        <v>672</v>
      </c>
      <c r="N2369" s="1">
        <v>-29</v>
      </c>
      <c r="P2369" s="1" t="s">
        <v>1690</v>
      </c>
      <c r="Q2369" s="1" t="s">
        <v>2566</v>
      </c>
      <c r="R2369" s="1">
        <v>25001</v>
      </c>
      <c r="S2369" s="1">
        <v>26.4</v>
      </c>
      <c r="T2369" s="9" t="s">
        <v>2728</v>
      </c>
    </row>
    <row r="2370" spans="1:20" x14ac:dyDescent="0.2">
      <c r="A2370" s="4">
        <v>41773</v>
      </c>
      <c r="B2370" s="1" t="s">
        <v>2749</v>
      </c>
      <c r="C2370" s="1">
        <v>231656</v>
      </c>
      <c r="D2370" s="5">
        <v>-0.1</v>
      </c>
      <c r="E2370" s="5">
        <v>9.6</v>
      </c>
      <c r="F2370" s="5">
        <v>9.6</v>
      </c>
      <c r="G2370" s="5">
        <v>74.400000000000006</v>
      </c>
      <c r="H2370" s="5">
        <v>83</v>
      </c>
      <c r="I2370" s="5">
        <v>-25.9</v>
      </c>
      <c r="J2370" s="5">
        <v>-25.7</v>
      </c>
      <c r="M2370" s="5">
        <v>668.2</v>
      </c>
      <c r="N2370" s="1">
        <v>-25</v>
      </c>
      <c r="P2370" s="1" t="s">
        <v>747</v>
      </c>
      <c r="Q2370" s="1" t="s">
        <v>2750</v>
      </c>
      <c r="R2370" s="1">
        <v>24597</v>
      </c>
      <c r="S2370" s="1">
        <v>28</v>
      </c>
    </row>
    <row r="2371" spans="1:20" x14ac:dyDescent="0.2">
      <c r="A2371" s="4">
        <v>41774</v>
      </c>
      <c r="B2371" s="1" t="s">
        <v>2751</v>
      </c>
      <c r="C2371" s="1">
        <v>111538</v>
      </c>
      <c r="D2371" s="5">
        <v>0</v>
      </c>
      <c r="E2371" s="5">
        <v>7</v>
      </c>
      <c r="F2371" s="5">
        <v>7.3</v>
      </c>
      <c r="G2371" s="5">
        <v>69.2</v>
      </c>
      <c r="H2371" s="5">
        <v>84</v>
      </c>
      <c r="I2371" s="5">
        <v>-25.1</v>
      </c>
      <c r="J2371" s="5">
        <v>-24.6</v>
      </c>
      <c r="M2371" s="5">
        <v>664.4</v>
      </c>
      <c r="N2371" s="1">
        <v>-24</v>
      </c>
      <c r="P2371" s="1" t="s">
        <v>747</v>
      </c>
      <c r="Q2371" s="1" t="s">
        <v>2566</v>
      </c>
      <c r="R2371" s="1">
        <v>24121</v>
      </c>
      <c r="S2371" s="1">
        <v>30</v>
      </c>
      <c r="T2371" s="9" t="s">
        <v>2752</v>
      </c>
    </row>
    <row r="2372" spans="1:20" x14ac:dyDescent="0.2">
      <c r="A2372" s="4">
        <v>41774</v>
      </c>
      <c r="B2372" s="1" t="s">
        <v>2753</v>
      </c>
      <c r="C2372" s="1">
        <v>232122</v>
      </c>
      <c r="D2372" s="5">
        <v>-0.1</v>
      </c>
      <c r="E2372" s="5">
        <v>8.1999999999999993</v>
      </c>
      <c r="F2372" s="5">
        <v>7.5</v>
      </c>
      <c r="G2372" s="5">
        <v>79.8</v>
      </c>
      <c r="H2372" s="5">
        <v>78</v>
      </c>
      <c r="I2372" s="5">
        <v>-30.7</v>
      </c>
      <c r="J2372" s="5">
        <v>-30.6</v>
      </c>
      <c r="M2372" s="5">
        <v>663.3</v>
      </c>
      <c r="N2372" s="1">
        <v>-29</v>
      </c>
      <c r="P2372" s="1" t="s">
        <v>2698</v>
      </c>
      <c r="Q2372" s="1" t="s">
        <v>2308</v>
      </c>
      <c r="R2372" s="1">
        <v>33942</v>
      </c>
      <c r="S2372" s="1">
        <v>7.1</v>
      </c>
      <c r="T2372" s="9" t="s">
        <v>2098</v>
      </c>
    </row>
    <row r="2373" spans="1:20" x14ac:dyDescent="0.2">
      <c r="A2373" s="4">
        <v>41775</v>
      </c>
      <c r="B2373" s="1" t="s">
        <v>2754</v>
      </c>
      <c r="C2373" s="1">
        <v>112714</v>
      </c>
      <c r="D2373" s="5">
        <v>0.1</v>
      </c>
      <c r="E2373" s="5">
        <v>6.7</v>
      </c>
      <c r="F2373" s="5">
        <v>7.4</v>
      </c>
      <c r="G2373" s="5">
        <v>67.8</v>
      </c>
      <c r="H2373" s="5">
        <v>83</v>
      </c>
      <c r="I2373" s="5">
        <v>-24.7</v>
      </c>
      <c r="J2373" s="5">
        <v>-24.5</v>
      </c>
      <c r="M2373" s="5">
        <v>660.7</v>
      </c>
      <c r="N2373" s="1">
        <v>-23</v>
      </c>
      <c r="P2373" s="1" t="s">
        <v>1690</v>
      </c>
      <c r="Q2373" s="1" t="s">
        <v>2314</v>
      </c>
      <c r="R2373" s="1">
        <v>24069</v>
      </c>
      <c r="S2373" s="1">
        <v>30.2</v>
      </c>
    </row>
    <row r="2374" spans="1:20" x14ac:dyDescent="0.2">
      <c r="A2374" s="4">
        <v>41775</v>
      </c>
      <c r="B2374" s="1" t="s">
        <v>2755</v>
      </c>
      <c r="C2374" s="1">
        <v>231449</v>
      </c>
      <c r="D2374" s="5">
        <v>-0.3</v>
      </c>
      <c r="E2374" s="5">
        <v>9.9</v>
      </c>
      <c r="F2374" s="5">
        <v>10.3</v>
      </c>
      <c r="G2374" s="5">
        <v>68.599999999999994</v>
      </c>
      <c r="H2374" s="5">
        <v>84</v>
      </c>
      <c r="I2374" s="5">
        <v>-23.7</v>
      </c>
      <c r="J2374" s="5">
        <v>-24.2</v>
      </c>
      <c r="M2374" s="5">
        <v>663.5</v>
      </c>
      <c r="N2374" s="1">
        <v>-24</v>
      </c>
      <c r="P2374" s="1" t="s">
        <v>2276</v>
      </c>
      <c r="Q2374" s="1" t="s">
        <v>2305</v>
      </c>
      <c r="R2374" s="1">
        <v>22357</v>
      </c>
      <c r="S2374" s="1">
        <v>39</v>
      </c>
    </row>
    <row r="2375" spans="1:20" x14ac:dyDescent="0.2">
      <c r="A2375" s="4">
        <v>41776</v>
      </c>
      <c r="B2375" s="1" t="s">
        <v>2756</v>
      </c>
      <c r="C2375" s="1">
        <v>105125</v>
      </c>
      <c r="D2375" s="5">
        <v>0.1</v>
      </c>
      <c r="E2375" s="5">
        <v>7.1</v>
      </c>
      <c r="F2375" s="5">
        <v>7.2</v>
      </c>
      <c r="G2375" s="5">
        <v>70</v>
      </c>
      <c r="H2375" s="5">
        <v>77</v>
      </c>
      <c r="I2375" s="5">
        <v>-32</v>
      </c>
      <c r="J2375" s="5">
        <v>-32.200000000000003</v>
      </c>
      <c r="M2375" s="5">
        <v>668.5</v>
      </c>
      <c r="N2375" s="1">
        <v>-30</v>
      </c>
      <c r="O2375" s="1" t="s">
        <v>2262</v>
      </c>
      <c r="P2375" s="1" t="s">
        <v>1690</v>
      </c>
      <c r="Q2375" s="1" t="s">
        <v>2651</v>
      </c>
      <c r="R2375" s="1">
        <v>23199</v>
      </c>
      <c r="S2375" s="1">
        <v>34.6</v>
      </c>
      <c r="T2375" s="9" t="s">
        <v>2728</v>
      </c>
    </row>
    <row r="2376" spans="1:20" x14ac:dyDescent="0.2">
      <c r="A2376" s="4">
        <v>41776</v>
      </c>
      <c r="B2376" s="1" t="s">
        <v>2757</v>
      </c>
      <c r="C2376" s="1" t="s">
        <v>2663</v>
      </c>
      <c r="D2376" s="5">
        <v>0</v>
      </c>
      <c r="E2376" s="5">
        <v>7.3</v>
      </c>
      <c r="F2376" s="5">
        <v>8.1</v>
      </c>
      <c r="P2376" s="1" t="s">
        <v>747</v>
      </c>
      <c r="Q2376" s="1" t="s">
        <v>2273</v>
      </c>
      <c r="T2376" s="9" t="s">
        <v>2758</v>
      </c>
    </row>
    <row r="2377" spans="1:20" x14ac:dyDescent="0.2">
      <c r="A2377" s="4">
        <v>41776</v>
      </c>
      <c r="B2377" s="1" t="s">
        <v>2759</v>
      </c>
      <c r="C2377" s="1">
        <v>232723</v>
      </c>
      <c r="D2377" s="5">
        <v>-0.1</v>
      </c>
      <c r="E2377" s="5">
        <v>7.3</v>
      </c>
      <c r="F2377" s="5">
        <v>7.1</v>
      </c>
      <c r="G2377" s="5">
        <v>75.099999999999994</v>
      </c>
      <c r="H2377" s="5">
        <v>77</v>
      </c>
      <c r="I2377" s="5">
        <v>-32.700000000000003</v>
      </c>
      <c r="J2377" s="5">
        <v>-32.6</v>
      </c>
      <c r="M2377" s="5">
        <v>672</v>
      </c>
      <c r="N2377" s="1">
        <v>-32</v>
      </c>
      <c r="P2377" s="1" t="s">
        <v>747</v>
      </c>
      <c r="Q2377" s="1" t="s">
        <v>2273</v>
      </c>
      <c r="R2377" s="1">
        <v>25249</v>
      </c>
      <c r="S2377" s="1">
        <v>25.4</v>
      </c>
    </row>
    <row r="2378" spans="1:20" x14ac:dyDescent="0.2">
      <c r="A2378" s="4">
        <v>41777</v>
      </c>
      <c r="B2378" s="1" t="s">
        <v>2760</v>
      </c>
      <c r="C2378" s="1">
        <v>103219</v>
      </c>
      <c r="D2378" s="5">
        <v>0.1</v>
      </c>
      <c r="E2378" s="5">
        <v>6.3</v>
      </c>
      <c r="F2378" s="5">
        <v>6.3</v>
      </c>
      <c r="G2378" s="5">
        <v>71</v>
      </c>
      <c r="H2378" s="5">
        <v>77</v>
      </c>
      <c r="I2378" s="5">
        <v>-31.1</v>
      </c>
      <c r="J2378" s="5">
        <v>-31.4</v>
      </c>
      <c r="M2378" s="5">
        <v>673.1</v>
      </c>
      <c r="N2378" s="1">
        <v>-31</v>
      </c>
      <c r="P2378" s="1" t="s">
        <v>1690</v>
      </c>
      <c r="Q2378" s="1" t="s">
        <v>2750</v>
      </c>
      <c r="R2378" s="1">
        <v>24157</v>
      </c>
      <c r="S2378" s="1">
        <v>30.1</v>
      </c>
      <c r="T2378" s="9" t="s">
        <v>2728</v>
      </c>
    </row>
    <row r="2379" spans="1:20" x14ac:dyDescent="0.2">
      <c r="A2379" s="4">
        <v>41777</v>
      </c>
      <c r="B2379" s="1" t="s">
        <v>2757</v>
      </c>
      <c r="C2379" s="1">
        <v>231532</v>
      </c>
      <c r="D2379" s="5">
        <v>0.1</v>
      </c>
      <c r="E2379" s="5">
        <v>9.4</v>
      </c>
      <c r="F2379" s="5">
        <v>8.9</v>
      </c>
      <c r="G2379" s="5">
        <v>85.2</v>
      </c>
      <c r="H2379" s="5">
        <v>76</v>
      </c>
      <c r="I2379" s="5">
        <v>-30.9</v>
      </c>
      <c r="J2379" s="5">
        <v>-32.5</v>
      </c>
      <c r="M2379" s="5">
        <v>673.4</v>
      </c>
      <c r="N2379" s="1">
        <v>-30</v>
      </c>
      <c r="P2379" s="1" t="s">
        <v>2276</v>
      </c>
      <c r="Q2379" s="1" t="s">
        <v>2553</v>
      </c>
      <c r="R2379" s="1">
        <v>27206</v>
      </c>
      <c r="S2379" s="1">
        <v>19.2</v>
      </c>
    </row>
    <row r="2380" spans="1:20" x14ac:dyDescent="0.2">
      <c r="A2380" s="4">
        <v>41778</v>
      </c>
      <c r="B2380" s="1" t="s">
        <v>2761</v>
      </c>
      <c r="C2380" s="1">
        <v>112409</v>
      </c>
      <c r="D2380" s="5">
        <v>0</v>
      </c>
      <c r="E2380" s="5">
        <v>7.4</v>
      </c>
      <c r="F2380" s="5">
        <v>8.1</v>
      </c>
      <c r="G2380" s="5">
        <v>71.7</v>
      </c>
      <c r="H2380" s="5">
        <v>87</v>
      </c>
      <c r="I2380" s="5">
        <v>-21.2</v>
      </c>
      <c r="J2380" s="5">
        <v>-21.2</v>
      </c>
      <c r="M2380" s="5">
        <v>671.3</v>
      </c>
      <c r="N2380" s="1">
        <v>-20</v>
      </c>
      <c r="P2380" s="1" t="s">
        <v>1690</v>
      </c>
      <c r="Q2380" s="1" t="s">
        <v>2308</v>
      </c>
      <c r="R2380" s="1">
        <v>23650</v>
      </c>
      <c r="S2380" s="1">
        <v>32.799999999999997</v>
      </c>
    </row>
    <row r="2381" spans="1:20" x14ac:dyDescent="0.2">
      <c r="A2381" s="4">
        <v>41778</v>
      </c>
      <c r="B2381" s="1" t="s">
        <v>2762</v>
      </c>
      <c r="C2381" s="1">
        <v>231501</v>
      </c>
      <c r="D2381" s="5">
        <v>0.1</v>
      </c>
      <c r="E2381" s="5">
        <v>7.8</v>
      </c>
      <c r="F2381" s="5">
        <v>8.4</v>
      </c>
      <c r="G2381" s="5">
        <v>78.7</v>
      </c>
      <c r="H2381" s="5">
        <v>85</v>
      </c>
      <c r="I2381" s="5">
        <v>-24.4</v>
      </c>
      <c r="J2381" s="5">
        <v>-24.1</v>
      </c>
      <c r="M2381" s="5">
        <v>676</v>
      </c>
      <c r="N2381" s="1">
        <v>-24</v>
      </c>
      <c r="P2381" s="1" t="s">
        <v>747</v>
      </c>
      <c r="Q2381" s="1" t="s">
        <v>2308</v>
      </c>
      <c r="R2381" s="1">
        <v>24243</v>
      </c>
      <c r="S2381" s="1">
        <v>30</v>
      </c>
    </row>
    <row r="2382" spans="1:20" x14ac:dyDescent="0.2">
      <c r="A2382" s="4">
        <v>41779</v>
      </c>
      <c r="B2382" s="1" t="s">
        <v>2763</v>
      </c>
      <c r="C2382" s="1" t="s">
        <v>2663</v>
      </c>
      <c r="P2382" s="1" t="s">
        <v>1690</v>
      </c>
      <c r="Q2382" s="1" t="s">
        <v>2273</v>
      </c>
      <c r="T2382" s="9" t="s">
        <v>2765</v>
      </c>
    </row>
    <row r="2383" spans="1:20" x14ac:dyDescent="0.2">
      <c r="A2383" s="4">
        <v>41779</v>
      </c>
      <c r="B2383" s="1" t="s">
        <v>2764</v>
      </c>
      <c r="C2383" s="1">
        <v>112138</v>
      </c>
      <c r="D2383" s="5">
        <v>0.1</v>
      </c>
      <c r="E2383" s="5">
        <v>6.1</v>
      </c>
      <c r="F2383" s="5">
        <v>6</v>
      </c>
      <c r="G2383" s="5">
        <v>72</v>
      </c>
      <c r="H2383" s="5">
        <v>82</v>
      </c>
      <c r="I2383" s="5">
        <v>-27.4</v>
      </c>
      <c r="J2383" s="5">
        <v>-26.9</v>
      </c>
      <c r="M2383" s="5">
        <v>679.2</v>
      </c>
      <c r="N2383" s="1">
        <v>-26</v>
      </c>
      <c r="P2383" s="1" t="s">
        <v>1690</v>
      </c>
      <c r="Q2383" s="1" t="s">
        <v>2273</v>
      </c>
      <c r="R2383" s="1">
        <v>25666</v>
      </c>
      <c r="S2383" s="1">
        <v>24.2</v>
      </c>
    </row>
    <row r="2384" spans="1:20" x14ac:dyDescent="0.2">
      <c r="A2384" s="4">
        <v>41779</v>
      </c>
      <c r="B2384" s="1" t="s">
        <v>2766</v>
      </c>
      <c r="C2384" s="1">
        <v>231548</v>
      </c>
      <c r="D2384" s="5">
        <v>0</v>
      </c>
      <c r="E2384" s="5">
        <v>7.5</v>
      </c>
      <c r="F2384" s="5">
        <v>8.3000000000000007</v>
      </c>
      <c r="G2384" s="5">
        <v>86.1</v>
      </c>
      <c r="H2384" s="5">
        <v>80</v>
      </c>
      <c r="I2384" s="5">
        <v>-26.6</v>
      </c>
      <c r="J2384" s="5">
        <v>-28.6</v>
      </c>
      <c r="M2384" s="5">
        <v>681.3</v>
      </c>
      <c r="N2384" s="1">
        <v>-24</v>
      </c>
      <c r="P2384" s="1" t="s">
        <v>2276</v>
      </c>
      <c r="Q2384" s="1" t="s">
        <v>2553</v>
      </c>
      <c r="R2384" s="1">
        <v>23348</v>
      </c>
      <c r="S2384" s="1">
        <v>34.299999999999997</v>
      </c>
    </row>
    <row r="2385" spans="1:20" x14ac:dyDescent="0.2">
      <c r="A2385" s="4">
        <v>41780</v>
      </c>
      <c r="B2385" s="1" t="s">
        <v>2767</v>
      </c>
      <c r="C2385" s="1">
        <v>111637</v>
      </c>
      <c r="D2385" s="5">
        <v>0.2</v>
      </c>
      <c r="E2385" s="5">
        <v>8.5</v>
      </c>
      <c r="F2385" s="5">
        <v>8</v>
      </c>
      <c r="G2385" s="5">
        <v>71</v>
      </c>
      <c r="H2385" s="5">
        <v>86</v>
      </c>
      <c r="I2385" s="5">
        <v>-21.6</v>
      </c>
      <c r="J2385" s="5">
        <v>-21.4</v>
      </c>
      <c r="M2385" s="5">
        <v>677.6</v>
      </c>
      <c r="N2385" s="1">
        <v>-18</v>
      </c>
      <c r="P2385" s="1" t="s">
        <v>1690</v>
      </c>
      <c r="Q2385" s="1" t="s">
        <v>2305</v>
      </c>
      <c r="R2385" s="1">
        <v>21970</v>
      </c>
      <c r="S2385" s="1">
        <v>42.2</v>
      </c>
    </row>
    <row r="2386" spans="1:20" x14ac:dyDescent="0.2">
      <c r="A2386" s="4">
        <v>41780</v>
      </c>
      <c r="B2386" s="1" t="s">
        <v>2768</v>
      </c>
      <c r="C2386" s="1">
        <v>231534</v>
      </c>
      <c r="D2386" s="5">
        <v>0</v>
      </c>
      <c r="E2386" s="5">
        <v>8</v>
      </c>
      <c r="F2386" s="5">
        <v>8.4</v>
      </c>
      <c r="G2386" s="5">
        <v>77.8</v>
      </c>
      <c r="H2386" s="5">
        <v>85</v>
      </c>
      <c r="I2386" s="5">
        <v>-23.4</v>
      </c>
      <c r="J2386" s="5">
        <v>-24.6</v>
      </c>
      <c r="M2386" s="5">
        <v>675.5</v>
      </c>
      <c r="N2386" s="1">
        <v>-24</v>
      </c>
      <c r="P2386" s="1" t="s">
        <v>747</v>
      </c>
      <c r="Q2386" s="1" t="s">
        <v>2308</v>
      </c>
      <c r="R2386" s="1">
        <v>25251</v>
      </c>
      <c r="S2386" s="1">
        <v>25.7</v>
      </c>
      <c r="T2386" s="9" t="s">
        <v>2675</v>
      </c>
    </row>
    <row r="2387" spans="1:20" x14ac:dyDescent="0.2">
      <c r="A2387" s="4">
        <v>41781</v>
      </c>
      <c r="B2387" s="1" t="s">
        <v>2769</v>
      </c>
      <c r="C2387" s="1">
        <v>111447</v>
      </c>
      <c r="D2387" s="5">
        <v>0.2</v>
      </c>
      <c r="E2387" s="5">
        <v>8</v>
      </c>
      <c r="F2387" s="5">
        <v>8</v>
      </c>
      <c r="G2387" s="5">
        <v>69</v>
      </c>
      <c r="H2387" s="5">
        <v>85</v>
      </c>
      <c r="I2387" s="5">
        <v>-23.3</v>
      </c>
      <c r="J2387" s="5">
        <v>-23.3</v>
      </c>
      <c r="M2387" s="5">
        <v>674</v>
      </c>
      <c r="N2387" s="1">
        <v>-22</v>
      </c>
      <c r="P2387" s="1" t="s">
        <v>1690</v>
      </c>
      <c r="Q2387" s="1" t="s">
        <v>2308</v>
      </c>
      <c r="R2387" s="1">
        <v>23601</v>
      </c>
      <c r="S2387" s="1">
        <v>33</v>
      </c>
    </row>
    <row r="2388" spans="1:20" x14ac:dyDescent="0.2">
      <c r="A2388" s="4">
        <v>41781</v>
      </c>
      <c r="B2388" s="1" t="s">
        <v>2770</v>
      </c>
      <c r="C2388" s="1" t="s">
        <v>2663</v>
      </c>
      <c r="D2388" s="5">
        <v>0</v>
      </c>
      <c r="E2388" s="5">
        <v>13</v>
      </c>
      <c r="F2388" s="5">
        <v>13.2</v>
      </c>
      <c r="O2388" s="1" t="s">
        <v>2259</v>
      </c>
      <c r="P2388" s="1" t="s">
        <v>2698</v>
      </c>
      <c r="Q2388" s="1" t="s">
        <v>2273</v>
      </c>
      <c r="T2388" s="9" t="s">
        <v>2758</v>
      </c>
    </row>
    <row r="2389" spans="1:20" x14ac:dyDescent="0.2">
      <c r="A2389" s="4">
        <v>41781</v>
      </c>
      <c r="B2389" s="1" t="s">
        <v>2771</v>
      </c>
      <c r="C2389" s="1">
        <v>235108</v>
      </c>
      <c r="D2389" s="5">
        <v>-0.2</v>
      </c>
      <c r="E2389" s="5">
        <v>12.2</v>
      </c>
      <c r="F2389" s="5">
        <v>11.9</v>
      </c>
      <c r="G2389" s="5">
        <v>74.5</v>
      </c>
      <c r="H2389" s="5">
        <v>83</v>
      </c>
      <c r="I2389" s="5">
        <v>-28.1</v>
      </c>
      <c r="J2389" s="5">
        <v>-26.8</v>
      </c>
      <c r="M2389" s="5">
        <v>674.6</v>
      </c>
      <c r="N2389" s="1">
        <v>-26</v>
      </c>
      <c r="P2389" s="1" t="s">
        <v>2698</v>
      </c>
      <c r="Q2389" s="1" t="s">
        <v>2273</v>
      </c>
      <c r="R2389" s="1">
        <v>32415</v>
      </c>
      <c r="S2389" s="1">
        <v>9</v>
      </c>
      <c r="T2389" s="9" t="s">
        <v>2772</v>
      </c>
    </row>
    <row r="2390" spans="1:20" x14ac:dyDescent="0.2">
      <c r="A2390" s="4">
        <v>41782</v>
      </c>
      <c r="B2390" s="1" t="s">
        <v>2773</v>
      </c>
      <c r="C2390" s="1">
        <v>111559</v>
      </c>
      <c r="D2390" s="5">
        <v>0.1</v>
      </c>
      <c r="E2390" s="5">
        <v>6.7</v>
      </c>
      <c r="F2390" s="5">
        <v>7</v>
      </c>
      <c r="G2390" s="5">
        <v>72</v>
      </c>
      <c r="H2390" s="5">
        <v>80</v>
      </c>
      <c r="I2390" s="5">
        <v>-27.6</v>
      </c>
      <c r="J2390" s="5">
        <v>-27.1</v>
      </c>
      <c r="M2390" s="5">
        <v>675</v>
      </c>
      <c r="N2390" s="1">
        <v>-26</v>
      </c>
      <c r="P2390" s="1" t="s">
        <v>1690</v>
      </c>
      <c r="Q2390" s="1" t="s">
        <v>2273</v>
      </c>
      <c r="R2390" s="1">
        <v>25282</v>
      </c>
      <c r="S2390" s="1">
        <v>25.8</v>
      </c>
    </row>
    <row r="2391" spans="1:20" x14ac:dyDescent="0.2">
      <c r="A2391" s="4">
        <v>41782</v>
      </c>
      <c r="B2391" s="1" t="s">
        <v>2774</v>
      </c>
      <c r="C2391" s="1">
        <v>231508</v>
      </c>
      <c r="D2391" s="5">
        <v>0.1</v>
      </c>
      <c r="E2391" s="5">
        <v>8.9</v>
      </c>
      <c r="F2391" s="5">
        <v>8.4</v>
      </c>
      <c r="G2391" s="5">
        <v>76.3</v>
      </c>
      <c r="H2391" s="5">
        <v>84</v>
      </c>
      <c r="I2391" s="5">
        <v>-24.4</v>
      </c>
      <c r="J2391" s="5">
        <v>-24.6</v>
      </c>
      <c r="M2391" s="5">
        <v>676.3</v>
      </c>
      <c r="N2391" s="1">
        <v>-24</v>
      </c>
      <c r="P2391" s="1" t="s">
        <v>747</v>
      </c>
      <c r="Q2391" s="1" t="s">
        <v>2308</v>
      </c>
      <c r="R2391" s="1">
        <v>25962</v>
      </c>
      <c r="S2391" s="1">
        <v>23.2</v>
      </c>
    </row>
    <row r="2392" spans="1:20" x14ac:dyDescent="0.2">
      <c r="A2392" s="4">
        <v>41783</v>
      </c>
      <c r="B2392" s="1" t="s">
        <v>2775</v>
      </c>
      <c r="C2392" s="1">
        <v>111608</v>
      </c>
      <c r="D2392" s="5">
        <v>0</v>
      </c>
      <c r="E2392" s="5">
        <v>7.3</v>
      </c>
      <c r="F2392" s="5">
        <v>7.2</v>
      </c>
      <c r="G2392" s="5">
        <v>71</v>
      </c>
      <c r="H2392" s="5">
        <v>82</v>
      </c>
      <c r="I2392" s="5">
        <v>-23.9</v>
      </c>
      <c r="J2392" s="5">
        <v>-23.7</v>
      </c>
      <c r="M2392" s="5">
        <v>677.1</v>
      </c>
      <c r="N2392" s="1">
        <v>-23</v>
      </c>
      <c r="P2392" s="1" t="s">
        <v>1690</v>
      </c>
      <c r="Q2392" s="1" t="s">
        <v>2308</v>
      </c>
      <c r="R2392" s="1">
        <v>26260</v>
      </c>
      <c r="S2392" s="1">
        <v>22.3</v>
      </c>
    </row>
    <row r="2393" spans="1:20" x14ac:dyDescent="0.2">
      <c r="A2393" s="4">
        <v>41783</v>
      </c>
      <c r="B2393" s="1" t="s">
        <v>2776</v>
      </c>
      <c r="C2393" s="1">
        <v>231425</v>
      </c>
      <c r="D2393" s="5">
        <v>0.1</v>
      </c>
      <c r="E2393" s="5">
        <v>8.3000000000000007</v>
      </c>
      <c r="F2393" s="5">
        <v>8.3000000000000007</v>
      </c>
      <c r="G2393" s="5">
        <v>73</v>
      </c>
      <c r="H2393" s="5">
        <v>84</v>
      </c>
      <c r="I2393" s="5">
        <v>-24</v>
      </c>
      <c r="J2393" s="5">
        <v>-24.6</v>
      </c>
      <c r="M2393" s="5">
        <v>677.7</v>
      </c>
      <c r="N2393" s="1">
        <v>-24</v>
      </c>
      <c r="P2393" s="1" t="s">
        <v>2276</v>
      </c>
      <c r="Q2393" s="1" t="s">
        <v>2273</v>
      </c>
      <c r="R2393" s="1">
        <v>25093</v>
      </c>
      <c r="S2393" s="1">
        <v>26.6</v>
      </c>
    </row>
    <row r="2394" spans="1:20" x14ac:dyDescent="0.2">
      <c r="A2394" s="4">
        <v>41784</v>
      </c>
      <c r="B2394" s="1" t="s">
        <v>2777</v>
      </c>
      <c r="C2394" s="1">
        <v>112000</v>
      </c>
      <c r="D2394" s="5">
        <v>0.1</v>
      </c>
      <c r="E2394" s="5">
        <v>7.6</v>
      </c>
      <c r="F2394" s="5">
        <v>8</v>
      </c>
      <c r="G2394" s="5">
        <v>73.7</v>
      </c>
      <c r="H2394" s="5">
        <v>83</v>
      </c>
      <c r="I2394" s="5">
        <v>-19.8</v>
      </c>
      <c r="J2394" s="5">
        <v>-19.600000000000001</v>
      </c>
      <c r="M2394" s="5">
        <v>677.5</v>
      </c>
      <c r="N2394" s="1">
        <v>-20</v>
      </c>
      <c r="P2394" s="1" t="s">
        <v>1690</v>
      </c>
      <c r="Q2394" s="1" t="s">
        <v>2308</v>
      </c>
      <c r="R2394" s="1">
        <v>22966</v>
      </c>
      <c r="S2394" s="1">
        <v>36.700000000000003</v>
      </c>
    </row>
    <row r="2395" spans="1:20" x14ac:dyDescent="0.2">
      <c r="A2395" s="4">
        <v>41784</v>
      </c>
      <c r="B2395" s="1" t="s">
        <v>2778</v>
      </c>
      <c r="C2395" s="1">
        <v>231543</v>
      </c>
      <c r="D2395" s="5">
        <v>0</v>
      </c>
      <c r="E2395" s="5">
        <v>10.9</v>
      </c>
      <c r="F2395" s="5">
        <v>10.4</v>
      </c>
      <c r="G2395" s="5">
        <v>77.7</v>
      </c>
      <c r="H2395" s="5">
        <v>85</v>
      </c>
      <c r="I2395" s="5">
        <v>-23.1</v>
      </c>
      <c r="J2395" s="5">
        <v>-23</v>
      </c>
      <c r="M2395" s="5">
        <v>677.6</v>
      </c>
      <c r="N2395" s="1">
        <v>-23</v>
      </c>
      <c r="P2395" s="1" t="s">
        <v>747</v>
      </c>
      <c r="Q2395" s="1" t="s">
        <v>2305</v>
      </c>
      <c r="R2395" s="1">
        <v>26281</v>
      </c>
      <c r="S2395" s="1">
        <v>22.3</v>
      </c>
    </row>
    <row r="2396" spans="1:20" x14ac:dyDescent="0.2">
      <c r="A2396" s="4">
        <v>41785</v>
      </c>
      <c r="B2396" s="1" t="s">
        <v>2779</v>
      </c>
      <c r="C2396" s="1">
        <v>111536</v>
      </c>
      <c r="D2396" s="5">
        <v>0.3</v>
      </c>
      <c r="E2396" s="5">
        <v>7.5</v>
      </c>
      <c r="F2396" s="5">
        <v>8.1999999999999993</v>
      </c>
      <c r="G2396" s="5">
        <v>71.3</v>
      </c>
      <c r="H2396" s="5">
        <v>83</v>
      </c>
      <c r="I2396" s="5">
        <v>-21.6</v>
      </c>
      <c r="J2396" s="5">
        <v>-21.3</v>
      </c>
      <c r="M2396" s="5">
        <v>679.5</v>
      </c>
      <c r="N2396" s="1">
        <v>-21</v>
      </c>
      <c r="P2396" s="1" t="s">
        <v>747</v>
      </c>
      <c r="Q2396" s="1" t="s">
        <v>2116</v>
      </c>
      <c r="R2396" s="1">
        <v>26389</v>
      </c>
      <c r="S2396" s="1">
        <v>22</v>
      </c>
    </row>
    <row r="2397" spans="1:20" x14ac:dyDescent="0.2">
      <c r="A2397" s="4">
        <v>41785</v>
      </c>
      <c r="B2397" s="1" t="s">
        <v>2780</v>
      </c>
      <c r="C2397" s="1">
        <v>231353</v>
      </c>
      <c r="D2397" s="5">
        <v>0</v>
      </c>
      <c r="E2397" s="5">
        <v>10.4</v>
      </c>
      <c r="F2397" s="5">
        <v>11.6</v>
      </c>
      <c r="G2397" s="5">
        <v>78.599999999999994</v>
      </c>
      <c r="H2397" s="5">
        <v>83</v>
      </c>
      <c r="I2397" s="5">
        <v>-21.6</v>
      </c>
      <c r="J2397" s="5">
        <v>-21.3</v>
      </c>
      <c r="M2397" s="5">
        <v>679.5</v>
      </c>
      <c r="N2397" s="1">
        <v>-18</v>
      </c>
      <c r="P2397" s="1" t="s">
        <v>2276</v>
      </c>
      <c r="Q2397" s="1" t="s">
        <v>2273</v>
      </c>
      <c r="R2397" s="1">
        <v>25941</v>
      </c>
      <c r="S2397" s="1">
        <v>23.5</v>
      </c>
    </row>
    <row r="2398" spans="1:20" x14ac:dyDescent="0.2">
      <c r="A2398" s="4">
        <v>41786</v>
      </c>
      <c r="B2398" s="1" t="s">
        <v>2781</v>
      </c>
      <c r="C2398" s="1">
        <v>111700</v>
      </c>
      <c r="D2398" s="5">
        <v>0.2</v>
      </c>
      <c r="E2398" s="5">
        <v>9.1</v>
      </c>
      <c r="F2398" s="5">
        <v>8.5</v>
      </c>
      <c r="G2398" s="5">
        <v>73</v>
      </c>
      <c r="H2398" s="5">
        <v>85</v>
      </c>
      <c r="I2398" s="5">
        <v>-24.2</v>
      </c>
      <c r="J2398" s="5">
        <v>-24.3</v>
      </c>
      <c r="M2398" s="5">
        <v>678.4</v>
      </c>
      <c r="N2398" s="1">
        <v>-23</v>
      </c>
      <c r="P2398" s="1" t="s">
        <v>1690</v>
      </c>
      <c r="Q2398" s="1" t="s">
        <v>2305</v>
      </c>
      <c r="R2398" s="1">
        <v>26271</v>
      </c>
      <c r="S2398" s="1">
        <v>22.4</v>
      </c>
    </row>
    <row r="2399" spans="1:20" x14ac:dyDescent="0.2">
      <c r="A2399" s="4">
        <v>41786</v>
      </c>
      <c r="B2399" s="1" t="s">
        <v>2782</v>
      </c>
      <c r="C2399" s="1">
        <v>231533</v>
      </c>
      <c r="D2399" s="5">
        <v>0.1</v>
      </c>
      <c r="E2399" s="5">
        <v>8.8000000000000007</v>
      </c>
      <c r="F2399" s="5">
        <v>8.3000000000000007</v>
      </c>
      <c r="G2399" s="5">
        <v>78</v>
      </c>
      <c r="H2399" s="5">
        <v>83</v>
      </c>
      <c r="I2399" s="5">
        <v>-26</v>
      </c>
      <c r="J2399" s="5">
        <v>-25.6</v>
      </c>
      <c r="M2399" s="5">
        <v>674.8</v>
      </c>
      <c r="N2399" s="1">
        <v>-26</v>
      </c>
      <c r="P2399" s="1" t="s">
        <v>747</v>
      </c>
      <c r="Q2399" s="1" t="s">
        <v>2273</v>
      </c>
      <c r="R2399" s="1" t="s">
        <v>390</v>
      </c>
      <c r="S2399" s="1" t="s">
        <v>390</v>
      </c>
      <c r="T2399" s="9" t="s">
        <v>2783</v>
      </c>
    </row>
    <row r="2400" spans="1:20" x14ac:dyDescent="0.2">
      <c r="A2400" s="4">
        <v>41787</v>
      </c>
      <c r="B2400" s="1" t="s">
        <v>2784</v>
      </c>
      <c r="C2400" s="1">
        <v>112130</v>
      </c>
      <c r="D2400" s="5">
        <v>0.2</v>
      </c>
      <c r="E2400" s="5">
        <v>7.7</v>
      </c>
      <c r="F2400" s="5">
        <v>8.8000000000000007</v>
      </c>
      <c r="G2400" s="5">
        <v>71</v>
      </c>
      <c r="H2400" s="5">
        <v>84</v>
      </c>
      <c r="I2400" s="5">
        <v>-24.2</v>
      </c>
      <c r="J2400" s="5">
        <v>-23.9</v>
      </c>
      <c r="M2400" s="5">
        <v>674.7</v>
      </c>
      <c r="N2400" s="1">
        <v>-24</v>
      </c>
      <c r="P2400" s="1" t="s">
        <v>1690</v>
      </c>
      <c r="Q2400" s="1" t="s">
        <v>2308</v>
      </c>
      <c r="R2400" s="1">
        <v>25551</v>
      </c>
      <c r="S2400" s="1">
        <v>25</v>
      </c>
      <c r="T2400" s="9" t="s">
        <v>2785</v>
      </c>
    </row>
    <row r="2401" spans="1:20" x14ac:dyDescent="0.2">
      <c r="A2401" s="4">
        <v>41787</v>
      </c>
      <c r="B2401" s="1" t="s">
        <v>2786</v>
      </c>
      <c r="C2401" s="1">
        <v>231530</v>
      </c>
      <c r="D2401" s="5">
        <v>0.1</v>
      </c>
      <c r="E2401" s="5">
        <v>6.5</v>
      </c>
      <c r="F2401" s="5">
        <v>7.5</v>
      </c>
      <c r="G2401" s="5">
        <v>79.400000000000006</v>
      </c>
      <c r="H2401" s="5">
        <v>85</v>
      </c>
      <c r="I2401" s="5">
        <v>-25.5</v>
      </c>
      <c r="J2401" s="5">
        <v>-25.5</v>
      </c>
      <c r="M2401" s="5">
        <v>676.4</v>
      </c>
      <c r="N2401" s="1">
        <v>-25</v>
      </c>
      <c r="P2401" s="1" t="s">
        <v>2276</v>
      </c>
      <c r="Q2401" s="1" t="s">
        <v>2273</v>
      </c>
      <c r="R2401" s="1">
        <v>25383</v>
      </c>
      <c r="S2401" s="1">
        <v>25.5</v>
      </c>
    </row>
    <row r="2402" spans="1:20" x14ac:dyDescent="0.2">
      <c r="A2402" s="4">
        <v>41788</v>
      </c>
      <c r="B2402" s="1" t="s">
        <v>2787</v>
      </c>
      <c r="C2402" s="1" t="s">
        <v>2663</v>
      </c>
      <c r="D2402" s="5">
        <v>0.2</v>
      </c>
      <c r="E2402" s="5">
        <v>7.7</v>
      </c>
      <c r="F2402" s="5">
        <v>8.5</v>
      </c>
      <c r="P2402" s="1" t="s">
        <v>1690</v>
      </c>
      <c r="T2402" s="9" t="s">
        <v>2788</v>
      </c>
    </row>
    <row r="2403" spans="1:20" x14ac:dyDescent="0.2">
      <c r="A2403" s="4">
        <v>41788</v>
      </c>
      <c r="B2403" s="1" t="s">
        <v>2789</v>
      </c>
      <c r="C2403" s="1">
        <v>114230</v>
      </c>
      <c r="D2403" s="5">
        <v>0.1</v>
      </c>
      <c r="E2403" s="5">
        <v>10.3</v>
      </c>
      <c r="F2403" s="5">
        <v>9.4</v>
      </c>
      <c r="G2403" s="5">
        <v>73</v>
      </c>
      <c r="H2403" s="5">
        <v>81</v>
      </c>
      <c r="I2403" s="5">
        <v>-27.2</v>
      </c>
      <c r="J2403" s="5">
        <v>-26.4</v>
      </c>
      <c r="M2403" s="5">
        <v>677.1</v>
      </c>
      <c r="N2403" s="1">
        <v>-22</v>
      </c>
      <c r="O2403" s="1" t="s">
        <v>2262</v>
      </c>
      <c r="P2403" s="1" t="s">
        <v>1690</v>
      </c>
      <c r="Q2403" s="1" t="s">
        <v>2678</v>
      </c>
      <c r="R2403" s="1">
        <v>24558</v>
      </c>
      <c r="S2403" s="1">
        <v>28.9</v>
      </c>
      <c r="T2403" s="9" t="s">
        <v>2790</v>
      </c>
    </row>
    <row r="2404" spans="1:20" x14ac:dyDescent="0.2">
      <c r="A2404" s="4">
        <v>41788</v>
      </c>
      <c r="B2404" s="1" t="s">
        <v>2791</v>
      </c>
      <c r="C2404" s="1">
        <v>215540</v>
      </c>
      <c r="D2404" s="5">
        <v>0.2</v>
      </c>
      <c r="E2404" s="5">
        <v>9.4</v>
      </c>
      <c r="F2404" s="5">
        <v>10.1</v>
      </c>
      <c r="G2404" s="5">
        <v>70.900000000000006</v>
      </c>
      <c r="H2404" s="5">
        <v>79</v>
      </c>
      <c r="I2404" s="5">
        <v>-24.8</v>
      </c>
      <c r="J2404" s="5">
        <v>-24.4</v>
      </c>
      <c r="M2404" s="5">
        <v>677.5</v>
      </c>
      <c r="N2404" s="1">
        <v>-24</v>
      </c>
      <c r="P2404" s="1" t="s">
        <v>2698</v>
      </c>
      <c r="Q2404" s="1" t="s">
        <v>2308</v>
      </c>
      <c r="R2404" s="1">
        <v>31787</v>
      </c>
      <c r="S2404" s="1">
        <v>10</v>
      </c>
      <c r="T2404" s="9" t="s">
        <v>2792</v>
      </c>
    </row>
    <row r="2405" spans="1:20" x14ac:dyDescent="0.2">
      <c r="A2405" s="4">
        <v>41789</v>
      </c>
      <c r="B2405" s="1" t="s">
        <v>2793</v>
      </c>
      <c r="C2405" s="1">
        <v>111738</v>
      </c>
      <c r="D2405" s="5">
        <v>0</v>
      </c>
      <c r="E2405" s="5">
        <v>6.5</v>
      </c>
      <c r="F2405" s="5">
        <v>6.5</v>
      </c>
      <c r="G2405" s="5">
        <v>69.5</v>
      </c>
      <c r="H2405" s="5">
        <v>80</v>
      </c>
      <c r="I2405" s="5">
        <v>-24.7</v>
      </c>
      <c r="J2405" s="5">
        <v>-24.1</v>
      </c>
      <c r="M2405" s="5">
        <v>677.9</v>
      </c>
      <c r="N2405" s="1">
        <v>-23</v>
      </c>
      <c r="P2405" s="1" t="s">
        <v>1690</v>
      </c>
      <c r="Q2405" s="1" t="s">
        <v>2273</v>
      </c>
      <c r="R2405" s="1">
        <v>25203</v>
      </c>
      <c r="S2405" s="1">
        <v>26.2</v>
      </c>
    </row>
    <row r="2406" spans="1:20" x14ac:dyDescent="0.2">
      <c r="A2406" s="4">
        <v>41789</v>
      </c>
      <c r="B2406" s="1" t="s">
        <v>2794</v>
      </c>
      <c r="C2406" s="1">
        <v>231925</v>
      </c>
      <c r="D2406" s="5">
        <v>0.1</v>
      </c>
      <c r="E2406" s="5">
        <v>10.1</v>
      </c>
      <c r="F2406" s="5">
        <v>10.3</v>
      </c>
      <c r="G2406" s="5">
        <v>72.8</v>
      </c>
      <c r="H2406" s="5">
        <v>82</v>
      </c>
      <c r="I2406" s="5">
        <v>-23.1</v>
      </c>
      <c r="J2406" s="5">
        <v>-24.1</v>
      </c>
      <c r="M2406" s="5">
        <v>678.3</v>
      </c>
      <c r="N2406" s="1">
        <v>-23</v>
      </c>
      <c r="P2406" s="1" t="s">
        <v>2276</v>
      </c>
      <c r="Q2406" s="1" t="s">
        <v>2305</v>
      </c>
      <c r="R2406" s="1">
        <v>23773</v>
      </c>
      <c r="S2406" s="1">
        <v>32.5</v>
      </c>
    </row>
    <row r="2407" spans="1:20" x14ac:dyDescent="0.2">
      <c r="A2407" s="4">
        <v>41790</v>
      </c>
      <c r="B2407" s="1" t="s">
        <v>2795</v>
      </c>
      <c r="C2407" s="1">
        <v>111719</v>
      </c>
      <c r="D2407" s="5">
        <v>0.2</v>
      </c>
      <c r="E2407" s="5">
        <v>7.1</v>
      </c>
      <c r="F2407" s="5">
        <v>7</v>
      </c>
      <c r="G2407" s="5">
        <v>64</v>
      </c>
      <c r="H2407" s="5">
        <v>73</v>
      </c>
      <c r="I2407" s="5">
        <v>-23</v>
      </c>
      <c r="J2407" s="5">
        <v>-22.8</v>
      </c>
      <c r="M2407" s="5">
        <v>677.3</v>
      </c>
      <c r="N2407" s="1">
        <v>-23</v>
      </c>
      <c r="P2407" s="1" t="s">
        <v>1690</v>
      </c>
      <c r="Q2407" s="1" t="s">
        <v>2273</v>
      </c>
      <c r="R2407" s="1">
        <v>22520</v>
      </c>
      <c r="S2407" s="1">
        <v>39.4</v>
      </c>
    </row>
    <row r="2408" spans="1:20" x14ac:dyDescent="0.2">
      <c r="A2408" s="4">
        <v>41790</v>
      </c>
      <c r="B2408" s="1" t="s">
        <v>2796</v>
      </c>
      <c r="C2408" s="1">
        <v>231239</v>
      </c>
      <c r="D2408" s="5">
        <v>0.1</v>
      </c>
      <c r="E2408" s="5">
        <v>10.199999999999999</v>
      </c>
      <c r="F2408" s="5">
        <v>10.7</v>
      </c>
      <c r="G2408" s="5">
        <v>79.8</v>
      </c>
      <c r="H2408" s="5">
        <v>90</v>
      </c>
      <c r="I2408" s="5">
        <v>-23.4</v>
      </c>
      <c r="J2408" s="5">
        <v>-22.2</v>
      </c>
      <c r="M2408" s="5">
        <v>677.8</v>
      </c>
      <c r="N2408" s="1">
        <v>-21</v>
      </c>
      <c r="P2408" s="1" t="s">
        <v>747</v>
      </c>
      <c r="Q2408" s="1" t="s">
        <v>2273</v>
      </c>
      <c r="R2408" s="1">
        <v>22905</v>
      </c>
      <c r="S2408" s="1">
        <v>37</v>
      </c>
    </row>
    <row r="2409" spans="1:20" x14ac:dyDescent="0.2">
      <c r="A2409" s="4">
        <v>41791</v>
      </c>
      <c r="B2409" s="1" t="s">
        <v>2797</v>
      </c>
      <c r="C2409" s="1" t="s">
        <v>2663</v>
      </c>
      <c r="D2409" s="5">
        <v>0.6</v>
      </c>
      <c r="P2409" s="1" t="s">
        <v>1690</v>
      </c>
      <c r="T2409" s="9" t="s">
        <v>2798</v>
      </c>
    </row>
    <row r="2410" spans="1:20" x14ac:dyDescent="0.2">
      <c r="A2410" s="4">
        <v>41791</v>
      </c>
      <c r="B2410" s="1" t="s">
        <v>2799</v>
      </c>
      <c r="C2410" s="1">
        <v>113104</v>
      </c>
      <c r="D2410" s="5">
        <v>0.1</v>
      </c>
      <c r="E2410" s="5">
        <v>7.6</v>
      </c>
      <c r="F2410" s="5">
        <v>8.4</v>
      </c>
      <c r="G2410" s="5">
        <v>70.5</v>
      </c>
      <c r="H2410" s="5">
        <v>85</v>
      </c>
      <c r="I2410" s="5">
        <v>-23</v>
      </c>
      <c r="J2410" s="5">
        <v>-22.3</v>
      </c>
      <c r="M2410" s="5">
        <v>678</v>
      </c>
      <c r="N2410" s="1">
        <v>-21</v>
      </c>
      <c r="P2410" s="1" t="s">
        <v>1690</v>
      </c>
      <c r="Q2410" s="1" t="s">
        <v>2273</v>
      </c>
      <c r="R2410" s="1">
        <v>23550</v>
      </c>
      <c r="S2410" s="1">
        <v>33.700000000000003</v>
      </c>
    </row>
    <row r="2411" spans="1:20" x14ac:dyDescent="0.2">
      <c r="A2411" s="4">
        <v>41791</v>
      </c>
      <c r="B2411" s="1" t="s">
        <v>2800</v>
      </c>
      <c r="C2411" s="1">
        <v>231802</v>
      </c>
      <c r="D2411" s="5">
        <v>0.1</v>
      </c>
      <c r="E2411" s="5">
        <v>13.4</v>
      </c>
      <c r="F2411" s="5">
        <v>13.3</v>
      </c>
      <c r="G2411" s="5">
        <v>72.5</v>
      </c>
      <c r="H2411" s="5">
        <v>85</v>
      </c>
      <c r="I2411" s="5">
        <v>-21.7</v>
      </c>
      <c r="J2411" s="5">
        <v>-24.6</v>
      </c>
      <c r="M2411" s="5">
        <v>677.9</v>
      </c>
      <c r="N2411" s="1">
        <v>-23</v>
      </c>
      <c r="P2411" s="1" t="s">
        <v>2276</v>
      </c>
      <c r="Q2411" s="1" t="s">
        <v>2273</v>
      </c>
      <c r="R2411" s="1">
        <v>24904</v>
      </c>
      <c r="S2411" s="1">
        <v>27.5</v>
      </c>
    </row>
    <row r="2412" spans="1:20" x14ac:dyDescent="0.2">
      <c r="A2412" s="4">
        <v>41792</v>
      </c>
      <c r="B2412" s="1" t="s">
        <v>2801</v>
      </c>
      <c r="C2412" s="1">
        <v>111821</v>
      </c>
      <c r="D2412" s="5">
        <v>0.1</v>
      </c>
      <c r="E2412" s="5">
        <v>7.5</v>
      </c>
      <c r="F2412" s="5">
        <v>8</v>
      </c>
      <c r="G2412" s="5">
        <v>72</v>
      </c>
      <c r="H2412" s="5">
        <v>88</v>
      </c>
      <c r="I2412" s="5">
        <v>-21.2</v>
      </c>
      <c r="J2412" s="5">
        <v>-20.399999999999999</v>
      </c>
      <c r="M2412" s="5">
        <v>677.2</v>
      </c>
      <c r="N2412" s="1">
        <v>-19</v>
      </c>
      <c r="P2412" s="1" t="s">
        <v>1690</v>
      </c>
      <c r="Q2412" s="1" t="s">
        <v>2273</v>
      </c>
      <c r="R2412" s="1">
        <v>23722</v>
      </c>
      <c r="S2412" s="1">
        <v>32.799999999999997</v>
      </c>
    </row>
    <row r="2413" spans="1:20" x14ac:dyDescent="0.2">
      <c r="A2413" s="4">
        <v>41792</v>
      </c>
      <c r="B2413" s="1" t="s">
        <v>2802</v>
      </c>
      <c r="C2413" s="1">
        <v>232311</v>
      </c>
      <c r="D2413" s="5">
        <v>0</v>
      </c>
      <c r="E2413" s="5">
        <v>11.1</v>
      </c>
      <c r="F2413" s="5">
        <v>11.7</v>
      </c>
      <c r="G2413" s="5">
        <v>75.2</v>
      </c>
      <c r="H2413" s="5">
        <v>84</v>
      </c>
      <c r="I2413" s="5">
        <v>-23.1</v>
      </c>
      <c r="J2413" s="5">
        <v>-23.7</v>
      </c>
      <c r="M2413" s="5">
        <v>677.4</v>
      </c>
      <c r="N2413" s="1">
        <v>-23</v>
      </c>
      <c r="P2413" s="1" t="s">
        <v>747</v>
      </c>
      <c r="Q2413" s="1" t="s">
        <v>2273</v>
      </c>
      <c r="R2413" s="1">
        <v>24061</v>
      </c>
      <c r="S2413" s="1">
        <v>31.3</v>
      </c>
    </row>
    <row r="2414" spans="1:20" x14ac:dyDescent="0.2">
      <c r="A2414" s="4">
        <v>41793</v>
      </c>
      <c r="B2414" s="1" t="s">
        <v>2803</v>
      </c>
      <c r="C2414" s="1">
        <v>111603</v>
      </c>
      <c r="D2414" s="5">
        <v>0</v>
      </c>
      <c r="E2414" s="5">
        <v>7.5</v>
      </c>
      <c r="F2414" s="5">
        <v>8</v>
      </c>
      <c r="G2414" s="5">
        <v>61.5</v>
      </c>
      <c r="H2414" s="5">
        <v>74</v>
      </c>
      <c r="I2414" s="5">
        <v>-20.399999999999999</v>
      </c>
      <c r="J2414" s="5">
        <v>-20</v>
      </c>
      <c r="M2414" s="5">
        <v>677.1</v>
      </c>
      <c r="N2414" s="1">
        <v>-20</v>
      </c>
      <c r="P2414" s="1" t="s">
        <v>1690</v>
      </c>
      <c r="Q2414" s="1" t="s">
        <v>2273</v>
      </c>
      <c r="R2414" s="1">
        <v>24412</v>
      </c>
      <c r="S2414" s="1">
        <v>29.7</v>
      </c>
    </row>
    <row r="2415" spans="1:20" x14ac:dyDescent="0.2">
      <c r="A2415" s="4">
        <v>41793</v>
      </c>
      <c r="B2415" s="1" t="s">
        <v>2804</v>
      </c>
      <c r="C2415" s="1">
        <v>231403</v>
      </c>
      <c r="D2415" s="5">
        <v>0</v>
      </c>
      <c r="E2415" s="5">
        <v>8.1999999999999993</v>
      </c>
      <c r="F2415" s="5">
        <v>9.5</v>
      </c>
      <c r="G2415" s="5">
        <v>71.400000000000006</v>
      </c>
      <c r="H2415" s="5">
        <v>88</v>
      </c>
      <c r="I2415" s="5">
        <v>-20.100000000000001</v>
      </c>
      <c r="J2415" s="5">
        <v>-21.7</v>
      </c>
      <c r="M2415" s="5">
        <v>678.1</v>
      </c>
      <c r="N2415" s="1">
        <v>-21</v>
      </c>
      <c r="P2415" s="1" t="s">
        <v>2276</v>
      </c>
      <c r="Q2415" s="1" t="s">
        <v>2273</v>
      </c>
      <c r="R2415" s="1">
        <v>24351</v>
      </c>
      <c r="S2415" s="1">
        <v>30</v>
      </c>
    </row>
    <row r="2416" spans="1:20" x14ac:dyDescent="0.2">
      <c r="A2416" s="4">
        <v>41794</v>
      </c>
      <c r="B2416" s="1" t="s">
        <v>2805</v>
      </c>
      <c r="C2416" s="1">
        <v>111812</v>
      </c>
      <c r="D2416" s="5">
        <v>0</v>
      </c>
      <c r="E2416" s="5">
        <v>7.2</v>
      </c>
      <c r="F2416" s="5">
        <v>8.4</v>
      </c>
      <c r="G2416" s="5">
        <v>68.5</v>
      </c>
      <c r="H2416" s="5">
        <v>87</v>
      </c>
      <c r="I2416" s="5">
        <v>-20</v>
      </c>
      <c r="J2416" s="5">
        <v>-20.100000000000001</v>
      </c>
      <c r="M2416" s="5">
        <v>680</v>
      </c>
      <c r="N2416" s="1">
        <v>-18</v>
      </c>
      <c r="P2416" s="1" t="s">
        <v>1690</v>
      </c>
      <c r="Q2416" s="1" t="s">
        <v>2553</v>
      </c>
      <c r="R2416" s="1">
        <v>25671</v>
      </c>
      <c r="S2416" s="1">
        <v>24.8</v>
      </c>
      <c r="T2416" s="9" t="s">
        <v>2806</v>
      </c>
    </row>
    <row r="2417" spans="1:20" x14ac:dyDescent="0.2">
      <c r="A2417" s="4">
        <v>41794</v>
      </c>
      <c r="B2417" s="1" t="s">
        <v>2807</v>
      </c>
      <c r="C2417" s="1">
        <v>231543</v>
      </c>
      <c r="D2417" s="5">
        <v>0.2</v>
      </c>
      <c r="E2417" s="5">
        <v>15.3</v>
      </c>
      <c r="F2417" s="5">
        <v>15</v>
      </c>
      <c r="G2417" s="5">
        <v>81</v>
      </c>
      <c r="H2417" s="5">
        <v>90</v>
      </c>
      <c r="I2417" s="5">
        <v>-18.2</v>
      </c>
      <c r="J2417" s="5">
        <v>-17.7</v>
      </c>
      <c r="M2417" s="5">
        <v>683.2</v>
      </c>
      <c r="N2417" s="1">
        <v>-16</v>
      </c>
      <c r="P2417" s="1" t="s">
        <v>747</v>
      </c>
      <c r="Q2417" s="1" t="s">
        <v>2553</v>
      </c>
      <c r="R2417" s="1">
        <v>24348</v>
      </c>
      <c r="S2417" s="1">
        <v>30.2</v>
      </c>
    </row>
    <row r="2418" spans="1:20" x14ac:dyDescent="0.2">
      <c r="A2418" s="4">
        <v>41795</v>
      </c>
      <c r="B2418" s="1" t="s">
        <v>2808</v>
      </c>
      <c r="C2418" s="1">
        <v>111552</v>
      </c>
      <c r="D2418" s="5">
        <v>0.1</v>
      </c>
      <c r="E2418" s="5">
        <v>9.8000000000000007</v>
      </c>
      <c r="F2418" s="5">
        <v>9.5</v>
      </c>
      <c r="G2418" s="5">
        <v>72</v>
      </c>
      <c r="H2418" s="5">
        <v>89</v>
      </c>
      <c r="I2418" s="5">
        <v>-18.2</v>
      </c>
      <c r="J2418" s="5">
        <v>-18.399999999999999</v>
      </c>
      <c r="M2418" s="5">
        <v>683.3</v>
      </c>
      <c r="N2418" s="1">
        <v>-17</v>
      </c>
      <c r="P2418" s="1" t="s">
        <v>1690</v>
      </c>
      <c r="Q2418" s="1" t="s">
        <v>2273</v>
      </c>
      <c r="R2418" s="1">
        <v>23147</v>
      </c>
      <c r="S2418" s="1">
        <v>36.200000000000003</v>
      </c>
    </row>
    <row r="2419" spans="1:20" x14ac:dyDescent="0.2">
      <c r="A2419" s="4">
        <v>41795</v>
      </c>
      <c r="B2419" s="1" t="s">
        <v>2809</v>
      </c>
      <c r="C2419" s="1">
        <v>225003</v>
      </c>
      <c r="D2419" s="5">
        <v>0.1</v>
      </c>
      <c r="E2419" s="5">
        <v>13.8</v>
      </c>
      <c r="F2419" s="5">
        <v>13.5</v>
      </c>
      <c r="G2419" s="5">
        <v>78.7</v>
      </c>
      <c r="H2419" s="5">
        <v>91</v>
      </c>
      <c r="I2419" s="5">
        <v>-14.6</v>
      </c>
      <c r="J2419" s="5">
        <v>-14.4</v>
      </c>
      <c r="M2419" s="5">
        <v>682.4</v>
      </c>
      <c r="N2419" s="1">
        <v>-14</v>
      </c>
      <c r="P2419" s="1" t="s">
        <v>2810</v>
      </c>
      <c r="Q2419" s="1" t="s">
        <v>2273</v>
      </c>
      <c r="R2419" s="1">
        <v>35386</v>
      </c>
      <c r="S2419" s="1">
        <v>6.1</v>
      </c>
    </row>
    <row r="2420" spans="1:20" x14ac:dyDescent="0.2">
      <c r="A2420" s="4">
        <v>41796</v>
      </c>
      <c r="B2420" s="1" t="s">
        <v>2811</v>
      </c>
      <c r="C2420" s="1">
        <v>112911</v>
      </c>
      <c r="D2420" s="5">
        <v>0</v>
      </c>
      <c r="E2420" s="5">
        <v>13.8</v>
      </c>
      <c r="F2420" s="5">
        <v>15</v>
      </c>
      <c r="G2420" s="5">
        <v>80.400000000000006</v>
      </c>
      <c r="H2420" s="7">
        <v>88</v>
      </c>
      <c r="I2420" s="5">
        <v>-10.5</v>
      </c>
      <c r="J2420" s="7">
        <v>-9.3000000000000007</v>
      </c>
      <c r="K2420" s="7"/>
      <c r="L2420" s="7"/>
      <c r="M2420" s="7">
        <v>680.1</v>
      </c>
      <c r="N2420" s="1">
        <v>-11</v>
      </c>
      <c r="P2420" s="1" t="s">
        <v>2812</v>
      </c>
      <c r="Q2420" s="1" t="s">
        <v>2314</v>
      </c>
      <c r="R2420" s="1">
        <v>25070</v>
      </c>
      <c r="S2420" s="1">
        <v>23.6</v>
      </c>
      <c r="T2420" s="9" t="s">
        <v>2813</v>
      </c>
    </row>
    <row r="2421" spans="1:20" x14ac:dyDescent="0.2">
      <c r="A2421" s="4">
        <v>41796</v>
      </c>
      <c r="B2421" s="1" t="s">
        <v>2814</v>
      </c>
      <c r="C2421" s="1">
        <v>234159</v>
      </c>
      <c r="D2421" s="5">
        <v>0.2</v>
      </c>
      <c r="E2421" s="5">
        <v>15.7</v>
      </c>
      <c r="F2421" s="5">
        <v>15</v>
      </c>
      <c r="G2421" s="5">
        <v>84</v>
      </c>
      <c r="H2421" s="5">
        <v>90</v>
      </c>
      <c r="I2421" s="5">
        <v>-11.5</v>
      </c>
      <c r="J2421" s="5">
        <v>-11.7</v>
      </c>
      <c r="M2421" s="5">
        <v>678.8</v>
      </c>
      <c r="N2421" s="1">
        <v>-12</v>
      </c>
      <c r="P2421" s="1" t="s">
        <v>2815</v>
      </c>
      <c r="Q2421" s="1" t="s">
        <v>2308</v>
      </c>
      <c r="R2421" s="1">
        <v>24406</v>
      </c>
      <c r="S2421" s="1">
        <v>30.1</v>
      </c>
      <c r="T2421" s="9" t="s">
        <v>2816</v>
      </c>
    </row>
    <row r="2422" spans="1:20" x14ac:dyDescent="0.2">
      <c r="A2422" s="4">
        <v>41797</v>
      </c>
      <c r="B2422" s="1" t="s">
        <v>2818</v>
      </c>
      <c r="C2422" s="1">
        <v>111427</v>
      </c>
      <c r="D2422" s="5">
        <v>0</v>
      </c>
      <c r="E2422" s="5">
        <v>12.4</v>
      </c>
      <c r="F2422" s="5">
        <v>12.8</v>
      </c>
      <c r="G2422" s="5">
        <v>79</v>
      </c>
      <c r="H2422" s="5">
        <v>86</v>
      </c>
      <c r="I2422" s="5">
        <v>-13.7</v>
      </c>
      <c r="J2422" s="5">
        <v>-13.2</v>
      </c>
      <c r="M2422" s="5">
        <v>677.3</v>
      </c>
      <c r="N2422" s="1">
        <v>-13</v>
      </c>
      <c r="P2422" s="1" t="s">
        <v>1645</v>
      </c>
      <c r="Q2422" s="1" t="s">
        <v>2308</v>
      </c>
      <c r="R2422" s="1">
        <v>24170</v>
      </c>
      <c r="S2422" s="1">
        <v>31.2</v>
      </c>
    </row>
    <row r="2423" spans="1:20" x14ac:dyDescent="0.2">
      <c r="A2423" s="4">
        <v>41797</v>
      </c>
      <c r="B2423" s="1" t="s">
        <v>2817</v>
      </c>
      <c r="C2423" s="1">
        <v>231841</v>
      </c>
      <c r="D2423" s="5">
        <v>0.2</v>
      </c>
      <c r="E2423" s="5">
        <v>17.7</v>
      </c>
      <c r="F2423" s="5">
        <v>17.399999999999999</v>
      </c>
      <c r="G2423" s="5">
        <v>79.599999999999994</v>
      </c>
      <c r="H2423" s="5">
        <v>86</v>
      </c>
      <c r="I2423" s="5">
        <v>-12.1</v>
      </c>
      <c r="J2423" s="5">
        <v>-12.1</v>
      </c>
      <c r="M2423" s="5">
        <v>674.6</v>
      </c>
      <c r="N2423" s="1">
        <v>-12</v>
      </c>
      <c r="P2423" s="1" t="s">
        <v>2815</v>
      </c>
      <c r="Q2423" s="1" t="s">
        <v>2820</v>
      </c>
      <c r="R2423" s="1">
        <v>25329</v>
      </c>
      <c r="S2423" s="1">
        <v>26.2</v>
      </c>
      <c r="T2423" s="9" t="s">
        <v>2819</v>
      </c>
    </row>
    <row r="2424" spans="1:20" x14ac:dyDescent="0.2">
      <c r="A2424" s="4">
        <v>41798</v>
      </c>
      <c r="B2424" s="1" t="s">
        <v>2821</v>
      </c>
      <c r="C2424" s="1">
        <v>112912</v>
      </c>
      <c r="D2424" s="5">
        <v>0.1</v>
      </c>
      <c r="E2424" s="5">
        <v>15.9</v>
      </c>
      <c r="F2424" s="5">
        <v>17.600000000000001</v>
      </c>
      <c r="G2424" s="5">
        <v>74</v>
      </c>
      <c r="H2424" s="5">
        <v>77</v>
      </c>
      <c r="I2424" s="5">
        <v>-16.2</v>
      </c>
      <c r="J2424" s="5">
        <v>-16.2</v>
      </c>
      <c r="M2424" s="5">
        <v>671.6</v>
      </c>
      <c r="N2424" s="1">
        <v>-17</v>
      </c>
      <c r="P2424" s="1" t="s">
        <v>1645</v>
      </c>
      <c r="Q2424" s="1" t="s">
        <v>2314</v>
      </c>
      <c r="R2424" s="1">
        <v>24242</v>
      </c>
      <c r="S2424" s="1">
        <v>30.9</v>
      </c>
    </row>
    <row r="2425" spans="1:20" x14ac:dyDescent="0.2">
      <c r="A2425" s="4">
        <v>41798</v>
      </c>
      <c r="B2425" s="1" t="s">
        <v>2822</v>
      </c>
      <c r="C2425" s="1">
        <v>232157</v>
      </c>
      <c r="D2425" s="5">
        <v>0.1</v>
      </c>
      <c r="E2425" s="5">
        <v>12.6</v>
      </c>
      <c r="F2425" s="5">
        <v>11.5</v>
      </c>
      <c r="G2425" s="5">
        <v>80.099999999999994</v>
      </c>
      <c r="H2425" s="5">
        <v>88</v>
      </c>
      <c r="I2425" s="5">
        <v>-18.8</v>
      </c>
      <c r="J2425" s="5">
        <v>-17.5</v>
      </c>
      <c r="M2425" s="5">
        <v>671.9</v>
      </c>
      <c r="N2425" s="1">
        <v>-19</v>
      </c>
      <c r="P2425" s="1" t="s">
        <v>2815</v>
      </c>
      <c r="Q2425" s="1" t="s">
        <v>2314</v>
      </c>
      <c r="R2425" s="1">
        <v>24440</v>
      </c>
      <c r="S2425" s="1">
        <v>30</v>
      </c>
    </row>
    <row r="2426" spans="1:20" ht="42.75" customHeight="1" x14ac:dyDescent="0.2">
      <c r="A2426" s="4">
        <v>41799</v>
      </c>
      <c r="B2426" s="1" t="s">
        <v>2825</v>
      </c>
      <c r="C2426" s="1">
        <v>113908</v>
      </c>
      <c r="D2426" s="5">
        <v>0.3</v>
      </c>
      <c r="E2426" s="5">
        <v>17.5</v>
      </c>
      <c r="F2426" s="5">
        <v>18</v>
      </c>
      <c r="G2426" s="5">
        <v>65</v>
      </c>
      <c r="H2426" s="5">
        <v>81</v>
      </c>
      <c r="I2426" s="5">
        <v>-20.100000000000001</v>
      </c>
      <c r="J2426" s="5">
        <v>-20</v>
      </c>
      <c r="M2426" s="5">
        <v>679.9</v>
      </c>
      <c r="N2426" s="1">
        <v>-19</v>
      </c>
      <c r="O2426" s="1" t="s">
        <v>2262</v>
      </c>
      <c r="P2426" s="1" t="s">
        <v>1645</v>
      </c>
      <c r="Q2426" s="1" t="s">
        <v>2553</v>
      </c>
      <c r="R2426" s="1">
        <v>25304</v>
      </c>
      <c r="S2426" s="1">
        <v>26.3</v>
      </c>
      <c r="T2426" s="8" t="s">
        <v>2823</v>
      </c>
    </row>
    <row r="2427" spans="1:20" x14ac:dyDescent="0.2">
      <c r="A2427" s="4">
        <v>41799</v>
      </c>
      <c r="B2427" s="1" t="s">
        <v>2824</v>
      </c>
      <c r="C2427" s="1">
        <v>231405</v>
      </c>
      <c r="D2427" s="5">
        <v>0.1</v>
      </c>
      <c r="E2427" s="5">
        <v>13.7</v>
      </c>
      <c r="F2427" s="5">
        <v>14.1</v>
      </c>
      <c r="G2427" s="5">
        <v>77</v>
      </c>
      <c r="H2427" s="5">
        <v>71</v>
      </c>
      <c r="I2427" s="5">
        <v>-21.3</v>
      </c>
      <c r="J2427" s="5">
        <v>-20.9</v>
      </c>
      <c r="M2427" s="5">
        <v>684.9</v>
      </c>
      <c r="N2427" s="1">
        <v>-20</v>
      </c>
      <c r="P2427" s="1" t="s">
        <v>2815</v>
      </c>
      <c r="Q2427" s="1" t="s">
        <v>2553</v>
      </c>
      <c r="R2427" s="1">
        <v>24966</v>
      </c>
      <c r="S2427" s="1">
        <v>27.7</v>
      </c>
    </row>
    <row r="2428" spans="1:20" x14ac:dyDescent="0.2">
      <c r="A2428" s="4">
        <v>41800</v>
      </c>
      <c r="B2428" s="1" t="s">
        <v>2826</v>
      </c>
      <c r="C2428" s="1">
        <v>112151</v>
      </c>
      <c r="D2428" s="5">
        <v>0.2</v>
      </c>
      <c r="E2428" s="5">
        <v>10.5</v>
      </c>
      <c r="F2428" s="5">
        <v>11.2</v>
      </c>
      <c r="G2428" s="5">
        <v>77.5</v>
      </c>
      <c r="H2428" s="5">
        <v>74</v>
      </c>
      <c r="I2428" s="5">
        <v>-14.1</v>
      </c>
      <c r="J2428" s="5">
        <v>-14.2</v>
      </c>
      <c r="M2428" s="5">
        <v>687.3</v>
      </c>
      <c r="N2428" s="1">
        <v>-14</v>
      </c>
      <c r="P2428" s="1" t="s">
        <v>1645</v>
      </c>
      <c r="Q2428" s="1" t="s">
        <v>2615</v>
      </c>
      <c r="R2428" s="1">
        <v>24593</v>
      </c>
      <c r="S2428" s="1">
        <v>29.5</v>
      </c>
    </row>
    <row r="2429" spans="1:20" x14ac:dyDescent="0.2">
      <c r="A2429" s="4">
        <v>41800</v>
      </c>
      <c r="B2429" s="1" t="s">
        <v>2827</v>
      </c>
      <c r="C2429" s="1">
        <v>230841</v>
      </c>
      <c r="D2429" s="5">
        <v>0.1</v>
      </c>
      <c r="E2429" s="5">
        <v>16.5</v>
      </c>
      <c r="F2429" s="5">
        <v>13.9</v>
      </c>
      <c r="G2429" s="5">
        <v>82.8</v>
      </c>
      <c r="H2429" s="5">
        <v>84</v>
      </c>
      <c r="I2429" s="5">
        <v>-9.6999999999999993</v>
      </c>
      <c r="J2429" s="5">
        <v>-9.5</v>
      </c>
      <c r="M2429" s="5">
        <v>688.6</v>
      </c>
      <c r="N2429" s="1">
        <v>-10</v>
      </c>
      <c r="P2429" s="1" t="s">
        <v>2815</v>
      </c>
      <c r="Q2429" s="1" t="s">
        <v>2305</v>
      </c>
      <c r="R2429" s="1">
        <v>35870</v>
      </c>
      <c r="S2429" s="1">
        <v>5.8</v>
      </c>
    </row>
    <row r="2430" spans="1:20" ht="38.25" x14ac:dyDescent="0.2">
      <c r="A2430" s="4">
        <v>41801</v>
      </c>
      <c r="B2430" s="1" t="s">
        <v>2828</v>
      </c>
      <c r="C2430" s="1">
        <v>113546</v>
      </c>
      <c r="D2430" s="5">
        <v>-0.1</v>
      </c>
      <c r="E2430" s="5">
        <v>17.2</v>
      </c>
      <c r="F2430" s="5">
        <v>17</v>
      </c>
      <c r="G2430" s="5">
        <v>81</v>
      </c>
      <c r="H2430" s="5">
        <v>80</v>
      </c>
      <c r="I2430" s="5">
        <v>-10.3</v>
      </c>
      <c r="J2430" s="5">
        <v>-10.199999999999999</v>
      </c>
      <c r="M2430" s="5">
        <v>688.2</v>
      </c>
      <c r="N2430" s="1">
        <v>-10</v>
      </c>
      <c r="P2430" s="1" t="s">
        <v>1645</v>
      </c>
      <c r="Q2430" s="1" t="s">
        <v>2305</v>
      </c>
      <c r="R2430" s="1">
        <v>23299</v>
      </c>
      <c r="S2430" s="1">
        <v>35.700000000000003</v>
      </c>
      <c r="T2430" s="16" t="s">
        <v>2829</v>
      </c>
    </row>
    <row r="2431" spans="1:20" x14ac:dyDescent="0.2">
      <c r="A2431" s="4">
        <v>41801</v>
      </c>
      <c r="B2431" s="17" t="s">
        <v>2830</v>
      </c>
      <c r="C2431" s="1">
        <v>232040</v>
      </c>
      <c r="D2431" s="5">
        <v>-0.2</v>
      </c>
      <c r="E2431" s="5">
        <v>17.8</v>
      </c>
      <c r="F2431" s="5">
        <v>18.8</v>
      </c>
      <c r="G2431" s="5">
        <v>86.5</v>
      </c>
      <c r="H2431" s="5">
        <v>88</v>
      </c>
      <c r="I2431" s="5">
        <v>-13.9</v>
      </c>
      <c r="J2431" s="5">
        <v>-13.3</v>
      </c>
      <c r="M2431" s="5">
        <v>687.6</v>
      </c>
      <c r="N2431" s="1">
        <v>-13</v>
      </c>
      <c r="P2431" s="17" t="s">
        <v>2831</v>
      </c>
      <c r="Q2431" s="17" t="s">
        <v>2273</v>
      </c>
      <c r="R2431" s="1">
        <v>27203</v>
      </c>
      <c r="S2431" s="1">
        <v>20</v>
      </c>
    </row>
    <row r="2432" spans="1:20" x14ac:dyDescent="0.2">
      <c r="A2432" s="4">
        <v>41802</v>
      </c>
      <c r="B2432" s="1" t="s">
        <v>2832</v>
      </c>
      <c r="C2432" s="1">
        <v>112148</v>
      </c>
      <c r="D2432" s="5">
        <v>-0.2</v>
      </c>
      <c r="E2432" s="5">
        <v>12</v>
      </c>
      <c r="F2432" s="5">
        <v>14</v>
      </c>
      <c r="G2432" s="5">
        <v>71.7</v>
      </c>
      <c r="H2432" s="5">
        <v>69</v>
      </c>
      <c r="I2432" s="5">
        <v>-15.8</v>
      </c>
      <c r="J2432" s="5">
        <v>-15.5</v>
      </c>
      <c r="M2432" s="5">
        <v>686.3</v>
      </c>
      <c r="N2432" s="1">
        <v>-15</v>
      </c>
      <c r="P2432" s="1" t="s">
        <v>2815</v>
      </c>
      <c r="Q2432" s="1" t="s">
        <v>2273</v>
      </c>
      <c r="R2432" s="1">
        <v>24690</v>
      </c>
      <c r="S2432" s="1">
        <v>29.1</v>
      </c>
    </row>
    <row r="2433" spans="1:20" x14ac:dyDescent="0.2">
      <c r="A2433" s="4">
        <v>41802</v>
      </c>
      <c r="B2433" s="1" t="s">
        <v>2833</v>
      </c>
      <c r="C2433" s="1">
        <v>231434</v>
      </c>
      <c r="D2433" s="5">
        <v>-0.1</v>
      </c>
      <c r="E2433" s="5">
        <v>15.5</v>
      </c>
      <c r="F2433" s="5">
        <v>16.100000000000001</v>
      </c>
      <c r="G2433" s="5">
        <v>89.8</v>
      </c>
      <c r="H2433" s="5">
        <v>92</v>
      </c>
      <c r="I2433" s="5">
        <v>-10.9</v>
      </c>
      <c r="J2433" s="5">
        <v>-10.7</v>
      </c>
      <c r="M2433" s="5">
        <v>685.3</v>
      </c>
      <c r="N2433" s="1">
        <v>-11</v>
      </c>
      <c r="P2433" s="1" t="s">
        <v>2815</v>
      </c>
      <c r="Q2433" s="1" t="s">
        <v>2314</v>
      </c>
      <c r="R2433" s="1">
        <v>25549</v>
      </c>
      <c r="S2433" s="1">
        <v>25.6</v>
      </c>
    </row>
    <row r="2434" spans="1:20" ht="25.5" x14ac:dyDescent="0.2">
      <c r="A2434" s="4">
        <v>41803</v>
      </c>
      <c r="B2434" s="1" t="s">
        <v>2834</v>
      </c>
      <c r="C2434" s="1">
        <v>112910</v>
      </c>
      <c r="D2434" s="5">
        <v>-0.1</v>
      </c>
      <c r="E2434" s="5">
        <v>13.4</v>
      </c>
      <c r="F2434" s="5">
        <v>13.5</v>
      </c>
      <c r="G2434" s="5">
        <v>87</v>
      </c>
      <c r="H2434" s="5">
        <v>60</v>
      </c>
      <c r="I2434" s="5">
        <v>-16.5</v>
      </c>
      <c r="J2434" s="5">
        <v>-16.5</v>
      </c>
      <c r="M2434" s="5">
        <v>684.4</v>
      </c>
      <c r="N2434" s="1">
        <v>-15</v>
      </c>
      <c r="O2434" s="1" t="s">
        <v>2255</v>
      </c>
      <c r="P2434" s="1" t="s">
        <v>1645</v>
      </c>
      <c r="Q2434" s="1" t="s">
        <v>2835</v>
      </c>
      <c r="R2434" s="1">
        <v>24802</v>
      </c>
      <c r="S2434" s="1">
        <v>28.6</v>
      </c>
      <c r="T2434" s="8" t="s">
        <v>2841</v>
      </c>
    </row>
    <row r="2435" spans="1:20" x14ac:dyDescent="0.2">
      <c r="A2435" s="4">
        <v>41803</v>
      </c>
      <c r="B2435" s="17" t="s">
        <v>2836</v>
      </c>
      <c r="C2435" s="1">
        <v>232829</v>
      </c>
      <c r="D2435" s="5">
        <v>-0.1</v>
      </c>
      <c r="E2435" s="5">
        <v>14.8</v>
      </c>
      <c r="F2435" s="5">
        <v>15.8</v>
      </c>
      <c r="G2435" s="5">
        <v>83.9</v>
      </c>
      <c r="H2435" s="5">
        <v>87</v>
      </c>
      <c r="I2435" s="5">
        <v>-17.899999999999999</v>
      </c>
      <c r="J2435" s="5">
        <v>-17.100000000000001</v>
      </c>
      <c r="M2435" s="5">
        <v>685.5</v>
      </c>
      <c r="N2435" s="1">
        <v>-17</v>
      </c>
      <c r="P2435" s="17" t="s">
        <v>2837</v>
      </c>
      <c r="Q2435" s="17" t="s">
        <v>2553</v>
      </c>
      <c r="R2435" s="1">
        <v>25365</v>
      </c>
      <c r="S2435" s="1">
        <v>26.3</v>
      </c>
    </row>
    <row r="2436" spans="1:20" x14ac:dyDescent="0.2">
      <c r="A2436" s="4">
        <v>41804</v>
      </c>
      <c r="B2436" s="1" t="s">
        <v>2838</v>
      </c>
      <c r="C2436" s="1">
        <v>113352</v>
      </c>
      <c r="D2436" s="5">
        <v>-0.2</v>
      </c>
      <c r="E2436" s="5">
        <v>12.5</v>
      </c>
      <c r="F2436" s="5">
        <v>12</v>
      </c>
      <c r="G2436" s="5">
        <v>70</v>
      </c>
      <c r="H2436" s="5">
        <v>59</v>
      </c>
      <c r="I2436" s="5">
        <v>-15.5</v>
      </c>
      <c r="J2436" s="5">
        <v>-15.6</v>
      </c>
      <c r="M2436" s="5">
        <v>686.1</v>
      </c>
      <c r="N2436" s="1">
        <v>-15</v>
      </c>
      <c r="O2436" s="1" t="s">
        <v>2255</v>
      </c>
      <c r="P2436" s="1" t="s">
        <v>1645</v>
      </c>
      <c r="Q2436" s="1" t="s">
        <v>2839</v>
      </c>
      <c r="R2436" s="1">
        <v>23663</v>
      </c>
      <c r="S2436" s="1">
        <v>33.9</v>
      </c>
      <c r="T2436" s="9" t="s">
        <v>2840</v>
      </c>
    </row>
    <row r="2437" spans="1:20" x14ac:dyDescent="0.2">
      <c r="A2437" s="4">
        <v>41804</v>
      </c>
      <c r="B2437" s="1" t="s">
        <v>2842</v>
      </c>
      <c r="C2437" s="1">
        <v>231345</v>
      </c>
      <c r="D2437" s="5">
        <v>-0.1</v>
      </c>
      <c r="E2437" s="5">
        <v>15.9</v>
      </c>
      <c r="F2437" s="5">
        <v>16.399999999999999</v>
      </c>
      <c r="G2437" s="5">
        <v>81</v>
      </c>
      <c r="H2437" s="5">
        <v>73</v>
      </c>
      <c r="I2437" s="5">
        <v>-14.9</v>
      </c>
      <c r="J2437" s="5">
        <v>-15.5</v>
      </c>
      <c r="M2437" s="5">
        <v>687.8</v>
      </c>
      <c r="N2437" s="1">
        <v>-14</v>
      </c>
      <c r="P2437" s="1" t="s">
        <v>2831</v>
      </c>
      <c r="Q2437" s="1" t="s">
        <v>2273</v>
      </c>
      <c r="R2437" s="1">
        <v>24523</v>
      </c>
      <c r="S2437" s="1">
        <v>30</v>
      </c>
    </row>
    <row r="2438" spans="1:20" ht="25.5" x14ac:dyDescent="0.2">
      <c r="A2438" s="4">
        <v>41805</v>
      </c>
      <c r="B2438" s="1" t="s">
        <v>2843</v>
      </c>
      <c r="C2438" s="1">
        <v>112947</v>
      </c>
      <c r="D2438" s="5">
        <v>-0.3</v>
      </c>
      <c r="E2438" s="5">
        <v>13.7</v>
      </c>
      <c r="F2438" s="5">
        <v>13</v>
      </c>
      <c r="G2438" s="5">
        <v>75</v>
      </c>
      <c r="H2438" s="5">
        <v>45</v>
      </c>
      <c r="I2438" s="5">
        <v>-14.6</v>
      </c>
      <c r="J2438" s="5">
        <v>-14.5</v>
      </c>
      <c r="M2438" s="5">
        <v>690.3</v>
      </c>
      <c r="N2438" s="1">
        <v>-11</v>
      </c>
      <c r="O2438" s="1" t="s">
        <v>2255</v>
      </c>
      <c r="P2438" s="1" t="s">
        <v>1645</v>
      </c>
      <c r="Q2438" s="1" t="s">
        <v>2844</v>
      </c>
      <c r="R2438" s="1">
        <v>24741</v>
      </c>
      <c r="S2438" s="1">
        <v>29</v>
      </c>
      <c r="T2438" s="8" t="s">
        <v>2845</v>
      </c>
    </row>
    <row r="2439" spans="1:20" x14ac:dyDescent="0.2">
      <c r="A2439" s="4">
        <v>41805</v>
      </c>
      <c r="B2439" s="17" t="s">
        <v>2846</v>
      </c>
      <c r="C2439" s="1">
        <v>231627</v>
      </c>
      <c r="D2439" s="5">
        <v>-0.2</v>
      </c>
      <c r="E2439" s="5">
        <v>16.3</v>
      </c>
      <c r="F2439" s="5">
        <v>16</v>
      </c>
      <c r="G2439" s="5">
        <v>79.2</v>
      </c>
      <c r="H2439" s="5">
        <v>72</v>
      </c>
      <c r="I2439" s="5">
        <v>-15</v>
      </c>
      <c r="J2439" s="5">
        <v>-13.6</v>
      </c>
      <c r="M2439" s="5">
        <v>690.5</v>
      </c>
      <c r="N2439" s="1">
        <v>-8</v>
      </c>
      <c r="O2439" s="17"/>
      <c r="P2439" s="17" t="s">
        <v>2837</v>
      </c>
      <c r="Q2439" s="17" t="s">
        <v>2844</v>
      </c>
      <c r="R2439" s="1">
        <v>21973</v>
      </c>
      <c r="S2439" s="1">
        <v>43.9</v>
      </c>
    </row>
    <row r="2440" spans="1:20" ht="25.5" x14ac:dyDescent="0.2">
      <c r="A2440" s="4">
        <v>41806</v>
      </c>
      <c r="B2440" s="17" t="s">
        <v>2847</v>
      </c>
      <c r="C2440" s="1">
        <v>112722</v>
      </c>
      <c r="D2440" s="5">
        <v>-0.2</v>
      </c>
      <c r="E2440" s="5">
        <v>11.9</v>
      </c>
      <c r="F2440" s="5">
        <v>12.9</v>
      </c>
      <c r="G2440" s="5">
        <v>65</v>
      </c>
      <c r="H2440" s="18">
        <v>40</v>
      </c>
      <c r="I2440" s="5">
        <v>-12.2</v>
      </c>
      <c r="J2440" s="5">
        <v>-10.9</v>
      </c>
      <c r="M2440" s="5">
        <v>687.7</v>
      </c>
      <c r="N2440" s="1">
        <v>-8</v>
      </c>
      <c r="O2440" s="17" t="s">
        <v>2255</v>
      </c>
      <c r="P2440" s="17" t="s">
        <v>1645</v>
      </c>
      <c r="Q2440" s="17" t="s">
        <v>2553</v>
      </c>
      <c r="R2440" s="1">
        <v>24480</v>
      </c>
      <c r="S2440" s="1">
        <v>30.3</v>
      </c>
      <c r="T2440" s="16" t="s">
        <v>2848</v>
      </c>
    </row>
    <row r="2441" spans="1:20" x14ac:dyDescent="0.2">
      <c r="A2441" s="4">
        <v>41806</v>
      </c>
      <c r="B2441" s="17" t="s">
        <v>2849</v>
      </c>
      <c r="C2441" s="1">
        <v>231322</v>
      </c>
      <c r="D2441" s="5">
        <v>-0.2</v>
      </c>
      <c r="E2441" s="5">
        <v>15.8</v>
      </c>
      <c r="F2441" s="5">
        <v>16</v>
      </c>
      <c r="G2441" s="5">
        <v>79</v>
      </c>
      <c r="H2441" s="5">
        <v>86</v>
      </c>
      <c r="I2441" s="5">
        <v>-10.9</v>
      </c>
      <c r="J2441" s="5">
        <v>-10.7</v>
      </c>
      <c r="M2441" s="5">
        <v>684.4</v>
      </c>
      <c r="N2441" s="1">
        <v>-11</v>
      </c>
      <c r="O2441" s="17"/>
      <c r="P2441" s="17" t="s">
        <v>2831</v>
      </c>
      <c r="Q2441" s="17" t="s">
        <v>2273</v>
      </c>
      <c r="R2441" s="1">
        <v>25670</v>
      </c>
      <c r="S2441" s="1">
        <v>25.3</v>
      </c>
    </row>
    <row r="2442" spans="1:20" x14ac:dyDescent="0.2">
      <c r="A2442" s="4">
        <v>41807</v>
      </c>
      <c r="B2442" s="17" t="s">
        <v>2850</v>
      </c>
      <c r="C2442" s="1">
        <v>111929</v>
      </c>
      <c r="D2442" s="5">
        <v>-0.2</v>
      </c>
      <c r="E2442" s="5">
        <v>12.7</v>
      </c>
      <c r="F2442" s="5">
        <v>12.5</v>
      </c>
      <c r="G2442" s="5">
        <v>75</v>
      </c>
      <c r="H2442" s="5">
        <v>70</v>
      </c>
      <c r="I2442" s="5">
        <v>-13.6</v>
      </c>
      <c r="J2442" s="5">
        <v>-13.3</v>
      </c>
      <c r="M2442" s="5">
        <v>681.5</v>
      </c>
      <c r="N2442" s="1">
        <v>-12</v>
      </c>
      <c r="O2442" s="17"/>
      <c r="P2442" s="17" t="s">
        <v>1645</v>
      </c>
      <c r="Q2442" s="17" t="s">
        <v>2851</v>
      </c>
      <c r="R2442" s="1">
        <v>25762</v>
      </c>
      <c r="S2442" s="1">
        <v>24.9</v>
      </c>
      <c r="T2442" s="19" t="s">
        <v>2852</v>
      </c>
    </row>
    <row r="2443" spans="1:20" x14ac:dyDescent="0.2">
      <c r="A2443" s="4">
        <v>41807</v>
      </c>
      <c r="B2443" s="17" t="s">
        <v>2853</v>
      </c>
      <c r="C2443" s="1">
        <v>231701</v>
      </c>
      <c r="D2443" s="5">
        <v>-0.3</v>
      </c>
      <c r="E2443" s="5">
        <v>13.9</v>
      </c>
      <c r="F2443" s="5">
        <v>13.7</v>
      </c>
      <c r="G2443" s="5">
        <v>83.9</v>
      </c>
      <c r="H2443" s="5">
        <v>88</v>
      </c>
      <c r="I2443" s="5">
        <v>-12.8</v>
      </c>
      <c r="J2443" s="5">
        <v>-12.7</v>
      </c>
      <c r="M2443" s="5">
        <v>680.9</v>
      </c>
      <c r="N2443" s="1">
        <v>-13</v>
      </c>
      <c r="O2443" s="17"/>
      <c r="P2443" s="17" t="s">
        <v>2837</v>
      </c>
      <c r="Q2443" s="17" t="s">
        <v>2854</v>
      </c>
      <c r="R2443" s="1">
        <v>24997</v>
      </c>
      <c r="S2443" s="1">
        <v>28</v>
      </c>
    </row>
    <row r="2444" spans="1:20" x14ac:dyDescent="0.2">
      <c r="A2444" s="4">
        <v>41808</v>
      </c>
      <c r="B2444" s="17" t="s">
        <v>2855</v>
      </c>
      <c r="C2444" s="1">
        <v>112833</v>
      </c>
      <c r="D2444" s="5">
        <v>-0.1</v>
      </c>
      <c r="E2444" s="5">
        <v>12.3</v>
      </c>
      <c r="F2444" s="5">
        <v>12.9</v>
      </c>
      <c r="G2444" s="5">
        <v>65</v>
      </c>
      <c r="H2444" s="5">
        <v>46</v>
      </c>
      <c r="I2444" s="5">
        <v>-11.4</v>
      </c>
      <c r="J2444" s="5">
        <v>-11.2</v>
      </c>
      <c r="M2444" s="5">
        <v>682.4</v>
      </c>
      <c r="N2444" s="1">
        <v>-9</v>
      </c>
      <c r="O2444" s="17" t="s">
        <v>2262</v>
      </c>
      <c r="P2444" s="17" t="s">
        <v>1645</v>
      </c>
      <c r="Q2444" s="17" t="s">
        <v>2856</v>
      </c>
      <c r="R2444" s="1">
        <v>24139</v>
      </c>
      <c r="S2444" s="1">
        <v>31.7</v>
      </c>
      <c r="T2444" s="19" t="s">
        <v>2857</v>
      </c>
    </row>
    <row r="2445" spans="1:20" x14ac:dyDescent="0.2">
      <c r="A2445" s="4">
        <v>41808</v>
      </c>
      <c r="B2445" s="17" t="s">
        <v>2858</v>
      </c>
      <c r="C2445" s="1">
        <v>231449</v>
      </c>
      <c r="D2445" s="5">
        <v>-0.1</v>
      </c>
      <c r="E2445" s="5">
        <v>16.600000000000001</v>
      </c>
      <c r="F2445" s="5">
        <v>17.2</v>
      </c>
      <c r="G2445" s="5">
        <v>86</v>
      </c>
      <c r="H2445" s="5">
        <v>88</v>
      </c>
      <c r="I2445" s="5">
        <v>-10.6</v>
      </c>
      <c r="J2445" s="5">
        <v>-10.6</v>
      </c>
      <c r="M2445" s="5">
        <v>682.4</v>
      </c>
      <c r="N2445" s="1">
        <v>-11</v>
      </c>
      <c r="O2445" s="17"/>
      <c r="P2445" s="17" t="s">
        <v>2831</v>
      </c>
      <c r="Q2445" s="17" t="s">
        <v>2314</v>
      </c>
      <c r="R2445" s="1">
        <v>25946</v>
      </c>
      <c r="S2445" s="1">
        <v>24.2</v>
      </c>
    </row>
    <row r="2446" spans="1:20" x14ac:dyDescent="0.2">
      <c r="A2446" s="4">
        <v>41809</v>
      </c>
      <c r="B2446" s="17" t="s">
        <v>2859</v>
      </c>
      <c r="C2446" s="1">
        <v>112539</v>
      </c>
      <c r="D2446" s="5">
        <v>-0.2</v>
      </c>
      <c r="E2446" s="5">
        <v>11.9</v>
      </c>
      <c r="F2446" s="5">
        <v>11.5</v>
      </c>
      <c r="G2446" s="5">
        <v>73</v>
      </c>
      <c r="H2446" s="5">
        <v>54</v>
      </c>
      <c r="I2446" s="5">
        <v>-15.3</v>
      </c>
      <c r="J2446" s="5">
        <v>-15.3</v>
      </c>
      <c r="M2446" s="5">
        <v>682</v>
      </c>
      <c r="N2446" s="1">
        <v>-12</v>
      </c>
      <c r="O2446" s="17" t="s">
        <v>2255</v>
      </c>
      <c r="P2446" s="17" t="s">
        <v>1645</v>
      </c>
      <c r="Q2446" s="17" t="s">
        <v>2851</v>
      </c>
      <c r="R2446" s="1">
        <v>25485</v>
      </c>
      <c r="S2446" s="1">
        <v>25.9</v>
      </c>
      <c r="T2446" s="19" t="s">
        <v>2860</v>
      </c>
    </row>
    <row r="2447" spans="1:20" x14ac:dyDescent="0.2">
      <c r="A2447" s="4">
        <v>41809</v>
      </c>
      <c r="B2447" s="17" t="s">
        <v>2861</v>
      </c>
      <c r="C2447" s="1">
        <v>232026</v>
      </c>
      <c r="D2447" s="5">
        <v>-0.1</v>
      </c>
      <c r="E2447" s="5">
        <v>12.2</v>
      </c>
      <c r="F2447" s="5">
        <v>11.9</v>
      </c>
      <c r="G2447" s="5">
        <v>87</v>
      </c>
      <c r="H2447" s="5">
        <v>92</v>
      </c>
      <c r="I2447" s="5">
        <v>-13.1</v>
      </c>
      <c r="J2447" s="5">
        <v>-13</v>
      </c>
      <c r="M2447" s="5">
        <v>684</v>
      </c>
      <c r="N2447" s="1">
        <v>-13</v>
      </c>
      <c r="O2447" s="17"/>
      <c r="P2447" s="17" t="s">
        <v>2831</v>
      </c>
      <c r="Q2447" s="17" t="s">
        <v>2314</v>
      </c>
      <c r="R2447" s="1">
        <v>27248</v>
      </c>
      <c r="S2447" s="1">
        <v>20.100000000000001</v>
      </c>
    </row>
    <row r="2448" spans="1:20" x14ac:dyDescent="0.2">
      <c r="A2448" s="4">
        <v>41810</v>
      </c>
      <c r="B2448" s="17" t="s">
        <v>2862</v>
      </c>
      <c r="C2448" s="1">
        <v>112332</v>
      </c>
      <c r="D2448" s="5">
        <v>-0.1</v>
      </c>
      <c r="E2448" s="5">
        <v>10.6</v>
      </c>
      <c r="F2448" s="5">
        <v>10</v>
      </c>
      <c r="G2448" s="5">
        <v>77</v>
      </c>
      <c r="H2448" s="5">
        <v>70</v>
      </c>
      <c r="I2448" s="5">
        <v>-12.4</v>
      </c>
      <c r="J2448" s="5">
        <v>-11.9</v>
      </c>
      <c r="M2448" s="5">
        <v>684.9</v>
      </c>
      <c r="N2448" s="1">
        <v>-12</v>
      </c>
      <c r="P2448" s="17" t="s">
        <v>1645</v>
      </c>
      <c r="Q2448" s="17" t="s">
        <v>2863</v>
      </c>
      <c r="R2448" s="1">
        <v>24468</v>
      </c>
      <c r="S2448" s="1">
        <v>30.1</v>
      </c>
      <c r="T2448" s="9" t="s">
        <v>2867</v>
      </c>
    </row>
    <row r="2449" spans="1:20" x14ac:dyDescent="0.2">
      <c r="A2449" s="4">
        <v>41810</v>
      </c>
      <c r="B2449" s="1" t="s">
        <v>2864</v>
      </c>
      <c r="C2449" s="1">
        <v>231901</v>
      </c>
      <c r="D2449" s="5">
        <v>-0.3</v>
      </c>
      <c r="E2449" s="5">
        <v>12.2</v>
      </c>
      <c r="F2449" s="5">
        <v>12.4</v>
      </c>
      <c r="G2449" s="5">
        <v>81.900000000000006</v>
      </c>
      <c r="H2449" s="5">
        <v>79</v>
      </c>
      <c r="I2449" s="5">
        <v>-15.7</v>
      </c>
      <c r="J2449" s="5">
        <v>-15.5</v>
      </c>
      <c r="M2449" s="5">
        <v>684.5</v>
      </c>
      <c r="N2449" s="1">
        <v>-15</v>
      </c>
      <c r="P2449" s="1" t="s">
        <v>2837</v>
      </c>
      <c r="Q2449" s="1" t="s">
        <v>2308</v>
      </c>
      <c r="R2449" s="1">
        <v>27113</v>
      </c>
      <c r="S2449" s="1">
        <v>20.399999999999999</v>
      </c>
    </row>
    <row r="2450" spans="1:20" x14ac:dyDescent="0.2">
      <c r="A2450" s="4">
        <v>41811</v>
      </c>
      <c r="B2450" s="1" t="s">
        <v>2865</v>
      </c>
      <c r="C2450" s="1">
        <v>112049</v>
      </c>
      <c r="D2450" s="5">
        <v>-0.3</v>
      </c>
      <c r="E2450" s="5">
        <v>9.4</v>
      </c>
      <c r="F2450" s="5">
        <v>10.5</v>
      </c>
      <c r="G2450" s="5">
        <v>70</v>
      </c>
      <c r="H2450" s="5">
        <v>67</v>
      </c>
      <c r="I2450" s="5">
        <v>-15</v>
      </c>
      <c r="J2450" s="5">
        <v>-15</v>
      </c>
      <c r="M2450" s="5">
        <v>681</v>
      </c>
      <c r="N2450" s="1">
        <v>-15</v>
      </c>
      <c r="P2450" s="1" t="s">
        <v>1645</v>
      </c>
      <c r="Q2450" s="1" t="s">
        <v>2308</v>
      </c>
      <c r="R2450" s="1">
        <v>23902</v>
      </c>
      <c r="S2450" s="1">
        <v>32.799999999999997</v>
      </c>
      <c r="T2450" s="9" t="s">
        <v>2866</v>
      </c>
    </row>
    <row r="2451" spans="1:20" x14ac:dyDescent="0.2">
      <c r="A2451" s="4">
        <v>41811</v>
      </c>
      <c r="B2451" s="1" t="s">
        <v>2868</v>
      </c>
      <c r="C2451" s="1">
        <v>231414</v>
      </c>
      <c r="D2451" s="5">
        <v>-0.1</v>
      </c>
      <c r="E2451" s="5">
        <v>11.3</v>
      </c>
      <c r="F2451" s="5">
        <v>12.2</v>
      </c>
      <c r="G2451" s="5">
        <v>86.9</v>
      </c>
      <c r="H2451" s="5">
        <v>90</v>
      </c>
      <c r="I2451" s="5">
        <v>-11.2</v>
      </c>
      <c r="J2451" s="5">
        <v>-11.3</v>
      </c>
      <c r="M2451" s="5">
        <v>678.5</v>
      </c>
      <c r="N2451" s="1">
        <v>-12</v>
      </c>
      <c r="P2451" s="1" t="s">
        <v>2831</v>
      </c>
      <c r="Q2451" s="1" t="s">
        <v>2314</v>
      </c>
      <c r="R2451" s="1">
        <v>24982</v>
      </c>
      <c r="S2451" s="1">
        <v>27.9</v>
      </c>
      <c r="T2451" s="9" t="s">
        <v>2869</v>
      </c>
    </row>
    <row r="2452" spans="1:20" x14ac:dyDescent="0.2">
      <c r="A2452" s="4">
        <v>41812</v>
      </c>
      <c r="B2452" s="1" t="s">
        <v>2870</v>
      </c>
      <c r="C2452" s="1">
        <v>112929</v>
      </c>
      <c r="D2452" s="5">
        <v>-0.1</v>
      </c>
      <c r="E2452" s="5">
        <v>12.7</v>
      </c>
      <c r="F2452" s="5">
        <v>13</v>
      </c>
      <c r="G2452" s="5">
        <v>82</v>
      </c>
      <c r="H2452" s="5">
        <v>83</v>
      </c>
      <c r="I2452" s="5">
        <v>-9.6</v>
      </c>
      <c r="J2452" s="5">
        <v>-8.8000000000000007</v>
      </c>
      <c r="M2452" s="5">
        <v>679.1</v>
      </c>
      <c r="N2452" s="1">
        <v>-10</v>
      </c>
      <c r="P2452" s="1" t="s">
        <v>1645</v>
      </c>
      <c r="Q2452" s="1" t="s">
        <v>2615</v>
      </c>
      <c r="R2452" s="1">
        <v>26799</v>
      </c>
      <c r="S2452" s="1">
        <v>21.3</v>
      </c>
      <c r="T2452" s="9" t="s">
        <v>2871</v>
      </c>
    </row>
    <row r="2453" spans="1:20" x14ac:dyDescent="0.2">
      <c r="A2453" s="4">
        <v>41812</v>
      </c>
      <c r="B2453" s="1" t="s">
        <v>2872</v>
      </c>
      <c r="D2453" s="5">
        <v>-0.1</v>
      </c>
      <c r="E2453" s="5">
        <v>15.6</v>
      </c>
      <c r="F2453" s="5">
        <v>15.3</v>
      </c>
      <c r="G2453" s="5">
        <v>86.5</v>
      </c>
      <c r="H2453" s="5">
        <v>89</v>
      </c>
      <c r="I2453" s="5">
        <v>-11.1</v>
      </c>
      <c r="J2453" s="5">
        <v>-10.6</v>
      </c>
      <c r="M2453" s="5">
        <v>681.1</v>
      </c>
      <c r="N2453" s="1">
        <v>-10</v>
      </c>
      <c r="P2453" s="1" t="s">
        <v>2837</v>
      </c>
      <c r="Q2453" s="1" t="s">
        <v>2273</v>
      </c>
      <c r="R2453" s="1">
        <v>27141</v>
      </c>
      <c r="S2453" s="1">
        <v>20.399999999999999</v>
      </c>
    </row>
    <row r="2454" spans="1:20" x14ac:dyDescent="0.2">
      <c r="A2454" s="4">
        <v>41813</v>
      </c>
      <c r="B2454" s="1" t="s">
        <v>2873</v>
      </c>
      <c r="C2454" s="1">
        <v>114140</v>
      </c>
      <c r="D2454" s="5">
        <v>-0.2</v>
      </c>
      <c r="E2454" s="5">
        <v>11.1</v>
      </c>
      <c r="F2454" s="5">
        <v>11.1</v>
      </c>
      <c r="G2454" s="5">
        <v>72.099999999999994</v>
      </c>
      <c r="H2454" s="5">
        <v>69</v>
      </c>
      <c r="I2454" s="5">
        <v>-13.4</v>
      </c>
      <c r="J2454" s="5">
        <v>-13.1</v>
      </c>
      <c r="M2454" s="5">
        <v>681.8</v>
      </c>
      <c r="N2454" s="1">
        <v>-13</v>
      </c>
      <c r="P2454" s="1" t="s">
        <v>1645</v>
      </c>
      <c r="Q2454" s="1" t="s">
        <v>2273</v>
      </c>
      <c r="R2454" s="1">
        <v>24962</v>
      </c>
      <c r="S2454" s="1">
        <v>28.1</v>
      </c>
      <c r="T2454" s="9" t="s">
        <v>2874</v>
      </c>
    </row>
    <row r="2455" spans="1:20" x14ac:dyDescent="0.2">
      <c r="A2455" s="4">
        <v>41813</v>
      </c>
      <c r="B2455" s="1" t="s">
        <v>2875</v>
      </c>
      <c r="C2455" s="1">
        <v>231127</v>
      </c>
      <c r="D2455" s="5">
        <v>-0.1</v>
      </c>
      <c r="E2455" s="5">
        <v>14.9</v>
      </c>
      <c r="F2455" s="5">
        <v>15.2</v>
      </c>
      <c r="G2455" s="5">
        <v>87.5</v>
      </c>
      <c r="H2455" s="5">
        <v>90</v>
      </c>
      <c r="I2455" s="5">
        <v>-8.9</v>
      </c>
      <c r="J2455" s="5">
        <v>-9.3000000000000007</v>
      </c>
      <c r="M2455" s="5">
        <v>683.3</v>
      </c>
      <c r="N2455" s="1">
        <v>-9</v>
      </c>
      <c r="P2455" s="1" t="s">
        <v>2831</v>
      </c>
      <c r="Q2455" s="1" t="s">
        <v>2615</v>
      </c>
      <c r="R2455" s="1">
        <v>24743</v>
      </c>
      <c r="S2455" s="1">
        <v>29.2</v>
      </c>
    </row>
    <row r="2456" spans="1:20" x14ac:dyDescent="0.2">
      <c r="A2456" s="4">
        <v>41814</v>
      </c>
      <c r="B2456" s="1" t="s">
        <v>2876</v>
      </c>
      <c r="C2456" s="1">
        <v>111847</v>
      </c>
      <c r="D2456" s="5">
        <v>-0.1</v>
      </c>
      <c r="E2456" s="5">
        <v>11.8</v>
      </c>
      <c r="F2456" s="5">
        <v>12</v>
      </c>
      <c r="G2456" s="5">
        <v>64</v>
      </c>
      <c r="H2456" s="5">
        <v>61</v>
      </c>
      <c r="I2456" s="5">
        <v>-7.8</v>
      </c>
      <c r="J2456" s="5">
        <v>-7.6</v>
      </c>
      <c r="M2456" s="5">
        <v>683.4</v>
      </c>
      <c r="N2456" s="1">
        <v>-8</v>
      </c>
      <c r="P2456" s="1" t="s">
        <v>1645</v>
      </c>
      <c r="Q2456" s="1" t="s">
        <v>2314</v>
      </c>
      <c r="R2456" s="1">
        <v>24945</v>
      </c>
      <c r="S2456" s="1">
        <v>28.1</v>
      </c>
      <c r="T2456" s="9" t="s">
        <v>2874</v>
      </c>
    </row>
    <row r="2457" spans="1:20" x14ac:dyDescent="0.2">
      <c r="A2457" s="4">
        <v>41814</v>
      </c>
      <c r="B2457" s="1" t="s">
        <v>2877</v>
      </c>
      <c r="C2457" s="1">
        <v>231741</v>
      </c>
      <c r="D2457" s="5">
        <v>0.2</v>
      </c>
      <c r="E2457" s="5">
        <v>17.399999999999999</v>
      </c>
      <c r="F2457" s="5">
        <v>15.4</v>
      </c>
      <c r="G2457" s="5">
        <v>86.8</v>
      </c>
      <c r="H2457" s="5">
        <v>89</v>
      </c>
      <c r="I2457" s="5">
        <v>-8</v>
      </c>
      <c r="J2457" s="5">
        <v>-8.1</v>
      </c>
      <c r="M2457" s="5">
        <v>682.2</v>
      </c>
      <c r="N2457" s="1">
        <v>-8</v>
      </c>
      <c r="P2457" s="1" t="s">
        <v>2837</v>
      </c>
      <c r="Q2457" s="1" t="s">
        <v>2615</v>
      </c>
      <c r="R2457" s="1">
        <v>24529</v>
      </c>
      <c r="S2457" s="1">
        <v>30</v>
      </c>
    </row>
    <row r="2458" spans="1:20" x14ac:dyDescent="0.2">
      <c r="A2458" s="4">
        <v>41815</v>
      </c>
      <c r="B2458" s="1" t="s">
        <v>2878</v>
      </c>
      <c r="C2458" s="1">
        <v>113153</v>
      </c>
      <c r="D2458" s="5">
        <v>-0.1</v>
      </c>
      <c r="E2458" s="5">
        <v>13</v>
      </c>
      <c r="F2458" s="5">
        <v>13.5</v>
      </c>
      <c r="G2458" s="5">
        <v>81</v>
      </c>
      <c r="H2458" s="5">
        <v>81</v>
      </c>
      <c r="I2458" s="5">
        <v>-9.3000000000000007</v>
      </c>
      <c r="J2458" s="5">
        <v>-9.3000000000000007</v>
      </c>
      <c r="M2458" s="5">
        <v>679.2</v>
      </c>
      <c r="N2458" s="1">
        <v>-9</v>
      </c>
      <c r="P2458" s="1" t="s">
        <v>1645</v>
      </c>
      <c r="Q2458" s="1" t="s">
        <v>2615</v>
      </c>
      <c r="R2458" s="1">
        <v>25779</v>
      </c>
      <c r="S2458" s="1">
        <v>24.9</v>
      </c>
      <c r="T2458" s="9" t="s">
        <v>2879</v>
      </c>
    </row>
    <row r="2459" spans="1:20" x14ac:dyDescent="0.2">
      <c r="A2459" s="4">
        <v>41815</v>
      </c>
      <c r="B2459" s="1" t="s">
        <v>2880</v>
      </c>
      <c r="C2459" s="1">
        <v>231647</v>
      </c>
      <c r="D2459" s="5">
        <v>-0.1</v>
      </c>
      <c r="E2459" s="5">
        <v>16.8</v>
      </c>
      <c r="F2459" s="5">
        <v>16.899999999999999</v>
      </c>
      <c r="G2459" s="5">
        <v>85</v>
      </c>
      <c r="H2459" s="5">
        <v>81</v>
      </c>
      <c r="I2459" s="5">
        <v>-10.1</v>
      </c>
      <c r="J2459" s="5">
        <v>-10</v>
      </c>
      <c r="M2459" s="5">
        <v>680.4</v>
      </c>
      <c r="N2459" s="1">
        <v>-9</v>
      </c>
      <c r="P2459" s="1" t="s">
        <v>2831</v>
      </c>
      <c r="Q2459" s="1" t="s">
        <v>2305</v>
      </c>
      <c r="R2459" s="1">
        <v>24728</v>
      </c>
      <c r="S2459" s="1">
        <v>29</v>
      </c>
    </row>
    <row r="2460" spans="1:20" x14ac:dyDescent="0.2">
      <c r="A2460" s="4">
        <v>41816</v>
      </c>
      <c r="B2460" s="1" t="s">
        <v>2881</v>
      </c>
      <c r="C2460" s="1">
        <v>112537</v>
      </c>
      <c r="D2460" s="5">
        <v>0</v>
      </c>
      <c r="E2460" s="5">
        <v>13.3</v>
      </c>
      <c r="F2460" s="5">
        <v>13</v>
      </c>
      <c r="G2460" s="5">
        <v>77</v>
      </c>
      <c r="H2460" s="5">
        <v>74</v>
      </c>
      <c r="I2460" s="5">
        <v>-9</v>
      </c>
      <c r="J2460" s="5">
        <v>-9.1999999999999993</v>
      </c>
      <c r="M2460" s="5">
        <v>680.7</v>
      </c>
      <c r="N2460" s="1">
        <v>-9</v>
      </c>
      <c r="P2460" s="1" t="s">
        <v>1645</v>
      </c>
      <c r="Q2460" s="1" t="s">
        <v>2314</v>
      </c>
      <c r="R2460" s="1">
        <v>23281</v>
      </c>
      <c r="S2460" s="1">
        <v>35.799999999999997</v>
      </c>
      <c r="T2460" s="9" t="s">
        <v>2866</v>
      </c>
    </row>
    <row r="2461" spans="1:20" x14ac:dyDescent="0.2">
      <c r="A2461" s="4">
        <v>41816</v>
      </c>
      <c r="B2461" s="1" t="s">
        <v>2882</v>
      </c>
      <c r="C2461" s="1">
        <v>232754</v>
      </c>
      <c r="D2461" s="5">
        <v>-0.1</v>
      </c>
      <c r="E2461" s="5">
        <v>14.5</v>
      </c>
      <c r="F2461" s="5">
        <v>13.5</v>
      </c>
      <c r="G2461" s="5">
        <v>82.3</v>
      </c>
      <c r="H2461" s="5">
        <v>87</v>
      </c>
      <c r="I2461" s="5">
        <v>-12.1</v>
      </c>
      <c r="J2461" s="5">
        <v>-11.8</v>
      </c>
      <c r="M2461" s="5">
        <v>680.3</v>
      </c>
      <c r="N2461" s="1">
        <v>-12</v>
      </c>
      <c r="P2461" s="1" t="s">
        <v>2837</v>
      </c>
      <c r="Q2461" s="1" t="s">
        <v>2308</v>
      </c>
      <c r="R2461" s="1">
        <v>24828</v>
      </c>
      <c r="S2461" s="1">
        <v>28.5</v>
      </c>
    </row>
    <row r="2462" spans="1:20" x14ac:dyDescent="0.2">
      <c r="A2462" s="4">
        <v>41817</v>
      </c>
      <c r="B2462" s="1" t="s">
        <v>2883</v>
      </c>
      <c r="C2462" s="1">
        <v>111813</v>
      </c>
      <c r="D2462" s="5">
        <v>-0.1</v>
      </c>
      <c r="E2462" s="5">
        <v>12.2</v>
      </c>
      <c r="F2462" s="5">
        <v>12.5</v>
      </c>
      <c r="G2462" s="5">
        <v>77</v>
      </c>
      <c r="H2462" s="5">
        <v>76</v>
      </c>
      <c r="I2462" s="5">
        <v>-13.4</v>
      </c>
      <c r="J2462" s="5">
        <v>-13.3</v>
      </c>
      <c r="M2462" s="5">
        <v>679.8</v>
      </c>
      <c r="N2462" s="1">
        <v>-14</v>
      </c>
      <c r="P2462" s="1" t="s">
        <v>1645</v>
      </c>
      <c r="Q2462" s="1" t="s">
        <v>2884</v>
      </c>
      <c r="R2462" s="1">
        <v>24247</v>
      </c>
      <c r="S2462" s="1">
        <v>31.2</v>
      </c>
      <c r="T2462" s="9" t="s">
        <v>2879</v>
      </c>
    </row>
    <row r="2463" spans="1:20" x14ac:dyDescent="0.2">
      <c r="A2463" s="4">
        <v>41817</v>
      </c>
      <c r="B2463" s="1" t="s">
        <v>2885</v>
      </c>
      <c r="C2463" s="1">
        <v>27298</v>
      </c>
      <c r="D2463" s="5">
        <v>-0.1</v>
      </c>
      <c r="E2463" s="5">
        <v>16</v>
      </c>
      <c r="F2463" s="5">
        <v>16</v>
      </c>
      <c r="G2463" s="5">
        <v>87</v>
      </c>
      <c r="H2463" s="5">
        <v>91</v>
      </c>
      <c r="I2463" s="5">
        <v>-9</v>
      </c>
      <c r="J2463" s="5">
        <v>-9.1</v>
      </c>
      <c r="M2463" s="5">
        <v>679.2</v>
      </c>
      <c r="N2463" s="1">
        <v>-9</v>
      </c>
      <c r="P2463" s="1" t="s">
        <v>2831</v>
      </c>
      <c r="Q2463" s="1" t="s">
        <v>2886</v>
      </c>
      <c r="R2463" s="1">
        <v>26536</v>
      </c>
      <c r="S2463" s="1">
        <v>22.4</v>
      </c>
    </row>
    <row r="2464" spans="1:20" x14ac:dyDescent="0.2">
      <c r="A2464" s="4">
        <v>41818</v>
      </c>
      <c r="B2464" s="1" t="s">
        <v>2887</v>
      </c>
      <c r="C2464" s="1">
        <v>111828</v>
      </c>
      <c r="D2464" s="5">
        <v>-0.1</v>
      </c>
      <c r="E2464" s="5">
        <v>13</v>
      </c>
      <c r="F2464" s="5">
        <v>13.5</v>
      </c>
      <c r="G2464" s="5">
        <v>72</v>
      </c>
      <c r="H2464" s="5">
        <v>60</v>
      </c>
      <c r="I2464" s="5">
        <v>-14.9</v>
      </c>
      <c r="J2464" s="5">
        <v>-15.1</v>
      </c>
      <c r="M2464" s="5">
        <v>678.2</v>
      </c>
      <c r="N2464" s="1">
        <v>-14</v>
      </c>
      <c r="P2464" s="1" t="s">
        <v>1645</v>
      </c>
      <c r="Q2464" s="1" t="s">
        <v>2553</v>
      </c>
      <c r="R2464" s="1">
        <v>23043</v>
      </c>
      <c r="S2464" s="1">
        <v>37.200000000000003</v>
      </c>
      <c r="T2464" s="9" t="s">
        <v>2888</v>
      </c>
    </row>
    <row r="2465" spans="1:20" x14ac:dyDescent="0.2">
      <c r="A2465" s="4">
        <v>41818</v>
      </c>
      <c r="B2465" s="1" t="s">
        <v>2889</v>
      </c>
      <c r="C2465" s="1">
        <v>232044</v>
      </c>
      <c r="D2465" s="5">
        <v>0.2</v>
      </c>
      <c r="E2465" s="5">
        <v>13.6</v>
      </c>
      <c r="F2465" s="5">
        <v>12.8</v>
      </c>
      <c r="G2465" s="5">
        <v>82.3</v>
      </c>
      <c r="H2465" s="5">
        <v>88</v>
      </c>
      <c r="I2465" s="5">
        <v>-15.7</v>
      </c>
      <c r="J2465" s="5">
        <v>-15.7</v>
      </c>
      <c r="M2465" s="5">
        <v>676.7</v>
      </c>
      <c r="N2465" s="1">
        <v>-16</v>
      </c>
      <c r="P2465" s="1" t="s">
        <v>2837</v>
      </c>
      <c r="Q2465" s="1" t="s">
        <v>2308</v>
      </c>
      <c r="R2465" s="1">
        <v>24597</v>
      </c>
      <c r="S2465" s="1">
        <v>29.6</v>
      </c>
    </row>
    <row r="2466" spans="1:20" x14ac:dyDescent="0.2">
      <c r="A2466" s="4">
        <v>41819</v>
      </c>
      <c r="B2466" s="1" t="s">
        <v>2890</v>
      </c>
      <c r="C2466" s="1">
        <v>113239</v>
      </c>
      <c r="D2466" s="5">
        <v>-0.1</v>
      </c>
      <c r="E2466" s="5">
        <v>10.7</v>
      </c>
      <c r="F2466" s="5">
        <v>11</v>
      </c>
      <c r="G2466" s="11">
        <v>79</v>
      </c>
      <c r="H2466" s="11">
        <v>72</v>
      </c>
      <c r="I2466" s="5">
        <v>-12.7</v>
      </c>
      <c r="J2466" s="5">
        <v>-12.5</v>
      </c>
      <c r="M2466" s="5">
        <v>676.6</v>
      </c>
      <c r="N2466" s="1">
        <v>-12</v>
      </c>
      <c r="P2466" s="1" t="s">
        <v>1645</v>
      </c>
      <c r="Q2466" s="1" t="s">
        <v>2308</v>
      </c>
      <c r="R2466" s="1">
        <v>25069</v>
      </c>
      <c r="S2466" s="1">
        <v>27.5</v>
      </c>
      <c r="T2466" s="9" t="s">
        <v>2891</v>
      </c>
    </row>
    <row r="2467" spans="1:20" x14ac:dyDescent="0.2">
      <c r="A2467" s="4">
        <v>41819</v>
      </c>
      <c r="B2467" s="17" t="s">
        <v>2892</v>
      </c>
      <c r="C2467" s="1">
        <v>231734</v>
      </c>
      <c r="D2467" s="5">
        <v>0</v>
      </c>
      <c r="E2467" s="5">
        <v>13</v>
      </c>
      <c r="F2467" s="5">
        <v>13.6</v>
      </c>
      <c r="G2467" s="11">
        <v>81</v>
      </c>
      <c r="H2467" s="11">
        <v>79</v>
      </c>
      <c r="I2467" s="5">
        <v>-16.3</v>
      </c>
      <c r="J2467" s="5">
        <v>-15.6</v>
      </c>
      <c r="M2467" s="5">
        <v>676.7</v>
      </c>
      <c r="N2467" s="1">
        <v>-16</v>
      </c>
      <c r="P2467" s="17" t="s">
        <v>2831</v>
      </c>
      <c r="Q2467" s="17" t="s">
        <v>2305</v>
      </c>
      <c r="R2467" s="1">
        <v>24499</v>
      </c>
      <c r="S2467" s="1">
        <v>30</v>
      </c>
    </row>
    <row r="2468" spans="1:20" x14ac:dyDescent="0.2">
      <c r="A2468" s="4">
        <v>41820</v>
      </c>
      <c r="B2468" s="17" t="s">
        <v>2893</v>
      </c>
      <c r="C2468" s="1">
        <v>112944</v>
      </c>
      <c r="D2468" s="5">
        <v>-0.2</v>
      </c>
      <c r="E2468" s="5">
        <v>9.1999999999999993</v>
      </c>
      <c r="F2468" s="5">
        <v>9.5</v>
      </c>
      <c r="G2468" s="11">
        <v>76</v>
      </c>
      <c r="H2468" s="11">
        <v>66</v>
      </c>
      <c r="I2468" s="5">
        <v>-14.1</v>
      </c>
      <c r="J2468" s="5">
        <v>-14.2</v>
      </c>
      <c r="M2468" s="5">
        <v>675.8</v>
      </c>
      <c r="N2468" s="1">
        <v>-13</v>
      </c>
      <c r="O2468" s="17"/>
      <c r="P2468" s="17" t="s">
        <v>1645</v>
      </c>
      <c r="Q2468" s="17" t="s">
        <v>2273</v>
      </c>
      <c r="R2468" s="1">
        <v>22703</v>
      </c>
      <c r="S2468" s="1">
        <v>39.1</v>
      </c>
      <c r="T2468" s="19" t="s">
        <v>2894</v>
      </c>
    </row>
    <row r="2469" spans="1:20" x14ac:dyDescent="0.2">
      <c r="A2469" s="4">
        <v>41820</v>
      </c>
      <c r="B2469" s="17" t="s">
        <v>2895</v>
      </c>
      <c r="C2469" s="1">
        <v>231916</v>
      </c>
      <c r="D2469" s="5">
        <v>-0.1</v>
      </c>
      <c r="E2469" s="5">
        <v>11.2</v>
      </c>
      <c r="F2469" s="5">
        <v>9.6999999999999993</v>
      </c>
      <c r="G2469" s="11">
        <v>82.6</v>
      </c>
      <c r="H2469" s="11">
        <v>83</v>
      </c>
      <c r="I2469" s="5">
        <v>-15.4</v>
      </c>
      <c r="J2469" s="5">
        <v>-14.8</v>
      </c>
      <c r="M2469" s="5">
        <v>674.4</v>
      </c>
      <c r="N2469" s="1">
        <v>-15</v>
      </c>
      <c r="P2469" s="17" t="s">
        <v>2837</v>
      </c>
      <c r="Q2469" s="17" t="s">
        <v>2305</v>
      </c>
      <c r="R2469" s="1">
        <v>25699</v>
      </c>
      <c r="S2469" s="1">
        <v>25.2</v>
      </c>
    </row>
    <row r="2470" spans="1:20" x14ac:dyDescent="0.2">
      <c r="A2470" s="4">
        <v>41821</v>
      </c>
      <c r="B2470" s="17" t="s">
        <v>2896</v>
      </c>
      <c r="C2470" s="1">
        <v>112027</v>
      </c>
      <c r="D2470" s="5">
        <v>-0.1</v>
      </c>
      <c r="E2470" s="5">
        <v>12.1</v>
      </c>
      <c r="F2470" s="5">
        <v>12</v>
      </c>
      <c r="G2470" s="11">
        <v>77</v>
      </c>
      <c r="H2470" s="11">
        <v>70</v>
      </c>
      <c r="I2470" s="5">
        <v>-11.6</v>
      </c>
      <c r="J2470" s="5">
        <v>-11.5</v>
      </c>
      <c r="M2470" s="5">
        <v>674</v>
      </c>
      <c r="N2470" s="1">
        <v>-12</v>
      </c>
      <c r="P2470" s="17" t="s">
        <v>1645</v>
      </c>
      <c r="Q2470" s="17" t="s">
        <v>2314</v>
      </c>
      <c r="R2470" s="1">
        <v>24653</v>
      </c>
      <c r="S2470" s="1">
        <v>29.3</v>
      </c>
      <c r="T2470" s="19" t="s">
        <v>2897</v>
      </c>
    </row>
    <row r="2471" spans="1:20" x14ac:dyDescent="0.2">
      <c r="A2471" s="4">
        <v>41821</v>
      </c>
      <c r="B2471" s="17" t="s">
        <v>2898</v>
      </c>
      <c r="C2471" s="1">
        <v>231313</v>
      </c>
      <c r="D2471" s="5">
        <v>-0.1</v>
      </c>
      <c r="E2471" s="5">
        <v>13.1</v>
      </c>
      <c r="F2471" s="5">
        <v>13.5</v>
      </c>
      <c r="G2471" s="11">
        <v>85.4</v>
      </c>
      <c r="H2471" s="11">
        <v>85</v>
      </c>
      <c r="I2471" s="5">
        <v>-11.8</v>
      </c>
      <c r="J2471" s="5">
        <v>-11.8</v>
      </c>
      <c r="M2471" s="5">
        <v>674.5</v>
      </c>
      <c r="N2471" s="1">
        <v>-11</v>
      </c>
      <c r="P2471" s="17" t="s">
        <v>2831</v>
      </c>
      <c r="Q2471" s="17" t="s">
        <v>2314</v>
      </c>
      <c r="R2471" s="1">
        <v>24766</v>
      </c>
      <c r="S2471" s="1">
        <v>28.9</v>
      </c>
    </row>
    <row r="2472" spans="1:20" x14ac:dyDescent="0.2">
      <c r="A2472" s="4">
        <v>41822</v>
      </c>
      <c r="B2472" s="17" t="s">
        <v>2899</v>
      </c>
      <c r="C2472" s="1">
        <v>112058</v>
      </c>
      <c r="D2472" s="5">
        <v>0.1</v>
      </c>
      <c r="E2472" s="5">
        <v>10.8</v>
      </c>
      <c r="F2472" s="5">
        <v>10.5</v>
      </c>
      <c r="G2472" s="11">
        <v>75</v>
      </c>
      <c r="H2472" s="11">
        <v>63</v>
      </c>
      <c r="I2472" s="5">
        <v>-16.399999999999999</v>
      </c>
      <c r="J2472" s="5">
        <v>-15.8</v>
      </c>
      <c r="M2472" s="5">
        <v>675.3</v>
      </c>
      <c r="N2472" s="1">
        <v>-15</v>
      </c>
      <c r="O2472" s="17" t="s">
        <v>2255</v>
      </c>
      <c r="P2472" s="17" t="s">
        <v>1645</v>
      </c>
      <c r="Q2472" s="17" t="s">
        <v>613</v>
      </c>
      <c r="R2472" s="1">
        <v>24929</v>
      </c>
      <c r="S2472" s="1">
        <v>28.2</v>
      </c>
      <c r="T2472" s="19" t="s">
        <v>2888</v>
      </c>
    </row>
    <row r="2473" spans="1:20" x14ac:dyDescent="0.2">
      <c r="A2473" s="4">
        <v>41822</v>
      </c>
      <c r="B2473" s="17" t="s">
        <v>2900</v>
      </c>
      <c r="D2473" s="5">
        <v>0</v>
      </c>
      <c r="E2473" s="5">
        <v>12.2</v>
      </c>
      <c r="F2473" s="5">
        <v>11.4</v>
      </c>
      <c r="G2473" s="11">
        <v>84.1</v>
      </c>
      <c r="H2473" s="11">
        <v>85</v>
      </c>
      <c r="I2473" s="5">
        <v>-15.7</v>
      </c>
      <c r="J2473" s="5">
        <v>-14.5</v>
      </c>
      <c r="M2473" s="5">
        <v>677.4</v>
      </c>
      <c r="N2473" s="1">
        <v>-15</v>
      </c>
      <c r="P2473" s="1" t="s">
        <v>2837</v>
      </c>
      <c r="Q2473" s="1" t="s">
        <v>2553</v>
      </c>
      <c r="R2473" s="1">
        <v>22102</v>
      </c>
      <c r="S2473" s="1">
        <v>42.8</v>
      </c>
    </row>
    <row r="2474" spans="1:20" x14ac:dyDescent="0.2">
      <c r="A2474" s="4">
        <v>41823</v>
      </c>
      <c r="B2474" s="1" t="s">
        <v>2901</v>
      </c>
      <c r="C2474" s="1">
        <v>113457</v>
      </c>
      <c r="D2474" s="5">
        <v>-0.1</v>
      </c>
      <c r="E2474" s="5">
        <v>8.5</v>
      </c>
      <c r="F2474" s="5">
        <v>8.5</v>
      </c>
      <c r="G2474" s="11">
        <v>74</v>
      </c>
      <c r="H2474" s="11">
        <v>73</v>
      </c>
      <c r="I2474" s="5">
        <v>-14.5</v>
      </c>
      <c r="J2474" s="5">
        <v>-14.6</v>
      </c>
      <c r="M2474" s="5">
        <v>679.8</v>
      </c>
      <c r="N2474" s="1">
        <v>-14</v>
      </c>
      <c r="P2474" s="1" t="s">
        <v>1645</v>
      </c>
      <c r="Q2474" s="1" t="s">
        <v>2314</v>
      </c>
      <c r="R2474" s="1">
        <v>25066</v>
      </c>
      <c r="S2474" s="1">
        <v>27.7</v>
      </c>
      <c r="T2474" s="9" t="s">
        <v>2894</v>
      </c>
    </row>
    <row r="2475" spans="1:20" x14ac:dyDescent="0.2">
      <c r="A2475" s="4">
        <v>41823</v>
      </c>
      <c r="B2475" s="1" t="s">
        <v>2902</v>
      </c>
      <c r="C2475" s="1">
        <v>231302</v>
      </c>
      <c r="D2475" s="5">
        <v>0</v>
      </c>
      <c r="E2475" s="5">
        <v>15.2</v>
      </c>
      <c r="F2475" s="5">
        <v>17.5</v>
      </c>
      <c r="G2475" s="11">
        <v>98.3</v>
      </c>
      <c r="H2475" s="11">
        <v>97</v>
      </c>
      <c r="I2475" s="5">
        <v>-11.7</v>
      </c>
      <c r="J2475" s="5">
        <v>-11.3</v>
      </c>
      <c r="M2475" s="5">
        <v>682.4</v>
      </c>
      <c r="N2475" s="1">
        <v>-11</v>
      </c>
      <c r="P2475" s="1" t="s">
        <v>2831</v>
      </c>
      <c r="Q2475" s="1" t="s">
        <v>2835</v>
      </c>
      <c r="R2475" s="1">
        <v>27091</v>
      </c>
      <c r="S2475" s="1">
        <v>20.6</v>
      </c>
    </row>
    <row r="2476" spans="1:20" x14ac:dyDescent="0.2">
      <c r="A2476" s="4">
        <v>41824</v>
      </c>
      <c r="B2476" s="1" t="s">
        <v>2903</v>
      </c>
      <c r="C2476" s="1">
        <v>112028</v>
      </c>
      <c r="D2476" s="5">
        <v>-0.1</v>
      </c>
      <c r="E2476" s="5">
        <v>13.6</v>
      </c>
      <c r="F2476" s="5">
        <v>12.5</v>
      </c>
      <c r="G2476" s="11">
        <v>83</v>
      </c>
      <c r="H2476" s="11">
        <v>78</v>
      </c>
      <c r="I2476" s="5">
        <v>-11.7</v>
      </c>
      <c r="J2476" s="5">
        <v>-11.8</v>
      </c>
      <c r="M2476" s="5">
        <v>682.2</v>
      </c>
      <c r="N2476" s="1">
        <v>-10</v>
      </c>
      <c r="P2476" s="1" t="s">
        <v>1645</v>
      </c>
      <c r="Q2476" s="1" t="s">
        <v>2314</v>
      </c>
      <c r="R2476" s="1">
        <v>26533</v>
      </c>
      <c r="S2476" s="1">
        <v>22.3</v>
      </c>
      <c r="T2476" s="9" t="s">
        <v>2904</v>
      </c>
    </row>
    <row r="2477" spans="1:20" x14ac:dyDescent="0.2">
      <c r="A2477" s="4">
        <v>41824</v>
      </c>
      <c r="B2477" s="1" t="s">
        <v>2905</v>
      </c>
      <c r="C2477" s="1">
        <v>232052</v>
      </c>
      <c r="D2477" s="5">
        <v>0.2</v>
      </c>
      <c r="E2477" s="5">
        <v>13.8</v>
      </c>
      <c r="F2477" s="5">
        <v>14</v>
      </c>
      <c r="G2477" s="11">
        <v>87.2</v>
      </c>
      <c r="H2477" s="11">
        <v>89</v>
      </c>
      <c r="I2477" s="5">
        <v>-9.1999999999999993</v>
      </c>
      <c r="J2477" s="5">
        <v>-9</v>
      </c>
      <c r="M2477" s="5">
        <v>681</v>
      </c>
      <c r="N2477" s="1">
        <v>-9</v>
      </c>
      <c r="P2477" s="1" t="s">
        <v>2837</v>
      </c>
      <c r="Q2477" s="1" t="s">
        <v>2314</v>
      </c>
      <c r="R2477" s="1">
        <v>25647</v>
      </c>
      <c r="S2477" s="1">
        <v>25.5</v>
      </c>
    </row>
    <row r="2478" spans="1:20" x14ac:dyDescent="0.2">
      <c r="A2478" s="4">
        <v>41825</v>
      </c>
      <c r="B2478" s="1" t="s">
        <v>2906</v>
      </c>
      <c r="C2478" s="1">
        <v>111419</v>
      </c>
      <c r="D2478" s="5">
        <v>0</v>
      </c>
      <c r="E2478" s="5">
        <v>13</v>
      </c>
      <c r="F2478" s="5">
        <v>13</v>
      </c>
      <c r="G2478" s="11">
        <v>86</v>
      </c>
      <c r="H2478" s="11">
        <v>78</v>
      </c>
      <c r="I2478" s="5">
        <v>-10.5</v>
      </c>
      <c r="J2478" s="5">
        <v>-10.7</v>
      </c>
      <c r="M2478" s="5">
        <v>678.6</v>
      </c>
      <c r="N2478" s="1">
        <v>-10</v>
      </c>
      <c r="P2478" s="1" t="s">
        <v>1645</v>
      </c>
      <c r="Q2478" s="1" t="s">
        <v>2314</v>
      </c>
      <c r="T2478" s="9" t="s">
        <v>2904</v>
      </c>
    </row>
    <row r="2479" spans="1:20" x14ac:dyDescent="0.2">
      <c r="A2479" s="4">
        <v>41825</v>
      </c>
      <c r="B2479" s="1" t="s">
        <v>2907</v>
      </c>
      <c r="C2479" s="1">
        <v>231535</v>
      </c>
      <c r="D2479" s="5">
        <v>0</v>
      </c>
      <c r="E2479" s="5">
        <v>14.9</v>
      </c>
      <c r="F2479" s="5">
        <v>16.600000000000001</v>
      </c>
      <c r="G2479" s="11">
        <v>94</v>
      </c>
      <c r="H2479" s="11">
        <v>79</v>
      </c>
      <c r="I2479" s="5">
        <v>-13.6</v>
      </c>
      <c r="J2479" s="5">
        <v>-13.8</v>
      </c>
      <c r="M2479" s="5">
        <v>678.2</v>
      </c>
      <c r="N2479" s="1">
        <v>-13</v>
      </c>
      <c r="P2479" s="1" t="s">
        <v>2831</v>
      </c>
      <c r="Q2479" s="1" t="s">
        <v>2273</v>
      </c>
      <c r="R2479" s="1">
        <v>24737</v>
      </c>
      <c r="S2479" s="1">
        <v>29.1</v>
      </c>
    </row>
    <row r="2480" spans="1:20" x14ac:dyDescent="0.2">
      <c r="A2480" s="4">
        <v>41826</v>
      </c>
      <c r="B2480" s="1" t="s">
        <v>2908</v>
      </c>
      <c r="C2480" s="1">
        <v>112734</v>
      </c>
      <c r="D2480" s="5">
        <v>0</v>
      </c>
      <c r="E2480" s="5">
        <v>11.5</v>
      </c>
      <c r="F2480" s="5">
        <v>12</v>
      </c>
      <c r="G2480" s="11">
        <v>71</v>
      </c>
      <c r="H2480" s="11">
        <v>44</v>
      </c>
      <c r="I2480" s="5">
        <v>-11.7</v>
      </c>
      <c r="J2480" s="5">
        <v>-12.3</v>
      </c>
      <c r="M2480" s="5">
        <v>680.2</v>
      </c>
      <c r="N2480" s="1">
        <v>-11</v>
      </c>
      <c r="O2480" s="1" t="s">
        <v>2262</v>
      </c>
      <c r="P2480" s="1" t="s">
        <v>1645</v>
      </c>
      <c r="Q2480" s="1" t="s">
        <v>2273</v>
      </c>
      <c r="R2480" s="1">
        <v>25449</v>
      </c>
      <c r="S2480" s="1">
        <v>26.2</v>
      </c>
      <c r="T2480" s="9" t="s">
        <v>2909</v>
      </c>
    </row>
    <row r="2481" spans="1:20" x14ac:dyDescent="0.2">
      <c r="A2481" s="4">
        <v>41826</v>
      </c>
      <c r="B2481" s="1" t="s">
        <v>2910</v>
      </c>
      <c r="C2481" s="1">
        <v>231544</v>
      </c>
      <c r="D2481" s="5">
        <v>0</v>
      </c>
      <c r="E2481" s="5">
        <v>13.1</v>
      </c>
      <c r="F2481" s="5">
        <v>13.3</v>
      </c>
      <c r="G2481" s="11">
        <v>80.2</v>
      </c>
      <c r="H2481" s="11">
        <v>77</v>
      </c>
      <c r="I2481" s="5">
        <v>-13</v>
      </c>
      <c r="J2481" s="5">
        <v>-12.6</v>
      </c>
      <c r="M2481" s="5">
        <v>683.1</v>
      </c>
      <c r="N2481" s="1">
        <v>-13</v>
      </c>
      <c r="P2481" s="1" t="s">
        <v>2837</v>
      </c>
      <c r="Q2481" s="1" t="s">
        <v>2273</v>
      </c>
      <c r="R2481" s="1">
        <v>24580</v>
      </c>
      <c r="S2481" s="1">
        <v>29.9</v>
      </c>
    </row>
    <row r="2482" spans="1:20" x14ac:dyDescent="0.2">
      <c r="A2482" s="4">
        <v>41827</v>
      </c>
      <c r="B2482" s="1" t="s">
        <v>2911</v>
      </c>
      <c r="C2482" s="1">
        <v>112119</v>
      </c>
      <c r="D2482" s="5">
        <v>-0.1</v>
      </c>
      <c r="E2482" s="5">
        <v>12.1</v>
      </c>
      <c r="F2482" s="5">
        <v>12</v>
      </c>
      <c r="G2482" s="11">
        <v>85</v>
      </c>
      <c r="H2482" s="11">
        <v>77</v>
      </c>
      <c r="I2482" s="5">
        <v>-7.3</v>
      </c>
      <c r="J2482" s="5">
        <v>-7.2</v>
      </c>
      <c r="M2482" s="5">
        <v>683.8</v>
      </c>
      <c r="N2482" s="1">
        <v>-7</v>
      </c>
      <c r="P2482" s="1" t="s">
        <v>1645</v>
      </c>
      <c r="Q2482" s="1" t="s">
        <v>2314</v>
      </c>
      <c r="R2482" s="1">
        <v>24741</v>
      </c>
      <c r="S2482" s="1">
        <v>29.4</v>
      </c>
      <c r="T2482" s="9" t="s">
        <v>2912</v>
      </c>
    </row>
    <row r="2483" spans="1:20" x14ac:dyDescent="0.2">
      <c r="A2483" s="4">
        <v>41827</v>
      </c>
      <c r="B2483" s="1" t="s">
        <v>2913</v>
      </c>
      <c r="C2483" s="1">
        <v>232321</v>
      </c>
      <c r="D2483" s="5">
        <v>0</v>
      </c>
      <c r="E2483" s="5">
        <v>13.9</v>
      </c>
      <c r="F2483" s="5">
        <v>14.4</v>
      </c>
      <c r="G2483" s="11">
        <v>85</v>
      </c>
      <c r="H2483" s="11">
        <v>87</v>
      </c>
      <c r="I2483" s="5">
        <v>-10.9</v>
      </c>
      <c r="J2483" s="5">
        <v>-9.9</v>
      </c>
      <c r="M2483" s="5">
        <v>685.2</v>
      </c>
      <c r="N2483" s="1">
        <v>-11</v>
      </c>
      <c r="P2483" s="1" t="s">
        <v>2831</v>
      </c>
      <c r="Q2483" s="1" t="s">
        <v>2305</v>
      </c>
    </row>
    <row r="2484" spans="1:20" x14ac:dyDescent="0.2">
      <c r="A2484" s="4">
        <v>41828</v>
      </c>
      <c r="B2484" s="1" t="s">
        <v>2914</v>
      </c>
      <c r="C2484" s="1">
        <v>112542</v>
      </c>
      <c r="D2484" s="5">
        <v>0</v>
      </c>
      <c r="E2484" s="5">
        <v>15.5</v>
      </c>
      <c r="F2484" s="5">
        <v>16</v>
      </c>
      <c r="G2484" s="11">
        <v>94</v>
      </c>
      <c r="H2484" s="11">
        <v>76</v>
      </c>
      <c r="I2484" s="5">
        <v>-10.1</v>
      </c>
      <c r="J2484" s="5">
        <v>-10.199999999999999</v>
      </c>
      <c r="M2484" s="5">
        <v>685.6</v>
      </c>
      <c r="N2484" s="1">
        <v>-10</v>
      </c>
      <c r="O2484" s="1" t="s">
        <v>2255</v>
      </c>
      <c r="P2484" s="1" t="s">
        <v>1645</v>
      </c>
      <c r="Q2484" s="1" t="s">
        <v>2306</v>
      </c>
      <c r="R2484" s="1">
        <v>24956</v>
      </c>
      <c r="S2484" s="1">
        <v>28.5</v>
      </c>
      <c r="T2484" s="9" t="s">
        <v>2915</v>
      </c>
    </row>
    <row r="2485" spans="1:20" x14ac:dyDescent="0.2">
      <c r="A2485" s="4">
        <v>41828</v>
      </c>
      <c r="B2485" s="1" t="s">
        <v>2916</v>
      </c>
      <c r="C2485" s="1">
        <v>231350</v>
      </c>
      <c r="D2485" s="5">
        <v>0</v>
      </c>
      <c r="E2485" s="5">
        <v>16.8</v>
      </c>
      <c r="F2485" s="5">
        <v>16.5</v>
      </c>
      <c r="G2485" s="11">
        <v>86.1</v>
      </c>
      <c r="H2485" s="11">
        <v>88</v>
      </c>
      <c r="I2485" s="5">
        <v>-7.3</v>
      </c>
      <c r="J2485" s="5">
        <v>-6.6</v>
      </c>
      <c r="M2485" s="5">
        <v>682</v>
      </c>
      <c r="N2485" s="1">
        <v>-7</v>
      </c>
      <c r="P2485" s="1" t="s">
        <v>2837</v>
      </c>
      <c r="Q2485" s="1" t="s">
        <v>2273</v>
      </c>
      <c r="R2485" s="1">
        <v>9646</v>
      </c>
      <c r="S2485" s="1">
        <v>283</v>
      </c>
    </row>
    <row r="2486" spans="1:20" x14ac:dyDescent="0.2">
      <c r="A2486" s="4">
        <v>41829</v>
      </c>
      <c r="B2486" s="1" t="s">
        <v>2917</v>
      </c>
      <c r="C2486" s="1">
        <v>111250</v>
      </c>
      <c r="D2486" s="5">
        <v>-0.2</v>
      </c>
      <c r="E2486" s="5">
        <v>13.2</v>
      </c>
      <c r="F2486" s="5">
        <v>13</v>
      </c>
      <c r="G2486" s="11">
        <v>78</v>
      </c>
      <c r="H2486" s="11">
        <v>83</v>
      </c>
      <c r="I2486" s="5">
        <v>-9.3000000000000007</v>
      </c>
      <c r="J2486" s="5">
        <v>-9.3000000000000007</v>
      </c>
      <c r="M2486" s="5">
        <v>678.7</v>
      </c>
      <c r="N2486" s="1">
        <v>-9</v>
      </c>
      <c r="P2486" s="1" t="s">
        <v>1645</v>
      </c>
      <c r="Q2486" s="1" t="s">
        <v>2314</v>
      </c>
      <c r="R2486" s="1">
        <v>23757</v>
      </c>
      <c r="S2486" s="1">
        <v>34</v>
      </c>
      <c r="T2486" s="9" t="s">
        <v>2866</v>
      </c>
    </row>
    <row r="2487" spans="1:20" x14ac:dyDescent="0.2">
      <c r="A2487" s="4">
        <v>41829</v>
      </c>
      <c r="B2487" s="1" t="s">
        <v>2918</v>
      </c>
      <c r="C2487" s="1">
        <v>232913</v>
      </c>
      <c r="D2487" s="5">
        <v>-0.2</v>
      </c>
      <c r="E2487" s="5">
        <v>14.8</v>
      </c>
      <c r="F2487" s="5">
        <v>14.7</v>
      </c>
      <c r="G2487" s="11">
        <v>88</v>
      </c>
      <c r="H2487" s="11">
        <v>93</v>
      </c>
      <c r="I2487" s="5">
        <v>-7.2</v>
      </c>
      <c r="J2487" s="5">
        <v>-7.3</v>
      </c>
      <c r="M2487" s="5">
        <v>678</v>
      </c>
      <c r="N2487" s="1">
        <v>-8</v>
      </c>
      <c r="P2487" s="1" t="s">
        <v>2831</v>
      </c>
      <c r="Q2487" s="1" t="s">
        <v>2314</v>
      </c>
      <c r="R2487" s="1">
        <v>26795</v>
      </c>
      <c r="S2487" s="1">
        <v>21.7</v>
      </c>
      <c r="T2487" s="9" t="s">
        <v>2919</v>
      </c>
    </row>
    <row r="2488" spans="1:20" x14ac:dyDescent="0.2">
      <c r="A2488" s="4">
        <v>41830</v>
      </c>
      <c r="B2488" s="1" t="s">
        <v>2920</v>
      </c>
      <c r="C2488" s="1">
        <v>111902</v>
      </c>
      <c r="D2488" s="5">
        <v>0</v>
      </c>
      <c r="E2488" s="5">
        <v>11.1</v>
      </c>
      <c r="F2488" s="5">
        <v>11.5</v>
      </c>
      <c r="G2488" s="11">
        <v>77</v>
      </c>
      <c r="H2488" s="11">
        <v>74</v>
      </c>
      <c r="I2488" s="5">
        <v>-15.6</v>
      </c>
      <c r="J2488" s="5">
        <v>-15.4</v>
      </c>
      <c r="M2488" s="5">
        <v>680.1</v>
      </c>
      <c r="N2488" s="1">
        <v>-16</v>
      </c>
      <c r="P2488" s="1" t="s">
        <v>1645</v>
      </c>
      <c r="Q2488" s="1" t="s">
        <v>2273</v>
      </c>
      <c r="R2488" s="1">
        <v>24721</v>
      </c>
      <c r="S2488" s="1">
        <v>29.4</v>
      </c>
      <c r="T2488" s="9" t="s">
        <v>2874</v>
      </c>
    </row>
    <row r="2489" spans="1:20" x14ac:dyDescent="0.2">
      <c r="A2489" s="4">
        <v>41830</v>
      </c>
      <c r="B2489" s="17" t="s">
        <v>2923</v>
      </c>
      <c r="C2489" s="1">
        <v>231904</v>
      </c>
      <c r="D2489" s="5">
        <v>-0.1</v>
      </c>
      <c r="E2489" s="5">
        <v>13.5</v>
      </c>
      <c r="F2489" s="5">
        <v>14.2</v>
      </c>
      <c r="G2489" s="11">
        <v>88.3</v>
      </c>
      <c r="H2489" s="11">
        <v>78</v>
      </c>
      <c r="I2489" s="5">
        <v>-16.600000000000001</v>
      </c>
      <c r="J2489" s="5">
        <v>-15.7</v>
      </c>
      <c r="M2489" s="5">
        <v>683.2</v>
      </c>
      <c r="N2489" s="1">
        <v>-16</v>
      </c>
      <c r="P2489" s="17" t="s">
        <v>2837</v>
      </c>
      <c r="Q2489" s="17" t="s">
        <v>2273</v>
      </c>
      <c r="R2489" s="1">
        <v>25418</v>
      </c>
      <c r="S2489" s="1">
        <v>26.5</v>
      </c>
    </row>
    <row r="2490" spans="1:20" x14ac:dyDescent="0.2">
      <c r="A2490" s="4">
        <v>41831</v>
      </c>
      <c r="B2490" s="17" t="s">
        <v>2921</v>
      </c>
      <c r="C2490" s="1">
        <v>111859</v>
      </c>
      <c r="D2490" s="5">
        <v>-0.3</v>
      </c>
      <c r="E2490" s="5">
        <v>10.4</v>
      </c>
      <c r="F2490" s="5">
        <v>10</v>
      </c>
      <c r="G2490" s="11">
        <v>73</v>
      </c>
      <c r="H2490" s="11">
        <v>54</v>
      </c>
      <c r="I2490" s="5">
        <v>-14.2</v>
      </c>
      <c r="J2490" s="5">
        <v>-14.1</v>
      </c>
      <c r="M2490" s="5">
        <v>683.9</v>
      </c>
      <c r="N2490" s="1">
        <v>-13</v>
      </c>
      <c r="P2490" s="17" t="s">
        <v>1645</v>
      </c>
      <c r="Q2490" s="17" t="s">
        <v>2273</v>
      </c>
      <c r="R2490" s="1">
        <v>25078</v>
      </c>
      <c r="S2490" s="1">
        <v>27.9</v>
      </c>
      <c r="T2490" s="19" t="s">
        <v>2915</v>
      </c>
    </row>
    <row r="2491" spans="1:20" x14ac:dyDescent="0.2">
      <c r="A2491" s="4">
        <v>41831</v>
      </c>
      <c r="B2491" s="1" t="s">
        <v>2922</v>
      </c>
      <c r="C2491" s="1">
        <v>231042</v>
      </c>
      <c r="D2491" s="5">
        <v>0</v>
      </c>
      <c r="E2491" s="5">
        <v>13.2</v>
      </c>
      <c r="F2491" s="5">
        <v>13.6</v>
      </c>
      <c r="G2491" s="11">
        <v>91</v>
      </c>
      <c r="H2491" s="11">
        <v>72</v>
      </c>
      <c r="I2491" s="5">
        <v>-15.4</v>
      </c>
      <c r="J2491" s="5">
        <v>-16.399999999999999</v>
      </c>
      <c r="M2491" s="5">
        <v>685.1</v>
      </c>
      <c r="N2491" s="1">
        <v>-14</v>
      </c>
      <c r="P2491" s="1" t="s">
        <v>2831</v>
      </c>
      <c r="Q2491" s="1" t="s">
        <v>2273</v>
      </c>
      <c r="R2491" s="1">
        <v>24490</v>
      </c>
      <c r="S2491" s="1">
        <v>30.4</v>
      </c>
    </row>
    <row r="2492" spans="1:20" x14ac:dyDescent="0.2">
      <c r="A2492" s="4">
        <v>41832</v>
      </c>
      <c r="B2492" s="1" t="s">
        <v>2924</v>
      </c>
      <c r="C2492" s="1">
        <v>112919</v>
      </c>
      <c r="D2492" s="5">
        <v>0</v>
      </c>
      <c r="E2492" s="5">
        <v>11.6</v>
      </c>
      <c r="F2492" s="5">
        <v>11</v>
      </c>
      <c r="G2492" s="11">
        <v>67</v>
      </c>
      <c r="H2492" s="11">
        <v>50</v>
      </c>
      <c r="I2492" s="5">
        <v>-13.4</v>
      </c>
      <c r="J2492" s="5">
        <v>-13.9</v>
      </c>
      <c r="M2492" s="5">
        <v>685</v>
      </c>
      <c r="N2492" s="1">
        <v>-12</v>
      </c>
      <c r="P2492" s="1" t="s">
        <v>1645</v>
      </c>
      <c r="Q2492" s="1" t="s">
        <v>2273</v>
      </c>
      <c r="R2492" s="1">
        <v>28724</v>
      </c>
      <c r="S2492" s="1">
        <v>16.3</v>
      </c>
      <c r="T2492" s="9" t="s">
        <v>2925</v>
      </c>
    </row>
    <row r="2493" spans="1:20" x14ac:dyDescent="0.2">
      <c r="A2493" s="4">
        <v>41832</v>
      </c>
      <c r="B2493" s="1" t="s">
        <v>2926</v>
      </c>
      <c r="C2493" s="1">
        <v>232223</v>
      </c>
      <c r="D2493" s="5">
        <v>0</v>
      </c>
      <c r="E2493" s="5">
        <v>15.1</v>
      </c>
      <c r="F2493" s="5">
        <v>14.9</v>
      </c>
      <c r="G2493" s="11">
        <v>82.9</v>
      </c>
      <c r="H2493" s="11">
        <v>81</v>
      </c>
      <c r="I2493" s="5">
        <v>-15.2</v>
      </c>
      <c r="J2493" s="5">
        <v>-14.2</v>
      </c>
      <c r="M2493" s="5">
        <v>683.5</v>
      </c>
      <c r="N2493" s="1">
        <v>-14</v>
      </c>
      <c r="P2493" s="1" t="s">
        <v>2837</v>
      </c>
      <c r="Q2493" s="1" t="s">
        <v>2273</v>
      </c>
      <c r="R2493" s="1">
        <v>24641</v>
      </c>
      <c r="S2493" s="1">
        <v>29.8</v>
      </c>
    </row>
    <row r="2494" spans="1:20" x14ac:dyDescent="0.2">
      <c r="A2494" s="4">
        <v>41833</v>
      </c>
      <c r="B2494" s="1" t="s">
        <v>2927</v>
      </c>
      <c r="C2494" s="1">
        <v>112424</v>
      </c>
      <c r="D2494" s="5">
        <v>0.1</v>
      </c>
      <c r="E2494" s="5">
        <v>11.3</v>
      </c>
      <c r="F2494" s="5">
        <v>12</v>
      </c>
      <c r="G2494" s="11">
        <v>78</v>
      </c>
      <c r="H2494" s="11">
        <v>71</v>
      </c>
      <c r="I2494" s="5">
        <v>-13.8</v>
      </c>
      <c r="J2494" s="5">
        <v>-13.7</v>
      </c>
      <c r="M2494" s="5">
        <v>680.8</v>
      </c>
      <c r="N2494" s="1">
        <v>-12</v>
      </c>
      <c r="P2494" s="1" t="s">
        <v>1645</v>
      </c>
      <c r="Q2494" s="1" t="s">
        <v>2306</v>
      </c>
      <c r="T2494" s="9" t="s">
        <v>2904</v>
      </c>
    </row>
    <row r="2495" spans="1:20" x14ac:dyDescent="0.2">
      <c r="A2495" s="4">
        <v>41833</v>
      </c>
      <c r="B2495" s="1" t="s">
        <v>2928</v>
      </c>
      <c r="C2495" s="1">
        <v>232513</v>
      </c>
      <c r="D2495" s="5">
        <v>0.2</v>
      </c>
      <c r="E2495" s="5">
        <v>13.3</v>
      </c>
      <c r="F2495" s="5">
        <v>12.9</v>
      </c>
      <c r="G2495" s="11">
        <v>84</v>
      </c>
      <c r="H2495" s="11">
        <v>87</v>
      </c>
      <c r="I2495" s="5">
        <v>-9</v>
      </c>
      <c r="J2495" s="5">
        <v>-9.3000000000000007</v>
      </c>
      <c r="M2495" s="5">
        <v>678.1</v>
      </c>
      <c r="N2495" s="1">
        <v>-9</v>
      </c>
      <c r="P2495" s="1" t="s">
        <v>2831</v>
      </c>
      <c r="Q2495" s="1" t="s">
        <v>2314</v>
      </c>
      <c r="R2495" s="1">
        <v>25790</v>
      </c>
      <c r="S2495" s="1">
        <v>25</v>
      </c>
      <c r="T2495" s="9" t="s">
        <v>2929</v>
      </c>
    </row>
    <row r="2496" spans="1:20" x14ac:dyDescent="0.2">
      <c r="A2496" s="4">
        <v>41834</v>
      </c>
      <c r="B2496" s="1" t="s">
        <v>2930</v>
      </c>
      <c r="C2496" s="1">
        <v>112857</v>
      </c>
      <c r="D2496" s="5">
        <v>0</v>
      </c>
      <c r="E2496" s="5">
        <v>10.8</v>
      </c>
      <c r="F2496" s="5">
        <v>11</v>
      </c>
      <c r="G2496" s="11">
        <v>78</v>
      </c>
      <c r="H2496" s="11">
        <v>85</v>
      </c>
      <c r="I2496" s="5">
        <v>-12.1</v>
      </c>
      <c r="J2496" s="5">
        <v>-12.4</v>
      </c>
      <c r="M2496" s="5">
        <v>677.4</v>
      </c>
      <c r="N2496" s="1">
        <v>-12</v>
      </c>
      <c r="P2496" s="1" t="s">
        <v>1645</v>
      </c>
      <c r="Q2496" s="1" t="s">
        <v>2314</v>
      </c>
      <c r="R2496" s="1">
        <v>25407</v>
      </c>
      <c r="S2496" s="1">
        <v>26.4</v>
      </c>
      <c r="T2496" s="9" t="s">
        <v>2929</v>
      </c>
    </row>
    <row r="2497" spans="1:20" x14ac:dyDescent="0.2">
      <c r="A2497" s="4">
        <v>41834</v>
      </c>
      <c r="B2497" s="1" t="s">
        <v>2931</v>
      </c>
      <c r="C2497" s="1">
        <v>233821</v>
      </c>
      <c r="D2497" s="5">
        <v>-0.1</v>
      </c>
      <c r="E2497" s="5">
        <v>16</v>
      </c>
      <c r="F2497" s="5">
        <v>15.7</v>
      </c>
      <c r="G2497" s="11">
        <v>84.9</v>
      </c>
      <c r="H2497" s="11">
        <v>89</v>
      </c>
      <c r="I2497" s="5">
        <v>-9.5</v>
      </c>
      <c r="J2497" s="5">
        <v>-9.6</v>
      </c>
      <c r="M2497" s="5">
        <v>675.5</v>
      </c>
      <c r="N2497" s="1">
        <v>-10</v>
      </c>
      <c r="P2497" s="1" t="s">
        <v>2837</v>
      </c>
      <c r="Q2497" s="1" t="s">
        <v>2314</v>
      </c>
      <c r="R2497" s="1">
        <v>24342</v>
      </c>
      <c r="S2497" s="1">
        <v>31</v>
      </c>
      <c r="T2497" s="9" t="s">
        <v>2932</v>
      </c>
    </row>
    <row r="2498" spans="1:20" x14ac:dyDescent="0.2">
      <c r="A2498" s="4">
        <v>41835</v>
      </c>
      <c r="B2498" s="1" t="s">
        <v>2933</v>
      </c>
      <c r="C2498" s="1">
        <v>113007</v>
      </c>
      <c r="D2498" s="5">
        <v>0</v>
      </c>
      <c r="E2498" s="5">
        <v>11.7</v>
      </c>
      <c r="F2498" s="5">
        <v>12</v>
      </c>
      <c r="G2498" s="11">
        <v>81</v>
      </c>
      <c r="H2498" s="11">
        <v>76</v>
      </c>
      <c r="I2498" s="5">
        <v>-11.1</v>
      </c>
      <c r="J2498" s="5">
        <v>-10.9</v>
      </c>
      <c r="M2498" s="5">
        <v>674.8</v>
      </c>
      <c r="N2498" s="1">
        <v>-11</v>
      </c>
      <c r="P2498" s="1" t="s">
        <v>1645</v>
      </c>
      <c r="Q2498" s="1" t="s">
        <v>2308</v>
      </c>
      <c r="R2498" s="1">
        <v>24516</v>
      </c>
      <c r="S2498" s="1">
        <v>30</v>
      </c>
      <c r="T2498" s="9" t="s">
        <v>2934</v>
      </c>
    </row>
    <row r="2499" spans="1:20" x14ac:dyDescent="0.2">
      <c r="A2499" s="4">
        <v>41835</v>
      </c>
      <c r="B2499" s="1" t="s">
        <v>2935</v>
      </c>
      <c r="D2499" s="5">
        <v>-0.2</v>
      </c>
      <c r="E2499" s="5">
        <v>15.7</v>
      </c>
      <c r="F2499" s="5">
        <v>16</v>
      </c>
      <c r="G2499" s="11">
        <v>87</v>
      </c>
      <c r="H2499" s="11">
        <v>88</v>
      </c>
      <c r="I2499" s="5">
        <v>-10.1</v>
      </c>
      <c r="J2499" s="5">
        <v>-9.3000000000000007</v>
      </c>
      <c r="M2499" s="5">
        <v>673.7</v>
      </c>
      <c r="N2499" s="1">
        <v>-9</v>
      </c>
      <c r="P2499" s="1" t="s">
        <v>2831</v>
      </c>
      <c r="Q2499" s="1" t="s">
        <v>2305</v>
      </c>
      <c r="R2499" s="1">
        <v>25046</v>
      </c>
      <c r="S2499" s="1">
        <v>27.9</v>
      </c>
    </row>
    <row r="2500" spans="1:20" x14ac:dyDescent="0.2">
      <c r="A2500" s="4">
        <v>41836</v>
      </c>
      <c r="B2500" s="1" t="s">
        <v>2936</v>
      </c>
      <c r="C2500" s="1">
        <v>104928</v>
      </c>
      <c r="D2500" s="5">
        <v>-0.3</v>
      </c>
      <c r="E2500" s="5">
        <v>14.2</v>
      </c>
      <c r="F2500" s="5">
        <v>14</v>
      </c>
      <c r="G2500" s="11">
        <v>85</v>
      </c>
      <c r="H2500" s="11">
        <v>87</v>
      </c>
      <c r="I2500" s="5">
        <v>-8.3000000000000007</v>
      </c>
      <c r="J2500" s="5">
        <v>-8.6</v>
      </c>
      <c r="M2500" s="5">
        <v>670.8</v>
      </c>
      <c r="N2500" s="1">
        <v>-9</v>
      </c>
      <c r="P2500" s="1" t="s">
        <v>1645</v>
      </c>
      <c r="Q2500" s="1" t="s">
        <v>2314</v>
      </c>
      <c r="T2500" s="9" t="s">
        <v>2937</v>
      </c>
    </row>
    <row r="2501" spans="1:20" x14ac:dyDescent="0.2">
      <c r="A2501" s="4">
        <v>41836</v>
      </c>
      <c r="B2501" s="1" t="s">
        <v>2938</v>
      </c>
      <c r="C2501" s="1">
        <v>231626</v>
      </c>
      <c r="D2501" s="5">
        <v>-0.2</v>
      </c>
      <c r="E2501" s="5">
        <v>18.600000000000001</v>
      </c>
      <c r="F2501" s="5">
        <v>17.5</v>
      </c>
      <c r="G2501" s="11">
        <v>85.5</v>
      </c>
      <c r="H2501" s="11">
        <v>84</v>
      </c>
      <c r="I2501" s="5">
        <v>-9.1999999999999993</v>
      </c>
      <c r="J2501" s="5">
        <v>-9.1</v>
      </c>
      <c r="M2501" s="5">
        <v>669.8</v>
      </c>
      <c r="N2501" s="1">
        <v>-9</v>
      </c>
      <c r="P2501" s="1" t="s">
        <v>2837</v>
      </c>
      <c r="Q2501" s="1" t="s">
        <v>2305</v>
      </c>
      <c r="R2501" s="1">
        <v>25681</v>
      </c>
      <c r="S2501" s="1">
        <v>25.4</v>
      </c>
    </row>
    <row r="2502" spans="1:20" x14ac:dyDescent="0.2">
      <c r="A2502" s="4">
        <v>41837</v>
      </c>
      <c r="B2502" s="1" t="s">
        <v>2939</v>
      </c>
      <c r="C2502" s="1">
        <v>111611</v>
      </c>
      <c r="D2502" s="5">
        <v>-0.1</v>
      </c>
      <c r="E2502" s="5">
        <v>13.1</v>
      </c>
      <c r="F2502" s="5">
        <v>13.5</v>
      </c>
      <c r="G2502" s="11">
        <v>80</v>
      </c>
      <c r="H2502" s="11">
        <v>82</v>
      </c>
      <c r="I2502" s="5">
        <v>-10.199999999999999</v>
      </c>
      <c r="J2502" s="5">
        <v>-9.9</v>
      </c>
      <c r="M2502" s="5">
        <v>668.8</v>
      </c>
      <c r="N2502" s="1">
        <v>-9</v>
      </c>
      <c r="P2502" s="1" t="s">
        <v>2940</v>
      </c>
      <c r="Q2502" s="1" t="s">
        <v>2314</v>
      </c>
      <c r="R2502" s="1">
        <v>24464</v>
      </c>
    </row>
    <row r="2503" spans="1:20" x14ac:dyDescent="0.2">
      <c r="A2503" s="4">
        <v>41837</v>
      </c>
      <c r="B2503" s="1" t="s">
        <v>2941</v>
      </c>
      <c r="C2503" s="1">
        <v>231615</v>
      </c>
      <c r="D2503" s="5">
        <v>0</v>
      </c>
      <c r="E2503" s="5">
        <v>17.100000000000001</v>
      </c>
      <c r="F2503" s="5">
        <v>17.399999999999999</v>
      </c>
      <c r="G2503" s="11">
        <v>83</v>
      </c>
      <c r="H2503" s="11">
        <v>89</v>
      </c>
      <c r="I2503" s="5">
        <v>-10.1</v>
      </c>
      <c r="J2503" s="5">
        <v>-10.6</v>
      </c>
      <c r="M2503" s="5">
        <v>673.1</v>
      </c>
      <c r="N2503" s="1">
        <v>-11</v>
      </c>
      <c r="P2503" s="1" t="s">
        <v>2831</v>
      </c>
      <c r="Q2503" s="1" t="s">
        <v>2314</v>
      </c>
      <c r="R2503" s="1">
        <v>25078</v>
      </c>
      <c r="S2503" s="1">
        <v>27.8</v>
      </c>
    </row>
    <row r="2504" spans="1:20" x14ac:dyDescent="0.2">
      <c r="A2504" s="4">
        <v>41838</v>
      </c>
      <c r="B2504" s="1" t="s">
        <v>2942</v>
      </c>
      <c r="C2504" s="1">
        <v>112239</v>
      </c>
      <c r="D2504" s="5">
        <v>0</v>
      </c>
      <c r="E2504" s="5">
        <v>13.9</v>
      </c>
      <c r="F2504" s="5">
        <v>14</v>
      </c>
      <c r="G2504" s="11">
        <v>75</v>
      </c>
      <c r="H2504" s="11">
        <v>72</v>
      </c>
      <c r="I2504" s="5">
        <v>-12.4</v>
      </c>
      <c r="J2504" s="5">
        <v>-12.3</v>
      </c>
      <c r="M2504" s="5">
        <v>676.7</v>
      </c>
      <c r="N2504" s="1">
        <v>-12</v>
      </c>
      <c r="P2504" s="1" t="s">
        <v>1645</v>
      </c>
      <c r="Q2504" s="1" t="s">
        <v>2314</v>
      </c>
      <c r="R2504" s="1">
        <v>23844</v>
      </c>
      <c r="S2504" s="1">
        <v>33.200000000000003</v>
      </c>
      <c r="T2504" s="9" t="s">
        <v>2943</v>
      </c>
    </row>
    <row r="2505" spans="1:20" x14ac:dyDescent="0.2">
      <c r="A2505" s="4">
        <v>41838</v>
      </c>
      <c r="B2505" s="1" t="s">
        <v>2944</v>
      </c>
      <c r="C2505" s="1">
        <v>231327</v>
      </c>
      <c r="D2505" s="5">
        <v>-0.2</v>
      </c>
      <c r="E2505" s="5">
        <v>13.6</v>
      </c>
      <c r="F2505" s="5">
        <v>13</v>
      </c>
      <c r="G2505" s="11">
        <v>81</v>
      </c>
      <c r="H2505" s="11">
        <v>82</v>
      </c>
      <c r="I2505" s="5">
        <v>-12.2</v>
      </c>
      <c r="J2505" s="5">
        <v>-12.4</v>
      </c>
      <c r="M2505" s="5">
        <v>679.6</v>
      </c>
      <c r="N2505" s="1">
        <v>-12</v>
      </c>
      <c r="P2505" s="1" t="s">
        <v>1645</v>
      </c>
      <c r="Q2505" s="1" t="s">
        <v>2314</v>
      </c>
      <c r="R2505" s="1">
        <v>25480</v>
      </c>
      <c r="S2505" s="1">
        <v>26.1</v>
      </c>
      <c r="T2505" s="9" t="s">
        <v>2945</v>
      </c>
    </row>
    <row r="2506" spans="1:20" x14ac:dyDescent="0.2">
      <c r="A2506" s="4">
        <v>41839</v>
      </c>
      <c r="B2506" s="1" t="s">
        <v>2946</v>
      </c>
      <c r="C2506" s="1">
        <v>112421</v>
      </c>
      <c r="D2506" s="5">
        <v>-0.2</v>
      </c>
      <c r="E2506" s="5">
        <v>9.1999999999999993</v>
      </c>
      <c r="F2506" s="5">
        <v>8.5</v>
      </c>
      <c r="G2506" s="11">
        <v>72</v>
      </c>
      <c r="H2506" s="11">
        <v>62</v>
      </c>
      <c r="I2506" s="5">
        <v>-18.600000000000001</v>
      </c>
      <c r="J2506" s="5">
        <v>-18</v>
      </c>
      <c r="M2506" s="5">
        <v>681.6</v>
      </c>
      <c r="N2506" s="1">
        <v>-18</v>
      </c>
      <c r="P2506" s="1" t="s">
        <v>1645</v>
      </c>
      <c r="Q2506" s="1" t="s">
        <v>2273</v>
      </c>
      <c r="R2506" s="1">
        <v>26298</v>
      </c>
      <c r="S2506" s="1">
        <v>23.1</v>
      </c>
      <c r="T2506" s="9" t="s">
        <v>2894</v>
      </c>
    </row>
    <row r="2507" spans="1:20" x14ac:dyDescent="0.2">
      <c r="A2507" s="4">
        <v>41839</v>
      </c>
      <c r="B2507" s="1" t="s">
        <v>2947</v>
      </c>
      <c r="C2507" s="1">
        <v>231248</v>
      </c>
      <c r="D2507" s="5">
        <v>-0.2</v>
      </c>
      <c r="E2507" s="5">
        <v>12.1</v>
      </c>
      <c r="F2507" s="5">
        <v>12.2</v>
      </c>
      <c r="G2507" s="11">
        <v>78</v>
      </c>
      <c r="H2507" s="11">
        <v>84</v>
      </c>
      <c r="I2507" s="5">
        <v>-17</v>
      </c>
      <c r="J2507" s="5">
        <v>-16.100000000000001</v>
      </c>
      <c r="M2507" s="5">
        <v>684.1</v>
      </c>
      <c r="N2507" s="1">
        <v>-17</v>
      </c>
      <c r="P2507" s="1" t="s">
        <v>2831</v>
      </c>
      <c r="Q2507" s="1" t="s">
        <v>2273</v>
      </c>
      <c r="R2507" s="1">
        <v>25414</v>
      </c>
      <c r="S2507" s="1">
        <v>26.4</v>
      </c>
    </row>
    <row r="2508" spans="1:20" x14ac:dyDescent="0.2">
      <c r="A2508" s="4">
        <v>41840</v>
      </c>
      <c r="B2508" s="1" t="s">
        <v>2948</v>
      </c>
      <c r="C2508" s="1">
        <v>111440</v>
      </c>
      <c r="D2508" s="5">
        <v>0.1</v>
      </c>
      <c r="E2508" s="5">
        <v>10.7</v>
      </c>
      <c r="F2508" s="5">
        <v>11</v>
      </c>
      <c r="G2508" s="11">
        <v>74</v>
      </c>
      <c r="H2508" s="11">
        <v>51</v>
      </c>
      <c r="I2508" s="5">
        <v>-17</v>
      </c>
      <c r="J2508" s="5">
        <v>-16.5</v>
      </c>
      <c r="M2508" s="5">
        <v>684.9</v>
      </c>
      <c r="N2508" s="1">
        <v>-15</v>
      </c>
      <c r="O2508" s="1" t="s">
        <v>2262</v>
      </c>
      <c r="P2508" s="1" t="s">
        <v>1645</v>
      </c>
      <c r="Q2508" s="1" t="s">
        <v>613</v>
      </c>
      <c r="T2508" s="9" t="s">
        <v>2949</v>
      </c>
    </row>
    <row r="2509" spans="1:20" x14ac:dyDescent="0.2">
      <c r="A2509" s="4">
        <v>41840</v>
      </c>
      <c r="B2509" s="1" t="s">
        <v>2950</v>
      </c>
      <c r="C2509" s="1">
        <v>231642</v>
      </c>
      <c r="D2509" s="5">
        <v>-0.2</v>
      </c>
      <c r="E2509" s="5">
        <v>15.8</v>
      </c>
      <c r="F2509" s="5">
        <v>14.6</v>
      </c>
      <c r="G2509" s="11">
        <v>78</v>
      </c>
      <c r="H2509" s="11">
        <v>79</v>
      </c>
      <c r="I2509" s="5">
        <v>-15.6</v>
      </c>
      <c r="J2509" s="5">
        <v>-17.600000000000001</v>
      </c>
      <c r="M2509" s="5">
        <v>685.9</v>
      </c>
      <c r="N2509" s="1">
        <v>-16</v>
      </c>
      <c r="P2509" s="1" t="s">
        <v>2837</v>
      </c>
      <c r="Q2509" s="1" t="s">
        <v>2553</v>
      </c>
      <c r="R2509" s="1">
        <v>26990</v>
      </c>
      <c r="S2509" s="1">
        <v>21</v>
      </c>
    </row>
    <row r="2510" spans="1:20" x14ac:dyDescent="0.2">
      <c r="A2510" s="4">
        <v>41841</v>
      </c>
      <c r="B2510" s="1" t="s">
        <v>2951</v>
      </c>
      <c r="C2510" s="1">
        <v>112639</v>
      </c>
      <c r="D2510" s="5">
        <v>-0.1</v>
      </c>
      <c r="E2510" s="5">
        <v>11.2</v>
      </c>
      <c r="F2510" s="5">
        <v>11.5</v>
      </c>
      <c r="G2510" s="11">
        <v>62</v>
      </c>
      <c r="H2510" s="11">
        <v>42</v>
      </c>
      <c r="I2510" s="5">
        <v>-14.3</v>
      </c>
      <c r="J2510" s="5">
        <v>-14.7</v>
      </c>
      <c r="M2510" s="5">
        <v>685.8</v>
      </c>
      <c r="N2510" s="1">
        <v>-13</v>
      </c>
      <c r="O2510" s="1" t="s">
        <v>2262</v>
      </c>
      <c r="P2510" s="1" t="s">
        <v>1645</v>
      </c>
      <c r="Q2510" s="1" t="s">
        <v>2273</v>
      </c>
      <c r="R2510" s="1">
        <v>23995</v>
      </c>
      <c r="S2510" s="1">
        <v>32.700000000000003</v>
      </c>
      <c r="T2510" s="9" t="s">
        <v>2925</v>
      </c>
    </row>
    <row r="2511" spans="1:20" x14ac:dyDescent="0.2">
      <c r="A2511" s="4">
        <v>41841</v>
      </c>
      <c r="B2511" s="1" t="s">
        <v>2952</v>
      </c>
      <c r="C2511" s="1">
        <v>231125</v>
      </c>
      <c r="D2511" s="5">
        <v>0.2</v>
      </c>
      <c r="E2511" s="5">
        <v>13.6</v>
      </c>
      <c r="F2511" s="5">
        <v>14.6</v>
      </c>
      <c r="G2511" s="11">
        <v>82</v>
      </c>
      <c r="H2511" s="11">
        <v>74</v>
      </c>
      <c r="I2511" s="5">
        <v>-14.4</v>
      </c>
      <c r="J2511" s="5">
        <v>-14.7</v>
      </c>
      <c r="M2511" s="5">
        <v>685.3</v>
      </c>
      <c r="N2511" s="1">
        <v>-14</v>
      </c>
      <c r="O2511" s="1" t="s">
        <v>2262</v>
      </c>
      <c r="P2511" s="1" t="s">
        <v>2831</v>
      </c>
      <c r="Q2511" s="1" t="s">
        <v>2273</v>
      </c>
      <c r="R2511" s="1">
        <v>3255</v>
      </c>
      <c r="S2511" s="1">
        <v>685.3</v>
      </c>
      <c r="T2511" s="9" t="s">
        <v>2953</v>
      </c>
    </row>
    <row r="2512" spans="1:20" x14ac:dyDescent="0.2">
      <c r="A2512" s="4">
        <v>41842</v>
      </c>
      <c r="B2512" s="1" t="s">
        <v>2954</v>
      </c>
      <c r="C2512" s="1">
        <v>111257</v>
      </c>
      <c r="D2512" s="5">
        <v>0.1</v>
      </c>
      <c r="E2512" s="5">
        <v>9.8000000000000007</v>
      </c>
      <c r="F2512" s="5">
        <v>9.4</v>
      </c>
      <c r="G2512" s="11">
        <v>50</v>
      </c>
      <c r="H2512" s="11">
        <v>24</v>
      </c>
      <c r="I2512" s="5">
        <v>-12.4</v>
      </c>
      <c r="J2512" s="5">
        <v>-13</v>
      </c>
      <c r="M2512" s="5">
        <v>685</v>
      </c>
      <c r="N2512" s="1">
        <v>-12</v>
      </c>
      <c r="O2512" s="1" t="s">
        <v>2262</v>
      </c>
      <c r="P2512" s="1" t="s">
        <v>1645</v>
      </c>
      <c r="Q2512" s="1" t="s">
        <v>2308</v>
      </c>
      <c r="R2512" s="1">
        <v>25190</v>
      </c>
      <c r="S2512" s="1">
        <v>7</v>
      </c>
      <c r="T2512" s="9" t="s">
        <v>2915</v>
      </c>
    </row>
    <row r="2513" spans="1:20" x14ac:dyDescent="0.2">
      <c r="A2513" s="4">
        <v>41842</v>
      </c>
      <c r="B2513" s="1" t="s">
        <v>2955</v>
      </c>
      <c r="C2513" s="1">
        <v>232640</v>
      </c>
      <c r="D2513" s="5">
        <v>0.1</v>
      </c>
      <c r="E2513" s="5">
        <v>16.8</v>
      </c>
      <c r="F2513" s="5">
        <v>15.6</v>
      </c>
      <c r="G2513" s="11">
        <v>87.1</v>
      </c>
      <c r="H2513" s="11">
        <v>85</v>
      </c>
      <c r="I2513" s="5">
        <v>-14.4</v>
      </c>
      <c r="J2513" s="5">
        <v>-13.2</v>
      </c>
      <c r="M2513" s="5">
        <v>684.8</v>
      </c>
      <c r="P2513" s="1" t="s">
        <v>2837</v>
      </c>
      <c r="Q2513" s="1" t="s">
        <v>2273</v>
      </c>
      <c r="R2513" s="1">
        <v>26256</v>
      </c>
      <c r="S2513" s="1">
        <v>23.3</v>
      </c>
    </row>
    <row r="2514" spans="1:20" x14ac:dyDescent="0.2">
      <c r="A2514" s="4">
        <v>41843</v>
      </c>
      <c r="B2514" s="1" t="s">
        <v>2956</v>
      </c>
      <c r="C2514" s="1">
        <v>111831</v>
      </c>
      <c r="D2514" s="5">
        <v>0</v>
      </c>
      <c r="E2514" s="5">
        <v>10</v>
      </c>
      <c r="F2514" s="5">
        <v>10</v>
      </c>
      <c r="G2514" s="11">
        <v>61</v>
      </c>
      <c r="H2514" s="11">
        <v>44</v>
      </c>
      <c r="I2514" s="5">
        <v>-13.8</v>
      </c>
      <c r="J2514" s="5">
        <v>-14.2</v>
      </c>
      <c r="M2514" s="5">
        <v>682.6</v>
      </c>
      <c r="N2514" s="1">
        <v>-14</v>
      </c>
      <c r="O2514" s="1" t="s">
        <v>2262</v>
      </c>
      <c r="P2514" s="1" t="s">
        <v>1645</v>
      </c>
      <c r="Q2514" s="1" t="s">
        <v>2851</v>
      </c>
      <c r="R2514" s="1">
        <v>27105</v>
      </c>
      <c r="S2514" s="1">
        <v>20.6</v>
      </c>
      <c r="T2514" s="9" t="s">
        <v>2925</v>
      </c>
    </row>
    <row r="2515" spans="1:20" x14ac:dyDescent="0.2">
      <c r="A2515" s="4">
        <v>41843</v>
      </c>
      <c r="B2515" s="1" t="s">
        <v>2957</v>
      </c>
      <c r="D2515" s="5">
        <v>0.1</v>
      </c>
      <c r="E2515" s="5">
        <v>12.2</v>
      </c>
      <c r="F2515" s="5">
        <v>13</v>
      </c>
      <c r="G2515" s="11">
        <v>79</v>
      </c>
      <c r="H2515" s="11">
        <v>84</v>
      </c>
      <c r="I2515" s="5">
        <v>-11.4</v>
      </c>
      <c r="J2515" s="5">
        <v>-11.5</v>
      </c>
      <c r="M2515" s="5">
        <v>682.8</v>
      </c>
      <c r="N2515" s="1">
        <v>-12</v>
      </c>
      <c r="P2515" s="1" t="s">
        <v>2831</v>
      </c>
      <c r="Q2515" s="1" t="s">
        <v>2305</v>
      </c>
      <c r="R2515" s="1">
        <v>27391</v>
      </c>
      <c r="S2515" s="1">
        <v>19.8</v>
      </c>
    </row>
    <row r="2516" spans="1:20" x14ac:dyDescent="0.2">
      <c r="A2516" s="4">
        <v>41844</v>
      </c>
      <c r="B2516" s="1" t="s">
        <v>2958</v>
      </c>
      <c r="C2516" s="1">
        <v>112727</v>
      </c>
      <c r="D2516" s="5">
        <v>0</v>
      </c>
      <c r="E2516" s="5">
        <v>14.9</v>
      </c>
      <c r="F2516" s="5">
        <v>15</v>
      </c>
      <c r="G2516" s="11">
        <v>80</v>
      </c>
      <c r="H2516" s="11">
        <v>69</v>
      </c>
      <c r="I2516" s="5">
        <v>-7.4</v>
      </c>
      <c r="J2516" s="5">
        <v>-7</v>
      </c>
      <c r="M2516" s="5">
        <v>683.4</v>
      </c>
      <c r="N2516" s="1">
        <v>-6</v>
      </c>
      <c r="O2516" s="1" t="s">
        <v>2262</v>
      </c>
      <c r="P2516" s="1" t="s">
        <v>1645</v>
      </c>
      <c r="Q2516" s="1" t="s">
        <v>2835</v>
      </c>
      <c r="R2516" s="1">
        <v>25864</v>
      </c>
      <c r="S2516" s="1">
        <v>24.7</v>
      </c>
      <c r="T2516" s="9" t="s">
        <v>2959</v>
      </c>
    </row>
    <row r="2517" spans="1:20" x14ac:dyDescent="0.2">
      <c r="A2517" s="4">
        <v>41844</v>
      </c>
      <c r="B2517" s="1" t="s">
        <v>2960</v>
      </c>
      <c r="C2517" s="1">
        <v>231612</v>
      </c>
      <c r="D2517" s="5">
        <v>-0.2</v>
      </c>
      <c r="E2517" s="5">
        <v>17.7</v>
      </c>
      <c r="F2517" s="5">
        <v>16.600000000000001</v>
      </c>
      <c r="G2517" s="11">
        <v>83.6</v>
      </c>
      <c r="H2517" s="11">
        <v>85</v>
      </c>
      <c r="I2517" s="5">
        <v>-7.1</v>
      </c>
      <c r="J2517" s="5">
        <v>-7.1</v>
      </c>
      <c r="M2517" s="5">
        <v>682.7</v>
      </c>
      <c r="N2517" s="1">
        <v>-7</v>
      </c>
      <c r="P2517" s="1" t="s">
        <v>2837</v>
      </c>
      <c r="Q2517" s="1" t="s">
        <v>2305</v>
      </c>
      <c r="R2517" s="1">
        <v>24247</v>
      </c>
      <c r="S2517" s="1">
        <v>31.5</v>
      </c>
    </row>
    <row r="2518" spans="1:20" x14ac:dyDescent="0.2">
      <c r="A2518" s="4">
        <v>41845</v>
      </c>
      <c r="B2518" s="1" t="s">
        <v>2961</v>
      </c>
      <c r="C2518" s="1">
        <v>112425</v>
      </c>
      <c r="D2518" s="5">
        <v>0</v>
      </c>
      <c r="E2518" s="5">
        <v>15</v>
      </c>
      <c r="F2518" s="5">
        <v>15</v>
      </c>
      <c r="G2518" s="11">
        <v>82</v>
      </c>
      <c r="H2518" s="11">
        <v>79</v>
      </c>
      <c r="I2518" s="5">
        <v>-7.9</v>
      </c>
      <c r="J2518" s="5">
        <v>-7.8</v>
      </c>
      <c r="M2518" s="5">
        <v>681.4</v>
      </c>
      <c r="N2518" s="1">
        <v>-8</v>
      </c>
      <c r="P2518" s="1" t="s">
        <v>1645</v>
      </c>
      <c r="Q2518" s="1" t="s">
        <v>2856</v>
      </c>
      <c r="R2518" s="1">
        <v>26370</v>
      </c>
      <c r="S2518" s="1">
        <v>22.9</v>
      </c>
      <c r="T2518" s="9" t="s">
        <v>2866</v>
      </c>
    </row>
    <row r="2519" spans="1:20" x14ac:dyDescent="0.2">
      <c r="A2519" s="4">
        <v>41845</v>
      </c>
      <c r="B2519" s="1" t="s">
        <v>2962</v>
      </c>
      <c r="C2519" s="1">
        <v>231056</v>
      </c>
      <c r="D2519" s="5">
        <v>0.1</v>
      </c>
      <c r="E2519" s="5">
        <v>18.600000000000001</v>
      </c>
      <c r="F2519" s="5">
        <v>19.3</v>
      </c>
      <c r="G2519" s="11">
        <v>85</v>
      </c>
      <c r="H2519" s="11">
        <v>88</v>
      </c>
      <c r="I2519" s="5">
        <v>-8</v>
      </c>
      <c r="J2519" s="5">
        <v>-8.1999999999999993</v>
      </c>
      <c r="M2519" s="5">
        <v>681.6</v>
      </c>
      <c r="N2519" s="1">
        <v>-8</v>
      </c>
      <c r="P2519" s="1" t="s">
        <v>2831</v>
      </c>
      <c r="Q2519" s="1" t="s">
        <v>2305</v>
      </c>
      <c r="R2519" s="1">
        <v>26244</v>
      </c>
      <c r="S2519" s="1">
        <v>23.3</v>
      </c>
    </row>
    <row r="2520" spans="1:20" x14ac:dyDescent="0.2">
      <c r="A2520" s="4">
        <v>41846</v>
      </c>
      <c r="B2520" s="1" t="s">
        <v>2963</v>
      </c>
      <c r="C2520" s="1">
        <v>111600</v>
      </c>
      <c r="D2520" s="5">
        <v>-0.1</v>
      </c>
      <c r="E2520" s="5">
        <v>12.7</v>
      </c>
      <c r="F2520" s="5">
        <v>13</v>
      </c>
      <c r="G2520" s="11">
        <v>78</v>
      </c>
      <c r="H2520" s="11">
        <v>64</v>
      </c>
      <c r="I2520" s="5">
        <v>-11.4</v>
      </c>
      <c r="J2520" s="5">
        <v>-11.3</v>
      </c>
      <c r="M2520" s="5">
        <v>682.3</v>
      </c>
      <c r="N2520" s="1">
        <v>-11</v>
      </c>
      <c r="O2520" s="1" t="s">
        <v>2255</v>
      </c>
      <c r="P2520" s="1" t="s">
        <v>1645</v>
      </c>
      <c r="Q2520" s="1" t="s">
        <v>2308</v>
      </c>
      <c r="R2520" s="1">
        <v>26008</v>
      </c>
      <c r="S2520" s="1">
        <v>24.1</v>
      </c>
      <c r="T2520" s="9" t="s">
        <v>2897</v>
      </c>
    </row>
    <row r="2521" spans="1:20" x14ac:dyDescent="0.2">
      <c r="A2521" s="4">
        <v>41846</v>
      </c>
      <c r="B2521" s="1" t="s">
        <v>2964</v>
      </c>
      <c r="C2521" s="1">
        <v>232904</v>
      </c>
      <c r="D2521" s="5">
        <v>0.2</v>
      </c>
      <c r="E2521" s="5">
        <v>13.6</v>
      </c>
      <c r="F2521" s="5">
        <v>12.3</v>
      </c>
      <c r="G2521" s="11">
        <v>91.4</v>
      </c>
      <c r="H2521" s="11">
        <v>93</v>
      </c>
      <c r="I2521" s="5">
        <v>-8.1</v>
      </c>
      <c r="J2521" s="5">
        <v>-8.1</v>
      </c>
      <c r="M2521" s="5">
        <v>684.4</v>
      </c>
      <c r="N2521" s="1">
        <v>-8</v>
      </c>
      <c r="P2521" s="1" t="s">
        <v>2837</v>
      </c>
      <c r="Q2521" s="1" t="s">
        <v>2314</v>
      </c>
      <c r="R2521" s="1">
        <v>26058</v>
      </c>
      <c r="S2521" s="1">
        <v>23.9</v>
      </c>
    </row>
    <row r="2522" spans="1:20" x14ac:dyDescent="0.2">
      <c r="A2522" s="4">
        <v>41847</v>
      </c>
      <c r="B2522" s="1" t="s">
        <v>2965</v>
      </c>
      <c r="C2522" s="1">
        <v>113437</v>
      </c>
      <c r="D2522" s="5">
        <v>0</v>
      </c>
      <c r="E2522" s="5">
        <v>15.5</v>
      </c>
      <c r="F2522" s="5">
        <v>16</v>
      </c>
      <c r="G2522" s="11">
        <v>87</v>
      </c>
      <c r="H2522" s="11">
        <v>87</v>
      </c>
      <c r="I2522" s="5">
        <v>-7.8</v>
      </c>
      <c r="J2522" s="5">
        <v>-7.7</v>
      </c>
      <c r="M2522" s="5">
        <v>684.4</v>
      </c>
      <c r="N2522" s="1">
        <v>-7</v>
      </c>
      <c r="P2522" s="1" t="s">
        <v>1645</v>
      </c>
      <c r="Q2522" s="1" t="s">
        <v>2306</v>
      </c>
      <c r="R2522" s="1">
        <v>26855</v>
      </c>
      <c r="S2522" s="1">
        <v>21.3</v>
      </c>
      <c r="T2522" s="9" t="s">
        <v>2904</v>
      </c>
    </row>
    <row r="2523" spans="1:20" x14ac:dyDescent="0.2">
      <c r="A2523" s="4">
        <v>41847</v>
      </c>
      <c r="B2523" s="1" t="s">
        <v>2966</v>
      </c>
      <c r="C2523" s="1">
        <v>232358</v>
      </c>
      <c r="D2523" s="5">
        <v>0.1</v>
      </c>
      <c r="E2523" s="5">
        <v>19.5</v>
      </c>
      <c r="F2523" s="5">
        <v>17.899999999999999</v>
      </c>
      <c r="G2523" s="11">
        <v>80.2</v>
      </c>
      <c r="H2523" s="11">
        <v>84</v>
      </c>
      <c r="I2523" s="5">
        <v>-9.6999999999999993</v>
      </c>
      <c r="J2523" s="5">
        <v>-9.6999999999999993</v>
      </c>
      <c r="M2523" s="5">
        <v>681.5</v>
      </c>
      <c r="N2523" s="1">
        <v>-10</v>
      </c>
      <c r="P2523" s="1" t="s">
        <v>2837</v>
      </c>
      <c r="Q2523" s="1" t="s">
        <v>2305</v>
      </c>
      <c r="R2523" s="1">
        <v>25488</v>
      </c>
      <c r="S2523" s="1">
        <v>26</v>
      </c>
    </row>
    <row r="2524" spans="1:20" ht="14.25" customHeight="1" x14ac:dyDescent="0.2">
      <c r="A2524" s="4">
        <v>41848</v>
      </c>
      <c r="B2524" s="1" t="s">
        <v>2967</v>
      </c>
      <c r="C2524" s="1">
        <v>112746</v>
      </c>
      <c r="D2524" s="5">
        <v>0.2</v>
      </c>
      <c r="E2524" s="5">
        <v>12.5</v>
      </c>
      <c r="F2524" s="5">
        <v>13</v>
      </c>
      <c r="G2524" s="11">
        <v>86</v>
      </c>
      <c r="H2524" s="11">
        <v>86</v>
      </c>
      <c r="I2524" s="5">
        <v>-8.9</v>
      </c>
      <c r="J2524" s="5">
        <v>-8.6999999999999993</v>
      </c>
      <c r="M2524" s="5">
        <v>680.6</v>
      </c>
      <c r="N2524" s="1">
        <v>-9</v>
      </c>
      <c r="P2524" s="1" t="s">
        <v>1645</v>
      </c>
      <c r="Q2524" s="1" t="s">
        <v>2835</v>
      </c>
      <c r="R2524" s="1">
        <v>26870</v>
      </c>
      <c r="S2524" s="1">
        <v>21.2</v>
      </c>
      <c r="T2524" s="16" t="s">
        <v>2968</v>
      </c>
    </row>
    <row r="2525" spans="1:20" x14ac:dyDescent="0.2">
      <c r="A2525" s="4">
        <v>41848</v>
      </c>
      <c r="B2525" s="17" t="s">
        <v>2969</v>
      </c>
      <c r="C2525" s="1">
        <v>232010</v>
      </c>
      <c r="D2525" s="5">
        <v>0</v>
      </c>
      <c r="E2525" s="5">
        <v>14.9</v>
      </c>
      <c r="F2525" s="5">
        <v>14.3</v>
      </c>
      <c r="G2525" s="11">
        <v>79.599999999999994</v>
      </c>
      <c r="H2525" s="11">
        <v>83</v>
      </c>
      <c r="I2525" s="5">
        <v>-9.6999999999999993</v>
      </c>
      <c r="J2525" s="5">
        <v>-9.6</v>
      </c>
      <c r="M2525" s="5">
        <v>682.8</v>
      </c>
      <c r="N2525" s="1">
        <v>-9</v>
      </c>
      <c r="P2525" s="17" t="s">
        <v>2837</v>
      </c>
      <c r="Q2525" s="17" t="s">
        <v>2314</v>
      </c>
      <c r="R2525" s="1">
        <v>27136</v>
      </c>
      <c r="S2525" s="1">
        <v>20.3</v>
      </c>
      <c r="T2525" s="19" t="s">
        <v>2970</v>
      </c>
    </row>
    <row r="2526" spans="1:20" x14ac:dyDescent="0.2">
      <c r="A2526" s="4">
        <v>41849</v>
      </c>
      <c r="B2526" s="17" t="s">
        <v>2971</v>
      </c>
      <c r="C2526" s="1">
        <v>111558</v>
      </c>
      <c r="D2526" s="5">
        <v>-0.1</v>
      </c>
      <c r="E2526" s="5">
        <v>12</v>
      </c>
      <c r="F2526" s="5">
        <v>11.5</v>
      </c>
      <c r="G2526" s="11">
        <v>84</v>
      </c>
      <c r="H2526" s="20" t="s">
        <v>487</v>
      </c>
      <c r="I2526" s="5">
        <v>-9.5</v>
      </c>
      <c r="J2526" s="21" t="s">
        <v>487</v>
      </c>
      <c r="K2526" s="21"/>
      <c r="L2526" s="21"/>
      <c r="M2526" s="21" t="s">
        <v>487</v>
      </c>
      <c r="N2526" s="1">
        <v>-10</v>
      </c>
      <c r="P2526" s="17" t="s">
        <v>1645</v>
      </c>
      <c r="Q2526" s="17" t="s">
        <v>2314</v>
      </c>
      <c r="R2526" s="1">
        <v>25968</v>
      </c>
      <c r="S2526" s="1">
        <v>23.8</v>
      </c>
      <c r="T2526" s="19" t="s">
        <v>2972</v>
      </c>
    </row>
    <row r="2527" spans="1:20" x14ac:dyDescent="0.2">
      <c r="A2527" s="4">
        <v>41849</v>
      </c>
      <c r="B2527" s="17" t="s">
        <v>2973</v>
      </c>
      <c r="C2527" s="1">
        <v>232324</v>
      </c>
      <c r="D2527" s="5">
        <v>0</v>
      </c>
      <c r="E2527" s="5">
        <v>13.8</v>
      </c>
      <c r="F2527" s="5">
        <v>14.2</v>
      </c>
      <c r="G2527" s="11">
        <v>85</v>
      </c>
      <c r="H2527" s="11">
        <v>88</v>
      </c>
      <c r="I2527" s="5">
        <v>-10</v>
      </c>
      <c r="J2527" s="5">
        <v>-10</v>
      </c>
      <c r="M2527" s="5">
        <v>684.9</v>
      </c>
      <c r="N2527" s="1">
        <v>-11</v>
      </c>
      <c r="P2527" s="17" t="s">
        <v>2831</v>
      </c>
      <c r="Q2527" s="17" t="s">
        <v>2314</v>
      </c>
      <c r="R2527" s="1">
        <v>25635</v>
      </c>
      <c r="S2527" s="1">
        <v>25.2</v>
      </c>
      <c r="T2527" s="19" t="s">
        <v>2974</v>
      </c>
    </row>
    <row r="2528" spans="1:20" x14ac:dyDescent="0.2">
      <c r="A2528" s="4">
        <v>41850</v>
      </c>
      <c r="B2528" s="17" t="s">
        <v>2975</v>
      </c>
      <c r="C2528" s="1">
        <v>111613</v>
      </c>
      <c r="D2528" s="5">
        <v>0</v>
      </c>
      <c r="E2528" s="5">
        <v>10.9</v>
      </c>
      <c r="F2528" s="5">
        <v>12</v>
      </c>
      <c r="G2528" s="11">
        <v>90</v>
      </c>
      <c r="H2528" s="11">
        <v>72</v>
      </c>
      <c r="I2528" s="5">
        <v>-14.4</v>
      </c>
      <c r="J2528" s="5">
        <v>-13.7</v>
      </c>
      <c r="M2528" s="5">
        <v>684.6</v>
      </c>
      <c r="N2528" s="1">
        <v>-12</v>
      </c>
      <c r="O2528" s="17" t="s">
        <v>2255</v>
      </c>
      <c r="P2528" s="17" t="s">
        <v>1645</v>
      </c>
      <c r="Q2528" s="17" t="s">
        <v>2306</v>
      </c>
      <c r="R2528" s="1">
        <v>25858</v>
      </c>
      <c r="S2528" s="1">
        <v>24.4</v>
      </c>
      <c r="T2528" s="19" t="s">
        <v>2925</v>
      </c>
    </row>
    <row r="2529" spans="1:20" x14ac:dyDescent="0.2">
      <c r="A2529" s="4">
        <v>41850</v>
      </c>
      <c r="B2529" s="17" t="s">
        <v>2976</v>
      </c>
      <c r="C2529" s="1">
        <v>231457</v>
      </c>
      <c r="D2529" s="5">
        <v>0</v>
      </c>
      <c r="E2529" s="5">
        <v>13.8</v>
      </c>
      <c r="F2529" s="5">
        <v>13.7</v>
      </c>
      <c r="G2529" s="11">
        <v>85.4</v>
      </c>
      <c r="H2529" s="11">
        <v>92</v>
      </c>
      <c r="I2529" s="5">
        <v>-11.3</v>
      </c>
      <c r="J2529" s="5">
        <v>-11.4</v>
      </c>
      <c r="M2529" s="5">
        <v>684.1</v>
      </c>
      <c r="N2529" s="1">
        <v>-12</v>
      </c>
      <c r="P2529" s="17" t="s">
        <v>2837</v>
      </c>
      <c r="Q2529" s="17" t="s">
        <v>2305</v>
      </c>
      <c r="R2529" s="1">
        <v>26755</v>
      </c>
      <c r="S2529" s="1">
        <v>21.3</v>
      </c>
    </row>
    <row r="2530" spans="1:20" x14ac:dyDescent="0.2">
      <c r="A2530" s="4">
        <v>41851</v>
      </c>
      <c r="B2530" s="17" t="s">
        <v>2977</v>
      </c>
      <c r="C2530" s="1">
        <v>112522</v>
      </c>
      <c r="D2530" s="5">
        <v>0.1</v>
      </c>
      <c r="E2530" s="5">
        <v>10.7</v>
      </c>
      <c r="F2530" s="5">
        <v>11</v>
      </c>
      <c r="G2530" s="11">
        <v>80</v>
      </c>
      <c r="H2530" s="11">
        <v>79</v>
      </c>
      <c r="I2530" s="5">
        <v>-12.9</v>
      </c>
      <c r="J2530" s="5">
        <v>-12.7</v>
      </c>
      <c r="M2530" s="5">
        <v>681.2</v>
      </c>
      <c r="N2530" s="1">
        <v>-13</v>
      </c>
      <c r="P2530" s="17" t="s">
        <v>1645</v>
      </c>
      <c r="Q2530" s="17" t="s">
        <v>2835</v>
      </c>
      <c r="R2530" s="1">
        <v>26471</v>
      </c>
      <c r="S2530" s="1">
        <v>22.2</v>
      </c>
      <c r="T2530" s="19" t="s">
        <v>2874</v>
      </c>
    </row>
    <row r="2531" spans="1:20" x14ac:dyDescent="0.2">
      <c r="A2531" s="4">
        <v>41851</v>
      </c>
      <c r="B2531" s="17" t="s">
        <v>2978</v>
      </c>
      <c r="C2531" s="1">
        <v>231001</v>
      </c>
      <c r="D2531" s="5">
        <v>0.1</v>
      </c>
      <c r="E2531" s="5">
        <v>15.5</v>
      </c>
      <c r="F2531" s="5">
        <v>15.6</v>
      </c>
      <c r="G2531" s="11">
        <v>85</v>
      </c>
      <c r="H2531" s="11">
        <v>80</v>
      </c>
      <c r="I2531" s="5">
        <v>-10.9</v>
      </c>
      <c r="J2531" s="5">
        <v>-10.5</v>
      </c>
      <c r="M2531" s="5">
        <v>680.5</v>
      </c>
      <c r="N2531" s="1">
        <v>-11</v>
      </c>
      <c r="P2531" s="17" t="s">
        <v>2831</v>
      </c>
      <c r="Q2531" s="17" t="s">
        <v>2314</v>
      </c>
      <c r="R2531" s="1">
        <v>26308</v>
      </c>
      <c r="S2531" s="1">
        <v>22.8</v>
      </c>
    </row>
    <row r="2532" spans="1:20" x14ac:dyDescent="0.2">
      <c r="A2532" s="4">
        <v>41852</v>
      </c>
      <c r="B2532" s="17" t="s">
        <v>2979</v>
      </c>
      <c r="C2532" s="1">
        <v>111330</v>
      </c>
      <c r="D2532" s="5">
        <v>0</v>
      </c>
      <c r="E2532" s="5">
        <v>11.4</v>
      </c>
      <c r="F2532" s="5">
        <v>12.7</v>
      </c>
      <c r="G2532" s="11">
        <v>74</v>
      </c>
      <c r="H2532" s="11">
        <v>85</v>
      </c>
      <c r="I2532" s="5">
        <v>-15.4</v>
      </c>
      <c r="J2532" s="5">
        <v>-16.100000000000001</v>
      </c>
      <c r="M2532" s="5">
        <v>680.1</v>
      </c>
      <c r="N2532" s="1">
        <v>-15</v>
      </c>
      <c r="P2532" s="17" t="s">
        <v>2831</v>
      </c>
      <c r="Q2532" s="17" t="s">
        <v>2314</v>
      </c>
      <c r="R2532" s="1">
        <v>26582</v>
      </c>
      <c r="S2532" s="1">
        <v>21.9</v>
      </c>
      <c r="T2532" s="19" t="s">
        <v>2874</v>
      </c>
    </row>
    <row r="2533" spans="1:20" x14ac:dyDescent="0.2">
      <c r="A2533" s="4">
        <v>41852</v>
      </c>
      <c r="B2533" s="17" t="s">
        <v>2980</v>
      </c>
      <c r="C2533" s="1">
        <v>2131404</v>
      </c>
      <c r="D2533" s="5">
        <v>0.1</v>
      </c>
      <c r="E2533" s="5">
        <v>12.7</v>
      </c>
      <c r="F2533" s="5">
        <v>13.1</v>
      </c>
      <c r="G2533" s="11">
        <v>84.3</v>
      </c>
      <c r="H2533" s="11">
        <v>91</v>
      </c>
      <c r="I2533" s="5">
        <v>-15.7</v>
      </c>
      <c r="J2533" s="5">
        <v>-16</v>
      </c>
      <c r="M2533" s="5">
        <v>683.1</v>
      </c>
      <c r="N2533" s="1">
        <v>-16</v>
      </c>
      <c r="P2533" s="17" t="s">
        <v>2837</v>
      </c>
      <c r="Q2533" s="17" t="s">
        <v>2308</v>
      </c>
      <c r="R2533" s="1">
        <v>27657</v>
      </c>
      <c r="S2533" s="1">
        <v>18.600000000000001</v>
      </c>
    </row>
    <row r="2534" spans="1:20" x14ac:dyDescent="0.2">
      <c r="A2534" s="4">
        <v>41853</v>
      </c>
      <c r="B2534" s="17" t="s">
        <v>2981</v>
      </c>
      <c r="C2534" s="1">
        <v>115511</v>
      </c>
      <c r="D2534" s="5">
        <v>0.1</v>
      </c>
      <c r="E2534" s="5">
        <v>12.6</v>
      </c>
      <c r="F2534" s="5">
        <v>13.7</v>
      </c>
      <c r="G2534" s="11">
        <v>80</v>
      </c>
      <c r="H2534" s="11">
        <v>85</v>
      </c>
      <c r="I2534" s="5">
        <v>-11.5</v>
      </c>
      <c r="J2534" s="5">
        <v>-11.6</v>
      </c>
      <c r="M2534" s="5">
        <v>683</v>
      </c>
      <c r="N2534" s="1">
        <v>-10</v>
      </c>
      <c r="P2534" s="17" t="s">
        <v>2831</v>
      </c>
      <c r="Q2534" s="17" t="s">
        <v>2314</v>
      </c>
      <c r="R2534" s="1">
        <v>27291</v>
      </c>
      <c r="S2534" s="1">
        <v>19.7</v>
      </c>
      <c r="T2534" s="19" t="s">
        <v>2982</v>
      </c>
    </row>
    <row r="2535" spans="1:20" x14ac:dyDescent="0.2">
      <c r="A2535" s="4">
        <v>41853</v>
      </c>
      <c r="B2535" s="17" t="s">
        <v>2983</v>
      </c>
      <c r="C2535" s="1">
        <v>231621</v>
      </c>
      <c r="D2535" s="5">
        <v>0.1</v>
      </c>
      <c r="E2535" s="5">
        <v>9</v>
      </c>
      <c r="F2535" s="5">
        <v>9</v>
      </c>
      <c r="G2535" s="11">
        <v>83</v>
      </c>
      <c r="H2535" s="11">
        <v>85</v>
      </c>
      <c r="I2535" s="5">
        <v>-19.5</v>
      </c>
      <c r="J2535" s="5">
        <v>-19.3</v>
      </c>
      <c r="M2535" s="5">
        <v>682.3</v>
      </c>
      <c r="N2535" s="1">
        <v>-20</v>
      </c>
      <c r="P2535" s="17" t="s">
        <v>1645</v>
      </c>
      <c r="Q2535" s="17" t="s">
        <v>613</v>
      </c>
      <c r="R2535" s="1">
        <v>27412</v>
      </c>
      <c r="S2535" s="1">
        <v>19.3</v>
      </c>
      <c r="T2535" s="19" t="s">
        <v>2929</v>
      </c>
    </row>
    <row r="2536" spans="1:20" x14ac:dyDescent="0.2">
      <c r="A2536" s="4">
        <v>41854</v>
      </c>
      <c r="B2536" s="17" t="s">
        <v>2984</v>
      </c>
      <c r="C2536" s="1">
        <v>112654</v>
      </c>
      <c r="D2536" s="5">
        <v>0</v>
      </c>
      <c r="E2536" s="5">
        <v>11.4</v>
      </c>
      <c r="F2536" s="5">
        <v>12</v>
      </c>
      <c r="G2536" s="11">
        <v>88</v>
      </c>
      <c r="H2536" s="11">
        <v>82</v>
      </c>
      <c r="I2536" s="5">
        <v>-17.2</v>
      </c>
      <c r="J2536" s="5">
        <v>-17.3</v>
      </c>
      <c r="M2536" s="5">
        <v>682.1</v>
      </c>
      <c r="N2536" s="1">
        <v>-16</v>
      </c>
      <c r="P2536" s="17" t="s">
        <v>1645</v>
      </c>
      <c r="Q2536" s="17" t="s">
        <v>613</v>
      </c>
      <c r="R2536" s="1">
        <v>26731</v>
      </c>
      <c r="S2536" s="1">
        <v>21.3</v>
      </c>
      <c r="T2536" s="19" t="s">
        <v>2874</v>
      </c>
    </row>
    <row r="2537" spans="1:20" x14ac:dyDescent="0.2">
      <c r="A2537" s="4">
        <v>41854</v>
      </c>
      <c r="B2537" s="1" t="s">
        <v>2985</v>
      </c>
      <c r="C2537" s="1">
        <v>233341</v>
      </c>
      <c r="D2537" s="5">
        <v>0</v>
      </c>
      <c r="E2537" s="5">
        <v>13</v>
      </c>
      <c r="F2537" s="5">
        <v>12.5</v>
      </c>
      <c r="G2537" s="11">
        <v>84.7</v>
      </c>
      <c r="H2537" s="11">
        <v>86</v>
      </c>
      <c r="I2537" s="5">
        <v>-13.4</v>
      </c>
      <c r="J2537" s="5">
        <v>-13.4</v>
      </c>
      <c r="M2537" s="5">
        <v>683.1</v>
      </c>
      <c r="N2537" s="1">
        <v>-13</v>
      </c>
      <c r="P2537" s="1" t="s">
        <v>2837</v>
      </c>
      <c r="Q2537" s="1" t="s">
        <v>2305</v>
      </c>
      <c r="R2537" s="1">
        <v>25992</v>
      </c>
      <c r="S2537" s="1">
        <v>23.8</v>
      </c>
    </row>
    <row r="2538" spans="1:20" x14ac:dyDescent="0.2">
      <c r="A2538" s="4">
        <v>41855</v>
      </c>
      <c r="B2538" s="1" t="s">
        <v>2986</v>
      </c>
      <c r="C2538" s="1">
        <v>112907</v>
      </c>
      <c r="D2538" s="5">
        <v>0</v>
      </c>
      <c r="E2538" s="5">
        <v>13.4</v>
      </c>
      <c r="F2538" s="5">
        <v>13.5</v>
      </c>
      <c r="G2538" s="11">
        <v>83</v>
      </c>
      <c r="H2538" s="11">
        <v>85</v>
      </c>
      <c r="I2538" s="5">
        <v>-10.6</v>
      </c>
      <c r="J2538" s="5">
        <v>-10.8</v>
      </c>
      <c r="M2538" s="5">
        <v>683.4</v>
      </c>
      <c r="N2538" s="1">
        <v>-11</v>
      </c>
      <c r="P2538" s="1" t="s">
        <v>1645</v>
      </c>
      <c r="Q2538" s="1" t="s">
        <v>2314</v>
      </c>
      <c r="R2538" s="1">
        <v>26264</v>
      </c>
      <c r="S2538" s="1">
        <v>22.9</v>
      </c>
      <c r="T2538" s="9" t="s">
        <v>2929</v>
      </c>
    </row>
    <row r="2539" spans="1:20" x14ac:dyDescent="0.2">
      <c r="A2539" s="4">
        <v>41855</v>
      </c>
      <c r="B2539" s="1" t="s">
        <v>2987</v>
      </c>
      <c r="C2539" s="1">
        <v>231557</v>
      </c>
      <c r="D2539" s="5">
        <v>0.1</v>
      </c>
      <c r="E2539" s="5">
        <v>14.6</v>
      </c>
      <c r="F2539" s="5">
        <v>14.7</v>
      </c>
      <c r="G2539" s="11">
        <v>82</v>
      </c>
      <c r="H2539" s="11">
        <v>92</v>
      </c>
      <c r="I2539" s="5">
        <v>-11</v>
      </c>
      <c r="J2539" s="5">
        <v>-11.4</v>
      </c>
      <c r="M2539" s="5">
        <v>684.4</v>
      </c>
      <c r="N2539" s="1">
        <v>-12</v>
      </c>
      <c r="P2539" s="1" t="s">
        <v>2831</v>
      </c>
      <c r="Q2539" s="1" t="s">
        <v>2314</v>
      </c>
      <c r="R2539" s="1">
        <v>26522</v>
      </c>
      <c r="S2539" s="1">
        <v>22.1</v>
      </c>
    </row>
    <row r="2540" spans="1:20" x14ac:dyDescent="0.2">
      <c r="A2540" s="4">
        <v>41856</v>
      </c>
      <c r="B2540" s="1" t="s">
        <v>2988</v>
      </c>
      <c r="C2540" s="1">
        <v>111801</v>
      </c>
      <c r="D2540" s="5">
        <v>0.2</v>
      </c>
      <c r="E2540" s="5">
        <v>11.7</v>
      </c>
      <c r="F2540" s="5">
        <v>12.5</v>
      </c>
      <c r="G2540" s="11">
        <v>92</v>
      </c>
      <c r="H2540" s="11">
        <v>85</v>
      </c>
      <c r="I2540" s="5">
        <v>-12.9</v>
      </c>
      <c r="J2540" s="5">
        <v>-12.1</v>
      </c>
      <c r="M2540" s="5">
        <v>685.3</v>
      </c>
      <c r="N2540" s="1">
        <v>-12</v>
      </c>
      <c r="P2540" s="1" t="s">
        <v>1645</v>
      </c>
      <c r="Q2540" s="1" t="s">
        <v>2306</v>
      </c>
      <c r="R2540" s="1">
        <v>25877</v>
      </c>
      <c r="S2540" s="1">
        <v>24.3</v>
      </c>
      <c r="T2540" s="9" t="s">
        <v>2989</v>
      </c>
    </row>
    <row r="2541" spans="1:20" x14ac:dyDescent="0.2">
      <c r="A2541" s="4">
        <v>41856</v>
      </c>
      <c r="B2541" s="1" t="s">
        <v>2990</v>
      </c>
      <c r="C2541" s="1">
        <v>231637</v>
      </c>
      <c r="D2541" s="5">
        <v>0</v>
      </c>
      <c r="E2541" s="5">
        <v>16.3</v>
      </c>
      <c r="F2541" s="5">
        <v>15.3</v>
      </c>
      <c r="G2541" s="11">
        <v>93.3</v>
      </c>
      <c r="H2541" s="11">
        <v>86</v>
      </c>
      <c r="I2541" s="5">
        <v>-24.2</v>
      </c>
      <c r="J2541" s="5">
        <v>-23.2</v>
      </c>
      <c r="M2541" s="5">
        <v>685.3</v>
      </c>
      <c r="N2541" s="1">
        <v>-23</v>
      </c>
      <c r="P2541" s="1" t="s">
        <v>2837</v>
      </c>
      <c r="Q2541" s="1" t="s">
        <v>2306</v>
      </c>
      <c r="R2541" s="1">
        <v>27733</v>
      </c>
      <c r="S2541" s="1">
        <v>18.600000000000001</v>
      </c>
    </row>
    <row r="2542" spans="1:20" x14ac:dyDescent="0.2">
      <c r="A2542" s="4">
        <v>41857</v>
      </c>
      <c r="B2542" s="1" t="s">
        <v>2991</v>
      </c>
      <c r="C2542" s="1">
        <v>111940</v>
      </c>
      <c r="D2542" s="5">
        <v>0</v>
      </c>
      <c r="E2542" s="5">
        <v>8.4</v>
      </c>
      <c r="F2542" s="5">
        <v>8.5</v>
      </c>
      <c r="G2542" s="11">
        <v>73</v>
      </c>
      <c r="H2542" s="11">
        <v>61</v>
      </c>
      <c r="I2542" s="5">
        <v>-20.9</v>
      </c>
      <c r="J2542" s="5">
        <v>-20.5</v>
      </c>
      <c r="M2542" s="5">
        <v>684.5</v>
      </c>
      <c r="N2542" s="1">
        <v>-19</v>
      </c>
      <c r="P2542" s="1" t="s">
        <v>1645</v>
      </c>
      <c r="Q2542" s="1" t="s">
        <v>2553</v>
      </c>
      <c r="R2542" s="1">
        <v>26134</v>
      </c>
      <c r="S2542" s="1">
        <v>23.4</v>
      </c>
      <c r="T2542" s="9" t="s">
        <v>2897</v>
      </c>
    </row>
    <row r="2543" spans="1:20" x14ac:dyDescent="0.2">
      <c r="A2543" s="4">
        <v>41857</v>
      </c>
      <c r="B2543" s="1" t="s">
        <v>2992</v>
      </c>
      <c r="C2543" s="1">
        <v>231101</v>
      </c>
      <c r="D2543" s="5">
        <v>0</v>
      </c>
      <c r="E2543" s="5">
        <v>9.5</v>
      </c>
      <c r="F2543" s="5">
        <v>10.1</v>
      </c>
      <c r="G2543" s="11">
        <v>97</v>
      </c>
      <c r="H2543" s="11">
        <v>88</v>
      </c>
      <c r="I2543" s="5">
        <v>-25.4</v>
      </c>
      <c r="J2543" s="5">
        <v>-25</v>
      </c>
      <c r="M2543" s="5">
        <v>684.9</v>
      </c>
      <c r="N2543" s="1">
        <v>-24</v>
      </c>
      <c r="P2543" s="1" t="s">
        <v>2831</v>
      </c>
      <c r="Q2543" s="1" t="s">
        <v>613</v>
      </c>
      <c r="R2543" s="1">
        <v>24910</v>
      </c>
      <c r="S2543" s="1">
        <v>28.2</v>
      </c>
    </row>
    <row r="2544" spans="1:20" x14ac:dyDescent="0.2">
      <c r="A2544" s="4">
        <v>41858</v>
      </c>
      <c r="B2544" s="1" t="s">
        <v>2993</v>
      </c>
      <c r="C2544" s="1">
        <v>111350</v>
      </c>
      <c r="D2544" s="5">
        <v>0</v>
      </c>
      <c r="E2544" s="5">
        <v>7.9</v>
      </c>
      <c r="F2544" s="5">
        <v>8</v>
      </c>
      <c r="G2544" s="11">
        <v>74</v>
      </c>
      <c r="H2544" s="11">
        <v>72</v>
      </c>
      <c r="I2544" s="5">
        <v>-20.399999999999999</v>
      </c>
      <c r="J2544" s="5">
        <v>-20.100000000000001</v>
      </c>
      <c r="M2544" s="5">
        <v>685</v>
      </c>
      <c r="N2544" s="1">
        <v>-19</v>
      </c>
      <c r="P2544" s="1" t="s">
        <v>1645</v>
      </c>
      <c r="Q2544" s="1" t="s">
        <v>2273</v>
      </c>
      <c r="R2544" s="1">
        <v>26505</v>
      </c>
      <c r="S2544" s="1">
        <v>22.2</v>
      </c>
      <c r="T2544" s="9" t="s">
        <v>2925</v>
      </c>
    </row>
    <row r="2545" spans="1:20" x14ac:dyDescent="0.2">
      <c r="A2545" s="4">
        <v>41858</v>
      </c>
      <c r="B2545" s="1" t="s">
        <v>2994</v>
      </c>
      <c r="C2545" s="1">
        <v>231419</v>
      </c>
      <c r="D2545" s="5">
        <v>0</v>
      </c>
      <c r="E2545" s="5">
        <v>10.7</v>
      </c>
      <c r="F2545" s="5">
        <v>10.5</v>
      </c>
      <c r="G2545" s="11">
        <v>84.1</v>
      </c>
      <c r="H2545" s="11">
        <v>85</v>
      </c>
      <c r="I2545" s="5">
        <v>-22.8</v>
      </c>
      <c r="J2545" s="5">
        <v>-23.1</v>
      </c>
      <c r="M2545" s="5">
        <v>684.7</v>
      </c>
      <c r="N2545" s="1">
        <v>-22</v>
      </c>
      <c r="P2545" s="1" t="s">
        <v>2837</v>
      </c>
      <c r="Q2545" s="1" t="s">
        <v>2553</v>
      </c>
      <c r="R2545" s="1">
        <v>26451</v>
      </c>
      <c r="S2545" s="1">
        <v>22.4</v>
      </c>
    </row>
    <row r="2546" spans="1:20" x14ac:dyDescent="0.2">
      <c r="A2546" s="4">
        <v>41859</v>
      </c>
      <c r="B2546" s="1" t="s">
        <v>2995</v>
      </c>
      <c r="C2546" s="1">
        <v>111200</v>
      </c>
      <c r="D2546" s="5">
        <v>0.1</v>
      </c>
      <c r="E2546" s="5">
        <v>8.1999999999999993</v>
      </c>
      <c r="F2546" s="5">
        <v>8.5</v>
      </c>
      <c r="G2546" s="11">
        <v>68</v>
      </c>
      <c r="H2546" s="11">
        <v>58</v>
      </c>
      <c r="I2546" s="5">
        <v>-19.899999999999999</v>
      </c>
      <c r="J2546" s="5">
        <v>-20.9</v>
      </c>
      <c r="M2546" s="5">
        <v>684.1</v>
      </c>
      <c r="N2546" s="1">
        <v>-20</v>
      </c>
      <c r="O2546" s="1" t="s">
        <v>2255</v>
      </c>
      <c r="P2546" s="1" t="s">
        <v>1645</v>
      </c>
      <c r="Q2546" s="1" t="s">
        <v>2553</v>
      </c>
      <c r="R2546" s="1">
        <v>25363</v>
      </c>
      <c r="S2546" s="1">
        <v>26.2</v>
      </c>
      <c r="T2546" s="9" t="s">
        <v>2915</v>
      </c>
    </row>
    <row r="2547" spans="1:20" x14ac:dyDescent="0.2">
      <c r="A2547" s="4">
        <v>41859</v>
      </c>
      <c r="B2547" s="1" t="s">
        <v>2996</v>
      </c>
      <c r="C2547" s="1">
        <v>231136</v>
      </c>
      <c r="D2547" s="5">
        <v>0.1</v>
      </c>
      <c r="E2547" s="5">
        <v>11.2</v>
      </c>
      <c r="F2547" s="5">
        <v>12</v>
      </c>
      <c r="G2547" s="11">
        <v>96</v>
      </c>
      <c r="H2547" s="11">
        <v>85</v>
      </c>
      <c r="I2547" s="5">
        <v>-22</v>
      </c>
      <c r="J2547" s="5">
        <v>-20.2</v>
      </c>
      <c r="M2547" s="5">
        <v>683.9</v>
      </c>
      <c r="N2547" s="1">
        <v>-21</v>
      </c>
      <c r="O2547" s="1" t="s">
        <v>2255</v>
      </c>
      <c r="P2547" s="1" t="s">
        <v>2831</v>
      </c>
      <c r="Q2547" s="1" t="s">
        <v>2851</v>
      </c>
      <c r="R2547" s="1">
        <v>26798</v>
      </c>
      <c r="S2547" s="1">
        <v>21.3</v>
      </c>
    </row>
    <row r="2548" spans="1:20" x14ac:dyDescent="0.2">
      <c r="A2548" s="4">
        <v>41860</v>
      </c>
      <c r="B2548" s="1" t="s">
        <v>2997</v>
      </c>
      <c r="C2548" s="1">
        <v>112240</v>
      </c>
      <c r="D2548" s="5">
        <v>0.1</v>
      </c>
      <c r="E2548" s="5">
        <v>8.5</v>
      </c>
      <c r="F2548" s="5">
        <v>8.5</v>
      </c>
      <c r="G2548" s="11">
        <v>70</v>
      </c>
      <c r="H2548" s="11">
        <v>52</v>
      </c>
      <c r="I2548" s="5">
        <v>-21.2</v>
      </c>
      <c r="J2548" s="5">
        <v>-20.399999999999999</v>
      </c>
      <c r="M2548" s="5">
        <v>682.7</v>
      </c>
      <c r="N2548" s="1">
        <v>-20</v>
      </c>
      <c r="O2548" s="1" t="s">
        <v>2255</v>
      </c>
      <c r="P2548" s="1" t="s">
        <v>1645</v>
      </c>
      <c r="Q2548" s="1" t="s">
        <v>2851</v>
      </c>
      <c r="R2548" s="1">
        <v>26249</v>
      </c>
      <c r="S2548" s="1">
        <v>23</v>
      </c>
      <c r="T2548" s="9" t="s">
        <v>2915</v>
      </c>
    </row>
    <row r="2549" spans="1:20" x14ac:dyDescent="0.2">
      <c r="A2549" s="4">
        <v>41860</v>
      </c>
      <c r="B2549" s="1" t="s">
        <v>2998</v>
      </c>
      <c r="C2549" s="1">
        <v>232027</v>
      </c>
      <c r="D2549" s="5">
        <v>0.1</v>
      </c>
      <c r="E2549" s="5">
        <v>11.7</v>
      </c>
      <c r="F2549" s="5">
        <v>12.1</v>
      </c>
      <c r="G2549" s="11">
        <v>84.6</v>
      </c>
      <c r="H2549" s="11">
        <v>89</v>
      </c>
      <c r="I2549" s="5">
        <v>-14.4</v>
      </c>
      <c r="J2549" s="5">
        <v>-14.5</v>
      </c>
      <c r="M2549" s="5">
        <v>682</v>
      </c>
      <c r="N2549" s="1">
        <v>-15</v>
      </c>
      <c r="P2549" s="1" t="s">
        <v>2837</v>
      </c>
      <c r="Q2549" s="1" t="s">
        <v>2314</v>
      </c>
      <c r="R2549" s="1">
        <v>27132</v>
      </c>
      <c r="S2549" s="1">
        <v>20.2</v>
      </c>
    </row>
    <row r="2550" spans="1:20" x14ac:dyDescent="0.2">
      <c r="A2550" s="4">
        <v>41861</v>
      </c>
      <c r="B2550" s="1" t="s">
        <v>2999</v>
      </c>
      <c r="C2550" s="1">
        <v>112840</v>
      </c>
      <c r="D2550" s="5">
        <v>-0.1</v>
      </c>
      <c r="E2550" s="5">
        <v>12</v>
      </c>
      <c r="F2550" s="5">
        <v>11</v>
      </c>
      <c r="G2550" s="11">
        <v>85</v>
      </c>
      <c r="H2550" s="11">
        <v>86</v>
      </c>
      <c r="I2550" s="5">
        <v>-8.4</v>
      </c>
      <c r="J2550" s="5">
        <v>-8.1</v>
      </c>
      <c r="M2550" s="5">
        <v>680.8</v>
      </c>
      <c r="N2550" s="1">
        <v>-9</v>
      </c>
      <c r="P2550" s="1" t="s">
        <v>1645</v>
      </c>
      <c r="Q2550" s="1" t="s">
        <v>2615</v>
      </c>
      <c r="R2550" s="1">
        <v>25191</v>
      </c>
      <c r="S2550" s="1">
        <v>26.8</v>
      </c>
      <c r="T2550" s="9" t="s">
        <v>2912</v>
      </c>
    </row>
    <row r="2551" spans="1:20" x14ac:dyDescent="0.2">
      <c r="A2551" s="4">
        <v>41861</v>
      </c>
      <c r="B2551" s="1" t="s">
        <v>3000</v>
      </c>
      <c r="C2551" s="1">
        <v>231251</v>
      </c>
      <c r="D2551" s="5">
        <v>0.2</v>
      </c>
      <c r="E2551" s="5">
        <v>15.3</v>
      </c>
      <c r="F2551" s="5">
        <v>15.3</v>
      </c>
      <c r="G2551" s="11">
        <v>92.1</v>
      </c>
      <c r="H2551" s="11">
        <v>95</v>
      </c>
      <c r="I2551" s="5">
        <v>-9</v>
      </c>
      <c r="J2551" s="5">
        <v>-8.9</v>
      </c>
      <c r="M2551" s="5">
        <v>681.6</v>
      </c>
      <c r="N2551" s="1">
        <v>-9</v>
      </c>
      <c r="P2551" s="1" t="s">
        <v>2831</v>
      </c>
      <c r="Q2551" s="1" t="s">
        <v>2305</v>
      </c>
      <c r="R2551" s="1">
        <v>27013</v>
      </c>
      <c r="S2551" s="1">
        <v>20.6</v>
      </c>
    </row>
    <row r="2552" spans="1:20" x14ac:dyDescent="0.2">
      <c r="A2552" s="4">
        <v>41862</v>
      </c>
      <c r="B2552" s="1" t="s">
        <v>3001</v>
      </c>
      <c r="C2552" s="1">
        <v>112048</v>
      </c>
      <c r="D2552" s="5">
        <v>-0.1</v>
      </c>
      <c r="E2552" s="5">
        <v>11.4</v>
      </c>
      <c r="F2552" s="5">
        <v>11.5</v>
      </c>
      <c r="G2552" s="11">
        <v>78</v>
      </c>
      <c r="H2552" s="11">
        <v>77</v>
      </c>
      <c r="I2552" s="5">
        <v>-12.4</v>
      </c>
      <c r="J2552" s="5">
        <v>-12.7</v>
      </c>
      <c r="M2552" s="5">
        <v>682</v>
      </c>
      <c r="N2552" s="1">
        <v>-13</v>
      </c>
      <c r="P2552" s="1" t="s">
        <v>1645</v>
      </c>
      <c r="Q2552" s="1" t="s">
        <v>2314</v>
      </c>
      <c r="R2552" s="1">
        <v>25706</v>
      </c>
      <c r="S2552" s="1">
        <v>24.9</v>
      </c>
      <c r="T2552" s="9" t="s">
        <v>2891</v>
      </c>
    </row>
    <row r="2553" spans="1:20" x14ac:dyDescent="0.2">
      <c r="A2553" s="4">
        <v>41862</v>
      </c>
      <c r="B2553" s="1" t="s">
        <v>3002</v>
      </c>
      <c r="C2553" s="1">
        <v>231745</v>
      </c>
      <c r="D2553" s="5">
        <v>0</v>
      </c>
      <c r="E2553" s="5">
        <v>12.1</v>
      </c>
      <c r="F2553" s="5">
        <v>12.4</v>
      </c>
      <c r="G2553" s="11">
        <v>78.8</v>
      </c>
      <c r="H2553" s="11">
        <v>79</v>
      </c>
      <c r="I2553" s="5">
        <v>-12.8</v>
      </c>
      <c r="J2553" s="5">
        <v>-12.8</v>
      </c>
      <c r="M2553" s="5">
        <v>683.2</v>
      </c>
      <c r="N2553" s="1">
        <v>-13</v>
      </c>
      <c r="P2553" s="1" t="s">
        <v>2837</v>
      </c>
      <c r="Q2553" s="1" t="s">
        <v>2314</v>
      </c>
      <c r="R2553" s="1">
        <v>26383</v>
      </c>
      <c r="S2553" s="1">
        <v>22.4</v>
      </c>
    </row>
    <row r="2554" spans="1:20" x14ac:dyDescent="0.2">
      <c r="A2554" s="4">
        <v>41863</v>
      </c>
      <c r="B2554" s="1" t="s">
        <v>3003</v>
      </c>
      <c r="C2554" s="1">
        <v>111507</v>
      </c>
      <c r="D2554" s="5">
        <v>0.2</v>
      </c>
      <c r="E2554" s="5">
        <v>10</v>
      </c>
      <c r="F2554" s="5">
        <v>10.199999999999999</v>
      </c>
      <c r="G2554" s="11">
        <v>78</v>
      </c>
      <c r="H2554" s="11">
        <v>72</v>
      </c>
      <c r="I2554" s="5">
        <v>-14.9</v>
      </c>
      <c r="J2554" s="5">
        <v>-15</v>
      </c>
      <c r="M2554" s="5">
        <v>683.5</v>
      </c>
      <c r="N2554" s="1">
        <v>-14</v>
      </c>
      <c r="P2554" s="1" t="s">
        <v>1645</v>
      </c>
      <c r="Q2554" s="1" t="s">
        <v>2314</v>
      </c>
      <c r="R2554" s="1">
        <v>26734</v>
      </c>
      <c r="S2554" s="1">
        <v>21.2</v>
      </c>
      <c r="T2554" s="9" t="s">
        <v>2904</v>
      </c>
    </row>
    <row r="2555" spans="1:20" x14ac:dyDescent="0.2">
      <c r="A2555" s="4">
        <v>41863</v>
      </c>
      <c r="B2555" s="1" t="s">
        <v>3004</v>
      </c>
      <c r="C2555" s="1">
        <v>231352</v>
      </c>
      <c r="D2555" s="5">
        <v>0.2</v>
      </c>
      <c r="E2555" s="5">
        <v>12.1</v>
      </c>
      <c r="F2555" s="5">
        <v>12</v>
      </c>
      <c r="G2555" s="11">
        <v>82</v>
      </c>
      <c r="H2555" s="11">
        <v>89</v>
      </c>
      <c r="I2555" s="5">
        <v>-12</v>
      </c>
      <c r="J2555" s="5">
        <v>-12.6</v>
      </c>
      <c r="M2555" s="5">
        <v>680.5</v>
      </c>
      <c r="N2555" s="1">
        <v>-13</v>
      </c>
      <c r="P2555" s="1" t="s">
        <v>2831</v>
      </c>
      <c r="Q2555" s="1" t="s">
        <v>2314</v>
      </c>
      <c r="R2555" s="1">
        <v>27618</v>
      </c>
      <c r="S2555" s="1">
        <v>18.600000000000001</v>
      </c>
      <c r="T2555" s="9" t="s">
        <v>2982</v>
      </c>
    </row>
    <row r="2556" spans="1:20" x14ac:dyDescent="0.2">
      <c r="A2556" s="4">
        <v>41864</v>
      </c>
      <c r="B2556" s="1" t="s">
        <v>3005</v>
      </c>
      <c r="C2556" s="1">
        <v>112941</v>
      </c>
      <c r="D2556" s="5">
        <v>0.2</v>
      </c>
      <c r="E2556" s="5">
        <v>12.5</v>
      </c>
      <c r="F2556" s="5">
        <v>12.4</v>
      </c>
      <c r="G2556" s="11">
        <v>87</v>
      </c>
      <c r="H2556" s="11">
        <v>89</v>
      </c>
      <c r="I2556" s="5">
        <v>-8.6</v>
      </c>
      <c r="J2556" s="5">
        <v>-8.3000000000000007</v>
      </c>
      <c r="M2556" s="5">
        <v>678.8</v>
      </c>
      <c r="N2556" s="1">
        <v>-9</v>
      </c>
      <c r="P2556" s="1" t="s">
        <v>1645</v>
      </c>
      <c r="Q2556" s="1" t="s">
        <v>2615</v>
      </c>
      <c r="R2556" s="1">
        <v>25964</v>
      </c>
      <c r="S2556" s="1">
        <v>23.7</v>
      </c>
      <c r="T2556" s="9" t="s">
        <v>2871</v>
      </c>
    </row>
    <row r="2557" spans="1:20" x14ac:dyDescent="0.2">
      <c r="A2557" s="4">
        <v>41864</v>
      </c>
      <c r="B2557" s="1" t="s">
        <v>3006</v>
      </c>
      <c r="C2557" s="1">
        <v>232420</v>
      </c>
      <c r="D2557" s="5">
        <v>0.2</v>
      </c>
      <c r="E2557" s="5">
        <v>12.7</v>
      </c>
      <c r="F2557" s="5">
        <v>12.4</v>
      </c>
      <c r="G2557" s="11">
        <v>88.2</v>
      </c>
      <c r="H2557" s="11">
        <v>89</v>
      </c>
      <c r="I2557" s="5">
        <v>-20.7</v>
      </c>
      <c r="J2557" s="5">
        <v>-18.399999999999999</v>
      </c>
      <c r="M2557" s="5">
        <v>680</v>
      </c>
      <c r="N2557" s="1">
        <v>-18</v>
      </c>
      <c r="P2557" s="1" t="s">
        <v>2837</v>
      </c>
      <c r="Q2557" s="1" t="s">
        <v>2308</v>
      </c>
      <c r="R2557" s="1">
        <v>26996</v>
      </c>
      <c r="S2557" s="1">
        <v>20.3</v>
      </c>
    </row>
    <row r="2558" spans="1:20" x14ac:dyDescent="0.2">
      <c r="A2558" s="4">
        <v>41865</v>
      </c>
      <c r="B2558" s="1" t="s">
        <v>3007</v>
      </c>
      <c r="C2558" s="1">
        <v>111300</v>
      </c>
      <c r="D2558" s="5">
        <v>0.2</v>
      </c>
      <c r="E2558" s="5">
        <v>10</v>
      </c>
      <c r="F2558" s="5">
        <v>9.4</v>
      </c>
      <c r="G2558" s="11">
        <v>76</v>
      </c>
      <c r="H2558" s="11">
        <v>71</v>
      </c>
      <c r="I2558" s="5">
        <v>-22.4</v>
      </c>
      <c r="J2558" s="5">
        <v>-22.2</v>
      </c>
      <c r="M2558" s="5">
        <v>679.6</v>
      </c>
      <c r="N2558" s="1">
        <v>-21</v>
      </c>
      <c r="P2558" s="1" t="s">
        <v>1645</v>
      </c>
      <c r="Q2558" s="1" t="s">
        <v>2273</v>
      </c>
      <c r="R2558" s="1">
        <v>25063</v>
      </c>
      <c r="S2558" s="1">
        <v>27</v>
      </c>
      <c r="T2558" s="9" t="s">
        <v>2929</v>
      </c>
    </row>
    <row r="2559" spans="1:20" x14ac:dyDescent="0.2">
      <c r="A2559" s="4">
        <v>41865</v>
      </c>
      <c r="B2559" s="1" t="s">
        <v>3008</v>
      </c>
      <c r="C2559" s="1">
        <v>231134</v>
      </c>
      <c r="D2559" s="5">
        <v>0</v>
      </c>
      <c r="E2559" s="5">
        <v>11.1</v>
      </c>
      <c r="F2559" s="5">
        <v>11.4</v>
      </c>
      <c r="G2559" s="11">
        <v>83.7</v>
      </c>
      <c r="H2559" s="11">
        <v>85</v>
      </c>
      <c r="I2559" s="5">
        <v>-25</v>
      </c>
      <c r="J2559" s="5">
        <v>-26.8</v>
      </c>
      <c r="M2559" s="5">
        <v>677.7</v>
      </c>
      <c r="N2559" s="1">
        <v>-26</v>
      </c>
      <c r="P2559" s="1" t="s">
        <v>2831</v>
      </c>
      <c r="Q2559" s="1" t="s">
        <v>2308</v>
      </c>
      <c r="R2559" s="1">
        <v>26716</v>
      </c>
      <c r="S2559" s="1">
        <v>21.1</v>
      </c>
    </row>
    <row r="2560" spans="1:20" x14ac:dyDescent="0.2">
      <c r="A2560" s="4">
        <v>41866</v>
      </c>
      <c r="B2560" s="1" t="s">
        <v>3009</v>
      </c>
      <c r="D2560" s="5">
        <v>0.2</v>
      </c>
      <c r="E2560" s="5">
        <v>9</v>
      </c>
      <c r="F2560" s="5">
        <v>8.6</v>
      </c>
      <c r="G2560" s="11">
        <v>79</v>
      </c>
      <c r="H2560" s="11">
        <v>82</v>
      </c>
      <c r="I2560" s="5">
        <v>-20.8</v>
      </c>
      <c r="J2560" s="5">
        <v>-20.8</v>
      </c>
      <c r="M2560" s="5">
        <v>679.3</v>
      </c>
      <c r="N2560" s="1">
        <v>-20</v>
      </c>
      <c r="P2560" s="1" t="s">
        <v>1645</v>
      </c>
      <c r="Q2560" s="1" t="s">
        <v>2314</v>
      </c>
      <c r="R2560" s="1">
        <v>26366</v>
      </c>
      <c r="S2560" s="1">
        <v>22.3</v>
      </c>
      <c r="T2560" s="9" t="s">
        <v>2904</v>
      </c>
    </row>
    <row r="2561" spans="1:20" x14ac:dyDescent="0.2">
      <c r="A2561" s="4">
        <v>41866</v>
      </c>
      <c r="B2561" s="1" t="s">
        <v>3010</v>
      </c>
      <c r="C2561" s="1">
        <v>233327</v>
      </c>
      <c r="D2561" s="5">
        <v>0</v>
      </c>
      <c r="E2561" s="5">
        <v>11.5</v>
      </c>
      <c r="F2561" s="5">
        <v>11.1</v>
      </c>
      <c r="G2561" s="11">
        <v>97</v>
      </c>
      <c r="H2561" s="11">
        <v>86</v>
      </c>
      <c r="I2561" s="5">
        <v>-22.5</v>
      </c>
      <c r="J2561" s="5">
        <v>-22.9</v>
      </c>
      <c r="M2561" s="5">
        <v>682.6</v>
      </c>
      <c r="N2561" s="1">
        <v>-22</v>
      </c>
      <c r="P2561" s="1" t="s">
        <v>2837</v>
      </c>
      <c r="Q2561" s="1" t="s">
        <v>2306</v>
      </c>
      <c r="R2561" s="1">
        <v>21622</v>
      </c>
      <c r="S2561" s="1">
        <v>45.2</v>
      </c>
    </row>
    <row r="2562" spans="1:20" x14ac:dyDescent="0.2">
      <c r="A2562" s="4">
        <v>41867</v>
      </c>
      <c r="B2562" s="1" t="s">
        <v>3011</v>
      </c>
      <c r="C2562" s="1">
        <v>112128</v>
      </c>
      <c r="D2562" s="5">
        <v>0.2</v>
      </c>
      <c r="E2562" s="5">
        <v>11.1</v>
      </c>
      <c r="F2562" s="5">
        <v>12</v>
      </c>
      <c r="G2562" s="11">
        <v>91.4</v>
      </c>
      <c r="H2562" s="11">
        <v>78</v>
      </c>
      <c r="I2562" s="5">
        <v>-20.6</v>
      </c>
      <c r="J2562" s="5">
        <v>-19.8</v>
      </c>
      <c r="M2562" s="5">
        <v>685.4</v>
      </c>
      <c r="N2562" s="1">
        <v>-21</v>
      </c>
      <c r="P2562" s="1" t="s">
        <v>1254</v>
      </c>
      <c r="Q2562" s="1" t="s">
        <v>2306</v>
      </c>
      <c r="R2562" s="1">
        <v>25850</v>
      </c>
      <c r="S2562" s="1">
        <v>24</v>
      </c>
    </row>
    <row r="2563" spans="1:20" x14ac:dyDescent="0.2">
      <c r="A2563" s="4">
        <v>41867</v>
      </c>
      <c r="B2563" s="1" t="s">
        <v>3012</v>
      </c>
      <c r="C2563" s="1">
        <v>232100</v>
      </c>
      <c r="D2563" s="5" t="s">
        <v>3014</v>
      </c>
      <c r="E2563" s="5">
        <v>15.8</v>
      </c>
      <c r="F2563" s="5">
        <v>17.2</v>
      </c>
      <c r="G2563" s="11">
        <v>91</v>
      </c>
      <c r="H2563" s="11">
        <v>96</v>
      </c>
      <c r="I2563" s="5">
        <v>-8.1999999999999993</v>
      </c>
      <c r="J2563" s="5">
        <v>-8.3000000000000007</v>
      </c>
      <c r="M2563" s="5">
        <v>684</v>
      </c>
      <c r="N2563" s="1">
        <v>-9</v>
      </c>
      <c r="P2563" s="1" t="s">
        <v>2831</v>
      </c>
      <c r="Q2563" s="1" t="s">
        <v>3015</v>
      </c>
      <c r="R2563" s="1">
        <v>25805</v>
      </c>
      <c r="S2563" s="1">
        <v>24.1</v>
      </c>
      <c r="T2563" s="9" t="s">
        <v>3013</v>
      </c>
    </row>
    <row r="2564" spans="1:20" x14ac:dyDescent="0.2">
      <c r="A2564" s="4">
        <v>41868</v>
      </c>
      <c r="B2564" s="1" t="s">
        <v>3016</v>
      </c>
      <c r="C2564" s="1">
        <v>112725</v>
      </c>
      <c r="D2564" s="5">
        <v>0.3</v>
      </c>
      <c r="E2564" s="5">
        <v>16.100000000000001</v>
      </c>
      <c r="F2564" s="5">
        <v>15.6</v>
      </c>
      <c r="G2564" s="11">
        <v>86.5</v>
      </c>
      <c r="H2564" s="11">
        <v>91</v>
      </c>
      <c r="I2564" s="5">
        <v>-9.1999999999999993</v>
      </c>
      <c r="J2564" s="5">
        <v>-8.9</v>
      </c>
      <c r="M2564" s="5">
        <v>686.4</v>
      </c>
      <c r="N2564" s="1">
        <v>-9</v>
      </c>
      <c r="P2564" s="1" t="s">
        <v>1254</v>
      </c>
      <c r="Q2564" s="1" t="s">
        <v>3015</v>
      </c>
      <c r="R2564" s="1">
        <v>27472</v>
      </c>
      <c r="S2564" s="1">
        <v>18.7</v>
      </c>
      <c r="T2564" s="9" t="s">
        <v>3017</v>
      </c>
    </row>
    <row r="2565" spans="1:20" x14ac:dyDescent="0.2">
      <c r="A2565" s="4">
        <v>41868</v>
      </c>
      <c r="B2565" s="1" t="s">
        <v>3018</v>
      </c>
      <c r="C2565" s="1">
        <v>231706</v>
      </c>
      <c r="D2565" s="5">
        <v>0.3</v>
      </c>
      <c r="E2565" s="5">
        <v>18.899999999999999</v>
      </c>
      <c r="F2565" s="5">
        <v>18.5</v>
      </c>
      <c r="G2565" s="11">
        <v>94.2</v>
      </c>
      <c r="H2565" s="11">
        <v>91</v>
      </c>
      <c r="I2565" s="5">
        <v>-4.4000000000000004</v>
      </c>
      <c r="J2565" s="5">
        <v>-4.4000000000000004</v>
      </c>
      <c r="M2565" s="5">
        <v>686.4</v>
      </c>
      <c r="N2565" s="1">
        <v>-5</v>
      </c>
      <c r="P2565" s="1" t="s">
        <v>2837</v>
      </c>
      <c r="Q2565" s="1" t="s">
        <v>3015</v>
      </c>
      <c r="R2565" s="1">
        <v>25959</v>
      </c>
      <c r="S2565" s="1">
        <v>23.5</v>
      </c>
      <c r="T2565" s="9" t="s">
        <v>3019</v>
      </c>
    </row>
    <row r="2566" spans="1:20" x14ac:dyDescent="0.2">
      <c r="A2566" s="4">
        <v>41869</v>
      </c>
      <c r="B2566" s="1" t="s">
        <v>3021</v>
      </c>
      <c r="C2566" s="1">
        <v>113154</v>
      </c>
      <c r="D2566" s="5">
        <v>0.3</v>
      </c>
      <c r="E2566" s="5">
        <v>21.2</v>
      </c>
      <c r="F2566" s="5">
        <v>22.5</v>
      </c>
      <c r="G2566" s="11">
        <v>91.4</v>
      </c>
      <c r="H2566" s="11">
        <v>93</v>
      </c>
      <c r="I2566" s="5">
        <v>-4.7</v>
      </c>
      <c r="J2566" s="5">
        <v>-4.3</v>
      </c>
      <c r="M2566" s="5">
        <v>687.6</v>
      </c>
      <c r="N2566" s="1">
        <v>-5</v>
      </c>
      <c r="P2566" s="1" t="s">
        <v>1254</v>
      </c>
      <c r="Q2566" s="1" t="s">
        <v>2615</v>
      </c>
      <c r="R2566" s="1">
        <v>27212</v>
      </c>
      <c r="S2566" s="1">
        <v>19.5</v>
      </c>
      <c r="T2566" s="9" t="s">
        <v>3022</v>
      </c>
    </row>
    <row r="2567" spans="1:20" x14ac:dyDescent="0.2">
      <c r="A2567" s="4">
        <v>41869</v>
      </c>
      <c r="B2567" s="1" t="s">
        <v>3023</v>
      </c>
      <c r="C2567" s="1">
        <v>232110</v>
      </c>
      <c r="D2567" s="5">
        <v>0.1</v>
      </c>
      <c r="E2567" s="5">
        <v>18.8</v>
      </c>
      <c r="F2567" s="5">
        <v>21.2</v>
      </c>
      <c r="G2567" s="11">
        <v>92</v>
      </c>
      <c r="H2567" s="11">
        <v>97</v>
      </c>
      <c r="I2567" s="5">
        <v>-6.8</v>
      </c>
      <c r="J2567" s="5">
        <v>-6.8</v>
      </c>
      <c r="M2567" s="5">
        <v>687.9</v>
      </c>
      <c r="N2567" s="1">
        <v>-7</v>
      </c>
      <c r="P2567" s="1" t="s">
        <v>2831</v>
      </c>
      <c r="Q2567" s="1" t="s">
        <v>2615</v>
      </c>
      <c r="R2567" s="1">
        <v>25888</v>
      </c>
      <c r="S2567" s="1">
        <v>23.7</v>
      </c>
      <c r="T2567" s="9" t="s">
        <v>3024</v>
      </c>
    </row>
    <row r="2568" spans="1:20" x14ac:dyDescent="0.2">
      <c r="A2568" s="4">
        <v>41870</v>
      </c>
      <c r="B2568" s="1" t="s">
        <v>3025</v>
      </c>
      <c r="C2568" s="1">
        <v>111410</v>
      </c>
      <c r="D2568" s="5">
        <v>0.1</v>
      </c>
      <c r="E2568" s="5">
        <v>17.5</v>
      </c>
      <c r="F2568" s="5">
        <v>17.3</v>
      </c>
      <c r="G2568" s="11">
        <v>84.1</v>
      </c>
      <c r="H2568" s="11">
        <v>88</v>
      </c>
      <c r="I2568" s="5">
        <v>-8.5</v>
      </c>
      <c r="J2568" s="5">
        <v>-8.5</v>
      </c>
      <c r="M2568" s="5">
        <v>689</v>
      </c>
      <c r="N2568" s="1">
        <v>-9</v>
      </c>
      <c r="P2568" s="1" t="s">
        <v>1254</v>
      </c>
      <c r="Q2568" s="1" t="s">
        <v>2314</v>
      </c>
      <c r="R2568" s="1">
        <v>25566</v>
      </c>
      <c r="S2568" s="1">
        <v>24.9</v>
      </c>
    </row>
    <row r="2569" spans="1:20" x14ac:dyDescent="0.2">
      <c r="A2569" s="4">
        <v>41870</v>
      </c>
      <c r="B2569" s="1" t="s">
        <v>3026</v>
      </c>
      <c r="C2569" s="1">
        <v>231706</v>
      </c>
      <c r="D2569" s="5">
        <v>0.1</v>
      </c>
      <c r="E2569" s="5">
        <v>18.8</v>
      </c>
      <c r="F2569" s="5">
        <v>19.7</v>
      </c>
      <c r="G2569" s="11">
        <v>95.9</v>
      </c>
      <c r="H2569" s="11">
        <v>88</v>
      </c>
      <c r="I2569" s="5">
        <v>-16.7</v>
      </c>
      <c r="J2569" s="5">
        <v>-15.1</v>
      </c>
      <c r="M2569" s="5">
        <v>689</v>
      </c>
      <c r="N2569" s="1">
        <v>-15</v>
      </c>
      <c r="P2569" s="1" t="s">
        <v>2837</v>
      </c>
      <c r="Q2569" s="1" t="s">
        <v>2306</v>
      </c>
      <c r="R2569" s="1">
        <v>26609</v>
      </c>
      <c r="S2569" s="1">
        <v>21.3</v>
      </c>
    </row>
    <row r="2570" spans="1:20" x14ac:dyDescent="0.2">
      <c r="A2570" s="4">
        <v>41871</v>
      </c>
      <c r="B2570" s="1" t="s">
        <v>3020</v>
      </c>
      <c r="C2570" s="1">
        <v>111608</v>
      </c>
      <c r="D2570" s="5">
        <v>0.1</v>
      </c>
      <c r="E2570" s="5">
        <v>13.5</v>
      </c>
      <c r="F2570" s="5">
        <v>13</v>
      </c>
      <c r="G2570" s="11">
        <v>76.5</v>
      </c>
      <c r="H2570" s="11">
        <v>71</v>
      </c>
      <c r="I2570" s="5">
        <v>-14.9</v>
      </c>
      <c r="J2570" s="5">
        <v>-14.7</v>
      </c>
      <c r="M2570" s="5">
        <v>690.4</v>
      </c>
      <c r="N2570" s="1">
        <v>-14</v>
      </c>
      <c r="P2570" s="1" t="s">
        <v>1254</v>
      </c>
      <c r="Q2570" s="1" t="s">
        <v>2273</v>
      </c>
    </row>
    <row r="2571" spans="1:20" x14ac:dyDescent="0.2">
      <c r="A2571" s="4">
        <v>41871</v>
      </c>
      <c r="B2571" s="1" t="s">
        <v>3027</v>
      </c>
      <c r="C2571" s="1">
        <v>231527</v>
      </c>
      <c r="D2571" s="5">
        <v>0.2</v>
      </c>
      <c r="E2571" s="5">
        <v>17.2</v>
      </c>
      <c r="F2571" s="5">
        <v>19</v>
      </c>
      <c r="G2571" s="11">
        <v>85</v>
      </c>
      <c r="H2571" s="11">
        <v>92</v>
      </c>
      <c r="I2571" s="5">
        <v>-7.8</v>
      </c>
      <c r="J2571" s="5">
        <v>-8.5</v>
      </c>
      <c r="M2571" s="5">
        <v>689.6</v>
      </c>
      <c r="N2571" s="1">
        <v>-8</v>
      </c>
      <c r="P2571" s="1" t="s">
        <v>2831</v>
      </c>
      <c r="Q2571" s="1" t="s">
        <v>2314</v>
      </c>
      <c r="R2571" s="1">
        <v>24720</v>
      </c>
      <c r="S2571" s="1">
        <v>28.2</v>
      </c>
    </row>
    <row r="2572" spans="1:20" x14ac:dyDescent="0.2">
      <c r="A2572" s="4" t="s">
        <v>3028</v>
      </c>
      <c r="B2572" s="1" t="s">
        <v>3029</v>
      </c>
      <c r="C2572" s="1">
        <v>111609</v>
      </c>
      <c r="D2572" s="5">
        <v>0.2</v>
      </c>
      <c r="E2572" s="5">
        <v>18.3</v>
      </c>
      <c r="F2572" s="5">
        <v>18.100000000000001</v>
      </c>
      <c r="G2572" s="11">
        <v>94.4</v>
      </c>
      <c r="H2572" s="11">
        <v>95</v>
      </c>
      <c r="I2572" s="5">
        <v>-8.1</v>
      </c>
      <c r="J2572" s="5">
        <v>-7.8</v>
      </c>
      <c r="M2572" s="5">
        <v>688.4</v>
      </c>
      <c r="N2572" s="1">
        <v>-8</v>
      </c>
      <c r="P2572" s="1" t="s">
        <v>1254</v>
      </c>
      <c r="Q2572" s="1" t="s">
        <v>2314</v>
      </c>
      <c r="R2572" s="1">
        <v>27604</v>
      </c>
      <c r="S2572" s="1">
        <v>18.3</v>
      </c>
    </row>
    <row r="2573" spans="1:20" x14ac:dyDescent="0.2">
      <c r="A2573" s="4">
        <v>41872</v>
      </c>
      <c r="B2573" s="1" t="s">
        <v>3031</v>
      </c>
      <c r="C2573" s="1">
        <v>232040</v>
      </c>
      <c r="D2573" s="5">
        <v>0.1</v>
      </c>
      <c r="E2573" s="5">
        <v>18.899999999999999</v>
      </c>
      <c r="F2573" s="5">
        <v>19.2</v>
      </c>
      <c r="G2573" s="11">
        <v>96.8</v>
      </c>
      <c r="H2573" s="11">
        <v>96</v>
      </c>
      <c r="I2573" s="5">
        <v>-11.3</v>
      </c>
      <c r="J2573" s="5">
        <v>-11.7</v>
      </c>
      <c r="M2573" s="5">
        <v>686.5</v>
      </c>
      <c r="N2573" s="1">
        <v>-12</v>
      </c>
      <c r="P2573" s="1" t="s">
        <v>2837</v>
      </c>
      <c r="Q2573" s="1" t="s">
        <v>2314</v>
      </c>
      <c r="R2573" s="1">
        <v>25786</v>
      </c>
      <c r="S2573" s="1">
        <v>23.9</v>
      </c>
    </row>
    <row r="2574" spans="1:20" x14ac:dyDescent="0.2">
      <c r="A2574" s="4">
        <v>41873</v>
      </c>
      <c r="B2574" s="1" t="s">
        <v>3030</v>
      </c>
      <c r="C2574" s="1">
        <v>111542</v>
      </c>
      <c r="D2574" s="5">
        <v>0.15</v>
      </c>
      <c r="E2574" s="5">
        <v>17.5</v>
      </c>
      <c r="F2574" s="5">
        <v>17.8</v>
      </c>
      <c r="G2574" s="11">
        <v>91.7</v>
      </c>
      <c r="H2574" s="11">
        <v>92</v>
      </c>
      <c r="I2574" s="5">
        <v>-9.9</v>
      </c>
      <c r="J2574" s="5">
        <v>-9.5</v>
      </c>
      <c r="M2574" s="5">
        <v>682.9</v>
      </c>
      <c r="N2574" s="1">
        <v>-10</v>
      </c>
      <c r="P2574" s="1" t="s">
        <v>1254</v>
      </c>
      <c r="Q2574" s="1" t="s">
        <v>2314</v>
      </c>
      <c r="R2574" s="1">
        <v>26391</v>
      </c>
      <c r="S2574" s="1">
        <v>21.7</v>
      </c>
    </row>
    <row r="2575" spans="1:20" x14ac:dyDescent="0.2">
      <c r="A2575" s="4">
        <v>41873</v>
      </c>
      <c r="B2575" s="1" t="s">
        <v>3032</v>
      </c>
      <c r="C2575" s="1">
        <v>231139</v>
      </c>
      <c r="D2575" s="5">
        <v>0.3</v>
      </c>
      <c r="E2575" s="5">
        <v>18.2</v>
      </c>
      <c r="F2575" s="5">
        <v>18.600000000000001</v>
      </c>
      <c r="G2575" s="11">
        <v>90</v>
      </c>
      <c r="H2575" s="11">
        <v>95</v>
      </c>
      <c r="I2575" s="5">
        <v>-9</v>
      </c>
      <c r="J2575" s="5">
        <v>-9.1</v>
      </c>
      <c r="M2575" s="5">
        <v>676.4</v>
      </c>
      <c r="N2575" s="1">
        <v>-9</v>
      </c>
      <c r="P2575" s="1" t="s">
        <v>2831</v>
      </c>
      <c r="Q2575" s="1" t="s">
        <v>2314</v>
      </c>
      <c r="R2575" s="1">
        <v>26784</v>
      </c>
      <c r="S2575" s="1">
        <v>20.399999999999999</v>
      </c>
    </row>
    <row r="2576" spans="1:20" x14ac:dyDescent="0.2">
      <c r="A2576" s="4">
        <v>41874</v>
      </c>
      <c r="B2576" s="1" t="s">
        <v>3033</v>
      </c>
      <c r="C2576" s="1">
        <v>111541</v>
      </c>
      <c r="D2576" s="5">
        <v>0.15</v>
      </c>
      <c r="E2576" s="5">
        <v>15</v>
      </c>
      <c r="F2576" s="5">
        <v>15.2</v>
      </c>
      <c r="G2576" s="11">
        <v>80.099999999999994</v>
      </c>
      <c r="H2576" s="11">
        <v>85</v>
      </c>
      <c r="I2576" s="5">
        <v>-14.7</v>
      </c>
      <c r="J2576" s="5">
        <v>-14.3</v>
      </c>
      <c r="M2576" s="5">
        <v>671.7</v>
      </c>
      <c r="N2576" s="1">
        <v>-15</v>
      </c>
      <c r="P2576" s="1" t="s">
        <v>1254</v>
      </c>
      <c r="Q2576" s="1" t="s">
        <v>2305</v>
      </c>
      <c r="R2576" s="1">
        <v>25378</v>
      </c>
      <c r="S2576" s="1">
        <v>25.3</v>
      </c>
    </row>
    <row r="2577" spans="1:19" x14ac:dyDescent="0.2">
      <c r="A2577" s="4">
        <v>41874</v>
      </c>
      <c r="B2577" s="1" t="s">
        <v>3034</v>
      </c>
      <c r="C2577" s="1">
        <v>231933</v>
      </c>
      <c r="D2577" s="5">
        <v>0</v>
      </c>
      <c r="E2577" s="5">
        <v>12.3</v>
      </c>
      <c r="F2577" s="5">
        <v>12.1</v>
      </c>
      <c r="G2577" s="11">
        <v>91</v>
      </c>
      <c r="H2577" s="11">
        <v>79.3</v>
      </c>
      <c r="I2577" s="5">
        <v>-15.1</v>
      </c>
      <c r="J2577" s="5">
        <v>-14.2</v>
      </c>
      <c r="M2577" s="5">
        <v>667.4</v>
      </c>
      <c r="N2577" s="1">
        <v>-15</v>
      </c>
      <c r="P2577" s="1" t="s">
        <v>2837</v>
      </c>
      <c r="Q2577" s="1" t="s">
        <v>2443</v>
      </c>
      <c r="R2577" s="1">
        <v>26133</v>
      </c>
      <c r="S2577" s="1">
        <v>22.5</v>
      </c>
    </row>
    <row r="2578" spans="1:19" x14ac:dyDescent="0.2">
      <c r="A2578" s="4">
        <v>41875</v>
      </c>
      <c r="B2578" s="1" t="s">
        <v>3035</v>
      </c>
      <c r="C2578" s="1">
        <v>111532</v>
      </c>
      <c r="D2578" s="5">
        <v>0.2</v>
      </c>
      <c r="E2578" s="5">
        <v>11</v>
      </c>
      <c r="F2578" s="5">
        <v>11.5</v>
      </c>
      <c r="G2578" s="11">
        <v>76.7</v>
      </c>
      <c r="H2578" s="11">
        <v>83</v>
      </c>
      <c r="I2578" s="5">
        <v>-21.2</v>
      </c>
      <c r="J2578" s="5">
        <v>-21.1</v>
      </c>
      <c r="M2578" s="5">
        <v>667</v>
      </c>
      <c r="N2578" s="1">
        <v>-21</v>
      </c>
      <c r="P2578" s="1" t="s">
        <v>1254</v>
      </c>
      <c r="Q2578" s="1" t="s">
        <v>2305</v>
      </c>
      <c r="R2578" s="1">
        <v>24512</v>
      </c>
      <c r="S2578" s="1">
        <v>28.6</v>
      </c>
    </row>
    <row r="2579" spans="1:19" x14ac:dyDescent="0.2">
      <c r="A2579" s="4">
        <v>41875</v>
      </c>
      <c r="B2579" s="1" t="s">
        <v>3036</v>
      </c>
      <c r="C2579" s="1">
        <v>231933</v>
      </c>
      <c r="D2579" s="5">
        <v>0</v>
      </c>
      <c r="E2579" s="5">
        <v>9.5</v>
      </c>
      <c r="F2579" s="5">
        <v>10.4</v>
      </c>
      <c r="G2579" s="11">
        <v>68</v>
      </c>
      <c r="H2579" s="11">
        <v>77</v>
      </c>
      <c r="I2579" s="5">
        <v>-20</v>
      </c>
      <c r="J2579" s="5">
        <v>-21.5</v>
      </c>
      <c r="M2579" s="5">
        <v>667.5</v>
      </c>
      <c r="N2579" s="1">
        <v>-21</v>
      </c>
      <c r="P2579" s="1" t="s">
        <v>2831</v>
      </c>
      <c r="Q2579" s="1" t="s">
        <v>2314</v>
      </c>
      <c r="R2579" s="1">
        <v>23509</v>
      </c>
      <c r="S2579" s="1">
        <v>33.200000000000003</v>
      </c>
    </row>
    <row r="2580" spans="1:19" x14ac:dyDescent="0.2">
      <c r="A2580" s="4">
        <v>41876</v>
      </c>
      <c r="B2580" s="1" t="s">
        <v>3037</v>
      </c>
      <c r="C2580" s="1">
        <v>111625</v>
      </c>
      <c r="D2580" s="5">
        <v>0</v>
      </c>
      <c r="E2580" s="5">
        <v>9.3000000000000007</v>
      </c>
      <c r="F2580" s="5">
        <v>9</v>
      </c>
      <c r="G2580" s="11">
        <v>61.2</v>
      </c>
      <c r="H2580" s="11">
        <v>66</v>
      </c>
      <c r="I2580" s="5">
        <v>-21.8</v>
      </c>
      <c r="J2580" s="5">
        <v>-22.3</v>
      </c>
      <c r="M2580" s="5">
        <v>668.1</v>
      </c>
      <c r="N2580" s="1">
        <v>-22</v>
      </c>
      <c r="P2580" s="1" t="s">
        <v>1254</v>
      </c>
      <c r="Q2580" s="1" t="s">
        <v>2305</v>
      </c>
      <c r="R2580" s="1">
        <v>24751</v>
      </c>
      <c r="S2580" s="1">
        <v>27.4</v>
      </c>
    </row>
    <row r="2581" spans="1:19" x14ac:dyDescent="0.2">
      <c r="A2581" s="4">
        <v>41876</v>
      </c>
      <c r="B2581" s="1" t="s">
        <v>3038</v>
      </c>
      <c r="C2581" s="1">
        <v>232408</v>
      </c>
      <c r="D2581" s="5">
        <v>0.1</v>
      </c>
      <c r="E2581" s="5">
        <v>12</v>
      </c>
      <c r="F2581" s="5">
        <v>11.4</v>
      </c>
      <c r="G2581" s="11">
        <v>74.5</v>
      </c>
      <c r="H2581" s="11">
        <v>83</v>
      </c>
      <c r="I2581" s="5">
        <v>-21.7</v>
      </c>
      <c r="J2581" s="5">
        <v>-22.6</v>
      </c>
      <c r="M2581" s="5">
        <v>667.3</v>
      </c>
      <c r="N2581" s="1">
        <v>-23</v>
      </c>
      <c r="P2581" s="1" t="s">
        <v>2837</v>
      </c>
      <c r="Q2581" s="1" t="s">
        <v>2314</v>
      </c>
      <c r="R2581" s="1">
        <v>24754</v>
      </c>
      <c r="S2581" s="1">
        <v>27.4</v>
      </c>
    </row>
    <row r="2582" spans="1:19" x14ac:dyDescent="0.2">
      <c r="A2582" s="4">
        <v>41877</v>
      </c>
      <c r="B2582" s="1" t="s">
        <v>3039</v>
      </c>
      <c r="C2582" s="1">
        <v>111532</v>
      </c>
      <c r="D2582" s="5">
        <v>0.1</v>
      </c>
      <c r="E2582" s="5">
        <v>7.4</v>
      </c>
      <c r="F2582" s="5">
        <v>8.5</v>
      </c>
      <c r="G2582" s="11">
        <v>72.5</v>
      </c>
      <c r="H2582" s="11">
        <v>83</v>
      </c>
      <c r="I2582" s="5">
        <v>-20.9</v>
      </c>
      <c r="J2582" s="5">
        <v>-21.2</v>
      </c>
      <c r="M2582" s="5">
        <v>667</v>
      </c>
      <c r="N2582" s="1">
        <v>-22</v>
      </c>
      <c r="P2582" s="1" t="s">
        <v>1254</v>
      </c>
      <c r="Q2582" s="1" t="s">
        <v>2314</v>
      </c>
      <c r="R2582" s="1">
        <v>25925</v>
      </c>
      <c r="S2582" s="1">
        <v>23</v>
      </c>
    </row>
    <row r="2583" spans="1:19" x14ac:dyDescent="0.2">
      <c r="A2583" s="4">
        <v>41877</v>
      </c>
      <c r="B2583" s="1" t="s">
        <v>3040</v>
      </c>
      <c r="C2583" s="1">
        <v>231045</v>
      </c>
      <c r="D2583" s="5">
        <v>0.1</v>
      </c>
      <c r="E2583" s="5">
        <v>8.5</v>
      </c>
      <c r="F2583" s="5">
        <v>9.6</v>
      </c>
      <c r="G2583" s="11">
        <v>85</v>
      </c>
      <c r="H2583" s="11">
        <v>85</v>
      </c>
      <c r="I2583" s="5">
        <v>-26.5</v>
      </c>
      <c r="J2583" s="5">
        <v>-27</v>
      </c>
      <c r="M2583" s="5">
        <v>668</v>
      </c>
      <c r="N2583" s="1">
        <v>-27</v>
      </c>
      <c r="P2583" s="1" t="s">
        <v>2831</v>
      </c>
      <c r="Q2583" s="1" t="s">
        <v>2273</v>
      </c>
      <c r="R2583" s="1">
        <v>4010</v>
      </c>
      <c r="S2583" s="1">
        <v>603.20000000000005</v>
      </c>
    </row>
    <row r="2584" spans="1:19" x14ac:dyDescent="0.2">
      <c r="A2584" s="4">
        <v>41878</v>
      </c>
      <c r="B2584" s="1" t="s">
        <v>3041</v>
      </c>
      <c r="C2584" s="1">
        <v>111533</v>
      </c>
      <c r="D2584" s="5">
        <v>0.1</v>
      </c>
      <c r="E2584" s="5">
        <v>6.6</v>
      </c>
      <c r="F2584" s="5">
        <v>6.6</v>
      </c>
      <c r="G2584" s="11">
        <v>82.4</v>
      </c>
      <c r="H2584" s="11">
        <v>77</v>
      </c>
      <c r="I2584" s="5">
        <v>-33.299999999999997</v>
      </c>
      <c r="J2584" s="5">
        <v>-33.200000000000003</v>
      </c>
      <c r="M2584" s="5">
        <v>671.6</v>
      </c>
      <c r="N2584" s="1">
        <v>-33</v>
      </c>
      <c r="P2584" s="1" t="s">
        <v>1254</v>
      </c>
      <c r="Q2584" s="1" t="s">
        <v>2273</v>
      </c>
      <c r="R2584" s="1">
        <v>24850</v>
      </c>
      <c r="S2584" s="1">
        <v>27</v>
      </c>
    </row>
    <row r="2585" spans="1:19" x14ac:dyDescent="0.2">
      <c r="A2585" s="4">
        <v>41878</v>
      </c>
      <c r="B2585" s="1" t="s">
        <v>3042</v>
      </c>
      <c r="C2585" s="1">
        <v>232934</v>
      </c>
      <c r="D2585" s="5">
        <v>0.1</v>
      </c>
      <c r="E2585" s="5">
        <v>9.1</v>
      </c>
      <c r="F2585" s="5">
        <v>6.9</v>
      </c>
      <c r="G2585" s="11">
        <v>92.6</v>
      </c>
      <c r="H2585" s="11">
        <v>75</v>
      </c>
      <c r="I2585" s="5">
        <v>-35.299999999999997</v>
      </c>
      <c r="J2585" s="5">
        <v>-35.299999999999997</v>
      </c>
      <c r="M2585" s="5">
        <v>673.4</v>
      </c>
      <c r="N2585" s="1">
        <v>-32</v>
      </c>
      <c r="P2585" s="1" t="s">
        <v>2837</v>
      </c>
      <c r="Q2585" s="1" t="s">
        <v>2273</v>
      </c>
      <c r="R2585" s="1">
        <v>20568</v>
      </c>
      <c r="S2585" s="1">
        <v>51.5</v>
      </c>
    </row>
    <row r="2586" spans="1:19" x14ac:dyDescent="0.2">
      <c r="A2586" s="4">
        <v>41879</v>
      </c>
      <c r="B2586" s="1" t="s">
        <v>3043</v>
      </c>
      <c r="C2586" s="1">
        <v>111829</v>
      </c>
      <c r="D2586" s="5">
        <v>0.1</v>
      </c>
      <c r="E2586" s="5">
        <v>6.5</v>
      </c>
      <c r="F2586" s="5">
        <v>6.9</v>
      </c>
      <c r="G2586" s="11">
        <v>61.5</v>
      </c>
      <c r="H2586" s="11">
        <v>65</v>
      </c>
      <c r="I2586" s="5">
        <v>-29.8</v>
      </c>
      <c r="J2586" s="5">
        <v>-30.8</v>
      </c>
      <c r="M2586" s="5">
        <v>673.6</v>
      </c>
      <c r="N2586" s="1">
        <v>-29</v>
      </c>
      <c r="P2586" s="1" t="s">
        <v>1254</v>
      </c>
      <c r="Q2586" s="1" t="s">
        <v>2273</v>
      </c>
      <c r="R2586" s="1">
        <v>25800</v>
      </c>
      <c r="S2586" s="1">
        <v>23.2</v>
      </c>
    </row>
    <row r="2587" spans="1:19" x14ac:dyDescent="0.2">
      <c r="A2587" s="4">
        <v>41879</v>
      </c>
      <c r="B2587" s="1" t="s">
        <v>3044</v>
      </c>
      <c r="C2587" s="1">
        <v>231224</v>
      </c>
      <c r="D2587" s="5">
        <v>0.1</v>
      </c>
      <c r="E2587" s="5">
        <v>9.6</v>
      </c>
      <c r="F2587" s="5">
        <v>7.4</v>
      </c>
      <c r="G2587" s="11">
        <v>80</v>
      </c>
      <c r="H2587" s="11">
        <v>87</v>
      </c>
      <c r="I2587" s="5">
        <v>-18.5</v>
      </c>
      <c r="J2587" s="5">
        <v>-18.899999999999999</v>
      </c>
      <c r="M2587" s="5">
        <v>675.3</v>
      </c>
      <c r="N2587" s="1">
        <v>-19</v>
      </c>
      <c r="P2587" s="1" t="s">
        <v>2831</v>
      </c>
      <c r="Q2587" s="1" t="s">
        <v>2314</v>
      </c>
      <c r="R2587" s="1">
        <v>25247</v>
      </c>
      <c r="S2587" s="1">
        <v>25.4</v>
      </c>
    </row>
    <row r="2588" spans="1:19" x14ac:dyDescent="0.2">
      <c r="A2588" s="4">
        <v>41880</v>
      </c>
      <c r="B2588" s="1" t="s">
        <v>3045</v>
      </c>
      <c r="C2588" s="1">
        <v>111600</v>
      </c>
      <c r="D2588" s="5">
        <v>0.15</v>
      </c>
      <c r="E2588" s="5">
        <v>11</v>
      </c>
      <c r="F2588" s="5">
        <v>12.3</v>
      </c>
      <c r="G2588" s="11">
        <v>84.4</v>
      </c>
      <c r="H2588" s="11">
        <v>90</v>
      </c>
      <c r="I2588" s="5">
        <v>-11.3</v>
      </c>
      <c r="J2588" s="5">
        <v>-11.5</v>
      </c>
      <c r="M2588" s="5">
        <v>676.6</v>
      </c>
      <c r="N2588" s="1">
        <v>-12</v>
      </c>
      <c r="P2588" s="1" t="s">
        <v>1254</v>
      </c>
      <c r="Q2588" s="1" t="s">
        <v>2305</v>
      </c>
      <c r="R2588" s="1">
        <v>26332</v>
      </c>
      <c r="S2588" s="1">
        <v>21.6</v>
      </c>
    </row>
    <row r="2589" spans="1:19" x14ac:dyDescent="0.2">
      <c r="A2589" s="4">
        <v>41880</v>
      </c>
      <c r="B2589" s="1" t="s">
        <v>3046</v>
      </c>
      <c r="C2589" s="1">
        <v>232052</v>
      </c>
      <c r="D2589" s="5">
        <v>0.1</v>
      </c>
      <c r="E2589" s="5">
        <v>10.8</v>
      </c>
      <c r="F2589" s="5">
        <v>11</v>
      </c>
      <c r="G2589" s="11">
        <v>89.3</v>
      </c>
      <c r="H2589" s="11">
        <v>90</v>
      </c>
      <c r="I2589" s="5">
        <v>-14.9</v>
      </c>
      <c r="J2589" s="5">
        <v>-15.7</v>
      </c>
      <c r="M2589" s="5">
        <v>677.2</v>
      </c>
      <c r="N2589" s="1">
        <v>-14</v>
      </c>
      <c r="P2589" s="1" t="s">
        <v>2837</v>
      </c>
      <c r="Q2589" s="1" t="s">
        <v>2314</v>
      </c>
      <c r="R2589" s="1">
        <v>25743</v>
      </c>
      <c r="S2589" s="1">
        <v>23.6</v>
      </c>
    </row>
    <row r="2590" spans="1:19" x14ac:dyDescent="0.2">
      <c r="A2590" s="4">
        <v>41881</v>
      </c>
      <c r="B2590" s="1" t="s">
        <v>3047</v>
      </c>
      <c r="C2590" s="1">
        <v>111845</v>
      </c>
      <c r="D2590" s="5">
        <v>0.2</v>
      </c>
      <c r="E2590" s="5">
        <v>11.5</v>
      </c>
      <c r="F2590" s="5">
        <v>11.4</v>
      </c>
      <c r="G2590" s="11">
        <v>77.900000000000006</v>
      </c>
      <c r="H2590" s="11">
        <v>75</v>
      </c>
      <c r="I2590" s="5">
        <v>-13.7</v>
      </c>
      <c r="J2590" s="5">
        <v>-13.5</v>
      </c>
      <c r="M2590" s="5">
        <v>675.9</v>
      </c>
      <c r="N2590" s="1">
        <v>-13</v>
      </c>
      <c r="P2590" s="1" t="s">
        <v>1254</v>
      </c>
      <c r="Q2590" s="1" t="s">
        <v>2308</v>
      </c>
      <c r="R2590" s="1">
        <v>27061</v>
      </c>
      <c r="S2590" s="1">
        <v>19.399999999999999</v>
      </c>
    </row>
    <row r="2591" spans="1:19" x14ac:dyDescent="0.2">
      <c r="A2591" s="4">
        <v>41881</v>
      </c>
      <c r="B2591" s="1" t="s">
        <v>3048</v>
      </c>
      <c r="C2591" s="1">
        <v>231052</v>
      </c>
      <c r="D2591" s="5">
        <v>0.2</v>
      </c>
      <c r="E2591" s="5">
        <v>10.199999999999999</v>
      </c>
      <c r="F2591" s="5">
        <v>11.2</v>
      </c>
      <c r="G2591" s="11">
        <v>86.8</v>
      </c>
      <c r="H2591" s="11">
        <v>93</v>
      </c>
      <c r="I2591" s="5">
        <v>-13</v>
      </c>
      <c r="J2591" s="5">
        <v>-13.3</v>
      </c>
      <c r="M2591" s="5">
        <v>673.2</v>
      </c>
      <c r="N2591" s="1">
        <v>-14</v>
      </c>
      <c r="P2591" s="1" t="s">
        <v>2831</v>
      </c>
      <c r="Q2591" s="1" t="s">
        <v>2314</v>
      </c>
      <c r="R2591" s="1">
        <v>25408</v>
      </c>
      <c r="S2591" s="1">
        <v>24.8</v>
      </c>
    </row>
    <row r="2592" spans="1:19" x14ac:dyDescent="0.2">
      <c r="A2592" s="4">
        <v>41882</v>
      </c>
      <c r="B2592" s="1" t="s">
        <v>3049</v>
      </c>
      <c r="C2592" s="1">
        <v>111532</v>
      </c>
      <c r="D2592" s="5">
        <v>0.1</v>
      </c>
      <c r="E2592" s="5">
        <v>10.199999999999999</v>
      </c>
      <c r="F2592" s="5">
        <v>10.9</v>
      </c>
      <c r="G2592" s="11">
        <v>92.1</v>
      </c>
      <c r="H2592" s="11">
        <v>89</v>
      </c>
      <c r="I2592" s="5">
        <v>-15.1</v>
      </c>
      <c r="J2592" s="5">
        <v>-15.1</v>
      </c>
      <c r="M2592" s="5">
        <v>672.6</v>
      </c>
      <c r="N2592" s="1">
        <v>-15</v>
      </c>
      <c r="P2592" s="1" t="s">
        <v>1254</v>
      </c>
      <c r="Q2592" s="1" t="s">
        <v>2306</v>
      </c>
      <c r="R2592" s="1">
        <v>26130</v>
      </c>
      <c r="S2592" s="1">
        <v>22</v>
      </c>
    </row>
    <row r="2593" spans="1:20" x14ac:dyDescent="0.2">
      <c r="A2593" s="4">
        <v>41882</v>
      </c>
      <c r="B2593" s="1" t="s">
        <v>3050</v>
      </c>
      <c r="C2593" s="1">
        <v>232420</v>
      </c>
      <c r="D2593" s="5">
        <v>0.1</v>
      </c>
      <c r="E2593" s="5">
        <v>11</v>
      </c>
      <c r="F2593" s="5">
        <v>12.1</v>
      </c>
      <c r="G2593" s="11">
        <v>85.7</v>
      </c>
      <c r="H2593" s="11">
        <v>93</v>
      </c>
      <c r="I2593" s="5">
        <v>-12.6</v>
      </c>
      <c r="J2593" s="5">
        <v>-12.9</v>
      </c>
      <c r="M2593" s="5">
        <v>672</v>
      </c>
      <c r="N2593" s="1">
        <v>-13</v>
      </c>
      <c r="P2593" s="1" t="s">
        <v>2837</v>
      </c>
      <c r="Q2593" s="1" t="s">
        <v>2314</v>
      </c>
      <c r="R2593" s="1">
        <v>25347</v>
      </c>
      <c r="S2593" s="1">
        <v>25</v>
      </c>
    </row>
    <row r="2594" spans="1:20" x14ac:dyDescent="0.2">
      <c r="A2594" s="4">
        <v>41883</v>
      </c>
      <c r="B2594" s="1" t="s">
        <v>3051</v>
      </c>
      <c r="C2594" s="1">
        <v>111350</v>
      </c>
      <c r="D2594" s="5">
        <v>0.1</v>
      </c>
      <c r="E2594" s="5">
        <v>10.7</v>
      </c>
      <c r="F2594" s="5">
        <v>11.6</v>
      </c>
      <c r="G2594" s="11">
        <v>85.6</v>
      </c>
      <c r="H2594" s="11">
        <v>90</v>
      </c>
      <c r="I2594" s="5">
        <v>-11.7</v>
      </c>
      <c r="J2594" s="5">
        <v>-11.7</v>
      </c>
      <c r="M2594" s="5">
        <v>671.7</v>
      </c>
      <c r="N2594" s="1">
        <v>-12</v>
      </c>
      <c r="P2594" s="1" t="s">
        <v>1254</v>
      </c>
      <c r="Q2594" s="1" t="s">
        <v>1284</v>
      </c>
      <c r="R2594" s="1">
        <v>26872</v>
      </c>
      <c r="S2594" s="1">
        <v>19.8</v>
      </c>
      <c r="T2594" s="9" t="s">
        <v>3052</v>
      </c>
    </row>
    <row r="2595" spans="1:20" x14ac:dyDescent="0.2">
      <c r="A2595" s="4">
        <v>41883</v>
      </c>
      <c r="B2595" s="1" t="s">
        <v>3053</v>
      </c>
      <c r="C2595" s="1">
        <v>231148</v>
      </c>
      <c r="D2595" s="5">
        <v>0.2</v>
      </c>
      <c r="E2595" s="5">
        <v>12</v>
      </c>
      <c r="F2595" s="5">
        <v>10.5</v>
      </c>
      <c r="G2595" s="11">
        <v>85</v>
      </c>
      <c r="H2595" s="11">
        <v>91</v>
      </c>
      <c r="I2595" s="5">
        <v>-14.9</v>
      </c>
      <c r="J2595" s="5">
        <v>-15.2</v>
      </c>
      <c r="M2595" s="5">
        <v>672.2</v>
      </c>
      <c r="N2595" s="1">
        <v>-15</v>
      </c>
      <c r="P2595" s="1" t="s">
        <v>2831</v>
      </c>
      <c r="Q2595" s="1" t="s">
        <v>2314</v>
      </c>
      <c r="R2595" s="1">
        <v>25501</v>
      </c>
      <c r="S2595" s="1">
        <v>24.4</v>
      </c>
    </row>
    <row r="2596" spans="1:20" x14ac:dyDescent="0.2">
      <c r="A2596" s="4">
        <v>41884</v>
      </c>
      <c r="B2596" s="1" t="s">
        <v>3054</v>
      </c>
      <c r="C2596" s="1">
        <v>112514</v>
      </c>
      <c r="D2596" s="5">
        <v>0.2</v>
      </c>
      <c r="E2596" s="5">
        <v>12.1</v>
      </c>
      <c r="F2596" s="5">
        <v>13.2</v>
      </c>
      <c r="G2596" s="11">
        <v>81.5</v>
      </c>
      <c r="H2596" s="11">
        <v>91</v>
      </c>
      <c r="I2596" s="5">
        <v>-13.5</v>
      </c>
      <c r="J2596" s="5">
        <v>-14.1</v>
      </c>
      <c r="M2596" s="5">
        <v>671.5</v>
      </c>
      <c r="N2596" s="1">
        <v>-11</v>
      </c>
      <c r="P2596" s="1" t="s">
        <v>1254</v>
      </c>
      <c r="Q2596" s="1" t="s">
        <v>2305</v>
      </c>
      <c r="R2596" s="1">
        <v>25667</v>
      </c>
      <c r="S2596" s="1">
        <v>23.7</v>
      </c>
    </row>
    <row r="2597" spans="1:20" x14ac:dyDescent="0.2">
      <c r="A2597" s="4">
        <v>41884</v>
      </c>
      <c r="B2597" s="1" t="s">
        <v>3055</v>
      </c>
      <c r="C2597" s="1">
        <v>232017</v>
      </c>
      <c r="D2597" s="5">
        <v>0.1</v>
      </c>
      <c r="E2597" s="5">
        <v>12.7</v>
      </c>
      <c r="F2597" s="5">
        <v>12.8</v>
      </c>
      <c r="G2597" s="11">
        <v>77</v>
      </c>
      <c r="H2597" s="11">
        <v>91</v>
      </c>
      <c r="I2597" s="5">
        <v>-13.7</v>
      </c>
      <c r="J2597" s="5">
        <v>-14.7</v>
      </c>
      <c r="M2597" s="5">
        <v>672.3</v>
      </c>
      <c r="N2597" s="1">
        <v>-15</v>
      </c>
      <c r="P2597" s="1" t="s">
        <v>2837</v>
      </c>
      <c r="Q2597" s="1" t="s">
        <v>2314</v>
      </c>
      <c r="R2597" s="1">
        <v>26264</v>
      </c>
      <c r="S2597" s="1">
        <v>21.6</v>
      </c>
    </row>
    <row r="2598" spans="1:20" x14ac:dyDescent="0.2">
      <c r="A2598" s="4">
        <v>41885</v>
      </c>
      <c r="B2598" s="1" t="s">
        <v>3056</v>
      </c>
      <c r="C2598" s="1">
        <v>111529</v>
      </c>
      <c r="D2598" s="5">
        <v>0.2</v>
      </c>
      <c r="E2598" s="5">
        <v>10.5</v>
      </c>
      <c r="F2598" s="5">
        <v>11.7</v>
      </c>
      <c r="G2598" s="11">
        <v>86.8</v>
      </c>
      <c r="H2598" s="11">
        <v>86</v>
      </c>
      <c r="I2598" s="5">
        <v>-14.2</v>
      </c>
      <c r="J2598" s="5">
        <v>-14.1</v>
      </c>
      <c r="M2598" s="5">
        <v>672.4</v>
      </c>
      <c r="N2598" s="1">
        <v>-13</v>
      </c>
      <c r="P2598" s="1" t="s">
        <v>1254</v>
      </c>
      <c r="Q2598" s="1" t="s">
        <v>2305</v>
      </c>
      <c r="R2598" s="1">
        <v>26031</v>
      </c>
      <c r="S2598" s="1">
        <v>22.4</v>
      </c>
    </row>
    <row r="2599" spans="1:20" x14ac:dyDescent="0.2">
      <c r="A2599" s="4">
        <v>41885</v>
      </c>
      <c r="B2599" s="1" t="s">
        <v>3057</v>
      </c>
      <c r="C2599" s="1">
        <v>231302</v>
      </c>
      <c r="D2599" s="5">
        <v>0</v>
      </c>
      <c r="E2599" s="5">
        <v>11.5</v>
      </c>
      <c r="F2599" s="5">
        <v>10.6</v>
      </c>
      <c r="G2599" s="11">
        <v>83</v>
      </c>
      <c r="H2599" s="11">
        <v>90</v>
      </c>
      <c r="I2599" s="5">
        <v>-16</v>
      </c>
      <c r="J2599" s="5">
        <v>-16</v>
      </c>
      <c r="M2599" s="5">
        <v>673</v>
      </c>
      <c r="N2599" s="1">
        <v>-16</v>
      </c>
      <c r="P2599" s="1" t="s">
        <v>2831</v>
      </c>
      <c r="Q2599" s="1" t="s">
        <v>2314</v>
      </c>
      <c r="R2599" s="1">
        <v>27042</v>
      </c>
      <c r="S2599" s="1">
        <v>19.2</v>
      </c>
    </row>
    <row r="2600" spans="1:20" x14ac:dyDescent="0.2">
      <c r="A2600" s="4">
        <v>41886</v>
      </c>
      <c r="B2600" s="1" t="s">
        <v>3058</v>
      </c>
      <c r="C2600" s="1">
        <v>111536</v>
      </c>
      <c r="D2600" s="5">
        <v>0.1</v>
      </c>
      <c r="E2600" s="5">
        <v>8.6999999999999993</v>
      </c>
      <c r="F2600" s="5">
        <v>8.1</v>
      </c>
      <c r="G2600" s="11">
        <v>78.8</v>
      </c>
      <c r="H2600" s="11">
        <v>86</v>
      </c>
      <c r="I2600" s="5">
        <v>-18.600000000000001</v>
      </c>
      <c r="J2600" s="5">
        <v>-18.899999999999999</v>
      </c>
      <c r="M2600" s="5">
        <v>673.7</v>
      </c>
      <c r="N2600" s="1">
        <v>-19</v>
      </c>
      <c r="P2600" s="1" t="s">
        <v>1254</v>
      </c>
      <c r="Q2600" s="1" t="s">
        <v>2305</v>
      </c>
      <c r="R2600" s="1">
        <v>26619</v>
      </c>
      <c r="S2600" s="1">
        <v>20.6</v>
      </c>
    </row>
    <row r="2601" spans="1:20" x14ac:dyDescent="0.2">
      <c r="A2601" s="4">
        <v>41886</v>
      </c>
      <c r="B2601" s="1" t="s">
        <v>3059</v>
      </c>
      <c r="C2601" s="1">
        <v>231254</v>
      </c>
      <c r="D2601" s="5">
        <v>0.1</v>
      </c>
      <c r="E2601" s="5">
        <v>9.6</v>
      </c>
      <c r="F2601" s="5">
        <v>10.199999999999999</v>
      </c>
      <c r="G2601" s="11">
        <v>83</v>
      </c>
      <c r="H2601" s="11">
        <v>90</v>
      </c>
      <c r="I2601" s="5">
        <v>-16.100000000000001</v>
      </c>
      <c r="J2601" s="5">
        <v>-16.3</v>
      </c>
      <c r="M2601" s="5">
        <v>670.2</v>
      </c>
      <c r="N2601" s="1">
        <v>-16</v>
      </c>
      <c r="P2601" s="1" t="s">
        <v>2837</v>
      </c>
      <c r="Q2601" s="1" t="s">
        <v>2314</v>
      </c>
      <c r="R2601" s="1">
        <v>25332</v>
      </c>
      <c r="S2601" s="1">
        <v>25</v>
      </c>
    </row>
    <row r="2602" spans="1:20" x14ac:dyDescent="0.2">
      <c r="A2602" s="4">
        <v>41887</v>
      </c>
      <c r="B2602" s="1" t="s">
        <v>3060</v>
      </c>
      <c r="C2602" s="1">
        <v>111649</v>
      </c>
      <c r="D2602" s="5">
        <v>0.1</v>
      </c>
      <c r="E2602" s="5">
        <v>11.2</v>
      </c>
      <c r="F2602" s="5">
        <v>11.5</v>
      </c>
      <c r="G2602" s="11">
        <v>84.4</v>
      </c>
      <c r="H2602" s="11">
        <v>92</v>
      </c>
      <c r="I2602" s="5">
        <v>-12.2</v>
      </c>
      <c r="J2602" s="5">
        <v>-12.1</v>
      </c>
      <c r="M2602" s="5">
        <v>668.9</v>
      </c>
      <c r="N2602" s="1">
        <v>-12</v>
      </c>
      <c r="P2602" s="1" t="s">
        <v>1254</v>
      </c>
      <c r="Q2602" s="1" t="s">
        <v>2116</v>
      </c>
      <c r="R2602" s="1">
        <v>26033</v>
      </c>
      <c r="S2602" s="1">
        <v>22.5</v>
      </c>
      <c r="T2602" s="9" t="s">
        <v>3061</v>
      </c>
    </row>
    <row r="2603" spans="1:20" x14ac:dyDescent="0.2">
      <c r="A2603" s="4">
        <v>41887</v>
      </c>
      <c r="B2603" s="1" t="s">
        <v>3062</v>
      </c>
      <c r="C2603" s="1">
        <v>231328</v>
      </c>
      <c r="D2603" s="5">
        <v>0.1</v>
      </c>
      <c r="E2603" s="5">
        <v>10.7</v>
      </c>
      <c r="F2603" s="5">
        <v>11.3</v>
      </c>
      <c r="G2603" s="11">
        <v>85</v>
      </c>
      <c r="H2603" s="11">
        <v>92</v>
      </c>
      <c r="I2603" s="5">
        <v>-14.4</v>
      </c>
      <c r="J2603" s="5">
        <v>-14.6</v>
      </c>
      <c r="M2603" s="5">
        <v>672.5</v>
      </c>
      <c r="N2603" s="1">
        <v>-15</v>
      </c>
      <c r="P2603" s="1" t="s">
        <v>2831</v>
      </c>
      <c r="Q2603" s="1" t="s">
        <v>2314</v>
      </c>
      <c r="R2603" s="1">
        <v>24412</v>
      </c>
      <c r="S2603" s="1">
        <v>28.7</v>
      </c>
    </row>
    <row r="2604" spans="1:20" x14ac:dyDescent="0.2">
      <c r="A2604" s="4">
        <v>41888</v>
      </c>
      <c r="B2604" s="1" t="s">
        <v>3063</v>
      </c>
      <c r="C2604" s="1">
        <v>111558</v>
      </c>
      <c r="D2604" s="5">
        <v>0.2</v>
      </c>
      <c r="E2604" s="5">
        <v>11.7</v>
      </c>
      <c r="F2604" s="5">
        <v>12.6</v>
      </c>
      <c r="G2604" s="11">
        <v>85.6</v>
      </c>
      <c r="H2604" s="11">
        <v>91</v>
      </c>
      <c r="I2604" s="5">
        <v>-13.1</v>
      </c>
      <c r="J2604" s="5">
        <v>-13</v>
      </c>
      <c r="M2604" s="5">
        <v>673.2</v>
      </c>
      <c r="N2604" s="1">
        <v>-13</v>
      </c>
      <c r="P2604" s="1" t="s">
        <v>1254</v>
      </c>
      <c r="Q2604" s="1" t="s">
        <v>2314</v>
      </c>
      <c r="R2604" s="1">
        <v>27130</v>
      </c>
      <c r="S2604" s="1">
        <v>18.899999999999999</v>
      </c>
    </row>
    <row r="2605" spans="1:20" x14ac:dyDescent="0.2">
      <c r="A2605" s="4">
        <v>41888</v>
      </c>
      <c r="B2605" s="1" t="s">
        <v>3064</v>
      </c>
      <c r="C2605" s="1">
        <v>231638</v>
      </c>
      <c r="D2605" s="5">
        <v>0</v>
      </c>
      <c r="E2605" s="5">
        <v>11.3</v>
      </c>
      <c r="F2605" s="5">
        <v>10.4</v>
      </c>
      <c r="G2605" s="11">
        <v>90</v>
      </c>
      <c r="H2605" s="11">
        <v>83.1</v>
      </c>
      <c r="I2605" s="5">
        <v>-17.2</v>
      </c>
      <c r="J2605" s="5">
        <v>-17.8</v>
      </c>
      <c r="M2605" s="5">
        <v>674.9</v>
      </c>
      <c r="N2605" s="1">
        <v>-18</v>
      </c>
      <c r="P2605" s="1" t="s">
        <v>2837</v>
      </c>
      <c r="Q2605" s="1" t="s">
        <v>2314</v>
      </c>
      <c r="R2605" s="1">
        <v>26169</v>
      </c>
      <c r="S2605" s="1">
        <v>21.8</v>
      </c>
    </row>
    <row r="2606" spans="1:20" x14ac:dyDescent="0.2">
      <c r="A2606" s="4">
        <v>41889</v>
      </c>
      <c r="B2606" s="1" t="s">
        <v>3065</v>
      </c>
      <c r="C2606" s="1">
        <v>111535</v>
      </c>
      <c r="D2606" s="5">
        <v>-0.1</v>
      </c>
      <c r="E2606" s="5">
        <v>13</v>
      </c>
      <c r="F2606" s="5">
        <v>13.7</v>
      </c>
      <c r="G2606" s="11">
        <v>76.599999999999994</v>
      </c>
      <c r="H2606" s="11">
        <v>86</v>
      </c>
      <c r="I2606" s="5">
        <v>-15.6</v>
      </c>
      <c r="J2606" s="5">
        <v>-15.5</v>
      </c>
      <c r="M2606" s="5">
        <v>674.2</v>
      </c>
      <c r="N2606" s="1">
        <v>-16</v>
      </c>
      <c r="P2606" s="1" t="s">
        <v>1254</v>
      </c>
      <c r="Q2606" s="1" t="s">
        <v>2314</v>
      </c>
      <c r="R2606" s="1">
        <v>25562</v>
      </c>
      <c r="S2606" s="1">
        <v>23.9</v>
      </c>
    </row>
    <row r="2607" spans="1:20" x14ac:dyDescent="0.2">
      <c r="A2607" s="4">
        <v>41889</v>
      </c>
      <c r="B2607" s="1" t="s">
        <v>3066</v>
      </c>
      <c r="C2607" s="1">
        <v>231148</v>
      </c>
      <c r="D2607" s="5">
        <v>0</v>
      </c>
      <c r="E2607" s="5">
        <v>10.199999999999999</v>
      </c>
      <c r="F2607" s="5">
        <v>11.6</v>
      </c>
      <c r="G2607" s="11">
        <v>82.5</v>
      </c>
      <c r="H2607" s="11">
        <v>88</v>
      </c>
      <c r="I2607" s="5">
        <v>-18.399999999999999</v>
      </c>
      <c r="J2607" s="5">
        <v>-18.7</v>
      </c>
      <c r="M2607" s="5">
        <v>673.2</v>
      </c>
      <c r="N2607" s="1">
        <v>-19</v>
      </c>
      <c r="P2607" s="1" t="s">
        <v>2831</v>
      </c>
      <c r="Q2607" s="1" t="s">
        <v>2314</v>
      </c>
      <c r="R2607" s="1">
        <v>24135</v>
      </c>
      <c r="S2607" s="1">
        <v>29.7</v>
      </c>
    </row>
    <row r="2608" spans="1:20" x14ac:dyDescent="0.2">
      <c r="A2608" s="4">
        <v>41890</v>
      </c>
      <c r="B2608" s="1" t="s">
        <v>3067</v>
      </c>
      <c r="C2608" s="1">
        <v>111524</v>
      </c>
      <c r="D2608" s="5">
        <v>0.1</v>
      </c>
      <c r="E2608" s="5">
        <v>9.4</v>
      </c>
      <c r="F2608" s="5">
        <v>9.3000000000000007</v>
      </c>
      <c r="G2608" s="11">
        <v>86.8</v>
      </c>
      <c r="H2608" s="11">
        <v>87</v>
      </c>
      <c r="I2608" s="5">
        <v>-19.350000000000001</v>
      </c>
      <c r="J2608" s="5">
        <v>-18.899999999999999</v>
      </c>
      <c r="M2608" s="5">
        <v>671.3</v>
      </c>
      <c r="N2608" s="1">
        <v>-19</v>
      </c>
      <c r="P2608" s="1" t="s">
        <v>1254</v>
      </c>
      <c r="Q2608" s="1" t="s">
        <v>2306</v>
      </c>
      <c r="R2608" s="1">
        <v>25687</v>
      </c>
      <c r="S2608" s="1">
        <v>23.4</v>
      </c>
    </row>
    <row r="2609" spans="1:20" x14ac:dyDescent="0.2">
      <c r="A2609" s="4">
        <v>41890</v>
      </c>
      <c r="B2609" s="1" t="s">
        <v>3068</v>
      </c>
      <c r="C2609" s="1">
        <v>231809</v>
      </c>
      <c r="D2609" s="5">
        <v>0.1</v>
      </c>
      <c r="E2609" s="5">
        <v>11.2</v>
      </c>
      <c r="F2609" s="5">
        <v>11.9</v>
      </c>
      <c r="G2609" s="11">
        <v>84.2</v>
      </c>
      <c r="H2609" s="11">
        <v>90</v>
      </c>
      <c r="I2609" s="5">
        <v>-16.8</v>
      </c>
      <c r="J2609" s="5">
        <v>-16.8</v>
      </c>
      <c r="M2609" s="5">
        <v>668.9</v>
      </c>
      <c r="N2609" s="1">
        <v>-17</v>
      </c>
      <c r="P2609" s="1" t="s">
        <v>2837</v>
      </c>
      <c r="Q2609" s="1" t="s">
        <v>2314</v>
      </c>
      <c r="R2609" s="1">
        <v>25974</v>
      </c>
      <c r="S2609" s="1">
        <v>22.3</v>
      </c>
    </row>
    <row r="2610" spans="1:20" x14ac:dyDescent="0.2">
      <c r="A2610" s="4">
        <v>41891</v>
      </c>
      <c r="B2610" s="1" t="s">
        <v>3069</v>
      </c>
      <c r="C2610" s="1">
        <v>111539</v>
      </c>
      <c r="D2610" s="5">
        <v>0</v>
      </c>
      <c r="E2610" s="5">
        <v>8.6</v>
      </c>
      <c r="F2610" s="5">
        <v>9.1</v>
      </c>
      <c r="G2610" s="11">
        <v>76.3</v>
      </c>
      <c r="H2610" s="11">
        <v>84</v>
      </c>
      <c r="I2610" s="5">
        <v>-19</v>
      </c>
      <c r="J2610" s="5">
        <v>-18.600000000000001</v>
      </c>
      <c r="M2610" s="5">
        <v>667.7</v>
      </c>
      <c r="N2610" s="1">
        <v>-20</v>
      </c>
      <c r="P2610" s="1" t="s">
        <v>1254</v>
      </c>
      <c r="Q2610" s="1" t="s">
        <v>2305</v>
      </c>
      <c r="R2610" s="1">
        <v>26206</v>
      </c>
      <c r="S2610" s="1">
        <v>21.5</v>
      </c>
    </row>
    <row r="2611" spans="1:20" x14ac:dyDescent="0.2">
      <c r="A2611" s="4">
        <v>41891</v>
      </c>
      <c r="B2611" s="1" t="s">
        <v>3070</v>
      </c>
      <c r="C2611" s="1">
        <v>231134</v>
      </c>
      <c r="D2611" s="5">
        <v>0</v>
      </c>
      <c r="E2611" s="5">
        <v>8.3000000000000007</v>
      </c>
      <c r="F2611" s="5">
        <v>9.4</v>
      </c>
      <c r="G2611" s="11">
        <v>81</v>
      </c>
      <c r="H2611" s="11">
        <v>87</v>
      </c>
      <c r="I2611" s="5">
        <v>-19.5</v>
      </c>
      <c r="J2611" s="5">
        <v>-19.600000000000001</v>
      </c>
      <c r="M2611" s="5">
        <v>667.3</v>
      </c>
      <c r="N2611" s="1">
        <v>-20</v>
      </c>
      <c r="P2611" s="1" t="s">
        <v>2831</v>
      </c>
      <c r="Q2611" s="1" t="s">
        <v>2314</v>
      </c>
      <c r="R2611" s="1">
        <v>24966</v>
      </c>
      <c r="S2611" s="1">
        <v>26</v>
      </c>
    </row>
    <row r="2612" spans="1:20" x14ac:dyDescent="0.2">
      <c r="A2612" s="4">
        <v>41892</v>
      </c>
      <c r="B2612" s="1" t="s">
        <v>3071</v>
      </c>
      <c r="C2612" s="1">
        <v>111531</v>
      </c>
      <c r="D2612" s="5">
        <v>0.1</v>
      </c>
      <c r="E2612" s="5">
        <v>9.5</v>
      </c>
      <c r="F2612" s="5">
        <v>10.1</v>
      </c>
      <c r="G2612" s="11">
        <v>95.5</v>
      </c>
      <c r="H2612" s="11">
        <v>89</v>
      </c>
      <c r="I2612" s="5">
        <v>-19.600000000000001</v>
      </c>
      <c r="J2612" s="5">
        <v>-19.399999999999999</v>
      </c>
      <c r="M2612" s="5">
        <v>665.8</v>
      </c>
      <c r="N2612" s="1">
        <v>-20</v>
      </c>
      <c r="P2612" s="1" t="s">
        <v>1254</v>
      </c>
      <c r="Q2612" s="1" t="s">
        <v>2306</v>
      </c>
      <c r="R2612" s="1">
        <v>25564</v>
      </c>
      <c r="S2612" s="1">
        <v>23.7</v>
      </c>
    </row>
    <row r="2613" spans="1:20" x14ac:dyDescent="0.2">
      <c r="A2613" s="4">
        <v>41892</v>
      </c>
      <c r="B2613" s="1" t="s">
        <v>3072</v>
      </c>
      <c r="C2613" s="1">
        <v>231417</v>
      </c>
      <c r="D2613" s="5">
        <v>0.3</v>
      </c>
      <c r="E2613" s="5">
        <v>10.199999999999999</v>
      </c>
      <c r="F2613" s="5">
        <v>9.6</v>
      </c>
      <c r="G2613" s="11">
        <v>82.9</v>
      </c>
      <c r="H2613" s="11">
        <v>84</v>
      </c>
      <c r="I2613" s="5">
        <v>-27.2</v>
      </c>
      <c r="J2613" s="5">
        <v>-27.2</v>
      </c>
      <c r="M2613" s="5">
        <v>664.4</v>
      </c>
      <c r="N2613" s="1">
        <v>-26</v>
      </c>
      <c r="P2613" s="1" t="s">
        <v>2837</v>
      </c>
      <c r="Q2613" s="1" t="s">
        <v>2305</v>
      </c>
      <c r="R2613" s="1">
        <v>24870</v>
      </c>
      <c r="S2613" s="1">
        <v>26.3</v>
      </c>
    </row>
    <row r="2614" spans="1:20" x14ac:dyDescent="0.2">
      <c r="A2614" s="4">
        <v>41893</v>
      </c>
      <c r="B2614" s="1" t="s">
        <v>3073</v>
      </c>
      <c r="C2614" s="1">
        <v>111531</v>
      </c>
      <c r="D2614" s="5">
        <v>-0.1</v>
      </c>
      <c r="E2614" s="5">
        <v>8</v>
      </c>
      <c r="F2614" s="5">
        <v>7.4</v>
      </c>
      <c r="G2614" s="11">
        <v>77.400000000000006</v>
      </c>
      <c r="H2614" s="11">
        <v>85</v>
      </c>
      <c r="I2614" s="5">
        <v>-20.6</v>
      </c>
      <c r="J2614" s="5">
        <v>-20.6</v>
      </c>
      <c r="M2614" s="5">
        <v>662</v>
      </c>
      <c r="N2614" s="1">
        <v>-21</v>
      </c>
      <c r="P2614" s="1" t="s">
        <v>1254</v>
      </c>
      <c r="Q2614" s="1" t="s">
        <v>2314</v>
      </c>
      <c r="R2614" s="1">
        <v>25794</v>
      </c>
      <c r="S2614" s="1">
        <v>22.8</v>
      </c>
    </row>
    <row r="2615" spans="1:20" x14ac:dyDescent="0.2">
      <c r="A2615" s="4">
        <v>41893</v>
      </c>
      <c r="B2615" s="1" t="s">
        <v>3074</v>
      </c>
      <c r="C2615" s="1">
        <v>231147</v>
      </c>
      <c r="D2615" s="5">
        <v>-0.1</v>
      </c>
      <c r="E2615" s="5">
        <v>6.4</v>
      </c>
      <c r="F2615" s="5">
        <v>7</v>
      </c>
      <c r="G2615" s="11">
        <v>81</v>
      </c>
      <c r="H2615" s="11">
        <v>83</v>
      </c>
      <c r="I2615" s="5">
        <v>-26.3</v>
      </c>
      <c r="J2615" s="5">
        <v>-25.4</v>
      </c>
      <c r="M2615" s="5">
        <v>659.5</v>
      </c>
      <c r="N2615" s="1">
        <v>-26</v>
      </c>
      <c r="P2615" s="1" t="s">
        <v>2831</v>
      </c>
      <c r="Q2615" s="1" t="s">
        <v>2305</v>
      </c>
      <c r="R2615" s="1">
        <v>25545</v>
      </c>
      <c r="S2615" s="1">
        <v>23.7</v>
      </c>
    </row>
    <row r="2616" spans="1:20" x14ac:dyDescent="0.2">
      <c r="A2616" s="4">
        <v>41894</v>
      </c>
      <c r="B2616" s="1" t="s">
        <v>3075</v>
      </c>
      <c r="C2616" s="1">
        <v>111726</v>
      </c>
      <c r="D2616" s="5">
        <v>0</v>
      </c>
      <c r="E2616" s="5">
        <v>6.5</v>
      </c>
      <c r="F2616" s="5">
        <v>7.9</v>
      </c>
      <c r="G2616" s="11">
        <v>74.5</v>
      </c>
      <c r="H2616" s="11">
        <v>82</v>
      </c>
      <c r="I2616" s="5">
        <v>-26.1</v>
      </c>
      <c r="J2616" s="5">
        <v>-25.6</v>
      </c>
      <c r="M2616" s="5">
        <v>657.7</v>
      </c>
      <c r="N2616" s="1">
        <v>-26</v>
      </c>
      <c r="P2616" s="1" t="s">
        <v>1254</v>
      </c>
      <c r="Q2616" s="1" t="s">
        <v>174</v>
      </c>
      <c r="R2616" s="1">
        <v>25100</v>
      </c>
      <c r="S2616" s="1">
        <v>25.4</v>
      </c>
      <c r="T2616" s="9" t="s">
        <v>3076</v>
      </c>
    </row>
    <row r="2617" spans="1:20" x14ac:dyDescent="0.2">
      <c r="A2617" s="4">
        <v>41894</v>
      </c>
      <c r="B2617" s="1" t="s">
        <v>3077</v>
      </c>
      <c r="C2617" s="1">
        <v>232953</v>
      </c>
      <c r="D2617" s="5">
        <v>0</v>
      </c>
      <c r="E2617" s="5">
        <v>6.6</v>
      </c>
      <c r="F2617" s="5">
        <v>7.6</v>
      </c>
      <c r="G2617" s="11">
        <v>87</v>
      </c>
      <c r="H2617" s="11">
        <v>79</v>
      </c>
      <c r="I2617" s="5">
        <v>-31.1</v>
      </c>
      <c r="J2617" s="5">
        <v>-31.7</v>
      </c>
      <c r="M2617" s="5">
        <v>664.4</v>
      </c>
      <c r="N2617" s="1">
        <v>-32</v>
      </c>
      <c r="P2617" s="1" t="s">
        <v>2837</v>
      </c>
      <c r="Q2617" s="1" t="s">
        <v>3078</v>
      </c>
      <c r="R2617" s="1">
        <v>25722</v>
      </c>
      <c r="S2617" s="1">
        <v>23.1</v>
      </c>
    </row>
    <row r="2618" spans="1:20" x14ac:dyDescent="0.2">
      <c r="A2618" s="4">
        <v>41895</v>
      </c>
      <c r="B2618" s="1" t="s">
        <v>3079</v>
      </c>
      <c r="C2618" s="1">
        <v>111511</v>
      </c>
      <c r="D2618" s="5">
        <v>-0.2</v>
      </c>
      <c r="E2618" s="5">
        <v>10.199999999999999</v>
      </c>
      <c r="F2618" s="5">
        <v>10.3</v>
      </c>
      <c r="G2618" s="11">
        <v>78.5</v>
      </c>
      <c r="H2618" s="11">
        <v>78</v>
      </c>
      <c r="I2618" s="5">
        <v>-31.4</v>
      </c>
      <c r="J2618" s="5">
        <v>-30.7</v>
      </c>
      <c r="M2618" s="5">
        <v>666.6</v>
      </c>
      <c r="N2618" s="1">
        <v>-31</v>
      </c>
      <c r="P2618" s="1" t="s">
        <v>1254</v>
      </c>
      <c r="Q2618" s="1" t="s">
        <v>2308</v>
      </c>
      <c r="R2618" s="1">
        <v>25058</v>
      </c>
      <c r="S2618" s="1">
        <v>25.6</v>
      </c>
    </row>
    <row r="2619" spans="1:20" x14ac:dyDescent="0.2">
      <c r="A2619" s="4">
        <v>41895</v>
      </c>
      <c r="B2619" s="1" t="s">
        <v>3080</v>
      </c>
      <c r="C2619" s="1">
        <v>231105</v>
      </c>
      <c r="D2619" s="5">
        <v>0.2</v>
      </c>
      <c r="E2619" s="5">
        <v>8.1</v>
      </c>
      <c r="F2619" s="5">
        <v>9.3000000000000007</v>
      </c>
      <c r="G2619" s="11">
        <v>84</v>
      </c>
      <c r="H2619" s="11">
        <v>90</v>
      </c>
      <c r="I2619" s="5">
        <v>-17</v>
      </c>
      <c r="J2619" s="5">
        <v>-16.7</v>
      </c>
      <c r="M2619" s="5">
        <v>664.9</v>
      </c>
      <c r="N2619" s="1">
        <v>-17</v>
      </c>
      <c r="P2619" s="1" t="s">
        <v>2831</v>
      </c>
      <c r="Q2619" s="1" t="s">
        <v>438</v>
      </c>
      <c r="R2619" s="1">
        <v>26083</v>
      </c>
      <c r="S2619" s="1">
        <v>21.9</v>
      </c>
      <c r="T2619" s="9" t="s">
        <v>3081</v>
      </c>
    </row>
    <row r="2620" spans="1:20" x14ac:dyDescent="0.2">
      <c r="A2620" s="4">
        <v>41896</v>
      </c>
      <c r="B2620" s="1" t="s">
        <v>3082</v>
      </c>
      <c r="C2620" s="1">
        <v>111517</v>
      </c>
      <c r="D2620" s="5">
        <v>0.1</v>
      </c>
      <c r="E2620" s="5">
        <v>9.6999999999999993</v>
      </c>
      <c r="F2620" s="5">
        <v>9.9</v>
      </c>
      <c r="G2620" s="11">
        <v>83</v>
      </c>
      <c r="H2620" s="11">
        <v>91</v>
      </c>
      <c r="I2620" s="5">
        <v>-14.4</v>
      </c>
      <c r="J2620" s="5">
        <v>-14.6</v>
      </c>
      <c r="M2620" s="5">
        <v>668.3</v>
      </c>
      <c r="N2620" s="1">
        <v>-14</v>
      </c>
      <c r="P2620" s="1" t="s">
        <v>3083</v>
      </c>
      <c r="Q2620" s="1" t="s">
        <v>1284</v>
      </c>
      <c r="R2620" s="1">
        <v>26294</v>
      </c>
      <c r="S2620" s="1">
        <v>21.2</v>
      </c>
    </row>
    <row r="2621" spans="1:20" x14ac:dyDescent="0.2">
      <c r="A2621" s="4">
        <v>41896</v>
      </c>
      <c r="B2621" s="1" t="s">
        <v>3084</v>
      </c>
      <c r="C2621" s="1">
        <v>232304</v>
      </c>
      <c r="D2621" s="5">
        <v>-0.1</v>
      </c>
      <c r="E2621" s="5">
        <v>13.4</v>
      </c>
      <c r="F2621" s="5">
        <v>14.3</v>
      </c>
      <c r="G2621" s="11">
        <v>86</v>
      </c>
      <c r="H2621" s="11">
        <v>94</v>
      </c>
      <c r="I2621" s="5">
        <v>-12.2</v>
      </c>
      <c r="J2621" s="5">
        <v>-12.4</v>
      </c>
      <c r="M2621" s="5">
        <v>665.7</v>
      </c>
      <c r="N2621" s="1">
        <v>-13</v>
      </c>
      <c r="P2621" s="1" t="s">
        <v>2837</v>
      </c>
      <c r="Q2621" s="1" t="s">
        <v>2366</v>
      </c>
      <c r="R2621" s="1">
        <v>26256</v>
      </c>
      <c r="S2621" s="1">
        <v>21.4</v>
      </c>
      <c r="T2621" s="9" t="s">
        <v>1465</v>
      </c>
    </row>
    <row r="2622" spans="1:20" x14ac:dyDescent="0.2">
      <c r="A2622" s="4">
        <v>41897</v>
      </c>
      <c r="B2622" s="1" t="s">
        <v>3085</v>
      </c>
      <c r="C2622" s="1">
        <v>111650</v>
      </c>
      <c r="D2622" s="5">
        <v>0.1</v>
      </c>
      <c r="E2622" s="5">
        <v>9.8000000000000007</v>
      </c>
      <c r="F2622" s="5">
        <v>10.199999999999999</v>
      </c>
      <c r="G2622" s="11">
        <v>76.8</v>
      </c>
      <c r="H2622" s="11">
        <v>84</v>
      </c>
      <c r="I2622" s="5">
        <v>-21.6</v>
      </c>
      <c r="J2622" s="5">
        <v>-21.7</v>
      </c>
      <c r="M2622" s="5">
        <v>664.7</v>
      </c>
      <c r="N2622" s="1">
        <v>-21</v>
      </c>
      <c r="P2622" s="1" t="s">
        <v>1254</v>
      </c>
      <c r="Q2622" s="1" t="s">
        <v>2116</v>
      </c>
      <c r="R2622" s="1">
        <v>26192</v>
      </c>
      <c r="S2622" s="1">
        <v>21.6</v>
      </c>
      <c r="T2622" s="9" t="s">
        <v>3086</v>
      </c>
    </row>
    <row r="2623" spans="1:20" x14ac:dyDescent="0.2">
      <c r="A2623" s="4">
        <v>41897</v>
      </c>
      <c r="B2623" s="1" t="s">
        <v>3087</v>
      </c>
      <c r="C2623" s="1">
        <v>231152</v>
      </c>
      <c r="D2623" s="5">
        <v>0.1</v>
      </c>
      <c r="E2623" s="5">
        <v>6.6</v>
      </c>
      <c r="F2623" s="5">
        <v>7.5</v>
      </c>
      <c r="G2623" s="11">
        <v>77</v>
      </c>
      <c r="H2623" s="11">
        <v>84</v>
      </c>
      <c r="I2623" s="5">
        <v>-24</v>
      </c>
      <c r="J2623" s="5">
        <v>-24.1</v>
      </c>
      <c r="M2623" s="5">
        <v>670.5</v>
      </c>
      <c r="N2623" s="1">
        <v>-24</v>
      </c>
      <c r="P2623" s="1" t="s">
        <v>2831</v>
      </c>
      <c r="Q2623" s="1" t="s">
        <v>2116</v>
      </c>
      <c r="R2623" s="1">
        <v>25118</v>
      </c>
      <c r="S2623" s="1">
        <v>25.3</v>
      </c>
    </row>
    <row r="2624" spans="1:20" x14ac:dyDescent="0.2">
      <c r="A2624" s="4">
        <v>41898</v>
      </c>
      <c r="B2624" s="1" t="s">
        <v>3088</v>
      </c>
      <c r="C2624" s="1">
        <v>111554</v>
      </c>
      <c r="D2624" s="5">
        <v>0.1</v>
      </c>
      <c r="E2624" s="5">
        <v>6.7</v>
      </c>
      <c r="F2624" s="5">
        <v>7.3</v>
      </c>
      <c r="G2624" s="11">
        <v>73</v>
      </c>
      <c r="H2624" s="11">
        <v>79</v>
      </c>
      <c r="I2624" s="5">
        <v>-29.1</v>
      </c>
      <c r="J2624" s="5">
        <v>-29.5</v>
      </c>
      <c r="M2624" s="5">
        <v>676.3</v>
      </c>
      <c r="N2624" s="1">
        <v>-30</v>
      </c>
      <c r="P2624" s="1" t="s">
        <v>1254</v>
      </c>
      <c r="Q2624" s="1" t="s">
        <v>2305</v>
      </c>
      <c r="R2624" s="1">
        <v>25500</v>
      </c>
      <c r="S2624" s="1">
        <v>23.9</v>
      </c>
    </row>
    <row r="2625" spans="1:20" x14ac:dyDescent="0.2">
      <c r="A2625" s="4">
        <v>41898</v>
      </c>
      <c r="B2625" s="1" t="s">
        <v>3089</v>
      </c>
      <c r="C2625" s="1">
        <v>231401</v>
      </c>
      <c r="D2625" s="5">
        <v>0.1</v>
      </c>
      <c r="E2625" s="5">
        <v>7.5</v>
      </c>
      <c r="F2625" s="5">
        <v>8.1999999999999993</v>
      </c>
      <c r="G2625" s="11">
        <v>79.400000000000006</v>
      </c>
      <c r="H2625" s="11">
        <v>83</v>
      </c>
      <c r="I2625" s="5">
        <v>-24.6</v>
      </c>
      <c r="J2625" s="5">
        <v>-24.8</v>
      </c>
      <c r="M2625" s="5">
        <v>680.3</v>
      </c>
      <c r="N2625" s="1">
        <v>-25</v>
      </c>
      <c r="P2625" s="1" t="s">
        <v>2837</v>
      </c>
      <c r="Q2625" s="1" t="s">
        <v>2305</v>
      </c>
      <c r="R2625" s="1">
        <v>24828</v>
      </c>
      <c r="S2625" s="1">
        <v>26.5</v>
      </c>
    </row>
    <row r="2626" spans="1:20" x14ac:dyDescent="0.2">
      <c r="A2626" s="4">
        <v>41899</v>
      </c>
      <c r="B2626" s="1" t="s">
        <v>3090</v>
      </c>
      <c r="C2626" s="1">
        <v>111551</v>
      </c>
      <c r="D2626" s="5">
        <v>0.1</v>
      </c>
      <c r="E2626" s="5">
        <v>7.2</v>
      </c>
      <c r="F2626" s="5">
        <v>7.4</v>
      </c>
      <c r="G2626" s="11">
        <v>74.8</v>
      </c>
      <c r="H2626" s="11">
        <v>78</v>
      </c>
      <c r="I2626" s="5">
        <v>-28.7</v>
      </c>
      <c r="J2626" s="5">
        <v>-28.4</v>
      </c>
      <c r="M2626" s="5">
        <v>681.9</v>
      </c>
      <c r="N2626" s="1">
        <v>-29</v>
      </c>
      <c r="P2626" s="1" t="s">
        <v>1254</v>
      </c>
      <c r="Q2626" s="1" t="s">
        <v>2305</v>
      </c>
      <c r="R2626" s="1">
        <v>24906</v>
      </c>
      <c r="S2626" s="1">
        <v>26.2</v>
      </c>
    </row>
    <row r="2627" spans="1:20" x14ac:dyDescent="0.2">
      <c r="A2627" s="4">
        <v>41899</v>
      </c>
      <c r="B2627" s="1" t="s">
        <v>3091</v>
      </c>
      <c r="C2627" s="1">
        <v>231156</v>
      </c>
      <c r="D2627" s="5">
        <v>0.2</v>
      </c>
      <c r="E2627" s="5">
        <v>6.1</v>
      </c>
      <c r="F2627" s="5">
        <v>7</v>
      </c>
      <c r="G2627" s="11">
        <v>65</v>
      </c>
      <c r="H2627" s="11">
        <v>77</v>
      </c>
      <c r="I2627" s="5">
        <v>-29</v>
      </c>
      <c r="J2627" s="5">
        <v>-30.8</v>
      </c>
      <c r="M2627" s="5">
        <v>682.2</v>
      </c>
      <c r="N2627" s="1">
        <v>-30</v>
      </c>
      <c r="P2627" s="1" t="s">
        <v>2831</v>
      </c>
      <c r="Q2627" s="1" t="s">
        <v>2305</v>
      </c>
      <c r="R2627" s="1">
        <v>24309</v>
      </c>
      <c r="S2627" s="1">
        <v>28.7</v>
      </c>
    </row>
    <row r="2628" spans="1:20" x14ac:dyDescent="0.2">
      <c r="A2628" s="4">
        <v>41900</v>
      </c>
      <c r="B2628" s="1" t="s">
        <v>3092</v>
      </c>
      <c r="C2628" s="1">
        <v>113113</v>
      </c>
      <c r="D2628" s="5">
        <v>0</v>
      </c>
      <c r="E2628" s="5">
        <v>6.8</v>
      </c>
      <c r="F2628" s="5">
        <v>7</v>
      </c>
      <c r="G2628" s="11">
        <v>74.400000000000006</v>
      </c>
      <c r="H2628" s="11">
        <v>72</v>
      </c>
      <c r="I2628" s="5">
        <v>-30.2</v>
      </c>
      <c r="J2628" s="5">
        <v>-30.7</v>
      </c>
      <c r="M2628" s="5">
        <v>680.9</v>
      </c>
      <c r="N2628" s="1">
        <v>-30</v>
      </c>
      <c r="P2628" s="1" t="s">
        <v>1254</v>
      </c>
      <c r="Q2628" s="1" t="s">
        <v>2553</v>
      </c>
      <c r="R2628" s="1">
        <v>26967</v>
      </c>
      <c r="S2628" s="1">
        <v>19.2</v>
      </c>
    </row>
    <row r="2629" spans="1:20" x14ac:dyDescent="0.2">
      <c r="A2629" s="4">
        <v>41900</v>
      </c>
      <c r="B2629" s="1" t="s">
        <v>3093</v>
      </c>
      <c r="C2629" s="1">
        <v>231603</v>
      </c>
      <c r="D2629" s="5">
        <v>0.1</v>
      </c>
      <c r="E2629" s="5">
        <v>7.9</v>
      </c>
      <c r="F2629" s="5">
        <v>6.5</v>
      </c>
      <c r="G2629" s="11">
        <v>82.8</v>
      </c>
      <c r="H2629" s="11">
        <v>80</v>
      </c>
      <c r="I2629" s="5">
        <v>-29.7</v>
      </c>
      <c r="J2629" s="5">
        <v>-29.6</v>
      </c>
      <c r="M2629" s="5">
        <v>678.5</v>
      </c>
      <c r="N2629" s="1">
        <v>-30</v>
      </c>
      <c r="P2629" s="1" t="s">
        <v>2837</v>
      </c>
      <c r="Q2629" s="1" t="s">
        <v>2553</v>
      </c>
      <c r="R2629" s="1">
        <v>22077</v>
      </c>
      <c r="S2629" s="1">
        <v>40.299999999999997</v>
      </c>
    </row>
    <row r="2630" spans="1:20" x14ac:dyDescent="0.2">
      <c r="A2630" s="4">
        <v>41901</v>
      </c>
      <c r="B2630" s="1" t="s">
        <v>3094</v>
      </c>
      <c r="C2630" s="1">
        <v>111540</v>
      </c>
      <c r="D2630" s="5">
        <v>0.1</v>
      </c>
      <c r="E2630" s="5">
        <v>6.4</v>
      </c>
      <c r="F2630" s="5">
        <v>6.9</v>
      </c>
      <c r="G2630" s="11">
        <v>74.599999999999994</v>
      </c>
      <c r="H2630" s="11">
        <v>80</v>
      </c>
      <c r="I2630" s="5">
        <v>-24.9</v>
      </c>
      <c r="J2630" s="5">
        <v>-24.1</v>
      </c>
      <c r="M2630" s="5">
        <v>674.7</v>
      </c>
      <c r="N2630" s="1">
        <v>-24</v>
      </c>
      <c r="P2630" s="1" t="s">
        <v>1254</v>
      </c>
      <c r="Q2630" s="1" t="s">
        <v>2308</v>
      </c>
      <c r="R2630" s="1">
        <v>26266</v>
      </c>
      <c r="S2630" s="1">
        <v>21.3</v>
      </c>
    </row>
    <row r="2631" spans="1:20" x14ac:dyDescent="0.2">
      <c r="A2631" s="4">
        <v>41901</v>
      </c>
      <c r="B2631" s="1" t="s">
        <v>3095</v>
      </c>
      <c r="C2631" s="1">
        <v>231814</v>
      </c>
      <c r="D2631" s="5">
        <v>0.1</v>
      </c>
      <c r="E2631" s="5">
        <v>6.4</v>
      </c>
      <c r="F2631" s="5">
        <v>7.6</v>
      </c>
      <c r="G2631" s="11">
        <v>81</v>
      </c>
      <c r="H2631" s="11">
        <v>85</v>
      </c>
      <c r="I2631" s="5">
        <v>-22.3</v>
      </c>
      <c r="J2631" s="5">
        <v>-22.4</v>
      </c>
      <c r="M2631" s="5">
        <v>670.5</v>
      </c>
      <c r="N2631" s="1">
        <v>-23</v>
      </c>
      <c r="P2631" s="1" t="s">
        <v>2831</v>
      </c>
      <c r="Q2631" s="1" t="s">
        <v>2314</v>
      </c>
      <c r="R2631" s="1">
        <v>25024</v>
      </c>
      <c r="S2631" s="1">
        <v>25.7</v>
      </c>
    </row>
    <row r="2632" spans="1:20" x14ac:dyDescent="0.2">
      <c r="A2632" s="4">
        <v>41902</v>
      </c>
      <c r="B2632" s="1" t="s">
        <v>3096</v>
      </c>
      <c r="C2632" s="1">
        <v>111540</v>
      </c>
      <c r="D2632" s="5">
        <v>-0.1</v>
      </c>
      <c r="E2632" s="5">
        <v>5.4</v>
      </c>
      <c r="F2632" s="5">
        <v>5.7</v>
      </c>
      <c r="G2632" s="11">
        <v>84.8</v>
      </c>
      <c r="H2632" s="11">
        <v>78</v>
      </c>
      <c r="I2632" s="5">
        <v>-30</v>
      </c>
      <c r="J2632" s="5">
        <v>-29.7</v>
      </c>
      <c r="M2632" s="5">
        <v>671.9</v>
      </c>
      <c r="N2632" s="1">
        <v>-30</v>
      </c>
      <c r="P2632" s="1" t="s">
        <v>1254</v>
      </c>
      <c r="Q2632" s="1" t="s">
        <v>2306</v>
      </c>
      <c r="R2632" s="1">
        <v>25374</v>
      </c>
      <c r="S2632" s="1">
        <v>24.3</v>
      </c>
    </row>
    <row r="2633" spans="1:20" x14ac:dyDescent="0.2">
      <c r="A2633" s="4">
        <v>41902</v>
      </c>
      <c r="B2633" s="1" t="s">
        <v>3097</v>
      </c>
      <c r="C2633" s="1">
        <v>231556</v>
      </c>
      <c r="D2633" s="5">
        <v>0.1</v>
      </c>
      <c r="E2633" s="5">
        <v>9.9</v>
      </c>
      <c r="F2633" s="5">
        <v>11.2</v>
      </c>
      <c r="G2633" s="11">
        <v>83.9</v>
      </c>
      <c r="H2633" s="11">
        <v>90</v>
      </c>
      <c r="I2633" s="5">
        <v>-17.2</v>
      </c>
      <c r="J2633" s="5">
        <v>-17.2</v>
      </c>
      <c r="M2633" s="5">
        <v>671.6</v>
      </c>
      <c r="N2633" s="1">
        <v>-17</v>
      </c>
      <c r="P2633" s="1" t="s">
        <v>2837</v>
      </c>
      <c r="Q2633" s="1" t="s">
        <v>152</v>
      </c>
      <c r="R2633" s="1">
        <v>24071</v>
      </c>
      <c r="S2633" s="1">
        <v>29.6</v>
      </c>
    </row>
    <row r="2634" spans="1:20" x14ac:dyDescent="0.2">
      <c r="A2634" s="4">
        <v>41903</v>
      </c>
      <c r="B2634" s="1" t="s">
        <v>3098</v>
      </c>
      <c r="C2634" s="1">
        <v>111754</v>
      </c>
      <c r="D2634" s="5">
        <v>0.1</v>
      </c>
      <c r="E2634" s="5">
        <v>9.4</v>
      </c>
      <c r="F2634" s="5">
        <v>9.9</v>
      </c>
      <c r="G2634" s="11">
        <v>82.4</v>
      </c>
      <c r="H2634" s="11">
        <v>89</v>
      </c>
      <c r="I2634" s="5">
        <v>-15.8</v>
      </c>
      <c r="J2634" s="5">
        <v>-15.8</v>
      </c>
      <c r="M2634" s="5">
        <v>670.3</v>
      </c>
      <c r="N2634" s="1">
        <v>-16</v>
      </c>
      <c r="P2634" s="1" t="s">
        <v>1254</v>
      </c>
      <c r="Q2634" s="1" t="s">
        <v>2116</v>
      </c>
      <c r="R2634" s="1">
        <v>26279</v>
      </c>
      <c r="S2634" s="1">
        <v>21</v>
      </c>
      <c r="T2634" s="9" t="s">
        <v>3099</v>
      </c>
    </row>
    <row r="2635" spans="1:20" x14ac:dyDescent="0.2">
      <c r="A2635" s="4">
        <v>41903</v>
      </c>
      <c r="B2635" s="1" t="s">
        <v>3100</v>
      </c>
      <c r="C2635" s="1">
        <v>231333</v>
      </c>
      <c r="D2635" s="5">
        <v>-0.1</v>
      </c>
      <c r="E2635" s="5">
        <v>12.5</v>
      </c>
      <c r="F2635" s="5">
        <v>12.8</v>
      </c>
      <c r="G2635" s="11">
        <v>83.5</v>
      </c>
      <c r="H2635" s="11">
        <v>91</v>
      </c>
      <c r="I2635" s="5">
        <v>-15.8</v>
      </c>
      <c r="J2635" s="5">
        <v>-15.7</v>
      </c>
      <c r="M2635" s="5">
        <v>663.9</v>
      </c>
      <c r="N2635" s="1">
        <v>-16</v>
      </c>
      <c r="P2635" s="1" t="s">
        <v>2831</v>
      </c>
      <c r="Q2635" s="1" t="s">
        <v>2116</v>
      </c>
      <c r="R2635" s="1">
        <v>25876</v>
      </c>
      <c r="S2635" s="1">
        <v>22.4</v>
      </c>
    </row>
    <row r="2636" spans="1:20" x14ac:dyDescent="0.2">
      <c r="A2636" s="4">
        <v>41904</v>
      </c>
      <c r="B2636" s="1" t="s">
        <v>3101</v>
      </c>
      <c r="C2636" s="1">
        <v>111720</v>
      </c>
      <c r="D2636" s="5">
        <v>-0.1</v>
      </c>
      <c r="E2636" s="5">
        <v>8.6</v>
      </c>
      <c r="F2636" s="5">
        <v>9</v>
      </c>
      <c r="G2636" s="11">
        <v>76.099999999999994</v>
      </c>
      <c r="H2636" s="11">
        <v>86</v>
      </c>
      <c r="I2636" s="5">
        <v>-21.8</v>
      </c>
      <c r="J2636" s="5">
        <v>-21.9</v>
      </c>
      <c r="M2636" s="5">
        <v>664.1</v>
      </c>
      <c r="N2636" s="1">
        <v>-22</v>
      </c>
      <c r="P2636" s="1" t="s">
        <v>1254</v>
      </c>
      <c r="Q2636" s="1" t="s">
        <v>2116</v>
      </c>
      <c r="R2636" s="1">
        <v>25097</v>
      </c>
      <c r="S2636" s="1">
        <v>25.2</v>
      </c>
    </row>
    <row r="2637" spans="1:20" x14ac:dyDescent="0.2">
      <c r="A2637" s="4">
        <v>41904</v>
      </c>
      <c r="B2637" s="1" t="s">
        <v>3102</v>
      </c>
      <c r="C2637" s="1">
        <v>231447</v>
      </c>
      <c r="D2637" s="5">
        <v>0.1</v>
      </c>
      <c r="E2637" s="5">
        <v>8.3000000000000007</v>
      </c>
      <c r="F2637" s="5">
        <v>8.4</v>
      </c>
      <c r="G2637" s="11">
        <v>77</v>
      </c>
      <c r="H2637" s="11">
        <v>83</v>
      </c>
      <c r="I2637" s="5">
        <v>-25.6</v>
      </c>
      <c r="J2637" s="5">
        <v>-25.5</v>
      </c>
      <c r="M2637" s="5">
        <v>666.9</v>
      </c>
      <c r="N2637" s="1">
        <v>-26</v>
      </c>
      <c r="P2637" s="1" t="s">
        <v>2837</v>
      </c>
      <c r="Q2637" s="1" t="s">
        <v>2575</v>
      </c>
      <c r="R2637" s="1">
        <v>24591</v>
      </c>
      <c r="S2637" s="1">
        <v>27.1</v>
      </c>
    </row>
    <row r="2638" spans="1:20" x14ac:dyDescent="0.2">
      <c r="A2638" s="4">
        <v>41905</v>
      </c>
      <c r="B2638" s="1" t="s">
        <v>3103</v>
      </c>
      <c r="C2638" s="1">
        <v>111541</v>
      </c>
      <c r="D2638" s="5">
        <v>0</v>
      </c>
      <c r="E2638" s="5">
        <v>7.3</v>
      </c>
      <c r="F2638" s="5">
        <v>7.8</v>
      </c>
      <c r="G2638" s="11">
        <v>73.7</v>
      </c>
      <c r="H2638" s="11">
        <v>84</v>
      </c>
      <c r="I2638" s="5">
        <v>-24</v>
      </c>
      <c r="J2638" s="5">
        <v>-23.9</v>
      </c>
      <c r="M2638" s="5">
        <v>667.4</v>
      </c>
      <c r="N2638" s="1">
        <v>-24</v>
      </c>
      <c r="P2638" s="1" t="s">
        <v>1254</v>
      </c>
      <c r="Q2638" s="1" t="s">
        <v>2305</v>
      </c>
      <c r="R2638" s="1">
        <v>26870</v>
      </c>
      <c r="S2638" s="1">
        <v>19.100000000000001</v>
      </c>
    </row>
    <row r="2639" spans="1:20" x14ac:dyDescent="0.2">
      <c r="A2639" s="4">
        <v>41905</v>
      </c>
      <c r="B2639" s="1" t="s">
        <v>3104</v>
      </c>
      <c r="C2639" s="1">
        <v>230919</v>
      </c>
      <c r="D2639" s="5">
        <v>0.2</v>
      </c>
      <c r="E2639" s="5">
        <v>6.2</v>
      </c>
      <c r="F2639" s="5">
        <v>7.4</v>
      </c>
      <c r="G2639" s="11">
        <v>73</v>
      </c>
      <c r="H2639" s="11">
        <v>78</v>
      </c>
      <c r="I2639" s="5">
        <v>-30.6</v>
      </c>
      <c r="J2639" s="5">
        <v>-30.9</v>
      </c>
      <c r="M2639" s="5">
        <v>662.7</v>
      </c>
      <c r="N2639" s="1">
        <v>-29</v>
      </c>
      <c r="P2639" s="1" t="s">
        <v>2831</v>
      </c>
      <c r="Q2639" s="1" t="s">
        <v>2314</v>
      </c>
      <c r="R2639" s="1">
        <v>24717</v>
      </c>
      <c r="S2639" s="1">
        <v>26.5</v>
      </c>
    </row>
    <row r="2640" spans="1:20" x14ac:dyDescent="0.2">
      <c r="A2640" s="4">
        <v>41906</v>
      </c>
      <c r="B2640" s="1" t="s">
        <v>3105</v>
      </c>
      <c r="C2640" s="1">
        <v>111620</v>
      </c>
      <c r="D2640" s="5">
        <v>0.2</v>
      </c>
      <c r="E2640" s="5">
        <v>8.1</v>
      </c>
      <c r="F2640" s="5">
        <v>8.8000000000000007</v>
      </c>
      <c r="G2640" s="11">
        <v>80.2</v>
      </c>
      <c r="H2640" s="11">
        <v>87</v>
      </c>
      <c r="I2640" s="5">
        <v>19.899999999999999</v>
      </c>
      <c r="J2640" s="5">
        <v>-20.100000000000001</v>
      </c>
      <c r="M2640" s="5">
        <v>659.6</v>
      </c>
      <c r="N2640" s="1">
        <v>-20</v>
      </c>
      <c r="P2640" s="1" t="s">
        <v>1254</v>
      </c>
      <c r="Q2640" s="1" t="s">
        <v>2116</v>
      </c>
      <c r="R2640" s="1">
        <v>26284</v>
      </c>
      <c r="S2640" s="1">
        <v>20.7</v>
      </c>
      <c r="T2640" s="9" t="s">
        <v>1465</v>
      </c>
    </row>
    <row r="2641" spans="1:20" x14ac:dyDescent="0.2">
      <c r="A2641" s="4">
        <v>41906</v>
      </c>
      <c r="B2641" s="1" t="s">
        <v>3106</v>
      </c>
      <c r="C2641" s="1">
        <v>232438</v>
      </c>
      <c r="D2641" s="5">
        <v>0.2</v>
      </c>
      <c r="E2641" s="5">
        <v>7.2</v>
      </c>
      <c r="F2641" s="5">
        <v>8.8000000000000007</v>
      </c>
      <c r="G2641" s="11">
        <v>79.5</v>
      </c>
      <c r="H2641" s="11">
        <v>85</v>
      </c>
      <c r="I2641" s="5">
        <v>-23.2</v>
      </c>
      <c r="J2641" s="5">
        <v>-23.2</v>
      </c>
      <c r="M2641" s="5">
        <v>659.3</v>
      </c>
      <c r="N2641" s="1">
        <v>-23</v>
      </c>
      <c r="P2641" s="1" t="s">
        <v>2837</v>
      </c>
      <c r="Q2641" s="1" t="s">
        <v>2116</v>
      </c>
      <c r="R2641" s="1">
        <v>24528</v>
      </c>
      <c r="S2641" s="1">
        <v>26.9</v>
      </c>
    </row>
    <row r="2642" spans="1:20" x14ac:dyDescent="0.2">
      <c r="A2642" s="4">
        <v>41907</v>
      </c>
      <c r="B2642" s="1" t="s">
        <v>3107</v>
      </c>
      <c r="C2642" s="1">
        <v>111527</v>
      </c>
      <c r="D2642" s="5">
        <v>0.1</v>
      </c>
      <c r="E2642" s="5">
        <v>9.1</v>
      </c>
      <c r="F2642" s="5">
        <v>8.6999999999999993</v>
      </c>
      <c r="G2642" s="11">
        <v>75.2</v>
      </c>
      <c r="H2642" s="11">
        <v>82</v>
      </c>
      <c r="I2642" s="5">
        <v>-25</v>
      </c>
      <c r="J2642" s="5">
        <v>-24.7</v>
      </c>
      <c r="M2642" s="5">
        <v>657.1</v>
      </c>
      <c r="N2642" s="1">
        <v>-25</v>
      </c>
      <c r="P2642" s="1" t="s">
        <v>1254</v>
      </c>
      <c r="Q2642" s="1" t="s">
        <v>2305</v>
      </c>
      <c r="R2642" s="1">
        <v>25235</v>
      </c>
      <c r="S2642" s="1">
        <v>23.7</v>
      </c>
    </row>
    <row r="2643" spans="1:20" x14ac:dyDescent="0.2">
      <c r="A2643" s="4">
        <v>41907</v>
      </c>
      <c r="B2643" s="1" t="s">
        <v>3108</v>
      </c>
      <c r="C2643" s="1">
        <v>232257</v>
      </c>
      <c r="D2643" s="5">
        <v>0.2</v>
      </c>
      <c r="E2643" s="5">
        <v>8.8000000000000007</v>
      </c>
      <c r="F2643" s="5">
        <v>9</v>
      </c>
      <c r="G2643" s="11">
        <v>75</v>
      </c>
      <c r="H2643" s="11">
        <v>80</v>
      </c>
      <c r="I2643" s="5">
        <v>-29</v>
      </c>
      <c r="J2643" s="5">
        <v>-29.3</v>
      </c>
      <c r="M2643" s="5">
        <v>656.8</v>
      </c>
      <c r="N2643" s="1">
        <v>-30</v>
      </c>
      <c r="P2643" s="1" t="s">
        <v>2831</v>
      </c>
      <c r="Q2643" s="1" t="s">
        <v>2305</v>
      </c>
      <c r="R2643" s="1">
        <v>26208</v>
      </c>
      <c r="S2643" s="1">
        <v>20.399999999999999</v>
      </c>
    </row>
    <row r="2644" spans="1:20" x14ac:dyDescent="0.2">
      <c r="A2644" s="4">
        <v>41908</v>
      </c>
      <c r="B2644" s="1" t="s">
        <v>3109</v>
      </c>
      <c r="C2644" s="1">
        <v>111534</v>
      </c>
      <c r="D2644" s="5">
        <v>0.1</v>
      </c>
      <c r="E2644" s="5">
        <v>5.7</v>
      </c>
      <c r="F2644" s="5">
        <v>6.5</v>
      </c>
      <c r="G2644" s="11">
        <v>73.900000000000006</v>
      </c>
      <c r="H2644" s="11">
        <v>76</v>
      </c>
      <c r="I2644" s="5">
        <v>-33.4</v>
      </c>
      <c r="J2644" s="5">
        <v>-32.6</v>
      </c>
      <c r="M2644" s="5">
        <v>657.8</v>
      </c>
      <c r="N2644" s="1">
        <v>-33</v>
      </c>
      <c r="P2644" s="1" t="s">
        <v>1254</v>
      </c>
      <c r="Q2644" s="1" t="s">
        <v>2308</v>
      </c>
      <c r="R2644" s="1">
        <v>25905</v>
      </c>
      <c r="S2644" s="1">
        <v>21.2</v>
      </c>
    </row>
    <row r="2645" spans="1:20" x14ac:dyDescent="0.2">
      <c r="A2645" s="4">
        <v>41908</v>
      </c>
      <c r="B2645" s="1" t="s">
        <v>3110</v>
      </c>
      <c r="C2645" s="1">
        <v>232753</v>
      </c>
      <c r="D2645" s="5">
        <v>0.1</v>
      </c>
      <c r="E2645" s="5">
        <v>5.9</v>
      </c>
      <c r="F2645" s="5">
        <v>6.3</v>
      </c>
      <c r="G2645" s="11">
        <v>93.4</v>
      </c>
      <c r="H2645" s="11">
        <v>75</v>
      </c>
      <c r="I2645" s="5">
        <v>-33.299999999999997</v>
      </c>
      <c r="J2645" s="5">
        <v>-33.6</v>
      </c>
      <c r="M2645" s="5">
        <v>658</v>
      </c>
      <c r="N2645" s="1">
        <v>-34</v>
      </c>
      <c r="O2645" s="1" t="s">
        <v>2262</v>
      </c>
      <c r="P2645" s="1" t="s">
        <v>2837</v>
      </c>
      <c r="Q2645" s="1" t="s">
        <v>2314</v>
      </c>
      <c r="R2645" s="1">
        <v>9450</v>
      </c>
      <c r="S2645" s="1">
        <v>266.89999999999998</v>
      </c>
    </row>
    <row r="2646" spans="1:20" x14ac:dyDescent="0.2">
      <c r="A2646" s="4">
        <v>41909</v>
      </c>
      <c r="B2646" s="1" t="s">
        <v>3111</v>
      </c>
      <c r="C2646" s="1">
        <v>111533</v>
      </c>
      <c r="D2646" s="5">
        <v>0.1</v>
      </c>
      <c r="E2646" s="5">
        <v>6.3</v>
      </c>
      <c r="F2646" s="5">
        <v>6.4</v>
      </c>
      <c r="G2646" s="11">
        <v>72.599999999999994</v>
      </c>
      <c r="H2646" s="11">
        <v>73</v>
      </c>
      <c r="I2646" s="5">
        <v>-33.700000000000003</v>
      </c>
      <c r="J2646" s="5">
        <v>-34.200000000000003</v>
      </c>
      <c r="M2646" s="5">
        <v>658.4</v>
      </c>
      <c r="N2646" s="1">
        <v>-35</v>
      </c>
      <c r="P2646" s="1" t="s">
        <v>1254</v>
      </c>
      <c r="Q2646" s="1" t="s">
        <v>2314</v>
      </c>
      <c r="R2646" s="1">
        <v>25734</v>
      </c>
      <c r="S2646" s="1">
        <v>21.6</v>
      </c>
    </row>
    <row r="2647" spans="1:20" x14ac:dyDescent="0.2">
      <c r="A2647" s="4">
        <v>41909</v>
      </c>
      <c r="B2647" s="1" t="s">
        <v>3112</v>
      </c>
      <c r="C2647" s="1">
        <v>231115</v>
      </c>
      <c r="D2647" s="5">
        <v>0.1</v>
      </c>
      <c r="E2647" s="5">
        <v>7.5</v>
      </c>
      <c r="F2647" s="5">
        <v>8</v>
      </c>
      <c r="G2647" s="11">
        <v>77.400000000000006</v>
      </c>
      <c r="H2647" s="11">
        <v>78</v>
      </c>
      <c r="I2647" s="5">
        <v>-30</v>
      </c>
      <c r="J2647" s="5">
        <v>-29.5</v>
      </c>
      <c r="M2647" s="5">
        <v>658.4</v>
      </c>
      <c r="N2647" s="1">
        <v>-30</v>
      </c>
      <c r="P2647" s="1" t="s">
        <v>2831</v>
      </c>
      <c r="Q2647" s="1" t="s">
        <v>2314</v>
      </c>
      <c r="R2647" s="1">
        <v>25029</v>
      </c>
      <c r="S2647" s="1">
        <v>24.1</v>
      </c>
    </row>
    <row r="2648" spans="1:20" x14ac:dyDescent="0.2">
      <c r="A2648" s="4">
        <v>41910</v>
      </c>
      <c r="B2648" s="1" t="s">
        <v>3113</v>
      </c>
      <c r="C2648" s="1">
        <v>111510</v>
      </c>
      <c r="D2648" s="5">
        <v>0.1</v>
      </c>
      <c r="E2648" s="5">
        <v>4.7</v>
      </c>
      <c r="F2648" s="5">
        <v>5.4</v>
      </c>
      <c r="G2648" s="11">
        <v>68.3</v>
      </c>
      <c r="H2648" s="11">
        <v>72</v>
      </c>
      <c r="I2648" s="5">
        <v>-36.1</v>
      </c>
      <c r="J2648" s="5">
        <v>-35.4</v>
      </c>
      <c r="M2648" s="5">
        <v>658.2</v>
      </c>
      <c r="N2648" s="1">
        <v>-35</v>
      </c>
      <c r="P2648" s="1" t="s">
        <v>1254</v>
      </c>
      <c r="Q2648" s="1" t="s">
        <v>2273</v>
      </c>
      <c r="R2648" s="1">
        <v>25093</v>
      </c>
      <c r="S2648" s="1">
        <v>23.8</v>
      </c>
    </row>
    <row r="2649" spans="1:20" x14ac:dyDescent="0.2">
      <c r="A2649" s="4">
        <v>41910</v>
      </c>
      <c r="B2649" s="1" t="s">
        <v>3114</v>
      </c>
      <c r="C2649" s="1">
        <v>231451</v>
      </c>
      <c r="D2649" s="5">
        <v>0.1</v>
      </c>
      <c r="E2649" s="5">
        <v>6.3</v>
      </c>
      <c r="F2649" s="5">
        <v>7.5</v>
      </c>
      <c r="G2649" s="11">
        <v>74.3</v>
      </c>
      <c r="H2649" s="11">
        <v>77</v>
      </c>
      <c r="I2649" s="5">
        <v>-30.4</v>
      </c>
      <c r="J2649" s="5">
        <v>-31</v>
      </c>
      <c r="M2649" s="5">
        <v>660.9</v>
      </c>
      <c r="N2649" s="1">
        <v>-31</v>
      </c>
      <c r="P2649" s="1" t="s">
        <v>2837</v>
      </c>
      <c r="Q2649" s="1" t="s">
        <v>438</v>
      </c>
      <c r="R2649" s="1">
        <v>22189</v>
      </c>
      <c r="S2649" s="1">
        <v>37.4</v>
      </c>
    </row>
    <row r="2650" spans="1:20" x14ac:dyDescent="0.2">
      <c r="A2650" s="4">
        <v>41911</v>
      </c>
      <c r="B2650" s="1" t="s">
        <v>3115</v>
      </c>
      <c r="C2650" s="1">
        <v>111539</v>
      </c>
      <c r="D2650" s="5">
        <v>0.1</v>
      </c>
      <c r="E2650" s="5">
        <v>5.9</v>
      </c>
      <c r="F2650" s="5">
        <v>6.2</v>
      </c>
      <c r="G2650" s="11">
        <v>86.7</v>
      </c>
      <c r="H2650" s="11">
        <v>65</v>
      </c>
      <c r="I2650" s="5">
        <v>-34.1</v>
      </c>
      <c r="J2650" s="5">
        <v>-33.6</v>
      </c>
      <c r="M2650" s="5">
        <v>663.9</v>
      </c>
      <c r="N2650" s="1">
        <v>-27</v>
      </c>
      <c r="P2650" s="1" t="s">
        <v>1254</v>
      </c>
      <c r="Q2650" s="1" t="s">
        <v>2273</v>
      </c>
      <c r="R2650" s="1">
        <v>23896</v>
      </c>
      <c r="S2650" s="1">
        <v>28.6</v>
      </c>
    </row>
    <row r="2651" spans="1:20" x14ac:dyDescent="0.2">
      <c r="A2651" s="4">
        <v>41911</v>
      </c>
      <c r="B2651" s="1" t="s">
        <v>3116</v>
      </c>
      <c r="C2651" s="1">
        <v>231137</v>
      </c>
      <c r="D2651" s="5">
        <v>0.1</v>
      </c>
      <c r="E2651" s="5">
        <v>5.7</v>
      </c>
      <c r="F2651" s="5">
        <v>6.9</v>
      </c>
      <c r="G2651" s="11">
        <v>81</v>
      </c>
      <c r="H2651" s="11">
        <v>83</v>
      </c>
      <c r="I2651" s="5">
        <v>-24</v>
      </c>
      <c r="J2651" s="5">
        <v>-23.9</v>
      </c>
      <c r="M2651" s="5">
        <v>661.8</v>
      </c>
      <c r="N2651" s="1">
        <v>-24</v>
      </c>
      <c r="P2651" s="1" t="s">
        <v>2831</v>
      </c>
      <c r="Q2651" s="1" t="s">
        <v>438</v>
      </c>
      <c r="R2651" s="1">
        <v>22598</v>
      </c>
      <c r="S2651" s="1">
        <v>35.299999999999997</v>
      </c>
    </row>
    <row r="2652" spans="1:20" x14ac:dyDescent="0.2">
      <c r="A2652" s="4">
        <v>41912</v>
      </c>
      <c r="B2652" s="1" t="s">
        <v>3117</v>
      </c>
      <c r="C2652" s="1">
        <v>114413</v>
      </c>
      <c r="D2652" s="5">
        <v>0.1</v>
      </c>
      <c r="E2652" s="5">
        <v>9.1999999999999993</v>
      </c>
      <c r="F2652" s="5">
        <v>8.9</v>
      </c>
      <c r="G2652" s="11">
        <v>74.7</v>
      </c>
      <c r="H2652" s="11">
        <v>82</v>
      </c>
      <c r="I2652" s="5">
        <v>-24.5</v>
      </c>
      <c r="J2652" s="5">
        <v>-24.2</v>
      </c>
      <c r="M2652" s="5">
        <v>659.4</v>
      </c>
      <c r="N2652" s="1">
        <v>-25</v>
      </c>
      <c r="P2652" s="1" t="s">
        <v>1254</v>
      </c>
      <c r="Q2652" s="1" t="s">
        <v>174</v>
      </c>
      <c r="R2652" s="1">
        <v>25124</v>
      </c>
      <c r="S2652" s="1">
        <v>23.7</v>
      </c>
      <c r="T2652" s="9" t="s">
        <v>3121</v>
      </c>
    </row>
    <row r="2653" spans="1:20" x14ac:dyDescent="0.2">
      <c r="A2653" s="4">
        <v>41912</v>
      </c>
      <c r="B2653" s="1" t="s">
        <v>3120</v>
      </c>
      <c r="C2653" s="1">
        <v>231738</v>
      </c>
      <c r="D2653" s="5">
        <v>0.2</v>
      </c>
      <c r="E2653" s="5">
        <v>9.1</v>
      </c>
      <c r="F2653" s="5">
        <v>9.9</v>
      </c>
      <c r="G2653" s="11">
        <v>76</v>
      </c>
      <c r="H2653" s="11">
        <v>84</v>
      </c>
      <c r="I2653" s="5">
        <v>-23.5</v>
      </c>
      <c r="J2653" s="5">
        <v>-23</v>
      </c>
      <c r="M2653" s="5">
        <v>657.9</v>
      </c>
      <c r="N2653" s="1">
        <v>-24</v>
      </c>
      <c r="P2653" s="1" t="s">
        <v>2837</v>
      </c>
      <c r="Q2653" s="1" t="s">
        <v>3118</v>
      </c>
      <c r="R2653" s="1">
        <v>25029</v>
      </c>
      <c r="S2653" s="1">
        <v>24.1</v>
      </c>
    </row>
    <row r="2654" spans="1:20" x14ac:dyDescent="0.2">
      <c r="A2654" s="4">
        <v>41913</v>
      </c>
      <c r="B2654" s="1" t="s">
        <v>3119</v>
      </c>
      <c r="C2654" s="1">
        <v>111626</v>
      </c>
      <c r="D2654" s="5">
        <v>0.1</v>
      </c>
      <c r="E2654" s="5">
        <v>8.6</v>
      </c>
      <c r="F2654" s="5">
        <v>9.6999999999999993</v>
      </c>
      <c r="G2654" s="11">
        <v>76.5</v>
      </c>
      <c r="H2654" s="11">
        <v>84</v>
      </c>
      <c r="I2654" s="5">
        <v>-24.7</v>
      </c>
      <c r="J2654" s="5">
        <v>-24.6</v>
      </c>
      <c r="M2654" s="5">
        <v>652.79999999999995</v>
      </c>
      <c r="N2654" s="1">
        <v>-25</v>
      </c>
      <c r="P2654" s="1" t="s">
        <v>1254</v>
      </c>
      <c r="Q2654" s="1" t="s">
        <v>174</v>
      </c>
      <c r="R2654" s="1">
        <v>23986</v>
      </c>
      <c r="S2654" s="1">
        <v>28.5</v>
      </c>
      <c r="T2654" s="9" t="s">
        <v>3099</v>
      </c>
    </row>
    <row r="2655" spans="1:20" x14ac:dyDescent="0.2">
      <c r="A2655" s="4">
        <v>41913</v>
      </c>
      <c r="B2655" s="1" t="s">
        <v>3122</v>
      </c>
      <c r="C2655" s="1">
        <v>231144</v>
      </c>
      <c r="D2655" s="5">
        <v>0.1</v>
      </c>
      <c r="E2655" s="5">
        <v>6.4</v>
      </c>
      <c r="F2655" s="5">
        <v>7.3</v>
      </c>
      <c r="G2655" s="11">
        <v>72</v>
      </c>
      <c r="H2655" s="11">
        <v>77</v>
      </c>
      <c r="I2655" s="5">
        <v>-31.6</v>
      </c>
      <c r="J2655" s="5">
        <v>-31.7</v>
      </c>
      <c r="M2655" s="5">
        <v>655.29999999999995</v>
      </c>
      <c r="N2655" s="1">
        <v>-32</v>
      </c>
      <c r="P2655" s="1" t="s">
        <v>2831</v>
      </c>
      <c r="Q2655" s="1" t="s">
        <v>2305</v>
      </c>
      <c r="R2655" s="1">
        <v>25469</v>
      </c>
      <c r="S2655" s="1">
        <v>22.5</v>
      </c>
    </row>
    <row r="2656" spans="1:20" x14ac:dyDescent="0.2">
      <c r="A2656" s="4">
        <v>41914</v>
      </c>
      <c r="B2656" s="1" t="s">
        <v>3123</v>
      </c>
      <c r="C2656" s="1">
        <v>111827</v>
      </c>
      <c r="D2656" s="5">
        <v>0.1</v>
      </c>
      <c r="E2656" s="5">
        <v>7.1</v>
      </c>
      <c r="F2656" s="5">
        <v>6.3</v>
      </c>
      <c r="G2656" s="11">
        <v>72.599999999999994</v>
      </c>
      <c r="H2656" s="11">
        <v>79</v>
      </c>
      <c r="I2656" s="5">
        <v>-28.7</v>
      </c>
      <c r="J2656" s="5">
        <v>-28.4</v>
      </c>
      <c r="M2656" s="5">
        <v>656.7</v>
      </c>
      <c r="N2656" s="1">
        <v>-29</v>
      </c>
      <c r="P2656" s="1" t="s">
        <v>1254</v>
      </c>
      <c r="Q2656" s="1" t="s">
        <v>2314</v>
      </c>
      <c r="R2656" s="1">
        <v>25235</v>
      </c>
      <c r="S2656" s="1">
        <v>23.2</v>
      </c>
    </row>
    <row r="2657" spans="1:20" x14ac:dyDescent="0.2">
      <c r="A2657" s="4">
        <v>41914</v>
      </c>
      <c r="B2657" s="1" t="s">
        <v>3124</v>
      </c>
      <c r="C2657" s="1">
        <v>231954</v>
      </c>
      <c r="D2657" s="5">
        <v>0.1</v>
      </c>
      <c r="E2657" s="5">
        <v>6.2</v>
      </c>
      <c r="F2657" s="5">
        <v>7.9</v>
      </c>
      <c r="G2657" s="11">
        <v>72.3</v>
      </c>
      <c r="H2657" s="11">
        <v>74</v>
      </c>
      <c r="I2657" s="5">
        <v>-35.1</v>
      </c>
      <c r="J2657" s="5">
        <v>-35.200000000000003</v>
      </c>
      <c r="M2657" s="5">
        <v>659.8</v>
      </c>
      <c r="N2657" s="1">
        <v>-35</v>
      </c>
      <c r="P2657" s="1" t="s">
        <v>2837</v>
      </c>
      <c r="Q2657" s="1" t="s">
        <v>2553</v>
      </c>
      <c r="R2657" s="1">
        <v>8862</v>
      </c>
      <c r="S2657" s="1">
        <v>289.8</v>
      </c>
    </row>
    <row r="2658" spans="1:20" x14ac:dyDescent="0.2">
      <c r="A2658" s="4">
        <v>41915</v>
      </c>
      <c r="B2658" s="1" t="s">
        <v>3125</v>
      </c>
      <c r="C2658" s="1">
        <v>111628</v>
      </c>
      <c r="D2658" s="5">
        <v>0.1</v>
      </c>
      <c r="E2658" s="5">
        <v>5.2</v>
      </c>
      <c r="F2658" s="5">
        <v>4.7</v>
      </c>
      <c r="G2658" s="5">
        <v>64.900000000000006</v>
      </c>
      <c r="H2658" s="5">
        <v>71</v>
      </c>
      <c r="I2658" s="5">
        <v>-38</v>
      </c>
      <c r="J2658" s="5">
        <v>-37.700000000000003</v>
      </c>
      <c r="M2658" s="5">
        <v>660.6</v>
      </c>
      <c r="N2658" s="1">
        <v>-38</v>
      </c>
      <c r="P2658" s="1" t="s">
        <v>1254</v>
      </c>
      <c r="Q2658" s="1" t="s">
        <v>2306</v>
      </c>
      <c r="R2658" s="1">
        <v>24062</v>
      </c>
      <c r="S2658" s="1">
        <v>27.9</v>
      </c>
    </row>
    <row r="2659" spans="1:20" x14ac:dyDescent="0.2">
      <c r="A2659" s="4">
        <v>41915</v>
      </c>
      <c r="B2659" s="1" t="s">
        <v>3126</v>
      </c>
      <c r="C2659" s="1">
        <v>231223</v>
      </c>
      <c r="D2659" s="5">
        <v>0.2</v>
      </c>
      <c r="E2659" s="5">
        <v>5</v>
      </c>
      <c r="F2659" s="5">
        <v>6</v>
      </c>
      <c r="G2659" s="5">
        <v>70</v>
      </c>
      <c r="H2659" s="5">
        <v>73</v>
      </c>
      <c r="I2659" s="5">
        <v>-36</v>
      </c>
      <c r="J2659" s="5">
        <v>-35.799999999999997</v>
      </c>
      <c r="M2659" s="5">
        <v>657.1</v>
      </c>
      <c r="N2659" s="1">
        <v>-36</v>
      </c>
      <c r="P2659" s="1" t="s">
        <v>2831</v>
      </c>
      <c r="Q2659" s="1" t="s">
        <v>438</v>
      </c>
      <c r="R2659" s="1">
        <v>24856</v>
      </c>
      <c r="S2659" s="1">
        <v>24.4</v>
      </c>
    </row>
    <row r="2660" spans="1:20" x14ac:dyDescent="0.2">
      <c r="A2660" s="4">
        <v>41916</v>
      </c>
      <c r="B2660" s="1" t="s">
        <v>3127</v>
      </c>
      <c r="C2660" s="1">
        <v>111752</v>
      </c>
      <c r="D2660" s="5">
        <v>0.2</v>
      </c>
      <c r="E2660" s="5">
        <v>5.4</v>
      </c>
      <c r="F2660" s="5">
        <v>6.3</v>
      </c>
      <c r="G2660" s="5">
        <v>65.900000000000006</v>
      </c>
      <c r="H2660" s="5">
        <v>74</v>
      </c>
      <c r="I2660" s="5">
        <v>-34.6</v>
      </c>
      <c r="J2660" s="5">
        <v>-34.299999999999997</v>
      </c>
      <c r="M2660" s="5">
        <v>655</v>
      </c>
      <c r="N2660" s="1">
        <v>-35</v>
      </c>
      <c r="P2660" s="1" t="s">
        <v>1254</v>
      </c>
      <c r="Q2660" s="1" t="s">
        <v>2306</v>
      </c>
      <c r="R2660" s="1">
        <v>24064</v>
      </c>
      <c r="S2660" s="1">
        <v>27.7</v>
      </c>
    </row>
    <row r="2661" spans="1:20" x14ac:dyDescent="0.2">
      <c r="A2661" s="4">
        <v>41916</v>
      </c>
      <c r="B2661" s="1" t="s">
        <v>3128</v>
      </c>
      <c r="C2661" s="1">
        <v>232843</v>
      </c>
      <c r="D2661" s="5">
        <v>0</v>
      </c>
      <c r="E2661" s="5">
        <v>6.8</v>
      </c>
      <c r="F2661" s="5">
        <v>7.5</v>
      </c>
      <c r="G2661" s="5">
        <v>70.599999999999994</v>
      </c>
      <c r="H2661" s="5">
        <v>73</v>
      </c>
      <c r="I2661" s="5">
        <v>-35.200000000000003</v>
      </c>
      <c r="J2661" s="5">
        <v>-35</v>
      </c>
      <c r="M2661" s="5">
        <v>664.1</v>
      </c>
      <c r="N2661" s="1">
        <v>-35</v>
      </c>
      <c r="P2661" s="1" t="s">
        <v>2837</v>
      </c>
      <c r="Q2661" s="1" t="s">
        <v>2273</v>
      </c>
      <c r="R2661" s="1">
        <v>24845</v>
      </c>
      <c r="S2661" s="1">
        <v>24.4</v>
      </c>
    </row>
    <row r="2662" spans="1:20" x14ac:dyDescent="0.2">
      <c r="A2662" s="4">
        <v>41917</v>
      </c>
      <c r="B2662" s="1" t="s">
        <v>3129</v>
      </c>
      <c r="C2662" s="1">
        <v>111526</v>
      </c>
      <c r="D2662" s="5">
        <v>0.2</v>
      </c>
      <c r="E2662" s="5">
        <v>4</v>
      </c>
      <c r="F2662" s="5">
        <v>4.4000000000000004</v>
      </c>
      <c r="G2662" s="5">
        <v>67.400000000000006</v>
      </c>
      <c r="H2662" s="5">
        <v>72</v>
      </c>
      <c r="I2662" s="5">
        <v>-36.299999999999997</v>
      </c>
      <c r="J2662" s="5">
        <v>-35.299999999999997</v>
      </c>
      <c r="M2662" s="5">
        <v>672.3</v>
      </c>
      <c r="N2662" s="1">
        <v>-37</v>
      </c>
      <c r="P2662" s="1" t="s">
        <v>1254</v>
      </c>
      <c r="Q2662" s="1" t="s">
        <v>2273</v>
      </c>
      <c r="R2662" s="1">
        <v>24737</v>
      </c>
      <c r="S2662" s="1">
        <v>24.9</v>
      </c>
    </row>
    <row r="2663" spans="1:20" x14ac:dyDescent="0.2">
      <c r="A2663" s="4">
        <v>41917</v>
      </c>
      <c r="B2663" s="1" t="s">
        <v>3130</v>
      </c>
      <c r="C2663" s="1">
        <v>231159</v>
      </c>
      <c r="D2663" s="5">
        <v>0</v>
      </c>
      <c r="E2663" s="5">
        <v>6.3</v>
      </c>
      <c r="F2663" s="5">
        <v>7.4</v>
      </c>
      <c r="G2663" s="5">
        <v>85</v>
      </c>
      <c r="H2663" s="5">
        <v>72</v>
      </c>
      <c r="I2663" s="5">
        <v>-36</v>
      </c>
      <c r="J2663" s="5">
        <v>-35.799999999999997</v>
      </c>
      <c r="M2663" s="5">
        <v>678.9</v>
      </c>
      <c r="N2663" s="1">
        <v>-36</v>
      </c>
      <c r="O2663" s="1" t="s">
        <v>2255</v>
      </c>
      <c r="P2663" s="1" t="s">
        <v>2831</v>
      </c>
      <c r="Q2663" s="1" t="s">
        <v>2273</v>
      </c>
      <c r="R2663" s="1">
        <v>24027</v>
      </c>
      <c r="S2663" s="1">
        <v>27.9</v>
      </c>
    </row>
    <row r="2664" spans="1:20" x14ac:dyDescent="0.2">
      <c r="A2664" s="4">
        <v>41918</v>
      </c>
      <c r="B2664" s="1" t="s">
        <v>3131</v>
      </c>
      <c r="C2664" s="1">
        <v>111541</v>
      </c>
      <c r="D2664" s="5">
        <v>0.1</v>
      </c>
      <c r="E2664" s="5">
        <v>7.7</v>
      </c>
      <c r="F2664" s="5">
        <v>7.5</v>
      </c>
      <c r="G2664" s="5">
        <v>79.400000000000006</v>
      </c>
      <c r="H2664" s="5">
        <v>86</v>
      </c>
      <c r="I2664" s="5">
        <v>-21.6</v>
      </c>
      <c r="J2664" s="5">
        <v>-21.7</v>
      </c>
      <c r="M2664" s="5">
        <v>680.8</v>
      </c>
      <c r="N2664" s="1">
        <v>-22</v>
      </c>
      <c r="P2664" s="1" t="s">
        <v>1254</v>
      </c>
      <c r="Q2664" s="1" t="s">
        <v>1284</v>
      </c>
      <c r="R2664" s="1">
        <v>25912</v>
      </c>
      <c r="S2664" s="1">
        <v>20.6</v>
      </c>
      <c r="T2664" s="9" t="s">
        <v>3132</v>
      </c>
    </row>
    <row r="2665" spans="1:20" x14ac:dyDescent="0.2">
      <c r="A2665" s="4">
        <v>41918</v>
      </c>
      <c r="B2665" s="1" t="s">
        <v>3133</v>
      </c>
      <c r="C2665" s="1">
        <v>232414</v>
      </c>
      <c r="D2665" s="5">
        <v>0.1</v>
      </c>
      <c r="E2665" s="5">
        <v>8.5</v>
      </c>
      <c r="F2665" s="5">
        <v>9.1999999999999993</v>
      </c>
      <c r="G2665" s="5">
        <v>81.400000000000006</v>
      </c>
      <c r="H2665" s="5">
        <v>89</v>
      </c>
      <c r="I2665" s="5">
        <v>-19.100000000000001</v>
      </c>
      <c r="J2665" s="5">
        <v>-18.899999999999999</v>
      </c>
      <c r="M2665" s="5">
        <v>681.1</v>
      </c>
      <c r="N2665" s="1">
        <v>-19</v>
      </c>
      <c r="P2665" s="1" t="s">
        <v>2837</v>
      </c>
      <c r="Q2665" s="1" t="s">
        <v>2116</v>
      </c>
      <c r="R2665" s="1">
        <v>25640</v>
      </c>
      <c r="S2665" s="1">
        <v>21.4</v>
      </c>
    </row>
    <row r="2666" spans="1:20" x14ac:dyDescent="0.2">
      <c r="A2666" s="4">
        <v>41919</v>
      </c>
      <c r="B2666" s="1" t="s">
        <v>3134</v>
      </c>
      <c r="C2666" s="1">
        <v>111619</v>
      </c>
      <c r="D2666" s="5">
        <v>0.2</v>
      </c>
      <c r="E2666" s="5">
        <v>7.1</v>
      </c>
      <c r="F2666" s="5">
        <v>7.7</v>
      </c>
      <c r="G2666" s="5">
        <v>81.8</v>
      </c>
      <c r="H2666" s="5">
        <v>89</v>
      </c>
      <c r="I2666" s="5">
        <v>-18.100000000000001</v>
      </c>
      <c r="J2666" s="5">
        <v>-18.3</v>
      </c>
      <c r="M2666" s="5">
        <v>680.3</v>
      </c>
      <c r="N2666" s="1">
        <v>-19</v>
      </c>
      <c r="P2666" s="1" t="s">
        <v>1254</v>
      </c>
      <c r="Q2666" s="1" t="s">
        <v>2314</v>
      </c>
      <c r="R2666" s="1">
        <v>25337</v>
      </c>
      <c r="S2666" s="1">
        <v>22.4</v>
      </c>
    </row>
    <row r="2667" spans="1:20" x14ac:dyDescent="0.2">
      <c r="A2667" s="4">
        <v>41919</v>
      </c>
      <c r="B2667" s="1" t="s">
        <v>3135</v>
      </c>
      <c r="C2667" s="1">
        <v>231242</v>
      </c>
      <c r="D2667" s="5">
        <v>0.1</v>
      </c>
      <c r="E2667" s="5">
        <v>9.9</v>
      </c>
      <c r="F2667" s="5">
        <v>11.2</v>
      </c>
      <c r="G2667" s="5">
        <v>85.8</v>
      </c>
      <c r="H2667" s="5">
        <v>84</v>
      </c>
      <c r="I2667" s="5">
        <v>-25.2</v>
      </c>
      <c r="J2667" s="5">
        <v>-25.2</v>
      </c>
      <c r="M2667" s="5">
        <v>677.3</v>
      </c>
      <c r="N2667" s="1">
        <v>-25</v>
      </c>
      <c r="P2667" s="1" t="s">
        <v>2831</v>
      </c>
      <c r="Q2667" s="1" t="s">
        <v>2314</v>
      </c>
      <c r="R2667" s="1">
        <v>25262</v>
      </c>
      <c r="S2667" s="1">
        <v>22.6</v>
      </c>
    </row>
    <row r="2668" spans="1:20" x14ac:dyDescent="0.2">
      <c r="A2668" s="4">
        <v>41920</v>
      </c>
      <c r="B2668" s="1" t="s">
        <v>3136</v>
      </c>
      <c r="C2668" s="1">
        <v>111609</v>
      </c>
      <c r="D2668" s="5">
        <v>0.1</v>
      </c>
      <c r="E2668" s="5">
        <v>5.6</v>
      </c>
      <c r="F2668" s="5">
        <v>7</v>
      </c>
      <c r="G2668" s="5">
        <v>89.8</v>
      </c>
      <c r="H2668" s="5">
        <v>77</v>
      </c>
      <c r="I2668" s="5">
        <v>-31</v>
      </c>
      <c r="J2668" s="5">
        <v>-30.9</v>
      </c>
      <c r="M2668" s="5">
        <v>677.8</v>
      </c>
      <c r="N2668" s="1">
        <v>-31</v>
      </c>
      <c r="O2668" s="1" t="s">
        <v>2255</v>
      </c>
      <c r="P2668" s="1" t="s">
        <v>1254</v>
      </c>
      <c r="Q2668" s="1" t="s">
        <v>2306</v>
      </c>
      <c r="R2668" s="1">
        <v>24621</v>
      </c>
      <c r="S2668" s="1">
        <v>24.8</v>
      </c>
    </row>
    <row r="2669" spans="1:20" x14ac:dyDescent="0.2">
      <c r="A2669" s="4">
        <v>41920</v>
      </c>
      <c r="B2669" s="1" t="s">
        <v>3137</v>
      </c>
      <c r="C2669" s="1">
        <v>232012</v>
      </c>
      <c r="D2669" s="5">
        <v>0.2</v>
      </c>
      <c r="E2669" s="5">
        <v>7</v>
      </c>
      <c r="F2669" s="5">
        <v>7.4</v>
      </c>
      <c r="G2669" s="5">
        <v>88</v>
      </c>
      <c r="H2669" s="5">
        <v>76</v>
      </c>
      <c r="I2669" s="5">
        <v>-31.5</v>
      </c>
      <c r="J2669" s="5">
        <v>-31.8</v>
      </c>
      <c r="M2669" s="5">
        <v>677.9</v>
      </c>
      <c r="N2669" s="1">
        <v>-32</v>
      </c>
      <c r="P2669" s="1" t="s">
        <v>2837</v>
      </c>
      <c r="Q2669" s="1" t="s">
        <v>2305</v>
      </c>
      <c r="R2669" s="1">
        <v>8381</v>
      </c>
      <c r="S2669" s="1">
        <v>329.9</v>
      </c>
    </row>
    <row r="2670" spans="1:20" x14ac:dyDescent="0.2">
      <c r="A2670" s="4">
        <v>41921</v>
      </c>
      <c r="B2670" s="1" t="s">
        <v>3138</v>
      </c>
      <c r="C2670" s="1">
        <v>111926</v>
      </c>
      <c r="D2670" s="5">
        <v>0.1</v>
      </c>
      <c r="E2670" s="5">
        <v>9.4</v>
      </c>
      <c r="F2670" s="5">
        <v>9.9</v>
      </c>
      <c r="G2670" s="5">
        <v>76.599999999999994</v>
      </c>
      <c r="H2670" s="5">
        <v>80</v>
      </c>
      <c r="I2670" s="5">
        <v>-29.7</v>
      </c>
      <c r="J2670" s="5">
        <v>-28.5</v>
      </c>
      <c r="M2670" s="5">
        <v>677</v>
      </c>
      <c r="N2670" s="1">
        <v>-29</v>
      </c>
      <c r="P2670" s="1" t="s">
        <v>1254</v>
      </c>
      <c r="Q2670" s="1" t="s">
        <v>2306</v>
      </c>
      <c r="R2670" s="1">
        <v>25050</v>
      </c>
      <c r="S2670" s="1">
        <v>22.9</v>
      </c>
    </row>
    <row r="2671" spans="1:20" x14ac:dyDescent="0.2">
      <c r="A2671" s="4">
        <v>41921</v>
      </c>
      <c r="B2671" s="1" t="s">
        <v>3139</v>
      </c>
      <c r="C2671" s="1">
        <v>231206</v>
      </c>
      <c r="D2671" s="5">
        <v>0.1</v>
      </c>
      <c r="E2671" s="5">
        <v>8</v>
      </c>
      <c r="F2671" s="5">
        <v>10.5</v>
      </c>
      <c r="G2671" s="5">
        <v>96.6</v>
      </c>
      <c r="H2671" s="5">
        <v>83</v>
      </c>
      <c r="I2671" s="5">
        <v>-27.6</v>
      </c>
      <c r="J2671" s="5">
        <v>-26.6</v>
      </c>
      <c r="M2671" s="5">
        <v>679.8</v>
      </c>
      <c r="N2671" s="1">
        <v>-26</v>
      </c>
      <c r="O2671" s="1" t="s">
        <v>2255</v>
      </c>
      <c r="P2671" s="1" t="s">
        <v>2831</v>
      </c>
      <c r="Q2671" s="1" t="s">
        <v>2314</v>
      </c>
      <c r="R2671" s="1">
        <v>25708</v>
      </c>
      <c r="S2671" s="1">
        <v>20.399999999999999</v>
      </c>
    </row>
    <row r="2672" spans="1:20" x14ac:dyDescent="0.2">
      <c r="A2672" s="4">
        <v>41922</v>
      </c>
      <c r="B2672" s="1" t="s">
        <v>3140</v>
      </c>
      <c r="C2672" s="1">
        <v>111530</v>
      </c>
      <c r="D2672" s="5">
        <v>0.1</v>
      </c>
      <c r="E2672" s="5">
        <v>8.3000000000000007</v>
      </c>
      <c r="F2672" s="5">
        <v>9.4</v>
      </c>
      <c r="G2672" s="5">
        <v>77.2</v>
      </c>
      <c r="H2672" s="5">
        <v>85</v>
      </c>
      <c r="I2672" s="5">
        <v>-24.7</v>
      </c>
      <c r="J2672" s="5">
        <v>-23.9</v>
      </c>
      <c r="M2672" s="5">
        <v>681.9</v>
      </c>
      <c r="N2672" s="1">
        <v>-24</v>
      </c>
      <c r="P2672" s="1" t="s">
        <v>1254</v>
      </c>
      <c r="Q2672" s="1" t="s">
        <v>2305</v>
      </c>
      <c r="R2672" s="1">
        <v>26299</v>
      </c>
      <c r="S2672" s="1">
        <v>18.7</v>
      </c>
    </row>
    <row r="2673" spans="1:20" x14ac:dyDescent="0.2">
      <c r="A2673" s="4">
        <v>41922</v>
      </c>
      <c r="B2673" s="1" t="s">
        <v>3141</v>
      </c>
      <c r="C2673" s="1">
        <v>231043</v>
      </c>
      <c r="D2673" s="5">
        <v>0.2</v>
      </c>
      <c r="E2673" s="5">
        <v>10</v>
      </c>
      <c r="F2673" s="5">
        <v>11.3</v>
      </c>
      <c r="G2673" s="5">
        <v>83.8</v>
      </c>
      <c r="H2673" s="5">
        <v>86</v>
      </c>
      <c r="I2673" s="5">
        <v>-21.3</v>
      </c>
      <c r="J2673" s="5">
        <v>-21.1</v>
      </c>
      <c r="M2673" s="5">
        <v>683.7</v>
      </c>
      <c r="N2673" s="1">
        <v>-22</v>
      </c>
      <c r="P2673" s="1" t="s">
        <v>3142</v>
      </c>
      <c r="Q2673" s="1" t="s">
        <v>2305</v>
      </c>
      <c r="R2673" s="1">
        <v>23993</v>
      </c>
      <c r="S2673" s="1">
        <v>27.5</v>
      </c>
    </row>
    <row r="2674" spans="1:20" x14ac:dyDescent="0.2">
      <c r="A2674" s="4">
        <v>41923</v>
      </c>
      <c r="B2674" s="1" t="s">
        <v>3143</v>
      </c>
      <c r="C2674" s="1">
        <v>112753</v>
      </c>
      <c r="D2674" s="5">
        <v>0.2</v>
      </c>
      <c r="E2674" s="5">
        <v>10.199999999999999</v>
      </c>
      <c r="F2674" s="5">
        <v>10.8</v>
      </c>
      <c r="G2674" s="5">
        <v>95.6</v>
      </c>
      <c r="H2674" s="5">
        <v>78</v>
      </c>
      <c r="I2674" s="5">
        <v>-32.1</v>
      </c>
      <c r="J2674" s="5">
        <v>-31.8</v>
      </c>
      <c r="M2674" s="5">
        <v>683</v>
      </c>
      <c r="N2674" s="1">
        <v>-32</v>
      </c>
      <c r="O2674" s="1" t="s">
        <v>2255</v>
      </c>
      <c r="P2674" s="1" t="s">
        <v>3144</v>
      </c>
      <c r="Q2674" s="1" t="s">
        <v>2306</v>
      </c>
      <c r="R2674" s="1">
        <v>26817</v>
      </c>
      <c r="S2674" s="1">
        <v>17.2</v>
      </c>
    </row>
    <row r="2675" spans="1:20" x14ac:dyDescent="0.2">
      <c r="A2675" s="4">
        <v>41923</v>
      </c>
      <c r="B2675" s="1" t="s">
        <v>3145</v>
      </c>
      <c r="C2675" s="1">
        <v>232545</v>
      </c>
      <c r="D2675" s="5">
        <v>0.15</v>
      </c>
      <c r="E2675" s="5">
        <v>10.7</v>
      </c>
      <c r="F2675" s="5">
        <v>11.3</v>
      </c>
      <c r="G2675" s="5">
        <v>95</v>
      </c>
      <c r="H2675" s="5">
        <v>73</v>
      </c>
      <c r="I2675" s="5">
        <v>-33.200000000000003</v>
      </c>
      <c r="J2675" s="5">
        <v>-35.6</v>
      </c>
      <c r="M2675" s="5">
        <v>680.9</v>
      </c>
      <c r="N2675" s="1">
        <v>-31</v>
      </c>
      <c r="O2675" s="1" t="s">
        <v>2255</v>
      </c>
      <c r="P2675" s="1" t="s">
        <v>3146</v>
      </c>
      <c r="Q2675" s="1" t="s">
        <v>2306</v>
      </c>
      <c r="R2675" s="1">
        <v>24786</v>
      </c>
      <c r="S2675" s="1">
        <v>24</v>
      </c>
    </row>
    <row r="2676" spans="1:20" x14ac:dyDescent="0.2">
      <c r="A2676" s="4">
        <v>41924</v>
      </c>
      <c r="B2676" s="1" t="s">
        <v>3147</v>
      </c>
      <c r="C2676" s="1">
        <v>111551</v>
      </c>
      <c r="D2676" s="5">
        <v>0.3</v>
      </c>
      <c r="E2676" s="5">
        <v>9.6999999999999993</v>
      </c>
      <c r="F2676" s="5">
        <v>10.5</v>
      </c>
      <c r="G2676" s="5">
        <v>95.9</v>
      </c>
      <c r="H2676" s="5">
        <v>74</v>
      </c>
      <c r="I2676" s="5">
        <v>-11.333333333333334</v>
      </c>
      <c r="J2676" s="5">
        <v>-33.799999999999997</v>
      </c>
      <c r="M2676" s="5">
        <v>678.1</v>
      </c>
      <c r="N2676" s="1">
        <v>-35</v>
      </c>
      <c r="O2676" s="1" t="s">
        <v>2262</v>
      </c>
      <c r="P2676" s="1" t="s">
        <v>1254</v>
      </c>
      <c r="Q2676" s="1" t="s">
        <v>2306</v>
      </c>
      <c r="R2676" s="1">
        <v>26028</v>
      </c>
      <c r="S2676" s="1">
        <v>19.600000000000001</v>
      </c>
      <c r="T2676" s="9" t="s">
        <v>3148</v>
      </c>
    </row>
    <row r="2677" spans="1:20" x14ac:dyDescent="0.2">
      <c r="A2677" s="4">
        <v>41924</v>
      </c>
      <c r="B2677" s="1" t="s">
        <v>3149</v>
      </c>
      <c r="C2677" s="1">
        <v>231807</v>
      </c>
      <c r="D2677" s="5">
        <v>0.1</v>
      </c>
      <c r="E2677" s="5">
        <v>12.3</v>
      </c>
      <c r="F2677" s="5">
        <v>12.4</v>
      </c>
      <c r="G2677" s="5">
        <v>79.900000000000006</v>
      </c>
      <c r="H2677" s="5">
        <v>73</v>
      </c>
      <c r="I2677" s="5">
        <v>-36</v>
      </c>
      <c r="J2677" s="5">
        <v>-35.799999999999997</v>
      </c>
      <c r="M2677" s="5">
        <v>678</v>
      </c>
      <c r="N2677" s="1">
        <v>-36</v>
      </c>
      <c r="P2677" s="1" t="s">
        <v>3146</v>
      </c>
      <c r="Q2677" s="1" t="s">
        <v>2306</v>
      </c>
      <c r="R2677" s="1">
        <v>24695</v>
      </c>
      <c r="S2677" s="1">
        <v>24.4</v>
      </c>
    </row>
    <row r="2678" spans="1:20" x14ac:dyDescent="0.2">
      <c r="A2678" s="4">
        <v>41925</v>
      </c>
      <c r="B2678" s="1" t="s">
        <v>3150</v>
      </c>
      <c r="C2678" s="1">
        <v>111634</v>
      </c>
      <c r="D2678" s="5">
        <v>0</v>
      </c>
      <c r="E2678" s="5">
        <v>10.4</v>
      </c>
      <c r="F2678" s="5">
        <v>12.7</v>
      </c>
      <c r="G2678" s="5">
        <v>84.1</v>
      </c>
      <c r="H2678" s="5">
        <v>73</v>
      </c>
      <c r="I2678" s="5">
        <v>-36.4</v>
      </c>
      <c r="J2678" s="5">
        <v>-35.700000000000003</v>
      </c>
      <c r="M2678" s="5">
        <v>678.1</v>
      </c>
      <c r="N2678" s="1">
        <v>-36</v>
      </c>
      <c r="P2678" s="1" t="s">
        <v>1254</v>
      </c>
      <c r="Q2678" s="1" t="s">
        <v>2306</v>
      </c>
      <c r="R2678" s="1">
        <v>24536</v>
      </c>
      <c r="S2678" s="1">
        <v>24.9</v>
      </c>
    </row>
    <row r="2679" spans="1:20" x14ac:dyDescent="0.2">
      <c r="A2679" s="4">
        <v>41925</v>
      </c>
      <c r="B2679" s="1" t="s">
        <v>3151</v>
      </c>
      <c r="C2679" s="1">
        <v>231410</v>
      </c>
      <c r="D2679" s="5">
        <v>0</v>
      </c>
      <c r="E2679" s="5">
        <v>8.6</v>
      </c>
      <c r="F2679" s="5">
        <v>7.3</v>
      </c>
      <c r="G2679" s="5">
        <v>80.400000000000006</v>
      </c>
      <c r="H2679" s="5">
        <v>73</v>
      </c>
      <c r="I2679" s="5">
        <v>-35.4</v>
      </c>
      <c r="J2679" s="5">
        <v>-35.299999999999997</v>
      </c>
      <c r="M2679" s="5">
        <v>677.1</v>
      </c>
      <c r="N2679" s="1">
        <v>-35</v>
      </c>
      <c r="P2679" s="1" t="s">
        <v>3152</v>
      </c>
      <c r="Q2679" s="1" t="s">
        <v>2308</v>
      </c>
      <c r="R2679" s="1">
        <v>25276</v>
      </c>
      <c r="S2679" s="1">
        <v>22.2</v>
      </c>
    </row>
    <row r="2680" spans="1:20" x14ac:dyDescent="0.2">
      <c r="A2680" s="4">
        <v>41926</v>
      </c>
      <c r="B2680" s="1" t="s">
        <v>3153</v>
      </c>
      <c r="C2680" s="1">
        <v>111457</v>
      </c>
      <c r="D2680" s="5">
        <v>-0.15</v>
      </c>
      <c r="E2680" s="5">
        <v>7.6</v>
      </c>
      <c r="F2680" s="5">
        <v>8.9</v>
      </c>
      <c r="G2680" s="5">
        <v>76</v>
      </c>
      <c r="H2680" s="5">
        <v>81</v>
      </c>
      <c r="I2680" s="5">
        <v>-27.7</v>
      </c>
      <c r="J2680" s="5">
        <v>-27.1</v>
      </c>
      <c r="M2680" s="5">
        <v>674.4</v>
      </c>
      <c r="N2680" s="1">
        <v>-27</v>
      </c>
      <c r="P2680" s="1" t="s">
        <v>1254</v>
      </c>
      <c r="Q2680" s="1" t="s">
        <v>2305</v>
      </c>
      <c r="R2680" s="1">
        <v>21213</v>
      </c>
      <c r="S2680" s="1">
        <v>43</v>
      </c>
    </row>
    <row r="2681" spans="1:20" x14ac:dyDescent="0.2">
      <c r="A2681" s="4">
        <v>41926</v>
      </c>
      <c r="B2681" s="1" t="s">
        <v>3154</v>
      </c>
      <c r="C2681" s="1">
        <v>231431</v>
      </c>
      <c r="D2681" s="5">
        <v>0</v>
      </c>
      <c r="E2681" s="5">
        <v>8.8000000000000007</v>
      </c>
      <c r="F2681" s="5">
        <v>7.9</v>
      </c>
      <c r="G2681" s="5">
        <v>82.4</v>
      </c>
      <c r="H2681" s="5">
        <v>73</v>
      </c>
      <c r="I2681" s="5">
        <v>-36.299999999999997</v>
      </c>
      <c r="J2681" s="5">
        <v>-35.4</v>
      </c>
      <c r="M2681" s="5">
        <v>672.8</v>
      </c>
      <c r="N2681" s="1">
        <v>-35</v>
      </c>
      <c r="O2681" s="1" t="s">
        <v>2262</v>
      </c>
      <c r="P2681" s="1" t="s">
        <v>3146</v>
      </c>
      <c r="Q2681" s="1" t="s">
        <v>2308</v>
      </c>
      <c r="R2681" s="1">
        <v>24716</v>
      </c>
      <c r="S2681" s="1">
        <v>24.2</v>
      </c>
    </row>
    <row r="2682" spans="1:20" x14ac:dyDescent="0.2">
      <c r="A2682" s="4">
        <v>41927</v>
      </c>
      <c r="B2682" s="1" t="s">
        <v>3155</v>
      </c>
      <c r="C2682" s="1">
        <v>111632</v>
      </c>
      <c r="D2682" s="5">
        <v>0</v>
      </c>
      <c r="E2682" s="5">
        <v>7.2</v>
      </c>
      <c r="F2682" s="5">
        <v>8</v>
      </c>
      <c r="G2682" s="5">
        <v>77.8</v>
      </c>
      <c r="H2682" s="5">
        <v>74</v>
      </c>
      <c r="I2682" s="5">
        <v>-38.1</v>
      </c>
      <c r="J2682" s="5">
        <v>-35.6</v>
      </c>
      <c r="M2682" s="5">
        <v>671.5</v>
      </c>
      <c r="N2682" s="1">
        <v>-36</v>
      </c>
      <c r="P2682" s="1" t="s">
        <v>1254</v>
      </c>
      <c r="Q2682" s="1" t="s">
        <v>2273</v>
      </c>
      <c r="R2682" s="1">
        <v>22826</v>
      </c>
      <c r="S2682" s="1">
        <v>32.9</v>
      </c>
    </row>
    <row r="2683" spans="1:20" x14ac:dyDescent="0.2">
      <c r="A2683" s="4">
        <v>41927</v>
      </c>
      <c r="B2683" s="1" t="s">
        <v>3156</v>
      </c>
      <c r="C2683" s="1">
        <v>232047</v>
      </c>
      <c r="D2683" s="5">
        <v>0</v>
      </c>
      <c r="E2683" s="5">
        <v>8.9</v>
      </c>
      <c r="F2683" s="5">
        <v>8.6</v>
      </c>
      <c r="G2683" s="5">
        <v>79.900000000000006</v>
      </c>
      <c r="H2683" s="5">
        <v>66</v>
      </c>
      <c r="I2683" s="5">
        <v>-40.200000000000003</v>
      </c>
      <c r="J2683" s="5">
        <v>-41.4</v>
      </c>
      <c r="M2683" s="5">
        <v>671.2</v>
      </c>
      <c r="N2683" s="1">
        <v>-38</v>
      </c>
      <c r="O2683" s="1" t="s">
        <v>2255</v>
      </c>
      <c r="P2683" s="1" t="s">
        <v>3152</v>
      </c>
      <c r="Q2683" s="1" t="s">
        <v>2308</v>
      </c>
      <c r="R2683" s="1">
        <v>18115</v>
      </c>
      <c r="S2683" s="1">
        <v>70.099999999999994</v>
      </c>
    </row>
    <row r="2684" spans="1:20" x14ac:dyDescent="0.2">
      <c r="A2684" s="4">
        <v>41928</v>
      </c>
      <c r="B2684" s="1" t="s">
        <v>3157</v>
      </c>
      <c r="C2684" s="1">
        <v>111458</v>
      </c>
      <c r="D2684" s="5">
        <v>-0.2</v>
      </c>
      <c r="E2684" s="5">
        <v>7.3</v>
      </c>
      <c r="F2684" s="5">
        <v>6.8</v>
      </c>
      <c r="G2684" s="5">
        <v>68.3</v>
      </c>
      <c r="H2684" s="5">
        <v>71</v>
      </c>
      <c r="I2684" s="5">
        <v>-38.9</v>
      </c>
      <c r="J2684" s="5">
        <v>-37.6</v>
      </c>
      <c r="M2684" s="5">
        <v>671.6</v>
      </c>
      <c r="N2684" s="1">
        <v>-39</v>
      </c>
      <c r="P2684" s="1" t="s">
        <v>1254</v>
      </c>
      <c r="Q2684" s="1" t="s">
        <v>2306</v>
      </c>
      <c r="R2684" s="1">
        <v>26396</v>
      </c>
      <c r="S2684" s="1">
        <v>18.3</v>
      </c>
    </row>
    <row r="2685" spans="1:20" x14ac:dyDescent="0.2">
      <c r="A2685" s="4">
        <v>41928</v>
      </c>
      <c r="B2685" s="1" t="s">
        <v>3158</v>
      </c>
      <c r="C2685" s="1">
        <v>231623</v>
      </c>
      <c r="D2685" s="5">
        <v>-0.2</v>
      </c>
      <c r="E2685" s="5">
        <v>10.8</v>
      </c>
      <c r="F2685" s="5">
        <v>11.2</v>
      </c>
      <c r="G2685" s="5">
        <v>66.3</v>
      </c>
      <c r="H2685" s="5">
        <v>67</v>
      </c>
      <c r="I2685" s="5">
        <v>-39.9</v>
      </c>
      <c r="J2685" s="5">
        <v>-40.9</v>
      </c>
      <c r="M2685" s="5">
        <v>671.9</v>
      </c>
      <c r="N2685" s="1">
        <v>-38</v>
      </c>
      <c r="P2685" s="1" t="s">
        <v>2276</v>
      </c>
      <c r="Q2685" s="1" t="s">
        <v>2306</v>
      </c>
      <c r="R2685" s="1">
        <v>20534</v>
      </c>
      <c r="S2685" s="1">
        <v>47.5</v>
      </c>
    </row>
    <row r="2686" spans="1:20" x14ac:dyDescent="0.2">
      <c r="A2686" s="4">
        <v>41929</v>
      </c>
      <c r="B2686" s="1" t="s">
        <v>3159</v>
      </c>
      <c r="C2686" s="1">
        <v>111536</v>
      </c>
      <c r="D2686" s="5">
        <v>-0.1</v>
      </c>
      <c r="E2686" s="5">
        <v>8.6999999999999993</v>
      </c>
      <c r="F2686" s="5">
        <v>9.9</v>
      </c>
      <c r="G2686" s="5">
        <v>74.900000000000006</v>
      </c>
      <c r="H2686" s="5">
        <v>67</v>
      </c>
      <c r="I2686" s="5">
        <v>-40.200000000000003</v>
      </c>
      <c r="J2686" s="5">
        <v>-41.2</v>
      </c>
      <c r="M2686" s="5">
        <v>670.3</v>
      </c>
      <c r="N2686" s="1">
        <v>-41</v>
      </c>
      <c r="O2686" s="1" t="s">
        <v>2255</v>
      </c>
      <c r="P2686" s="1" t="s">
        <v>1254</v>
      </c>
      <c r="Q2686" s="1" t="s">
        <v>2308</v>
      </c>
      <c r="R2686" s="1">
        <v>25421</v>
      </c>
      <c r="S2686" s="1">
        <v>21.4</v>
      </c>
    </row>
    <row r="2687" spans="1:20" x14ac:dyDescent="0.2">
      <c r="A2687" s="4">
        <v>41929</v>
      </c>
      <c r="B2687" s="1" t="s">
        <v>3160</v>
      </c>
      <c r="C2687" s="1">
        <v>231724</v>
      </c>
      <c r="D2687" s="5">
        <v>0</v>
      </c>
      <c r="E2687" s="5">
        <v>14.3</v>
      </c>
      <c r="F2687" s="5">
        <v>13.1</v>
      </c>
      <c r="G2687" s="5">
        <v>66.400000000000006</v>
      </c>
      <c r="H2687" s="5">
        <v>69</v>
      </c>
      <c r="I2687" s="5">
        <v>-39.1</v>
      </c>
      <c r="J2687" s="5">
        <v>-39</v>
      </c>
      <c r="M2687" s="5">
        <v>668.9</v>
      </c>
      <c r="N2687" s="1">
        <v>-41</v>
      </c>
      <c r="P2687" s="1" t="s">
        <v>3152</v>
      </c>
      <c r="Q2687" s="1" t="s">
        <v>2306</v>
      </c>
      <c r="R2687" s="1">
        <v>23225</v>
      </c>
      <c r="S2687" s="1">
        <v>30.7</v>
      </c>
    </row>
    <row r="2688" spans="1:20" x14ac:dyDescent="0.2">
      <c r="A2688" s="4">
        <v>41930</v>
      </c>
      <c r="B2688" s="1" t="s">
        <v>3161</v>
      </c>
      <c r="C2688" s="1">
        <v>111600</v>
      </c>
      <c r="D2688" s="5">
        <v>-0.1</v>
      </c>
      <c r="E2688" s="5">
        <v>8.6999999999999993</v>
      </c>
      <c r="F2688" s="5">
        <v>9.6999999999999993</v>
      </c>
      <c r="G2688" s="5">
        <v>68.400000000000006</v>
      </c>
      <c r="H2688" s="5">
        <v>70</v>
      </c>
      <c r="I2688" s="5">
        <v>-39.299999999999997</v>
      </c>
      <c r="J2688" s="5">
        <v>-38.200000000000003</v>
      </c>
      <c r="M2688" s="5">
        <v>665</v>
      </c>
      <c r="N2688" s="1">
        <v>-39</v>
      </c>
      <c r="P2688" s="1" t="s">
        <v>1254</v>
      </c>
      <c r="Q2688" s="1" t="s">
        <v>2308</v>
      </c>
      <c r="R2688" s="1">
        <v>20358</v>
      </c>
      <c r="S2688" s="1">
        <v>48.8</v>
      </c>
    </row>
    <row r="2689" spans="1:20" x14ac:dyDescent="0.2">
      <c r="A2689" s="4">
        <v>41930</v>
      </c>
      <c r="B2689" s="1" t="s">
        <v>3162</v>
      </c>
      <c r="C2689" s="1">
        <v>231503</v>
      </c>
      <c r="D2689" s="5">
        <v>0.1</v>
      </c>
      <c r="E2689" s="5">
        <v>10.4</v>
      </c>
      <c r="F2689" s="5">
        <v>11</v>
      </c>
      <c r="G2689" s="5">
        <v>71</v>
      </c>
      <c r="H2689" s="5">
        <v>70</v>
      </c>
      <c r="I2689" s="5">
        <v>-40</v>
      </c>
      <c r="J2689" s="5">
        <v>-38.4</v>
      </c>
      <c r="M2689" s="5">
        <v>661.7</v>
      </c>
      <c r="N2689" s="1">
        <v>-38</v>
      </c>
      <c r="P2689" s="1" t="s">
        <v>2276</v>
      </c>
      <c r="Q2689" s="1" t="s">
        <v>2273</v>
      </c>
      <c r="R2689" s="1">
        <v>23995</v>
      </c>
      <c r="S2689" s="1">
        <v>26.9</v>
      </c>
    </row>
    <row r="2690" spans="1:20" x14ac:dyDescent="0.2">
      <c r="A2690" s="4">
        <v>41931</v>
      </c>
      <c r="B2690" s="1" t="s">
        <v>3163</v>
      </c>
      <c r="C2690" s="1">
        <v>111458</v>
      </c>
      <c r="D2690" s="5">
        <v>-0.2</v>
      </c>
      <c r="E2690" s="5">
        <v>8.8000000000000007</v>
      </c>
      <c r="F2690" s="5">
        <v>8.3000000000000007</v>
      </c>
      <c r="G2690" s="5">
        <v>74.8</v>
      </c>
      <c r="H2690" s="5">
        <v>65</v>
      </c>
      <c r="I2690" s="5">
        <v>-43.9</v>
      </c>
      <c r="J2690" s="5">
        <v>-42.8</v>
      </c>
      <c r="M2690" s="5">
        <v>661.8</v>
      </c>
      <c r="N2690" s="1">
        <v>-39</v>
      </c>
      <c r="P2690" s="1" t="s">
        <v>1254</v>
      </c>
      <c r="Q2690" s="1" t="s">
        <v>2273</v>
      </c>
      <c r="R2690" s="1">
        <v>23606</v>
      </c>
      <c r="S2690" s="1">
        <v>28.5</v>
      </c>
    </row>
    <row r="2691" spans="1:20" x14ac:dyDescent="0.2">
      <c r="A2691" s="4">
        <v>41931</v>
      </c>
      <c r="B2691" s="1" t="s">
        <v>3164</v>
      </c>
      <c r="C2691" s="1">
        <v>231935</v>
      </c>
      <c r="D2691" s="5">
        <v>-0.2</v>
      </c>
      <c r="E2691" s="5">
        <v>12</v>
      </c>
      <c r="F2691" s="5">
        <v>12.7</v>
      </c>
      <c r="G2691" s="5">
        <v>75.2</v>
      </c>
      <c r="H2691" s="5">
        <v>68</v>
      </c>
      <c r="I2691" s="5">
        <v>-38.200000000000003</v>
      </c>
      <c r="J2691" s="5">
        <v>-39.6</v>
      </c>
      <c r="M2691" s="5">
        <v>662.3</v>
      </c>
      <c r="N2691" s="1">
        <v>-37</v>
      </c>
      <c r="P2691" s="1" t="s">
        <v>3152</v>
      </c>
      <c r="Q2691" s="1" t="s">
        <v>2273</v>
      </c>
      <c r="R2691" s="1">
        <v>21570</v>
      </c>
      <c r="S2691" s="1">
        <v>39.700000000000003</v>
      </c>
    </row>
    <row r="2692" spans="1:20" x14ac:dyDescent="0.2">
      <c r="A2692" s="4">
        <v>41932</v>
      </c>
      <c r="B2692" s="1" t="s">
        <v>3165</v>
      </c>
      <c r="C2692" s="1">
        <v>111819</v>
      </c>
      <c r="D2692" s="5">
        <v>0.1</v>
      </c>
      <c r="E2692" s="5">
        <v>9.5</v>
      </c>
      <c r="F2692" s="5">
        <v>9.6</v>
      </c>
      <c r="G2692" s="5">
        <v>67.7</v>
      </c>
      <c r="H2692" s="5">
        <v>66</v>
      </c>
      <c r="I2692" s="5">
        <v>-44.5</v>
      </c>
      <c r="J2692" s="5">
        <v>-42.2</v>
      </c>
      <c r="M2692" s="5">
        <v>663.2</v>
      </c>
      <c r="N2692" s="1">
        <v>-44</v>
      </c>
      <c r="P2692" s="1" t="s">
        <v>1254</v>
      </c>
      <c r="Q2692" s="1" t="s">
        <v>2273</v>
      </c>
      <c r="R2692" s="1">
        <v>21409</v>
      </c>
      <c r="S2692" s="1">
        <v>40.5</v>
      </c>
    </row>
    <row r="2693" spans="1:20" x14ac:dyDescent="0.2">
      <c r="A2693" s="4">
        <v>41932</v>
      </c>
      <c r="B2693" s="1" t="s">
        <v>3166</v>
      </c>
      <c r="C2693" s="1">
        <v>231432</v>
      </c>
      <c r="D2693" s="5">
        <v>0</v>
      </c>
      <c r="E2693" s="5">
        <v>8</v>
      </c>
      <c r="F2693" s="5">
        <v>9.5</v>
      </c>
      <c r="G2693" s="5">
        <v>66.599999999999994</v>
      </c>
      <c r="H2693" s="5">
        <v>61</v>
      </c>
      <c r="I2693" s="5">
        <v>-47</v>
      </c>
      <c r="J2693" s="5">
        <v>-49.6</v>
      </c>
      <c r="M2693" s="5">
        <v>666</v>
      </c>
      <c r="N2693" s="1">
        <v>-48</v>
      </c>
      <c r="P2693" s="1" t="s">
        <v>2276</v>
      </c>
      <c r="Q2693" s="1" t="s">
        <v>2273</v>
      </c>
      <c r="R2693" s="1">
        <v>24947</v>
      </c>
      <c r="S2693" s="1">
        <v>22.8</v>
      </c>
    </row>
    <row r="2694" spans="1:20" x14ac:dyDescent="0.2">
      <c r="A2694" s="4">
        <v>41933</v>
      </c>
      <c r="B2694" s="1" t="s">
        <v>3167</v>
      </c>
      <c r="C2694" s="1">
        <v>111638</v>
      </c>
      <c r="D2694" s="5">
        <v>0.1</v>
      </c>
      <c r="E2694" s="5">
        <v>7.4</v>
      </c>
      <c r="F2694" s="5">
        <v>7.2</v>
      </c>
      <c r="G2694" s="5">
        <v>79.8</v>
      </c>
      <c r="H2694" s="5">
        <v>56</v>
      </c>
      <c r="I2694" s="5">
        <v>-51.3</v>
      </c>
      <c r="J2694" s="5">
        <v>-52.5</v>
      </c>
      <c r="M2694" s="5">
        <v>664.8</v>
      </c>
      <c r="N2694" s="1">
        <v>-51</v>
      </c>
      <c r="P2694" s="1" t="s">
        <v>1254</v>
      </c>
      <c r="Q2694" s="1" t="s">
        <v>2273</v>
      </c>
      <c r="R2694" s="1">
        <v>24339</v>
      </c>
      <c r="S2694" s="1">
        <v>24.8</v>
      </c>
    </row>
    <row r="2695" spans="1:20" x14ac:dyDescent="0.2">
      <c r="A2695" s="4">
        <v>41933</v>
      </c>
      <c r="B2695" s="1" t="s">
        <v>3168</v>
      </c>
      <c r="C2695" s="1">
        <v>231704</v>
      </c>
      <c r="D2695" s="5">
        <v>0.1</v>
      </c>
      <c r="E2695" s="5">
        <v>9.1999999999999993</v>
      </c>
      <c r="F2695" s="5">
        <v>10.8</v>
      </c>
      <c r="G2695" s="5">
        <v>66.3</v>
      </c>
      <c r="H2695" s="5">
        <v>68</v>
      </c>
      <c r="I2695" s="5">
        <v>-39.799999999999997</v>
      </c>
      <c r="J2695" s="5">
        <v>-39.6</v>
      </c>
      <c r="M2695" s="5">
        <v>659.5</v>
      </c>
      <c r="N2695" s="1">
        <v>-39</v>
      </c>
      <c r="P2695" s="1" t="s">
        <v>3152</v>
      </c>
      <c r="Q2695" s="1" t="s">
        <v>2273</v>
      </c>
      <c r="R2695" s="1">
        <v>21615</v>
      </c>
      <c r="S2695" s="1">
        <v>38.799999999999997</v>
      </c>
    </row>
    <row r="2696" spans="1:20" x14ac:dyDescent="0.2">
      <c r="A2696" s="4">
        <v>41934</v>
      </c>
      <c r="B2696" s="1" t="s">
        <v>3169</v>
      </c>
      <c r="C2696" s="1">
        <v>111459</v>
      </c>
      <c r="D2696" s="5">
        <v>0</v>
      </c>
      <c r="E2696" s="5">
        <v>7.4</v>
      </c>
      <c r="F2696" s="5">
        <v>7.7</v>
      </c>
      <c r="G2696" s="5">
        <v>66.599999999999994</v>
      </c>
      <c r="H2696" s="5">
        <v>71</v>
      </c>
      <c r="I2696" s="5">
        <v>-36.6</v>
      </c>
      <c r="J2696" s="5">
        <v>-36.799999999999997</v>
      </c>
      <c r="M2696" s="5">
        <v>655.8</v>
      </c>
      <c r="N2696" s="1">
        <v>-37</v>
      </c>
      <c r="P2696" s="1" t="s">
        <v>1254</v>
      </c>
      <c r="Q2696" s="1" t="s">
        <v>2305</v>
      </c>
      <c r="R2696" s="1">
        <v>21197</v>
      </c>
      <c r="S2696" s="1">
        <v>41.4</v>
      </c>
    </row>
    <row r="2697" spans="1:20" x14ac:dyDescent="0.2">
      <c r="A2697" s="4">
        <v>41934</v>
      </c>
      <c r="B2697" s="1" t="s">
        <v>3170</v>
      </c>
      <c r="C2697" s="1">
        <v>231613</v>
      </c>
      <c r="D2697" s="5">
        <v>0.1</v>
      </c>
      <c r="E2697" s="5">
        <v>9.1999999999999993</v>
      </c>
      <c r="F2697" s="5">
        <v>9.3000000000000007</v>
      </c>
      <c r="G2697" s="5">
        <v>65</v>
      </c>
      <c r="H2697" s="5">
        <v>72</v>
      </c>
      <c r="I2697" s="5">
        <v>-35.5</v>
      </c>
      <c r="J2697" s="5">
        <v>-35.5</v>
      </c>
      <c r="M2697" s="5">
        <v>654.20000000000005</v>
      </c>
      <c r="N2697" s="1">
        <v>-35</v>
      </c>
      <c r="P2697" s="1" t="s">
        <v>2276</v>
      </c>
      <c r="Q2697" s="1" t="s">
        <v>2305</v>
      </c>
      <c r="R2697" s="1">
        <v>23497</v>
      </c>
      <c r="S2697" s="1">
        <v>28.4</v>
      </c>
    </row>
    <row r="2698" spans="1:20" x14ac:dyDescent="0.2">
      <c r="A2698" s="4">
        <v>41935</v>
      </c>
      <c r="B2698" s="1" t="s">
        <v>3171</v>
      </c>
      <c r="C2698" s="1">
        <v>111458</v>
      </c>
      <c r="D2698" s="5">
        <v>0.1</v>
      </c>
      <c r="E2698" s="5">
        <v>8.8000000000000007</v>
      </c>
      <c r="F2698" s="5">
        <v>9</v>
      </c>
      <c r="G2698" s="5">
        <v>66.7</v>
      </c>
      <c r="H2698" s="5">
        <v>66</v>
      </c>
      <c r="I2698" s="5">
        <v>-45.4</v>
      </c>
      <c r="J2698" s="5">
        <v>-42.4</v>
      </c>
      <c r="M2698" s="5">
        <v>652</v>
      </c>
      <c r="N2698" s="1">
        <v>-44</v>
      </c>
      <c r="P2698" s="1" t="s">
        <v>1254</v>
      </c>
      <c r="Q2698" s="1" t="s">
        <v>2273</v>
      </c>
      <c r="R2698" s="1">
        <v>21624</v>
      </c>
      <c r="S2698" s="1">
        <v>38.6</v>
      </c>
    </row>
    <row r="2699" spans="1:20" x14ac:dyDescent="0.2">
      <c r="A2699" s="4">
        <v>41935</v>
      </c>
      <c r="B2699" s="1" t="s">
        <v>3172</v>
      </c>
      <c r="C2699" s="1">
        <v>232133</v>
      </c>
      <c r="D2699" s="5">
        <v>0</v>
      </c>
      <c r="E2699" s="5">
        <v>8.3000000000000007</v>
      </c>
      <c r="F2699" s="5">
        <v>8.8000000000000007</v>
      </c>
      <c r="G2699" s="5">
        <v>70.400000000000006</v>
      </c>
      <c r="H2699" s="5">
        <v>60</v>
      </c>
      <c r="I2699" s="5">
        <v>-47.8</v>
      </c>
      <c r="J2699" s="5">
        <v>-47.9</v>
      </c>
      <c r="M2699" s="5">
        <v>650.29999999999995</v>
      </c>
      <c r="N2699" s="1">
        <v>-47</v>
      </c>
      <c r="O2699" s="1" t="s">
        <v>2255</v>
      </c>
      <c r="P2699" s="1" t="s">
        <v>3152</v>
      </c>
      <c r="Q2699" s="1" t="s">
        <v>2553</v>
      </c>
      <c r="R2699" s="1">
        <v>25767</v>
      </c>
      <c r="S2699" s="1">
        <v>19.3</v>
      </c>
    </row>
    <row r="2700" spans="1:20" x14ac:dyDescent="0.2">
      <c r="A2700" s="4">
        <v>41936</v>
      </c>
      <c r="B2700" s="1" t="s">
        <v>3173</v>
      </c>
      <c r="C2700" s="1">
        <v>111459</v>
      </c>
      <c r="D2700" s="5">
        <v>0.2</v>
      </c>
      <c r="E2700" s="5">
        <v>11.9</v>
      </c>
      <c r="F2700" s="5">
        <v>12.4</v>
      </c>
      <c r="G2700" s="5">
        <v>73.7</v>
      </c>
      <c r="H2700" s="5">
        <v>61</v>
      </c>
      <c r="I2700" s="5">
        <v>-46.8</v>
      </c>
      <c r="J2700" s="5">
        <v>-46.6</v>
      </c>
      <c r="M2700" s="5">
        <v>648.6</v>
      </c>
      <c r="N2700" s="1">
        <v>-46</v>
      </c>
      <c r="P2700" s="1" t="s">
        <v>1254</v>
      </c>
      <c r="Q2700" s="1" t="s">
        <v>2273</v>
      </c>
      <c r="R2700" s="1">
        <v>25328</v>
      </c>
      <c r="S2700" s="1">
        <v>20.7</v>
      </c>
    </row>
    <row r="2701" spans="1:20" x14ac:dyDescent="0.2">
      <c r="A2701" s="4">
        <v>41936</v>
      </c>
      <c r="B2701" s="1" t="s">
        <v>3174</v>
      </c>
      <c r="C2701" s="1">
        <v>231535</v>
      </c>
      <c r="D2701" s="5">
        <v>0</v>
      </c>
      <c r="E2701" s="5">
        <v>11.6</v>
      </c>
      <c r="F2701" s="5">
        <v>11</v>
      </c>
      <c r="G2701" s="5">
        <v>69</v>
      </c>
      <c r="H2701" s="5">
        <v>72</v>
      </c>
      <c r="I2701" s="5">
        <v>-35.200000000000003</v>
      </c>
      <c r="J2701" s="5">
        <v>-34.9</v>
      </c>
      <c r="M2701" s="5">
        <v>650</v>
      </c>
      <c r="N2701" s="1">
        <v>-35</v>
      </c>
      <c r="P2701" s="1" t="s">
        <v>2276</v>
      </c>
      <c r="Q2701" s="1" t="s">
        <v>152</v>
      </c>
      <c r="R2701" s="1">
        <v>20625</v>
      </c>
      <c r="S2701" s="1">
        <v>45.1</v>
      </c>
    </row>
    <row r="2702" spans="1:20" x14ac:dyDescent="0.2">
      <c r="A2702" s="4">
        <v>41937</v>
      </c>
      <c r="B2702" s="1" t="s">
        <v>3175</v>
      </c>
      <c r="C2702" s="1">
        <v>111500</v>
      </c>
      <c r="D2702" s="5">
        <v>0.1</v>
      </c>
      <c r="E2702" s="5">
        <v>7.9</v>
      </c>
      <c r="F2702" s="5">
        <v>8</v>
      </c>
      <c r="G2702" s="5">
        <v>98.1</v>
      </c>
      <c r="H2702" s="5">
        <v>78</v>
      </c>
      <c r="I2702" s="5">
        <v>-30</v>
      </c>
      <c r="J2702" s="5">
        <v>-29.8</v>
      </c>
      <c r="M2702" s="5">
        <v>653.9</v>
      </c>
      <c r="N2702" s="1">
        <v>-31</v>
      </c>
      <c r="P2702" s="1" t="s">
        <v>1254</v>
      </c>
      <c r="Q2702" s="1" t="s">
        <v>2314</v>
      </c>
      <c r="R2702" s="1">
        <v>27252</v>
      </c>
      <c r="S2702" s="1">
        <v>14.8</v>
      </c>
    </row>
    <row r="2703" spans="1:20" x14ac:dyDescent="0.2">
      <c r="A2703" s="4">
        <v>41937</v>
      </c>
      <c r="B2703" s="1" t="s">
        <v>3176</v>
      </c>
      <c r="C2703" s="1">
        <v>231929</v>
      </c>
      <c r="D2703" s="5">
        <v>0.1</v>
      </c>
      <c r="E2703" s="5">
        <v>7.8</v>
      </c>
      <c r="F2703" s="5">
        <v>8.3000000000000007</v>
      </c>
      <c r="G2703" s="5">
        <v>72</v>
      </c>
      <c r="H2703" s="5">
        <v>73</v>
      </c>
      <c r="I2703" s="5">
        <v>-35</v>
      </c>
      <c r="J2703" s="5">
        <v>-33.5</v>
      </c>
      <c r="M2703" s="5">
        <v>656.2</v>
      </c>
      <c r="N2703" s="1">
        <v>-34</v>
      </c>
      <c r="P2703" s="1" t="s">
        <v>3152</v>
      </c>
      <c r="Q2703" s="1" t="s">
        <v>2575</v>
      </c>
      <c r="R2703" s="1">
        <v>23267</v>
      </c>
      <c r="S2703" s="1">
        <v>28.9</v>
      </c>
      <c r="T2703" s="9" t="s">
        <v>3177</v>
      </c>
    </row>
    <row r="2704" spans="1:20" x14ac:dyDescent="0.2">
      <c r="A2704" s="4">
        <v>41938</v>
      </c>
      <c r="B2704" s="1" t="s">
        <v>3178</v>
      </c>
      <c r="C2704" s="1">
        <v>111458</v>
      </c>
      <c r="D2704" s="5">
        <v>0</v>
      </c>
      <c r="E2704" s="5">
        <v>6.8</v>
      </c>
      <c r="F2704" s="5">
        <v>7.6</v>
      </c>
      <c r="G2704" s="5">
        <v>70.599999999999994</v>
      </c>
      <c r="H2704" s="5">
        <v>73</v>
      </c>
      <c r="I2704" s="5">
        <v>-35.4</v>
      </c>
      <c r="J2704" s="5">
        <v>-34.799999999999997</v>
      </c>
      <c r="M2704" s="5">
        <v>659.1</v>
      </c>
      <c r="N2704" s="1">
        <v>-35</v>
      </c>
      <c r="P2704" s="1" t="s">
        <v>1254</v>
      </c>
      <c r="Q2704" s="1" t="s">
        <v>2273</v>
      </c>
      <c r="R2704" s="1">
        <v>25726</v>
      </c>
      <c r="S2704" s="1">
        <v>19.100000000000001</v>
      </c>
    </row>
    <row r="2705" spans="1:20" x14ac:dyDescent="0.2">
      <c r="A2705" s="4">
        <v>41938</v>
      </c>
      <c r="B2705" s="1" t="s">
        <v>3179</v>
      </c>
      <c r="C2705" s="1">
        <v>231304</v>
      </c>
      <c r="D2705" s="5">
        <v>0</v>
      </c>
      <c r="E2705" s="5">
        <v>8.6999999999999993</v>
      </c>
      <c r="F2705" s="5">
        <v>10.7</v>
      </c>
      <c r="G2705" s="5">
        <v>72.2</v>
      </c>
      <c r="H2705" s="5">
        <v>78</v>
      </c>
      <c r="I2705" s="5">
        <v>-29.5</v>
      </c>
      <c r="J2705" s="5">
        <v>-29.6</v>
      </c>
      <c r="M2705" s="5">
        <v>662.7</v>
      </c>
      <c r="N2705" s="1">
        <v>-30</v>
      </c>
      <c r="P2705" s="1" t="s">
        <v>2276</v>
      </c>
      <c r="Q2705" s="1" t="s">
        <v>2575</v>
      </c>
      <c r="R2705" s="1">
        <v>24547</v>
      </c>
      <c r="S2705" s="1">
        <v>23.2</v>
      </c>
    </row>
    <row r="2706" spans="1:20" x14ac:dyDescent="0.2">
      <c r="A2706" s="4">
        <v>41939</v>
      </c>
      <c r="B2706" s="1" t="s">
        <v>3180</v>
      </c>
      <c r="C2706" s="1">
        <v>111504</v>
      </c>
      <c r="D2706" s="5">
        <v>0</v>
      </c>
      <c r="E2706" s="5">
        <v>7</v>
      </c>
      <c r="F2706" s="5">
        <v>8.8000000000000007</v>
      </c>
      <c r="G2706" s="5">
        <v>72.8</v>
      </c>
      <c r="H2706" s="5">
        <v>76</v>
      </c>
      <c r="I2706" s="5">
        <v>-31.4</v>
      </c>
      <c r="J2706" s="5">
        <v>-30.8</v>
      </c>
      <c r="M2706" s="5">
        <v>668.9</v>
      </c>
      <c r="N2706" s="1">
        <v>-31</v>
      </c>
      <c r="P2706" s="1" t="s">
        <v>1254</v>
      </c>
      <c r="Q2706" s="1" t="s">
        <v>2308</v>
      </c>
      <c r="R2706" s="1">
        <v>26082</v>
      </c>
      <c r="S2706" s="1">
        <v>18.2</v>
      </c>
    </row>
    <row r="2707" spans="1:20" x14ac:dyDescent="0.2">
      <c r="A2707" s="4">
        <v>41939</v>
      </c>
      <c r="B2707" s="1" t="s">
        <v>3181</v>
      </c>
      <c r="C2707" s="1">
        <v>231926</v>
      </c>
      <c r="D2707" s="5">
        <v>0.2</v>
      </c>
      <c r="E2707" s="5">
        <v>9.3000000000000007</v>
      </c>
      <c r="F2707" s="5">
        <v>10.8</v>
      </c>
      <c r="G2707" s="5">
        <v>84.1</v>
      </c>
      <c r="H2707" s="5">
        <v>73</v>
      </c>
      <c r="I2707" s="5">
        <v>-35.5</v>
      </c>
      <c r="J2707" s="5">
        <v>-34.9</v>
      </c>
      <c r="M2707" s="5">
        <v>671.8</v>
      </c>
      <c r="N2707" s="1">
        <v>-36</v>
      </c>
      <c r="O2707" s="1" t="s">
        <v>2255</v>
      </c>
      <c r="P2707" s="1" t="s">
        <v>3152</v>
      </c>
      <c r="Q2707" s="1" t="s">
        <v>2553</v>
      </c>
      <c r="R2707" s="1">
        <v>24986</v>
      </c>
      <c r="S2707" s="1">
        <v>21.8</v>
      </c>
    </row>
    <row r="2708" spans="1:20" x14ac:dyDescent="0.2">
      <c r="A2708" s="4">
        <v>41940</v>
      </c>
      <c r="B2708" s="1" t="s">
        <v>3182</v>
      </c>
      <c r="C2708" s="1">
        <v>111458</v>
      </c>
      <c r="D2708" s="5">
        <v>0</v>
      </c>
      <c r="E2708" s="5">
        <v>8.1999999999999993</v>
      </c>
      <c r="F2708" s="5">
        <v>9.1999999999999993</v>
      </c>
      <c r="G2708" s="5">
        <v>74.400000000000006</v>
      </c>
      <c r="H2708" s="5">
        <v>71</v>
      </c>
      <c r="I2708" s="5">
        <v>-37.299999999999997</v>
      </c>
      <c r="J2708" s="5">
        <v>-35.9</v>
      </c>
      <c r="M2708" s="5">
        <v>671.6</v>
      </c>
      <c r="N2708" s="1">
        <v>-37</v>
      </c>
      <c r="P2708" s="1" t="s">
        <v>1254</v>
      </c>
      <c r="Q2708" s="1" t="s">
        <v>2273</v>
      </c>
      <c r="R2708" s="1">
        <v>24539</v>
      </c>
      <c r="S2708" s="1">
        <v>23.4</v>
      </c>
    </row>
    <row r="2709" spans="1:20" x14ac:dyDescent="0.2">
      <c r="A2709" s="4">
        <v>41940</v>
      </c>
      <c r="B2709" s="1" t="s">
        <v>3183</v>
      </c>
      <c r="C2709" s="1">
        <v>231442</v>
      </c>
      <c r="D2709" s="5">
        <v>0.2</v>
      </c>
      <c r="E2709" s="5">
        <v>10.8</v>
      </c>
      <c r="F2709" s="5">
        <v>10.7</v>
      </c>
      <c r="G2709" s="5">
        <v>82.3</v>
      </c>
      <c r="H2709" s="5">
        <v>75</v>
      </c>
      <c r="I2709" s="5">
        <v>-32.6</v>
      </c>
      <c r="J2709" s="5">
        <v>-32.1</v>
      </c>
      <c r="M2709" s="5">
        <v>670.9</v>
      </c>
      <c r="N2709" s="1">
        <v>-33</v>
      </c>
      <c r="P2709" s="1" t="s">
        <v>2276</v>
      </c>
      <c r="Q2709" s="1" t="s">
        <v>2306</v>
      </c>
      <c r="R2709" s="1">
        <v>25932</v>
      </c>
      <c r="S2709" s="1">
        <v>18.5</v>
      </c>
    </row>
    <row r="2710" spans="1:20" x14ac:dyDescent="0.2">
      <c r="A2710" s="4">
        <v>41941</v>
      </c>
      <c r="B2710" s="1" t="s">
        <v>3184</v>
      </c>
      <c r="C2710" s="1">
        <v>111459</v>
      </c>
      <c r="D2710" s="5">
        <v>0.1</v>
      </c>
      <c r="E2710" s="5">
        <v>10.3</v>
      </c>
      <c r="F2710" s="5">
        <v>10.3</v>
      </c>
      <c r="G2710" s="5">
        <v>96.6</v>
      </c>
      <c r="H2710" s="5">
        <v>80</v>
      </c>
      <c r="I2710" s="5">
        <v>-30</v>
      </c>
      <c r="J2710" s="5">
        <v>-27.5</v>
      </c>
      <c r="M2710" s="5">
        <v>670.7</v>
      </c>
      <c r="N2710" s="1">
        <v>-28</v>
      </c>
      <c r="O2710" s="1" t="s">
        <v>2255</v>
      </c>
      <c r="P2710" s="1" t="s">
        <v>1254</v>
      </c>
      <c r="Q2710" s="1" t="s">
        <v>2306</v>
      </c>
      <c r="R2710" s="1">
        <v>24372</v>
      </c>
      <c r="S2710" s="1">
        <v>24</v>
      </c>
    </row>
    <row r="2711" spans="1:20" x14ac:dyDescent="0.2">
      <c r="A2711" s="4">
        <v>41941</v>
      </c>
      <c r="B2711" s="1" t="s">
        <v>3185</v>
      </c>
      <c r="C2711" s="1">
        <v>232433</v>
      </c>
      <c r="D2711" s="5">
        <v>0</v>
      </c>
      <c r="E2711" s="5">
        <v>8.9</v>
      </c>
      <c r="F2711" s="5">
        <v>9</v>
      </c>
      <c r="G2711" s="5">
        <v>66.5</v>
      </c>
      <c r="H2711" s="5">
        <v>68</v>
      </c>
      <c r="I2711" s="5">
        <v>-40.200000000000003</v>
      </c>
      <c r="J2711" s="5">
        <v>-41.4</v>
      </c>
      <c r="M2711" s="5">
        <v>671.7</v>
      </c>
      <c r="N2711" s="1">
        <v>-39</v>
      </c>
      <c r="P2711" s="1" t="s">
        <v>3152</v>
      </c>
      <c r="Q2711" s="1" t="s">
        <v>2553</v>
      </c>
      <c r="R2711" s="1">
        <v>23848</v>
      </c>
      <c r="S2711" s="1">
        <v>26.4</v>
      </c>
    </row>
    <row r="2712" spans="1:20" x14ac:dyDescent="0.2">
      <c r="A2712" s="4">
        <v>41942</v>
      </c>
      <c r="B2712" s="1" t="s">
        <v>3186</v>
      </c>
      <c r="C2712" s="1">
        <v>111526</v>
      </c>
      <c r="D2712" s="5">
        <v>0</v>
      </c>
      <c r="E2712" s="5">
        <v>6.5</v>
      </c>
      <c r="F2712" s="5">
        <v>7.1</v>
      </c>
      <c r="G2712" s="5">
        <v>85.4</v>
      </c>
      <c r="H2712" s="5">
        <v>67</v>
      </c>
      <c r="I2712" s="5">
        <v>-37.6</v>
      </c>
      <c r="J2712" s="5">
        <v>-41</v>
      </c>
      <c r="M2712" s="5">
        <v>673.3</v>
      </c>
      <c r="N2712" s="1">
        <v>-37</v>
      </c>
      <c r="P2712" s="1" t="s">
        <v>1254</v>
      </c>
      <c r="Q2712" s="1" t="s">
        <v>2273</v>
      </c>
      <c r="R2712" s="1">
        <v>26603</v>
      </c>
      <c r="S2712" s="1">
        <v>16.600000000000001</v>
      </c>
      <c r="T2712" s="9">
        <v>-71.400000000000006</v>
      </c>
    </row>
    <row r="2713" spans="1:20" x14ac:dyDescent="0.2">
      <c r="A2713" s="4">
        <v>41942</v>
      </c>
      <c r="B2713" s="1" t="s">
        <v>3187</v>
      </c>
      <c r="C2713" s="1">
        <v>231453</v>
      </c>
      <c r="D2713" s="5">
        <v>0.1</v>
      </c>
      <c r="E2713" s="5">
        <v>9.8000000000000007</v>
      </c>
      <c r="F2713" s="5">
        <v>9.8000000000000007</v>
      </c>
      <c r="G2713" s="5">
        <v>71</v>
      </c>
      <c r="H2713" s="5">
        <v>70.7</v>
      </c>
      <c r="I2713" s="5">
        <v>-36.799999999999997</v>
      </c>
      <c r="J2713" s="5">
        <v>-37.6</v>
      </c>
      <c r="M2713" s="5">
        <v>674.9</v>
      </c>
      <c r="N2713" s="1">
        <v>-36</v>
      </c>
      <c r="P2713" s="1" t="s">
        <v>2276</v>
      </c>
      <c r="Q2713" s="1" t="s">
        <v>2308</v>
      </c>
      <c r="R2713" s="1">
        <v>24877</v>
      </c>
      <c r="S2713" s="1">
        <v>22.3</v>
      </c>
    </row>
    <row r="2714" spans="1:20" x14ac:dyDescent="0.2">
      <c r="A2714" s="4">
        <v>41943</v>
      </c>
      <c r="B2714" s="1" t="s">
        <v>3188</v>
      </c>
      <c r="C2714" s="1">
        <v>111500</v>
      </c>
      <c r="D2714" s="5">
        <v>0.1</v>
      </c>
      <c r="E2714" s="5">
        <v>8.9</v>
      </c>
      <c r="F2714" s="5">
        <v>10.9</v>
      </c>
      <c r="G2714" s="5">
        <v>75.900000000000006</v>
      </c>
      <c r="H2714" s="5">
        <v>70</v>
      </c>
      <c r="I2714" s="5">
        <v>-37.1</v>
      </c>
      <c r="J2714" s="5">
        <v>-37.9</v>
      </c>
      <c r="M2714" s="5">
        <v>675.9</v>
      </c>
      <c r="N2714" s="1">
        <v>-35</v>
      </c>
      <c r="P2714" s="1" t="s">
        <v>1254</v>
      </c>
      <c r="Q2714" s="1" t="s">
        <v>2305</v>
      </c>
      <c r="R2714" s="1">
        <v>25446</v>
      </c>
      <c r="S2714" s="1">
        <v>20.3</v>
      </c>
      <c r="T2714" s="9">
        <v>-70</v>
      </c>
    </row>
    <row r="2715" spans="1:20" x14ac:dyDescent="0.2">
      <c r="A2715" s="4">
        <v>41943</v>
      </c>
      <c r="B2715" s="1" t="s">
        <v>3189</v>
      </c>
      <c r="C2715" s="1">
        <v>231758</v>
      </c>
      <c r="D2715" s="5">
        <v>0.1</v>
      </c>
      <c r="E2715" s="5">
        <v>8.1999999999999993</v>
      </c>
      <c r="F2715" s="5">
        <v>8.9</v>
      </c>
      <c r="G2715" s="5">
        <v>65.400000000000006</v>
      </c>
      <c r="H2715" s="5">
        <v>67</v>
      </c>
      <c r="I2715" s="5">
        <v>-40.700000000000003</v>
      </c>
      <c r="J2715" s="5">
        <v>-40</v>
      </c>
      <c r="M2715" s="5">
        <v>674.3</v>
      </c>
      <c r="N2715" s="1">
        <v>-40</v>
      </c>
      <c r="P2715" s="1" t="s">
        <v>3152</v>
      </c>
      <c r="Q2715" s="1" t="s">
        <v>2306</v>
      </c>
      <c r="R2715" s="1">
        <v>25578</v>
      </c>
      <c r="S2715" s="1">
        <v>19.899999999999999</v>
      </c>
    </row>
    <row r="2716" spans="1:20" x14ac:dyDescent="0.2">
      <c r="A2716" s="4">
        <v>41944</v>
      </c>
      <c r="B2716" s="1" t="s">
        <v>3190</v>
      </c>
      <c r="C2716" s="1">
        <v>111532</v>
      </c>
      <c r="D2716" s="5">
        <v>0.1</v>
      </c>
      <c r="E2716" s="5">
        <v>7.3</v>
      </c>
      <c r="F2716" s="5">
        <v>9.8000000000000007</v>
      </c>
      <c r="G2716" s="5">
        <v>83.2</v>
      </c>
      <c r="H2716" s="5">
        <v>71</v>
      </c>
      <c r="I2716" s="5">
        <v>35.4</v>
      </c>
      <c r="J2716" s="5">
        <v>-38.5</v>
      </c>
      <c r="M2716" s="5">
        <v>671.3</v>
      </c>
      <c r="N2716" s="1">
        <v>-32</v>
      </c>
      <c r="P2716" s="1" t="s">
        <v>1254</v>
      </c>
      <c r="Q2716" s="1" t="s">
        <v>2306</v>
      </c>
      <c r="R2716" s="1">
        <v>25343</v>
      </c>
      <c r="S2716" s="1">
        <v>20.6</v>
      </c>
      <c r="T2716" s="9">
        <v>-68.900000000000006</v>
      </c>
    </row>
    <row r="2717" spans="1:20" x14ac:dyDescent="0.2">
      <c r="A2717" s="4">
        <v>41944</v>
      </c>
      <c r="B2717" s="1" t="s">
        <v>3191</v>
      </c>
      <c r="C2717" s="1">
        <v>231439</v>
      </c>
      <c r="D2717" s="5">
        <v>0.1</v>
      </c>
      <c r="E2717" s="5">
        <v>7.5</v>
      </c>
      <c r="F2717" s="5">
        <v>77.8</v>
      </c>
      <c r="G2717" s="5">
        <v>71</v>
      </c>
      <c r="H2717" s="5">
        <v>71</v>
      </c>
      <c r="I2717" s="5">
        <v>-35.799999999999997</v>
      </c>
      <c r="J2717" s="5">
        <v>-36.5</v>
      </c>
      <c r="M2717" s="5">
        <v>670.6</v>
      </c>
      <c r="N2717" s="1">
        <v>-37</v>
      </c>
      <c r="P2717" s="1" t="s">
        <v>2276</v>
      </c>
      <c r="Q2717" s="1" t="s">
        <v>2553</v>
      </c>
      <c r="R2717" s="1">
        <v>24338</v>
      </c>
      <c r="S2717" s="1" t="s">
        <v>3192</v>
      </c>
    </row>
    <row r="2718" spans="1:20" x14ac:dyDescent="0.2">
      <c r="A2718" s="4">
        <v>41945</v>
      </c>
      <c r="B2718" s="1" t="s">
        <v>3193</v>
      </c>
      <c r="C2718" s="1">
        <v>111459</v>
      </c>
      <c r="D2718" s="5">
        <v>0.1</v>
      </c>
      <c r="E2718" s="5">
        <v>8.5</v>
      </c>
      <c r="F2718" s="5">
        <v>9.1</v>
      </c>
      <c r="G2718" s="5">
        <v>67.8</v>
      </c>
      <c r="H2718" s="5">
        <v>66</v>
      </c>
      <c r="I2718" s="5">
        <v>-40.299999999999997</v>
      </c>
      <c r="J2718" s="5">
        <v>-41.2</v>
      </c>
      <c r="M2718" s="5">
        <v>672.2</v>
      </c>
      <c r="N2718" s="1">
        <v>-38</v>
      </c>
      <c r="P2718" s="1" t="s">
        <v>1254</v>
      </c>
      <c r="Q2718" s="1" t="s">
        <v>2273</v>
      </c>
      <c r="R2718" s="1">
        <v>23786</v>
      </c>
      <c r="S2718" s="1">
        <v>27</v>
      </c>
      <c r="T2718" s="9">
        <v>-69.7</v>
      </c>
    </row>
    <row r="2719" spans="1:20" x14ac:dyDescent="0.2">
      <c r="A2719" s="4">
        <v>41945</v>
      </c>
      <c r="B2719" s="1" t="s">
        <v>3194</v>
      </c>
      <c r="C2719" s="1">
        <v>231758</v>
      </c>
      <c r="D2719" s="5">
        <v>0.1</v>
      </c>
      <c r="E2719" s="5">
        <v>14.6</v>
      </c>
      <c r="F2719" s="5">
        <v>14.1</v>
      </c>
      <c r="G2719" s="5">
        <v>62.3</v>
      </c>
      <c r="H2719" s="5">
        <v>74</v>
      </c>
      <c r="I2719" s="5">
        <v>-30.6</v>
      </c>
      <c r="J2719" s="5">
        <v>-31.3</v>
      </c>
      <c r="M2719" s="5">
        <v>673.7</v>
      </c>
      <c r="N2719" s="1">
        <v>-29</v>
      </c>
      <c r="O2719" s="1" t="s">
        <v>2262</v>
      </c>
      <c r="P2719" s="1" t="s">
        <v>3152</v>
      </c>
      <c r="Q2719" s="1" t="s">
        <v>2553</v>
      </c>
      <c r="R2719" s="1">
        <v>19954</v>
      </c>
      <c r="S2719" s="1">
        <v>51</v>
      </c>
    </row>
    <row r="2720" spans="1:20" x14ac:dyDescent="0.2">
      <c r="A2720" s="4">
        <v>41946</v>
      </c>
      <c r="B2720" s="1" t="s">
        <v>3195</v>
      </c>
      <c r="C2720" s="1">
        <v>111500</v>
      </c>
      <c r="D2720" s="5">
        <v>0</v>
      </c>
      <c r="E2720" s="5">
        <v>10.4</v>
      </c>
      <c r="F2720" s="5">
        <v>11.2</v>
      </c>
      <c r="G2720" s="5">
        <v>89.7</v>
      </c>
      <c r="H2720" s="5">
        <v>68</v>
      </c>
      <c r="I2720" s="5">
        <v>-35.6</v>
      </c>
      <c r="J2720" s="5">
        <v>-41.1</v>
      </c>
      <c r="M2720" s="5">
        <v>672.8</v>
      </c>
      <c r="N2720" s="1">
        <v>-36</v>
      </c>
      <c r="O2720" s="1" t="s">
        <v>2255</v>
      </c>
      <c r="P2720" s="1" t="s">
        <v>1254</v>
      </c>
      <c r="Q2720" s="1" t="s">
        <v>2273</v>
      </c>
      <c r="R2720" s="1">
        <v>25840</v>
      </c>
      <c r="S2720" s="1">
        <v>19.2</v>
      </c>
      <c r="T2720" s="9">
        <v>-70.3</v>
      </c>
    </row>
    <row r="2721" spans="1:20" x14ac:dyDescent="0.2">
      <c r="A2721" s="4">
        <v>41946</v>
      </c>
      <c r="B2721" s="1" t="s">
        <v>3196</v>
      </c>
      <c r="C2721" s="1">
        <v>231524</v>
      </c>
      <c r="D2721" s="5">
        <v>0</v>
      </c>
      <c r="E2721" s="5">
        <v>7.6</v>
      </c>
      <c r="F2721" s="5">
        <v>8.9</v>
      </c>
      <c r="G2721" s="5">
        <v>46.9</v>
      </c>
      <c r="H2721" s="5">
        <v>69</v>
      </c>
      <c r="I2721" s="5">
        <v>-39</v>
      </c>
      <c r="J2721" s="5">
        <v>-38.1</v>
      </c>
      <c r="M2721" s="5">
        <v>669.9</v>
      </c>
      <c r="N2721" s="1">
        <v>-38</v>
      </c>
      <c r="O2721" s="1" t="s">
        <v>2262</v>
      </c>
      <c r="P2721" s="1" t="s">
        <v>2276</v>
      </c>
      <c r="Q2721" s="1" t="s">
        <v>2273</v>
      </c>
      <c r="R2721" s="1">
        <v>24492</v>
      </c>
      <c r="S2721" s="1">
        <v>24.2</v>
      </c>
    </row>
    <row r="2722" spans="1:20" x14ac:dyDescent="0.2">
      <c r="A2722" s="4">
        <v>41947</v>
      </c>
      <c r="B2722" s="1" t="s">
        <v>3197</v>
      </c>
      <c r="C2722" s="1">
        <v>111458</v>
      </c>
      <c r="D2722" s="5">
        <v>0.1</v>
      </c>
      <c r="E2722" s="5">
        <v>6.8</v>
      </c>
      <c r="F2722" s="5">
        <v>7.3</v>
      </c>
      <c r="G2722" s="5">
        <v>40.700000000000003</v>
      </c>
      <c r="H2722" s="5">
        <v>69</v>
      </c>
      <c r="I2722" s="5">
        <v>-39.4</v>
      </c>
      <c r="J2722" s="5">
        <v>-38.700000000000003</v>
      </c>
      <c r="M2722" s="5">
        <v>664.6</v>
      </c>
      <c r="N2722" s="1">
        <v>-38</v>
      </c>
      <c r="P2722" s="1" t="s">
        <v>1254</v>
      </c>
      <c r="Q2722" s="1" t="s">
        <v>2273</v>
      </c>
      <c r="R2722" s="1">
        <v>25676</v>
      </c>
      <c r="S2722" s="1">
        <v>19.5</v>
      </c>
      <c r="T2722" s="9">
        <v>-70.2</v>
      </c>
    </row>
    <row r="2723" spans="1:20" x14ac:dyDescent="0.2">
      <c r="A2723" s="4">
        <v>41947</v>
      </c>
      <c r="B2723" s="1" t="s">
        <v>3198</v>
      </c>
      <c r="C2723" s="1">
        <v>231948</v>
      </c>
      <c r="D2723" s="5">
        <v>0.1</v>
      </c>
      <c r="E2723" s="5">
        <v>6.6</v>
      </c>
      <c r="F2723" s="5">
        <v>6.3</v>
      </c>
      <c r="G2723" s="5">
        <v>53.2</v>
      </c>
      <c r="H2723" s="5">
        <v>66</v>
      </c>
      <c r="I2723" s="5">
        <v>-40</v>
      </c>
      <c r="J2723" s="5">
        <v>-41</v>
      </c>
      <c r="M2723" s="5">
        <v>659.4</v>
      </c>
      <c r="N2723" s="1">
        <v>-39</v>
      </c>
      <c r="O2723" s="1" t="s">
        <v>2255</v>
      </c>
      <c r="P2723" s="1" t="s">
        <v>3152</v>
      </c>
      <c r="Q2723" s="1" t="s">
        <v>2273</v>
      </c>
      <c r="R2723" s="1">
        <v>24192</v>
      </c>
      <c r="S2723" s="1">
        <v>24.8</v>
      </c>
    </row>
    <row r="2724" spans="1:20" x14ac:dyDescent="0.2">
      <c r="A2724" s="4">
        <v>41948</v>
      </c>
      <c r="B2724" s="1" t="s">
        <v>3199</v>
      </c>
      <c r="C2724" s="1">
        <v>111523</v>
      </c>
      <c r="D2724" s="5">
        <v>0.1</v>
      </c>
      <c r="E2724" s="5">
        <v>5.9</v>
      </c>
      <c r="F2724" s="5">
        <v>6.3</v>
      </c>
      <c r="G2724" s="5">
        <v>84.4</v>
      </c>
      <c r="H2724" s="5">
        <v>63</v>
      </c>
      <c r="I2724" s="5">
        <v>-40.5</v>
      </c>
      <c r="J2724" s="5">
        <v>-45</v>
      </c>
      <c r="M2724" s="5">
        <v>656.2</v>
      </c>
      <c r="N2724" s="1">
        <v>-43</v>
      </c>
      <c r="O2724" s="1" t="s">
        <v>2255</v>
      </c>
      <c r="P2724" s="1" t="s">
        <v>1254</v>
      </c>
      <c r="Q2724" s="1" t="s">
        <v>2273</v>
      </c>
      <c r="R2724" s="1">
        <v>25495</v>
      </c>
      <c r="S2724" s="1">
        <v>19.7</v>
      </c>
      <c r="T2724" s="9">
        <v>-72.5</v>
      </c>
    </row>
    <row r="2725" spans="1:20" x14ac:dyDescent="0.2">
      <c r="A2725" s="4">
        <v>41948</v>
      </c>
      <c r="B2725" s="1" t="s">
        <v>3200</v>
      </c>
      <c r="C2725" s="1">
        <v>231543</v>
      </c>
      <c r="D2725" s="5">
        <v>0.1</v>
      </c>
      <c r="E2725" s="5">
        <v>6.9</v>
      </c>
      <c r="F2725" s="5">
        <v>7.7</v>
      </c>
      <c r="G2725" s="5">
        <v>56.1</v>
      </c>
      <c r="H2725" s="5">
        <v>63</v>
      </c>
      <c r="I2725" s="5">
        <v>-45</v>
      </c>
      <c r="J2725" s="5">
        <v>-44.2</v>
      </c>
      <c r="M2725" s="5">
        <v>657.1</v>
      </c>
      <c r="N2725" s="1">
        <v>-44</v>
      </c>
      <c r="P2725" s="1" t="s">
        <v>2276</v>
      </c>
      <c r="Q2725" s="1" t="s">
        <v>2306</v>
      </c>
      <c r="R2725" s="1">
        <v>21186</v>
      </c>
      <c r="S2725" s="1">
        <v>40.4</v>
      </c>
    </row>
    <row r="2726" spans="1:20" x14ac:dyDescent="0.2">
      <c r="A2726" s="4">
        <v>41949</v>
      </c>
      <c r="B2726" s="1" t="s">
        <v>3201</v>
      </c>
      <c r="C2726" s="1">
        <v>111459</v>
      </c>
      <c r="D2726" s="5">
        <v>0.1</v>
      </c>
      <c r="E2726" s="5">
        <v>6.5</v>
      </c>
      <c r="F2726" s="5">
        <v>7.5</v>
      </c>
      <c r="G2726" s="5">
        <v>78.8</v>
      </c>
      <c r="H2726" s="5">
        <v>59</v>
      </c>
      <c r="I2726" s="5">
        <v>-48.8</v>
      </c>
      <c r="J2726" s="5">
        <v>-50.2</v>
      </c>
      <c r="M2726" s="5">
        <v>658.2</v>
      </c>
      <c r="N2726" s="1">
        <v>-46</v>
      </c>
      <c r="O2726" s="1" t="s">
        <v>2255</v>
      </c>
      <c r="P2726" s="1" t="s">
        <v>1254</v>
      </c>
      <c r="Q2726" s="1" t="s">
        <v>2273</v>
      </c>
      <c r="R2726" s="1">
        <v>19022</v>
      </c>
      <c r="S2726" s="1">
        <v>57.3</v>
      </c>
      <c r="T2726" s="9">
        <v>-64.2</v>
      </c>
    </row>
    <row r="2727" spans="1:20" x14ac:dyDescent="0.2">
      <c r="A2727" s="4">
        <v>41949</v>
      </c>
      <c r="B2727" s="1" t="s">
        <v>3202</v>
      </c>
      <c r="C2727" s="1">
        <v>232356</v>
      </c>
      <c r="D2727" s="5">
        <v>0.1</v>
      </c>
      <c r="E2727" s="5">
        <v>8.1</v>
      </c>
      <c r="F2727" s="5">
        <v>7.1</v>
      </c>
      <c r="G2727" s="5">
        <v>68.8</v>
      </c>
      <c r="H2727" s="5">
        <v>70</v>
      </c>
      <c r="I2727" s="5">
        <v>-37.6</v>
      </c>
      <c r="J2727" s="5">
        <v>-41.4</v>
      </c>
      <c r="M2727" s="5">
        <v>656.2</v>
      </c>
      <c r="N2727" s="1">
        <v>-38</v>
      </c>
      <c r="P2727" s="1" t="s">
        <v>3152</v>
      </c>
      <c r="Q2727" s="1" t="s">
        <v>2305</v>
      </c>
      <c r="R2727" s="1">
        <v>24731</v>
      </c>
      <c r="S2727" s="1">
        <v>21.8</v>
      </c>
    </row>
    <row r="2728" spans="1:20" x14ac:dyDescent="0.2">
      <c r="A2728" s="4">
        <v>41950</v>
      </c>
      <c r="B2728" s="1" t="s">
        <v>3203</v>
      </c>
      <c r="C2728" s="1">
        <v>111500</v>
      </c>
      <c r="D2728" s="5">
        <v>0.1</v>
      </c>
      <c r="E2728" s="5">
        <v>5.3</v>
      </c>
      <c r="F2728" s="5">
        <v>5.8</v>
      </c>
      <c r="G2728" s="5">
        <v>73.8</v>
      </c>
      <c r="H2728" s="5">
        <v>63</v>
      </c>
      <c r="I2728" s="5">
        <v>-43.5</v>
      </c>
      <c r="J2728" s="5">
        <v>-44.9</v>
      </c>
      <c r="M2728" s="5">
        <v>655.4</v>
      </c>
      <c r="N2728" s="1">
        <v>-44</v>
      </c>
      <c r="P2728" s="1" t="s">
        <v>1254</v>
      </c>
      <c r="Q2728" s="1" t="s">
        <v>2308</v>
      </c>
      <c r="R2728" s="1">
        <v>24826</v>
      </c>
      <c r="S2728" s="1">
        <v>21.4</v>
      </c>
      <c r="T2728" s="9">
        <v>-71.099999999999994</v>
      </c>
    </row>
    <row r="2729" spans="1:20" x14ac:dyDescent="0.2">
      <c r="A2729" s="4">
        <v>41950</v>
      </c>
      <c r="B2729" s="1" t="s">
        <v>3204</v>
      </c>
      <c r="D2729" s="5">
        <v>0.1</v>
      </c>
      <c r="E2729" s="5">
        <v>7.5</v>
      </c>
      <c r="F2729" s="5">
        <v>8.1999999999999993</v>
      </c>
      <c r="G2729" s="5">
        <v>77.3</v>
      </c>
      <c r="H2729" s="5">
        <v>59</v>
      </c>
      <c r="I2729" s="5">
        <v>-49.5</v>
      </c>
      <c r="J2729" s="5">
        <v>-48.5</v>
      </c>
      <c r="M2729" s="5">
        <v>658.3</v>
      </c>
      <c r="N2729" s="1">
        <v>-49</v>
      </c>
      <c r="O2729" s="1" t="s">
        <v>2262</v>
      </c>
      <c r="P2729" s="1" t="s">
        <v>2276</v>
      </c>
      <c r="Q2729" s="1" t="s">
        <v>2305</v>
      </c>
      <c r="T2729" s="9" t="s">
        <v>2663</v>
      </c>
    </row>
    <row r="2730" spans="1:20" x14ac:dyDescent="0.2">
      <c r="A2730" s="4">
        <v>41950</v>
      </c>
      <c r="B2730" s="1" t="s">
        <v>3205</v>
      </c>
      <c r="C2730" s="1">
        <v>234640</v>
      </c>
      <c r="D2730" s="5">
        <v>0.1</v>
      </c>
      <c r="E2730" s="5">
        <v>8.1</v>
      </c>
      <c r="F2730" s="5">
        <v>9.3000000000000007</v>
      </c>
      <c r="G2730" s="5">
        <v>52.5</v>
      </c>
      <c r="H2730" s="5">
        <v>58</v>
      </c>
      <c r="I2730" s="5">
        <v>-49.1</v>
      </c>
      <c r="J2730" s="5">
        <v>-49.1</v>
      </c>
      <c r="M2730" s="5">
        <v>658.4</v>
      </c>
      <c r="N2730" s="1">
        <v>-48</v>
      </c>
      <c r="P2730" s="1" t="s">
        <v>2276</v>
      </c>
      <c r="Q2730" s="1" t="s">
        <v>2305</v>
      </c>
      <c r="R2730" s="1">
        <v>23848</v>
      </c>
      <c r="S2730" s="1">
        <v>25.3</v>
      </c>
    </row>
    <row r="2731" spans="1:20" x14ac:dyDescent="0.2">
      <c r="A2731" s="4">
        <v>41951</v>
      </c>
      <c r="B2731" s="1" t="s">
        <v>3206</v>
      </c>
      <c r="C2731" s="1">
        <v>111500</v>
      </c>
      <c r="D2731" s="5">
        <v>0.1</v>
      </c>
      <c r="E2731" s="5">
        <v>6.2</v>
      </c>
      <c r="F2731" s="5">
        <v>7</v>
      </c>
      <c r="G2731" s="5">
        <v>62.8</v>
      </c>
      <c r="H2731" s="5">
        <v>58</v>
      </c>
      <c r="I2731" s="5">
        <v>-48.8</v>
      </c>
      <c r="J2731" s="5">
        <v>-48.4</v>
      </c>
      <c r="M2731" s="5">
        <v>663</v>
      </c>
      <c r="N2731" s="1">
        <v>-47</v>
      </c>
      <c r="O2731" s="1" t="s">
        <v>2255</v>
      </c>
      <c r="P2731" s="1" t="s">
        <v>1254</v>
      </c>
      <c r="Q2731" s="1" t="s">
        <v>2273</v>
      </c>
      <c r="R2731" s="1">
        <v>25223</v>
      </c>
      <c r="S2731" s="1">
        <v>20.100000000000001</v>
      </c>
      <c r="T2731" s="9">
        <v>-69.3</v>
      </c>
    </row>
    <row r="2732" spans="1:20" x14ac:dyDescent="0.2">
      <c r="A2732" s="4">
        <v>41951</v>
      </c>
      <c r="B2732" s="17" t="s">
        <v>3207</v>
      </c>
      <c r="C2732" s="1">
        <v>231508</v>
      </c>
      <c r="D2732" s="5">
        <v>0.2</v>
      </c>
      <c r="E2732" s="5">
        <v>8.6</v>
      </c>
      <c r="F2732" s="5">
        <v>7.8</v>
      </c>
      <c r="G2732" s="5">
        <v>62.6</v>
      </c>
      <c r="H2732" s="5">
        <v>63</v>
      </c>
      <c r="I2732" s="5">
        <v>-45.7</v>
      </c>
      <c r="J2732" s="5">
        <v>-45.2</v>
      </c>
      <c r="M2732" s="5">
        <v>664.6</v>
      </c>
      <c r="N2732" s="1">
        <v>-44</v>
      </c>
      <c r="P2732" s="17" t="s">
        <v>3152</v>
      </c>
      <c r="Q2732" s="17" t="s">
        <v>2306</v>
      </c>
      <c r="R2732" s="1">
        <v>21565</v>
      </c>
      <c r="S2732" s="1">
        <v>37.299999999999997</v>
      </c>
    </row>
    <row r="2733" spans="1:20" x14ac:dyDescent="0.2">
      <c r="A2733" s="4">
        <v>41952</v>
      </c>
      <c r="B2733" s="17" t="s">
        <v>3208</v>
      </c>
      <c r="C2733" s="1">
        <v>111459</v>
      </c>
      <c r="D2733" s="5">
        <v>0</v>
      </c>
      <c r="E2733" s="5">
        <v>6.3</v>
      </c>
      <c r="F2733" s="5">
        <v>6.8</v>
      </c>
      <c r="G2733" s="5">
        <v>61.9</v>
      </c>
      <c r="H2733" s="5">
        <v>62</v>
      </c>
      <c r="I2733" s="5">
        <v>-44.1</v>
      </c>
      <c r="J2733" s="5">
        <v>-43.9</v>
      </c>
      <c r="M2733" s="18">
        <v>664</v>
      </c>
      <c r="N2733" s="17">
        <v>-47</v>
      </c>
      <c r="O2733" s="17"/>
      <c r="P2733" s="17" t="s">
        <v>1254</v>
      </c>
      <c r="Q2733" s="17" t="s">
        <v>2308</v>
      </c>
      <c r="R2733" s="1">
        <v>24873</v>
      </c>
      <c r="S2733" s="1">
        <v>21.5</v>
      </c>
      <c r="T2733" s="9">
        <v>-68.5</v>
      </c>
    </row>
    <row r="2734" spans="1:20" x14ac:dyDescent="0.2">
      <c r="A2734" s="4">
        <v>41952</v>
      </c>
      <c r="B2734" s="17" t="s">
        <v>3209</v>
      </c>
      <c r="C2734" s="1">
        <v>231541</v>
      </c>
      <c r="D2734" s="5">
        <v>0</v>
      </c>
      <c r="E2734" s="5">
        <v>7.5</v>
      </c>
      <c r="F2734" s="5">
        <v>7.6</v>
      </c>
      <c r="G2734" s="5">
        <v>70.5</v>
      </c>
      <c r="H2734" s="5">
        <v>6</v>
      </c>
      <c r="I2734" s="5">
        <v>-41.1</v>
      </c>
      <c r="J2734" s="5">
        <v>-40.6</v>
      </c>
      <c r="M2734" s="5">
        <v>661.4</v>
      </c>
      <c r="N2734" s="1">
        <v>-40</v>
      </c>
      <c r="P2734" s="17" t="s">
        <v>2276</v>
      </c>
      <c r="Q2734" s="17" t="s">
        <v>2314</v>
      </c>
      <c r="R2734" s="1">
        <v>24752</v>
      </c>
      <c r="S2734" s="1">
        <v>22</v>
      </c>
    </row>
    <row r="2735" spans="1:20" x14ac:dyDescent="0.2">
      <c r="A2735" s="4">
        <v>41953</v>
      </c>
      <c r="B2735" s="17" t="s">
        <v>3210</v>
      </c>
      <c r="C2735" s="1">
        <v>111459</v>
      </c>
      <c r="D2735" s="5">
        <v>0</v>
      </c>
      <c r="E2735" s="5">
        <v>8.4</v>
      </c>
      <c r="F2735" s="5">
        <v>6.9</v>
      </c>
      <c r="G2735" s="5">
        <v>69.5</v>
      </c>
      <c r="H2735" s="5">
        <v>61</v>
      </c>
      <c r="I2735" s="5">
        <v>-45.7</v>
      </c>
      <c r="J2735" s="5">
        <v>-45.5</v>
      </c>
      <c r="M2735" s="5">
        <v>658.8</v>
      </c>
      <c r="N2735" s="1">
        <v>-45</v>
      </c>
      <c r="P2735" s="17" t="s">
        <v>1254</v>
      </c>
      <c r="Q2735" s="17" t="s">
        <v>2308</v>
      </c>
      <c r="R2735" s="1">
        <v>23633</v>
      </c>
      <c r="S2735" s="1">
        <v>26.6</v>
      </c>
      <c r="T2735" s="9">
        <v>-68.599999999999994</v>
      </c>
    </row>
    <row r="2736" spans="1:20" x14ac:dyDescent="0.2">
      <c r="A2736" s="4">
        <v>41953</v>
      </c>
      <c r="B2736" s="17" t="s">
        <v>3211</v>
      </c>
      <c r="C2736" s="1">
        <v>231942</v>
      </c>
      <c r="D2736" s="5">
        <v>0</v>
      </c>
      <c r="E2736" s="5">
        <v>8.6999999999999993</v>
      </c>
      <c r="F2736" s="5">
        <v>7.7</v>
      </c>
      <c r="G2736" s="5">
        <v>77.2</v>
      </c>
      <c r="H2736" s="5">
        <v>62</v>
      </c>
      <c r="I2736" s="5">
        <v>-47.1</v>
      </c>
      <c r="J2736" s="5">
        <v>-45.7</v>
      </c>
      <c r="M2736" s="5">
        <v>658.4</v>
      </c>
      <c r="N2736" s="1">
        <v>-44</v>
      </c>
      <c r="O2736" s="17" t="s">
        <v>2255</v>
      </c>
      <c r="P2736" s="17" t="s">
        <v>3152</v>
      </c>
      <c r="Q2736" s="17" t="s">
        <v>2273</v>
      </c>
      <c r="R2736" s="1">
        <v>23981</v>
      </c>
      <c r="S2736" s="1">
        <v>25.1</v>
      </c>
    </row>
    <row r="2737" spans="1:20" x14ac:dyDescent="0.2">
      <c r="A2737" s="4">
        <v>41954</v>
      </c>
      <c r="B2737" s="17" t="s">
        <v>3212</v>
      </c>
      <c r="C2737" s="1">
        <v>111710</v>
      </c>
      <c r="D2737" s="5">
        <v>0.1</v>
      </c>
      <c r="E2737" s="5">
        <v>7.7</v>
      </c>
      <c r="F2737" s="5">
        <v>8.9</v>
      </c>
      <c r="G2737" s="5">
        <v>77.5</v>
      </c>
      <c r="H2737" s="5">
        <v>57</v>
      </c>
      <c r="I2737" s="5">
        <v>-50.3</v>
      </c>
      <c r="J2737" s="5">
        <v>-50.4</v>
      </c>
      <c r="M2737" s="5">
        <v>660.3</v>
      </c>
      <c r="N2737" s="1">
        <v>-49</v>
      </c>
      <c r="P2737" s="17" t="s">
        <v>1254</v>
      </c>
      <c r="Q2737" s="17" t="s">
        <v>2273</v>
      </c>
      <c r="R2737" s="1">
        <v>25288</v>
      </c>
      <c r="S2737" s="1">
        <v>20.100000000000001</v>
      </c>
      <c r="T2737" s="9">
        <v>-70.099999999999994</v>
      </c>
    </row>
    <row r="2738" spans="1:20" x14ac:dyDescent="0.2">
      <c r="A2738" s="4">
        <v>41954</v>
      </c>
      <c r="B2738" s="17" t="s">
        <v>3213</v>
      </c>
      <c r="C2738" s="1">
        <v>231546</v>
      </c>
      <c r="D2738" s="5">
        <v>0</v>
      </c>
      <c r="E2738" s="5">
        <v>9.3000000000000007</v>
      </c>
      <c r="F2738" s="5">
        <v>10.1</v>
      </c>
      <c r="G2738" s="5">
        <v>63</v>
      </c>
      <c r="H2738" s="5">
        <v>63</v>
      </c>
      <c r="I2738" s="5">
        <v>-44.6</v>
      </c>
      <c r="J2738" s="5">
        <v>-44.3</v>
      </c>
      <c r="M2738" s="5">
        <v>664.1</v>
      </c>
      <c r="N2738" s="1">
        <v>-45</v>
      </c>
      <c r="P2738" s="17" t="s">
        <v>2276</v>
      </c>
      <c r="Q2738" s="17" t="s">
        <v>2273</v>
      </c>
      <c r="R2738" s="1">
        <v>24616</v>
      </c>
      <c r="S2738" s="1">
        <v>22.5</v>
      </c>
    </row>
    <row r="2739" spans="1:20" x14ac:dyDescent="0.2">
      <c r="A2739" s="4">
        <v>41955</v>
      </c>
      <c r="B2739" s="17" t="s">
        <v>3214</v>
      </c>
      <c r="C2739" s="1">
        <v>111459</v>
      </c>
      <c r="D2739" s="5">
        <v>0.1</v>
      </c>
      <c r="E2739" s="5">
        <v>7.6</v>
      </c>
      <c r="F2739" s="5">
        <v>8.1999999999999993</v>
      </c>
      <c r="G2739" s="5">
        <v>66.400000000000006</v>
      </c>
      <c r="H2739" s="5">
        <v>69</v>
      </c>
      <c r="I2739" s="5">
        <v>-38.299999999999997</v>
      </c>
      <c r="J2739" s="5">
        <v>-38.200000000000003</v>
      </c>
      <c r="M2739" s="5">
        <v>668.4</v>
      </c>
      <c r="N2739" s="1">
        <v>-38</v>
      </c>
      <c r="P2739" s="17" t="s">
        <v>1254</v>
      </c>
      <c r="Q2739" s="17" t="s">
        <v>2308</v>
      </c>
      <c r="R2739" s="1">
        <v>23922</v>
      </c>
      <c r="S2739" s="1">
        <v>25.4</v>
      </c>
      <c r="T2739" s="9">
        <v>-72.599999999999994</v>
      </c>
    </row>
    <row r="2740" spans="1:20" x14ac:dyDescent="0.2">
      <c r="A2740" s="4">
        <v>41955</v>
      </c>
      <c r="B2740" s="17" t="s">
        <v>3215</v>
      </c>
      <c r="C2740" s="1">
        <v>231501</v>
      </c>
      <c r="D2740" s="5">
        <v>0.1</v>
      </c>
      <c r="E2740" s="5">
        <v>10.4</v>
      </c>
      <c r="F2740" s="5">
        <v>10.199999999999999</v>
      </c>
      <c r="G2740" s="5">
        <v>77.3</v>
      </c>
      <c r="H2740" s="5">
        <v>82</v>
      </c>
      <c r="I2740" s="5">
        <v>-26.1</v>
      </c>
      <c r="J2740" s="5">
        <v>-25.7</v>
      </c>
      <c r="M2740" s="5">
        <v>673.3</v>
      </c>
      <c r="N2740" s="1">
        <v>-26</v>
      </c>
      <c r="P2740" s="17" t="s">
        <v>3152</v>
      </c>
      <c r="Q2740" s="17" t="s">
        <v>2575</v>
      </c>
      <c r="R2740" s="1">
        <v>24275</v>
      </c>
      <c r="S2740" s="1">
        <v>24.1</v>
      </c>
    </row>
    <row r="2741" spans="1:20" x14ac:dyDescent="0.2">
      <c r="A2741" s="4">
        <v>41956</v>
      </c>
      <c r="B2741" s="17" t="s">
        <v>3216</v>
      </c>
      <c r="C2741" s="1">
        <v>111455</v>
      </c>
      <c r="D2741" s="5">
        <v>-0.1</v>
      </c>
      <c r="E2741" s="5">
        <v>8.9</v>
      </c>
      <c r="F2741" s="5">
        <v>10.6</v>
      </c>
      <c r="G2741" s="5">
        <v>74.8</v>
      </c>
      <c r="H2741" s="5">
        <v>79</v>
      </c>
      <c r="I2741" s="5">
        <v>-29.1</v>
      </c>
      <c r="J2741" s="5">
        <v>-29.1</v>
      </c>
      <c r="M2741" s="5">
        <v>674.6</v>
      </c>
      <c r="N2741" s="1">
        <v>-29</v>
      </c>
      <c r="P2741" s="17" t="s">
        <v>1254</v>
      </c>
      <c r="Q2741" s="17" t="s">
        <v>2305</v>
      </c>
      <c r="R2741" s="1">
        <v>25161</v>
      </c>
      <c r="S2741" s="1">
        <v>20.6</v>
      </c>
      <c r="T2741" s="9">
        <v>-73.7</v>
      </c>
    </row>
    <row r="2742" spans="1:20" x14ac:dyDescent="0.2">
      <c r="A2742" s="4">
        <v>41956</v>
      </c>
      <c r="B2742" s="17" t="s">
        <v>3217</v>
      </c>
      <c r="C2742" s="1">
        <v>231436</v>
      </c>
      <c r="D2742" s="5">
        <v>0</v>
      </c>
      <c r="E2742" s="5">
        <v>17.399999999999999</v>
      </c>
      <c r="F2742" s="5">
        <v>11</v>
      </c>
      <c r="G2742" s="5">
        <v>80.5</v>
      </c>
      <c r="H2742" s="5">
        <v>87</v>
      </c>
      <c r="I2742" s="5">
        <v>-21.4</v>
      </c>
      <c r="J2742" s="5">
        <v>-20.8</v>
      </c>
      <c r="M2742" s="5">
        <v>675.5</v>
      </c>
      <c r="N2742" s="1">
        <v>-21</v>
      </c>
      <c r="P2742" s="17" t="s">
        <v>2276</v>
      </c>
      <c r="Q2742" s="17" t="s">
        <v>2575</v>
      </c>
      <c r="R2742" s="1">
        <v>24338</v>
      </c>
      <c r="S2742" s="1">
        <v>23.8</v>
      </c>
      <c r="T2742" s="19" t="s">
        <v>3220</v>
      </c>
    </row>
    <row r="2743" spans="1:20" x14ac:dyDescent="0.2">
      <c r="A2743" s="22">
        <v>41957</v>
      </c>
      <c r="B2743" s="17" t="s">
        <v>3218</v>
      </c>
      <c r="C2743" s="1">
        <v>111509</v>
      </c>
      <c r="D2743" s="5">
        <v>0.1</v>
      </c>
      <c r="E2743" s="5">
        <v>9.1999999999999993</v>
      </c>
      <c r="F2743" s="5">
        <v>10.3</v>
      </c>
      <c r="G2743" s="18" t="s">
        <v>3219</v>
      </c>
      <c r="H2743" s="5">
        <v>85</v>
      </c>
      <c r="I2743" s="5">
        <v>-20.6</v>
      </c>
      <c r="J2743" s="5">
        <v>-22</v>
      </c>
      <c r="M2743" s="5">
        <v>675.3</v>
      </c>
      <c r="N2743" s="1">
        <v>-22</v>
      </c>
      <c r="P2743" s="17" t="s">
        <v>1254</v>
      </c>
      <c r="Q2743" s="17" t="s">
        <v>152</v>
      </c>
      <c r="R2743" s="1">
        <v>24602</v>
      </c>
      <c r="S2743" s="1">
        <v>22.7</v>
      </c>
      <c r="T2743" s="9">
        <v>-75.400000000000006</v>
      </c>
    </row>
    <row r="2744" spans="1:20" x14ac:dyDescent="0.2">
      <c r="A2744" s="4">
        <v>41957</v>
      </c>
      <c r="B2744" s="17" t="s">
        <v>3221</v>
      </c>
      <c r="C2744" s="1">
        <v>232103</v>
      </c>
      <c r="D2744" s="5">
        <v>0.05</v>
      </c>
      <c r="E2744" s="5">
        <v>8.9</v>
      </c>
      <c r="F2744" s="5">
        <v>10.4</v>
      </c>
      <c r="G2744" s="5">
        <v>81</v>
      </c>
      <c r="H2744" s="5">
        <v>86</v>
      </c>
      <c r="I2744" s="5">
        <v>-23.1</v>
      </c>
      <c r="J2744" s="5">
        <v>-22</v>
      </c>
      <c r="M2744" s="5">
        <v>675.8</v>
      </c>
      <c r="N2744" s="1">
        <v>-24</v>
      </c>
      <c r="O2744" s="17" t="s">
        <v>2255</v>
      </c>
      <c r="P2744" s="17" t="s">
        <v>3152</v>
      </c>
      <c r="Q2744" s="17" t="s">
        <v>2575</v>
      </c>
      <c r="R2744" s="1">
        <v>24544</v>
      </c>
      <c r="S2744" s="1">
        <v>22.8</v>
      </c>
    </row>
    <row r="2745" spans="1:20" x14ac:dyDescent="0.2">
      <c r="A2745" s="4">
        <v>41958</v>
      </c>
      <c r="B2745" s="17" t="s">
        <v>3222</v>
      </c>
      <c r="C2745" s="1">
        <v>111456</v>
      </c>
      <c r="D2745" s="5">
        <v>0.2</v>
      </c>
      <c r="E2745" s="5">
        <v>8.3000000000000007</v>
      </c>
      <c r="F2745" s="5">
        <v>8.8000000000000007</v>
      </c>
      <c r="G2745" s="5">
        <v>75.7</v>
      </c>
      <c r="H2745" s="5">
        <v>80</v>
      </c>
      <c r="I2745" s="5">
        <v>-28.8</v>
      </c>
      <c r="J2745" s="5">
        <v>-27.4</v>
      </c>
      <c r="M2745" s="5">
        <v>673.7</v>
      </c>
      <c r="N2745" s="1">
        <v>-30</v>
      </c>
      <c r="P2745" s="17" t="s">
        <v>1254</v>
      </c>
      <c r="Q2745" s="17" t="s">
        <v>2305</v>
      </c>
      <c r="R2745" s="1">
        <v>25039</v>
      </c>
      <c r="S2745" s="1">
        <v>20.8</v>
      </c>
      <c r="T2745" s="9">
        <v>-75.099999999999994</v>
      </c>
    </row>
    <row r="2746" spans="1:20" x14ac:dyDescent="0.2">
      <c r="A2746" s="4">
        <v>41958</v>
      </c>
      <c r="B2746" s="17" t="s">
        <v>3223</v>
      </c>
      <c r="C2746" s="1">
        <v>231459</v>
      </c>
      <c r="D2746" s="5">
        <v>0</v>
      </c>
      <c r="E2746" s="5">
        <v>9.5</v>
      </c>
      <c r="F2746" s="5">
        <v>10.5</v>
      </c>
      <c r="G2746" s="5">
        <v>79.599999999999994</v>
      </c>
      <c r="H2746" s="5">
        <v>86</v>
      </c>
      <c r="I2746" s="5">
        <v>-21.3</v>
      </c>
      <c r="J2746" s="5">
        <v>-21</v>
      </c>
      <c r="M2746" s="5">
        <v>674</v>
      </c>
      <c r="N2746" s="1">
        <v>-22</v>
      </c>
      <c r="P2746" s="17" t="s">
        <v>2276</v>
      </c>
      <c r="Q2746" s="17" t="s">
        <v>2575</v>
      </c>
      <c r="R2746" s="1">
        <v>23779</v>
      </c>
      <c r="S2746" s="1">
        <v>25.9</v>
      </c>
    </row>
    <row r="2747" spans="1:20" x14ac:dyDescent="0.2">
      <c r="A2747" s="4">
        <v>41959</v>
      </c>
      <c r="B2747" s="17" t="s">
        <v>3224</v>
      </c>
      <c r="C2747" s="1">
        <v>111458</v>
      </c>
      <c r="D2747" s="5">
        <v>0.1</v>
      </c>
      <c r="E2747" s="5">
        <v>11.2</v>
      </c>
      <c r="F2747" s="5">
        <v>11.9</v>
      </c>
      <c r="G2747" s="5">
        <v>82.6</v>
      </c>
      <c r="H2747" s="5">
        <v>89</v>
      </c>
      <c r="I2747" s="5">
        <v>17.600000000000001</v>
      </c>
      <c r="J2747" s="5">
        <v>-17.7</v>
      </c>
      <c r="M2747" s="5">
        <v>672.1</v>
      </c>
      <c r="N2747" s="1">
        <v>-18</v>
      </c>
      <c r="P2747" s="17" t="s">
        <v>1254</v>
      </c>
      <c r="Q2747" s="17" t="s">
        <v>2314</v>
      </c>
      <c r="R2747" s="1">
        <v>24432</v>
      </c>
      <c r="S2747" s="1">
        <v>23.2</v>
      </c>
      <c r="T2747" s="9">
        <v>-76.2</v>
      </c>
    </row>
    <row r="2748" spans="1:20" x14ac:dyDescent="0.2">
      <c r="A2748" s="4">
        <v>41959</v>
      </c>
      <c r="B2748" s="17" t="s">
        <v>3225</v>
      </c>
      <c r="C2748" s="1">
        <v>231550</v>
      </c>
      <c r="D2748" s="5">
        <v>0.3</v>
      </c>
      <c r="E2748" s="5">
        <v>10.199999999999999</v>
      </c>
      <c r="F2748" s="5">
        <v>11.4</v>
      </c>
      <c r="G2748" s="5">
        <v>82.1</v>
      </c>
      <c r="H2748" s="5">
        <v>90</v>
      </c>
      <c r="I2748" s="5">
        <v>-18.3</v>
      </c>
      <c r="J2748" s="5">
        <v>-17.899999999999999</v>
      </c>
      <c r="M2748" s="5">
        <v>669.4</v>
      </c>
      <c r="N2748" s="1">
        <v>-18</v>
      </c>
      <c r="P2748" s="17" t="s">
        <v>2276</v>
      </c>
      <c r="Q2748" s="17" t="s">
        <v>2575</v>
      </c>
      <c r="R2748" s="1">
        <v>23089</v>
      </c>
      <c r="S2748" s="1">
        <v>29.2</v>
      </c>
    </row>
    <row r="2749" spans="1:20" x14ac:dyDescent="0.2">
      <c r="A2749" s="4">
        <v>41960</v>
      </c>
      <c r="B2749" s="17" t="s">
        <v>3226</v>
      </c>
      <c r="C2749" s="1">
        <v>111451</v>
      </c>
      <c r="D2749" s="5">
        <v>0</v>
      </c>
      <c r="E2749" s="5">
        <v>11.8</v>
      </c>
      <c r="F2749" s="5">
        <v>11.7</v>
      </c>
      <c r="G2749" s="5">
        <v>81.3</v>
      </c>
      <c r="H2749" s="5">
        <v>89</v>
      </c>
      <c r="I2749" s="5">
        <v>-18.8</v>
      </c>
      <c r="J2749" s="5">
        <v>-19.100000000000001</v>
      </c>
      <c r="M2749" s="5">
        <v>665.6</v>
      </c>
      <c r="N2749" s="1">
        <v>-19</v>
      </c>
      <c r="P2749" s="17" t="s">
        <v>1254</v>
      </c>
      <c r="Q2749" s="17" t="s">
        <v>2575</v>
      </c>
      <c r="R2749" s="1">
        <v>24996</v>
      </c>
      <c r="S2749" s="1">
        <v>20.9</v>
      </c>
      <c r="T2749" s="9">
        <v>-76</v>
      </c>
    </row>
    <row r="2750" spans="1:20" x14ac:dyDescent="0.2">
      <c r="A2750" s="4">
        <v>41960</v>
      </c>
      <c r="B2750" s="17" t="s">
        <v>3227</v>
      </c>
      <c r="C2750" s="1">
        <v>231711</v>
      </c>
      <c r="D2750" s="5">
        <v>0.1</v>
      </c>
      <c r="E2750" s="5">
        <v>10.5</v>
      </c>
      <c r="F2750" s="5">
        <v>11.2</v>
      </c>
      <c r="G2750" s="5">
        <v>80.599999999999994</v>
      </c>
      <c r="H2750" s="5">
        <v>87</v>
      </c>
      <c r="I2750" s="5">
        <v>-21.1</v>
      </c>
      <c r="J2750" s="5">
        <v>-20.7</v>
      </c>
      <c r="M2750" s="5">
        <v>663.1</v>
      </c>
      <c r="N2750" s="1">
        <v>-21</v>
      </c>
      <c r="P2750" s="17" t="s">
        <v>3152</v>
      </c>
      <c r="Q2750" s="17" t="s">
        <v>1361</v>
      </c>
      <c r="R2750" s="1">
        <v>24501</v>
      </c>
      <c r="S2750" s="1">
        <v>22.8</v>
      </c>
    </row>
    <row r="2751" spans="1:20" x14ac:dyDescent="0.2">
      <c r="A2751" s="4">
        <v>41961</v>
      </c>
      <c r="B2751" s="17" t="s">
        <v>3228</v>
      </c>
      <c r="C2751" s="1">
        <v>111459</v>
      </c>
      <c r="D2751" s="5">
        <v>0.2</v>
      </c>
      <c r="E2751" s="5">
        <v>9.1999999999999993</v>
      </c>
      <c r="F2751" s="5">
        <v>9.9</v>
      </c>
      <c r="G2751" s="5">
        <v>87.3</v>
      </c>
      <c r="H2751" s="5">
        <v>76</v>
      </c>
      <c r="I2751" s="5">
        <v>-32.5</v>
      </c>
      <c r="J2751" s="5">
        <v>-32.9</v>
      </c>
      <c r="M2751" s="5">
        <v>664.2</v>
      </c>
      <c r="N2751" s="1">
        <v>-34</v>
      </c>
      <c r="P2751" s="17" t="s">
        <v>1254</v>
      </c>
      <c r="Q2751" s="17" t="s">
        <v>2305</v>
      </c>
      <c r="R2751" s="1">
        <v>23459</v>
      </c>
      <c r="S2751" s="1">
        <v>27.5</v>
      </c>
      <c r="T2751" s="9">
        <v>-76.3</v>
      </c>
    </row>
    <row r="2752" spans="1:20" x14ac:dyDescent="0.2">
      <c r="A2752" s="4">
        <v>41961</v>
      </c>
      <c r="B2752" s="17" t="s">
        <v>3229</v>
      </c>
      <c r="C2752" s="1">
        <v>231603</v>
      </c>
      <c r="D2752" s="5">
        <v>0</v>
      </c>
      <c r="E2752" s="5">
        <v>11.2</v>
      </c>
      <c r="F2752" s="5">
        <v>11.9</v>
      </c>
      <c r="G2752" s="5">
        <v>71.599999999999994</v>
      </c>
      <c r="H2752" s="5">
        <v>69</v>
      </c>
      <c r="I2752" s="5">
        <v>-39.5</v>
      </c>
      <c r="J2752" s="5">
        <v>-39.5</v>
      </c>
      <c r="M2752" s="5">
        <v>666.1</v>
      </c>
      <c r="N2752" s="1">
        <v>-39</v>
      </c>
      <c r="P2752" s="17" t="s">
        <v>2276</v>
      </c>
      <c r="Q2752" s="17" t="s">
        <v>152</v>
      </c>
      <c r="R2752" s="1">
        <v>24658</v>
      </c>
      <c r="S2752" s="1">
        <v>22.3</v>
      </c>
    </row>
    <row r="2753" spans="1:21" x14ac:dyDescent="0.2">
      <c r="A2753" s="4">
        <v>41962</v>
      </c>
      <c r="B2753" s="17" t="s">
        <v>3230</v>
      </c>
      <c r="C2753" s="1">
        <v>111513</v>
      </c>
      <c r="D2753" s="5">
        <v>0.2</v>
      </c>
      <c r="E2753" s="5">
        <v>9.6999999999999993</v>
      </c>
      <c r="F2753" s="5">
        <v>11.2</v>
      </c>
      <c r="G2753" s="5">
        <v>79.2</v>
      </c>
      <c r="H2753" s="5">
        <v>86</v>
      </c>
      <c r="I2753" s="5">
        <v>-21.7</v>
      </c>
      <c r="J2753" s="5">
        <v>-21.9</v>
      </c>
      <c r="M2753" s="5">
        <v>661.2</v>
      </c>
      <c r="N2753" s="1">
        <v>-22</v>
      </c>
      <c r="P2753" s="17" t="s">
        <v>1254</v>
      </c>
      <c r="Q2753" s="17" t="s">
        <v>2575</v>
      </c>
      <c r="R2753" s="1">
        <v>22622</v>
      </c>
      <c r="S2753" s="1">
        <v>32</v>
      </c>
      <c r="T2753" s="19" t="s">
        <v>3231</v>
      </c>
      <c r="U2753">
        <v>-69.8</v>
      </c>
    </row>
    <row r="2754" spans="1:21" x14ac:dyDescent="0.2">
      <c r="A2754" s="4">
        <v>41962</v>
      </c>
      <c r="B2754" s="17" t="s">
        <v>3232</v>
      </c>
      <c r="C2754" s="1">
        <v>231902</v>
      </c>
      <c r="D2754" s="5">
        <v>0.1</v>
      </c>
      <c r="E2754" s="5">
        <v>9.4</v>
      </c>
      <c r="F2754" s="5">
        <v>8.9</v>
      </c>
      <c r="G2754" s="5">
        <v>76.099999999999994</v>
      </c>
      <c r="H2754" s="5">
        <v>81</v>
      </c>
      <c r="I2754" s="5">
        <v>-27.5</v>
      </c>
      <c r="J2754" s="5">
        <v>-27.4</v>
      </c>
      <c r="M2754" s="5">
        <v>660.5</v>
      </c>
      <c r="N2754" s="1">
        <v>-27</v>
      </c>
      <c r="P2754" s="17" t="s">
        <v>3152</v>
      </c>
      <c r="Q2754" s="17" t="s">
        <v>2575</v>
      </c>
      <c r="R2754" s="1">
        <v>23090</v>
      </c>
      <c r="S2754" s="1">
        <v>29.5</v>
      </c>
    </row>
    <row r="2755" spans="1:21" x14ac:dyDescent="0.2">
      <c r="A2755" s="4">
        <v>41963</v>
      </c>
      <c r="B2755" s="17" t="s">
        <v>3233</v>
      </c>
      <c r="C2755" s="1">
        <v>111532</v>
      </c>
      <c r="D2755" s="5">
        <v>0.2</v>
      </c>
      <c r="E2755" s="5">
        <v>9.1</v>
      </c>
      <c r="F2755" s="5">
        <v>10.199999999999999</v>
      </c>
      <c r="G2755" s="5">
        <v>79.7</v>
      </c>
      <c r="H2755" s="5">
        <v>86</v>
      </c>
      <c r="I2755" s="5">
        <v>-21.2</v>
      </c>
      <c r="J2755" s="5">
        <v>-21.3</v>
      </c>
      <c r="M2755" s="5">
        <v>660.7</v>
      </c>
      <c r="N2755" s="1">
        <v>-22</v>
      </c>
      <c r="P2755" s="17" t="s">
        <v>1254</v>
      </c>
      <c r="Q2755" s="17" t="s">
        <v>2575</v>
      </c>
      <c r="R2755" s="1">
        <v>24087</v>
      </c>
      <c r="S2755" s="1">
        <v>25</v>
      </c>
      <c r="T2755" s="19" t="s">
        <v>1465</v>
      </c>
      <c r="U2755">
        <v>-76.7</v>
      </c>
    </row>
    <row r="2756" spans="1:21" x14ac:dyDescent="0.2">
      <c r="A2756" s="4">
        <v>41963</v>
      </c>
      <c r="B2756" s="17" t="s">
        <v>3234</v>
      </c>
      <c r="C2756" s="1">
        <v>231557</v>
      </c>
      <c r="D2756" s="5">
        <v>0</v>
      </c>
      <c r="E2756" s="5">
        <v>11.2</v>
      </c>
      <c r="F2756" s="5">
        <v>12.9</v>
      </c>
      <c r="G2756" s="5">
        <v>83.3</v>
      </c>
      <c r="H2756" s="5">
        <v>90</v>
      </c>
      <c r="I2756" s="5">
        <v>-15.8</v>
      </c>
      <c r="J2756" s="5">
        <v>-16.2</v>
      </c>
      <c r="M2756" s="5">
        <v>660.2</v>
      </c>
      <c r="N2756" s="1">
        <v>-16</v>
      </c>
      <c r="P2756" s="17" t="s">
        <v>2276</v>
      </c>
      <c r="Q2756" s="17" t="s">
        <v>2575</v>
      </c>
      <c r="R2756" s="1">
        <v>22777</v>
      </c>
      <c r="S2756" s="1">
        <v>31.8</v>
      </c>
    </row>
    <row r="2757" spans="1:21" x14ac:dyDescent="0.2">
      <c r="A2757" s="4">
        <v>41964</v>
      </c>
      <c r="B2757" s="17" t="s">
        <v>3235</v>
      </c>
      <c r="C2757" s="17" t="s">
        <v>2255</v>
      </c>
      <c r="D2757" s="5">
        <v>0</v>
      </c>
      <c r="E2757" s="5">
        <v>12.5</v>
      </c>
      <c r="F2757" s="5">
        <v>14</v>
      </c>
      <c r="G2757" s="5">
        <v>85</v>
      </c>
      <c r="H2757" s="5">
        <v>91</v>
      </c>
      <c r="I2757" s="5">
        <v>-15.3</v>
      </c>
      <c r="J2757" s="5">
        <v>-15.3</v>
      </c>
      <c r="M2757" s="5">
        <v>659</v>
      </c>
      <c r="N2757" s="1">
        <v>-15</v>
      </c>
      <c r="P2757" s="17" t="s">
        <v>1254</v>
      </c>
      <c r="Q2757" s="17" t="s">
        <v>2575</v>
      </c>
      <c r="T2757" s="19" t="s">
        <v>3237</v>
      </c>
    </row>
    <row r="2758" spans="1:21" x14ac:dyDescent="0.2">
      <c r="A2758" s="4">
        <v>41964</v>
      </c>
      <c r="B2758" s="17" t="s">
        <v>3236</v>
      </c>
      <c r="C2758" s="1">
        <v>233306</v>
      </c>
      <c r="D2758" s="5">
        <v>0</v>
      </c>
      <c r="E2758" s="5">
        <v>11.9</v>
      </c>
      <c r="F2758" s="5">
        <v>13.6</v>
      </c>
      <c r="G2758" s="5">
        <v>84.3</v>
      </c>
      <c r="H2758" s="5">
        <v>90</v>
      </c>
      <c r="I2758" s="5">
        <v>-17.100000000000001</v>
      </c>
      <c r="J2758" s="5">
        <v>-17.100000000000001</v>
      </c>
      <c r="M2758" s="5">
        <v>660.2</v>
      </c>
      <c r="N2758" s="1">
        <v>-17</v>
      </c>
      <c r="O2758" s="17" t="s">
        <v>2262</v>
      </c>
      <c r="P2758" s="17" t="s">
        <v>3152</v>
      </c>
      <c r="Q2758" s="17" t="s">
        <v>2575</v>
      </c>
      <c r="R2758" s="1">
        <v>12019</v>
      </c>
      <c r="S2758" s="1">
        <v>178.9</v>
      </c>
      <c r="T2758" s="19" t="s">
        <v>3238</v>
      </c>
    </row>
    <row r="2759" spans="1:21" x14ac:dyDescent="0.2">
      <c r="A2759" s="4">
        <v>41965</v>
      </c>
      <c r="B2759" s="17" t="s">
        <v>3239</v>
      </c>
      <c r="C2759" s="1">
        <v>111801</v>
      </c>
      <c r="D2759" s="5">
        <v>0.1</v>
      </c>
      <c r="E2759" s="5">
        <v>10.5</v>
      </c>
      <c r="F2759" s="5">
        <v>11.2</v>
      </c>
      <c r="G2759" s="5">
        <v>81.099999999999994</v>
      </c>
      <c r="H2759" s="5">
        <v>87</v>
      </c>
      <c r="I2759" s="5">
        <v>-20.3</v>
      </c>
      <c r="J2759" s="5">
        <v>-20.2</v>
      </c>
      <c r="M2759" s="5">
        <v>661.7</v>
      </c>
      <c r="N2759" s="1">
        <v>-20</v>
      </c>
      <c r="P2759" s="17" t="s">
        <v>1254</v>
      </c>
      <c r="Q2759" s="17" t="s">
        <v>2305</v>
      </c>
      <c r="R2759" s="1">
        <v>24742</v>
      </c>
      <c r="S2759" s="1">
        <v>22.6</v>
      </c>
      <c r="T2759" s="9">
        <v>-71</v>
      </c>
    </row>
    <row r="2760" spans="1:21" x14ac:dyDescent="0.2">
      <c r="A2760" s="4">
        <v>41965</v>
      </c>
      <c r="B2760" s="17" t="s">
        <v>3240</v>
      </c>
      <c r="C2760" s="1">
        <v>231603</v>
      </c>
      <c r="D2760" s="5">
        <v>0.15</v>
      </c>
      <c r="E2760" s="5">
        <v>10.199999999999999</v>
      </c>
      <c r="F2760" s="5">
        <v>10.3</v>
      </c>
      <c r="G2760" s="5">
        <v>70</v>
      </c>
      <c r="H2760" s="5">
        <v>72</v>
      </c>
      <c r="I2760" s="5">
        <v>-35.6</v>
      </c>
      <c r="J2760" s="5">
        <v>-35.9</v>
      </c>
      <c r="M2760" s="5">
        <v>663</v>
      </c>
      <c r="N2760" s="1">
        <v>-35</v>
      </c>
      <c r="P2760" s="17" t="s">
        <v>2276</v>
      </c>
      <c r="Q2760" s="17" t="s">
        <v>2273</v>
      </c>
      <c r="R2760" s="1">
        <v>23957</v>
      </c>
      <c r="S2760" s="1">
        <v>25.7</v>
      </c>
    </row>
    <row r="2761" spans="1:21" x14ac:dyDescent="0.2">
      <c r="A2761" s="4">
        <v>41966</v>
      </c>
      <c r="B2761" s="17" t="s">
        <v>3241</v>
      </c>
      <c r="C2761" s="1">
        <v>111458</v>
      </c>
      <c r="D2761" s="5">
        <v>0.05</v>
      </c>
      <c r="E2761" s="5">
        <v>7.5</v>
      </c>
      <c r="F2761" s="5">
        <v>8.5</v>
      </c>
      <c r="G2761" s="5">
        <v>76.7</v>
      </c>
      <c r="H2761" s="5">
        <v>82</v>
      </c>
      <c r="I2761" s="5">
        <v>-25.9</v>
      </c>
      <c r="J2761" s="5">
        <v>-25.9</v>
      </c>
      <c r="M2761" s="5">
        <v>664.3</v>
      </c>
      <c r="N2761" s="1">
        <v>-26</v>
      </c>
      <c r="P2761" s="17" t="s">
        <v>1254</v>
      </c>
      <c r="Q2761" s="17" t="s">
        <v>2575</v>
      </c>
      <c r="R2761" s="1">
        <v>23560</v>
      </c>
      <c r="S2761" s="1">
        <v>27.3</v>
      </c>
      <c r="T2761" s="9">
        <v>-70.5</v>
      </c>
    </row>
    <row r="2762" spans="1:21" x14ac:dyDescent="0.2">
      <c r="A2762" s="22">
        <v>41966</v>
      </c>
      <c r="B2762" s="17" t="s">
        <v>3242</v>
      </c>
      <c r="C2762" s="1">
        <v>233054</v>
      </c>
      <c r="D2762" s="5">
        <v>0.1</v>
      </c>
      <c r="E2762" s="5">
        <v>9.9</v>
      </c>
      <c r="F2762" s="5">
        <v>10.199999999999999</v>
      </c>
      <c r="G2762" s="5">
        <v>83.8</v>
      </c>
      <c r="H2762" s="5">
        <v>90</v>
      </c>
      <c r="I2762" s="5">
        <v>-17.2</v>
      </c>
      <c r="J2762" s="5">
        <v>-17</v>
      </c>
      <c r="M2762" s="5">
        <v>661.6</v>
      </c>
      <c r="N2762" s="1">
        <v>-17</v>
      </c>
      <c r="P2762" s="17" t="s">
        <v>3152</v>
      </c>
      <c r="Q2762" s="17" t="s">
        <v>2575</v>
      </c>
      <c r="R2762" s="1">
        <v>10607</v>
      </c>
      <c r="S2762" s="1">
        <v>227.1</v>
      </c>
      <c r="T2762" s="19" t="s">
        <v>3243</v>
      </c>
    </row>
    <row r="2763" spans="1:21" x14ac:dyDescent="0.2">
      <c r="A2763" s="4">
        <v>41967</v>
      </c>
      <c r="B2763" s="17" t="s">
        <v>3244</v>
      </c>
      <c r="C2763" s="1">
        <v>111632</v>
      </c>
      <c r="D2763" s="5">
        <v>0.2</v>
      </c>
      <c r="E2763" s="5">
        <v>11.7</v>
      </c>
      <c r="F2763" s="5">
        <v>12.5</v>
      </c>
      <c r="G2763" s="5">
        <v>82.6</v>
      </c>
      <c r="H2763" s="5">
        <v>89</v>
      </c>
      <c r="I2763" s="5">
        <v>-18.5</v>
      </c>
      <c r="J2763" s="5">
        <v>-18.600000000000001</v>
      </c>
      <c r="M2763" s="5">
        <v>658.8</v>
      </c>
      <c r="N2763" s="1">
        <v>-19</v>
      </c>
      <c r="P2763" s="17" t="s">
        <v>1254</v>
      </c>
      <c r="Q2763" s="17" t="s">
        <v>2575</v>
      </c>
      <c r="R2763" s="1">
        <v>22968</v>
      </c>
      <c r="S2763" s="1">
        <v>29.7</v>
      </c>
      <c r="T2763" s="19" t="s">
        <v>3245</v>
      </c>
      <c r="U2763">
        <v>-73.900000000000006</v>
      </c>
    </row>
    <row r="2764" spans="1:21" x14ac:dyDescent="0.2">
      <c r="A2764" s="4">
        <v>41967</v>
      </c>
      <c r="B2764" s="17" t="s">
        <v>3246</v>
      </c>
      <c r="C2764" s="1">
        <v>232325</v>
      </c>
      <c r="D2764" s="5">
        <v>0.1</v>
      </c>
      <c r="E2764" s="5">
        <v>11.5</v>
      </c>
      <c r="F2764" s="5">
        <v>12.5</v>
      </c>
      <c r="G2764" s="5">
        <v>75.099999999999994</v>
      </c>
      <c r="H2764" s="5">
        <v>81</v>
      </c>
      <c r="I2764" s="5">
        <v>-27.1</v>
      </c>
      <c r="J2764" s="5">
        <v>-26.9</v>
      </c>
      <c r="M2764" s="5">
        <v>656</v>
      </c>
      <c r="N2764" s="1">
        <v>-27</v>
      </c>
      <c r="P2764" s="17" t="s">
        <v>2276</v>
      </c>
      <c r="Q2764" s="17" t="s">
        <v>2575</v>
      </c>
      <c r="R2764" s="1">
        <v>14678</v>
      </c>
      <c r="S2764" s="1">
        <v>116.8</v>
      </c>
    </row>
    <row r="2765" spans="1:21" x14ac:dyDescent="0.2">
      <c r="A2765" s="4">
        <v>41968</v>
      </c>
      <c r="B2765" s="17" t="s">
        <v>3247</v>
      </c>
      <c r="C2765" s="1">
        <v>111810</v>
      </c>
      <c r="D2765" s="5">
        <v>0.15</v>
      </c>
      <c r="E2765" s="5">
        <v>9.5</v>
      </c>
      <c r="F2765" s="5">
        <v>10.199999999999999</v>
      </c>
      <c r="G2765" s="5">
        <v>95.3</v>
      </c>
      <c r="H2765" s="5">
        <v>78</v>
      </c>
      <c r="I2765" s="5">
        <v>-30.6</v>
      </c>
      <c r="J2765" s="5">
        <v>-30.7</v>
      </c>
      <c r="M2765" s="5">
        <v>657.4</v>
      </c>
      <c r="N2765" s="1">
        <v>-31</v>
      </c>
      <c r="O2765" s="17" t="s">
        <v>2255</v>
      </c>
      <c r="P2765" s="17" t="s">
        <v>1254</v>
      </c>
      <c r="Q2765" s="17" t="s">
        <v>2305</v>
      </c>
      <c r="R2765" s="1">
        <v>21574</v>
      </c>
      <c r="S2765" s="1">
        <v>37</v>
      </c>
      <c r="T2765" s="9">
        <v>-70.400000000000006</v>
      </c>
    </row>
    <row r="2766" spans="1:21" x14ac:dyDescent="0.2">
      <c r="A2766" s="4">
        <v>41968</v>
      </c>
      <c r="B2766" s="17" t="s">
        <v>3248</v>
      </c>
      <c r="C2766" s="1">
        <v>231716</v>
      </c>
      <c r="D2766" s="5">
        <v>0.2</v>
      </c>
      <c r="E2766" s="5">
        <v>8.4</v>
      </c>
      <c r="F2766" s="5">
        <v>9.4</v>
      </c>
      <c r="G2766" s="5">
        <v>66.7</v>
      </c>
      <c r="H2766" s="5">
        <v>67</v>
      </c>
      <c r="I2766" s="5">
        <v>-42.2</v>
      </c>
      <c r="J2766" s="5">
        <v>-41.4</v>
      </c>
      <c r="M2766" s="5">
        <v>654.4</v>
      </c>
      <c r="N2766" s="1">
        <v>-42</v>
      </c>
      <c r="P2766" s="17" t="s">
        <v>3152</v>
      </c>
      <c r="Q2766" s="17" t="s">
        <v>2306</v>
      </c>
      <c r="R2766" s="1">
        <v>23275</v>
      </c>
      <c r="S2766" s="1">
        <v>27.5</v>
      </c>
    </row>
    <row r="2767" spans="1:21" x14ac:dyDescent="0.2">
      <c r="A2767" s="4">
        <v>41969</v>
      </c>
      <c r="B2767" s="17" t="s">
        <v>3249</v>
      </c>
      <c r="C2767" s="1">
        <v>111531</v>
      </c>
      <c r="D2767" s="5">
        <v>0.1</v>
      </c>
      <c r="E2767" s="5">
        <v>8.3000000000000007</v>
      </c>
      <c r="F2767" s="5">
        <v>8.5</v>
      </c>
      <c r="G2767" s="5">
        <v>68.7</v>
      </c>
      <c r="H2767" s="5">
        <v>70</v>
      </c>
      <c r="I2767" s="5">
        <v>-37.6</v>
      </c>
      <c r="J2767" s="5">
        <v>-37.700000000000003</v>
      </c>
      <c r="M2767" s="5">
        <v>649.5</v>
      </c>
      <c r="N2767" s="1">
        <v>-38</v>
      </c>
      <c r="P2767" s="17" t="s">
        <v>1254</v>
      </c>
      <c r="Q2767" s="17" t="s">
        <v>2306</v>
      </c>
      <c r="R2767" s="1">
        <v>23848</v>
      </c>
      <c r="S2767" s="1">
        <v>24.7</v>
      </c>
      <c r="T2767" s="9">
        <v>-75.099999999999994</v>
      </c>
    </row>
    <row r="2768" spans="1:21" x14ac:dyDescent="0.2">
      <c r="A2768" s="4">
        <v>41969</v>
      </c>
      <c r="B2768" s="17" t="s">
        <v>3250</v>
      </c>
      <c r="C2768" s="1">
        <v>231514</v>
      </c>
      <c r="D2768" s="5">
        <v>0.1</v>
      </c>
      <c r="E2768" s="5">
        <v>6.8</v>
      </c>
      <c r="F2768" s="5">
        <v>7.5</v>
      </c>
      <c r="G2768" s="5">
        <v>66.599999999999994</v>
      </c>
      <c r="H2768" s="5">
        <v>68</v>
      </c>
      <c r="I2768" s="5">
        <v>-40</v>
      </c>
      <c r="J2768" s="5">
        <v>-39.700000000000003</v>
      </c>
      <c r="M2768" s="5">
        <v>646.70000000000005</v>
      </c>
      <c r="N2768" s="1">
        <v>-40</v>
      </c>
      <c r="P2768" s="17" t="s">
        <v>2276</v>
      </c>
      <c r="Q2768" s="17" t="s">
        <v>2575</v>
      </c>
      <c r="R2768" s="1">
        <v>23855</v>
      </c>
      <c r="S2768" s="1">
        <v>24.6</v>
      </c>
    </row>
    <row r="2769" spans="1:20" x14ac:dyDescent="0.2">
      <c r="A2769" s="4">
        <v>41970</v>
      </c>
      <c r="B2769" s="17" t="s">
        <v>3251</v>
      </c>
      <c r="C2769" s="1">
        <v>111459</v>
      </c>
      <c r="D2769" s="5">
        <v>0</v>
      </c>
      <c r="E2769" s="5">
        <v>8.8000000000000007</v>
      </c>
      <c r="F2769" s="5">
        <v>8.4</v>
      </c>
      <c r="G2769" s="5">
        <v>85.4</v>
      </c>
      <c r="H2769" s="5">
        <v>59</v>
      </c>
      <c r="I2769" s="5">
        <v>-48.6</v>
      </c>
      <c r="J2769" s="5">
        <v>-49</v>
      </c>
      <c r="M2769" s="5">
        <v>652.20000000000005</v>
      </c>
      <c r="N2769" s="1">
        <v>-48</v>
      </c>
      <c r="P2769" s="17" t="s">
        <v>1254</v>
      </c>
      <c r="Q2769" s="17" t="s">
        <v>2306</v>
      </c>
      <c r="R2769" s="1">
        <v>23219</v>
      </c>
      <c r="S2769" s="1">
        <v>27.6</v>
      </c>
    </row>
    <row r="2770" spans="1:20" x14ac:dyDescent="0.2">
      <c r="A2770" s="4">
        <v>41970</v>
      </c>
      <c r="B2770" s="17" t="s">
        <v>3252</v>
      </c>
      <c r="C2770" s="1">
        <v>231839</v>
      </c>
      <c r="D2770" s="5">
        <v>0.1</v>
      </c>
      <c r="E2770" s="5">
        <v>11.8</v>
      </c>
      <c r="F2770" s="5">
        <v>11.9</v>
      </c>
      <c r="G2770" s="5">
        <v>64.599999999999994</v>
      </c>
      <c r="H2770" s="5">
        <v>62</v>
      </c>
      <c r="I2770" s="5">
        <v>-46.2</v>
      </c>
      <c r="J2770" s="5">
        <v>-45.3</v>
      </c>
      <c r="M2770" s="5">
        <v>656.8</v>
      </c>
      <c r="N2770" s="1">
        <v>-46</v>
      </c>
      <c r="P2770" s="17" t="s">
        <v>3152</v>
      </c>
      <c r="Q2770" s="17" t="s">
        <v>2313</v>
      </c>
      <c r="R2770" s="1">
        <v>22121</v>
      </c>
      <c r="S2770" s="1">
        <v>33.200000000000003</v>
      </c>
    </row>
    <row r="2771" spans="1:20" x14ac:dyDescent="0.2">
      <c r="A2771" s="4">
        <v>41971</v>
      </c>
      <c r="B2771" s="17" t="s">
        <v>3253</v>
      </c>
      <c r="C2771" s="1">
        <v>111608</v>
      </c>
      <c r="D2771" s="5">
        <v>0.1</v>
      </c>
      <c r="E2771" s="5">
        <v>7.8</v>
      </c>
      <c r="F2771" s="5">
        <v>8.6999999999999993</v>
      </c>
      <c r="G2771" s="5">
        <v>77</v>
      </c>
      <c r="H2771" s="5">
        <v>82</v>
      </c>
      <c r="I2771" s="5">
        <v>-25.3</v>
      </c>
      <c r="J2771" s="5">
        <v>-25.3</v>
      </c>
      <c r="M2771" s="5">
        <v>656.6</v>
      </c>
      <c r="N2771" s="1">
        <v>-26</v>
      </c>
      <c r="P2771" s="17" t="s">
        <v>1254</v>
      </c>
      <c r="Q2771" s="17" t="s">
        <v>2575</v>
      </c>
      <c r="R2771" s="1">
        <v>21867</v>
      </c>
      <c r="S2771" s="1">
        <v>34.700000000000003</v>
      </c>
      <c r="T2771" s="19" t="s">
        <v>3254</v>
      </c>
    </row>
    <row r="2772" spans="1:20" x14ac:dyDescent="0.2">
      <c r="A2772" s="4">
        <v>41971</v>
      </c>
      <c r="B2772" s="17" t="s">
        <v>2255</v>
      </c>
      <c r="T2772" s="19" t="s">
        <v>3255</v>
      </c>
    </row>
    <row r="2773" spans="1:20" x14ac:dyDescent="0.2">
      <c r="A2773" s="4">
        <v>41972</v>
      </c>
      <c r="B2773" s="17" t="s">
        <v>3256</v>
      </c>
      <c r="C2773" s="1">
        <v>111625</v>
      </c>
      <c r="D2773" s="5">
        <v>0.1</v>
      </c>
      <c r="E2773" s="5">
        <v>9</v>
      </c>
      <c r="F2773" s="5">
        <v>10.6</v>
      </c>
      <c r="G2773" s="5">
        <v>81</v>
      </c>
      <c r="H2773" s="5">
        <v>61</v>
      </c>
      <c r="I2773" s="5">
        <v>-20.7</v>
      </c>
      <c r="J2773" s="5">
        <v>-20.7</v>
      </c>
      <c r="M2773" s="5">
        <v>653.20000000000005</v>
      </c>
      <c r="N2773" s="1">
        <v>-21</v>
      </c>
      <c r="P2773" s="17" t="s">
        <v>1254</v>
      </c>
      <c r="Q2773" s="17" t="s">
        <v>2575</v>
      </c>
      <c r="R2773" s="1">
        <v>23858</v>
      </c>
      <c r="S2773" s="1">
        <v>24.7</v>
      </c>
      <c r="T2773" s="19" t="s">
        <v>3254</v>
      </c>
    </row>
    <row r="2774" spans="1:20" x14ac:dyDescent="0.2">
      <c r="A2774" s="4">
        <v>41972</v>
      </c>
      <c r="B2774" s="17" t="s">
        <v>3257</v>
      </c>
      <c r="C2774" s="1">
        <v>231412</v>
      </c>
      <c r="D2774" s="5">
        <v>0.1</v>
      </c>
      <c r="E2774" s="5">
        <v>11</v>
      </c>
      <c r="F2774" s="5">
        <v>12.4</v>
      </c>
      <c r="G2774" s="5">
        <v>79.3</v>
      </c>
      <c r="H2774" s="5">
        <v>61</v>
      </c>
      <c r="I2774" s="5">
        <v>-22</v>
      </c>
      <c r="J2774" s="5">
        <v>-21.8</v>
      </c>
      <c r="M2774" s="5">
        <v>651.29999999999995</v>
      </c>
      <c r="N2774" s="1">
        <v>-22</v>
      </c>
      <c r="O2774" s="17" t="s">
        <v>2255</v>
      </c>
      <c r="P2774" s="17" t="s">
        <v>3152</v>
      </c>
      <c r="Q2774" s="17" t="s">
        <v>2575</v>
      </c>
      <c r="R2774" s="1">
        <v>11839</v>
      </c>
      <c r="S2774" s="1">
        <v>179.9</v>
      </c>
    </row>
    <row r="2775" spans="1:20" x14ac:dyDescent="0.2">
      <c r="A2775" s="4">
        <v>41973</v>
      </c>
      <c r="B2775" s="17" t="s">
        <v>3258</v>
      </c>
      <c r="C2775" s="1">
        <v>111539</v>
      </c>
      <c r="D2775" s="5">
        <v>0.1</v>
      </c>
      <c r="E2775" s="5">
        <v>8.6999999999999993</v>
      </c>
      <c r="F2775" s="5">
        <v>9.8000000000000007</v>
      </c>
      <c r="G2775" s="5">
        <v>70.400000000000006</v>
      </c>
      <c r="H2775" s="5">
        <v>60</v>
      </c>
      <c r="I2775" s="5">
        <v>-40.799999999999997</v>
      </c>
      <c r="J2775" s="5">
        <v>-40.5</v>
      </c>
      <c r="M2775" s="5">
        <v>648.4</v>
      </c>
      <c r="N2775" s="1">
        <v>-40</v>
      </c>
      <c r="P2775" s="17" t="s">
        <v>1254</v>
      </c>
      <c r="Q2775" s="17" t="s">
        <v>2308</v>
      </c>
      <c r="R2775" s="1">
        <v>24767</v>
      </c>
      <c r="S2775" s="1">
        <v>21.3</v>
      </c>
    </row>
    <row r="2776" spans="1:20" x14ac:dyDescent="0.2">
      <c r="A2776" s="4">
        <v>41973</v>
      </c>
      <c r="B2776" s="17" t="s">
        <v>3259</v>
      </c>
      <c r="C2776" s="1">
        <v>231315</v>
      </c>
      <c r="D2776" s="5">
        <v>0.2</v>
      </c>
      <c r="E2776" s="5">
        <v>12</v>
      </c>
      <c r="F2776" s="5">
        <v>13.5</v>
      </c>
      <c r="G2776" s="5">
        <v>74.599999999999994</v>
      </c>
      <c r="H2776" s="5">
        <v>60</v>
      </c>
      <c r="I2776" s="5">
        <v>-43.6</v>
      </c>
      <c r="J2776" s="5">
        <v>-43.4</v>
      </c>
      <c r="M2776" s="5">
        <v>650.9</v>
      </c>
      <c r="N2776" s="1">
        <v>-44</v>
      </c>
      <c r="P2776" s="17" t="s">
        <v>2276</v>
      </c>
      <c r="Q2776" s="17" t="s">
        <v>2273</v>
      </c>
      <c r="R2776" s="1">
        <v>24362</v>
      </c>
      <c r="S2776" s="1">
        <v>22.5</v>
      </c>
    </row>
    <row r="2777" spans="1:20" x14ac:dyDescent="0.2">
      <c r="A2777" s="4">
        <v>41974</v>
      </c>
      <c r="B2777" s="17" t="s">
        <v>3260</v>
      </c>
      <c r="C2777" s="1">
        <v>112328</v>
      </c>
      <c r="D2777" s="5">
        <v>0.1</v>
      </c>
      <c r="E2777" s="5">
        <v>10.199999999999999</v>
      </c>
      <c r="F2777" s="5">
        <v>10.7</v>
      </c>
      <c r="G2777" s="5">
        <v>70.3</v>
      </c>
      <c r="H2777" s="5">
        <v>61</v>
      </c>
      <c r="I2777" s="5">
        <v>-32.9</v>
      </c>
      <c r="J2777" s="5">
        <v>-33.200000000000003</v>
      </c>
      <c r="M2777" s="5">
        <v>647.4</v>
      </c>
      <c r="N2777" s="1">
        <v>-33</v>
      </c>
      <c r="P2777" s="17" t="s">
        <v>1254</v>
      </c>
      <c r="Q2777" s="17" t="s">
        <v>2305</v>
      </c>
      <c r="R2777" s="1">
        <v>24252</v>
      </c>
      <c r="S2777" s="1">
        <v>22.7</v>
      </c>
    </row>
    <row r="2778" spans="1:20" x14ac:dyDescent="0.2">
      <c r="A2778" s="4">
        <v>41974</v>
      </c>
      <c r="B2778" s="17" t="s">
        <v>3261</v>
      </c>
      <c r="C2778" s="1">
        <v>232333</v>
      </c>
      <c r="D2778" s="5">
        <v>0</v>
      </c>
      <c r="E2778" s="5">
        <v>8.6</v>
      </c>
      <c r="F2778" s="5">
        <v>10.7</v>
      </c>
      <c r="G2778" s="5">
        <v>71.8</v>
      </c>
      <c r="H2778" s="5">
        <v>61</v>
      </c>
      <c r="I2778" s="5">
        <v>-32.5</v>
      </c>
      <c r="J2778" s="5">
        <v>-32.299999999999997</v>
      </c>
      <c r="M2778" s="5">
        <v>640.29999999999995</v>
      </c>
      <c r="N2778" s="1">
        <v>-33</v>
      </c>
      <c r="O2778" s="17" t="s">
        <v>2255</v>
      </c>
      <c r="P2778" s="17" t="s">
        <v>3152</v>
      </c>
      <c r="Q2778" s="17" t="s">
        <v>3262</v>
      </c>
      <c r="R2778" s="1">
        <v>24161</v>
      </c>
      <c r="S2778" s="1">
        <v>22.9</v>
      </c>
      <c r="T2778" s="19" t="s">
        <v>3263</v>
      </c>
    </row>
    <row r="2779" spans="1:20" x14ac:dyDescent="0.2">
      <c r="A2779" s="4">
        <v>41975</v>
      </c>
      <c r="B2779" s="17" t="s">
        <v>3264</v>
      </c>
      <c r="C2779" s="1">
        <v>111517</v>
      </c>
      <c r="D2779" s="5">
        <v>0</v>
      </c>
      <c r="E2779" s="5">
        <v>8.4</v>
      </c>
      <c r="F2779" s="5">
        <v>9.3000000000000007</v>
      </c>
      <c r="G2779" s="5">
        <v>67.7</v>
      </c>
      <c r="H2779" s="5">
        <v>60</v>
      </c>
      <c r="I2779" s="5">
        <v>-42.1</v>
      </c>
      <c r="J2779" s="5">
        <v>-42.2</v>
      </c>
      <c r="M2779" s="5">
        <v>639.29999999999995</v>
      </c>
      <c r="N2779" s="1">
        <v>-42</v>
      </c>
      <c r="P2779" s="17" t="s">
        <v>1254</v>
      </c>
      <c r="Q2779" s="17" t="s">
        <v>2308</v>
      </c>
      <c r="R2779" s="1">
        <v>23632</v>
      </c>
      <c r="S2779" s="1">
        <v>25</v>
      </c>
    </row>
    <row r="2780" spans="1:20" x14ac:dyDescent="0.2">
      <c r="A2780" s="4">
        <v>41975</v>
      </c>
      <c r="B2780" s="17" t="s">
        <v>3265</v>
      </c>
      <c r="C2780" s="1">
        <v>231815</v>
      </c>
      <c r="D2780" s="5">
        <v>0.1</v>
      </c>
      <c r="E2780" s="5">
        <v>7.4</v>
      </c>
      <c r="F2780" s="5">
        <v>9.1</v>
      </c>
      <c r="G2780" s="5">
        <v>78.599999999999994</v>
      </c>
      <c r="H2780" s="5">
        <v>60</v>
      </c>
      <c r="I2780" s="5">
        <v>-41.8</v>
      </c>
      <c r="J2780" s="5">
        <v>-40.799999999999997</v>
      </c>
      <c r="M2780" s="5">
        <v>642.9</v>
      </c>
      <c r="N2780" s="1">
        <v>-41</v>
      </c>
      <c r="O2780" s="17" t="s">
        <v>2255</v>
      </c>
      <c r="P2780" s="17" t="s">
        <v>2276</v>
      </c>
      <c r="Q2780" s="17" t="s">
        <v>152</v>
      </c>
      <c r="R2780" s="1">
        <v>23674</v>
      </c>
      <c r="S2780" s="1">
        <v>25</v>
      </c>
    </row>
    <row r="2781" spans="1:20" x14ac:dyDescent="0.2">
      <c r="A2781" s="4">
        <v>41976</v>
      </c>
      <c r="B2781" s="17" t="s">
        <v>3266</v>
      </c>
      <c r="C2781" s="1">
        <v>111458</v>
      </c>
      <c r="D2781" s="5">
        <v>0.1</v>
      </c>
      <c r="E2781" s="5">
        <v>7.2</v>
      </c>
      <c r="F2781" s="5">
        <v>6.6</v>
      </c>
      <c r="G2781" s="5">
        <v>72.7</v>
      </c>
      <c r="H2781" s="5">
        <v>61</v>
      </c>
      <c r="I2781" s="5">
        <v>-32.4</v>
      </c>
      <c r="J2781" s="5">
        <v>-32.1</v>
      </c>
      <c r="M2781" s="5">
        <v>649.9</v>
      </c>
      <c r="N2781" s="1">
        <v>-32</v>
      </c>
      <c r="O2781" s="17" t="s">
        <v>2255</v>
      </c>
      <c r="P2781" s="17" t="s">
        <v>1254</v>
      </c>
      <c r="Q2781" s="17" t="s">
        <v>2305</v>
      </c>
      <c r="R2781" s="1">
        <v>23955</v>
      </c>
      <c r="S2781" s="1">
        <v>23.7</v>
      </c>
    </row>
    <row r="2782" spans="1:20" x14ac:dyDescent="0.2">
      <c r="A2782" s="4">
        <v>41976</v>
      </c>
      <c r="B2782" s="17" t="s">
        <v>3267</v>
      </c>
      <c r="C2782" s="1">
        <v>231652</v>
      </c>
      <c r="D2782" s="5">
        <v>-0.1</v>
      </c>
      <c r="E2782" s="5">
        <v>8.6999999999999993</v>
      </c>
      <c r="F2782" s="5">
        <v>7.7</v>
      </c>
      <c r="G2782" s="5">
        <v>71</v>
      </c>
      <c r="H2782" s="5">
        <v>61</v>
      </c>
      <c r="I2782" s="5">
        <v>-32.9</v>
      </c>
      <c r="J2782" s="5">
        <v>-32.6</v>
      </c>
      <c r="M2782" s="5">
        <v>657.6</v>
      </c>
      <c r="N2782" s="1">
        <v>-33</v>
      </c>
      <c r="P2782" s="17" t="s">
        <v>3152</v>
      </c>
      <c r="Q2782" s="17" t="s">
        <v>3268</v>
      </c>
      <c r="R2782" s="1">
        <v>23211</v>
      </c>
      <c r="S2782" s="1">
        <v>26.8</v>
      </c>
    </row>
    <row r="2783" spans="1:20" x14ac:dyDescent="0.2">
      <c r="A2783" s="4">
        <v>41977</v>
      </c>
      <c r="B2783" s="17" t="s">
        <v>3269</v>
      </c>
      <c r="C2783" s="1">
        <v>111608</v>
      </c>
      <c r="D2783" s="5">
        <v>0</v>
      </c>
      <c r="E2783" s="5">
        <v>8.8000000000000007</v>
      </c>
      <c r="F2783" s="5">
        <v>9.6</v>
      </c>
      <c r="G2783" s="18">
        <v>71.8</v>
      </c>
      <c r="H2783" s="5">
        <v>61</v>
      </c>
      <c r="I2783" s="5">
        <v>-32.6</v>
      </c>
      <c r="J2783" s="5">
        <v>-32.4</v>
      </c>
      <c r="M2783" s="5">
        <v>662.9</v>
      </c>
      <c r="N2783" s="1">
        <v>-33</v>
      </c>
      <c r="P2783" s="17" t="s">
        <v>1254</v>
      </c>
      <c r="Q2783" s="17" t="s">
        <v>207</v>
      </c>
      <c r="R2783" s="1">
        <v>23893</v>
      </c>
      <c r="S2783" s="1">
        <v>23.9</v>
      </c>
    </row>
    <row r="2784" spans="1:20" x14ac:dyDescent="0.2">
      <c r="A2784" s="4">
        <v>41977</v>
      </c>
      <c r="B2784" s="17" t="s">
        <v>3270</v>
      </c>
      <c r="C2784" s="1">
        <v>231458</v>
      </c>
      <c r="D2784" s="5">
        <v>0.1</v>
      </c>
      <c r="E2784" s="5">
        <v>10.4</v>
      </c>
      <c r="F2784" s="5">
        <v>10.7</v>
      </c>
      <c r="G2784" s="5">
        <v>69.900000000000006</v>
      </c>
      <c r="H2784" s="5">
        <v>61</v>
      </c>
      <c r="I2784" s="5">
        <v>-37.299999999999997</v>
      </c>
      <c r="J2784" s="5">
        <v>-37.1</v>
      </c>
      <c r="K2784" s="5">
        <v>-40.5</v>
      </c>
      <c r="L2784" s="5">
        <v>82.23</v>
      </c>
      <c r="M2784" s="5">
        <v>665.5</v>
      </c>
      <c r="N2784" s="1">
        <v>-37</v>
      </c>
      <c r="P2784" s="17" t="s">
        <v>2276</v>
      </c>
      <c r="Q2784" s="17" t="s">
        <v>2308</v>
      </c>
      <c r="R2784" s="1">
        <v>23131</v>
      </c>
      <c r="S2784" s="1">
        <v>27.3</v>
      </c>
      <c r="T2784" s="19" t="s">
        <v>3282</v>
      </c>
    </row>
    <row r="2785" spans="1:20" x14ac:dyDescent="0.2">
      <c r="A2785" s="4">
        <v>41978</v>
      </c>
      <c r="B2785" s="17" t="s">
        <v>3271</v>
      </c>
      <c r="C2785" s="1">
        <v>111458</v>
      </c>
      <c r="D2785" s="5">
        <v>0</v>
      </c>
      <c r="E2785" s="5">
        <v>9.1</v>
      </c>
      <c r="F2785" s="5">
        <v>8.6</v>
      </c>
      <c r="G2785" s="5">
        <v>66.7</v>
      </c>
      <c r="H2785" s="5">
        <v>60</v>
      </c>
      <c r="I2785" s="5">
        <v>-40.700000000000003</v>
      </c>
      <c r="J2785" s="5">
        <v>-41.2</v>
      </c>
      <c r="M2785" s="5">
        <v>660.3</v>
      </c>
      <c r="N2785" s="1">
        <v>-41</v>
      </c>
      <c r="P2785" s="17" t="s">
        <v>1254</v>
      </c>
      <c r="Q2785" s="17" t="s">
        <v>2308</v>
      </c>
      <c r="R2785" s="1">
        <v>22122</v>
      </c>
      <c r="S2785" s="1">
        <v>32.5</v>
      </c>
    </row>
    <row r="2786" spans="1:20" x14ac:dyDescent="0.2">
      <c r="A2786" s="4">
        <v>41978</v>
      </c>
      <c r="B2786" s="17" t="s">
        <v>3272</v>
      </c>
      <c r="C2786" s="1">
        <v>232005</v>
      </c>
      <c r="D2786" s="5">
        <v>0</v>
      </c>
      <c r="E2786" s="5">
        <v>7.9</v>
      </c>
      <c r="F2786" s="5">
        <v>9.1999999999999993</v>
      </c>
      <c r="G2786" s="5">
        <v>65.5</v>
      </c>
      <c r="H2786" s="5">
        <v>60</v>
      </c>
      <c r="I2786" s="5">
        <v>-40.1</v>
      </c>
      <c r="J2786" s="5">
        <v>-39.9</v>
      </c>
      <c r="K2786" s="5">
        <v>-44.7</v>
      </c>
      <c r="L2786" s="5">
        <v>75.53</v>
      </c>
      <c r="M2786" s="5">
        <v>654.70000000000005</v>
      </c>
      <c r="N2786" s="1">
        <v>-40</v>
      </c>
      <c r="O2786" s="17" t="s">
        <v>2255</v>
      </c>
      <c r="P2786" s="17" t="s">
        <v>3152</v>
      </c>
      <c r="Q2786" s="17" t="s">
        <v>2306</v>
      </c>
      <c r="R2786" s="1">
        <v>22266</v>
      </c>
      <c r="S2786" s="1">
        <v>31.9</v>
      </c>
      <c r="T2786" s="19"/>
    </row>
    <row r="2787" spans="1:20" x14ac:dyDescent="0.2">
      <c r="A2787" s="4">
        <v>41979</v>
      </c>
      <c r="B2787" s="17" t="s">
        <v>3273</v>
      </c>
      <c r="C2787" s="1">
        <v>111616</v>
      </c>
      <c r="D2787" s="5">
        <v>0</v>
      </c>
      <c r="E2787" s="5">
        <v>8</v>
      </c>
      <c r="F2787" s="5">
        <v>9.6</v>
      </c>
      <c r="G2787" s="5">
        <v>80.599999999999994</v>
      </c>
      <c r="H2787" s="5">
        <v>60</v>
      </c>
      <c r="I2787" s="5">
        <v>-38.799999999999997</v>
      </c>
      <c r="J2787" s="5">
        <v>-41.7</v>
      </c>
      <c r="K2787" s="5">
        <v>-44.7</v>
      </c>
      <c r="L2787" s="5">
        <v>75.760000000000005</v>
      </c>
      <c r="M2787" s="5">
        <v>652.4</v>
      </c>
      <c r="N2787" s="1">
        <v>-40</v>
      </c>
      <c r="P2787" s="17" t="s">
        <v>1254</v>
      </c>
      <c r="Q2787" s="17" t="s">
        <v>2308</v>
      </c>
      <c r="R2787" s="1">
        <v>23168</v>
      </c>
      <c r="S2787" s="1">
        <v>27.3</v>
      </c>
      <c r="T2787" s="19"/>
    </row>
    <row r="2788" spans="1:20" x14ac:dyDescent="0.2">
      <c r="A2788" s="4">
        <v>41979</v>
      </c>
      <c r="B2788" s="17" t="s">
        <v>3274</v>
      </c>
      <c r="C2788" s="1">
        <v>231957</v>
      </c>
      <c r="D2788" s="5">
        <v>0.1</v>
      </c>
      <c r="E2788" s="5">
        <v>17.8</v>
      </c>
      <c r="F2788" s="5">
        <v>20.2</v>
      </c>
      <c r="G2788" s="5">
        <v>69.5</v>
      </c>
      <c r="H2788" s="5">
        <v>60</v>
      </c>
      <c r="I2788" s="5">
        <v>-41.8</v>
      </c>
      <c r="J2788" s="5">
        <v>-42.5</v>
      </c>
      <c r="K2788" s="5">
        <v>-47.3</v>
      </c>
      <c r="L2788" s="5">
        <v>75.67</v>
      </c>
      <c r="M2788" s="5">
        <v>654.29999999999995</v>
      </c>
      <c r="N2788" s="1">
        <v>-43</v>
      </c>
      <c r="P2788" s="17" t="s">
        <v>2276</v>
      </c>
      <c r="Q2788" s="17" t="s">
        <v>2273</v>
      </c>
      <c r="R2788" s="1">
        <v>21960</v>
      </c>
      <c r="S2788" s="1">
        <v>33.1</v>
      </c>
      <c r="T2788" s="19"/>
    </row>
    <row r="2789" spans="1:20" x14ac:dyDescent="0.2">
      <c r="A2789" s="4">
        <v>41980</v>
      </c>
      <c r="B2789" s="17" t="s">
        <v>3275</v>
      </c>
      <c r="C2789" s="1">
        <v>111522</v>
      </c>
      <c r="D2789" s="5">
        <v>0.1</v>
      </c>
      <c r="E2789" s="5">
        <v>8.8000000000000007</v>
      </c>
      <c r="F2789" s="5">
        <v>9.9</v>
      </c>
      <c r="G2789" s="5">
        <v>74.2</v>
      </c>
      <c r="H2789" s="5">
        <v>60</v>
      </c>
      <c r="I2789" s="5">
        <v>-44.3</v>
      </c>
      <c r="J2789" s="5">
        <v>-44</v>
      </c>
      <c r="K2789" s="5">
        <v>-48.1</v>
      </c>
      <c r="L2789" s="5">
        <v>76.02</v>
      </c>
      <c r="M2789" s="5">
        <v>656.2</v>
      </c>
      <c r="N2789" s="1">
        <v>-44</v>
      </c>
      <c r="P2789" s="17" t="s">
        <v>1254</v>
      </c>
      <c r="Q2789" s="17" t="s">
        <v>2273</v>
      </c>
      <c r="R2789" s="1">
        <v>22431</v>
      </c>
      <c r="S2789" s="1">
        <v>30.1</v>
      </c>
      <c r="T2789" s="19"/>
    </row>
    <row r="2790" spans="1:20" x14ac:dyDescent="0.2">
      <c r="A2790" s="4">
        <v>41980</v>
      </c>
      <c r="B2790" s="17" t="s">
        <v>3276</v>
      </c>
      <c r="C2790" s="1">
        <v>231850</v>
      </c>
      <c r="D2790" s="5">
        <v>0</v>
      </c>
      <c r="E2790" s="5">
        <v>7.1</v>
      </c>
      <c r="F2790" s="5">
        <v>8</v>
      </c>
      <c r="G2790" s="5">
        <v>67.099999999999994</v>
      </c>
      <c r="H2790" s="5">
        <v>60</v>
      </c>
      <c r="I2790" s="5">
        <v>-43.1</v>
      </c>
      <c r="J2790" s="5">
        <v>-42.4</v>
      </c>
      <c r="K2790" s="5">
        <v>-47.1</v>
      </c>
      <c r="L2790" s="5">
        <v>59.9</v>
      </c>
      <c r="M2790" s="5">
        <v>656</v>
      </c>
      <c r="N2790" s="1">
        <v>-43</v>
      </c>
      <c r="P2790" s="17" t="s">
        <v>3152</v>
      </c>
      <c r="Q2790" s="17" t="s">
        <v>2306</v>
      </c>
      <c r="R2790" s="1">
        <v>21698</v>
      </c>
      <c r="S2790" s="1">
        <v>34</v>
      </c>
      <c r="T2790" s="19"/>
    </row>
    <row r="2791" spans="1:20" x14ac:dyDescent="0.2">
      <c r="A2791" s="4">
        <v>41981</v>
      </c>
      <c r="B2791" s="17" t="s">
        <v>3277</v>
      </c>
      <c r="C2791" s="1">
        <v>111458</v>
      </c>
      <c r="D2791" s="5">
        <v>0</v>
      </c>
      <c r="E2791" s="5">
        <v>6.3</v>
      </c>
      <c r="F2791" s="5">
        <v>6.9</v>
      </c>
      <c r="G2791" s="5">
        <v>65.2</v>
      </c>
      <c r="H2791" s="5">
        <v>60</v>
      </c>
      <c r="I2791" s="5">
        <v>-42.3</v>
      </c>
      <c r="J2791" s="5">
        <v>-42.1</v>
      </c>
      <c r="K2791" s="5">
        <v>-46.8</v>
      </c>
      <c r="L2791" s="5">
        <v>60.02</v>
      </c>
      <c r="M2791" s="5">
        <v>652.4</v>
      </c>
      <c r="N2791" s="1">
        <v>-42</v>
      </c>
      <c r="P2791" s="17" t="s">
        <v>1254</v>
      </c>
      <c r="Q2791" s="17" t="s">
        <v>2308</v>
      </c>
      <c r="R2791" s="1">
        <v>21887</v>
      </c>
      <c r="S2791" s="1">
        <v>32.5</v>
      </c>
      <c r="T2791" s="19"/>
    </row>
    <row r="2792" spans="1:20" x14ac:dyDescent="0.2">
      <c r="A2792" s="4">
        <v>41981</v>
      </c>
      <c r="B2792" s="17" t="s">
        <v>3278</v>
      </c>
      <c r="C2792" s="1">
        <v>232607</v>
      </c>
      <c r="D2792" s="5">
        <v>0.1</v>
      </c>
      <c r="E2792" s="5">
        <v>8</v>
      </c>
      <c r="F2792" s="5">
        <v>8.3000000000000007</v>
      </c>
      <c r="G2792" s="5">
        <v>64.400000000000006</v>
      </c>
      <c r="H2792" s="5">
        <v>60</v>
      </c>
      <c r="I2792" s="5">
        <v>-47.7</v>
      </c>
      <c r="J2792" s="5">
        <v>-47.1</v>
      </c>
      <c r="K2792" s="5">
        <v>-51.3</v>
      </c>
      <c r="L2792" s="5">
        <v>61.95</v>
      </c>
      <c r="M2792" s="5">
        <v>650.20000000000005</v>
      </c>
      <c r="N2792" s="1">
        <v>-48</v>
      </c>
      <c r="P2792" s="17" t="s">
        <v>2276</v>
      </c>
      <c r="Q2792" s="17" t="s">
        <v>2273</v>
      </c>
      <c r="R2792" s="1">
        <v>19810</v>
      </c>
      <c r="S2792" s="1">
        <v>45.9</v>
      </c>
      <c r="T2792" s="19"/>
    </row>
    <row r="2793" spans="1:20" x14ac:dyDescent="0.2">
      <c r="A2793" s="4">
        <v>41982</v>
      </c>
      <c r="B2793" s="17" t="s">
        <v>3279</v>
      </c>
      <c r="C2793" s="1">
        <v>111458</v>
      </c>
      <c r="D2793" s="5">
        <v>0</v>
      </c>
      <c r="E2793" s="5">
        <v>9.1999999999999993</v>
      </c>
      <c r="F2793" s="5">
        <v>9.1</v>
      </c>
      <c r="G2793" s="5">
        <v>82.8</v>
      </c>
      <c r="H2793" s="5">
        <v>60</v>
      </c>
      <c r="I2793" s="5">
        <v>-42.6</v>
      </c>
      <c r="J2793" s="5">
        <v>-42.7</v>
      </c>
      <c r="K2793" s="5">
        <v>-47.4</v>
      </c>
      <c r="L2793" s="5">
        <v>59.83</v>
      </c>
      <c r="M2793" s="5">
        <v>649.1</v>
      </c>
      <c r="N2793" s="1">
        <v>-41</v>
      </c>
      <c r="O2793" s="17" t="s">
        <v>2255</v>
      </c>
      <c r="P2793" s="17" t="s">
        <v>1254</v>
      </c>
      <c r="Q2793" s="17" t="s">
        <v>2305</v>
      </c>
      <c r="R2793" s="1">
        <v>17845</v>
      </c>
      <c r="S2793" s="1">
        <v>63.6</v>
      </c>
      <c r="T2793" s="19"/>
    </row>
    <row r="2794" spans="1:20" x14ac:dyDescent="0.2">
      <c r="A2794" s="4">
        <v>41982</v>
      </c>
      <c r="B2794" s="17" t="s">
        <v>3280</v>
      </c>
      <c r="C2794" s="1">
        <v>231149</v>
      </c>
      <c r="D2794" s="5">
        <v>0.2</v>
      </c>
      <c r="E2794" s="5">
        <v>9.5</v>
      </c>
      <c r="F2794" s="5">
        <v>7.9</v>
      </c>
      <c r="G2794" s="5">
        <v>77.8</v>
      </c>
      <c r="H2794" s="5">
        <v>60</v>
      </c>
      <c r="I2794" s="5">
        <v>-39.4</v>
      </c>
      <c r="J2794" s="5">
        <v>-39.4</v>
      </c>
      <c r="K2794" s="5">
        <v>-44.2</v>
      </c>
      <c r="L2794" s="5">
        <v>75.59</v>
      </c>
      <c r="M2794" s="5">
        <v>652</v>
      </c>
      <c r="N2794" s="1">
        <v>-40</v>
      </c>
      <c r="O2794" s="17" t="s">
        <v>2255</v>
      </c>
      <c r="P2794" s="17" t="s">
        <v>3152</v>
      </c>
      <c r="Q2794" s="17" t="s">
        <v>2305</v>
      </c>
      <c r="R2794" s="1">
        <v>18891</v>
      </c>
      <c r="S2794" s="1">
        <v>53.1</v>
      </c>
      <c r="T2794" s="19"/>
    </row>
    <row r="2795" spans="1:20" x14ac:dyDescent="0.2">
      <c r="A2795" s="4">
        <v>41983</v>
      </c>
      <c r="B2795" s="17" t="s">
        <v>3281</v>
      </c>
      <c r="C2795" s="1">
        <v>111458</v>
      </c>
      <c r="D2795" s="5">
        <v>0</v>
      </c>
      <c r="E2795" s="5">
        <v>7.7</v>
      </c>
      <c r="F2795" s="5">
        <v>9</v>
      </c>
      <c r="G2795" s="5">
        <v>74.8</v>
      </c>
      <c r="H2795" s="5">
        <v>60</v>
      </c>
      <c r="I2795" s="5">
        <v>-46.2</v>
      </c>
      <c r="J2795" s="5">
        <v>-45</v>
      </c>
      <c r="K2795" s="5">
        <v>-49.6</v>
      </c>
      <c r="L2795" s="5">
        <v>76.31</v>
      </c>
      <c r="M2795" s="5">
        <v>656</v>
      </c>
      <c r="N2795" s="1">
        <v>-46</v>
      </c>
      <c r="P2795" s="17" t="s">
        <v>1254</v>
      </c>
      <c r="Q2795" s="17" t="s">
        <v>2308</v>
      </c>
      <c r="R2795" s="1">
        <v>16764</v>
      </c>
      <c r="S2795" s="1">
        <v>76.400000000000006</v>
      </c>
    </row>
    <row r="2796" spans="1:20" x14ac:dyDescent="0.2">
      <c r="A2796" s="4">
        <v>41983</v>
      </c>
      <c r="B2796" s="17" t="s">
        <v>3285</v>
      </c>
      <c r="C2796" s="1">
        <v>231238</v>
      </c>
      <c r="D2796" s="5">
        <v>0</v>
      </c>
      <c r="E2796" s="5">
        <v>7.5</v>
      </c>
      <c r="F2796" s="5">
        <v>9.6</v>
      </c>
      <c r="G2796" s="5">
        <v>80.099999999999994</v>
      </c>
      <c r="H2796" s="5">
        <v>60</v>
      </c>
      <c r="I2796" s="5">
        <v>-45.6</v>
      </c>
      <c r="J2796" s="5">
        <v>-45.9</v>
      </c>
      <c r="K2796" s="5">
        <v>-50.4</v>
      </c>
      <c r="L2796" s="5">
        <v>60.1</v>
      </c>
      <c r="M2796" s="5">
        <v>659.1</v>
      </c>
      <c r="N2796" s="1">
        <v>-45</v>
      </c>
      <c r="O2796" s="17" t="s">
        <v>2262</v>
      </c>
      <c r="P2796" s="17" t="s">
        <v>3152</v>
      </c>
      <c r="Q2796" s="17" t="s">
        <v>2308</v>
      </c>
      <c r="R2796" s="1">
        <v>19123</v>
      </c>
      <c r="S2796" s="1">
        <v>51.4</v>
      </c>
    </row>
    <row r="2797" spans="1:20" x14ac:dyDescent="0.2">
      <c r="A2797" s="4">
        <v>41984</v>
      </c>
      <c r="B2797" s="17" t="s">
        <v>3286</v>
      </c>
      <c r="C2797" s="1">
        <v>111459</v>
      </c>
      <c r="D2797" s="5">
        <v>0.05</v>
      </c>
      <c r="E2797" s="5">
        <v>8.4</v>
      </c>
      <c r="F2797" s="5">
        <v>9.8000000000000007</v>
      </c>
      <c r="G2797" s="5">
        <v>68.400000000000006</v>
      </c>
      <c r="H2797" s="5">
        <v>60</v>
      </c>
      <c r="I2797" s="5">
        <v>-51.7</v>
      </c>
      <c r="J2797" s="5">
        <v>-50.8</v>
      </c>
      <c r="K2797" s="5">
        <v>-55.1</v>
      </c>
      <c r="L2797" s="5">
        <v>60.06</v>
      </c>
      <c r="M2797" s="5">
        <v>661.1</v>
      </c>
      <c r="N2797" s="1">
        <v>-50</v>
      </c>
      <c r="P2797" s="17" t="s">
        <v>1254</v>
      </c>
      <c r="Q2797" s="17" t="s">
        <v>2308</v>
      </c>
      <c r="R2797" s="1">
        <v>18081</v>
      </c>
      <c r="S2797" s="1">
        <v>61.7</v>
      </c>
    </row>
    <row r="2798" spans="1:20" x14ac:dyDescent="0.2">
      <c r="A2798" s="4">
        <v>41984</v>
      </c>
      <c r="B2798" s="17" t="s">
        <v>3287</v>
      </c>
      <c r="C2798" s="1">
        <v>231602</v>
      </c>
      <c r="D2798" s="5">
        <v>0.1</v>
      </c>
      <c r="E2798" s="5">
        <v>13.6</v>
      </c>
      <c r="F2798" s="5">
        <v>14.6</v>
      </c>
      <c r="G2798" s="5">
        <v>64.900000000000006</v>
      </c>
      <c r="H2798" s="5">
        <v>60</v>
      </c>
      <c r="I2798" s="5">
        <v>-41.5</v>
      </c>
      <c r="J2798" s="5">
        <v>-41.2</v>
      </c>
      <c r="K2798" s="5">
        <v>-45.9</v>
      </c>
      <c r="L2798" s="5">
        <v>60.1</v>
      </c>
      <c r="M2798" s="5">
        <v>658.4</v>
      </c>
      <c r="N2798" s="1">
        <v>-42</v>
      </c>
      <c r="P2798" s="17" t="s">
        <v>3152</v>
      </c>
      <c r="Q2798" s="17" t="s">
        <v>2575</v>
      </c>
      <c r="R2798" s="1">
        <v>13469</v>
      </c>
      <c r="S2798" s="1">
        <v>135.4</v>
      </c>
    </row>
    <row r="2799" spans="1:20" x14ac:dyDescent="0.2">
      <c r="A2799" s="4">
        <v>41985</v>
      </c>
      <c r="B2799" s="17" t="s">
        <v>3288</v>
      </c>
      <c r="C2799" s="1">
        <v>111541</v>
      </c>
      <c r="D2799" s="5">
        <v>0.1</v>
      </c>
      <c r="E2799" s="5">
        <v>6.3</v>
      </c>
      <c r="F2799" s="5">
        <v>7.3</v>
      </c>
      <c r="G2799" s="5">
        <v>71.7</v>
      </c>
      <c r="H2799" s="5">
        <v>61</v>
      </c>
      <c r="I2799" s="5">
        <v>-30.9</v>
      </c>
      <c r="J2799" s="5">
        <v>-30.4</v>
      </c>
      <c r="K2799" s="5">
        <v>-35.5</v>
      </c>
      <c r="L2799" s="5">
        <v>60.96</v>
      </c>
      <c r="M2799" s="5">
        <v>650.70000000000005</v>
      </c>
      <c r="N2799" s="1">
        <v>-31</v>
      </c>
      <c r="O2799" s="17" t="s">
        <v>2255</v>
      </c>
      <c r="P2799" s="17" t="s">
        <v>1254</v>
      </c>
      <c r="Q2799" s="17" t="s">
        <v>2575</v>
      </c>
      <c r="R2799" s="1">
        <v>20381</v>
      </c>
      <c r="S2799" s="1">
        <v>41.6</v>
      </c>
      <c r="T2799" s="19" t="s">
        <v>3254</v>
      </c>
    </row>
    <row r="2800" spans="1:20" x14ac:dyDescent="0.2">
      <c r="A2800" s="4">
        <v>41985</v>
      </c>
      <c r="B2800" s="17" t="s">
        <v>3289</v>
      </c>
      <c r="C2800" s="1">
        <v>231227</v>
      </c>
      <c r="D2800" s="5">
        <v>0.1</v>
      </c>
      <c r="E2800" s="5">
        <v>8.4</v>
      </c>
      <c r="F2800" s="5">
        <v>10.199999999999999</v>
      </c>
      <c r="G2800" s="5">
        <v>69</v>
      </c>
      <c r="H2800" s="5">
        <v>61</v>
      </c>
      <c r="I2800" s="5">
        <v>-36.1</v>
      </c>
      <c r="J2800" s="5">
        <v>-35.5</v>
      </c>
      <c r="K2800" s="5">
        <v>-40.299999999999997</v>
      </c>
      <c r="L2800" s="5">
        <v>61.3</v>
      </c>
      <c r="M2800" s="5">
        <v>642.9</v>
      </c>
      <c r="N2800" s="1">
        <v>-36</v>
      </c>
      <c r="O2800" s="17" t="s">
        <v>2255</v>
      </c>
      <c r="P2800" s="17" t="s">
        <v>3152</v>
      </c>
      <c r="Q2800" s="17" t="s">
        <v>152</v>
      </c>
      <c r="R2800" s="1">
        <v>22404</v>
      </c>
      <c r="S2800" s="1">
        <v>28.9</v>
      </c>
    </row>
    <row r="2801" spans="1:20" x14ac:dyDescent="0.2">
      <c r="A2801" s="4">
        <v>41986</v>
      </c>
      <c r="B2801" s="17" t="s">
        <v>3290</v>
      </c>
      <c r="C2801" s="1">
        <v>111515</v>
      </c>
      <c r="D2801" s="5">
        <v>0.1</v>
      </c>
      <c r="E2801" s="5">
        <v>9.1999999999999993</v>
      </c>
      <c r="F2801" s="5">
        <v>9.8000000000000007</v>
      </c>
      <c r="G2801" s="5">
        <v>78.8</v>
      </c>
      <c r="H2801" s="5">
        <v>60</v>
      </c>
      <c r="I2801" s="5">
        <v>-51.4</v>
      </c>
      <c r="J2801" s="5">
        <v>-49.9</v>
      </c>
      <c r="K2801" s="5">
        <v>-54.2</v>
      </c>
      <c r="L2801" s="5">
        <v>60.35</v>
      </c>
      <c r="M2801" s="5">
        <v>643.29999999999995</v>
      </c>
      <c r="N2801" s="1">
        <v>-50</v>
      </c>
      <c r="P2801" s="17" t="s">
        <v>1254</v>
      </c>
      <c r="Q2801" s="17" t="s">
        <v>2273</v>
      </c>
      <c r="R2801" s="1">
        <v>21074</v>
      </c>
      <c r="S2801" s="1">
        <v>36.4</v>
      </c>
    </row>
    <row r="2802" spans="1:20" x14ac:dyDescent="0.2">
      <c r="A2802" s="4">
        <v>41986</v>
      </c>
      <c r="B2802" s="17" t="s">
        <v>3291</v>
      </c>
      <c r="C2802" s="1">
        <v>231646</v>
      </c>
      <c r="D2802" s="5">
        <v>0.15</v>
      </c>
      <c r="E2802" s="5">
        <v>10.1</v>
      </c>
      <c r="F2802" s="5">
        <v>11.9</v>
      </c>
      <c r="G2802" s="5">
        <v>64.5</v>
      </c>
      <c r="H2802" s="5">
        <v>59</v>
      </c>
      <c r="I2802" s="5">
        <v>-55.4</v>
      </c>
      <c r="J2802" s="5">
        <v>-54.7</v>
      </c>
      <c r="K2802" s="5">
        <v>-58.9</v>
      </c>
      <c r="L2802" s="5">
        <v>59.5</v>
      </c>
      <c r="M2802" s="5">
        <v>649.4</v>
      </c>
      <c r="N2802" s="1">
        <v>-56</v>
      </c>
      <c r="O2802" s="17" t="s">
        <v>2255</v>
      </c>
      <c r="P2802" s="17" t="s">
        <v>3152</v>
      </c>
      <c r="Q2802" s="17" t="s">
        <v>2273</v>
      </c>
      <c r="R2802" s="1">
        <v>20069</v>
      </c>
      <c r="S2802" s="1">
        <v>43.6</v>
      </c>
    </row>
    <row r="2803" spans="1:20" x14ac:dyDescent="0.2">
      <c r="A2803" s="4">
        <v>41987</v>
      </c>
      <c r="B2803" s="17" t="s">
        <v>3292</v>
      </c>
      <c r="C2803" s="1">
        <v>111508</v>
      </c>
      <c r="D2803" s="5">
        <v>0.1</v>
      </c>
      <c r="E2803" s="5">
        <v>6.6</v>
      </c>
      <c r="F2803" s="5">
        <v>7.8</v>
      </c>
      <c r="G2803" s="5">
        <v>61.2</v>
      </c>
      <c r="H2803" s="5">
        <v>56.2</v>
      </c>
      <c r="I2803" s="5">
        <v>-56.2</v>
      </c>
      <c r="J2803" s="5">
        <v>-55.6</v>
      </c>
      <c r="K2803" s="5">
        <v>-59.8</v>
      </c>
      <c r="L2803" s="5">
        <v>59.23</v>
      </c>
      <c r="M2803" s="5">
        <v>650</v>
      </c>
      <c r="N2803" s="1">
        <v>-56</v>
      </c>
      <c r="P2803" s="17" t="s">
        <v>1254</v>
      </c>
      <c r="Q2803" s="17" t="s">
        <v>2308</v>
      </c>
      <c r="R2803" s="1">
        <v>20441</v>
      </c>
      <c r="S2803" s="1">
        <v>40.9</v>
      </c>
    </row>
    <row r="2804" spans="1:20" x14ac:dyDescent="0.2">
      <c r="A2804" s="22">
        <v>41987</v>
      </c>
      <c r="B2804" s="17" t="s">
        <v>3293</v>
      </c>
      <c r="C2804" s="1">
        <v>231612</v>
      </c>
      <c r="D2804" s="5">
        <v>0.1</v>
      </c>
      <c r="E2804" s="5">
        <v>7.1</v>
      </c>
      <c r="F2804" s="5">
        <v>7.9</v>
      </c>
      <c r="G2804" s="5">
        <v>53.2</v>
      </c>
      <c r="H2804" s="5">
        <v>60</v>
      </c>
      <c r="I2804" s="5">
        <v>-52</v>
      </c>
      <c r="J2804" s="5">
        <v>-51.3</v>
      </c>
      <c r="K2804" s="5">
        <v>-55.6</v>
      </c>
      <c r="L2804" s="5">
        <v>59.9</v>
      </c>
      <c r="M2804" s="5">
        <v>651.29999999999995</v>
      </c>
      <c r="N2804" s="1">
        <v>-52</v>
      </c>
      <c r="O2804" s="17" t="s">
        <v>2262</v>
      </c>
      <c r="P2804" s="17" t="s">
        <v>2276</v>
      </c>
      <c r="Q2804" s="17" t="s">
        <v>2273</v>
      </c>
      <c r="R2804" s="1">
        <v>21423</v>
      </c>
      <c r="S2804" s="1">
        <v>34.700000000000003</v>
      </c>
    </row>
    <row r="2805" spans="1:20" x14ac:dyDescent="0.2">
      <c r="A2805" s="4">
        <v>41988</v>
      </c>
      <c r="B2805" s="17" t="s">
        <v>3294</v>
      </c>
      <c r="C2805" s="1">
        <v>111529</v>
      </c>
      <c r="D2805" s="5">
        <v>0.2</v>
      </c>
      <c r="E2805" s="5">
        <v>9.3000000000000007</v>
      </c>
      <c r="F2805" s="5">
        <v>11</v>
      </c>
      <c r="G2805" s="5">
        <v>55.6</v>
      </c>
      <c r="H2805" s="5">
        <v>60</v>
      </c>
      <c r="I2805" s="5">
        <v>-51.4</v>
      </c>
      <c r="J2805" s="5">
        <v>-50.6</v>
      </c>
      <c r="K2805" s="5">
        <v>-54.9</v>
      </c>
      <c r="L2805" s="5">
        <v>60.13</v>
      </c>
      <c r="M2805" s="5">
        <v>652.4</v>
      </c>
      <c r="N2805" s="17" t="s">
        <v>3295</v>
      </c>
      <c r="P2805" s="17" t="s">
        <v>1254</v>
      </c>
      <c r="Q2805" s="17" t="s">
        <v>2306</v>
      </c>
      <c r="R2805" s="1">
        <v>20974</v>
      </c>
      <c r="S2805" s="1">
        <v>37.6</v>
      </c>
    </row>
    <row r="2806" spans="1:20" x14ac:dyDescent="0.2">
      <c r="A2806" s="4">
        <v>41988</v>
      </c>
      <c r="B2806" s="17" t="s">
        <v>3296</v>
      </c>
      <c r="C2806" s="1">
        <v>232015</v>
      </c>
      <c r="D2806" s="5">
        <v>0.2</v>
      </c>
      <c r="E2806" s="5">
        <v>8.9</v>
      </c>
      <c r="F2806" s="5">
        <v>10.7</v>
      </c>
      <c r="G2806" s="5">
        <v>69.3</v>
      </c>
      <c r="H2806" s="5">
        <v>61</v>
      </c>
      <c r="I2806" s="5">
        <v>-35.700000000000003</v>
      </c>
      <c r="J2806" s="5">
        <v>-34.9</v>
      </c>
      <c r="K2806" s="5">
        <v>-39.799999999999997</v>
      </c>
      <c r="L2806" s="5">
        <v>60.8</v>
      </c>
      <c r="M2806" s="5">
        <v>647.79999999999995</v>
      </c>
      <c r="N2806" s="1">
        <v>-36</v>
      </c>
      <c r="O2806" s="17" t="s">
        <v>2262</v>
      </c>
      <c r="P2806" s="17" t="s">
        <v>3152</v>
      </c>
      <c r="Q2806" s="17" t="s">
        <v>2575</v>
      </c>
      <c r="R2806" s="1">
        <v>21427</v>
      </c>
      <c r="S2806" s="1">
        <v>35.1</v>
      </c>
    </row>
    <row r="2807" spans="1:20" x14ac:dyDescent="0.2">
      <c r="A2807" s="4">
        <v>41989</v>
      </c>
      <c r="B2807" s="17" t="s">
        <v>3297</v>
      </c>
      <c r="C2807" s="1">
        <v>111502</v>
      </c>
      <c r="D2807" s="5">
        <v>0.1</v>
      </c>
      <c r="E2807" s="5">
        <v>8.9</v>
      </c>
      <c r="F2807" s="5">
        <v>10.199999999999999</v>
      </c>
      <c r="G2807" s="5">
        <v>65.599999999999994</v>
      </c>
      <c r="H2807" s="5">
        <v>60</v>
      </c>
      <c r="I2807" s="5">
        <v>-41.8</v>
      </c>
      <c r="J2807" s="5">
        <v>-40.200000000000003</v>
      </c>
      <c r="K2807" s="5">
        <v>-45</v>
      </c>
      <c r="L2807" s="5">
        <v>59.94</v>
      </c>
      <c r="M2807" s="5">
        <v>645.5</v>
      </c>
      <c r="N2807" s="1">
        <v>-41</v>
      </c>
      <c r="P2807" s="17" t="s">
        <v>1254</v>
      </c>
      <c r="Q2807" s="17" t="s">
        <v>2306</v>
      </c>
      <c r="R2807" s="1">
        <v>22613</v>
      </c>
      <c r="S2807" s="1">
        <v>28.3</v>
      </c>
    </row>
    <row r="2808" spans="1:20" x14ac:dyDescent="0.2">
      <c r="A2808" s="4">
        <v>41989</v>
      </c>
      <c r="B2808" s="17" t="s">
        <v>3298</v>
      </c>
      <c r="C2808" s="1">
        <v>231635</v>
      </c>
      <c r="D2808" s="5">
        <v>0.3</v>
      </c>
      <c r="E2808" s="5">
        <v>12.9</v>
      </c>
      <c r="F2808" s="5">
        <v>15.4</v>
      </c>
      <c r="G2808" s="5">
        <v>52.2</v>
      </c>
      <c r="H2808" s="5">
        <v>60</v>
      </c>
      <c r="I2808" s="5">
        <v>-42.1</v>
      </c>
      <c r="J2808" s="5">
        <v>-43.5</v>
      </c>
      <c r="K2808" s="5">
        <v>-49</v>
      </c>
      <c r="L2808" s="5">
        <v>54.42</v>
      </c>
      <c r="M2808" s="5">
        <v>643.9</v>
      </c>
      <c r="N2808" s="1">
        <v>-44</v>
      </c>
      <c r="P2808" s="17" t="s">
        <v>2276</v>
      </c>
      <c r="Q2808" s="17" t="s">
        <v>2273</v>
      </c>
      <c r="R2808" s="1">
        <v>21025</v>
      </c>
      <c r="S2808" s="1">
        <v>37.200000000000003</v>
      </c>
    </row>
    <row r="2809" spans="1:20" x14ac:dyDescent="0.2">
      <c r="A2809" s="4">
        <v>41990</v>
      </c>
      <c r="B2809" s="17" t="s">
        <v>3299</v>
      </c>
      <c r="C2809" s="1">
        <v>111506</v>
      </c>
      <c r="D2809" s="5">
        <v>0.1</v>
      </c>
      <c r="E2809" s="5">
        <v>9.5</v>
      </c>
      <c r="F2809" s="5">
        <v>10.5</v>
      </c>
      <c r="G2809" s="5">
        <v>65.8</v>
      </c>
      <c r="H2809" s="5">
        <v>61</v>
      </c>
      <c r="I2809" s="5">
        <v>-39.700000000000003</v>
      </c>
      <c r="J2809" s="5">
        <v>-38.9</v>
      </c>
      <c r="K2809" s="5">
        <v>-43.6</v>
      </c>
      <c r="L2809" s="5">
        <v>60.99</v>
      </c>
      <c r="M2809" s="5">
        <v>645.4</v>
      </c>
      <c r="N2809" s="1">
        <v>-40</v>
      </c>
      <c r="P2809" s="17" t="s">
        <v>1254</v>
      </c>
      <c r="Q2809" s="17" t="s">
        <v>2305</v>
      </c>
      <c r="R2809" s="1">
        <v>19840</v>
      </c>
      <c r="S2809" s="1">
        <v>45.4</v>
      </c>
    </row>
    <row r="2810" spans="1:20" x14ac:dyDescent="0.2">
      <c r="A2810" s="4">
        <v>41990</v>
      </c>
      <c r="B2810" s="17" t="s">
        <v>3300</v>
      </c>
      <c r="C2810" s="1">
        <v>231905</v>
      </c>
      <c r="D2810" s="5">
        <v>0.1</v>
      </c>
      <c r="E2810" s="5">
        <v>9.3000000000000007</v>
      </c>
      <c r="F2810" s="5">
        <v>10.6</v>
      </c>
      <c r="G2810" s="5">
        <v>70.900000000000006</v>
      </c>
      <c r="H2810" s="5">
        <v>61</v>
      </c>
      <c r="I2810" s="5">
        <v>-30.8</v>
      </c>
      <c r="J2810" s="5">
        <v>-30.2</v>
      </c>
      <c r="K2810" s="5">
        <v>-35.299999999999997</v>
      </c>
      <c r="L2810" s="5">
        <v>61</v>
      </c>
      <c r="M2810" s="5">
        <v>646.6</v>
      </c>
      <c r="N2810" s="1">
        <v>-31</v>
      </c>
      <c r="O2810" s="17" t="s">
        <v>2262</v>
      </c>
      <c r="P2810" s="17" t="s">
        <v>3152</v>
      </c>
      <c r="Q2810" s="17" t="s">
        <v>2575</v>
      </c>
      <c r="R2810" s="1">
        <v>19316</v>
      </c>
      <c r="S2810" s="1">
        <v>49.5</v>
      </c>
      <c r="T2810" s="19" t="s">
        <v>3301</v>
      </c>
    </row>
    <row r="2811" spans="1:20" x14ac:dyDescent="0.2">
      <c r="A2811" s="4">
        <v>41991</v>
      </c>
      <c r="B2811" s="17" t="s">
        <v>3302</v>
      </c>
      <c r="C2811" s="1">
        <v>111523</v>
      </c>
      <c r="D2811" s="5">
        <v>0</v>
      </c>
      <c r="E2811" s="5">
        <v>10.8</v>
      </c>
      <c r="F2811" s="5">
        <v>11.1</v>
      </c>
      <c r="G2811" s="5">
        <v>72.099999999999994</v>
      </c>
      <c r="H2811" s="5">
        <v>61</v>
      </c>
      <c r="I2811" s="5">
        <v>-31.4</v>
      </c>
      <c r="J2811" s="5">
        <v>-30.7</v>
      </c>
      <c r="K2811" s="5">
        <v>-35.799999999999997</v>
      </c>
      <c r="L2811" s="5">
        <v>60.26</v>
      </c>
      <c r="M2811" s="5">
        <v>649.4</v>
      </c>
      <c r="N2811" s="1">
        <v>-32</v>
      </c>
      <c r="O2811" s="17" t="s">
        <v>2255</v>
      </c>
      <c r="P2811" s="17" t="s">
        <v>1254</v>
      </c>
      <c r="Q2811" s="17" t="s">
        <v>2575</v>
      </c>
      <c r="R2811" s="1">
        <v>19804</v>
      </c>
      <c r="S2811" s="1">
        <v>45.5</v>
      </c>
      <c r="T2811" s="19" t="s">
        <v>3303</v>
      </c>
    </row>
    <row r="2812" spans="1:20" x14ac:dyDescent="0.2">
      <c r="A2812" s="4">
        <v>41991</v>
      </c>
      <c r="B2812" s="17" t="s">
        <v>3304</v>
      </c>
      <c r="C2812" s="1">
        <v>232150</v>
      </c>
      <c r="D2812" s="5">
        <v>0</v>
      </c>
      <c r="E2812" s="5">
        <v>10.4</v>
      </c>
      <c r="F2812" s="5">
        <v>12.4</v>
      </c>
      <c r="G2812" s="5">
        <v>70.5</v>
      </c>
      <c r="H2812" s="5">
        <v>61</v>
      </c>
      <c r="I2812" s="5">
        <v>-30</v>
      </c>
      <c r="J2812" s="5">
        <v>-29.9</v>
      </c>
      <c r="K2812" s="5">
        <v>-34.4</v>
      </c>
      <c r="L2812" s="5">
        <v>64.8</v>
      </c>
      <c r="M2812" s="5">
        <v>654.4</v>
      </c>
      <c r="N2812" s="1">
        <v>-31</v>
      </c>
      <c r="O2812" s="17" t="s">
        <v>2262</v>
      </c>
      <c r="P2812" s="17" t="s">
        <v>2276</v>
      </c>
      <c r="Q2812" s="17" t="s">
        <v>2575</v>
      </c>
      <c r="R2812" s="1">
        <v>19833</v>
      </c>
      <c r="S2812" s="1">
        <v>45.5</v>
      </c>
    </row>
    <row r="2813" spans="1:20" x14ac:dyDescent="0.2">
      <c r="A2813" s="4">
        <v>41992</v>
      </c>
      <c r="B2813" s="17" t="s">
        <v>3305</v>
      </c>
      <c r="C2813" s="1">
        <v>111536</v>
      </c>
      <c r="D2813" s="5">
        <v>-0.1</v>
      </c>
      <c r="E2813" s="5">
        <v>8.4</v>
      </c>
      <c r="F2813" s="5">
        <v>8.1</v>
      </c>
      <c r="G2813" s="5">
        <v>70.2</v>
      </c>
      <c r="H2813" s="5">
        <v>61</v>
      </c>
      <c r="I2813" s="5">
        <v>-36.299999999999997</v>
      </c>
      <c r="J2813" s="5">
        <v>-35.200000000000003</v>
      </c>
      <c r="K2813" s="5">
        <v>-40</v>
      </c>
      <c r="L2813" s="5">
        <v>61.43</v>
      </c>
      <c r="M2813" s="5">
        <v>660</v>
      </c>
      <c r="N2813" s="1">
        <v>-36</v>
      </c>
      <c r="P2813" s="17" t="s">
        <v>1254</v>
      </c>
      <c r="Q2813" s="17" t="s">
        <v>2305</v>
      </c>
      <c r="R2813" s="1">
        <v>19477</v>
      </c>
      <c r="S2813" s="1">
        <v>48.2</v>
      </c>
    </row>
    <row r="2814" spans="1:20" x14ac:dyDescent="0.2">
      <c r="A2814" s="4">
        <v>41992</v>
      </c>
      <c r="B2814" s="17" t="s">
        <v>3306</v>
      </c>
      <c r="C2814" s="1">
        <v>231610</v>
      </c>
      <c r="D2814" s="5">
        <v>0.2</v>
      </c>
      <c r="E2814" s="5">
        <v>10.1</v>
      </c>
      <c r="F2814" s="5">
        <v>10.199999999999999</v>
      </c>
      <c r="G2814" s="5">
        <v>71.8</v>
      </c>
      <c r="H2814" s="5">
        <v>61</v>
      </c>
      <c r="I2814" s="5">
        <v>-34</v>
      </c>
      <c r="J2814" s="5">
        <v>-33.200000000000003</v>
      </c>
      <c r="K2814" s="5">
        <v>-38.1</v>
      </c>
      <c r="L2814" s="5">
        <v>61.4</v>
      </c>
      <c r="M2814" s="5">
        <v>662.3</v>
      </c>
      <c r="N2814" s="1">
        <v>-35</v>
      </c>
      <c r="O2814" s="17" t="s">
        <v>2262</v>
      </c>
      <c r="P2814" s="17" t="s">
        <v>2276</v>
      </c>
      <c r="Q2814" s="17" t="s">
        <v>152</v>
      </c>
      <c r="R2814" s="1">
        <v>19023</v>
      </c>
      <c r="S2814" s="1">
        <v>52.6</v>
      </c>
    </row>
    <row r="2815" spans="1:20" x14ac:dyDescent="0.2">
      <c r="A2815" s="4">
        <v>41993</v>
      </c>
      <c r="B2815" s="17" t="s">
        <v>3307</v>
      </c>
      <c r="C2815" s="1">
        <v>111501</v>
      </c>
      <c r="D2815" s="5">
        <v>0.1</v>
      </c>
      <c r="E2815" s="5">
        <v>9</v>
      </c>
      <c r="F2815" s="5">
        <v>9.8000000000000007</v>
      </c>
      <c r="G2815" s="5">
        <v>70.7</v>
      </c>
      <c r="H2815" s="5">
        <v>61</v>
      </c>
      <c r="I2815" s="5">
        <v>-36.299999999999997</v>
      </c>
      <c r="J2815" s="5">
        <v>-34.299999999999997</v>
      </c>
      <c r="K2815" s="5">
        <v>-39.200000000000003</v>
      </c>
      <c r="L2815" s="5">
        <v>61.06</v>
      </c>
      <c r="M2815" s="5">
        <v>659</v>
      </c>
      <c r="N2815" s="1">
        <v>-36</v>
      </c>
      <c r="P2815" s="17" t="s">
        <v>1254</v>
      </c>
      <c r="Q2815" s="17" t="s">
        <v>2305</v>
      </c>
      <c r="R2815" s="1">
        <v>19485</v>
      </c>
      <c r="S2815" s="1">
        <v>49</v>
      </c>
    </row>
    <row r="2816" spans="1:20" x14ac:dyDescent="0.2">
      <c r="A2816" s="4">
        <v>41993</v>
      </c>
      <c r="B2816" s="17" t="s">
        <v>3308</v>
      </c>
      <c r="C2816" s="1">
        <v>231336</v>
      </c>
      <c r="D2816" s="5">
        <v>0</v>
      </c>
      <c r="E2816" s="5">
        <v>8.4</v>
      </c>
      <c r="F2816" s="5">
        <v>9.8000000000000007</v>
      </c>
      <c r="G2816" s="5">
        <v>84.5</v>
      </c>
      <c r="H2816" s="5">
        <v>61</v>
      </c>
      <c r="I2816" s="5">
        <v>-35.200000000000003</v>
      </c>
      <c r="J2816" s="5">
        <v>-34.5</v>
      </c>
      <c r="K2816" s="5">
        <v>-39.4</v>
      </c>
      <c r="L2816" s="5">
        <v>61</v>
      </c>
      <c r="M2816" s="5">
        <v>655.5</v>
      </c>
      <c r="N2816" s="1">
        <v>-36</v>
      </c>
      <c r="O2816" s="17" t="s">
        <v>2262</v>
      </c>
      <c r="P2816" s="17" t="s">
        <v>3152</v>
      </c>
      <c r="Q2816" s="17" t="s">
        <v>3309</v>
      </c>
      <c r="R2816" s="1">
        <v>19454</v>
      </c>
      <c r="S2816" s="1">
        <v>48.9</v>
      </c>
    </row>
    <row r="2817" spans="1:20" x14ac:dyDescent="0.2">
      <c r="A2817" s="4">
        <v>41994</v>
      </c>
      <c r="B2817" s="17" t="s">
        <v>3310</v>
      </c>
      <c r="C2817" s="1">
        <v>111508</v>
      </c>
      <c r="D2817" s="5">
        <v>0</v>
      </c>
      <c r="E2817" s="5">
        <v>7.4</v>
      </c>
      <c r="F2817" s="5">
        <v>8.5</v>
      </c>
      <c r="G2817" s="5">
        <v>71.400000000000006</v>
      </c>
      <c r="H2817" s="5">
        <v>61</v>
      </c>
      <c r="I2817" s="5">
        <v>-34.200000000000003</v>
      </c>
      <c r="J2817" s="5">
        <v>-33</v>
      </c>
      <c r="K2817" s="5">
        <v>-38</v>
      </c>
      <c r="L2817" s="5">
        <v>60.82</v>
      </c>
      <c r="M2817" s="5">
        <v>654</v>
      </c>
      <c r="N2817" s="1">
        <v>-34</v>
      </c>
      <c r="P2817" s="17" t="s">
        <v>1254</v>
      </c>
      <c r="Q2817" s="17" t="s">
        <v>2305</v>
      </c>
      <c r="R2817" s="1">
        <v>19154</v>
      </c>
      <c r="S2817" s="1">
        <v>51.3</v>
      </c>
    </row>
    <row r="2818" spans="1:20" x14ac:dyDescent="0.2">
      <c r="A2818" s="4">
        <v>41994</v>
      </c>
      <c r="B2818" s="17" t="s">
        <v>3311</v>
      </c>
      <c r="C2818" s="1">
        <v>233046</v>
      </c>
      <c r="D2818" s="5">
        <v>0.1</v>
      </c>
      <c r="E2818" s="5">
        <v>6.7</v>
      </c>
      <c r="F2818" s="5">
        <v>7.8</v>
      </c>
      <c r="G2818" s="5">
        <v>72.400000000000006</v>
      </c>
      <c r="H2818" s="5">
        <v>61</v>
      </c>
      <c r="I2818" s="5">
        <v>-33.1</v>
      </c>
      <c r="J2818" s="5">
        <v>-31.6</v>
      </c>
      <c r="K2818" s="5">
        <v>-36.6</v>
      </c>
      <c r="L2818" s="5">
        <v>61.2</v>
      </c>
      <c r="M2818" s="5">
        <v>654.6</v>
      </c>
      <c r="N2818" s="1">
        <v>-33</v>
      </c>
      <c r="O2818" s="17" t="s">
        <v>2262</v>
      </c>
      <c r="P2818" s="17" t="s">
        <v>2276</v>
      </c>
      <c r="Q2818" s="17" t="s">
        <v>152</v>
      </c>
      <c r="R2818" s="1">
        <v>20908</v>
      </c>
      <c r="S2818" s="1">
        <v>37.5</v>
      </c>
    </row>
    <row r="2819" spans="1:20" x14ac:dyDescent="0.2">
      <c r="A2819" s="4">
        <v>41995</v>
      </c>
      <c r="B2819" s="17" t="s">
        <v>3312</v>
      </c>
      <c r="C2819" s="1">
        <v>111458</v>
      </c>
      <c r="D2819" s="5">
        <v>0</v>
      </c>
      <c r="E2819" s="5">
        <v>7.4</v>
      </c>
      <c r="F2819" s="5">
        <v>7.6</v>
      </c>
      <c r="G2819" s="5">
        <v>71.7</v>
      </c>
      <c r="H2819" s="5">
        <v>61</v>
      </c>
      <c r="I2819" s="5">
        <v>-38.4</v>
      </c>
      <c r="J2819" s="5">
        <v>-37.1</v>
      </c>
      <c r="K2819" s="5">
        <v>-42</v>
      </c>
      <c r="L2819" s="5">
        <v>60.23</v>
      </c>
      <c r="M2819" s="5">
        <v>656</v>
      </c>
      <c r="N2819" s="1">
        <v>-38</v>
      </c>
      <c r="O2819" s="17" t="s">
        <v>2255</v>
      </c>
      <c r="P2819" s="17" t="s">
        <v>1254</v>
      </c>
      <c r="Q2819" s="17" t="s">
        <v>2305</v>
      </c>
      <c r="R2819" s="1">
        <v>20330</v>
      </c>
      <c r="S2819" s="1">
        <v>41.5</v>
      </c>
    </row>
    <row r="2820" spans="1:20" x14ac:dyDescent="0.2">
      <c r="A2820" s="4">
        <v>41995</v>
      </c>
      <c r="B2820" s="17" t="s">
        <v>3313</v>
      </c>
      <c r="C2820" s="1">
        <v>231700</v>
      </c>
      <c r="D2820" s="5">
        <v>0.1</v>
      </c>
      <c r="E2820" s="5">
        <v>9.1999999999999993</v>
      </c>
      <c r="F2820" s="5">
        <v>10.199999999999999</v>
      </c>
      <c r="G2820" s="5">
        <v>74.7</v>
      </c>
      <c r="H2820" s="5">
        <v>60</v>
      </c>
      <c r="I2820" s="5">
        <v>-46.7</v>
      </c>
      <c r="J2820" s="5">
        <v>-47.7</v>
      </c>
      <c r="K2820" s="5">
        <v>-52.1</v>
      </c>
      <c r="L2820" s="5">
        <v>60.3</v>
      </c>
      <c r="M2820" s="5">
        <v>657.4</v>
      </c>
      <c r="N2820" s="1">
        <v>-46</v>
      </c>
      <c r="P2820" s="17" t="s">
        <v>3152</v>
      </c>
      <c r="Q2820" s="17" t="s">
        <v>3314</v>
      </c>
      <c r="R2820" s="1">
        <v>19859</v>
      </c>
      <c r="S2820" s="1">
        <v>45.1</v>
      </c>
    </row>
    <row r="2821" spans="1:20" x14ac:dyDescent="0.2">
      <c r="A2821" s="4">
        <v>41996</v>
      </c>
      <c r="B2821" s="17" t="s">
        <v>3315</v>
      </c>
      <c r="C2821" s="1">
        <v>111557</v>
      </c>
      <c r="D2821" s="5">
        <v>0.2</v>
      </c>
      <c r="E2821" s="5">
        <v>7.5</v>
      </c>
      <c r="F2821" s="5">
        <v>8.1</v>
      </c>
      <c r="G2821" s="5">
        <v>60.1</v>
      </c>
      <c r="H2821" s="5">
        <v>60</v>
      </c>
      <c r="I2821" s="5">
        <v>-53.2</v>
      </c>
      <c r="J2821" s="5">
        <v>-52.4</v>
      </c>
      <c r="K2821" s="5">
        <v>-56.6</v>
      </c>
      <c r="L2821" s="5">
        <v>60.28</v>
      </c>
      <c r="M2821" s="5">
        <v>659.9</v>
      </c>
      <c r="N2821" s="1">
        <v>-52</v>
      </c>
      <c r="P2821" s="17" t="s">
        <v>1254</v>
      </c>
      <c r="Q2821" s="17" t="s">
        <v>2273</v>
      </c>
      <c r="R2821" s="1">
        <v>17696</v>
      </c>
      <c r="S2821" s="1">
        <v>65.3</v>
      </c>
    </row>
    <row r="2822" spans="1:20" x14ac:dyDescent="0.2">
      <c r="A2822" s="4">
        <v>41996</v>
      </c>
      <c r="B2822" s="17" t="s">
        <v>3316</v>
      </c>
      <c r="C2822" s="1">
        <v>231654</v>
      </c>
      <c r="D2822" s="5">
        <v>0.2</v>
      </c>
      <c r="E2822" s="5">
        <v>9.1</v>
      </c>
      <c r="F2822" s="5">
        <v>9.4</v>
      </c>
      <c r="G2822" s="18">
        <v>63</v>
      </c>
      <c r="H2822" s="5">
        <v>60</v>
      </c>
      <c r="I2822" s="5">
        <v>-50.7</v>
      </c>
      <c r="J2822" s="5">
        <v>-49.1</v>
      </c>
      <c r="K2822" s="5">
        <v>-53.5</v>
      </c>
      <c r="L2822" s="5">
        <v>60.8</v>
      </c>
      <c r="M2822" s="5">
        <v>660.6</v>
      </c>
      <c r="N2822" s="1">
        <v>-50</v>
      </c>
      <c r="P2822" s="17" t="s">
        <v>2276</v>
      </c>
      <c r="Q2822" s="17" t="s">
        <v>2273</v>
      </c>
      <c r="R2822" s="1">
        <v>18149</v>
      </c>
      <c r="S2822" s="1">
        <v>60.3</v>
      </c>
    </row>
    <row r="2823" spans="1:20" x14ac:dyDescent="0.2">
      <c r="A2823" s="4">
        <v>41997</v>
      </c>
      <c r="B2823" s="17" t="s">
        <v>3317</v>
      </c>
      <c r="C2823" s="1">
        <v>111459</v>
      </c>
      <c r="D2823" s="5">
        <v>0.1</v>
      </c>
      <c r="E2823" s="5">
        <v>7</v>
      </c>
      <c r="F2823" s="5">
        <v>8.5</v>
      </c>
      <c r="G2823" s="5">
        <v>58.7</v>
      </c>
      <c r="H2823" s="5">
        <v>60</v>
      </c>
      <c r="I2823" s="5">
        <v>-51.2</v>
      </c>
      <c r="J2823" s="5">
        <v>-50.7</v>
      </c>
      <c r="K2823" s="5">
        <v>-55</v>
      </c>
      <c r="L2823" s="5">
        <v>60.09</v>
      </c>
      <c r="M2823" s="5">
        <v>662</v>
      </c>
      <c r="N2823" s="1">
        <v>-52</v>
      </c>
      <c r="P2823" s="17" t="s">
        <v>1254</v>
      </c>
      <c r="Q2823" s="17" t="s">
        <v>2308</v>
      </c>
      <c r="R2823" s="1">
        <v>18195</v>
      </c>
      <c r="S2823" s="1">
        <v>60</v>
      </c>
    </row>
    <row r="2824" spans="1:20" x14ac:dyDescent="0.2">
      <c r="A2824" s="4">
        <v>41997</v>
      </c>
      <c r="B2824" s="17" t="s">
        <v>3318</v>
      </c>
      <c r="C2824" s="1">
        <v>232610</v>
      </c>
      <c r="D2824" s="5">
        <v>0.1</v>
      </c>
      <c r="E2824" s="5">
        <v>10.1</v>
      </c>
      <c r="F2824" s="5">
        <v>10.4</v>
      </c>
      <c r="G2824" s="5">
        <v>61.8</v>
      </c>
      <c r="H2824" s="5">
        <v>60</v>
      </c>
      <c r="I2824" s="5">
        <v>-46.4</v>
      </c>
      <c r="J2824" s="5">
        <v>-46.1</v>
      </c>
      <c r="K2824" s="5">
        <v>-50.6</v>
      </c>
      <c r="L2824" s="5">
        <v>60.1</v>
      </c>
      <c r="M2824" s="5">
        <v>663.4</v>
      </c>
      <c r="N2824" s="1">
        <v>-46</v>
      </c>
      <c r="P2824" s="17" t="s">
        <v>3152</v>
      </c>
      <c r="Q2824" s="17" t="s">
        <v>2273</v>
      </c>
      <c r="R2824" s="1">
        <v>18443</v>
      </c>
      <c r="S2824" s="1">
        <v>57.9</v>
      </c>
    </row>
    <row r="2825" spans="1:20" x14ac:dyDescent="0.2">
      <c r="A2825" s="4">
        <v>41998</v>
      </c>
      <c r="B2825" s="17" t="s">
        <v>3319</v>
      </c>
      <c r="C2825" s="1">
        <v>111503</v>
      </c>
      <c r="D2825" s="5">
        <v>0</v>
      </c>
      <c r="E2825" s="5">
        <v>6.5</v>
      </c>
      <c r="F2825" s="5">
        <v>6.9</v>
      </c>
      <c r="G2825" s="5">
        <v>68.8</v>
      </c>
      <c r="H2825" s="5">
        <v>60</v>
      </c>
      <c r="I2825" s="5">
        <v>-41.2</v>
      </c>
      <c r="J2825" s="5">
        <v>-40.5</v>
      </c>
      <c r="K2825" s="5">
        <v>-45.3</v>
      </c>
      <c r="L2825" s="5">
        <v>59.85</v>
      </c>
      <c r="M2825" s="5">
        <v>663.6</v>
      </c>
      <c r="N2825" s="1">
        <v>-39</v>
      </c>
      <c r="P2825" s="17" t="s">
        <v>1254</v>
      </c>
      <c r="Q2825" s="17" t="s">
        <v>2305</v>
      </c>
      <c r="R2825" s="1">
        <v>20814</v>
      </c>
      <c r="S2825" s="1">
        <v>39.200000000000003</v>
      </c>
    </row>
    <row r="2826" spans="1:20" x14ac:dyDescent="0.2">
      <c r="A2826" s="4">
        <v>41998</v>
      </c>
      <c r="B2826" s="17" t="s">
        <v>3320</v>
      </c>
      <c r="C2826" s="1">
        <v>230907</v>
      </c>
      <c r="D2826" s="5">
        <v>0</v>
      </c>
      <c r="E2826" s="18">
        <v>9.8000000000000007</v>
      </c>
      <c r="F2826" s="5">
        <v>11.4</v>
      </c>
      <c r="G2826" s="5">
        <v>60.3</v>
      </c>
      <c r="H2826" s="5">
        <v>60</v>
      </c>
      <c r="I2826" s="5">
        <v>-46.9</v>
      </c>
      <c r="J2826" s="5">
        <v>-46.7</v>
      </c>
      <c r="K2826" s="5">
        <v>-51.4</v>
      </c>
      <c r="L2826" s="5">
        <v>58.6</v>
      </c>
      <c r="M2826" s="5">
        <v>663.3</v>
      </c>
      <c r="N2826" s="1">
        <v>-46</v>
      </c>
      <c r="P2826" s="17" t="s">
        <v>2276</v>
      </c>
      <c r="Q2826" s="17" t="s">
        <v>2273</v>
      </c>
      <c r="R2826" s="1">
        <v>22609</v>
      </c>
      <c r="S2826" s="1">
        <v>29.2</v>
      </c>
    </row>
    <row r="2827" spans="1:20" x14ac:dyDescent="0.2">
      <c r="A2827" s="4">
        <v>41999</v>
      </c>
      <c r="B2827" s="17" t="s">
        <v>3321</v>
      </c>
      <c r="C2827" s="1">
        <v>112949</v>
      </c>
      <c r="D2827" s="5">
        <v>0.1</v>
      </c>
      <c r="E2827" s="5">
        <v>9.8000000000000007</v>
      </c>
      <c r="F2827" s="5">
        <v>10.6</v>
      </c>
      <c r="G2827" s="5">
        <v>69.2</v>
      </c>
      <c r="H2827" s="5">
        <v>60</v>
      </c>
      <c r="I2827" s="5">
        <v>-41.9</v>
      </c>
      <c r="J2827" s="5">
        <v>-44.9</v>
      </c>
      <c r="K2827" s="5">
        <v>-49.5</v>
      </c>
      <c r="L2827" s="5">
        <v>59.82</v>
      </c>
      <c r="M2827" s="5">
        <v>665.8</v>
      </c>
      <c r="N2827" s="1">
        <v>-42</v>
      </c>
      <c r="O2827" s="17" t="s">
        <v>2255</v>
      </c>
      <c r="P2827" s="17" t="s">
        <v>1254</v>
      </c>
      <c r="Q2827" s="17" t="s">
        <v>2273</v>
      </c>
      <c r="R2827" s="1">
        <v>22318</v>
      </c>
      <c r="S2827" s="1">
        <v>31.1</v>
      </c>
    </row>
    <row r="2828" spans="1:20" x14ac:dyDescent="0.2">
      <c r="A2828" s="22">
        <v>41999</v>
      </c>
      <c r="B2828" s="17" t="s">
        <v>3322</v>
      </c>
      <c r="C2828" s="1">
        <v>231806</v>
      </c>
      <c r="D2828" s="5">
        <v>0</v>
      </c>
      <c r="E2828" s="5">
        <v>9.3000000000000007</v>
      </c>
      <c r="F2828" s="5">
        <v>11.5</v>
      </c>
      <c r="G2828" s="5">
        <v>58.3</v>
      </c>
      <c r="H2828" s="5">
        <v>60</v>
      </c>
      <c r="I2828" s="5">
        <v>-58.6</v>
      </c>
      <c r="J2828" s="5">
        <v>-50.3</v>
      </c>
      <c r="K2828" s="5">
        <v>-54.6</v>
      </c>
      <c r="L2828" s="5">
        <v>60.2</v>
      </c>
      <c r="M2828" s="5">
        <v>666.5</v>
      </c>
      <c r="N2828" s="1">
        <v>-51</v>
      </c>
      <c r="O2828" s="17" t="s">
        <v>2262</v>
      </c>
      <c r="P2828" s="17" t="s">
        <v>3152</v>
      </c>
      <c r="Q2828" s="17" t="s">
        <v>2575</v>
      </c>
      <c r="R2828" s="1">
        <v>21648</v>
      </c>
      <c r="S2828" s="1">
        <v>35.299999999999997</v>
      </c>
    </row>
    <row r="2829" spans="1:20" x14ac:dyDescent="0.2">
      <c r="A2829" s="22">
        <v>42000</v>
      </c>
      <c r="B2829" s="17" t="s">
        <v>3323</v>
      </c>
      <c r="C2829" s="1">
        <v>111607</v>
      </c>
      <c r="D2829" s="5">
        <v>0</v>
      </c>
      <c r="E2829" s="5">
        <v>9.6999999999999993</v>
      </c>
      <c r="F2829" s="5">
        <v>10.6</v>
      </c>
      <c r="G2829" s="5">
        <v>71.8</v>
      </c>
      <c r="H2829" s="5">
        <v>61</v>
      </c>
      <c r="I2829" s="5">
        <v>-31.8</v>
      </c>
      <c r="J2829" s="5">
        <v>-31.6</v>
      </c>
      <c r="K2829" s="5">
        <v>-36.6</v>
      </c>
      <c r="L2829" s="5">
        <v>61.2</v>
      </c>
      <c r="M2829" s="5">
        <v>663.1</v>
      </c>
      <c r="N2829" s="1">
        <v>-32</v>
      </c>
      <c r="O2829" s="17" t="s">
        <v>2255</v>
      </c>
      <c r="P2829" s="17" t="s">
        <v>1254</v>
      </c>
      <c r="Q2829" s="17" t="s">
        <v>2575</v>
      </c>
      <c r="R2829" s="1">
        <v>22903</v>
      </c>
      <c r="S2829" s="1">
        <v>28.4</v>
      </c>
    </row>
    <row r="2830" spans="1:20" x14ac:dyDescent="0.2">
      <c r="A2830" s="4">
        <v>42000</v>
      </c>
      <c r="B2830" s="17" t="s">
        <v>3324</v>
      </c>
      <c r="C2830" s="1">
        <v>231625</v>
      </c>
      <c r="D2830" s="5">
        <v>0.1</v>
      </c>
      <c r="E2830" s="5">
        <v>9.9</v>
      </c>
      <c r="F2830" s="5">
        <v>11.4</v>
      </c>
      <c r="G2830" s="5">
        <v>75.900000000000006</v>
      </c>
      <c r="H2830" s="5">
        <v>61</v>
      </c>
      <c r="I2830" s="5">
        <v>-26.9</v>
      </c>
      <c r="J2830" s="5">
        <v>-26.8</v>
      </c>
      <c r="K2830" s="5">
        <v>-29.8</v>
      </c>
      <c r="L2830" s="5">
        <v>75.7</v>
      </c>
      <c r="M2830" s="5">
        <v>660.8</v>
      </c>
      <c r="N2830" s="1">
        <v>-27</v>
      </c>
      <c r="P2830" s="17" t="s">
        <v>2276</v>
      </c>
      <c r="Q2830" s="17" t="s">
        <v>2575</v>
      </c>
      <c r="R2830" s="1">
        <v>11326</v>
      </c>
      <c r="S2830" s="1">
        <v>198.1</v>
      </c>
      <c r="T2830" s="19" t="s">
        <v>3325</v>
      </c>
    </row>
    <row r="2831" spans="1:20" x14ac:dyDescent="0.2">
      <c r="A2831" s="4">
        <v>42001</v>
      </c>
      <c r="B2831" s="17" t="s">
        <v>3326</v>
      </c>
      <c r="C2831" s="1">
        <v>111511</v>
      </c>
      <c r="D2831" s="5">
        <v>0</v>
      </c>
      <c r="E2831" s="5">
        <v>11.5</v>
      </c>
      <c r="F2831" s="5">
        <v>12.5</v>
      </c>
      <c r="G2831" s="5">
        <v>77.599999999999994</v>
      </c>
      <c r="H2831" s="5">
        <v>62</v>
      </c>
      <c r="I2831" s="5">
        <v>-24.6</v>
      </c>
      <c r="J2831" s="5">
        <v>-24.5</v>
      </c>
      <c r="K2831" s="5">
        <v>-29.7</v>
      </c>
      <c r="L2831" s="5">
        <v>62.02</v>
      </c>
      <c r="M2831" s="5">
        <v>658.6</v>
      </c>
      <c r="N2831" s="1">
        <v>-25</v>
      </c>
      <c r="P2831" s="17" t="s">
        <v>1254</v>
      </c>
      <c r="Q2831" s="17" t="s">
        <v>2575</v>
      </c>
      <c r="R2831" s="1">
        <v>20702</v>
      </c>
      <c r="S2831" s="1">
        <v>41.7</v>
      </c>
    </row>
    <row r="2832" spans="1:20" x14ac:dyDescent="0.2">
      <c r="A2832" s="4">
        <v>42001</v>
      </c>
      <c r="B2832" s="17" t="s">
        <v>3327</v>
      </c>
      <c r="C2832" s="1">
        <v>231831</v>
      </c>
      <c r="D2832" s="5">
        <v>0.1</v>
      </c>
      <c r="E2832" s="5">
        <v>11.7</v>
      </c>
      <c r="F2832" s="5">
        <v>11.8</v>
      </c>
      <c r="G2832" s="5">
        <v>81</v>
      </c>
      <c r="H2832" s="5">
        <v>82</v>
      </c>
      <c r="I2832" s="5">
        <v>-20.7</v>
      </c>
      <c r="J2832" s="5">
        <v>-20.5</v>
      </c>
      <c r="K2832" s="5">
        <v>-25.9</v>
      </c>
      <c r="L2832" s="5">
        <v>62</v>
      </c>
      <c r="M2832" s="5">
        <v>656.3</v>
      </c>
      <c r="N2832" s="1">
        <v>-21</v>
      </c>
      <c r="P2832" s="17" t="s">
        <v>3152</v>
      </c>
      <c r="Q2832" s="17" t="s">
        <v>2575</v>
      </c>
      <c r="R2832" s="1">
        <v>22074</v>
      </c>
      <c r="S2832" s="1">
        <v>32.799999999999997</v>
      </c>
    </row>
    <row r="2833" spans="1:20" x14ac:dyDescent="0.2">
      <c r="A2833" s="4">
        <v>42002</v>
      </c>
      <c r="B2833" s="17" t="s">
        <v>3328</v>
      </c>
      <c r="C2833" s="1">
        <v>111555</v>
      </c>
      <c r="D2833" s="5">
        <v>0</v>
      </c>
      <c r="E2833" s="5">
        <v>12</v>
      </c>
      <c r="F2833" s="5">
        <v>12</v>
      </c>
      <c r="G2833" s="5">
        <v>81.400000000000006</v>
      </c>
      <c r="H2833" s="5">
        <v>62</v>
      </c>
      <c r="I2833" s="5">
        <v>-19.8</v>
      </c>
      <c r="J2833" s="5">
        <v>-19.899999999999999</v>
      </c>
      <c r="K2833" s="5">
        <v>-25.3</v>
      </c>
      <c r="L2833" s="5">
        <v>62.12</v>
      </c>
      <c r="M2833" s="5">
        <v>648.9</v>
      </c>
      <c r="N2833" s="1">
        <v>-20</v>
      </c>
      <c r="P2833" s="17" t="s">
        <v>1254</v>
      </c>
      <c r="Q2833" s="17" t="s">
        <v>152</v>
      </c>
      <c r="R2833" s="1">
        <v>23075</v>
      </c>
      <c r="S2833" s="1">
        <v>27.6</v>
      </c>
    </row>
    <row r="2834" spans="1:20" x14ac:dyDescent="0.2">
      <c r="A2834" s="4">
        <v>42002</v>
      </c>
      <c r="B2834" s="17" t="s">
        <v>3329</v>
      </c>
      <c r="C2834" s="1">
        <v>231849</v>
      </c>
      <c r="D2834" s="5">
        <v>0</v>
      </c>
      <c r="E2834" s="5">
        <v>9.6</v>
      </c>
      <c r="F2834" s="5">
        <v>10.1</v>
      </c>
      <c r="G2834" s="5">
        <v>10.6</v>
      </c>
      <c r="H2834" s="5">
        <v>61</v>
      </c>
      <c r="I2834" s="5">
        <v>-29.5</v>
      </c>
      <c r="J2834" s="5">
        <v>-29.1</v>
      </c>
      <c r="K2834" s="5">
        <v>-31.9</v>
      </c>
      <c r="L2834" s="5">
        <v>75.97</v>
      </c>
      <c r="M2834" s="5">
        <v>645.20000000000005</v>
      </c>
      <c r="N2834" s="1">
        <v>-29</v>
      </c>
      <c r="P2834" s="17" t="s">
        <v>3152</v>
      </c>
      <c r="Q2834" s="17" t="s">
        <v>152</v>
      </c>
      <c r="R2834" s="1">
        <v>23287</v>
      </c>
      <c r="S2834" s="1">
        <v>26.6</v>
      </c>
    </row>
    <row r="2835" spans="1:20" x14ac:dyDescent="0.2">
      <c r="A2835" s="4">
        <v>42003</v>
      </c>
      <c r="B2835" s="17" t="s">
        <v>3330</v>
      </c>
      <c r="C2835" s="1">
        <v>111621</v>
      </c>
      <c r="D2835" s="5">
        <v>0</v>
      </c>
      <c r="E2835" s="5">
        <v>9.6999999999999993</v>
      </c>
      <c r="F2835" s="5">
        <v>9.1</v>
      </c>
      <c r="G2835" s="5">
        <v>80.3</v>
      </c>
      <c r="H2835" s="5">
        <v>61</v>
      </c>
      <c r="I2835" s="5">
        <v>-38.799999999999997</v>
      </c>
      <c r="J2835" s="5">
        <v>-38.5</v>
      </c>
      <c r="K2835" s="5">
        <v>-43.2</v>
      </c>
      <c r="L2835" s="5">
        <v>61.1</v>
      </c>
      <c r="M2835" s="5">
        <v>646.1</v>
      </c>
      <c r="N2835" s="1">
        <v>-38</v>
      </c>
      <c r="O2835" s="17" t="s">
        <v>2255</v>
      </c>
      <c r="P2835" s="17" t="s">
        <v>1254</v>
      </c>
      <c r="Q2835" s="17" t="s">
        <v>2273</v>
      </c>
      <c r="R2835" s="1">
        <v>22848</v>
      </c>
      <c r="S2835" s="1">
        <v>28.8</v>
      </c>
    </row>
    <row r="2836" spans="1:20" x14ac:dyDescent="0.2">
      <c r="A2836" s="4">
        <v>42003</v>
      </c>
      <c r="B2836" s="17" t="s">
        <v>3331</v>
      </c>
      <c r="C2836" s="1">
        <v>231953</v>
      </c>
      <c r="D2836" s="5">
        <v>0</v>
      </c>
      <c r="E2836" s="5">
        <v>9</v>
      </c>
      <c r="F2836" s="5">
        <v>10.8</v>
      </c>
      <c r="G2836" s="5">
        <v>85.4</v>
      </c>
      <c r="H2836" s="5">
        <v>61</v>
      </c>
      <c r="I2836" s="5">
        <v>-37.200000000000003</v>
      </c>
      <c r="J2836" s="5">
        <v>-36.799999999999997</v>
      </c>
      <c r="K2836" s="5">
        <v>-41.9</v>
      </c>
      <c r="L2836" s="5">
        <v>59.1</v>
      </c>
      <c r="M2836" s="5">
        <v>649.79999999999995</v>
      </c>
      <c r="N2836" s="1">
        <v>-38</v>
      </c>
      <c r="O2836" s="17" t="s">
        <v>2255</v>
      </c>
      <c r="P2836" s="17" t="s">
        <v>3152</v>
      </c>
      <c r="Q2836" s="17" t="s">
        <v>2273</v>
      </c>
      <c r="R2836" s="1">
        <v>23927</v>
      </c>
      <c r="S2836" s="1">
        <v>23.9</v>
      </c>
    </row>
    <row r="2837" spans="1:20" x14ac:dyDescent="0.2">
      <c r="A2837" s="4">
        <v>42004</v>
      </c>
      <c r="B2837" s="17" t="s">
        <v>3332</v>
      </c>
      <c r="C2837" s="1">
        <v>112310</v>
      </c>
      <c r="D2837" s="5">
        <v>0</v>
      </c>
      <c r="E2837" s="5">
        <v>8.8000000000000007</v>
      </c>
      <c r="F2837" s="5">
        <v>9.9</v>
      </c>
      <c r="G2837" s="5">
        <v>62.7</v>
      </c>
      <c r="H2837" s="5">
        <v>61</v>
      </c>
      <c r="I2837" s="5">
        <v>-41.9</v>
      </c>
      <c r="J2837" s="5">
        <v>-42.2</v>
      </c>
      <c r="K2837" s="5">
        <v>-46.7</v>
      </c>
      <c r="L2837" s="5">
        <v>61.33</v>
      </c>
      <c r="M2837" s="5">
        <v>649.4</v>
      </c>
      <c r="N2837" s="1">
        <v>-43</v>
      </c>
      <c r="P2837" s="17" t="s">
        <v>1254</v>
      </c>
      <c r="Q2837" s="17" t="s">
        <v>2306</v>
      </c>
      <c r="R2837" s="1">
        <v>23330</v>
      </c>
      <c r="S2837" s="1">
        <v>27</v>
      </c>
    </row>
    <row r="2838" spans="1:20" x14ac:dyDescent="0.2">
      <c r="A2838" s="4">
        <v>42004</v>
      </c>
      <c r="B2838" s="17" t="s">
        <v>3333</v>
      </c>
      <c r="C2838" s="1">
        <v>231249</v>
      </c>
      <c r="D2838" s="5">
        <v>0</v>
      </c>
      <c r="E2838" s="5">
        <v>7.1</v>
      </c>
      <c r="F2838" s="5">
        <v>8.8000000000000007</v>
      </c>
      <c r="G2838" s="5">
        <v>65.8</v>
      </c>
      <c r="H2838" s="5">
        <v>61</v>
      </c>
      <c r="I2838" s="5">
        <v>-41.5</v>
      </c>
      <c r="J2838" s="5">
        <v>-41.1</v>
      </c>
      <c r="K2838" s="5">
        <v>-45.6</v>
      </c>
      <c r="L2838" s="5">
        <v>61.66</v>
      </c>
      <c r="M2838" s="5">
        <v>649.6</v>
      </c>
      <c r="N2838" s="1">
        <v>-42</v>
      </c>
      <c r="P2838" s="17" t="s">
        <v>2276</v>
      </c>
      <c r="Q2838" s="17" t="s">
        <v>152</v>
      </c>
      <c r="T2838" s="19" t="s">
        <v>3336</v>
      </c>
    </row>
    <row r="2839" spans="1:20" x14ac:dyDescent="0.2">
      <c r="A2839" s="4">
        <v>42004</v>
      </c>
      <c r="B2839" s="17" t="s">
        <v>3334</v>
      </c>
      <c r="C2839" s="1">
        <v>235323</v>
      </c>
      <c r="D2839" s="5">
        <v>0</v>
      </c>
      <c r="E2839" s="5">
        <v>8.3000000000000007</v>
      </c>
      <c r="F2839" s="5">
        <v>8.6999999999999993</v>
      </c>
      <c r="G2839" s="5">
        <v>66.3</v>
      </c>
      <c r="H2839" s="5">
        <v>61</v>
      </c>
      <c r="I2839" s="5">
        <v>-40.799999999999997</v>
      </c>
      <c r="J2839" s="5">
        <v>-40.700000000000003</v>
      </c>
      <c r="K2839" s="5">
        <v>-45.4</v>
      </c>
      <c r="L2839" s="5">
        <v>60.4</v>
      </c>
      <c r="M2839" s="5">
        <v>649.6</v>
      </c>
      <c r="N2839" s="1">
        <v>-41</v>
      </c>
      <c r="P2839" s="17" t="s">
        <v>3152</v>
      </c>
      <c r="Q2839" s="17" t="s">
        <v>152</v>
      </c>
      <c r="R2839" s="1">
        <v>16038</v>
      </c>
      <c r="S2839" s="1">
        <v>91.7</v>
      </c>
    </row>
    <row r="2840" spans="1:20" x14ac:dyDescent="0.2">
      <c r="A2840" s="4">
        <v>42005</v>
      </c>
      <c r="B2840" s="17" t="s">
        <v>3335</v>
      </c>
      <c r="C2840" s="1">
        <v>111457</v>
      </c>
      <c r="D2840" s="5">
        <v>0.1</v>
      </c>
      <c r="E2840" s="5">
        <v>6.4</v>
      </c>
      <c r="F2840" s="5">
        <v>7.9</v>
      </c>
      <c r="G2840" s="5">
        <v>79.900000000000006</v>
      </c>
      <c r="H2840" s="5">
        <v>61</v>
      </c>
      <c r="I2840" s="5">
        <v>-36.700000000000003</v>
      </c>
      <c r="J2840" s="5">
        <v>-36.799999999999997</v>
      </c>
      <c r="K2840" s="5">
        <v>-41</v>
      </c>
      <c r="L2840" s="5">
        <v>64.900000000000006</v>
      </c>
      <c r="M2840" s="5">
        <v>651.1</v>
      </c>
      <c r="N2840" s="1">
        <v>-32</v>
      </c>
      <c r="O2840" s="17" t="s">
        <v>2255</v>
      </c>
      <c r="P2840" s="17" t="s">
        <v>1254</v>
      </c>
      <c r="Q2840" s="17" t="s">
        <v>2305</v>
      </c>
      <c r="R2840" s="1">
        <v>24881</v>
      </c>
      <c r="S2840" s="1">
        <v>21.3</v>
      </c>
    </row>
    <row r="2841" spans="1:20" x14ac:dyDescent="0.2">
      <c r="A2841" s="4">
        <v>42005</v>
      </c>
      <c r="B2841" s="17" t="s">
        <v>3337</v>
      </c>
      <c r="C2841" s="1">
        <v>231436</v>
      </c>
      <c r="D2841" s="5">
        <v>0</v>
      </c>
      <c r="E2841" s="5">
        <v>8.9</v>
      </c>
      <c r="F2841" s="5">
        <v>9.6</v>
      </c>
      <c r="G2841" s="5">
        <v>94.6</v>
      </c>
      <c r="H2841" s="5">
        <v>61</v>
      </c>
      <c r="I2841" s="5">
        <v>-34.6</v>
      </c>
      <c r="J2841" s="5">
        <v>-35.200000000000003</v>
      </c>
      <c r="K2841" s="5">
        <v>-38.200000000000003</v>
      </c>
      <c r="L2841" s="5">
        <v>73.95</v>
      </c>
      <c r="M2841" s="5">
        <v>653.70000000000005</v>
      </c>
      <c r="N2841" s="1">
        <v>-35</v>
      </c>
      <c r="P2841" s="17" t="s">
        <v>3152</v>
      </c>
      <c r="Q2841" s="17" t="s">
        <v>2306</v>
      </c>
      <c r="R2841" s="1">
        <v>23519</v>
      </c>
      <c r="S2841" s="1">
        <v>27</v>
      </c>
    </row>
    <row r="2842" spans="1:20" x14ac:dyDescent="0.2">
      <c r="A2842" s="4">
        <v>42006</v>
      </c>
      <c r="B2842" s="17" t="s">
        <v>3338</v>
      </c>
      <c r="C2842" s="1">
        <v>111459</v>
      </c>
      <c r="D2842" s="5">
        <v>0.1</v>
      </c>
      <c r="E2842" s="5">
        <v>8.8000000000000007</v>
      </c>
      <c r="F2842" s="5">
        <v>9.4</v>
      </c>
      <c r="G2842" s="5">
        <v>72.5</v>
      </c>
      <c r="H2842" s="5">
        <v>61</v>
      </c>
      <c r="I2842" s="5">
        <v>-35.6</v>
      </c>
      <c r="J2842" s="5">
        <v>-35.5</v>
      </c>
      <c r="K2842" s="5">
        <v>-39.200000000000003</v>
      </c>
      <c r="L2842" s="5">
        <v>68.75</v>
      </c>
      <c r="M2842" s="5">
        <v>655.5</v>
      </c>
      <c r="N2842" s="1">
        <v>-36</v>
      </c>
      <c r="P2842" s="17" t="s">
        <v>1254</v>
      </c>
      <c r="Q2842" s="17" t="s">
        <v>2305</v>
      </c>
      <c r="R2842" s="1">
        <v>24517</v>
      </c>
      <c r="S2842" s="1">
        <v>22.9</v>
      </c>
    </row>
    <row r="2843" spans="1:20" x14ac:dyDescent="0.2">
      <c r="A2843" s="4">
        <v>42006</v>
      </c>
      <c r="B2843" s="17" t="s">
        <v>3339</v>
      </c>
      <c r="C2843" s="1">
        <v>241132</v>
      </c>
      <c r="D2843" s="5">
        <v>0.2</v>
      </c>
      <c r="E2843" s="5">
        <v>9.1999999999999993</v>
      </c>
      <c r="F2843" s="5">
        <v>10.3</v>
      </c>
      <c r="G2843" s="5">
        <v>70.599999999999994</v>
      </c>
      <c r="H2843" s="5">
        <v>61</v>
      </c>
      <c r="I2843" s="5">
        <v>-35.9</v>
      </c>
      <c r="J2843" s="5">
        <v>-36.1</v>
      </c>
      <c r="K2843" s="5">
        <v>-39.799999999999997</v>
      </c>
      <c r="L2843" s="5">
        <v>68.599999999999994</v>
      </c>
      <c r="M2843" s="5">
        <v>655.8</v>
      </c>
      <c r="N2843" s="1">
        <v>-36</v>
      </c>
      <c r="P2843" s="17" t="s">
        <v>2276</v>
      </c>
      <c r="Q2843" s="17" t="s">
        <v>152</v>
      </c>
      <c r="R2843" s="1">
        <v>24390</v>
      </c>
      <c r="S2843" s="1">
        <v>23.1</v>
      </c>
    </row>
    <row r="2844" spans="1:20" x14ac:dyDescent="0.2">
      <c r="A2844" s="4">
        <v>42007</v>
      </c>
      <c r="B2844" s="17" t="s">
        <v>3340</v>
      </c>
      <c r="C2844" s="1">
        <v>111454</v>
      </c>
      <c r="D2844" s="5">
        <v>-0.1</v>
      </c>
      <c r="E2844" s="5">
        <v>10.4</v>
      </c>
      <c r="F2844" s="5">
        <v>10.199999999999999</v>
      </c>
      <c r="G2844" s="5">
        <v>62.5</v>
      </c>
      <c r="H2844" s="5">
        <v>60</v>
      </c>
      <c r="I2844" s="5">
        <v>-43.2</v>
      </c>
      <c r="J2844" s="5">
        <v>-42.9</v>
      </c>
      <c r="K2844" s="5">
        <v>-47.1</v>
      </c>
      <c r="L2844" s="5">
        <v>63.21</v>
      </c>
      <c r="M2844" s="5">
        <v>657.3</v>
      </c>
      <c r="N2844" s="1">
        <v>-44</v>
      </c>
      <c r="P2844" s="17" t="s">
        <v>1254</v>
      </c>
      <c r="Q2844" s="17" t="s">
        <v>152</v>
      </c>
      <c r="R2844" s="1">
        <v>23801</v>
      </c>
      <c r="S2844" s="1">
        <v>24.9</v>
      </c>
    </row>
    <row r="2845" spans="1:20" x14ac:dyDescent="0.2">
      <c r="A2845" s="4">
        <v>42007</v>
      </c>
      <c r="B2845" s="17" t="s">
        <v>3341</v>
      </c>
      <c r="C2845" s="1">
        <v>231504</v>
      </c>
      <c r="D2845" s="5">
        <v>-0.15</v>
      </c>
      <c r="E2845" s="5">
        <v>10.4</v>
      </c>
      <c r="F2845" s="5">
        <v>10.5</v>
      </c>
      <c r="G2845" s="5">
        <v>72.400000000000006</v>
      </c>
      <c r="H2845" s="5">
        <v>60</v>
      </c>
      <c r="I2845" s="5">
        <v>-44.4</v>
      </c>
      <c r="J2845" s="5">
        <v>-44.3</v>
      </c>
      <c r="K2845" s="5">
        <v>-48.5</v>
      </c>
      <c r="L2845" s="5">
        <v>62.8</v>
      </c>
      <c r="M2845" s="5">
        <v>659.2</v>
      </c>
      <c r="N2845" s="1">
        <v>-47</v>
      </c>
      <c r="O2845" s="17"/>
      <c r="P2845" s="17" t="s">
        <v>2276</v>
      </c>
      <c r="Q2845" s="17" t="s">
        <v>2308</v>
      </c>
      <c r="R2845" s="1">
        <v>23868</v>
      </c>
      <c r="S2845" s="1">
        <v>24.2</v>
      </c>
    </row>
    <row r="2846" spans="1:20" x14ac:dyDescent="0.2">
      <c r="A2846" s="4">
        <v>42008</v>
      </c>
      <c r="B2846" s="17" t="s">
        <v>3342</v>
      </c>
      <c r="C2846" s="1">
        <v>111857</v>
      </c>
      <c r="D2846" s="5">
        <v>0.1</v>
      </c>
      <c r="E2846" s="5">
        <v>9.1</v>
      </c>
      <c r="F2846" s="5">
        <v>8.8000000000000007</v>
      </c>
      <c r="G2846" s="5">
        <v>66.5</v>
      </c>
      <c r="H2846" s="5">
        <v>60</v>
      </c>
      <c r="I2846" s="5">
        <v>-49.5</v>
      </c>
      <c r="J2846" s="5">
        <v>-48.9</v>
      </c>
      <c r="K2846" s="5">
        <v>-53.3</v>
      </c>
      <c r="L2846" s="5">
        <v>59.95</v>
      </c>
      <c r="M2846" s="5">
        <v>657.7</v>
      </c>
      <c r="N2846" s="1">
        <v>-49</v>
      </c>
      <c r="P2846" s="17" t="s">
        <v>3146</v>
      </c>
      <c r="Q2846" s="17" t="s">
        <v>2273</v>
      </c>
      <c r="R2846" s="1">
        <v>19394</v>
      </c>
      <c r="S2846" s="1">
        <v>50.3</v>
      </c>
      <c r="T2846" s="19" t="s">
        <v>3343</v>
      </c>
    </row>
    <row r="2847" spans="1:20" x14ac:dyDescent="0.2">
      <c r="A2847" s="4">
        <v>42008</v>
      </c>
      <c r="B2847" s="17" t="s">
        <v>3345</v>
      </c>
      <c r="C2847" s="1">
        <v>231724</v>
      </c>
      <c r="D2847" s="5">
        <v>0</v>
      </c>
      <c r="E2847" s="5">
        <v>8.3000000000000007</v>
      </c>
      <c r="F2847" s="5">
        <v>9.1</v>
      </c>
      <c r="G2847" s="5">
        <v>63.2</v>
      </c>
      <c r="H2847" s="5">
        <v>60</v>
      </c>
      <c r="I2847" s="5">
        <v>-47.6</v>
      </c>
      <c r="J2847" s="5">
        <v>-47.4</v>
      </c>
      <c r="K2847" s="5">
        <v>-51.8</v>
      </c>
      <c r="L2847" s="5">
        <v>60.43</v>
      </c>
      <c r="M2847" s="5">
        <v>657.2</v>
      </c>
      <c r="N2847" s="1">
        <v>-47</v>
      </c>
      <c r="P2847" s="17" t="s">
        <v>1254</v>
      </c>
      <c r="Q2847" s="17" t="s">
        <v>2308</v>
      </c>
      <c r="R2847" s="1">
        <v>19050</v>
      </c>
      <c r="S2847" s="1">
        <v>52.9</v>
      </c>
      <c r="T2847" s="19" t="s">
        <v>3344</v>
      </c>
    </row>
    <row r="2848" spans="1:20" x14ac:dyDescent="0.2">
      <c r="A2848" s="4">
        <v>42009</v>
      </c>
      <c r="B2848" s="17" t="s">
        <v>3346</v>
      </c>
      <c r="C2848" s="17" t="s">
        <v>2255</v>
      </c>
      <c r="D2848" s="5">
        <v>0.2</v>
      </c>
      <c r="E2848" s="5">
        <v>8.9</v>
      </c>
      <c r="F2848" s="5">
        <v>94</v>
      </c>
      <c r="G2848" s="5">
        <v>72.7</v>
      </c>
      <c r="H2848" s="5">
        <v>61</v>
      </c>
      <c r="I2848" s="5">
        <v>-30.8</v>
      </c>
      <c r="J2848" s="5">
        <v>-30.9</v>
      </c>
      <c r="K2848" s="5">
        <v>-33.5</v>
      </c>
      <c r="L2848" s="5">
        <v>77.84</v>
      </c>
      <c r="M2848" s="5">
        <v>648.6</v>
      </c>
      <c r="N2848" s="1">
        <v>-31</v>
      </c>
      <c r="P2848" s="17" t="s">
        <v>1254</v>
      </c>
      <c r="Q2848" s="17" t="s">
        <v>2575</v>
      </c>
      <c r="T2848" s="19" t="s">
        <v>3348</v>
      </c>
    </row>
    <row r="2849" spans="1:20" x14ac:dyDescent="0.2">
      <c r="A2849" s="4">
        <v>42009</v>
      </c>
      <c r="B2849" s="17" t="s">
        <v>3347</v>
      </c>
      <c r="C2849" s="17" t="s">
        <v>2255</v>
      </c>
      <c r="D2849" s="5">
        <v>0.1</v>
      </c>
      <c r="E2849" s="5">
        <v>9.3000000000000007</v>
      </c>
      <c r="F2849" s="5">
        <v>8.8000000000000007</v>
      </c>
      <c r="G2849" s="5">
        <v>73.400000000000006</v>
      </c>
      <c r="H2849" s="5">
        <v>61</v>
      </c>
      <c r="I2849" s="5">
        <v>-30.7</v>
      </c>
      <c r="J2849" s="5">
        <v>-30.8</v>
      </c>
      <c r="K2849" s="5">
        <v>-33.5</v>
      </c>
      <c r="L2849" s="5">
        <v>77.099999999999994</v>
      </c>
      <c r="M2849" s="5">
        <v>648.6</v>
      </c>
      <c r="N2849" s="1">
        <v>-31</v>
      </c>
      <c r="P2849" s="17" t="s">
        <v>1254</v>
      </c>
      <c r="Q2849" s="17" t="s">
        <v>2575</v>
      </c>
      <c r="T2849" s="19" t="s">
        <v>3348</v>
      </c>
    </row>
    <row r="2850" spans="1:20" x14ac:dyDescent="0.2">
      <c r="A2850" s="4">
        <v>42009</v>
      </c>
      <c r="B2850" s="17" t="s">
        <v>3349</v>
      </c>
      <c r="C2850" s="1">
        <v>231907</v>
      </c>
      <c r="D2850" s="5">
        <v>0</v>
      </c>
      <c r="E2850" s="5">
        <v>7.3</v>
      </c>
      <c r="F2850" s="5">
        <v>8.6</v>
      </c>
      <c r="G2850" s="5">
        <v>70.7</v>
      </c>
      <c r="H2850" s="5">
        <v>61</v>
      </c>
      <c r="I2850" s="5">
        <v>-40.4</v>
      </c>
      <c r="J2850" s="5">
        <v>-39.799999999999997</v>
      </c>
      <c r="K2850" s="5">
        <v>-43.1</v>
      </c>
      <c r="L2850" s="5">
        <v>70.62</v>
      </c>
      <c r="M2850" s="5">
        <v>645.29999999999995</v>
      </c>
      <c r="N2850" s="1">
        <v>-39</v>
      </c>
      <c r="P2850" s="17" t="s">
        <v>3152</v>
      </c>
      <c r="Q2850" s="17" t="s">
        <v>152</v>
      </c>
      <c r="R2850" s="1">
        <v>20609</v>
      </c>
      <c r="S2850" s="1">
        <v>40.200000000000003</v>
      </c>
    </row>
    <row r="2851" spans="1:20" x14ac:dyDescent="0.2">
      <c r="A2851" s="4">
        <v>42010</v>
      </c>
      <c r="B2851" s="17" t="s">
        <v>3350</v>
      </c>
      <c r="C2851" s="1">
        <v>111752</v>
      </c>
      <c r="D2851" s="5">
        <v>0.1</v>
      </c>
      <c r="E2851" s="5">
        <v>8</v>
      </c>
      <c r="F2851" s="5">
        <v>8.6999999999999993</v>
      </c>
      <c r="G2851" s="5">
        <v>68.7</v>
      </c>
      <c r="H2851" s="5">
        <v>60</v>
      </c>
      <c r="I2851" s="5">
        <v>-50.2</v>
      </c>
      <c r="J2851" s="5">
        <v>-49.5</v>
      </c>
      <c r="K2851" s="5">
        <v>-53.6</v>
      </c>
      <c r="L2851" s="5">
        <v>64.099999999999994</v>
      </c>
      <c r="M2851" s="5">
        <v>641.70000000000005</v>
      </c>
      <c r="N2851" s="1">
        <v>-48</v>
      </c>
      <c r="P2851" s="17" t="s">
        <v>1254</v>
      </c>
      <c r="Q2851" s="17" t="s">
        <v>2273</v>
      </c>
      <c r="R2851" s="1">
        <v>22223</v>
      </c>
      <c r="S2851" s="1">
        <v>31.2</v>
      </c>
    </row>
    <row r="2852" spans="1:20" x14ac:dyDescent="0.2">
      <c r="A2852" s="4">
        <v>42010</v>
      </c>
      <c r="B2852" s="17" t="s">
        <v>3351</v>
      </c>
      <c r="C2852" s="1">
        <v>232439</v>
      </c>
      <c r="D2852" s="5">
        <v>0</v>
      </c>
      <c r="E2852" s="5">
        <v>9</v>
      </c>
      <c r="F2852" s="5">
        <v>8.8000000000000007</v>
      </c>
      <c r="G2852" s="5">
        <v>73</v>
      </c>
      <c r="H2852" s="5">
        <v>60</v>
      </c>
      <c r="I2852" s="5">
        <v>-45.8</v>
      </c>
      <c r="J2852" s="5">
        <v>-44.7</v>
      </c>
      <c r="K2852" s="5">
        <v>-48.8</v>
      </c>
      <c r="L2852" s="5">
        <v>63.4</v>
      </c>
      <c r="M2852" s="5">
        <v>638.20000000000005</v>
      </c>
      <c r="N2852" s="1">
        <v>-44</v>
      </c>
      <c r="P2852" s="17" t="s">
        <v>2276</v>
      </c>
      <c r="Q2852" s="17" t="s">
        <v>152</v>
      </c>
      <c r="R2852" s="1">
        <v>25428</v>
      </c>
      <c r="S2852" s="1">
        <v>19.2</v>
      </c>
    </row>
    <row r="2853" spans="1:20" x14ac:dyDescent="0.2">
      <c r="A2853" s="4">
        <v>42011</v>
      </c>
      <c r="B2853" s="17" t="s">
        <v>3352</v>
      </c>
      <c r="C2853" s="1">
        <v>111637</v>
      </c>
      <c r="D2853" s="5">
        <v>0</v>
      </c>
      <c r="E2853" s="5">
        <v>7.1</v>
      </c>
      <c r="F2853" s="5">
        <v>8.1999999999999993</v>
      </c>
      <c r="G2853" s="5">
        <v>66.400000000000006</v>
      </c>
      <c r="H2853" s="5">
        <v>60</v>
      </c>
      <c r="I2853" s="5">
        <v>-41.6</v>
      </c>
      <c r="J2853" s="5">
        <v>-40.799999999999997</v>
      </c>
      <c r="K2853" s="5">
        <v>-45.5</v>
      </c>
      <c r="L2853" s="5">
        <v>60.41</v>
      </c>
      <c r="M2853" s="5">
        <v>638.20000000000005</v>
      </c>
      <c r="N2853" s="1">
        <v>-42</v>
      </c>
      <c r="P2853" s="17" t="s">
        <v>1254</v>
      </c>
      <c r="Q2853" s="17" t="s">
        <v>2305</v>
      </c>
      <c r="R2853" s="1">
        <v>21660</v>
      </c>
      <c r="S2853" s="1">
        <v>34.9</v>
      </c>
    </row>
    <row r="2854" spans="1:20" x14ac:dyDescent="0.2">
      <c r="A2854" s="4">
        <v>42011</v>
      </c>
      <c r="B2854" s="17" t="s">
        <v>3353</v>
      </c>
      <c r="C2854" s="1">
        <v>231855</v>
      </c>
      <c r="D2854" s="5">
        <v>0</v>
      </c>
      <c r="E2854" s="5">
        <v>8.9</v>
      </c>
      <c r="F2854" s="5">
        <v>10.3</v>
      </c>
      <c r="G2854" s="5">
        <v>73.599999999999994</v>
      </c>
      <c r="H2854" s="5">
        <v>61</v>
      </c>
      <c r="I2854" s="5">
        <v>-30</v>
      </c>
      <c r="J2854" s="5">
        <v>-29.9</v>
      </c>
      <c r="K2854" s="5">
        <v>-31.6</v>
      </c>
      <c r="L2854" s="5">
        <v>85.08</v>
      </c>
      <c r="M2854" s="5">
        <v>637.1</v>
      </c>
      <c r="N2854" s="1">
        <v>-30</v>
      </c>
      <c r="O2854" s="17" t="s">
        <v>2262</v>
      </c>
      <c r="P2854" s="17" t="s">
        <v>3152</v>
      </c>
      <c r="Q2854" s="17" t="s">
        <v>2575</v>
      </c>
      <c r="R2854" s="1">
        <v>20839</v>
      </c>
      <c r="S2854" s="1">
        <v>39.4</v>
      </c>
      <c r="T2854" s="19" t="s">
        <v>3354</v>
      </c>
    </row>
    <row r="2855" spans="1:20" x14ac:dyDescent="0.2">
      <c r="A2855" s="4">
        <v>42012</v>
      </c>
      <c r="B2855" s="17" t="s">
        <v>3355</v>
      </c>
      <c r="C2855" s="1">
        <v>111327</v>
      </c>
      <c r="D2855" s="5">
        <v>0</v>
      </c>
      <c r="E2855" s="5">
        <v>8.6</v>
      </c>
      <c r="F2855" s="5">
        <v>9.1999999999999993</v>
      </c>
      <c r="G2855" s="5">
        <v>70.8</v>
      </c>
      <c r="H2855" s="5">
        <v>61</v>
      </c>
      <c r="I2855" s="5">
        <v>-33.700000000000003</v>
      </c>
      <c r="J2855" s="5">
        <v>-33.9</v>
      </c>
      <c r="K2855" s="5">
        <v>-35.9</v>
      </c>
      <c r="L2855" s="5">
        <v>82.06</v>
      </c>
      <c r="M2855" s="5">
        <v>635.20000000000005</v>
      </c>
      <c r="N2855" s="1">
        <v>-33</v>
      </c>
      <c r="O2855" s="17" t="s">
        <v>2255</v>
      </c>
      <c r="P2855" s="17" t="s">
        <v>1254</v>
      </c>
      <c r="Q2855" s="17" t="s">
        <v>2575</v>
      </c>
      <c r="R2855" s="1">
        <v>22501</v>
      </c>
      <c r="S2855" s="1">
        <v>29.8</v>
      </c>
      <c r="T2855" s="19" t="s">
        <v>3356</v>
      </c>
    </row>
    <row r="2856" spans="1:20" x14ac:dyDescent="0.2">
      <c r="A2856" s="4">
        <v>41647</v>
      </c>
      <c r="B2856" s="17" t="s">
        <v>3357</v>
      </c>
      <c r="C2856" s="1">
        <v>232834</v>
      </c>
      <c r="D2856" s="5">
        <v>0.1</v>
      </c>
      <c r="E2856" s="5">
        <v>7.2</v>
      </c>
      <c r="F2856" s="5">
        <v>8.1999999999999993</v>
      </c>
      <c r="G2856" s="5">
        <v>68</v>
      </c>
      <c r="H2856" s="5">
        <v>61</v>
      </c>
      <c r="I2856" s="5">
        <v>-34.5</v>
      </c>
      <c r="J2856" s="5">
        <v>-34.4</v>
      </c>
      <c r="K2856" s="5">
        <v>-38.1</v>
      </c>
      <c r="L2856" s="5">
        <v>69</v>
      </c>
      <c r="M2856" s="5">
        <v>639.20000000000005</v>
      </c>
      <c r="N2856" s="1">
        <v>-35</v>
      </c>
      <c r="P2856" s="17" t="s">
        <v>2276</v>
      </c>
      <c r="Q2856" s="17" t="s">
        <v>152</v>
      </c>
      <c r="R2856" s="1">
        <v>22871</v>
      </c>
      <c r="S2856" s="1">
        <v>27.9</v>
      </c>
    </row>
    <row r="2857" spans="1:20" x14ac:dyDescent="0.2">
      <c r="A2857" s="4">
        <v>42013</v>
      </c>
      <c r="B2857" s="17" t="s">
        <v>3358</v>
      </c>
      <c r="C2857" s="1">
        <v>111512</v>
      </c>
      <c r="D2857" s="5">
        <v>0.1</v>
      </c>
      <c r="E2857" s="5">
        <v>9.6999999999999993</v>
      </c>
      <c r="F2857" s="5">
        <v>10.3</v>
      </c>
      <c r="G2857" s="5">
        <v>70.599999999999994</v>
      </c>
      <c r="H2857" s="5">
        <v>61</v>
      </c>
      <c r="I2857" s="5">
        <v>-35.1</v>
      </c>
      <c r="J2857" s="5">
        <v>-35</v>
      </c>
      <c r="K2857" s="5">
        <v>-37.6</v>
      </c>
      <c r="L2857" s="5">
        <v>77.06</v>
      </c>
      <c r="M2857" s="5">
        <v>639.5</v>
      </c>
      <c r="N2857" s="1">
        <v>-35</v>
      </c>
      <c r="P2857" s="17" t="s">
        <v>1254</v>
      </c>
      <c r="Q2857" s="17" t="s">
        <v>2305</v>
      </c>
      <c r="R2857" s="1">
        <v>21259</v>
      </c>
      <c r="S2857" s="1">
        <v>35.6</v>
      </c>
    </row>
    <row r="2858" spans="1:20" x14ac:dyDescent="0.2">
      <c r="A2858" s="4">
        <v>42013</v>
      </c>
      <c r="B2858" s="17" t="s">
        <v>3359</v>
      </c>
      <c r="C2858" s="1">
        <v>232354</v>
      </c>
      <c r="D2858" s="5">
        <v>0</v>
      </c>
      <c r="E2858" s="5">
        <v>13.4</v>
      </c>
      <c r="F2858" s="5">
        <v>13.8</v>
      </c>
      <c r="G2858" s="5">
        <v>66.3</v>
      </c>
      <c r="H2858" s="5">
        <v>61</v>
      </c>
      <c r="I2858" s="5">
        <v>-39.6</v>
      </c>
      <c r="J2858" s="5">
        <v>-39.700000000000003</v>
      </c>
      <c r="K2858" s="5">
        <v>-43.8</v>
      </c>
      <c r="L2858" s="5">
        <v>64.819999999999993</v>
      </c>
      <c r="M2858" s="5">
        <v>640.4</v>
      </c>
      <c r="N2858" s="1">
        <v>-40</v>
      </c>
      <c r="P2858" s="17" t="s">
        <v>3152</v>
      </c>
      <c r="Q2858" s="17" t="s">
        <v>152</v>
      </c>
      <c r="R2858" s="1">
        <v>20944</v>
      </c>
      <c r="S2858" s="1">
        <v>37.5</v>
      </c>
    </row>
    <row r="2859" spans="1:20" x14ac:dyDescent="0.2">
      <c r="A2859" s="4">
        <v>42014</v>
      </c>
      <c r="B2859" s="17" t="s">
        <v>3360</v>
      </c>
      <c r="C2859" s="1">
        <v>111535</v>
      </c>
      <c r="D2859" s="5">
        <v>0</v>
      </c>
      <c r="E2859" s="5">
        <v>8</v>
      </c>
      <c r="F2859" s="5">
        <v>8.5</v>
      </c>
      <c r="G2859" s="5">
        <v>66.7</v>
      </c>
      <c r="H2859" s="5">
        <v>61</v>
      </c>
      <c r="I2859" s="5">
        <v>-38.6</v>
      </c>
      <c r="J2859" s="5">
        <v>-38.4</v>
      </c>
      <c r="K2859" s="5">
        <v>-42.4</v>
      </c>
      <c r="L2859" s="5">
        <v>65.88</v>
      </c>
      <c r="M2859" s="5">
        <v>649.4</v>
      </c>
      <c r="N2859" s="1">
        <v>-40</v>
      </c>
      <c r="P2859" s="17" t="s">
        <v>1254</v>
      </c>
      <c r="Q2859" s="17" t="s">
        <v>152</v>
      </c>
      <c r="R2859" s="1">
        <v>22417</v>
      </c>
      <c r="S2859" s="1">
        <v>29.4</v>
      </c>
    </row>
    <row r="2860" spans="1:20" x14ac:dyDescent="0.2">
      <c r="A2860" s="4">
        <v>42014</v>
      </c>
      <c r="B2860" s="17" t="s">
        <v>3361</v>
      </c>
      <c r="C2860" s="1">
        <v>232132</v>
      </c>
      <c r="D2860" s="5">
        <v>0.1</v>
      </c>
      <c r="E2860" s="5">
        <v>8.6</v>
      </c>
      <c r="F2860" s="5">
        <v>9.9</v>
      </c>
      <c r="G2860" s="5">
        <v>73.5</v>
      </c>
      <c r="H2860" s="5">
        <v>61</v>
      </c>
      <c r="I2860" s="5">
        <v>-29.8</v>
      </c>
      <c r="J2860" s="5">
        <v>-29.6</v>
      </c>
      <c r="K2860" s="5">
        <v>-31.1</v>
      </c>
      <c r="L2860" s="5">
        <v>86.76</v>
      </c>
      <c r="M2860" s="5">
        <v>652.6</v>
      </c>
      <c r="N2860" s="1">
        <v>-30</v>
      </c>
      <c r="P2860" s="17" t="s">
        <v>2276</v>
      </c>
      <c r="Q2860" s="17" t="s">
        <v>2575</v>
      </c>
      <c r="R2860" s="1">
        <v>19103</v>
      </c>
      <c r="S2860" s="1">
        <v>51</v>
      </c>
      <c r="T2860" s="19" t="s">
        <v>3362</v>
      </c>
    </row>
    <row r="2861" spans="1:20" x14ac:dyDescent="0.2">
      <c r="A2861" s="4">
        <v>42015</v>
      </c>
      <c r="B2861" s="17" t="s">
        <v>3363</v>
      </c>
      <c r="C2861" s="1">
        <v>111649</v>
      </c>
      <c r="D2861" s="5">
        <v>-0.1</v>
      </c>
      <c r="E2861" s="5">
        <v>8</v>
      </c>
      <c r="F2861" s="5">
        <v>8.1</v>
      </c>
      <c r="G2861" s="5">
        <v>69.5</v>
      </c>
      <c r="H2861" s="5">
        <v>61</v>
      </c>
      <c r="I2861" s="5">
        <v>-35.200000000000003</v>
      </c>
      <c r="J2861" s="5">
        <v>-35.4</v>
      </c>
      <c r="K2861" s="5">
        <v>-38.9</v>
      </c>
      <c r="L2861" s="5">
        <v>70.209999999999994</v>
      </c>
      <c r="M2861" s="5">
        <v>652.79999999999995</v>
      </c>
      <c r="N2861" s="1">
        <v>-36</v>
      </c>
      <c r="P2861" s="17" t="s">
        <v>1254</v>
      </c>
      <c r="Q2861" s="17" t="s">
        <v>2575</v>
      </c>
      <c r="R2861" s="1">
        <v>21689</v>
      </c>
      <c r="S2861" s="1">
        <v>33</v>
      </c>
      <c r="T2861" s="19" t="s">
        <v>3364</v>
      </c>
    </row>
    <row r="2862" spans="1:20" x14ac:dyDescent="0.2">
      <c r="A2862" s="4">
        <v>42015</v>
      </c>
      <c r="B2862" s="17" t="s">
        <v>3365</v>
      </c>
      <c r="C2862" s="1">
        <v>231710</v>
      </c>
      <c r="D2862" s="5">
        <v>0.1</v>
      </c>
      <c r="E2862" s="5">
        <v>20.2</v>
      </c>
      <c r="F2862" s="5">
        <v>18.5</v>
      </c>
      <c r="G2862" s="5">
        <v>67</v>
      </c>
      <c r="H2862" s="5">
        <v>61</v>
      </c>
      <c r="I2862" s="5">
        <v>-30.4</v>
      </c>
      <c r="J2862" s="5">
        <v>-30.3</v>
      </c>
      <c r="K2862" s="5">
        <v>-32.9</v>
      </c>
      <c r="L2862" s="5">
        <v>77.95</v>
      </c>
      <c r="M2862" s="5">
        <v>651</v>
      </c>
      <c r="N2862" s="1">
        <v>-30</v>
      </c>
      <c r="P2862" s="17" t="s">
        <v>3152</v>
      </c>
      <c r="Q2862" s="17" t="s">
        <v>2575</v>
      </c>
      <c r="R2862" s="1">
        <v>19456</v>
      </c>
      <c r="S2862" s="1">
        <v>47.5</v>
      </c>
      <c r="T2862" s="19" t="s">
        <v>3364</v>
      </c>
    </row>
    <row r="2863" spans="1:20" x14ac:dyDescent="0.2">
      <c r="A2863" s="4">
        <v>42016</v>
      </c>
      <c r="B2863" s="17" t="s">
        <v>3366</v>
      </c>
      <c r="C2863" s="1">
        <v>111516</v>
      </c>
      <c r="D2863" s="5">
        <v>0</v>
      </c>
      <c r="E2863" s="5">
        <v>10</v>
      </c>
      <c r="F2863" s="5">
        <v>10.5</v>
      </c>
      <c r="G2863" s="5">
        <v>70.2</v>
      </c>
      <c r="H2863" s="5">
        <v>61</v>
      </c>
      <c r="I2863" s="5">
        <v>-33.9</v>
      </c>
      <c r="J2863" s="5">
        <v>-33.9</v>
      </c>
      <c r="K2863" s="5">
        <v>-37.6</v>
      </c>
      <c r="L2863" s="5">
        <v>69.150000000000006</v>
      </c>
      <c r="M2863" s="5">
        <v>652</v>
      </c>
      <c r="N2863" s="1">
        <v>-34</v>
      </c>
      <c r="P2863" s="17" t="s">
        <v>1254</v>
      </c>
      <c r="Q2863" s="17" t="s">
        <v>2314</v>
      </c>
      <c r="R2863" s="1">
        <v>19762</v>
      </c>
      <c r="S2863" s="1">
        <v>44.7</v>
      </c>
    </row>
    <row r="2864" spans="1:20" x14ac:dyDescent="0.2">
      <c r="A2864" s="4">
        <v>42016</v>
      </c>
      <c r="B2864" s="17" t="s">
        <v>3367</v>
      </c>
      <c r="C2864" s="1">
        <v>232151</v>
      </c>
      <c r="D2864" s="5">
        <v>0</v>
      </c>
      <c r="E2864" s="5">
        <v>7.5</v>
      </c>
      <c r="F2864" s="5">
        <v>8.6999999999999993</v>
      </c>
      <c r="G2864" s="5">
        <v>69.2</v>
      </c>
      <c r="H2864" s="5">
        <v>61</v>
      </c>
      <c r="I2864" s="5">
        <v>-35.799999999999997</v>
      </c>
      <c r="J2864" s="5">
        <v>-35.9</v>
      </c>
      <c r="K2864" s="5">
        <v>-39.6</v>
      </c>
      <c r="L2864" s="5">
        <v>68.650000000000006</v>
      </c>
      <c r="M2864" s="5">
        <v>653.79999999999995</v>
      </c>
      <c r="N2864" s="1">
        <v>-36</v>
      </c>
      <c r="O2864" s="17" t="s">
        <v>2262</v>
      </c>
      <c r="P2864" s="17" t="s">
        <v>3152</v>
      </c>
      <c r="Q2864" s="17" t="s">
        <v>152</v>
      </c>
      <c r="R2864" s="1">
        <v>17200</v>
      </c>
      <c r="S2864" s="1">
        <v>69</v>
      </c>
    </row>
    <row r="2865" spans="1:20" x14ac:dyDescent="0.2">
      <c r="A2865" s="4">
        <v>42017</v>
      </c>
      <c r="B2865" s="17" t="s">
        <v>3368</v>
      </c>
      <c r="C2865" s="1">
        <v>111500</v>
      </c>
      <c r="D2865" s="5">
        <v>-0.1</v>
      </c>
      <c r="E2865" s="5">
        <v>6.8</v>
      </c>
      <c r="F2865" s="5">
        <v>6.4</v>
      </c>
      <c r="G2865" s="5">
        <v>67.599999999999994</v>
      </c>
      <c r="H2865" s="5">
        <v>60</v>
      </c>
      <c r="I2865" s="18" t="s">
        <v>3295</v>
      </c>
      <c r="J2865" s="5">
        <v>-43.7</v>
      </c>
      <c r="K2865" s="5">
        <v>-47.7</v>
      </c>
      <c r="L2865" s="5">
        <v>64.599999999999994</v>
      </c>
      <c r="M2865" s="5">
        <v>656.6</v>
      </c>
      <c r="N2865" s="1">
        <v>-44</v>
      </c>
      <c r="P2865" s="17" t="s">
        <v>1254</v>
      </c>
      <c r="Q2865" s="17" t="s">
        <v>2305</v>
      </c>
      <c r="R2865" s="1">
        <v>17495</v>
      </c>
      <c r="S2865" s="1">
        <v>65.8</v>
      </c>
    </row>
    <row r="2866" spans="1:20" x14ac:dyDescent="0.2">
      <c r="A2866" s="4">
        <v>42017</v>
      </c>
      <c r="B2866" s="17" t="s">
        <v>3369</v>
      </c>
      <c r="C2866" s="1">
        <v>232208</v>
      </c>
      <c r="D2866" s="5">
        <v>0</v>
      </c>
      <c r="E2866" s="5">
        <v>7.1</v>
      </c>
      <c r="F2866" s="5">
        <v>7.4</v>
      </c>
      <c r="G2866" s="5">
        <v>67.3</v>
      </c>
      <c r="H2866" s="5">
        <v>60</v>
      </c>
      <c r="I2866" s="5">
        <v>-46.2</v>
      </c>
      <c r="J2866" s="5">
        <v>-46.1</v>
      </c>
      <c r="K2866" s="5">
        <v>-49.9</v>
      </c>
      <c r="L2866" s="5">
        <v>65.180000000000007</v>
      </c>
      <c r="M2866" s="5">
        <v>658.3</v>
      </c>
      <c r="N2866" s="1">
        <v>-45</v>
      </c>
      <c r="P2866" s="17" t="s">
        <v>3152</v>
      </c>
      <c r="Q2866" s="17" t="s">
        <v>3370</v>
      </c>
      <c r="R2866" s="1">
        <v>21098</v>
      </c>
      <c r="S2866" s="1">
        <v>36</v>
      </c>
    </row>
    <row r="2867" spans="1:20" x14ac:dyDescent="0.2">
      <c r="A2867" s="4">
        <v>42018</v>
      </c>
      <c r="B2867" s="17" t="s">
        <v>3371</v>
      </c>
      <c r="C2867" s="1">
        <v>111500</v>
      </c>
      <c r="D2867" s="5">
        <v>0.2</v>
      </c>
      <c r="E2867" s="5">
        <v>6.4</v>
      </c>
      <c r="F2867" s="5">
        <v>6.8</v>
      </c>
      <c r="G2867" s="18">
        <v>83.2</v>
      </c>
      <c r="H2867" s="5">
        <v>60</v>
      </c>
      <c r="I2867" s="5">
        <v>-44.2</v>
      </c>
      <c r="J2867" s="5">
        <v>-44.4</v>
      </c>
      <c r="K2867" s="5">
        <v>-48.5</v>
      </c>
      <c r="L2867" s="5">
        <v>63.48</v>
      </c>
      <c r="M2867" s="5">
        <v>657.6</v>
      </c>
      <c r="N2867" s="1">
        <v>-45</v>
      </c>
      <c r="O2867" s="17" t="s">
        <v>2255</v>
      </c>
      <c r="P2867" s="17" t="s">
        <v>1254</v>
      </c>
      <c r="Q2867" s="17" t="s">
        <v>2305</v>
      </c>
      <c r="R2867" s="1">
        <v>19581</v>
      </c>
      <c r="S2867" s="1">
        <v>46.7</v>
      </c>
    </row>
    <row r="2868" spans="1:20" x14ac:dyDescent="0.2">
      <c r="A2868" s="4">
        <v>42018</v>
      </c>
      <c r="B2868" s="17" t="s">
        <v>3372</v>
      </c>
      <c r="C2868" s="1">
        <v>231155</v>
      </c>
      <c r="D2868" s="5">
        <v>0</v>
      </c>
      <c r="E2868" s="5">
        <v>6.4</v>
      </c>
      <c r="F2868" s="5">
        <v>7</v>
      </c>
      <c r="G2868" s="5">
        <v>82.8</v>
      </c>
      <c r="H2868" s="5">
        <v>60</v>
      </c>
      <c r="I2868" s="5">
        <v>-45.7</v>
      </c>
      <c r="J2868" s="5">
        <v>-46.1</v>
      </c>
      <c r="K2868" s="5">
        <v>-50.3</v>
      </c>
      <c r="L2868" s="5">
        <v>62.25</v>
      </c>
      <c r="M2868" s="5">
        <v>655.9</v>
      </c>
      <c r="N2868" s="1">
        <v>-46</v>
      </c>
      <c r="O2868" s="17" t="s">
        <v>2262</v>
      </c>
      <c r="P2868" s="17" t="s">
        <v>2276</v>
      </c>
      <c r="Q2868" s="17" t="s">
        <v>2308</v>
      </c>
      <c r="R2868" s="1">
        <v>19801</v>
      </c>
      <c r="S2868" s="1">
        <v>45.4</v>
      </c>
    </row>
    <row r="2869" spans="1:20" x14ac:dyDescent="0.2">
      <c r="A2869" s="4">
        <v>42019</v>
      </c>
      <c r="B2869" s="17" t="s">
        <v>3373</v>
      </c>
      <c r="C2869" s="1">
        <v>111500</v>
      </c>
      <c r="D2869" s="5">
        <v>0</v>
      </c>
      <c r="E2869" s="5">
        <v>5.0999999999999996</v>
      </c>
      <c r="F2869" s="5">
        <v>6</v>
      </c>
      <c r="G2869" s="5">
        <v>66.5</v>
      </c>
      <c r="H2869" s="5">
        <v>60</v>
      </c>
      <c r="I2869" s="5">
        <v>-44.1</v>
      </c>
      <c r="J2869" s="5">
        <v>-43.5</v>
      </c>
      <c r="K2869" s="5">
        <v>-47.8</v>
      </c>
      <c r="L2869" s="5">
        <v>62.33</v>
      </c>
      <c r="M2869" s="5">
        <v>654.20000000000005</v>
      </c>
      <c r="N2869" s="1">
        <v>-45</v>
      </c>
      <c r="P2869" s="17" t="s">
        <v>1254</v>
      </c>
      <c r="Q2869" s="17" t="s">
        <v>2305</v>
      </c>
      <c r="R2869" s="1">
        <v>21011</v>
      </c>
      <c r="S2869" s="1">
        <v>37.299999999999997</v>
      </c>
    </row>
    <row r="2870" spans="1:20" x14ac:dyDescent="0.2">
      <c r="A2870" s="4">
        <v>42019</v>
      </c>
      <c r="B2870" s="17" t="s">
        <v>3374</v>
      </c>
      <c r="C2870" s="1">
        <v>232053</v>
      </c>
      <c r="D2870" s="5">
        <v>0.2</v>
      </c>
      <c r="E2870" s="5">
        <v>7.1</v>
      </c>
      <c r="F2870" s="5">
        <v>8.3000000000000007</v>
      </c>
      <c r="G2870" s="5">
        <v>66</v>
      </c>
      <c r="H2870" s="5">
        <v>61</v>
      </c>
      <c r="I2870" s="5">
        <v>-40.299999999999997</v>
      </c>
      <c r="J2870" s="5">
        <v>-39.700000000000003</v>
      </c>
      <c r="K2870" s="5">
        <v>-44</v>
      </c>
      <c r="L2870" s="5">
        <v>63.44</v>
      </c>
      <c r="M2870" s="5">
        <v>656.3</v>
      </c>
      <c r="N2870" s="1">
        <v>-40</v>
      </c>
      <c r="P2870" s="17" t="s">
        <v>3152</v>
      </c>
      <c r="Q2870" s="17" t="s">
        <v>2575</v>
      </c>
      <c r="R2870" s="1">
        <v>20379</v>
      </c>
      <c r="S2870" s="1">
        <v>41.7</v>
      </c>
    </row>
    <row r="2871" spans="1:20" x14ac:dyDescent="0.2">
      <c r="A2871" s="4">
        <v>42020</v>
      </c>
      <c r="B2871" s="17" t="s">
        <v>3375</v>
      </c>
      <c r="C2871" s="1">
        <v>111543</v>
      </c>
      <c r="D2871" s="5">
        <v>0.1</v>
      </c>
      <c r="E2871" s="5">
        <v>6</v>
      </c>
      <c r="F2871" s="5">
        <v>6.8</v>
      </c>
      <c r="G2871" s="5">
        <v>71.099999999999994</v>
      </c>
      <c r="H2871" s="5">
        <v>61</v>
      </c>
      <c r="I2871" s="5">
        <v>-32.9</v>
      </c>
      <c r="J2871" s="5">
        <v>-32.799999999999997</v>
      </c>
      <c r="K2871" s="5">
        <v>-36.6</v>
      </c>
      <c r="L2871" s="5">
        <v>68.73</v>
      </c>
      <c r="M2871" s="5">
        <v>659.1</v>
      </c>
      <c r="N2871" s="1">
        <v>-33</v>
      </c>
      <c r="P2871" s="17" t="s">
        <v>1254</v>
      </c>
      <c r="Q2871" s="17" t="s">
        <v>152</v>
      </c>
      <c r="R2871" s="1">
        <v>22176</v>
      </c>
      <c r="S2871" s="1">
        <v>30.9</v>
      </c>
    </row>
    <row r="2872" spans="1:20" x14ac:dyDescent="0.2">
      <c r="A2872" s="4">
        <v>42020</v>
      </c>
      <c r="B2872" s="17" t="s">
        <v>3376</v>
      </c>
      <c r="C2872" s="1">
        <v>231736</v>
      </c>
      <c r="D2872" s="5">
        <v>0.1</v>
      </c>
      <c r="E2872" s="5">
        <v>10.3</v>
      </c>
      <c r="F2872" s="5">
        <v>10.7</v>
      </c>
      <c r="G2872" s="5">
        <v>72.900000000000006</v>
      </c>
      <c r="H2872" s="5">
        <v>60</v>
      </c>
      <c r="I2872" s="5">
        <v>-44.1</v>
      </c>
      <c r="J2872" s="5">
        <v>-42.6</v>
      </c>
      <c r="K2872" s="5">
        <v>-46.9</v>
      </c>
      <c r="L2872" s="5">
        <v>62.6</v>
      </c>
      <c r="M2872" s="5">
        <v>661.7</v>
      </c>
      <c r="N2872" s="1">
        <v>-43</v>
      </c>
      <c r="O2872" s="17" t="s">
        <v>2262</v>
      </c>
      <c r="P2872" s="17" t="s">
        <v>2276</v>
      </c>
      <c r="Q2872" s="17" t="s">
        <v>152</v>
      </c>
      <c r="R2872" s="1">
        <v>21854</v>
      </c>
      <c r="S2872" s="1">
        <v>33</v>
      </c>
    </row>
    <row r="2873" spans="1:20" x14ac:dyDescent="0.2">
      <c r="A2873" s="4">
        <v>42021</v>
      </c>
      <c r="B2873" s="17" t="s">
        <v>3377</v>
      </c>
      <c r="C2873" s="1">
        <v>111500</v>
      </c>
      <c r="D2873" s="5">
        <v>5.0000000000000001E-3</v>
      </c>
      <c r="E2873" s="5">
        <v>8.3000000000000007</v>
      </c>
      <c r="F2873" s="5">
        <v>9</v>
      </c>
      <c r="G2873" s="5">
        <v>67.400000000000006</v>
      </c>
      <c r="H2873" s="5">
        <v>60</v>
      </c>
      <c r="I2873" s="5">
        <v>-41.4</v>
      </c>
      <c r="J2873" s="5">
        <v>-41</v>
      </c>
      <c r="K2873" s="5">
        <v>-45.3</v>
      </c>
      <c r="L2873" s="5">
        <v>62.4</v>
      </c>
      <c r="M2873" s="5">
        <v>665.2</v>
      </c>
      <c r="N2873" s="1">
        <v>-40</v>
      </c>
      <c r="P2873" s="17" t="s">
        <v>1254</v>
      </c>
      <c r="Q2873" s="17" t="s">
        <v>2305</v>
      </c>
      <c r="R2873" s="1">
        <v>18895</v>
      </c>
      <c r="S2873" s="1">
        <v>53.9</v>
      </c>
    </row>
    <row r="2874" spans="1:20" x14ac:dyDescent="0.2">
      <c r="A2874" s="4">
        <v>42021</v>
      </c>
      <c r="B2874" s="17" t="s">
        <v>3378</v>
      </c>
      <c r="C2874" s="1">
        <v>231942</v>
      </c>
      <c r="D2874" s="5">
        <v>0</v>
      </c>
      <c r="E2874" s="5">
        <v>7.9</v>
      </c>
      <c r="F2874" s="5">
        <v>8.6999999999999993</v>
      </c>
      <c r="G2874" s="5">
        <v>66.5</v>
      </c>
      <c r="H2874" s="5">
        <v>60</v>
      </c>
      <c r="I2874" s="5">
        <v>-45.9</v>
      </c>
      <c r="J2874" s="5">
        <v>-45.7</v>
      </c>
      <c r="K2874" s="5">
        <v>-50.2</v>
      </c>
      <c r="L2874" s="5">
        <v>60.3</v>
      </c>
      <c r="M2874" s="5">
        <v>668.2</v>
      </c>
      <c r="N2874" s="1">
        <v>-45</v>
      </c>
      <c r="P2874" s="17" t="s">
        <v>3152</v>
      </c>
      <c r="Q2874" s="17" t="s">
        <v>2575</v>
      </c>
      <c r="R2874" s="1">
        <v>18733</v>
      </c>
      <c r="S2874" s="1">
        <v>55.7</v>
      </c>
    </row>
    <row r="2875" spans="1:20" x14ac:dyDescent="0.2">
      <c r="A2875" s="4">
        <v>42022</v>
      </c>
      <c r="B2875" s="17" t="s">
        <v>3379</v>
      </c>
      <c r="C2875" s="1">
        <v>111546</v>
      </c>
      <c r="D2875" s="5">
        <v>0.1</v>
      </c>
      <c r="E2875" s="5">
        <v>7.3</v>
      </c>
      <c r="F2875" s="5">
        <v>8.4</v>
      </c>
      <c r="G2875" s="5">
        <v>73.5</v>
      </c>
      <c r="H2875" s="5">
        <v>61</v>
      </c>
      <c r="I2875" s="5">
        <v>-30.1</v>
      </c>
      <c r="J2875" s="5">
        <v>-30</v>
      </c>
      <c r="K2875" s="5">
        <v>-33.200000000000003</v>
      </c>
      <c r="L2875" s="5">
        <v>73.59</v>
      </c>
      <c r="M2875" s="5">
        <v>665</v>
      </c>
      <c r="N2875" s="1">
        <v>-3</v>
      </c>
      <c r="P2875" s="17" t="s">
        <v>1254</v>
      </c>
      <c r="Q2875" s="17" t="s">
        <v>2575</v>
      </c>
      <c r="R2875" s="1">
        <v>19335</v>
      </c>
      <c r="S2875" s="1">
        <v>50.7</v>
      </c>
      <c r="T2875" s="19" t="s">
        <v>3364</v>
      </c>
    </row>
    <row r="2876" spans="1:20" x14ac:dyDescent="0.2">
      <c r="A2876" s="4">
        <v>42022</v>
      </c>
      <c r="B2876" s="17" t="s">
        <v>3380</v>
      </c>
      <c r="C2876" s="1">
        <v>231945</v>
      </c>
      <c r="D2876" s="5">
        <v>0.3</v>
      </c>
      <c r="E2876" s="5">
        <v>8.4</v>
      </c>
      <c r="F2876" s="5">
        <v>9.6</v>
      </c>
      <c r="G2876" s="5">
        <v>75.3</v>
      </c>
      <c r="H2876" s="5">
        <v>62</v>
      </c>
      <c r="I2876" s="5">
        <v>-25.4</v>
      </c>
      <c r="J2876" s="5">
        <v>-25.5</v>
      </c>
      <c r="K2876" s="5">
        <v>-28.5</v>
      </c>
      <c r="L2876" s="5">
        <v>75.900000000000006</v>
      </c>
      <c r="M2876" s="5">
        <v>660.3</v>
      </c>
      <c r="N2876" s="1">
        <v>-26</v>
      </c>
      <c r="P2876" s="17" t="s">
        <v>2276</v>
      </c>
      <c r="Q2876" s="17" t="s">
        <v>2575</v>
      </c>
      <c r="R2876" s="1">
        <v>5100</v>
      </c>
      <c r="S2876" s="1">
        <v>510.3</v>
      </c>
    </row>
    <row r="2877" spans="1:20" x14ac:dyDescent="0.2">
      <c r="A2877" s="4">
        <v>42023</v>
      </c>
      <c r="B2877" s="17" t="s">
        <v>3381</v>
      </c>
      <c r="C2877" s="1">
        <v>111359</v>
      </c>
      <c r="D2877" s="5">
        <v>0</v>
      </c>
      <c r="E2877" s="5">
        <v>8.6</v>
      </c>
      <c r="F2877" s="5">
        <v>9</v>
      </c>
      <c r="G2877" s="5">
        <v>77.8</v>
      </c>
      <c r="H2877" s="5">
        <v>62</v>
      </c>
      <c r="I2877" s="5">
        <v>-24.8</v>
      </c>
      <c r="J2877" s="5">
        <v>-24.9</v>
      </c>
      <c r="K2877" s="5">
        <v>-28.1</v>
      </c>
      <c r="L2877" s="5">
        <v>74.650000000000006</v>
      </c>
      <c r="M2877" s="5">
        <v>656.9</v>
      </c>
      <c r="N2877" s="1">
        <v>-26</v>
      </c>
      <c r="P2877" s="17" t="s">
        <v>1254</v>
      </c>
      <c r="Q2877" s="17" t="s">
        <v>2575</v>
      </c>
      <c r="R2877" s="1">
        <v>20547</v>
      </c>
      <c r="S2877" s="1">
        <v>40.9</v>
      </c>
      <c r="T2877" s="19" t="s">
        <v>3364</v>
      </c>
    </row>
    <row r="2878" spans="1:20" x14ac:dyDescent="0.2">
      <c r="A2878" s="4">
        <v>42023</v>
      </c>
      <c r="B2878" s="17" t="s">
        <v>3382</v>
      </c>
      <c r="C2878" s="1">
        <v>231457</v>
      </c>
      <c r="D2878" s="5">
        <v>0.05</v>
      </c>
      <c r="E2878" s="5">
        <v>8.1999999999999993</v>
      </c>
      <c r="F2878" s="5">
        <v>9.1</v>
      </c>
      <c r="G2878" s="5">
        <v>76.8</v>
      </c>
      <c r="H2878" s="5">
        <v>62</v>
      </c>
      <c r="I2878" s="5">
        <v>-24.8</v>
      </c>
      <c r="J2878" s="5">
        <v>-25</v>
      </c>
      <c r="K2878" s="5">
        <v>-28</v>
      </c>
      <c r="L2878" s="5">
        <v>76.03</v>
      </c>
      <c r="M2878" s="5">
        <v>654.5</v>
      </c>
      <c r="N2878" s="1">
        <v>-25</v>
      </c>
      <c r="O2878" s="17" t="s">
        <v>2262</v>
      </c>
      <c r="P2878" s="17" t="s">
        <v>3152</v>
      </c>
      <c r="Q2878" s="17" t="s">
        <v>2575</v>
      </c>
      <c r="R2878" s="1">
        <v>19001</v>
      </c>
      <c r="S2878" s="1">
        <v>53.5</v>
      </c>
    </row>
    <row r="2879" spans="1:20" x14ac:dyDescent="0.2">
      <c r="A2879" s="4">
        <v>42024</v>
      </c>
      <c r="B2879" s="17" t="s">
        <v>3383</v>
      </c>
      <c r="C2879" s="1">
        <v>111456</v>
      </c>
      <c r="D2879" s="5">
        <v>0.1</v>
      </c>
      <c r="E2879" s="5">
        <v>7.2</v>
      </c>
      <c r="F2879" s="5">
        <v>8.4</v>
      </c>
      <c r="G2879" s="5">
        <v>73.599999999999994</v>
      </c>
      <c r="H2879" s="5">
        <v>61</v>
      </c>
      <c r="I2879" s="5">
        <v>-30.4</v>
      </c>
      <c r="J2879" s="5">
        <v>-30.3</v>
      </c>
      <c r="K2879" s="5">
        <v>-33.4</v>
      </c>
      <c r="L2879" s="5">
        <v>74.25</v>
      </c>
      <c r="M2879" s="5">
        <v>654.5</v>
      </c>
      <c r="N2879" s="1">
        <v>-30</v>
      </c>
      <c r="P2879" s="17" t="s">
        <v>1254</v>
      </c>
      <c r="Q2879" s="17" t="s">
        <v>3384</v>
      </c>
      <c r="R2879" s="1">
        <v>21764</v>
      </c>
      <c r="S2879" s="1">
        <v>33.299999999999997</v>
      </c>
    </row>
    <row r="2880" spans="1:20" x14ac:dyDescent="0.2">
      <c r="A2880" s="4">
        <v>42024</v>
      </c>
      <c r="B2880" s="17" t="s">
        <v>3385</v>
      </c>
      <c r="C2880" s="1">
        <v>232210</v>
      </c>
      <c r="D2880" s="5">
        <v>0.2</v>
      </c>
      <c r="E2880" s="5">
        <v>9.3000000000000007</v>
      </c>
      <c r="F2880" s="5">
        <v>9.3000000000000007</v>
      </c>
      <c r="G2880" s="5">
        <v>70.599999999999994</v>
      </c>
      <c r="H2880" s="5">
        <v>61</v>
      </c>
      <c r="I2880" s="5">
        <v>-30.1</v>
      </c>
      <c r="J2880" s="5">
        <v>-30.2</v>
      </c>
      <c r="K2880" s="5">
        <v>-33.6</v>
      </c>
      <c r="L2880" s="5">
        <v>73.12</v>
      </c>
      <c r="M2880" s="5">
        <v>653.70000000000005</v>
      </c>
      <c r="N2880" s="1">
        <v>-30</v>
      </c>
      <c r="P2880" s="17" t="s">
        <v>2276</v>
      </c>
      <c r="Q2880" s="17" t="s">
        <v>2575</v>
      </c>
      <c r="R2880" s="1">
        <v>22160</v>
      </c>
      <c r="S2880" s="1">
        <v>31.4</v>
      </c>
    </row>
    <row r="2881" spans="1:20" x14ac:dyDescent="0.2">
      <c r="A2881" s="4">
        <v>42025</v>
      </c>
      <c r="B2881" s="17" t="s">
        <v>3386</v>
      </c>
      <c r="C2881" s="1">
        <v>111510</v>
      </c>
      <c r="D2881" s="5">
        <v>0</v>
      </c>
      <c r="E2881" s="5">
        <v>7.7</v>
      </c>
      <c r="F2881" s="5">
        <v>7.9</v>
      </c>
      <c r="G2881" s="5">
        <v>70.8</v>
      </c>
      <c r="H2881" s="5">
        <v>61</v>
      </c>
      <c r="I2881" s="5">
        <v>-33.200000000000003</v>
      </c>
      <c r="J2881" s="5">
        <v>-33.5</v>
      </c>
      <c r="K2881" s="5">
        <v>-33.700000000000003</v>
      </c>
      <c r="L2881" s="5">
        <v>64.5</v>
      </c>
      <c r="M2881" s="5">
        <v>649.5</v>
      </c>
      <c r="N2881" s="1">
        <v>-35</v>
      </c>
      <c r="P2881" s="17" t="s">
        <v>1254</v>
      </c>
      <c r="Q2881" s="17" t="s">
        <v>2575</v>
      </c>
      <c r="R2881" s="1">
        <v>22064</v>
      </c>
      <c r="S2881" s="1">
        <v>32</v>
      </c>
      <c r="T2881" s="19" t="s">
        <v>3254</v>
      </c>
    </row>
    <row r="2882" spans="1:20" x14ac:dyDescent="0.2">
      <c r="A2882" s="4">
        <v>42025</v>
      </c>
      <c r="B2882" s="17" t="s">
        <v>3387</v>
      </c>
      <c r="C2882" s="1">
        <v>232826</v>
      </c>
      <c r="D2882" s="5">
        <v>0.1</v>
      </c>
      <c r="E2882" s="5">
        <v>8.9</v>
      </c>
      <c r="F2882" s="5">
        <v>11.1</v>
      </c>
      <c r="G2882" s="5">
        <v>74.5</v>
      </c>
      <c r="H2882" s="5">
        <v>61</v>
      </c>
      <c r="I2882" s="5">
        <v>-29.3</v>
      </c>
      <c r="J2882" s="5">
        <v>-28.8</v>
      </c>
      <c r="K2882" s="5">
        <v>-31.6</v>
      </c>
      <c r="L2882" s="5">
        <v>76.739999999999995</v>
      </c>
      <c r="M2882" s="5">
        <v>647.5</v>
      </c>
      <c r="N2882" s="1">
        <v>-29</v>
      </c>
      <c r="O2882" s="17" t="s">
        <v>2262</v>
      </c>
      <c r="P2882" s="17" t="s">
        <v>3152</v>
      </c>
      <c r="Q2882" s="17" t="s">
        <v>2575</v>
      </c>
      <c r="R2882" s="1">
        <v>21372</v>
      </c>
      <c r="S2882" s="1">
        <v>36.200000000000003</v>
      </c>
      <c r="T2882" s="19" t="s">
        <v>3388</v>
      </c>
    </row>
    <row r="2883" spans="1:20" x14ac:dyDescent="0.2">
      <c r="A2883" s="4">
        <v>42026</v>
      </c>
      <c r="B2883" s="17" t="s">
        <v>3389</v>
      </c>
      <c r="C2883" s="1">
        <v>111520</v>
      </c>
      <c r="D2883" s="5">
        <v>0</v>
      </c>
      <c r="E2883" s="5">
        <v>7.5</v>
      </c>
      <c r="F2883" s="5">
        <v>8</v>
      </c>
      <c r="G2883" s="5">
        <v>68.7</v>
      </c>
      <c r="H2883" s="5">
        <v>61</v>
      </c>
      <c r="I2883" s="5">
        <v>-36</v>
      </c>
      <c r="J2883" s="5">
        <v>-36.299999999999997</v>
      </c>
      <c r="K2883" s="5">
        <v>-40.700000000000003</v>
      </c>
      <c r="L2883" s="5">
        <v>63.73</v>
      </c>
      <c r="M2883" s="5">
        <v>645.5</v>
      </c>
      <c r="N2883" s="1">
        <v>-37</v>
      </c>
      <c r="P2883" s="17" t="s">
        <v>1254</v>
      </c>
      <c r="Q2883" s="17" t="s">
        <v>2305</v>
      </c>
      <c r="R2883" s="1">
        <v>21872</v>
      </c>
      <c r="S2883" s="1">
        <v>33</v>
      </c>
    </row>
    <row r="2884" spans="1:20" x14ac:dyDescent="0.2">
      <c r="A2884" s="4">
        <v>42026</v>
      </c>
      <c r="B2884" s="17" t="s">
        <v>3390</v>
      </c>
      <c r="C2884" s="1">
        <v>231357</v>
      </c>
      <c r="D2884" s="5">
        <v>0.1</v>
      </c>
      <c r="E2884" s="5">
        <v>8.1</v>
      </c>
      <c r="F2884" s="5">
        <v>9.5</v>
      </c>
      <c r="G2884" s="5">
        <v>65.7</v>
      </c>
      <c r="H2884" s="5">
        <v>61</v>
      </c>
      <c r="I2884" s="5">
        <v>-34</v>
      </c>
      <c r="J2884" s="5">
        <v>-34.200000000000003</v>
      </c>
      <c r="K2884" s="5">
        <v>-37.799999999999997</v>
      </c>
      <c r="L2884" s="5">
        <v>69.78</v>
      </c>
      <c r="M2884" s="5">
        <v>642.70000000000005</v>
      </c>
      <c r="N2884" s="1">
        <v>-34</v>
      </c>
      <c r="P2884" s="17" t="s">
        <v>2276</v>
      </c>
      <c r="Q2884" s="17" t="s">
        <v>2575</v>
      </c>
      <c r="R2884" s="1">
        <v>22724</v>
      </c>
      <c r="S2884" s="1">
        <v>28.6</v>
      </c>
    </row>
    <row r="2885" spans="1:20" x14ac:dyDescent="0.2">
      <c r="A2885" s="4">
        <v>42027</v>
      </c>
      <c r="B2885" s="17" t="s">
        <v>3391</v>
      </c>
      <c r="C2885" s="1">
        <v>111450</v>
      </c>
      <c r="D2885" s="5">
        <v>0.1</v>
      </c>
      <c r="E2885" s="5">
        <v>8.3000000000000007</v>
      </c>
      <c r="F2885" s="5">
        <v>8.1</v>
      </c>
      <c r="G2885" s="5">
        <v>69.7</v>
      </c>
      <c r="H2885" s="5">
        <v>61</v>
      </c>
      <c r="I2885" s="5">
        <v>-34.799999999999997</v>
      </c>
      <c r="J2885" s="5">
        <v>-35.1</v>
      </c>
      <c r="K2885" s="5">
        <v>-38.700000000000003</v>
      </c>
      <c r="L2885" s="5">
        <v>69.56</v>
      </c>
      <c r="M2885" s="5">
        <v>643.20000000000005</v>
      </c>
      <c r="N2885" s="1">
        <v>-35</v>
      </c>
      <c r="P2885" s="17" t="s">
        <v>1254</v>
      </c>
      <c r="Q2885" s="17" t="s">
        <v>2305</v>
      </c>
      <c r="R2885" s="1">
        <v>21286</v>
      </c>
      <c r="S2885" s="1">
        <v>36.299999999999997</v>
      </c>
    </row>
    <row r="2886" spans="1:20" x14ac:dyDescent="0.2">
      <c r="A2886" s="4">
        <v>42027</v>
      </c>
      <c r="B2886" s="17" t="s">
        <v>3392</v>
      </c>
      <c r="C2886" s="1">
        <v>231349</v>
      </c>
      <c r="D2886" s="5">
        <v>0.1</v>
      </c>
      <c r="E2886" s="5">
        <v>7.7</v>
      </c>
      <c r="F2886" s="5">
        <v>8.3000000000000007</v>
      </c>
      <c r="G2886" s="5">
        <v>72.400000000000006</v>
      </c>
      <c r="H2886" s="5">
        <v>61</v>
      </c>
      <c r="I2886" s="5">
        <v>-35</v>
      </c>
      <c r="J2886" s="5">
        <v>-34.799999999999997</v>
      </c>
      <c r="K2886" s="5">
        <v>-37.9</v>
      </c>
      <c r="L2886" s="5">
        <v>73.3</v>
      </c>
      <c r="M2886" s="5">
        <v>646.29999999999995</v>
      </c>
      <c r="N2886" s="1">
        <v>-34</v>
      </c>
      <c r="P2886" s="17" t="s">
        <v>3152</v>
      </c>
      <c r="Q2886" s="17" t="s">
        <v>3393</v>
      </c>
      <c r="R2886" s="1">
        <v>21664</v>
      </c>
      <c r="S2886" s="1">
        <v>34.6</v>
      </c>
    </row>
    <row r="2887" spans="1:20" x14ac:dyDescent="0.2">
      <c r="A2887" s="4">
        <v>42028</v>
      </c>
      <c r="B2887" s="17" t="s">
        <v>3394</v>
      </c>
      <c r="C2887" s="1">
        <v>111459</v>
      </c>
      <c r="D2887" s="5">
        <v>-0.1</v>
      </c>
      <c r="E2887" s="5">
        <v>7</v>
      </c>
      <c r="F2887" s="5">
        <v>6.7</v>
      </c>
      <c r="G2887" s="5">
        <v>66.7</v>
      </c>
      <c r="H2887" s="5">
        <v>61</v>
      </c>
      <c r="I2887" s="5">
        <v>-39.9</v>
      </c>
      <c r="J2887" s="5">
        <v>-40</v>
      </c>
      <c r="K2887" s="5">
        <v>-44.1</v>
      </c>
      <c r="L2887" s="5">
        <v>64.739999999999995</v>
      </c>
      <c r="M2887" s="5">
        <v>646.20000000000005</v>
      </c>
      <c r="N2887" s="1">
        <v>-40</v>
      </c>
      <c r="P2887" s="17" t="s">
        <v>1254</v>
      </c>
      <c r="Q2887" s="17" t="s">
        <v>2305</v>
      </c>
      <c r="R2887" s="1">
        <v>25291</v>
      </c>
      <c r="S2887" s="1">
        <v>20.2</v>
      </c>
    </row>
    <row r="2888" spans="1:20" x14ac:dyDescent="0.2">
      <c r="A2888" s="4">
        <v>42028</v>
      </c>
      <c r="B2888" s="17" t="s">
        <v>3395</v>
      </c>
      <c r="C2888" s="1">
        <v>231823</v>
      </c>
      <c r="D2888" s="5">
        <v>0.1</v>
      </c>
      <c r="E2888" s="5">
        <v>7.1</v>
      </c>
      <c r="F2888" s="5">
        <v>7.6</v>
      </c>
      <c r="G2888" s="5">
        <v>64.3</v>
      </c>
      <c r="H2888" s="5">
        <v>60</v>
      </c>
      <c r="I2888" s="5">
        <v>-45</v>
      </c>
      <c r="J2888" s="5">
        <v>-44.5</v>
      </c>
      <c r="K2888" s="5">
        <v>-49.2</v>
      </c>
      <c r="L2888" s="5">
        <v>58.9</v>
      </c>
      <c r="M2888" s="5">
        <v>643.70000000000005</v>
      </c>
      <c r="N2888" s="1">
        <v>-45</v>
      </c>
      <c r="P2888" s="17" t="s">
        <v>3152</v>
      </c>
      <c r="Q2888" s="17" t="s">
        <v>2575</v>
      </c>
      <c r="R2888" s="1">
        <v>24779</v>
      </c>
      <c r="S2888" s="1">
        <v>22.6</v>
      </c>
    </row>
    <row r="2889" spans="1:20" x14ac:dyDescent="0.2">
      <c r="A2889" s="4">
        <v>42029</v>
      </c>
      <c r="B2889" s="17" t="s">
        <v>3396</v>
      </c>
      <c r="C2889" s="1">
        <v>111500</v>
      </c>
      <c r="D2889" s="5">
        <v>0.1</v>
      </c>
      <c r="E2889" s="5">
        <v>8.1</v>
      </c>
      <c r="F2889" s="5">
        <v>7.7</v>
      </c>
      <c r="G2889" s="5">
        <v>71.5</v>
      </c>
      <c r="H2889" s="5">
        <v>60</v>
      </c>
      <c r="I2889" s="5">
        <v>-42.8</v>
      </c>
      <c r="J2889" s="5">
        <v>-42.8</v>
      </c>
      <c r="K2889" s="5">
        <v>-46.6</v>
      </c>
      <c r="L2889" s="5">
        <v>65.78</v>
      </c>
      <c r="M2889" s="5">
        <v>642.70000000000005</v>
      </c>
      <c r="N2889" s="1">
        <v>-42</v>
      </c>
      <c r="P2889" s="17" t="s">
        <v>1254</v>
      </c>
      <c r="Q2889" s="17" t="s">
        <v>2305</v>
      </c>
      <c r="R2889" s="1">
        <v>23894</v>
      </c>
      <c r="S2889" s="1">
        <v>26.4</v>
      </c>
    </row>
    <row r="2890" spans="1:20" x14ac:dyDescent="0.2">
      <c r="A2890" s="4">
        <v>42029</v>
      </c>
      <c r="B2890" s="17" t="s">
        <v>3397</v>
      </c>
      <c r="C2890" s="1">
        <v>231306</v>
      </c>
      <c r="D2890" s="5">
        <v>0.3</v>
      </c>
      <c r="E2890" s="5">
        <v>8.5</v>
      </c>
      <c r="F2890" s="5">
        <v>9.9</v>
      </c>
      <c r="G2890" s="5">
        <v>65.2</v>
      </c>
      <c r="H2890" s="5">
        <v>60</v>
      </c>
      <c r="I2890" s="5">
        <v>-42.2</v>
      </c>
      <c r="J2890" s="5">
        <v>-42.6</v>
      </c>
      <c r="K2890" s="5">
        <v>-46.5</v>
      </c>
      <c r="L2890" s="5">
        <v>65.099999999999994</v>
      </c>
      <c r="M2890" s="5">
        <v>645.1</v>
      </c>
      <c r="N2890" s="1">
        <v>-42</v>
      </c>
      <c r="P2890" s="17" t="s">
        <v>2276</v>
      </c>
      <c r="Q2890" s="17" t="s">
        <v>2273</v>
      </c>
      <c r="R2890" s="1">
        <v>22535</v>
      </c>
      <c r="S2890" s="1">
        <v>33.5</v>
      </c>
    </row>
    <row r="2891" spans="1:20" x14ac:dyDescent="0.2">
      <c r="A2891" s="4">
        <v>42030</v>
      </c>
      <c r="B2891" s="17" t="s">
        <v>3398</v>
      </c>
      <c r="C2891" s="1">
        <v>112319</v>
      </c>
      <c r="D2891" s="5">
        <v>0.1</v>
      </c>
      <c r="E2891" s="5">
        <v>6.7</v>
      </c>
      <c r="F2891" s="5">
        <v>7.1</v>
      </c>
      <c r="G2891" s="5">
        <v>73.8</v>
      </c>
      <c r="H2891" s="5">
        <v>60</v>
      </c>
      <c r="I2891" s="5">
        <v>-50.2</v>
      </c>
      <c r="J2891" s="5">
        <v>-50.5</v>
      </c>
      <c r="K2891" s="5">
        <v>-55.1</v>
      </c>
      <c r="L2891" s="5">
        <v>57.56</v>
      </c>
      <c r="M2891" s="5">
        <v>646.29999999999995</v>
      </c>
      <c r="N2891" s="1">
        <v>-49</v>
      </c>
      <c r="O2891" s="17" t="s">
        <v>2255</v>
      </c>
      <c r="P2891" s="17" t="s">
        <v>1254</v>
      </c>
      <c r="Q2891" s="17" t="s">
        <v>2273</v>
      </c>
      <c r="R2891" s="1">
        <v>18776</v>
      </c>
      <c r="S2891" s="1">
        <v>60.4</v>
      </c>
    </row>
    <row r="2892" spans="1:20" x14ac:dyDescent="0.2">
      <c r="A2892" s="4">
        <v>42030</v>
      </c>
      <c r="B2892" s="17" t="s">
        <v>3399</v>
      </c>
      <c r="C2892" s="1">
        <v>231613</v>
      </c>
      <c r="D2892" s="5">
        <v>0.2</v>
      </c>
      <c r="E2892" s="5">
        <v>8.1999999999999993</v>
      </c>
      <c r="F2892" s="5">
        <v>9.6</v>
      </c>
      <c r="G2892" s="5">
        <v>68.400000000000006</v>
      </c>
      <c r="H2892" s="5">
        <v>61</v>
      </c>
      <c r="I2892" s="5">
        <v>-36.4</v>
      </c>
      <c r="J2892" s="5">
        <v>-36.4</v>
      </c>
      <c r="K2892" s="18">
        <v>-40.799999999999997</v>
      </c>
      <c r="L2892" s="5">
        <v>63.4</v>
      </c>
      <c r="M2892" s="5">
        <v>647.4</v>
      </c>
      <c r="N2892" s="1">
        <v>-37</v>
      </c>
      <c r="O2892" s="17" t="s">
        <v>2262</v>
      </c>
      <c r="P2892" s="17" t="s">
        <v>3152</v>
      </c>
      <c r="Q2892" s="17" t="s">
        <v>2575</v>
      </c>
      <c r="R2892" s="1">
        <v>22219</v>
      </c>
      <c r="S2892" s="1">
        <v>36.200000000000003</v>
      </c>
    </row>
    <row r="2893" spans="1:20" x14ac:dyDescent="0.2">
      <c r="A2893" s="4">
        <v>42031</v>
      </c>
      <c r="B2893" s="17" t="s">
        <v>3400</v>
      </c>
      <c r="C2893" s="1">
        <v>111422</v>
      </c>
      <c r="D2893" s="5">
        <v>0.1</v>
      </c>
      <c r="E2893" s="5">
        <v>8.8000000000000007</v>
      </c>
      <c r="F2893" s="5">
        <v>9.1999999999999993</v>
      </c>
      <c r="G2893" s="5">
        <v>71.900000000000006</v>
      </c>
      <c r="H2893" s="5">
        <v>61</v>
      </c>
      <c r="I2893" s="5">
        <v>-32</v>
      </c>
      <c r="J2893" s="5">
        <v>-32.200000000000003</v>
      </c>
      <c r="K2893" s="5">
        <v>-34.299999999999997</v>
      </c>
      <c r="L2893" s="5">
        <v>81.36</v>
      </c>
      <c r="M2893" s="5">
        <v>646.9</v>
      </c>
      <c r="N2893" s="1">
        <v>-32</v>
      </c>
      <c r="P2893" s="17" t="s">
        <v>1254</v>
      </c>
      <c r="Q2893" s="17" t="s">
        <v>2575</v>
      </c>
      <c r="R2893" s="1">
        <v>23948</v>
      </c>
      <c r="S2893" s="1">
        <v>28.2</v>
      </c>
    </row>
    <row r="2894" spans="1:20" x14ac:dyDescent="0.2">
      <c r="A2894" s="4">
        <v>42031</v>
      </c>
      <c r="B2894" s="17" t="s">
        <v>3401</v>
      </c>
      <c r="C2894" s="1">
        <v>231711</v>
      </c>
      <c r="D2894" s="5">
        <v>0.2</v>
      </c>
      <c r="E2894" s="5">
        <v>8.4</v>
      </c>
      <c r="F2894" s="5">
        <v>10</v>
      </c>
      <c r="G2894" s="5">
        <v>74.400000000000006</v>
      </c>
      <c r="H2894" s="5">
        <v>61</v>
      </c>
      <c r="I2894" s="5">
        <v>-29.7</v>
      </c>
      <c r="J2894" s="5">
        <v>-29.9</v>
      </c>
      <c r="K2894" s="5">
        <v>-32.9</v>
      </c>
      <c r="L2894" s="5">
        <v>74.87</v>
      </c>
      <c r="M2894" s="5">
        <v>649.6</v>
      </c>
      <c r="N2894" s="1">
        <v>-30</v>
      </c>
      <c r="P2894" s="17" t="s">
        <v>2276</v>
      </c>
      <c r="Q2894" s="17" t="s">
        <v>2575</v>
      </c>
      <c r="R2894" s="1">
        <v>23186</v>
      </c>
      <c r="S2894" s="1">
        <v>32.5</v>
      </c>
    </row>
    <row r="2895" spans="1:20" x14ac:dyDescent="0.2">
      <c r="A2895" s="4">
        <v>42032</v>
      </c>
      <c r="B2895" s="17" t="s">
        <v>3402</v>
      </c>
      <c r="C2895" s="1">
        <v>111440</v>
      </c>
      <c r="D2895" s="5">
        <v>0.1</v>
      </c>
      <c r="E2895" s="5">
        <v>8.6999999999999993</v>
      </c>
      <c r="F2895" s="5">
        <v>9</v>
      </c>
      <c r="G2895" s="5">
        <v>72.2</v>
      </c>
      <c r="H2895" s="5">
        <v>61</v>
      </c>
      <c r="I2895" s="5">
        <v>-21.8</v>
      </c>
      <c r="J2895" s="5">
        <v>-31.7</v>
      </c>
      <c r="K2895" s="5">
        <v>-33.9</v>
      </c>
      <c r="L2895" s="5">
        <v>80.650000000000006</v>
      </c>
      <c r="M2895" s="5">
        <v>657.8</v>
      </c>
      <c r="N2895" s="1">
        <v>-32</v>
      </c>
      <c r="P2895" s="17" t="s">
        <v>1254</v>
      </c>
      <c r="Q2895" s="17" t="s">
        <v>2575</v>
      </c>
      <c r="R2895" s="1">
        <v>22921</v>
      </c>
      <c r="S2895" s="1">
        <v>33.9</v>
      </c>
    </row>
    <row r="2896" spans="1:20" x14ac:dyDescent="0.2">
      <c r="A2896" s="4">
        <v>42032</v>
      </c>
      <c r="B2896" s="17" t="s">
        <v>3403</v>
      </c>
      <c r="C2896" s="1">
        <v>232041</v>
      </c>
      <c r="D2896" s="5">
        <v>0.1</v>
      </c>
      <c r="E2896" s="5">
        <v>8.5</v>
      </c>
      <c r="F2896" s="5">
        <v>9.6</v>
      </c>
      <c r="G2896" s="5">
        <v>70.599999999999994</v>
      </c>
      <c r="H2896" s="5">
        <v>61</v>
      </c>
      <c r="I2896" s="5">
        <v>-35.5</v>
      </c>
      <c r="J2896" s="5">
        <v>-35.1</v>
      </c>
      <c r="K2896" s="5">
        <v>-38.5</v>
      </c>
      <c r="L2896" s="5">
        <v>70.760000000000005</v>
      </c>
      <c r="M2896" s="5">
        <v>662</v>
      </c>
      <c r="N2896" s="1">
        <v>-35</v>
      </c>
      <c r="O2896" s="17" t="s">
        <v>2262</v>
      </c>
      <c r="P2896" s="17" t="s">
        <v>3152</v>
      </c>
      <c r="Q2896" s="17" t="s">
        <v>2575</v>
      </c>
      <c r="R2896" s="1">
        <v>21386</v>
      </c>
      <c r="S2896" s="1">
        <v>42.5</v>
      </c>
    </row>
    <row r="2897" spans="1:20" x14ac:dyDescent="0.2">
      <c r="A2897" s="4">
        <v>42033</v>
      </c>
      <c r="B2897" s="17" t="s">
        <v>3404</v>
      </c>
      <c r="C2897" s="1">
        <v>111457</v>
      </c>
      <c r="D2897" s="5">
        <v>0.1</v>
      </c>
      <c r="E2897" s="5">
        <v>7.7</v>
      </c>
      <c r="F2897" s="5">
        <v>8</v>
      </c>
      <c r="G2897" s="18">
        <v>69.400000000000006</v>
      </c>
      <c r="H2897" s="5">
        <v>61</v>
      </c>
      <c r="I2897" s="5">
        <v>-35.200000000000003</v>
      </c>
      <c r="J2897" s="5">
        <v>-35.299999999999997</v>
      </c>
      <c r="K2897" s="5">
        <v>-38.299999999999997</v>
      </c>
      <c r="L2897" s="5">
        <v>73.7</v>
      </c>
      <c r="M2897" s="5">
        <v>661.4</v>
      </c>
      <c r="N2897" s="1">
        <v>-36</v>
      </c>
      <c r="P2897" s="17" t="s">
        <v>1254</v>
      </c>
      <c r="Q2897" s="17" t="s">
        <v>2305</v>
      </c>
      <c r="R2897" s="1">
        <v>24046</v>
      </c>
      <c r="S2897" s="1">
        <v>27.6</v>
      </c>
    </row>
    <row r="2898" spans="1:20" x14ac:dyDescent="0.2">
      <c r="A2898" s="4">
        <v>42033</v>
      </c>
      <c r="B2898" s="17" t="s">
        <v>3405</v>
      </c>
      <c r="C2898" s="1">
        <v>231620</v>
      </c>
      <c r="D2898" s="5">
        <v>0.1</v>
      </c>
      <c r="E2898" s="18" t="s">
        <v>2255</v>
      </c>
      <c r="F2898" s="5">
        <v>9.1999999999999993</v>
      </c>
      <c r="G2898" s="5">
        <v>63</v>
      </c>
      <c r="H2898" s="5">
        <v>60</v>
      </c>
      <c r="I2898" s="5">
        <v>-46.6</v>
      </c>
      <c r="J2898" s="5">
        <v>-47.9</v>
      </c>
      <c r="K2898" s="5">
        <v>-52.2</v>
      </c>
      <c r="L2898" s="5">
        <v>60.57</v>
      </c>
      <c r="M2898" s="5">
        <v>660.8</v>
      </c>
      <c r="N2898" s="1">
        <v>-36</v>
      </c>
      <c r="P2898" s="17" t="s">
        <v>2276</v>
      </c>
      <c r="Q2898" s="17" t="s">
        <v>152</v>
      </c>
      <c r="R2898" s="1">
        <v>17758</v>
      </c>
      <c r="S2898" s="1">
        <v>72.3</v>
      </c>
      <c r="T2898" s="19" t="s">
        <v>3406</v>
      </c>
    </row>
    <row r="2899" spans="1:20" x14ac:dyDescent="0.2">
      <c r="A2899" s="4">
        <v>42034</v>
      </c>
      <c r="B2899" s="17" t="s">
        <v>3407</v>
      </c>
      <c r="C2899" s="1">
        <v>111507</v>
      </c>
      <c r="D2899" s="18">
        <v>0</v>
      </c>
      <c r="E2899" s="18" t="s">
        <v>2255</v>
      </c>
      <c r="F2899" s="5">
        <v>6.5</v>
      </c>
      <c r="G2899" s="5">
        <v>65.900000000000006</v>
      </c>
      <c r="H2899" s="5">
        <v>60</v>
      </c>
      <c r="I2899" s="5">
        <v>-43.6</v>
      </c>
      <c r="J2899" s="5">
        <v>-43.5</v>
      </c>
      <c r="K2899" s="5">
        <v>-47.4</v>
      </c>
      <c r="L2899" s="5">
        <v>64.84</v>
      </c>
      <c r="M2899" s="5">
        <v>660.6</v>
      </c>
      <c r="N2899" s="1">
        <v>-36</v>
      </c>
      <c r="P2899" s="17" t="s">
        <v>1254</v>
      </c>
      <c r="Q2899" s="17" t="s">
        <v>2305</v>
      </c>
      <c r="R2899" s="1">
        <v>20821</v>
      </c>
      <c r="S2899" s="1">
        <v>44.5</v>
      </c>
      <c r="T2899" s="19" t="s">
        <v>3409</v>
      </c>
    </row>
    <row r="2900" spans="1:20" x14ac:dyDescent="0.2">
      <c r="A2900" s="4">
        <v>42034</v>
      </c>
      <c r="B2900" s="17" t="s">
        <v>3408</v>
      </c>
      <c r="C2900" s="1">
        <v>231633</v>
      </c>
      <c r="D2900" s="5">
        <v>0.1</v>
      </c>
      <c r="E2900" s="18" t="s">
        <v>2255</v>
      </c>
      <c r="F2900" s="5">
        <v>9.8000000000000007</v>
      </c>
      <c r="H2900" s="5">
        <v>60</v>
      </c>
      <c r="I2900" s="5">
        <v>-47.9</v>
      </c>
      <c r="J2900" s="5">
        <v>-47.6</v>
      </c>
      <c r="K2900" s="5">
        <v>-52</v>
      </c>
      <c r="L2900" s="5">
        <v>59.95</v>
      </c>
      <c r="M2900" s="5">
        <v>660.1</v>
      </c>
      <c r="N2900" s="1">
        <v>-36</v>
      </c>
      <c r="O2900" s="17" t="s">
        <v>2255</v>
      </c>
      <c r="P2900" s="17" t="s">
        <v>3152</v>
      </c>
      <c r="Q2900" s="17" t="s">
        <v>3370</v>
      </c>
      <c r="R2900" s="1">
        <v>21623</v>
      </c>
      <c r="S2900" s="1">
        <v>39</v>
      </c>
      <c r="T2900" s="19" t="s">
        <v>3412</v>
      </c>
    </row>
    <row r="2901" spans="1:20" x14ac:dyDescent="0.2">
      <c r="A2901" s="4">
        <v>42035</v>
      </c>
      <c r="B2901" s="17" t="s">
        <v>3410</v>
      </c>
      <c r="C2901" s="1">
        <v>111510</v>
      </c>
      <c r="D2901" s="5">
        <v>0.2</v>
      </c>
      <c r="E2901" s="18" t="s">
        <v>2255</v>
      </c>
      <c r="F2901" s="5">
        <v>7.5</v>
      </c>
      <c r="G2901" s="5">
        <v>75.900000000000006</v>
      </c>
      <c r="H2901" s="5">
        <v>60</v>
      </c>
      <c r="I2901" s="5">
        <v>-47.4</v>
      </c>
      <c r="J2901" s="5">
        <v>-50.7</v>
      </c>
      <c r="K2901" s="5">
        <v>-55</v>
      </c>
      <c r="L2901" s="5">
        <v>59.65</v>
      </c>
      <c r="M2901" s="5">
        <v>658.5</v>
      </c>
      <c r="N2901" s="1">
        <v>-49</v>
      </c>
      <c r="O2901" s="17" t="s">
        <v>2262</v>
      </c>
      <c r="P2901" s="17" t="s">
        <v>1254</v>
      </c>
      <c r="Q2901" s="17" t="s">
        <v>2305</v>
      </c>
      <c r="R2901" s="1">
        <v>17311</v>
      </c>
      <c r="S2901" s="1">
        <v>75.7</v>
      </c>
      <c r="T2901" s="19" t="s">
        <v>3411</v>
      </c>
    </row>
    <row r="2902" spans="1:20" x14ac:dyDescent="0.2">
      <c r="A2902" s="4">
        <v>42035</v>
      </c>
      <c r="B2902" s="17" t="s">
        <v>3413</v>
      </c>
      <c r="C2902" s="1">
        <v>231317</v>
      </c>
      <c r="D2902" s="5">
        <v>0.2</v>
      </c>
      <c r="E2902" s="18" t="s">
        <v>2255</v>
      </c>
      <c r="F2902" s="5">
        <v>12</v>
      </c>
      <c r="G2902" s="5">
        <v>59.7</v>
      </c>
      <c r="H2902" s="5">
        <v>60</v>
      </c>
      <c r="I2902" s="5">
        <v>-46.9</v>
      </c>
      <c r="J2902" s="5">
        <v>-46.3</v>
      </c>
      <c r="K2902" s="5">
        <v>-50.2</v>
      </c>
      <c r="L2902" s="5">
        <v>64</v>
      </c>
      <c r="M2902" s="5">
        <v>655.7</v>
      </c>
      <c r="N2902" s="1">
        <v>-46</v>
      </c>
      <c r="P2902" s="17" t="s">
        <v>2276</v>
      </c>
      <c r="Q2902" s="17" t="s">
        <v>152</v>
      </c>
      <c r="R2902" s="1">
        <v>21654</v>
      </c>
      <c r="S2902" s="1">
        <v>38.9</v>
      </c>
    </row>
    <row r="2903" spans="1:20" x14ac:dyDescent="0.2">
      <c r="A2903" s="4">
        <v>42036</v>
      </c>
      <c r="B2903" s="17" t="s">
        <v>3414</v>
      </c>
      <c r="C2903" s="1">
        <v>111456</v>
      </c>
      <c r="D2903" s="5">
        <v>0.2</v>
      </c>
      <c r="E2903" s="18" t="s">
        <v>2255</v>
      </c>
      <c r="F2903" s="5">
        <v>7</v>
      </c>
      <c r="G2903" s="5">
        <v>62.9</v>
      </c>
      <c r="H2903" s="5">
        <v>59</v>
      </c>
      <c r="I2903" s="5">
        <v>-53.6</v>
      </c>
      <c r="J2903" s="5">
        <v>-53.9</v>
      </c>
      <c r="K2903" s="5">
        <v>-59</v>
      </c>
      <c r="L2903" s="5">
        <v>52.87</v>
      </c>
      <c r="M2903" s="5">
        <v>657</v>
      </c>
      <c r="N2903" s="1">
        <v>-53</v>
      </c>
      <c r="O2903" s="17" t="s">
        <v>2255</v>
      </c>
      <c r="P2903" s="17" t="s">
        <v>1254</v>
      </c>
      <c r="Q2903" s="17" t="s">
        <v>2273</v>
      </c>
      <c r="R2903" s="1">
        <v>21236</v>
      </c>
      <c r="S2903" s="1">
        <v>41.4</v>
      </c>
    </row>
    <row r="2904" spans="1:20" x14ac:dyDescent="0.2">
      <c r="A2904" s="22">
        <v>42036</v>
      </c>
      <c r="B2904" s="17" t="s">
        <v>3415</v>
      </c>
      <c r="C2904" s="1">
        <v>233116</v>
      </c>
      <c r="D2904" s="5">
        <v>0.2</v>
      </c>
      <c r="E2904" s="18" t="s">
        <v>2255</v>
      </c>
      <c r="F2904" s="5">
        <v>14.2</v>
      </c>
      <c r="G2904" s="5">
        <v>66.7</v>
      </c>
      <c r="H2904" s="5">
        <v>60</v>
      </c>
      <c r="I2904" s="5">
        <v>-50.3</v>
      </c>
      <c r="J2904" s="5">
        <v>-46.8</v>
      </c>
      <c r="K2904" s="5">
        <v>-56.3</v>
      </c>
      <c r="L2904" s="5">
        <v>45.7</v>
      </c>
      <c r="M2904" s="5">
        <v>663.4</v>
      </c>
      <c r="N2904" s="1">
        <v>-49</v>
      </c>
      <c r="O2904" s="17" t="s">
        <v>2262</v>
      </c>
      <c r="P2904" s="17" t="s">
        <v>3152</v>
      </c>
      <c r="Q2904" s="17" t="s">
        <v>2273</v>
      </c>
      <c r="R2904" s="1">
        <v>20460</v>
      </c>
      <c r="S2904" s="1">
        <v>46.9</v>
      </c>
    </row>
    <row r="2905" spans="1:20" x14ac:dyDescent="0.2">
      <c r="A2905" s="4">
        <v>42037</v>
      </c>
      <c r="B2905" s="17" t="s">
        <v>3416</v>
      </c>
      <c r="C2905" s="1">
        <v>111501</v>
      </c>
      <c r="D2905" s="5">
        <v>0.1</v>
      </c>
      <c r="E2905" s="18" t="s">
        <v>2255</v>
      </c>
      <c r="F2905" s="5">
        <v>10.5</v>
      </c>
      <c r="G2905" s="5">
        <v>71.099999999999994</v>
      </c>
      <c r="H2905" s="5">
        <v>60</v>
      </c>
      <c r="I2905" s="5">
        <v>-47.6</v>
      </c>
      <c r="J2905" s="5">
        <v>-46.8</v>
      </c>
      <c r="K2905" s="5">
        <v>-52.6</v>
      </c>
      <c r="L2905" s="5">
        <v>50.98</v>
      </c>
      <c r="M2905" s="5">
        <v>664.7</v>
      </c>
      <c r="N2905" s="1">
        <v>-49</v>
      </c>
      <c r="O2905" s="17" t="s">
        <v>2255</v>
      </c>
      <c r="P2905" s="17" t="s">
        <v>1254</v>
      </c>
      <c r="Q2905" s="17" t="s">
        <v>2305</v>
      </c>
      <c r="R2905" s="1">
        <v>25559</v>
      </c>
      <c r="S2905" s="1">
        <v>20.399999999999999</v>
      </c>
    </row>
    <row r="2906" spans="1:20" x14ac:dyDescent="0.2">
      <c r="A2906" s="4">
        <v>42037</v>
      </c>
      <c r="B2906" s="17"/>
      <c r="E2906" s="18"/>
      <c r="O2906" s="17"/>
      <c r="P2906" s="17" t="s">
        <v>2276</v>
      </c>
      <c r="Q2906" s="17" t="s">
        <v>2575</v>
      </c>
      <c r="T2906" s="19" t="s">
        <v>3423</v>
      </c>
    </row>
    <row r="2907" spans="1:20" x14ac:dyDescent="0.2">
      <c r="A2907" s="4">
        <v>42038</v>
      </c>
      <c r="B2907" s="17"/>
      <c r="E2907" s="18"/>
      <c r="O2907" s="17"/>
      <c r="P2907" s="17" t="s">
        <v>1254</v>
      </c>
      <c r="Q2907" s="17" t="s">
        <v>2575</v>
      </c>
      <c r="T2907" s="19" t="s">
        <v>3423</v>
      </c>
    </row>
    <row r="2908" spans="1:20" x14ac:dyDescent="0.2">
      <c r="A2908" s="4">
        <v>42038</v>
      </c>
      <c r="B2908" s="17"/>
      <c r="E2908" s="18"/>
      <c r="O2908" s="17"/>
      <c r="P2908" s="17" t="s">
        <v>3152</v>
      </c>
      <c r="Q2908" s="17" t="s">
        <v>2575</v>
      </c>
      <c r="T2908" s="19" t="s">
        <v>3423</v>
      </c>
    </row>
    <row r="2909" spans="1:20" x14ac:dyDescent="0.2">
      <c r="A2909" s="4">
        <v>42039</v>
      </c>
      <c r="B2909" s="17"/>
      <c r="E2909" s="18"/>
      <c r="O2909" s="17"/>
      <c r="P2909" s="17" t="s">
        <v>1254</v>
      </c>
      <c r="Q2909" s="17" t="s">
        <v>2575</v>
      </c>
      <c r="T2909" s="19" t="s">
        <v>3423</v>
      </c>
    </row>
    <row r="2910" spans="1:20" x14ac:dyDescent="0.2">
      <c r="A2910" s="4">
        <v>42039</v>
      </c>
      <c r="B2910" s="17" t="s">
        <v>3417</v>
      </c>
      <c r="C2910" s="1">
        <v>231616</v>
      </c>
      <c r="D2910" s="5">
        <v>0.1</v>
      </c>
      <c r="E2910" s="18" t="s">
        <v>2255</v>
      </c>
      <c r="F2910" s="5">
        <v>10.7</v>
      </c>
      <c r="G2910" s="5">
        <v>67.400000000000006</v>
      </c>
      <c r="H2910" s="5">
        <v>61</v>
      </c>
      <c r="I2910" s="5">
        <v>-34.299999999999997</v>
      </c>
      <c r="J2910" s="5">
        <v>-34.700000000000003</v>
      </c>
      <c r="K2910" s="5">
        <v>-39</v>
      </c>
      <c r="L2910" s="5">
        <v>64.599999999999994</v>
      </c>
      <c r="M2910" s="5">
        <v>643.70000000000005</v>
      </c>
      <c r="N2910" s="1">
        <v>-35</v>
      </c>
      <c r="P2910" s="17" t="s">
        <v>2276</v>
      </c>
      <c r="Q2910" s="17" t="s">
        <v>2575</v>
      </c>
      <c r="R2910" s="1">
        <v>23853</v>
      </c>
      <c r="S2910" s="1">
        <v>27.8</v>
      </c>
    </row>
    <row r="2911" spans="1:20" x14ac:dyDescent="0.2">
      <c r="A2911" s="4">
        <v>42040</v>
      </c>
      <c r="B2911" s="17" t="s">
        <v>3418</v>
      </c>
      <c r="C2911" s="1">
        <v>111458</v>
      </c>
      <c r="D2911" s="5">
        <v>0.2</v>
      </c>
      <c r="E2911" s="18" t="s">
        <v>2255</v>
      </c>
      <c r="F2911" s="5">
        <v>10</v>
      </c>
      <c r="G2911" s="5">
        <v>66.8</v>
      </c>
      <c r="H2911" s="5">
        <v>61</v>
      </c>
      <c r="I2911" s="5">
        <v>-39.9</v>
      </c>
      <c r="J2911" s="5">
        <v>-39.700000000000003</v>
      </c>
      <c r="K2911" s="5">
        <v>-43.3</v>
      </c>
      <c r="L2911" s="5">
        <v>68.12</v>
      </c>
      <c r="M2911" s="5">
        <v>651.4</v>
      </c>
      <c r="N2911" s="1">
        <v>-40</v>
      </c>
      <c r="P2911" s="17" t="s">
        <v>1254</v>
      </c>
      <c r="Q2911" s="17" t="s">
        <v>2306</v>
      </c>
      <c r="R2911" s="1">
        <v>23737</v>
      </c>
      <c r="S2911" s="1">
        <v>26.8</v>
      </c>
    </row>
    <row r="2912" spans="1:20" x14ac:dyDescent="0.2">
      <c r="A2912" s="4">
        <v>42040</v>
      </c>
      <c r="B2912" s="17" t="s">
        <v>3419</v>
      </c>
      <c r="C2912" s="1">
        <v>231642</v>
      </c>
      <c r="D2912" s="5">
        <v>0.25</v>
      </c>
      <c r="E2912" s="18" t="s">
        <v>2255</v>
      </c>
      <c r="F2912" s="5">
        <v>11.7</v>
      </c>
      <c r="G2912" s="5">
        <v>69.099999999999994</v>
      </c>
      <c r="H2912" s="5">
        <v>60</v>
      </c>
      <c r="I2912" s="5">
        <v>-50.4</v>
      </c>
      <c r="J2912" s="5">
        <v>-50.6</v>
      </c>
      <c r="K2912" s="5">
        <v>-55.5</v>
      </c>
      <c r="L2912" s="5">
        <v>55.4</v>
      </c>
      <c r="M2912" s="5">
        <v>652.4</v>
      </c>
      <c r="N2912" s="1">
        <v>-50</v>
      </c>
      <c r="P2912" s="17" t="s">
        <v>3152</v>
      </c>
      <c r="Q2912" s="17" t="s">
        <v>2273</v>
      </c>
      <c r="R2912" s="1">
        <v>17915</v>
      </c>
      <c r="S2912" s="1">
        <v>69</v>
      </c>
    </row>
    <row r="2913" spans="1:20" x14ac:dyDescent="0.2">
      <c r="A2913" s="4">
        <v>42041</v>
      </c>
      <c r="B2913" s="17" t="s">
        <v>3420</v>
      </c>
      <c r="C2913" s="1">
        <v>111457</v>
      </c>
      <c r="D2913" s="5">
        <v>0.3</v>
      </c>
      <c r="E2913" s="18" t="s">
        <v>2255</v>
      </c>
      <c r="F2913" s="5">
        <v>9.3000000000000007</v>
      </c>
      <c r="G2913" s="5">
        <v>81.2</v>
      </c>
      <c r="H2913" s="5">
        <v>60</v>
      </c>
      <c r="I2913" s="5">
        <v>-48.3</v>
      </c>
      <c r="J2913" s="5">
        <v>-48.1</v>
      </c>
      <c r="K2913" s="5">
        <v>-53.4</v>
      </c>
      <c r="L2913" s="5">
        <v>53.65</v>
      </c>
      <c r="M2913" s="5">
        <v>650.1</v>
      </c>
      <c r="N2913" s="1">
        <v>-46</v>
      </c>
      <c r="O2913" s="17" t="s">
        <v>2255</v>
      </c>
      <c r="P2913" s="17" t="s">
        <v>1254</v>
      </c>
      <c r="Q2913" s="17" t="s">
        <v>2308</v>
      </c>
      <c r="R2913" s="1">
        <v>24153</v>
      </c>
      <c r="S2913" s="1">
        <v>24.8</v>
      </c>
    </row>
    <row r="2914" spans="1:20" x14ac:dyDescent="0.2">
      <c r="A2914" s="4">
        <v>42041</v>
      </c>
      <c r="B2914" s="17" t="s">
        <v>3421</v>
      </c>
      <c r="C2914" s="1">
        <v>232417</v>
      </c>
      <c r="D2914" s="5">
        <v>0.2</v>
      </c>
      <c r="E2914" s="18" t="s">
        <v>2255</v>
      </c>
      <c r="F2914" s="5">
        <v>14.4</v>
      </c>
      <c r="G2914" s="5">
        <v>59.1</v>
      </c>
      <c r="H2914" s="5">
        <v>59</v>
      </c>
      <c r="I2914" s="5">
        <v>-54.5</v>
      </c>
      <c r="J2914" s="5">
        <v>-55.2</v>
      </c>
      <c r="K2914" s="5">
        <v>-59.5</v>
      </c>
      <c r="L2914" s="5">
        <v>59</v>
      </c>
      <c r="M2914" s="5">
        <v>654.29999999999995</v>
      </c>
      <c r="N2914" s="1">
        <v>-51</v>
      </c>
      <c r="P2914" s="17" t="s">
        <v>2276</v>
      </c>
      <c r="Q2914" s="17" t="s">
        <v>2273</v>
      </c>
      <c r="R2914" s="1">
        <v>19027</v>
      </c>
      <c r="S2914" s="1">
        <v>56.9</v>
      </c>
    </row>
    <row r="2915" spans="1:20" x14ac:dyDescent="0.2">
      <c r="A2915" s="4">
        <v>42042</v>
      </c>
      <c r="B2915" s="17" t="s">
        <v>3422</v>
      </c>
      <c r="C2915" s="1">
        <v>111523</v>
      </c>
      <c r="D2915" s="5">
        <v>0</v>
      </c>
      <c r="E2915" s="18" t="s">
        <v>2255</v>
      </c>
      <c r="F2915" s="5">
        <v>9</v>
      </c>
      <c r="G2915" s="5">
        <v>66.3</v>
      </c>
      <c r="H2915" s="5">
        <v>60</v>
      </c>
      <c r="I2915" s="5">
        <v>-39.9</v>
      </c>
      <c r="J2915" s="5">
        <v>-40.1</v>
      </c>
      <c r="K2915" s="5">
        <v>-44.6</v>
      </c>
      <c r="L2915" s="5">
        <v>61.62</v>
      </c>
      <c r="M2915" s="5">
        <v>654.29999999999995</v>
      </c>
      <c r="N2915" s="1">
        <v>-40</v>
      </c>
      <c r="P2915" s="17" t="s">
        <v>1254</v>
      </c>
      <c r="Q2915" s="17" t="s">
        <v>2575</v>
      </c>
      <c r="R2915" s="1">
        <v>23320</v>
      </c>
      <c r="S2915" s="1">
        <v>28.1</v>
      </c>
    </row>
    <row r="2916" spans="1:20" x14ac:dyDescent="0.2">
      <c r="A2916" s="4">
        <v>42042</v>
      </c>
      <c r="P2916" s="17" t="s">
        <v>3152</v>
      </c>
      <c r="Q2916" s="17" t="s">
        <v>2575</v>
      </c>
      <c r="T2916" s="19" t="s">
        <v>3423</v>
      </c>
    </row>
    <row r="2917" spans="1:20" x14ac:dyDescent="0.2">
      <c r="A2917" s="4">
        <v>42043</v>
      </c>
      <c r="P2917" s="17" t="s">
        <v>1254</v>
      </c>
      <c r="T2917" s="19" t="s">
        <v>3423</v>
      </c>
    </row>
    <row r="2918" spans="1:20" x14ac:dyDescent="0.2">
      <c r="A2918" s="4">
        <v>42043</v>
      </c>
      <c r="B2918" s="17" t="s">
        <v>3424</v>
      </c>
      <c r="C2918" s="1">
        <v>232208</v>
      </c>
      <c r="D2918" s="5">
        <v>0.1</v>
      </c>
      <c r="E2918" s="18" t="s">
        <v>2262</v>
      </c>
      <c r="F2918" s="5">
        <v>12.3</v>
      </c>
      <c r="G2918" s="5">
        <v>78</v>
      </c>
      <c r="H2918" s="5">
        <v>60</v>
      </c>
      <c r="I2918" s="5">
        <v>-44</v>
      </c>
      <c r="J2918" s="5">
        <v>-42.8</v>
      </c>
      <c r="K2918" s="5">
        <v>-46.4</v>
      </c>
      <c r="L2918" s="5">
        <v>67.28</v>
      </c>
      <c r="M2918" s="5">
        <v>673</v>
      </c>
      <c r="N2918" s="1">
        <v>-43</v>
      </c>
      <c r="O2918" s="17" t="s">
        <v>2262</v>
      </c>
      <c r="P2918" s="17" t="s">
        <v>2276</v>
      </c>
      <c r="Q2918" s="17" t="s">
        <v>2273</v>
      </c>
      <c r="R2918" s="1">
        <v>23174</v>
      </c>
      <c r="S2918" s="1">
        <v>29.4</v>
      </c>
    </row>
    <row r="2919" spans="1:20" x14ac:dyDescent="0.2">
      <c r="A2919" s="4">
        <v>42044</v>
      </c>
      <c r="B2919" s="17" t="s">
        <v>3425</v>
      </c>
      <c r="C2919" s="1">
        <v>111459</v>
      </c>
      <c r="D2919" s="5">
        <v>0.1</v>
      </c>
      <c r="E2919" s="18" t="s">
        <v>2255</v>
      </c>
      <c r="F2919" s="5">
        <v>9.4</v>
      </c>
      <c r="G2919" s="5">
        <v>60.3</v>
      </c>
      <c r="H2919" s="5">
        <v>60</v>
      </c>
      <c r="I2919" s="5">
        <v>-54.4</v>
      </c>
      <c r="J2919" s="5">
        <v>-53.5</v>
      </c>
      <c r="K2919" s="5">
        <v>-58.1</v>
      </c>
      <c r="L2919" s="5">
        <v>56.51</v>
      </c>
      <c r="M2919" s="5">
        <v>634.5</v>
      </c>
      <c r="N2919" s="1">
        <v>-54</v>
      </c>
      <c r="P2919" s="17" t="s">
        <v>1254</v>
      </c>
      <c r="Q2919" s="17" t="s">
        <v>2273</v>
      </c>
      <c r="R2919" s="1">
        <v>24271</v>
      </c>
      <c r="S2919" s="1">
        <v>23.1</v>
      </c>
    </row>
    <row r="2920" spans="1:20" x14ac:dyDescent="0.2">
      <c r="A2920" s="4">
        <v>42044</v>
      </c>
      <c r="B2920" s="17" t="s">
        <v>3426</v>
      </c>
      <c r="C2920" s="1">
        <v>231931</v>
      </c>
      <c r="D2920" s="5">
        <v>0.1</v>
      </c>
      <c r="E2920" s="18" t="s">
        <v>2262</v>
      </c>
      <c r="F2920" s="5">
        <v>12.4</v>
      </c>
      <c r="G2920" s="5">
        <v>64.8</v>
      </c>
      <c r="H2920" s="5">
        <v>60</v>
      </c>
      <c r="I2920" s="5">
        <v>-50.3</v>
      </c>
      <c r="J2920" s="5">
        <v>-54</v>
      </c>
      <c r="K2920" s="5">
        <v>-56.6</v>
      </c>
      <c r="L2920" s="5">
        <v>72.599999999999994</v>
      </c>
      <c r="M2920" s="5">
        <v>637</v>
      </c>
      <c r="N2920" s="1">
        <v>-50</v>
      </c>
      <c r="O2920" s="17" t="s">
        <v>2262</v>
      </c>
      <c r="P2920" s="17" t="s">
        <v>3152</v>
      </c>
      <c r="Q2920" s="17" t="s">
        <v>2273</v>
      </c>
      <c r="R2920" s="1">
        <v>21811</v>
      </c>
      <c r="S2920" s="1">
        <v>33</v>
      </c>
    </row>
    <row r="2921" spans="1:20" x14ac:dyDescent="0.2">
      <c r="A2921" s="4">
        <v>42045</v>
      </c>
      <c r="B2921" s="1" t="s">
        <v>3427</v>
      </c>
      <c r="C2921" s="1">
        <v>111508</v>
      </c>
      <c r="D2921" s="5">
        <v>0.1</v>
      </c>
      <c r="E2921" s="5" t="s">
        <v>2255</v>
      </c>
      <c r="F2921" s="5">
        <v>8.6</v>
      </c>
      <c r="G2921" s="5">
        <v>69.5</v>
      </c>
      <c r="H2921" s="5">
        <v>59</v>
      </c>
      <c r="I2921" s="5">
        <v>-58.2</v>
      </c>
      <c r="J2921" s="5">
        <v>-56.8</v>
      </c>
      <c r="K2921" s="5">
        <v>-59.9</v>
      </c>
      <c r="L2921" s="5">
        <v>77.349999999999994</v>
      </c>
      <c r="M2921" s="5">
        <v>639.1</v>
      </c>
      <c r="N2921" s="1">
        <v>-56</v>
      </c>
      <c r="P2921" s="1" t="s">
        <v>1254</v>
      </c>
      <c r="Q2921" s="1" t="s">
        <v>2273</v>
      </c>
      <c r="R2921" s="1">
        <v>22977</v>
      </c>
      <c r="S2921" s="1">
        <v>26.8</v>
      </c>
    </row>
    <row r="2922" spans="1:20" x14ac:dyDescent="0.2">
      <c r="A2922" s="4">
        <v>42045</v>
      </c>
      <c r="B2922" s="1" t="s">
        <v>3428</v>
      </c>
      <c r="C2922" s="1">
        <v>231615</v>
      </c>
      <c r="D2922" s="5">
        <v>0.1</v>
      </c>
      <c r="E2922" s="5" t="s">
        <v>2262</v>
      </c>
      <c r="F2922" s="5">
        <v>13.4</v>
      </c>
      <c r="G2922" s="5">
        <v>60.2</v>
      </c>
      <c r="H2922" s="5">
        <v>59</v>
      </c>
      <c r="I2922" s="5">
        <v>-54</v>
      </c>
      <c r="J2922" s="5">
        <v>-58.8</v>
      </c>
      <c r="K2922" s="5">
        <v>-59.9</v>
      </c>
      <c r="L2922" s="5">
        <v>86.77</v>
      </c>
      <c r="M2922" s="5">
        <v>643</v>
      </c>
      <c r="N2922" s="1">
        <v>-54</v>
      </c>
      <c r="P2922" s="1" t="s">
        <v>2276</v>
      </c>
      <c r="Q2922" s="1" t="s">
        <v>152</v>
      </c>
      <c r="R2922" s="1">
        <v>20083</v>
      </c>
      <c r="S2922" s="1">
        <v>42.6</v>
      </c>
    </row>
    <row r="2923" spans="1:20" x14ac:dyDescent="0.2">
      <c r="A2923" s="4">
        <v>42046</v>
      </c>
      <c r="B2923" s="1" t="s">
        <v>3429</v>
      </c>
      <c r="C2923" s="1">
        <v>111501</v>
      </c>
      <c r="D2923" s="5">
        <v>0.1</v>
      </c>
      <c r="E2923" s="5" t="s">
        <v>2255</v>
      </c>
      <c r="F2923" s="5">
        <v>10.8</v>
      </c>
      <c r="G2923" s="5">
        <v>64.7</v>
      </c>
      <c r="H2923" s="5">
        <v>59</v>
      </c>
      <c r="I2923" s="5">
        <v>-51.1</v>
      </c>
      <c r="J2923" s="5">
        <v>-57.2</v>
      </c>
      <c r="K2923" s="5">
        <v>-59.9</v>
      </c>
      <c r="L2923" s="5">
        <v>70.8</v>
      </c>
      <c r="M2923" s="5">
        <v>644.9</v>
      </c>
      <c r="N2923" s="1">
        <v>-52</v>
      </c>
      <c r="P2923" s="1" t="s">
        <v>1254</v>
      </c>
      <c r="Q2923" s="1" t="s">
        <v>2273</v>
      </c>
      <c r="R2923" s="1">
        <v>19913</v>
      </c>
      <c r="S2923" s="1">
        <v>43.5</v>
      </c>
    </row>
    <row r="2924" spans="1:20" x14ac:dyDescent="0.2">
      <c r="A2924" s="4">
        <v>42046</v>
      </c>
      <c r="B2924" s="1" t="s">
        <v>3430</v>
      </c>
      <c r="C2924" s="1">
        <v>232525</v>
      </c>
      <c r="D2924" s="5">
        <v>0.1</v>
      </c>
      <c r="E2924" s="5" t="s">
        <v>2262</v>
      </c>
      <c r="F2924" s="5">
        <v>10.7</v>
      </c>
      <c r="G2924" s="5">
        <v>76.099999999999994</v>
      </c>
      <c r="H2924" s="5">
        <v>59</v>
      </c>
      <c r="I2924" s="5">
        <v>-54.7</v>
      </c>
      <c r="J2924" s="5">
        <v>-54.7</v>
      </c>
      <c r="K2924" s="5">
        <v>-59.7</v>
      </c>
      <c r="L2924" s="5">
        <v>53.25</v>
      </c>
      <c r="M2924" s="5">
        <v>645.79999999999995</v>
      </c>
      <c r="N2924" s="1">
        <v>-52</v>
      </c>
      <c r="O2924" s="1" t="s">
        <v>2262</v>
      </c>
      <c r="P2924" s="1" t="s">
        <v>3152</v>
      </c>
      <c r="Q2924" s="1" t="s">
        <v>2273</v>
      </c>
      <c r="R2924" s="1">
        <v>20767</v>
      </c>
      <c r="S2924" s="1">
        <v>37.5</v>
      </c>
    </row>
    <row r="2925" spans="1:20" x14ac:dyDescent="0.2">
      <c r="A2925" s="4">
        <v>42047</v>
      </c>
      <c r="B2925" s="1" t="s">
        <v>3431</v>
      </c>
      <c r="C2925" s="1">
        <v>111703</v>
      </c>
      <c r="D2925" s="5">
        <v>0.1</v>
      </c>
      <c r="E2925" s="5" t="s">
        <v>2255</v>
      </c>
      <c r="F2925" s="5">
        <v>13.6</v>
      </c>
      <c r="G2925" s="5">
        <v>61.1</v>
      </c>
      <c r="H2925" s="5">
        <v>59</v>
      </c>
      <c r="I2925" s="5">
        <v>-58.5</v>
      </c>
      <c r="J2925" s="5">
        <v>-62.2</v>
      </c>
      <c r="K2925" s="5">
        <v>-59.9</v>
      </c>
      <c r="L2925" s="5">
        <v>61.1</v>
      </c>
      <c r="M2925" s="5">
        <v>647.70000000000005</v>
      </c>
      <c r="N2925" s="1">
        <v>-58</v>
      </c>
      <c r="P2925" s="1" t="s">
        <v>1254</v>
      </c>
      <c r="Q2925" s="1" t="s">
        <v>2273</v>
      </c>
      <c r="R2925" s="1">
        <v>21760</v>
      </c>
      <c r="S2925" s="1">
        <v>31.6</v>
      </c>
      <c r="T2925" s="9" t="s">
        <v>3432</v>
      </c>
    </row>
    <row r="2926" spans="1:20" x14ac:dyDescent="0.2">
      <c r="A2926" s="4">
        <v>42047</v>
      </c>
      <c r="B2926" s="1" t="s">
        <v>3433</v>
      </c>
      <c r="C2926" s="1">
        <v>232132</v>
      </c>
      <c r="D2926" s="5">
        <v>0.1</v>
      </c>
      <c r="E2926" s="5" t="s">
        <v>2255</v>
      </c>
      <c r="F2926" s="5">
        <v>15.3</v>
      </c>
      <c r="G2926" s="5">
        <v>56.2</v>
      </c>
      <c r="H2926" s="5">
        <v>59</v>
      </c>
      <c r="I2926" s="5">
        <v>-59.9</v>
      </c>
      <c r="J2926" s="5">
        <v>-62.6</v>
      </c>
      <c r="K2926" s="5">
        <v>-59.9</v>
      </c>
      <c r="L2926" s="5">
        <v>56.2</v>
      </c>
      <c r="M2926" s="5">
        <v>650</v>
      </c>
      <c r="N2926" s="1">
        <v>-61</v>
      </c>
      <c r="P2926" s="1" t="s">
        <v>1254</v>
      </c>
      <c r="Q2926" s="1" t="s">
        <v>2273</v>
      </c>
      <c r="R2926" s="1">
        <v>17939</v>
      </c>
      <c r="S2926" s="1">
        <v>60.2</v>
      </c>
      <c r="T2926" s="9" t="s">
        <v>3432</v>
      </c>
    </row>
    <row r="2927" spans="1:20" x14ac:dyDescent="0.2">
      <c r="A2927" s="4">
        <v>42048</v>
      </c>
      <c r="B2927" s="1" t="s">
        <v>3434</v>
      </c>
      <c r="C2927" s="1">
        <v>111457</v>
      </c>
      <c r="D2927" s="5">
        <v>0.1</v>
      </c>
      <c r="E2927" s="5" t="s">
        <v>2255</v>
      </c>
      <c r="F2927" s="5">
        <v>14.1</v>
      </c>
      <c r="G2927" s="5">
        <v>52.6</v>
      </c>
      <c r="H2927" s="5">
        <v>59</v>
      </c>
      <c r="I2927" s="5">
        <v>-62.5</v>
      </c>
      <c r="J2927" s="5">
        <v>-62.7</v>
      </c>
      <c r="K2927" s="5">
        <v>-59.9</v>
      </c>
      <c r="L2927" s="5">
        <v>52.6</v>
      </c>
      <c r="M2927" s="5">
        <v>650.20000000000005</v>
      </c>
      <c r="N2927" s="1">
        <v>-61</v>
      </c>
      <c r="P2927" s="1" t="s">
        <v>3435</v>
      </c>
      <c r="Q2927" s="1" t="s">
        <v>2273</v>
      </c>
      <c r="R2927" s="1">
        <v>21397</v>
      </c>
      <c r="S2927" s="1">
        <v>33.6</v>
      </c>
      <c r="T2927" s="9" t="s">
        <v>3432</v>
      </c>
    </row>
    <row r="2928" spans="1:20" x14ac:dyDescent="0.2">
      <c r="A2928" s="4">
        <v>42048</v>
      </c>
      <c r="B2928" s="1" t="s">
        <v>3436</v>
      </c>
      <c r="C2928" s="1">
        <v>232851</v>
      </c>
      <c r="D2928" s="5">
        <v>0.1</v>
      </c>
      <c r="E2928" s="5" t="s">
        <v>2255</v>
      </c>
      <c r="F2928" s="5">
        <v>20.3</v>
      </c>
      <c r="G2928" s="5">
        <v>64.400000000000006</v>
      </c>
      <c r="H2928" s="5">
        <v>60</v>
      </c>
      <c r="I2928" s="5">
        <v>-41.7</v>
      </c>
      <c r="J2928" s="5">
        <v>-41.7</v>
      </c>
      <c r="K2928" s="5">
        <v>-45.6</v>
      </c>
      <c r="L2928" s="5">
        <v>65.36</v>
      </c>
      <c r="M2928" s="5">
        <v>644.70000000000005</v>
      </c>
      <c r="N2928" s="1">
        <v>-42</v>
      </c>
      <c r="P2928" s="1" t="s">
        <v>3437</v>
      </c>
      <c r="Q2928" s="1" t="s">
        <v>2575</v>
      </c>
      <c r="R2928" s="1">
        <v>20297</v>
      </c>
      <c r="S2928" s="1">
        <v>40.9</v>
      </c>
      <c r="T2928" s="9" t="s">
        <v>3441</v>
      </c>
    </row>
    <row r="2929" spans="1:20" x14ac:dyDescent="0.2">
      <c r="A2929" s="4">
        <v>42049</v>
      </c>
      <c r="B2929" s="1" t="s">
        <v>3438</v>
      </c>
      <c r="C2929" s="1">
        <v>111734</v>
      </c>
      <c r="D2929" s="5">
        <v>0.1</v>
      </c>
      <c r="E2929" s="5" t="s">
        <v>2255</v>
      </c>
      <c r="F2929" s="5">
        <v>15.2</v>
      </c>
      <c r="G2929" s="5">
        <v>58.8</v>
      </c>
      <c r="H2929" s="5">
        <v>60</v>
      </c>
      <c r="I2929" s="5">
        <v>-50.6</v>
      </c>
      <c r="J2929" s="5">
        <v>-49.9</v>
      </c>
      <c r="K2929" s="5">
        <v>-54.3</v>
      </c>
      <c r="L2929" s="5">
        <v>59.19</v>
      </c>
      <c r="M2929" s="5">
        <v>639.70000000000005</v>
      </c>
      <c r="N2929" s="1">
        <v>-50</v>
      </c>
      <c r="P2929" s="1" t="s">
        <v>3435</v>
      </c>
      <c r="Q2929" s="1" t="s">
        <v>2351</v>
      </c>
      <c r="R2929" s="1">
        <v>20011</v>
      </c>
      <c r="S2929" s="1">
        <v>43.2</v>
      </c>
    </row>
    <row r="2930" spans="1:20" x14ac:dyDescent="0.2">
      <c r="A2930" s="4">
        <v>42049</v>
      </c>
      <c r="B2930" s="1" t="s">
        <v>3439</v>
      </c>
      <c r="C2930" s="1">
        <v>231424</v>
      </c>
      <c r="D2930" s="5">
        <v>0.1</v>
      </c>
      <c r="E2930" s="5" t="s">
        <v>2255</v>
      </c>
      <c r="F2930" s="5">
        <v>16</v>
      </c>
      <c r="G2930" s="5">
        <v>64.7</v>
      </c>
      <c r="H2930" s="5">
        <v>60</v>
      </c>
      <c r="I2930" s="5">
        <v>-42</v>
      </c>
      <c r="J2930" s="5">
        <v>-41.8</v>
      </c>
      <c r="K2930" s="5">
        <v>-46.9</v>
      </c>
      <c r="L2930" s="5">
        <v>56.5</v>
      </c>
      <c r="M2930" s="5">
        <v>633.6</v>
      </c>
      <c r="N2930" s="1">
        <v>-42</v>
      </c>
      <c r="O2930" s="1" t="s">
        <v>2255</v>
      </c>
      <c r="P2930" s="1" t="s">
        <v>3440</v>
      </c>
      <c r="Q2930" s="1" t="s">
        <v>2575</v>
      </c>
      <c r="R2930" s="1">
        <v>22038</v>
      </c>
      <c r="S2930" s="1">
        <v>30.8</v>
      </c>
      <c r="T2930" s="9" t="s">
        <v>3442</v>
      </c>
    </row>
    <row r="2931" spans="1:20" x14ac:dyDescent="0.2">
      <c r="A2931" s="4">
        <v>42050</v>
      </c>
      <c r="B2931" s="1" t="s">
        <v>3443</v>
      </c>
      <c r="C2931" s="1">
        <v>110723</v>
      </c>
      <c r="D2931" s="5">
        <v>0.2</v>
      </c>
      <c r="E2931" s="5" t="s">
        <v>2255</v>
      </c>
      <c r="F2931" s="5">
        <v>8.5</v>
      </c>
      <c r="G2931" s="5">
        <v>59.7</v>
      </c>
      <c r="H2931" s="5">
        <v>60</v>
      </c>
      <c r="I2931" s="5">
        <v>-48.5</v>
      </c>
      <c r="J2931" s="5">
        <v>-49.1</v>
      </c>
      <c r="K2931" s="5">
        <v>-49.1</v>
      </c>
      <c r="L2931" s="5">
        <v>53.95</v>
      </c>
      <c r="M2931" s="5">
        <v>628.79999999999995</v>
      </c>
      <c r="N2931" s="1">
        <v>-50</v>
      </c>
      <c r="P2931" s="1" t="s">
        <v>3444</v>
      </c>
      <c r="Q2931" s="1" t="s">
        <v>2305</v>
      </c>
      <c r="R2931" s="1">
        <v>22710</v>
      </c>
      <c r="S2931" s="1">
        <v>27.6</v>
      </c>
    </row>
    <row r="2932" spans="1:20" x14ac:dyDescent="0.2">
      <c r="A2932" s="4">
        <v>42050</v>
      </c>
      <c r="B2932" s="1" t="s">
        <v>3445</v>
      </c>
      <c r="C2932" s="1">
        <v>231821</v>
      </c>
      <c r="D2932" s="5">
        <v>0.2</v>
      </c>
      <c r="E2932" s="5" t="s">
        <v>2255</v>
      </c>
      <c r="F2932" s="5">
        <v>22</v>
      </c>
      <c r="G2932" s="5">
        <v>55.8</v>
      </c>
      <c r="H2932" s="5">
        <v>59</v>
      </c>
      <c r="I2932" s="5">
        <v>-54.2</v>
      </c>
      <c r="J2932" s="5">
        <v>-54.6</v>
      </c>
      <c r="K2932" s="5">
        <v>-58.7</v>
      </c>
      <c r="L2932" s="5">
        <v>59.8</v>
      </c>
      <c r="M2932" s="5">
        <v>630.4</v>
      </c>
      <c r="N2932" s="1">
        <v>-54</v>
      </c>
      <c r="P2932" s="1" t="s">
        <v>3437</v>
      </c>
      <c r="Q2932" s="1" t="s">
        <v>2273</v>
      </c>
      <c r="R2932" s="1">
        <v>22247</v>
      </c>
      <c r="S2932" s="1">
        <v>29.8</v>
      </c>
    </row>
    <row r="2933" spans="1:20" x14ac:dyDescent="0.2">
      <c r="A2933" s="4">
        <v>42051</v>
      </c>
      <c r="B2933" s="1" t="s">
        <v>3446</v>
      </c>
      <c r="C2933" s="1">
        <v>112749</v>
      </c>
      <c r="D2933" s="5">
        <v>0</v>
      </c>
      <c r="E2933" s="5" t="s">
        <v>2255</v>
      </c>
      <c r="F2933" s="5">
        <v>17.3</v>
      </c>
      <c r="G2933" s="5">
        <v>56.6</v>
      </c>
      <c r="H2933" s="5">
        <v>59</v>
      </c>
      <c r="I2933" s="5">
        <v>-54.3</v>
      </c>
      <c r="J2933" s="5">
        <v>-53.9</v>
      </c>
      <c r="K2933" s="5">
        <v>-58.4</v>
      </c>
      <c r="L2933" s="5">
        <v>57.1</v>
      </c>
      <c r="M2933" s="5">
        <v>635.79999999999995</v>
      </c>
      <c r="N2933" s="1">
        <v>-54</v>
      </c>
      <c r="P2933" s="1" t="s">
        <v>3444</v>
      </c>
      <c r="Q2933" s="17" t="s">
        <v>2305</v>
      </c>
      <c r="R2933" s="1">
        <v>22354</v>
      </c>
      <c r="S2933" s="1">
        <v>29.3</v>
      </c>
      <c r="T2933" s="9" t="s">
        <v>3447</v>
      </c>
    </row>
    <row r="2934" spans="1:20" x14ac:dyDescent="0.2">
      <c r="A2934" s="4">
        <v>42051</v>
      </c>
      <c r="B2934" s="17" t="s">
        <v>3448</v>
      </c>
      <c r="C2934" s="1">
        <v>231440</v>
      </c>
      <c r="D2934" s="5">
        <v>-0.1</v>
      </c>
      <c r="E2934" s="18" t="s">
        <v>2255</v>
      </c>
      <c r="F2934" s="5">
        <v>17</v>
      </c>
      <c r="G2934" s="5">
        <v>54</v>
      </c>
      <c r="H2934" s="5">
        <v>59</v>
      </c>
      <c r="I2934" s="5">
        <v>-53.6</v>
      </c>
      <c r="J2934" s="5">
        <v>-53.5</v>
      </c>
      <c r="K2934" s="5">
        <v>-58</v>
      </c>
      <c r="L2934" s="5">
        <v>57.2</v>
      </c>
      <c r="M2934" s="5">
        <v>642.5</v>
      </c>
      <c r="N2934" s="1">
        <v>-54</v>
      </c>
      <c r="P2934" s="17" t="s">
        <v>3440</v>
      </c>
      <c r="Q2934" s="17" t="s">
        <v>3449</v>
      </c>
      <c r="R2934" s="1">
        <v>21584</v>
      </c>
      <c r="S2934" s="1">
        <v>33.700000000000003</v>
      </c>
    </row>
    <row r="2935" spans="1:20" x14ac:dyDescent="0.2">
      <c r="A2935" s="4">
        <v>42052</v>
      </c>
      <c r="B2935" s="17" t="s">
        <v>3450</v>
      </c>
      <c r="C2935" s="1">
        <v>104051</v>
      </c>
      <c r="D2935" s="5">
        <v>-0.1</v>
      </c>
      <c r="E2935" s="18" t="s">
        <v>2255</v>
      </c>
      <c r="F2935" s="18">
        <v>14.8</v>
      </c>
      <c r="G2935" s="5">
        <v>61.4</v>
      </c>
      <c r="H2935" s="5">
        <v>59</v>
      </c>
      <c r="I2935" s="5">
        <v>-58</v>
      </c>
      <c r="J2935" s="5">
        <v>-60.1</v>
      </c>
      <c r="K2935" s="5">
        <v>-59.9</v>
      </c>
      <c r="L2935" s="5">
        <v>61.4</v>
      </c>
      <c r="M2935" s="5">
        <v>647</v>
      </c>
      <c r="N2935" s="1">
        <v>-57</v>
      </c>
      <c r="P2935" s="17" t="s">
        <v>3444</v>
      </c>
      <c r="Q2935" s="17" t="s">
        <v>2273</v>
      </c>
      <c r="R2935" s="1">
        <v>22192</v>
      </c>
      <c r="S2935" s="1">
        <v>30.5</v>
      </c>
      <c r="T2935" s="19" t="s">
        <v>3451</v>
      </c>
    </row>
    <row r="2936" spans="1:20" x14ac:dyDescent="0.2">
      <c r="A2936" s="4">
        <v>42052</v>
      </c>
      <c r="B2936" s="17" t="s">
        <v>3452</v>
      </c>
      <c r="C2936" s="1">
        <v>231801</v>
      </c>
      <c r="D2936" s="5">
        <v>0.1</v>
      </c>
      <c r="E2936" s="18" t="s">
        <v>2255</v>
      </c>
      <c r="F2936" s="5">
        <v>15.9</v>
      </c>
      <c r="G2936" s="5">
        <v>63.5</v>
      </c>
      <c r="H2936" s="5">
        <v>59</v>
      </c>
      <c r="I2936" s="5">
        <v>-54.4</v>
      </c>
      <c r="J2936" s="5">
        <v>-55.3</v>
      </c>
      <c r="K2936" s="5">
        <v>-59.8</v>
      </c>
      <c r="L2936" s="5">
        <v>56.59</v>
      </c>
      <c r="M2936" s="5">
        <v>647.5</v>
      </c>
      <c r="N2936" s="1">
        <v>-55</v>
      </c>
      <c r="P2936" s="17" t="s">
        <v>3437</v>
      </c>
      <c r="Q2936" s="17" t="s">
        <v>2553</v>
      </c>
      <c r="R2936" s="1">
        <v>20716</v>
      </c>
      <c r="S2936" s="1">
        <v>39.6</v>
      </c>
    </row>
    <row r="2937" spans="1:20" x14ac:dyDescent="0.2">
      <c r="A2937" s="4">
        <v>42053</v>
      </c>
      <c r="B2937" s="17" t="s">
        <v>3453</v>
      </c>
      <c r="C2937" s="1">
        <v>111639</v>
      </c>
      <c r="D2937" s="5">
        <v>0.1</v>
      </c>
      <c r="E2937" s="18" t="s">
        <v>2255</v>
      </c>
      <c r="F2937" s="5">
        <v>15.8</v>
      </c>
      <c r="G2937" s="5">
        <v>61.5</v>
      </c>
      <c r="H2937" s="5">
        <v>60</v>
      </c>
      <c r="I2937" s="5">
        <v>-47.9</v>
      </c>
      <c r="J2937" s="5">
        <v>-52.7</v>
      </c>
      <c r="K2937" s="5">
        <v>-57.5</v>
      </c>
      <c r="L2937" s="5">
        <v>55.37</v>
      </c>
      <c r="M2937" s="5">
        <v>645.9</v>
      </c>
      <c r="N2937" s="1">
        <v>-51</v>
      </c>
      <c r="P2937" s="17" t="s">
        <v>3444</v>
      </c>
      <c r="Q2937" s="17" t="s">
        <v>2305</v>
      </c>
      <c r="R2937" s="1">
        <v>22900</v>
      </c>
      <c r="S2937" s="1">
        <v>27.4</v>
      </c>
    </row>
    <row r="2938" spans="1:20" x14ac:dyDescent="0.2">
      <c r="A2938" s="4">
        <v>42053</v>
      </c>
      <c r="B2938" s="17" t="s">
        <v>3454</v>
      </c>
      <c r="C2938" s="1">
        <v>231640</v>
      </c>
      <c r="D2938" s="5">
        <v>0.2</v>
      </c>
      <c r="E2938" s="18" t="s">
        <v>2255</v>
      </c>
      <c r="F2938" s="5">
        <v>21.1</v>
      </c>
      <c r="G2938" s="5">
        <v>62</v>
      </c>
      <c r="H2938" s="5">
        <v>60</v>
      </c>
      <c r="I2938" s="5">
        <v>-46</v>
      </c>
      <c r="J2938" s="5">
        <v>-48.3</v>
      </c>
      <c r="K2938" s="5">
        <v>-53.8</v>
      </c>
      <c r="L2938" s="5">
        <v>52.3</v>
      </c>
      <c r="M2938" s="5">
        <v>647.1</v>
      </c>
      <c r="N2938" s="1">
        <v>-45</v>
      </c>
      <c r="O2938" s="17" t="s">
        <v>2255</v>
      </c>
      <c r="P2938" s="17" t="s">
        <v>3440</v>
      </c>
      <c r="Q2938" s="17" t="s">
        <v>2553</v>
      </c>
      <c r="R2938" s="1">
        <v>22506</v>
      </c>
      <c r="S2938" s="1">
        <v>29.3</v>
      </c>
    </row>
    <row r="2939" spans="1:20" x14ac:dyDescent="0.2">
      <c r="A2939" s="4">
        <v>42054</v>
      </c>
      <c r="B2939" s="1" t="s">
        <v>3455</v>
      </c>
      <c r="C2939" s="1">
        <v>112531</v>
      </c>
      <c r="D2939" s="5">
        <v>0.1</v>
      </c>
      <c r="E2939" s="5" t="s">
        <v>2255</v>
      </c>
      <c r="F2939" s="5">
        <v>15.6</v>
      </c>
      <c r="G2939" s="5">
        <v>74.099999999999994</v>
      </c>
      <c r="H2939" s="5">
        <v>60</v>
      </c>
      <c r="I2939" s="5">
        <v>-42.2</v>
      </c>
      <c r="J2939" s="5">
        <v>-40.299999999999997</v>
      </c>
      <c r="K2939" s="5">
        <v>-45.3</v>
      </c>
      <c r="L2939" s="5">
        <v>59.49</v>
      </c>
      <c r="M2939" s="5">
        <v>649.5</v>
      </c>
      <c r="N2939" s="1">
        <v>-42</v>
      </c>
      <c r="O2939" s="1" t="s">
        <v>2255</v>
      </c>
      <c r="P2939" s="1" t="s">
        <v>3444</v>
      </c>
      <c r="Q2939" s="1" t="s">
        <v>2273</v>
      </c>
      <c r="R2939" s="1">
        <v>21895</v>
      </c>
      <c r="S2939" s="1">
        <v>32.1</v>
      </c>
    </row>
    <row r="2940" spans="1:20" x14ac:dyDescent="0.2">
      <c r="A2940" s="4">
        <v>42054</v>
      </c>
      <c r="B2940" s="1" t="s">
        <v>3456</v>
      </c>
      <c r="C2940" s="1">
        <v>231503</v>
      </c>
      <c r="D2940" s="5">
        <v>0.1</v>
      </c>
      <c r="E2940" s="5" t="s">
        <v>2255</v>
      </c>
      <c r="F2940" s="5">
        <v>11.3</v>
      </c>
      <c r="G2940" s="5">
        <v>62.7</v>
      </c>
      <c r="H2940" s="5">
        <v>60</v>
      </c>
      <c r="I2940" s="5">
        <v>-44.5</v>
      </c>
      <c r="J2940" s="5">
        <v>-47.1</v>
      </c>
      <c r="K2940" s="5">
        <v>-47.6</v>
      </c>
      <c r="L2940" s="5">
        <v>87.24</v>
      </c>
      <c r="M2940" s="5">
        <v>652.5</v>
      </c>
      <c r="N2940" s="1">
        <v>-43</v>
      </c>
      <c r="O2940" s="1" t="s">
        <v>2255</v>
      </c>
      <c r="P2940" s="1" t="s">
        <v>3437</v>
      </c>
      <c r="Q2940" s="1" t="s">
        <v>2553</v>
      </c>
      <c r="R2940" s="1">
        <v>17069</v>
      </c>
      <c r="S2940" s="1">
        <v>72.400000000000006</v>
      </c>
    </row>
    <row r="2941" spans="1:20" x14ac:dyDescent="0.2">
      <c r="A2941" s="4">
        <v>42055</v>
      </c>
      <c r="B2941" s="1" t="s">
        <v>3457</v>
      </c>
      <c r="C2941" s="1">
        <v>111650</v>
      </c>
      <c r="D2941" s="5">
        <v>-0.1</v>
      </c>
      <c r="E2941" s="5" t="s">
        <v>2262</v>
      </c>
      <c r="F2941" s="5">
        <v>17.2</v>
      </c>
      <c r="G2941" s="5">
        <v>76.099999999999994</v>
      </c>
      <c r="H2941" s="5">
        <v>60</v>
      </c>
      <c r="I2941" s="5">
        <v>-43.6</v>
      </c>
      <c r="J2941" s="5">
        <v>-47.5</v>
      </c>
      <c r="K2941" s="5">
        <v>-51.4</v>
      </c>
      <c r="L2941" s="5">
        <v>63.7</v>
      </c>
      <c r="M2941" s="5">
        <v>654.4</v>
      </c>
      <c r="N2941" s="1">
        <v>-42</v>
      </c>
      <c r="O2941" s="1" t="s">
        <v>2255</v>
      </c>
      <c r="P2941" s="1" t="s">
        <v>3444</v>
      </c>
      <c r="Q2941" s="1" t="s">
        <v>2308</v>
      </c>
      <c r="R2941" s="1">
        <v>20801</v>
      </c>
      <c r="S2941" s="1">
        <v>38.1</v>
      </c>
    </row>
    <row r="2942" spans="1:20" x14ac:dyDescent="0.2">
      <c r="A2942" s="4">
        <v>42055</v>
      </c>
      <c r="B2942" s="1" t="s">
        <v>3458</v>
      </c>
      <c r="C2942" s="1">
        <v>231505</v>
      </c>
      <c r="D2942" s="5">
        <v>-0.1</v>
      </c>
      <c r="E2942" s="5" t="s">
        <v>2262</v>
      </c>
      <c r="F2942" s="5">
        <v>15</v>
      </c>
      <c r="G2942" s="5">
        <v>68</v>
      </c>
      <c r="H2942" s="5">
        <v>60</v>
      </c>
      <c r="I2942" s="5">
        <v>-54.5</v>
      </c>
      <c r="J2942" s="5">
        <v>-51.8</v>
      </c>
      <c r="K2942" s="5">
        <v>-56.5</v>
      </c>
      <c r="L2942" s="5">
        <v>56.4</v>
      </c>
      <c r="M2942" s="5">
        <v>655.7</v>
      </c>
      <c r="N2942" s="1">
        <v>-53</v>
      </c>
      <c r="O2942" s="1" t="s">
        <v>2255</v>
      </c>
      <c r="P2942" s="1" t="s">
        <v>3440</v>
      </c>
      <c r="Q2942" s="1" t="s">
        <v>2553</v>
      </c>
      <c r="R2942" s="1">
        <v>16690</v>
      </c>
      <c r="S2942" s="1">
        <v>76.2</v>
      </c>
    </row>
    <row r="2943" spans="1:20" x14ac:dyDescent="0.2">
      <c r="A2943" s="4">
        <v>42056</v>
      </c>
      <c r="B2943" s="1" t="s">
        <v>3459</v>
      </c>
      <c r="C2943" s="1">
        <v>111802</v>
      </c>
      <c r="D2943" s="5">
        <v>0</v>
      </c>
      <c r="E2943" s="5" t="s">
        <v>2255</v>
      </c>
      <c r="F2943" s="5">
        <v>14.6</v>
      </c>
      <c r="G2943" s="5">
        <v>70.8</v>
      </c>
      <c r="H2943" s="5">
        <v>59</v>
      </c>
      <c r="I2943" s="5">
        <v>-57.8</v>
      </c>
      <c r="J2943" s="5">
        <v>-57.5</v>
      </c>
      <c r="K2943" s="5">
        <v>-59.9</v>
      </c>
      <c r="L2943" s="5">
        <v>70.8</v>
      </c>
      <c r="M2943" s="5">
        <v>652.20000000000005</v>
      </c>
      <c r="N2943" s="1">
        <v>-58</v>
      </c>
      <c r="P2943" s="1" t="s">
        <v>3444</v>
      </c>
      <c r="Q2943" s="1" t="s">
        <v>2273</v>
      </c>
      <c r="R2943" s="1">
        <v>21682</v>
      </c>
      <c r="S2943" s="1">
        <v>32.9</v>
      </c>
      <c r="T2943" s="9" t="s">
        <v>3432</v>
      </c>
    </row>
    <row r="2944" spans="1:20" x14ac:dyDescent="0.2">
      <c r="A2944" s="4">
        <v>42056</v>
      </c>
      <c r="B2944" s="1" t="s">
        <v>3460</v>
      </c>
      <c r="C2944" s="1">
        <v>231611</v>
      </c>
      <c r="D2944" s="5">
        <v>0</v>
      </c>
      <c r="E2944" s="5" t="s">
        <v>2255</v>
      </c>
      <c r="F2944" s="5">
        <v>12.5</v>
      </c>
      <c r="G2944" s="5">
        <v>68.400000000000006</v>
      </c>
      <c r="H2944" s="5">
        <v>59</v>
      </c>
      <c r="I2944" s="5">
        <v>-55</v>
      </c>
      <c r="J2944" s="5">
        <v>-55</v>
      </c>
      <c r="K2944" s="5">
        <v>-59.1</v>
      </c>
      <c r="L2944" s="5">
        <v>59.7</v>
      </c>
      <c r="M2944" s="5">
        <v>646.29999999999995</v>
      </c>
      <c r="N2944" s="1">
        <v>-55</v>
      </c>
      <c r="O2944" s="1" t="s">
        <v>2255</v>
      </c>
      <c r="P2944" s="1" t="s">
        <v>3437</v>
      </c>
      <c r="Q2944" s="1" t="s">
        <v>2273</v>
      </c>
      <c r="R2944" s="1">
        <v>16525</v>
      </c>
      <c r="S2944" s="1">
        <v>77.099999999999994</v>
      </c>
    </row>
    <row r="2945" spans="1:20" x14ac:dyDescent="0.2">
      <c r="A2945" s="4">
        <v>42057</v>
      </c>
      <c r="B2945" s="1" t="s">
        <v>3461</v>
      </c>
      <c r="C2945" s="1">
        <v>111809</v>
      </c>
      <c r="D2945" s="5">
        <v>0.1</v>
      </c>
      <c r="E2945" s="5" t="s">
        <v>2255</v>
      </c>
      <c r="F2945" s="5">
        <v>12</v>
      </c>
      <c r="G2945" s="5">
        <v>59.9</v>
      </c>
      <c r="H2945" s="5">
        <v>59</v>
      </c>
      <c r="I2945" s="5">
        <v>-55.9</v>
      </c>
      <c r="J2945" s="5">
        <v>-56.6</v>
      </c>
      <c r="K2945" s="5">
        <v>-59.9</v>
      </c>
      <c r="L2945" s="5">
        <v>59.9</v>
      </c>
      <c r="M2945" s="5">
        <v>642</v>
      </c>
      <c r="N2945" s="1">
        <v>-56</v>
      </c>
      <c r="P2945" s="1" t="s">
        <v>3444</v>
      </c>
      <c r="Q2945" s="1" t="s">
        <v>2273</v>
      </c>
      <c r="R2945" s="1">
        <v>21466</v>
      </c>
      <c r="S2945" s="1">
        <v>33.1</v>
      </c>
      <c r="T2945" s="9" t="s">
        <v>3432</v>
      </c>
    </row>
    <row r="2946" spans="1:20" x14ac:dyDescent="0.2">
      <c r="A2946" s="4">
        <v>42057</v>
      </c>
      <c r="B2946" s="1" t="s">
        <v>3462</v>
      </c>
      <c r="C2946" s="1">
        <v>231504</v>
      </c>
      <c r="D2946" s="5">
        <v>0.1</v>
      </c>
      <c r="E2946" s="5" t="s">
        <v>2255</v>
      </c>
      <c r="F2946" s="5">
        <v>11.8</v>
      </c>
      <c r="G2946" s="5">
        <v>50</v>
      </c>
      <c r="H2946" s="5">
        <v>59</v>
      </c>
      <c r="I2946" s="5">
        <v>-57.5</v>
      </c>
      <c r="J2946" s="5">
        <v>-58.6</v>
      </c>
      <c r="K2946" s="5">
        <v>-59.9</v>
      </c>
      <c r="L2946" s="5">
        <v>84.6</v>
      </c>
      <c r="M2946" s="5">
        <v>641.6</v>
      </c>
      <c r="N2946" s="1">
        <v>-58</v>
      </c>
      <c r="O2946" s="1" t="s">
        <v>2255</v>
      </c>
      <c r="P2946" s="1" t="s">
        <v>3440</v>
      </c>
      <c r="Q2946" s="1" t="s">
        <v>2273</v>
      </c>
      <c r="R2946" s="1">
        <v>18302</v>
      </c>
      <c r="S2946" s="1">
        <v>55.9</v>
      </c>
    </row>
    <row r="2947" spans="1:20" x14ac:dyDescent="0.2">
      <c r="A2947" s="4">
        <v>42058</v>
      </c>
      <c r="B2947" s="1" t="s">
        <v>3464</v>
      </c>
      <c r="C2947" s="1">
        <v>115101</v>
      </c>
      <c r="D2947" s="5">
        <v>0.2</v>
      </c>
      <c r="E2947" s="5" t="s">
        <v>2255</v>
      </c>
      <c r="F2947" s="5">
        <v>15.3</v>
      </c>
      <c r="G2947" s="5">
        <v>55.3</v>
      </c>
      <c r="H2947" s="5">
        <v>59</v>
      </c>
      <c r="I2947" s="5">
        <v>-55.4</v>
      </c>
      <c r="J2947" s="5">
        <v>-57</v>
      </c>
      <c r="K2947" s="5">
        <v>-59.9</v>
      </c>
      <c r="L2947" s="5">
        <v>55.3</v>
      </c>
      <c r="M2947" s="5">
        <v>642.29999999999995</v>
      </c>
      <c r="N2947" s="1">
        <v>-53</v>
      </c>
      <c r="P2947" s="1" t="s">
        <v>3444</v>
      </c>
      <c r="Q2947" s="1" t="s">
        <v>2308</v>
      </c>
      <c r="R2947" s="1">
        <v>21869</v>
      </c>
      <c r="S2947" s="1">
        <v>30.3</v>
      </c>
      <c r="T2947" s="9" t="s">
        <v>3465</v>
      </c>
    </row>
    <row r="2948" spans="1:20" x14ac:dyDescent="0.2">
      <c r="A2948" s="4">
        <v>42058</v>
      </c>
      <c r="B2948" s="1" t="s">
        <v>3463</v>
      </c>
      <c r="C2948" s="1">
        <v>232107</v>
      </c>
      <c r="D2948" s="5">
        <v>0.1</v>
      </c>
      <c r="E2948" s="5" t="s">
        <v>2255</v>
      </c>
      <c r="F2948" s="5">
        <v>12.2</v>
      </c>
      <c r="G2948" s="5">
        <v>71.400000000000006</v>
      </c>
      <c r="H2948" s="5">
        <v>59</v>
      </c>
      <c r="I2948" s="5">
        <v>-54.9</v>
      </c>
      <c r="J2948" s="5">
        <v>-58.4</v>
      </c>
      <c r="K2948" s="5">
        <v>-63.1</v>
      </c>
      <c r="L2948" s="5">
        <v>59.1</v>
      </c>
      <c r="M2948" s="5">
        <v>643.4</v>
      </c>
      <c r="N2948" s="1">
        <v>-52</v>
      </c>
      <c r="O2948" s="1" t="s">
        <v>2255</v>
      </c>
      <c r="P2948" s="1" t="s">
        <v>3437</v>
      </c>
      <c r="Q2948" s="1" t="s">
        <v>2308</v>
      </c>
      <c r="R2948" s="1">
        <v>17223</v>
      </c>
      <c r="S2948" s="1">
        <v>66.7</v>
      </c>
    </row>
    <row r="2949" spans="1:20" x14ac:dyDescent="0.2">
      <c r="A2949" s="4">
        <v>42059</v>
      </c>
      <c r="B2949" s="1" t="s">
        <v>3466</v>
      </c>
      <c r="C2949" s="1">
        <v>111751</v>
      </c>
      <c r="D2949" s="5">
        <v>-0.1</v>
      </c>
      <c r="E2949" s="5" t="s">
        <v>2255</v>
      </c>
      <c r="F2949" s="5">
        <v>12.8</v>
      </c>
      <c r="G2949" s="5">
        <v>57.4</v>
      </c>
      <c r="H2949" s="5">
        <v>59</v>
      </c>
      <c r="I2949" s="5">
        <v>-54.9</v>
      </c>
      <c r="J2949" s="5">
        <v>-56.8</v>
      </c>
      <c r="K2949" s="5">
        <v>-59.9</v>
      </c>
      <c r="L2949" s="5">
        <v>57.4</v>
      </c>
      <c r="M2949" s="5">
        <v>644.6</v>
      </c>
      <c r="N2949" s="1">
        <v>-57</v>
      </c>
      <c r="P2949" s="1" t="s">
        <v>3444</v>
      </c>
      <c r="Q2949" s="1" t="s">
        <v>2306</v>
      </c>
      <c r="R2949" s="1">
        <v>21966</v>
      </c>
      <c r="S2949" s="1">
        <v>29.7</v>
      </c>
      <c r="T2949" s="9" t="s">
        <v>3432</v>
      </c>
    </row>
    <row r="2950" spans="1:20" x14ac:dyDescent="0.2">
      <c r="A2950" s="4">
        <v>42059</v>
      </c>
      <c r="B2950" s="1" t="s">
        <v>3467</v>
      </c>
      <c r="C2950" s="1">
        <v>231606</v>
      </c>
      <c r="D2950" s="5">
        <v>0.1</v>
      </c>
      <c r="E2950" s="5" t="s">
        <v>2255</v>
      </c>
      <c r="F2950" s="5">
        <v>11</v>
      </c>
      <c r="G2950" s="5">
        <v>66</v>
      </c>
      <c r="H2950" s="5">
        <v>61</v>
      </c>
      <c r="I2950" s="5">
        <v>-39.200000000000003</v>
      </c>
      <c r="J2950" s="5">
        <v>-38.700000000000003</v>
      </c>
      <c r="K2950" s="5">
        <v>-42.2</v>
      </c>
      <c r="L2950" s="5">
        <v>69.099999999999994</v>
      </c>
      <c r="M2950" s="5">
        <v>647.20000000000005</v>
      </c>
      <c r="N2950" s="1">
        <v>-39</v>
      </c>
      <c r="P2950" s="1" t="s">
        <v>3440</v>
      </c>
      <c r="Q2950" s="1" t="s">
        <v>2575</v>
      </c>
      <c r="R2950" s="1">
        <v>17348</v>
      </c>
      <c r="S2950" s="1">
        <v>65.900000000000006</v>
      </c>
    </row>
    <row r="2951" spans="1:20" x14ac:dyDescent="0.2">
      <c r="A2951" s="4">
        <v>42060</v>
      </c>
      <c r="B2951" s="1" t="s">
        <v>3468</v>
      </c>
      <c r="C2951" s="1">
        <v>111806</v>
      </c>
      <c r="D2951" s="5">
        <v>0</v>
      </c>
      <c r="E2951" s="5" t="s">
        <v>2255</v>
      </c>
      <c r="F2951" s="5">
        <v>12.1</v>
      </c>
      <c r="G2951" s="5">
        <v>67.2</v>
      </c>
      <c r="H2951" s="5">
        <v>61</v>
      </c>
      <c r="I2951" s="5">
        <v>-38.200000000000003</v>
      </c>
      <c r="J2951" s="5">
        <v>-38.1</v>
      </c>
      <c r="K2951" s="5">
        <v>-42</v>
      </c>
      <c r="L2951" s="5">
        <v>66.400000000000006</v>
      </c>
      <c r="M2951" s="5">
        <v>648.9</v>
      </c>
      <c r="N2951" s="1">
        <v>-38</v>
      </c>
      <c r="P2951" s="1" t="s">
        <v>3444</v>
      </c>
      <c r="Q2951" s="1" t="s">
        <v>2575</v>
      </c>
      <c r="R2951" s="1">
        <v>22878</v>
      </c>
      <c r="S2951" s="1">
        <v>25.7</v>
      </c>
    </row>
    <row r="2952" spans="1:20" x14ac:dyDescent="0.2">
      <c r="A2952" s="4">
        <v>42060</v>
      </c>
      <c r="B2952" s="1" t="s">
        <v>3469</v>
      </c>
      <c r="C2952" s="1">
        <v>231818</v>
      </c>
      <c r="D2952" s="5">
        <v>0</v>
      </c>
      <c r="E2952" s="5" t="s">
        <v>2255</v>
      </c>
      <c r="F2952" s="5">
        <v>9.9</v>
      </c>
      <c r="G2952" s="5">
        <v>63.9</v>
      </c>
      <c r="H2952" s="5">
        <v>60</v>
      </c>
      <c r="I2952" s="5">
        <v>-41.3</v>
      </c>
      <c r="J2952" s="5">
        <v>-41.6</v>
      </c>
      <c r="K2952" s="5">
        <v>-46.2</v>
      </c>
      <c r="L2952" s="5">
        <v>60.48</v>
      </c>
      <c r="M2952" s="5">
        <v>650.70000000000005</v>
      </c>
      <c r="N2952" s="1">
        <v>-42</v>
      </c>
      <c r="P2952" s="1" t="s">
        <v>3437</v>
      </c>
      <c r="Q2952" s="1" t="s">
        <v>2575</v>
      </c>
      <c r="R2952" s="1">
        <v>20521</v>
      </c>
      <c r="S2952" s="1">
        <v>38.799999999999997</v>
      </c>
    </row>
    <row r="2953" spans="1:20" x14ac:dyDescent="0.2">
      <c r="A2953" s="4">
        <v>42061</v>
      </c>
      <c r="B2953" s="1" t="s">
        <v>3470</v>
      </c>
      <c r="C2953" s="1">
        <v>112335</v>
      </c>
      <c r="D2953" s="5">
        <v>0</v>
      </c>
      <c r="E2953" s="5" t="s">
        <v>2255</v>
      </c>
      <c r="F2953" s="5">
        <v>16.100000000000001</v>
      </c>
      <c r="G2953" s="5">
        <v>69.7</v>
      </c>
      <c r="H2953" s="5">
        <v>60</v>
      </c>
      <c r="I2953" s="5">
        <v>-41</v>
      </c>
      <c r="J2953" s="5">
        <v>-40.9</v>
      </c>
      <c r="K2953" s="5">
        <v>-44.2</v>
      </c>
      <c r="L2953" s="5">
        <v>70.099999999999994</v>
      </c>
      <c r="M2953" s="5">
        <v>653.29999999999995</v>
      </c>
      <c r="N2953" s="1" t="s">
        <v>2255</v>
      </c>
      <c r="P2953" s="1" t="s">
        <v>3444</v>
      </c>
      <c r="Q2953" s="1" t="s">
        <v>2273</v>
      </c>
      <c r="R2953" s="1">
        <v>22154</v>
      </c>
      <c r="S2953" s="1">
        <v>29.3</v>
      </c>
      <c r="T2953" s="9" t="s">
        <v>3471</v>
      </c>
    </row>
    <row r="2954" spans="1:20" x14ac:dyDescent="0.2">
      <c r="A2954" s="4">
        <v>42061</v>
      </c>
      <c r="B2954" s="1" t="s">
        <v>3472</v>
      </c>
      <c r="C2954" s="1">
        <v>233232</v>
      </c>
      <c r="D2954" s="5">
        <v>0</v>
      </c>
      <c r="E2954" s="5" t="s">
        <v>2255</v>
      </c>
      <c r="F2954" s="5">
        <v>20.5</v>
      </c>
      <c r="G2954" s="5">
        <v>70.599999999999994</v>
      </c>
      <c r="H2954" s="5">
        <v>61</v>
      </c>
      <c r="I2954" s="5">
        <v>-32.4</v>
      </c>
      <c r="J2954" s="5">
        <v>-32.4</v>
      </c>
      <c r="K2954" s="5">
        <v>-35.299999999999997</v>
      </c>
      <c r="L2954" s="5">
        <v>75.099999999999994</v>
      </c>
      <c r="M2954" s="5">
        <v>653.29999999999995</v>
      </c>
      <c r="N2954" s="1">
        <v>-33</v>
      </c>
      <c r="P2954" s="1" t="s">
        <v>3440</v>
      </c>
      <c r="Q2954" s="1" t="s">
        <v>2575</v>
      </c>
      <c r="R2954" s="1">
        <v>20504</v>
      </c>
      <c r="S2954" s="1">
        <v>39.299999999999997</v>
      </c>
      <c r="T2954" s="9" t="s">
        <v>3473</v>
      </c>
    </row>
    <row r="2955" spans="1:20" x14ac:dyDescent="0.2">
      <c r="A2955" s="4">
        <v>42062</v>
      </c>
      <c r="B2955" s="1" t="s">
        <v>3474</v>
      </c>
      <c r="C2955" s="1">
        <v>111536</v>
      </c>
      <c r="D2955" s="5">
        <v>0.1</v>
      </c>
      <c r="E2955" s="5" t="s">
        <v>2255</v>
      </c>
      <c r="F2955" s="5">
        <v>13.2</v>
      </c>
      <c r="G2955" s="5">
        <v>71.900000000000006</v>
      </c>
      <c r="H2955" s="5">
        <v>61</v>
      </c>
      <c r="I2955" s="5">
        <v>-31.6</v>
      </c>
      <c r="J2955" s="5">
        <v>-31.4</v>
      </c>
      <c r="K2955" s="5">
        <v>-34.5</v>
      </c>
      <c r="L2955" s="5">
        <v>73.8</v>
      </c>
      <c r="M2955" s="5">
        <v>650.9</v>
      </c>
      <c r="N2955" s="1">
        <v>-32</v>
      </c>
      <c r="P2955" s="1" t="s">
        <v>3444</v>
      </c>
      <c r="Q2955" s="1" t="s">
        <v>2575</v>
      </c>
      <c r="R2955" s="1">
        <v>23183</v>
      </c>
      <c r="S2955" s="1">
        <v>24.9</v>
      </c>
    </row>
    <row r="2956" spans="1:20" x14ac:dyDescent="0.2">
      <c r="A2956" s="4">
        <v>42062</v>
      </c>
      <c r="B2956" s="1" t="s">
        <v>3475</v>
      </c>
      <c r="C2956" s="1">
        <v>233217</v>
      </c>
      <c r="D2956" s="5">
        <v>0</v>
      </c>
      <c r="E2956" s="5" t="s">
        <v>2255</v>
      </c>
      <c r="F2956" s="5">
        <v>12.8</v>
      </c>
      <c r="G2956" s="5">
        <v>67.7</v>
      </c>
      <c r="H2956" s="5">
        <v>61</v>
      </c>
      <c r="I2956" s="5">
        <v>-37.5</v>
      </c>
      <c r="J2956" s="5">
        <v>-37.1</v>
      </c>
      <c r="K2956" s="5">
        <v>-42</v>
      </c>
      <c r="L2956" s="5">
        <v>59.91</v>
      </c>
      <c r="M2956" s="5">
        <v>650.1</v>
      </c>
      <c r="N2956" s="1">
        <v>-37</v>
      </c>
      <c r="P2956" s="1" t="s">
        <v>3437</v>
      </c>
      <c r="Q2956" s="1" t="s">
        <v>2575</v>
      </c>
      <c r="R2956" s="1">
        <v>18431</v>
      </c>
      <c r="S2956" s="1">
        <v>56.2</v>
      </c>
    </row>
    <row r="2957" spans="1:20" x14ac:dyDescent="0.2">
      <c r="A2957" s="4">
        <v>42063</v>
      </c>
      <c r="B2957" s="1" t="s">
        <v>3476</v>
      </c>
      <c r="C2957" s="1">
        <v>111954</v>
      </c>
      <c r="D2957" s="5">
        <v>-0.1</v>
      </c>
      <c r="E2957" s="5" t="s">
        <v>2255</v>
      </c>
      <c r="F2957" s="5">
        <v>18.7</v>
      </c>
      <c r="G2957" s="5">
        <v>74.2</v>
      </c>
      <c r="H2957" s="5">
        <v>60</v>
      </c>
      <c r="I2957" s="5">
        <v>-42</v>
      </c>
      <c r="J2957" s="5">
        <v>-44.2</v>
      </c>
      <c r="K2957" s="5">
        <v>-48.6</v>
      </c>
      <c r="L2957" s="5">
        <v>61</v>
      </c>
      <c r="M2957" s="5">
        <v>649.6</v>
      </c>
      <c r="N2957" s="1">
        <v>-44</v>
      </c>
      <c r="O2957" s="1" t="s">
        <v>2255</v>
      </c>
      <c r="P2957" s="1" t="s">
        <v>3444</v>
      </c>
      <c r="Q2957" s="1" t="s">
        <v>2308</v>
      </c>
      <c r="R2957" s="1">
        <v>23234</v>
      </c>
      <c r="S2957" s="1">
        <v>25</v>
      </c>
    </row>
    <row r="2958" spans="1:20" x14ac:dyDescent="0.2">
      <c r="A2958" s="4">
        <v>42063</v>
      </c>
      <c r="B2958" s="1" t="s">
        <v>3477</v>
      </c>
      <c r="C2958" s="1">
        <v>231701</v>
      </c>
      <c r="D2958" s="5">
        <v>0</v>
      </c>
      <c r="E2958" s="5" t="s">
        <v>2255</v>
      </c>
      <c r="F2958" s="5">
        <v>10</v>
      </c>
      <c r="G2958" s="5">
        <v>75</v>
      </c>
      <c r="H2958" s="5">
        <v>60</v>
      </c>
      <c r="I2958" s="5">
        <v>-40</v>
      </c>
      <c r="J2958" s="5">
        <v>-45</v>
      </c>
      <c r="K2958" s="5">
        <v>-52.4</v>
      </c>
      <c r="L2958" s="5">
        <v>42.7</v>
      </c>
      <c r="M2958" s="5">
        <v>650.20000000000005</v>
      </c>
      <c r="N2958" s="1">
        <v>-44</v>
      </c>
      <c r="O2958" s="1" t="s">
        <v>2255</v>
      </c>
      <c r="P2958" s="1" t="s">
        <v>3440</v>
      </c>
      <c r="Q2958" s="1" t="s">
        <v>2273</v>
      </c>
      <c r="R2958" s="1">
        <v>18765</v>
      </c>
      <c r="S2958" s="1">
        <v>53.3</v>
      </c>
    </row>
    <row r="2959" spans="1:20" x14ac:dyDescent="0.2">
      <c r="A2959" s="4">
        <v>42064</v>
      </c>
      <c r="B2959" s="1" t="s">
        <v>3478</v>
      </c>
      <c r="C2959" s="1">
        <v>112613</v>
      </c>
      <c r="D2959" s="5">
        <v>-0.2</v>
      </c>
      <c r="E2959" s="5" t="s">
        <v>2255</v>
      </c>
      <c r="F2959" s="5">
        <v>19.399999999999999</v>
      </c>
      <c r="G2959" s="5">
        <v>79.400000000000006</v>
      </c>
      <c r="H2959" s="5">
        <v>60</v>
      </c>
      <c r="I2959" s="5">
        <v>-49.6</v>
      </c>
      <c r="J2959" s="5">
        <v>-51.1</v>
      </c>
      <c r="K2959" s="5">
        <v>-53.7</v>
      </c>
      <c r="L2959" s="5">
        <v>83.5</v>
      </c>
      <c r="M2959" s="5">
        <v>650.20000000000005</v>
      </c>
      <c r="N2959" s="1">
        <v>-45</v>
      </c>
      <c r="P2959" s="1" t="s">
        <v>3444</v>
      </c>
      <c r="Q2959" s="1" t="s">
        <v>2273</v>
      </c>
      <c r="R2959" s="1">
        <v>23085</v>
      </c>
      <c r="S2959" s="1">
        <v>25.8</v>
      </c>
    </row>
    <row r="2960" spans="1:20" x14ac:dyDescent="0.2">
      <c r="A2960" s="4">
        <v>42064</v>
      </c>
      <c r="B2960" s="1" t="s">
        <v>3479</v>
      </c>
      <c r="C2960" s="1">
        <v>231809</v>
      </c>
      <c r="D2960" s="5">
        <v>0</v>
      </c>
      <c r="E2960" s="5" t="s">
        <v>2255</v>
      </c>
      <c r="F2960" s="5">
        <v>12.3</v>
      </c>
      <c r="G2960" s="5">
        <v>66.8</v>
      </c>
      <c r="H2960" s="5">
        <v>60</v>
      </c>
      <c r="I2960" s="5">
        <v>-53.8</v>
      </c>
      <c r="J2960" s="5">
        <v>-53.8</v>
      </c>
      <c r="K2960" s="5">
        <v>-57.3</v>
      </c>
      <c r="L2960" s="5">
        <v>64.849999999999994</v>
      </c>
      <c r="M2960" s="5">
        <v>650.20000000000005</v>
      </c>
      <c r="N2960" s="1">
        <v>-52</v>
      </c>
      <c r="P2960" s="1" t="s">
        <v>3437</v>
      </c>
      <c r="Q2960" s="1" t="s">
        <v>2305</v>
      </c>
      <c r="R2960" s="1">
        <v>16871</v>
      </c>
      <c r="S2960" s="1">
        <v>72.099999999999994</v>
      </c>
    </row>
    <row r="2961" spans="1:19" x14ac:dyDescent="0.2">
      <c r="A2961" s="4">
        <v>42065</v>
      </c>
      <c r="B2961" s="1" t="s">
        <v>3480</v>
      </c>
      <c r="C2961" s="1">
        <v>111826</v>
      </c>
      <c r="D2961" s="5">
        <v>0</v>
      </c>
      <c r="E2961" s="5" t="s">
        <v>2255</v>
      </c>
      <c r="F2961" s="5">
        <v>16.899999999999999</v>
      </c>
      <c r="G2961" s="5">
        <v>56.8</v>
      </c>
      <c r="H2961" s="5">
        <v>60</v>
      </c>
      <c r="I2961" s="5">
        <v>-54.1</v>
      </c>
      <c r="J2961" s="5">
        <v>-53.4</v>
      </c>
      <c r="K2961" s="5">
        <v>-57.4</v>
      </c>
      <c r="L2961" s="5">
        <v>61</v>
      </c>
      <c r="M2961" s="5">
        <v>650.5</v>
      </c>
      <c r="N2961" s="1">
        <v>-52</v>
      </c>
      <c r="O2961" s="1" t="s">
        <v>2255</v>
      </c>
      <c r="P2961" s="1" t="s">
        <v>3444</v>
      </c>
      <c r="Q2961" s="1" t="s">
        <v>2273</v>
      </c>
      <c r="R2961" s="1">
        <v>20035</v>
      </c>
      <c r="S2961" s="1">
        <v>43.2</v>
      </c>
    </row>
    <row r="2962" spans="1:19" x14ac:dyDescent="0.2">
      <c r="A2962" s="4">
        <v>42065</v>
      </c>
      <c r="B2962" s="1" t="s">
        <v>3481</v>
      </c>
      <c r="C2962" s="1">
        <v>231505</v>
      </c>
      <c r="D2962" s="5">
        <v>0.1</v>
      </c>
      <c r="E2962" s="5" t="s">
        <v>2255</v>
      </c>
      <c r="F2962" s="5">
        <v>10.5</v>
      </c>
      <c r="G2962" s="5">
        <v>60</v>
      </c>
      <c r="H2962" s="5">
        <v>60</v>
      </c>
      <c r="I2962" s="5">
        <v>-46</v>
      </c>
      <c r="J2962" s="5">
        <v>-47.9</v>
      </c>
      <c r="K2962" s="5">
        <v>-52.6</v>
      </c>
      <c r="L2962" s="5">
        <v>57.7</v>
      </c>
      <c r="M2962" s="5">
        <v>650.70000000000005</v>
      </c>
      <c r="N2962" s="1">
        <v>-48</v>
      </c>
      <c r="P2962" s="1" t="s">
        <v>3440</v>
      </c>
      <c r="Q2962" s="1" t="s">
        <v>2308</v>
      </c>
      <c r="R2962" s="1">
        <v>22824</v>
      </c>
      <c r="S2962" s="1">
        <v>27.7</v>
      </c>
    </row>
    <row r="2963" spans="1:19" x14ac:dyDescent="0.2">
      <c r="A2963" s="4">
        <v>42066</v>
      </c>
      <c r="B2963" s="1" t="s">
        <v>3482</v>
      </c>
      <c r="C2963" s="1">
        <v>111818</v>
      </c>
      <c r="D2963" s="5">
        <v>0</v>
      </c>
      <c r="E2963" s="5" t="s">
        <v>2255</v>
      </c>
      <c r="F2963" s="5">
        <v>12.2</v>
      </c>
      <c r="G2963" s="5">
        <v>90.1</v>
      </c>
      <c r="H2963" s="5">
        <v>61</v>
      </c>
      <c r="I2963" s="5">
        <v>-35.200000000000003</v>
      </c>
      <c r="J2963" s="5">
        <v>-35.1</v>
      </c>
      <c r="K2963" s="5">
        <v>-39.5</v>
      </c>
      <c r="L2963" s="5">
        <v>63.8</v>
      </c>
      <c r="M2963" s="5">
        <v>652.20000000000005</v>
      </c>
      <c r="N2963" s="1">
        <v>-35</v>
      </c>
      <c r="O2963" s="1" t="s">
        <v>2255</v>
      </c>
      <c r="P2963" s="1" t="s">
        <v>3444</v>
      </c>
      <c r="Q2963" s="1" t="s">
        <v>3483</v>
      </c>
      <c r="R2963" s="1">
        <v>23251</v>
      </c>
      <c r="S2963" s="1">
        <v>26.1</v>
      </c>
    </row>
    <row r="2964" spans="1:19" x14ac:dyDescent="0.2">
      <c r="A2964" s="4">
        <v>42066</v>
      </c>
      <c r="B2964" s="1" t="s">
        <v>3484</v>
      </c>
      <c r="C2964" s="1">
        <v>231645</v>
      </c>
      <c r="D2964" s="5">
        <v>-0.1</v>
      </c>
      <c r="E2964" s="5" t="s">
        <v>2255</v>
      </c>
      <c r="F2964" s="5">
        <v>10.5</v>
      </c>
      <c r="G2964" s="5">
        <v>69.400000000000006</v>
      </c>
      <c r="H2964" s="5">
        <v>60</v>
      </c>
      <c r="I2964" s="5">
        <v>-40</v>
      </c>
      <c r="J2964" s="5">
        <v>-40.700000000000003</v>
      </c>
      <c r="K2964" s="5">
        <v>-45.5</v>
      </c>
      <c r="L2964" s="5">
        <v>59.43</v>
      </c>
      <c r="M2964" s="5">
        <v>653.20000000000005</v>
      </c>
      <c r="N2964" s="1">
        <v>-41</v>
      </c>
      <c r="O2964" s="1" t="s">
        <v>2255</v>
      </c>
      <c r="P2964" s="1" t="s">
        <v>3437</v>
      </c>
      <c r="Q2964" s="1" t="s">
        <v>3483</v>
      </c>
      <c r="R2964" s="1">
        <v>23349</v>
      </c>
      <c r="S2964" s="1">
        <v>26</v>
      </c>
    </row>
    <row r="2965" spans="1:19" x14ac:dyDescent="0.2">
      <c r="A2965" s="4">
        <v>42067</v>
      </c>
      <c r="B2965" s="1" t="s">
        <v>3485</v>
      </c>
      <c r="C2965" s="1">
        <v>111606</v>
      </c>
      <c r="D2965" s="5">
        <v>-0.1</v>
      </c>
      <c r="E2965" s="5" t="s">
        <v>2255</v>
      </c>
      <c r="F2965" s="5">
        <v>15.7</v>
      </c>
      <c r="G2965" s="5">
        <v>71.2</v>
      </c>
      <c r="H2965" s="5">
        <v>60</v>
      </c>
      <c r="I2965" s="5">
        <v>-44.8</v>
      </c>
      <c r="J2965" s="5">
        <v>-46.3</v>
      </c>
      <c r="K2965" s="5">
        <v>-51</v>
      </c>
      <c r="L2965" s="5">
        <v>58.3</v>
      </c>
      <c r="M2965" s="5">
        <v>653.6</v>
      </c>
      <c r="N2965" s="1">
        <v>-47</v>
      </c>
      <c r="P2965" s="1" t="s">
        <v>3444</v>
      </c>
      <c r="Q2965" s="1" t="s">
        <v>2308</v>
      </c>
      <c r="R2965" s="1">
        <v>25589</v>
      </c>
      <c r="S2965" s="1">
        <v>18.3</v>
      </c>
    </row>
    <row r="2966" spans="1:19" x14ac:dyDescent="0.2">
      <c r="A2966" s="4">
        <v>42067</v>
      </c>
      <c r="B2966" s="1" t="s">
        <v>3486</v>
      </c>
      <c r="C2966" s="1">
        <v>231501</v>
      </c>
      <c r="D2966" s="5">
        <v>-0.1</v>
      </c>
      <c r="E2966" s="5" t="s">
        <v>2255</v>
      </c>
      <c r="F2966" s="5">
        <v>19</v>
      </c>
      <c r="G2966" s="5">
        <v>70</v>
      </c>
      <c r="H2966" s="5">
        <v>61</v>
      </c>
      <c r="I2966" s="5">
        <v>-33.700000000000003</v>
      </c>
      <c r="J2966" s="5">
        <v>-33.5</v>
      </c>
      <c r="K2966" s="5">
        <v>-37.9</v>
      </c>
      <c r="L2966" s="5">
        <v>65.5</v>
      </c>
      <c r="M2966" s="5">
        <v>648.9</v>
      </c>
      <c r="N2966" s="1">
        <v>-34</v>
      </c>
      <c r="P2966" s="1" t="s">
        <v>3440</v>
      </c>
      <c r="Q2966" s="1" t="s">
        <v>2575</v>
      </c>
      <c r="R2966" s="1">
        <v>21464</v>
      </c>
      <c r="S2966" s="1">
        <v>36</v>
      </c>
    </row>
    <row r="2967" spans="1:19" x14ac:dyDescent="0.2">
      <c r="A2967" s="4">
        <v>42068</v>
      </c>
      <c r="B2967" s="1" t="s">
        <v>3487</v>
      </c>
      <c r="C2967" s="1">
        <v>111516</v>
      </c>
      <c r="D2967" s="5">
        <v>0</v>
      </c>
      <c r="E2967" s="5" t="s">
        <v>2255</v>
      </c>
      <c r="F2967" s="5">
        <v>12.7</v>
      </c>
      <c r="G2967" s="5">
        <v>69.5</v>
      </c>
      <c r="H2967" s="5">
        <v>61</v>
      </c>
      <c r="I2967" s="5">
        <v>-33.9</v>
      </c>
      <c r="J2967" s="5">
        <v>-33.9</v>
      </c>
      <c r="K2967" s="5">
        <v>-38.200000000000003</v>
      </c>
      <c r="L2967" s="5">
        <v>64.8</v>
      </c>
      <c r="M2967" s="5">
        <v>644.79999999999995</v>
      </c>
      <c r="N2967" s="1">
        <v>-35</v>
      </c>
      <c r="P2967" s="1" t="s">
        <v>3444</v>
      </c>
      <c r="Q2967" s="1" t="s">
        <v>2575</v>
      </c>
      <c r="R2967" s="1">
        <v>24814</v>
      </c>
      <c r="S2967" s="1">
        <v>20.9</v>
      </c>
    </row>
    <row r="2968" spans="1:19" x14ac:dyDescent="0.2">
      <c r="A2968" s="4">
        <v>42068</v>
      </c>
      <c r="B2968" s="1" t="s">
        <v>3488</v>
      </c>
      <c r="C2968" s="1">
        <v>231634</v>
      </c>
      <c r="D2968" s="5">
        <v>0</v>
      </c>
      <c r="E2968" s="5" t="s">
        <v>2255</v>
      </c>
      <c r="F2968" s="5">
        <v>10.6</v>
      </c>
      <c r="G2968" s="5">
        <v>70</v>
      </c>
      <c r="H2968" s="5">
        <v>61</v>
      </c>
      <c r="I2968" s="5">
        <v>-38.700000000000003</v>
      </c>
      <c r="J2968" s="5">
        <v>-37.799999999999997</v>
      </c>
      <c r="K2968" s="5">
        <v>-41.6</v>
      </c>
      <c r="L2968" s="5">
        <v>67.2</v>
      </c>
      <c r="M2968" s="5">
        <v>643.9</v>
      </c>
      <c r="N2968" s="1">
        <v>-38</v>
      </c>
      <c r="P2968" s="1" t="s">
        <v>3437</v>
      </c>
      <c r="Q2968" s="1" t="s">
        <v>2305</v>
      </c>
      <c r="R2968" s="1">
        <v>22536</v>
      </c>
      <c r="S2968" s="1">
        <v>30.1</v>
      </c>
    </row>
    <row r="2969" spans="1:19" x14ac:dyDescent="0.2">
      <c r="A2969" s="4">
        <v>42069</v>
      </c>
      <c r="B2969" s="1" t="s">
        <v>3489</v>
      </c>
      <c r="C2969" s="1">
        <v>111632</v>
      </c>
      <c r="D2969" s="5">
        <v>-0.1</v>
      </c>
      <c r="E2969" s="5" t="s">
        <v>2255</v>
      </c>
      <c r="F2969" s="5">
        <v>19.2</v>
      </c>
      <c r="G2969" s="5">
        <v>65.3</v>
      </c>
      <c r="H2969" s="5">
        <v>60</v>
      </c>
      <c r="I2969" s="5">
        <v>-44.6</v>
      </c>
      <c r="J2969" s="5">
        <v>-44.6</v>
      </c>
      <c r="K2969" s="5">
        <v>-48.7</v>
      </c>
      <c r="L2969" s="5">
        <v>63.1</v>
      </c>
      <c r="M2969" s="5">
        <v>643.1</v>
      </c>
      <c r="N2969" s="1">
        <v>-44</v>
      </c>
      <c r="P2969" s="1" t="s">
        <v>3444</v>
      </c>
      <c r="Q2969" s="1" t="s">
        <v>2273</v>
      </c>
      <c r="R2969" s="1">
        <v>24459</v>
      </c>
      <c r="S2969" s="1">
        <v>21.4</v>
      </c>
    </row>
    <row r="2970" spans="1:19" x14ac:dyDescent="0.2">
      <c r="A2970" s="4">
        <v>42069</v>
      </c>
      <c r="B2970" s="1" t="s">
        <v>3490</v>
      </c>
      <c r="C2970" s="1">
        <v>231520</v>
      </c>
      <c r="D2970" s="5">
        <v>0.1</v>
      </c>
      <c r="E2970" s="5" t="s">
        <v>2255</v>
      </c>
      <c r="F2970" s="5">
        <v>10.1</v>
      </c>
      <c r="G2970" s="5">
        <v>65</v>
      </c>
      <c r="H2970" s="5">
        <v>60</v>
      </c>
      <c r="I2970" s="5">
        <v>-43.9</v>
      </c>
      <c r="J2970" s="5">
        <v>-44.3</v>
      </c>
      <c r="K2970" s="5">
        <v>-48.6</v>
      </c>
      <c r="L2970" s="5">
        <v>61.7</v>
      </c>
      <c r="M2970" s="5">
        <v>641</v>
      </c>
      <c r="N2970" s="1">
        <v>-45</v>
      </c>
      <c r="P2970" s="1" t="s">
        <v>3440</v>
      </c>
      <c r="Q2970" s="1" t="s">
        <v>2273</v>
      </c>
      <c r="R2970" s="1">
        <v>20822</v>
      </c>
      <c r="S2970" s="1">
        <v>37.9</v>
      </c>
    </row>
    <row r="2971" spans="1:19" x14ac:dyDescent="0.2">
      <c r="A2971" s="4">
        <v>42070</v>
      </c>
      <c r="B2971" s="1" t="s">
        <v>3491</v>
      </c>
      <c r="C2971" s="1">
        <v>112402</v>
      </c>
      <c r="D2971" s="5">
        <v>0</v>
      </c>
      <c r="E2971" s="5" t="s">
        <v>2255</v>
      </c>
      <c r="F2971" s="5">
        <v>11.5</v>
      </c>
      <c r="G2971" s="5">
        <v>59.9</v>
      </c>
      <c r="H2971" s="5">
        <v>60</v>
      </c>
      <c r="I2971" s="5">
        <v>-47.5</v>
      </c>
      <c r="J2971" s="5">
        <v>-46.2</v>
      </c>
      <c r="K2971" s="5">
        <v>-50.6</v>
      </c>
      <c r="L2971" s="5">
        <v>60.4</v>
      </c>
      <c r="M2971" s="5">
        <v>640.70000000000005</v>
      </c>
      <c r="N2971" s="1">
        <v>-45</v>
      </c>
      <c r="P2971" s="1" t="s">
        <v>3444</v>
      </c>
      <c r="Q2971" s="1" t="s">
        <v>2305</v>
      </c>
      <c r="R2971" s="1">
        <v>23567</v>
      </c>
      <c r="S2971" s="1">
        <v>23.7</v>
      </c>
    </row>
    <row r="2972" spans="1:19" x14ac:dyDescent="0.2">
      <c r="A2972" s="4">
        <v>42070</v>
      </c>
      <c r="B2972" s="1" t="s">
        <v>3492</v>
      </c>
      <c r="C2972" s="1">
        <v>231556</v>
      </c>
      <c r="D2972" s="5">
        <v>0.2</v>
      </c>
      <c r="E2972" s="5" t="s">
        <v>2255</v>
      </c>
      <c r="F2972" s="5">
        <v>14</v>
      </c>
      <c r="G2972" s="5">
        <v>79.7</v>
      </c>
      <c r="H2972" s="5">
        <v>60</v>
      </c>
      <c r="I2972" s="5">
        <v>-48.7</v>
      </c>
      <c r="J2972" s="5">
        <v>-47.2</v>
      </c>
      <c r="K2972" s="5">
        <v>-52.2</v>
      </c>
      <c r="L2972" s="5">
        <v>55.94</v>
      </c>
      <c r="M2972" s="5">
        <v>642.70000000000005</v>
      </c>
      <c r="N2972" s="1">
        <v>-47</v>
      </c>
      <c r="O2972" s="1" t="s">
        <v>2262</v>
      </c>
      <c r="P2972" s="1" t="s">
        <v>3437</v>
      </c>
      <c r="Q2972" s="1" t="s">
        <v>2273</v>
      </c>
      <c r="R2972" s="1">
        <v>18756</v>
      </c>
      <c r="S2972" s="1">
        <v>52.7</v>
      </c>
    </row>
    <row r="2973" spans="1:19" x14ac:dyDescent="0.2">
      <c r="A2973" s="4">
        <v>42071</v>
      </c>
      <c r="B2973" s="1" t="s">
        <v>3493</v>
      </c>
      <c r="C2973" s="1">
        <v>111725</v>
      </c>
      <c r="D2973" s="5">
        <v>-0.1</v>
      </c>
      <c r="E2973" s="5" t="s">
        <v>2255</v>
      </c>
      <c r="F2973" s="5">
        <v>20.3</v>
      </c>
      <c r="G2973" s="5">
        <v>45</v>
      </c>
      <c r="H2973" s="5">
        <v>61</v>
      </c>
      <c r="I2973" s="5">
        <v>-42.5</v>
      </c>
      <c r="J2973" s="5">
        <v>-40.299999999999997</v>
      </c>
      <c r="K2973" s="5">
        <v>-45.3</v>
      </c>
      <c r="L2973" s="5">
        <v>58.25</v>
      </c>
      <c r="M2973" s="5">
        <v>644.5</v>
      </c>
      <c r="N2973" s="1">
        <v>-40</v>
      </c>
      <c r="O2973" s="1" t="s">
        <v>2255</v>
      </c>
      <c r="P2973" s="1" t="s">
        <v>3444</v>
      </c>
      <c r="Q2973" s="1" t="s">
        <v>2305</v>
      </c>
      <c r="R2973" s="1">
        <v>22928</v>
      </c>
      <c r="S2973" s="1">
        <v>25.9</v>
      </c>
    </row>
    <row r="2974" spans="1:19" x14ac:dyDescent="0.2">
      <c r="A2974" s="4">
        <v>42071</v>
      </c>
      <c r="B2974" s="1" t="s">
        <v>3494</v>
      </c>
      <c r="C2974" s="1">
        <v>232300</v>
      </c>
      <c r="D2974" s="5">
        <v>0.1</v>
      </c>
      <c r="E2974" s="5" t="s">
        <v>2255</v>
      </c>
      <c r="F2974" s="5">
        <v>11.2</v>
      </c>
      <c r="G2974" s="5">
        <v>29</v>
      </c>
      <c r="H2974" s="5">
        <v>61</v>
      </c>
      <c r="I2974" s="5">
        <v>-39</v>
      </c>
      <c r="J2974" s="5">
        <v>-41.8</v>
      </c>
      <c r="K2974" s="5">
        <v>-47.2</v>
      </c>
      <c r="L2974" s="5">
        <v>55.2</v>
      </c>
      <c r="M2974" s="5">
        <v>646.4</v>
      </c>
      <c r="N2974" s="1">
        <v>-40</v>
      </c>
      <c r="O2974" s="1" t="s">
        <v>2255</v>
      </c>
      <c r="P2974" s="1" t="s">
        <v>3440</v>
      </c>
      <c r="Q2974" s="1" t="s">
        <v>2553</v>
      </c>
      <c r="R2974" s="1">
        <v>16432</v>
      </c>
      <c r="S2974" s="1">
        <v>77.8</v>
      </c>
    </row>
    <row r="2975" spans="1:19" x14ac:dyDescent="0.2">
      <c r="A2975" s="4">
        <v>42072</v>
      </c>
      <c r="B2975" s="1" t="s">
        <v>3495</v>
      </c>
      <c r="C2975" s="1">
        <v>111805</v>
      </c>
      <c r="D2975" s="5">
        <v>0</v>
      </c>
      <c r="E2975" s="5" t="s">
        <v>2255</v>
      </c>
      <c r="F2975" s="5">
        <v>20.100000000000001</v>
      </c>
      <c r="G2975" s="5">
        <v>44.1</v>
      </c>
      <c r="H2975" s="5">
        <v>60</v>
      </c>
      <c r="I2975" s="5">
        <v>-49.8</v>
      </c>
      <c r="J2975" s="5">
        <v>-49.2</v>
      </c>
      <c r="K2975" s="5">
        <v>-53.5</v>
      </c>
      <c r="L2975" s="5">
        <v>60.3</v>
      </c>
      <c r="M2975" s="5">
        <v>646.79999999999995</v>
      </c>
      <c r="N2975" s="1">
        <v>-43</v>
      </c>
      <c r="O2975" s="1" t="s">
        <v>2255</v>
      </c>
      <c r="P2975" s="1" t="s">
        <v>3444</v>
      </c>
      <c r="Q2975" s="1" t="s">
        <v>2273</v>
      </c>
      <c r="R2975" s="1">
        <v>23017</v>
      </c>
      <c r="S2975" s="1">
        <v>25.4</v>
      </c>
    </row>
    <row r="2976" spans="1:19" x14ac:dyDescent="0.2">
      <c r="A2976" s="4">
        <v>42072</v>
      </c>
      <c r="B2976" s="1" t="s">
        <v>3496</v>
      </c>
      <c r="C2976" s="1">
        <v>231548</v>
      </c>
      <c r="D2976" s="5">
        <v>0.1</v>
      </c>
      <c r="E2976" s="5" t="s">
        <v>2255</v>
      </c>
      <c r="F2976" s="5">
        <v>11.5</v>
      </c>
      <c r="G2976" s="5">
        <v>78.5</v>
      </c>
      <c r="H2976" s="5">
        <v>60</v>
      </c>
      <c r="I2976" s="5">
        <v>-49.5</v>
      </c>
      <c r="J2976" s="5">
        <v>-48.5</v>
      </c>
      <c r="K2976" s="5">
        <v>-52.9</v>
      </c>
      <c r="L2976" s="5">
        <v>59.66</v>
      </c>
      <c r="M2976" s="5">
        <v>646.9</v>
      </c>
      <c r="N2976" s="1">
        <v>-48</v>
      </c>
      <c r="O2976" s="1" t="s">
        <v>2255</v>
      </c>
      <c r="P2976" s="1" t="s">
        <v>3437</v>
      </c>
      <c r="Q2976" s="1" t="s">
        <v>2308</v>
      </c>
      <c r="R2976" s="1">
        <v>17919</v>
      </c>
      <c r="S2976" s="1">
        <v>60.2</v>
      </c>
    </row>
    <row r="2977" spans="1:20" x14ac:dyDescent="0.2">
      <c r="A2977" s="4">
        <v>42073</v>
      </c>
      <c r="B2977" s="1" t="s">
        <v>3497</v>
      </c>
      <c r="C2977" s="1">
        <v>111807</v>
      </c>
      <c r="D2977" s="5">
        <v>0</v>
      </c>
      <c r="E2977" s="5" t="s">
        <v>2255</v>
      </c>
      <c r="F2977" s="5">
        <v>19.100000000000001</v>
      </c>
      <c r="G2977" s="5">
        <v>63.3</v>
      </c>
      <c r="H2977" s="5">
        <v>60</v>
      </c>
      <c r="I2977" s="5">
        <v>-49</v>
      </c>
      <c r="J2977" s="5">
        <v>-49.3</v>
      </c>
      <c r="K2977" s="5">
        <v>-53.1</v>
      </c>
      <c r="L2977" s="5">
        <v>63.9</v>
      </c>
      <c r="M2977" s="5">
        <v>650.4</v>
      </c>
      <c r="N2977" s="1">
        <v>-48</v>
      </c>
      <c r="P2977" s="1" t="s">
        <v>3444</v>
      </c>
      <c r="Q2977" s="1" t="s">
        <v>2273</v>
      </c>
      <c r="R2977" s="1">
        <v>22350</v>
      </c>
      <c r="S2977" s="1">
        <v>28.5</v>
      </c>
    </row>
    <row r="2978" spans="1:20" x14ac:dyDescent="0.2">
      <c r="A2978" s="4">
        <v>42073</v>
      </c>
      <c r="B2978" s="1" t="s">
        <v>3498</v>
      </c>
      <c r="C2978" s="1">
        <v>231552</v>
      </c>
      <c r="D2978" s="5">
        <v>0.1</v>
      </c>
      <c r="E2978" s="5" t="s">
        <v>2255</v>
      </c>
      <c r="F2978" s="5">
        <v>9.5</v>
      </c>
      <c r="G2978" s="5">
        <v>70</v>
      </c>
      <c r="H2978" s="5">
        <v>60</v>
      </c>
      <c r="I2978" s="5">
        <v>-52</v>
      </c>
      <c r="J2978" s="5">
        <v>-52</v>
      </c>
      <c r="K2978" s="5">
        <v>-56.5</v>
      </c>
      <c r="L2978" s="5">
        <v>57.8</v>
      </c>
      <c r="M2978" s="5">
        <v>650.6</v>
      </c>
      <c r="N2978" s="1">
        <v>-52</v>
      </c>
      <c r="O2978" s="1" t="s">
        <v>2255</v>
      </c>
      <c r="P2978" s="1" t="s">
        <v>3440</v>
      </c>
      <c r="Q2978" s="1" t="s">
        <v>2273</v>
      </c>
      <c r="R2978" s="1">
        <v>19128</v>
      </c>
      <c r="S2978" s="1">
        <v>49.2</v>
      </c>
    </row>
    <row r="2979" spans="1:20" x14ac:dyDescent="0.2">
      <c r="A2979" s="4">
        <v>42074</v>
      </c>
      <c r="B2979" s="1" t="s">
        <v>3499</v>
      </c>
      <c r="C2979" s="1">
        <v>112014</v>
      </c>
      <c r="D2979" s="5">
        <v>0</v>
      </c>
      <c r="E2979" s="5" t="s">
        <v>2255</v>
      </c>
      <c r="F2979" s="5">
        <v>19.2</v>
      </c>
      <c r="G2979" s="5">
        <v>64.7</v>
      </c>
      <c r="H2979" s="5">
        <v>61</v>
      </c>
      <c r="I2979" s="5">
        <v>-39.4</v>
      </c>
      <c r="J2979" s="5">
        <v>-39.299999999999997</v>
      </c>
      <c r="K2979" s="5">
        <v>-43.3</v>
      </c>
      <c r="L2979" s="5">
        <v>65.3</v>
      </c>
      <c r="M2979" s="5">
        <v>646</v>
      </c>
      <c r="N2979" s="1">
        <v>-40</v>
      </c>
      <c r="P2979" s="1" t="s">
        <v>3444</v>
      </c>
      <c r="Q2979" s="1" t="s">
        <v>438</v>
      </c>
      <c r="R2979" s="1">
        <v>16954</v>
      </c>
      <c r="S2979" s="1">
        <v>71.7</v>
      </c>
      <c r="T2979" s="9" t="s">
        <v>3500</v>
      </c>
    </row>
    <row r="2980" spans="1:20" x14ac:dyDescent="0.2">
      <c r="A2980" s="4">
        <v>42074</v>
      </c>
      <c r="B2980" s="1" t="s">
        <v>3501</v>
      </c>
      <c r="C2980" s="1">
        <v>231541</v>
      </c>
      <c r="D2980" s="5">
        <v>0</v>
      </c>
      <c r="E2980" s="5" t="s">
        <v>2255</v>
      </c>
      <c r="F2980" s="5">
        <v>11.1</v>
      </c>
      <c r="G2980" s="5">
        <v>65.7</v>
      </c>
      <c r="H2980" s="5">
        <v>60</v>
      </c>
      <c r="I2980" s="5">
        <v>-40.299999999999997</v>
      </c>
      <c r="J2980" s="5">
        <v>-40.299999999999997</v>
      </c>
      <c r="K2980" s="5">
        <v>-44.5</v>
      </c>
      <c r="L2980" s="5">
        <v>63.63</v>
      </c>
      <c r="M2980" s="5">
        <v>647.1</v>
      </c>
      <c r="N2980" s="1">
        <v>-40</v>
      </c>
      <c r="P2980" s="1" t="s">
        <v>3437</v>
      </c>
      <c r="Q2980" s="1" t="s">
        <v>438</v>
      </c>
      <c r="R2980" s="1">
        <v>21528</v>
      </c>
      <c r="S2980" s="1">
        <v>33.5</v>
      </c>
    </row>
    <row r="2981" spans="1:20" x14ac:dyDescent="0.2">
      <c r="A2981" s="4">
        <v>42075</v>
      </c>
      <c r="B2981" s="1" t="s">
        <v>3502</v>
      </c>
      <c r="C2981" s="1">
        <v>112057</v>
      </c>
      <c r="D2981" s="5">
        <v>-0.1</v>
      </c>
      <c r="E2981" s="5" t="s">
        <v>2255</v>
      </c>
      <c r="F2981" s="5">
        <v>18.7</v>
      </c>
      <c r="G2981" s="5">
        <v>67.2</v>
      </c>
      <c r="H2981" s="5">
        <v>60</v>
      </c>
      <c r="I2981" s="5">
        <v>-44.6</v>
      </c>
      <c r="J2981" s="5">
        <v>-48</v>
      </c>
      <c r="K2981" s="5">
        <v>-52.3</v>
      </c>
      <c r="L2981" s="5">
        <v>60.5</v>
      </c>
      <c r="M2981" s="5">
        <v>650.20000000000005</v>
      </c>
      <c r="N2981" s="1">
        <v>-47</v>
      </c>
      <c r="P2981" s="1" t="s">
        <v>3444</v>
      </c>
      <c r="Q2981" s="1" t="s">
        <v>2308</v>
      </c>
      <c r="R2981" s="1">
        <v>25209</v>
      </c>
      <c r="S2981" s="1">
        <v>18.7</v>
      </c>
      <c r="T2981" s="9" t="s">
        <v>3503</v>
      </c>
    </row>
    <row r="2982" spans="1:20" x14ac:dyDescent="0.2">
      <c r="A2982" s="4">
        <v>42075</v>
      </c>
      <c r="B2982" s="1" t="s">
        <v>3504</v>
      </c>
      <c r="C2982" s="1">
        <v>231607</v>
      </c>
      <c r="D2982" s="5">
        <v>0.2</v>
      </c>
      <c r="E2982" s="5" t="s">
        <v>2255</v>
      </c>
      <c r="F2982" s="5">
        <v>9</v>
      </c>
      <c r="G2982" s="5">
        <v>80</v>
      </c>
      <c r="H2982" s="5">
        <v>60</v>
      </c>
      <c r="I2982" s="5">
        <v>-49.5</v>
      </c>
      <c r="J2982" s="5">
        <v>-49.3</v>
      </c>
      <c r="K2982" s="5">
        <v>-53.9</v>
      </c>
      <c r="L2982" s="5">
        <v>58</v>
      </c>
      <c r="M2982" s="5">
        <v>653.70000000000005</v>
      </c>
      <c r="N2982" s="1">
        <v>-47</v>
      </c>
      <c r="O2982" s="1" t="s">
        <v>2255</v>
      </c>
      <c r="P2982" s="1" t="s">
        <v>3440</v>
      </c>
      <c r="Q2982" s="1" t="s">
        <v>2553</v>
      </c>
      <c r="R2982" s="1">
        <v>19369</v>
      </c>
      <c r="S2982" s="1">
        <v>49.1</v>
      </c>
    </row>
    <row r="2983" spans="1:20" x14ac:dyDescent="0.2">
      <c r="A2983" s="4">
        <v>42076</v>
      </c>
      <c r="B2983" s="1" t="s">
        <v>3505</v>
      </c>
      <c r="C2983" s="1">
        <v>111719</v>
      </c>
      <c r="D2983" s="5">
        <v>0</v>
      </c>
      <c r="E2983" s="5" t="s">
        <v>2255</v>
      </c>
      <c r="F2983" s="5">
        <v>17.899999999999999</v>
      </c>
      <c r="G2983" s="5">
        <v>67.8</v>
      </c>
      <c r="H2983" s="5">
        <v>61</v>
      </c>
      <c r="I2983" s="5">
        <v>-35.700000000000003</v>
      </c>
      <c r="J2983" s="5">
        <v>-36.6</v>
      </c>
      <c r="K2983" s="5">
        <v>-40.799999999999997</v>
      </c>
      <c r="L2983" s="5">
        <v>64.7</v>
      </c>
      <c r="M2983" s="5">
        <v>653.6</v>
      </c>
      <c r="N2983" s="1">
        <v>-37</v>
      </c>
      <c r="P2983" s="1" t="s">
        <v>3444</v>
      </c>
      <c r="Q2983" s="1" t="s">
        <v>3506</v>
      </c>
      <c r="R2983" s="1">
        <v>22673</v>
      </c>
      <c r="S2983" s="1">
        <v>29.1</v>
      </c>
    </row>
    <row r="2984" spans="1:20" x14ac:dyDescent="0.2">
      <c r="A2984" s="4">
        <v>42076</v>
      </c>
      <c r="B2984" s="1" t="s">
        <v>3507</v>
      </c>
      <c r="C2984" s="1">
        <v>232927</v>
      </c>
      <c r="D2984" s="5">
        <v>0.2</v>
      </c>
      <c r="E2984" s="5" t="s">
        <v>2255</v>
      </c>
      <c r="F2984" s="5">
        <v>16.899999999999999</v>
      </c>
      <c r="G2984" s="5">
        <v>73.599999999999994</v>
      </c>
      <c r="H2984" s="5">
        <v>62</v>
      </c>
      <c r="I2984" s="5">
        <v>-28.9</v>
      </c>
      <c r="J2984" s="5">
        <v>-28.9</v>
      </c>
      <c r="K2984" s="5">
        <v>-31.4</v>
      </c>
      <c r="L2984" s="5">
        <v>78.8</v>
      </c>
      <c r="M2984" s="5">
        <v>654.9</v>
      </c>
      <c r="N2984" s="1">
        <v>-29</v>
      </c>
      <c r="P2984" s="1" t="s">
        <v>3437</v>
      </c>
      <c r="Q2984" s="1" t="s">
        <v>2575</v>
      </c>
      <c r="R2984" s="1">
        <v>23372</v>
      </c>
      <c r="S2984" s="1">
        <v>27</v>
      </c>
      <c r="T2984" s="9" t="s">
        <v>3508</v>
      </c>
    </row>
    <row r="2985" spans="1:20" x14ac:dyDescent="0.2">
      <c r="A2985" s="4">
        <v>42077</v>
      </c>
      <c r="B2985" s="1" t="s">
        <v>3509</v>
      </c>
      <c r="C2985" s="1">
        <v>111651</v>
      </c>
      <c r="D2985" s="5">
        <v>0</v>
      </c>
      <c r="E2985" s="5" t="s">
        <v>2255</v>
      </c>
      <c r="F2985" s="5">
        <v>18.100000000000001</v>
      </c>
      <c r="G2985" s="5">
        <v>68.5</v>
      </c>
      <c r="H2985" s="5">
        <v>52</v>
      </c>
      <c r="I2985" s="5">
        <v>-34.799999999999997</v>
      </c>
      <c r="J2985" s="5">
        <v>-36.799999999999997</v>
      </c>
      <c r="K2985" s="5">
        <v>-40.6</v>
      </c>
      <c r="L2985" s="5">
        <v>67.400000000000006</v>
      </c>
      <c r="M2985" s="5">
        <v>652.4</v>
      </c>
      <c r="N2985" s="1">
        <v>-37</v>
      </c>
      <c r="P2985" s="1" t="s">
        <v>3444</v>
      </c>
      <c r="Q2985" s="1" t="s">
        <v>2575</v>
      </c>
      <c r="R2985" s="1">
        <v>22581</v>
      </c>
      <c r="S2985" s="1">
        <v>30.6</v>
      </c>
      <c r="T2985" s="9" t="s">
        <v>3076</v>
      </c>
    </row>
    <row r="2986" spans="1:20" x14ac:dyDescent="0.2">
      <c r="A2986" s="4">
        <v>42077</v>
      </c>
      <c r="B2986" s="1" t="s">
        <v>3510</v>
      </c>
      <c r="C2986" s="1">
        <v>231536</v>
      </c>
      <c r="D2986" s="5">
        <v>0.1</v>
      </c>
      <c r="E2986" s="5" t="s">
        <v>2255</v>
      </c>
      <c r="F2986" s="5">
        <v>14.5</v>
      </c>
      <c r="G2986" s="5">
        <v>71</v>
      </c>
      <c r="H2986" s="5">
        <v>52</v>
      </c>
      <c r="I2986" s="5">
        <v>-35</v>
      </c>
      <c r="J2986" s="5">
        <v>-35.5</v>
      </c>
      <c r="K2986" s="5">
        <v>-38.9</v>
      </c>
      <c r="L2986" s="5">
        <v>70.7</v>
      </c>
      <c r="M2986" s="5">
        <v>641</v>
      </c>
      <c r="N2986" s="1">
        <v>-35</v>
      </c>
      <c r="P2986" s="1" t="s">
        <v>3440</v>
      </c>
      <c r="Q2986" s="1" t="s">
        <v>2273</v>
      </c>
      <c r="R2986" s="1">
        <v>25480</v>
      </c>
      <c r="S2986" s="1">
        <v>19.7</v>
      </c>
    </row>
    <row r="2987" spans="1:20" x14ac:dyDescent="0.2">
      <c r="A2987" s="4">
        <v>42078</v>
      </c>
      <c r="B2987" s="1" t="s">
        <v>3511</v>
      </c>
      <c r="C2987" s="1">
        <v>112001</v>
      </c>
      <c r="D2987" s="5">
        <v>0.1</v>
      </c>
      <c r="E2987" s="5" t="s">
        <v>2255</v>
      </c>
      <c r="F2987" s="5">
        <v>21.1</v>
      </c>
      <c r="G2987" s="5">
        <v>68.3</v>
      </c>
      <c r="H2987" s="5">
        <v>52</v>
      </c>
      <c r="I2987" s="5">
        <v>-35.799999999999997</v>
      </c>
      <c r="J2987" s="5">
        <v>-35.200000000000003</v>
      </c>
      <c r="K2987" s="5">
        <v>-38.799999999999997</v>
      </c>
      <c r="L2987" s="5">
        <v>69.3</v>
      </c>
      <c r="M2987" s="5">
        <v>650.6</v>
      </c>
      <c r="N2987" s="1">
        <v>-35</v>
      </c>
      <c r="P2987" s="1" t="s">
        <v>3444</v>
      </c>
      <c r="Q2987" s="1" t="s">
        <v>2305</v>
      </c>
      <c r="R2987" s="1">
        <v>21721</v>
      </c>
      <c r="S2987" s="1">
        <v>36.299999999999997</v>
      </c>
    </row>
    <row r="2988" spans="1:20" x14ac:dyDescent="0.2">
      <c r="A2988" s="4">
        <v>42078</v>
      </c>
      <c r="B2988" s="1" t="s">
        <v>3513</v>
      </c>
      <c r="C2988" s="1">
        <v>143253</v>
      </c>
      <c r="D2988" s="5">
        <v>0.1</v>
      </c>
      <c r="E2988" s="5" t="s">
        <v>2255</v>
      </c>
      <c r="F2988" s="5">
        <v>16.399999999999999</v>
      </c>
      <c r="G2988" s="5">
        <v>62.4</v>
      </c>
      <c r="H2988" s="5">
        <v>52</v>
      </c>
      <c r="I2988" s="5">
        <v>-36.700000000000003</v>
      </c>
      <c r="J2988" s="5">
        <v>-35.4</v>
      </c>
      <c r="K2988" s="5">
        <v>-38</v>
      </c>
      <c r="L2988" s="5">
        <v>76.8</v>
      </c>
      <c r="M2988" s="5">
        <v>654.4</v>
      </c>
      <c r="N2988" s="1">
        <v>-36</v>
      </c>
      <c r="P2988" s="1" t="s">
        <v>3444</v>
      </c>
      <c r="Q2988" s="1" t="s">
        <v>2305</v>
      </c>
      <c r="R2988" s="1">
        <v>22885</v>
      </c>
      <c r="S2988" s="1">
        <v>30.1</v>
      </c>
      <c r="T2988" s="9" t="s">
        <v>3516</v>
      </c>
    </row>
    <row r="2989" spans="1:20" x14ac:dyDescent="0.2">
      <c r="A2989" s="4">
        <v>42078</v>
      </c>
      <c r="B2989" s="1" t="s">
        <v>3512</v>
      </c>
      <c r="C2989" s="1">
        <v>173340</v>
      </c>
      <c r="D2989" s="5">
        <v>0.2</v>
      </c>
      <c r="E2989" s="5" t="s">
        <v>2255</v>
      </c>
      <c r="F2989" s="5">
        <v>18.600000000000001</v>
      </c>
      <c r="G2989" s="5">
        <v>65.5</v>
      </c>
      <c r="H2989" s="5">
        <v>52</v>
      </c>
      <c r="I2989" s="5">
        <v>-35.9</v>
      </c>
      <c r="J2989" s="5">
        <v>-35.4</v>
      </c>
      <c r="K2989" s="5">
        <v>-38.1</v>
      </c>
      <c r="L2989" s="5">
        <v>76</v>
      </c>
      <c r="M2989" s="5">
        <v>657</v>
      </c>
      <c r="N2989" s="1">
        <v>-35</v>
      </c>
      <c r="P2989" s="1" t="s">
        <v>3444</v>
      </c>
      <c r="Q2989" s="1" t="s">
        <v>2305</v>
      </c>
      <c r="R2989" s="1">
        <v>25823</v>
      </c>
      <c r="S2989" s="1">
        <v>19</v>
      </c>
      <c r="T2989" s="9" t="s">
        <v>3517</v>
      </c>
    </row>
    <row r="2990" spans="1:20" x14ac:dyDescent="0.2">
      <c r="A2990" s="4">
        <v>42078</v>
      </c>
      <c r="B2990" s="1" t="s">
        <v>3518</v>
      </c>
      <c r="C2990" s="1">
        <v>231759</v>
      </c>
      <c r="D2990" s="5">
        <v>0</v>
      </c>
      <c r="E2990" s="5" t="s">
        <v>2255</v>
      </c>
      <c r="F2990" s="5">
        <v>15.4</v>
      </c>
      <c r="G2990" s="5">
        <v>69.900000000000006</v>
      </c>
      <c r="H2990" s="5">
        <v>52</v>
      </c>
      <c r="I2990" s="5">
        <v>-43.5</v>
      </c>
      <c r="J2990" s="5">
        <v>-43.6</v>
      </c>
      <c r="K2990" s="5">
        <v>-47.6</v>
      </c>
      <c r="L2990" s="5">
        <v>64.099999999999994</v>
      </c>
      <c r="M2990" s="5">
        <v>659.8</v>
      </c>
      <c r="N2990" s="1">
        <v>-43</v>
      </c>
      <c r="P2990" s="1" t="s">
        <v>3437</v>
      </c>
      <c r="Q2990" s="1" t="s">
        <v>2308</v>
      </c>
      <c r="R2990" s="1">
        <v>24559</v>
      </c>
      <c r="S2990" s="1">
        <v>23.5</v>
      </c>
      <c r="T2990" s="9" t="s">
        <v>3515</v>
      </c>
    </row>
    <row r="2991" spans="1:20" x14ac:dyDescent="0.2">
      <c r="A2991" s="4">
        <v>42079</v>
      </c>
      <c r="B2991" s="1" t="s">
        <v>3519</v>
      </c>
      <c r="C2991" s="1">
        <v>112118</v>
      </c>
      <c r="D2991" s="5">
        <v>0.1</v>
      </c>
      <c r="E2991" s="5" t="s">
        <v>2255</v>
      </c>
      <c r="F2991" s="5">
        <v>20.9</v>
      </c>
      <c r="G2991" s="5">
        <v>58.5</v>
      </c>
      <c r="H2991" s="5">
        <v>52</v>
      </c>
      <c r="I2991" s="5">
        <v>-43.6</v>
      </c>
      <c r="J2991" s="5">
        <v>-45.3</v>
      </c>
      <c r="K2991" s="5">
        <v>-46.9</v>
      </c>
      <c r="L2991" s="5">
        <v>83.6</v>
      </c>
      <c r="M2991" s="5">
        <v>659.1</v>
      </c>
      <c r="N2991" s="1">
        <v>-43</v>
      </c>
      <c r="O2991" s="1" t="s">
        <v>2255</v>
      </c>
      <c r="P2991" s="1" t="s">
        <v>3444</v>
      </c>
      <c r="Q2991" s="1" t="s">
        <v>2308</v>
      </c>
      <c r="R2991" s="1">
        <v>25224</v>
      </c>
      <c r="S2991" s="1">
        <v>21.5</v>
      </c>
    </row>
    <row r="2992" spans="1:20" x14ac:dyDescent="0.2">
      <c r="A2992" s="4">
        <v>42079</v>
      </c>
      <c r="B2992" s="1" t="s">
        <v>3520</v>
      </c>
      <c r="C2992" s="1">
        <v>231506</v>
      </c>
      <c r="D2992" s="5">
        <v>0.1</v>
      </c>
      <c r="E2992" s="5" t="s">
        <v>2255</v>
      </c>
      <c r="F2992" s="5">
        <v>14.5</v>
      </c>
      <c r="G2992" s="5">
        <v>73</v>
      </c>
      <c r="H2992" s="5">
        <v>52</v>
      </c>
      <c r="I2992" s="5">
        <v>-45.6</v>
      </c>
      <c r="J2992" s="5">
        <v>-45.7</v>
      </c>
      <c r="K2992" s="5">
        <v>-49.6</v>
      </c>
      <c r="L2992" s="5">
        <v>63.4</v>
      </c>
      <c r="M2992" s="5">
        <v>663.6</v>
      </c>
      <c r="N2992" s="1">
        <v>-46</v>
      </c>
      <c r="O2992" s="1" t="s">
        <v>2255</v>
      </c>
      <c r="P2992" s="1" t="s">
        <v>3440</v>
      </c>
      <c r="Q2992" s="1" t="s">
        <v>2273</v>
      </c>
      <c r="R2992" s="1">
        <v>24684</v>
      </c>
      <c r="S2992" s="1">
        <v>23.9</v>
      </c>
    </row>
    <row r="2993" spans="1:20" x14ac:dyDescent="0.2">
      <c r="A2993" s="4">
        <v>42080</v>
      </c>
      <c r="B2993" s="1" t="s">
        <v>3521</v>
      </c>
      <c r="C2993" s="1">
        <v>111611</v>
      </c>
      <c r="D2993" s="5">
        <v>0</v>
      </c>
      <c r="E2993" s="5" t="s">
        <v>2255</v>
      </c>
      <c r="F2993" s="5">
        <v>19.899999999999999</v>
      </c>
      <c r="G2993" s="5">
        <v>66.599999999999994</v>
      </c>
      <c r="H2993" s="5">
        <v>52</v>
      </c>
      <c r="I2993" s="5">
        <v>-42.2</v>
      </c>
      <c r="J2993" s="5">
        <v>-40.9</v>
      </c>
      <c r="K2993" s="5">
        <v>-44.5</v>
      </c>
      <c r="L2993" s="5">
        <v>67.8</v>
      </c>
      <c r="M2993" s="5">
        <v>668.6</v>
      </c>
      <c r="N2993" s="1">
        <v>-40</v>
      </c>
      <c r="P2993" s="1" t="s">
        <v>3444</v>
      </c>
      <c r="Q2993" s="1" t="s">
        <v>2308</v>
      </c>
      <c r="R2993" s="1">
        <v>22075</v>
      </c>
      <c r="S2993" s="1">
        <v>36.6</v>
      </c>
    </row>
    <row r="2994" spans="1:20" x14ac:dyDescent="0.2">
      <c r="A2994" s="4">
        <v>42080</v>
      </c>
      <c r="B2994" s="1" t="s">
        <v>3522</v>
      </c>
      <c r="C2994" s="1">
        <v>231856</v>
      </c>
      <c r="D2994" s="5">
        <v>0.1</v>
      </c>
      <c r="E2994" s="5" t="s">
        <v>2255</v>
      </c>
      <c r="F2994" s="5">
        <v>12.7</v>
      </c>
      <c r="G2994" s="5">
        <v>69.3</v>
      </c>
      <c r="H2994" s="5">
        <v>52</v>
      </c>
      <c r="I2994" s="5">
        <v>-37</v>
      </c>
      <c r="J2994" s="5">
        <v>-34.9</v>
      </c>
      <c r="K2994" s="5">
        <v>-40.299999999999997</v>
      </c>
      <c r="L2994" s="5">
        <v>57.48</v>
      </c>
      <c r="M2994" s="5">
        <v>672.8</v>
      </c>
      <c r="N2994" s="1">
        <v>-36</v>
      </c>
      <c r="O2994" s="1" t="s">
        <v>2255</v>
      </c>
      <c r="P2994" s="1" t="s">
        <v>3437</v>
      </c>
      <c r="Q2994" s="1" t="s">
        <v>2273</v>
      </c>
      <c r="R2994" s="1">
        <v>26508</v>
      </c>
      <c r="S2994" s="1">
        <v>18.399999999999999</v>
      </c>
    </row>
    <row r="2995" spans="1:20" x14ac:dyDescent="0.2">
      <c r="A2995" s="4">
        <v>42081</v>
      </c>
      <c r="B2995" s="1" t="s">
        <v>3523</v>
      </c>
      <c r="C2995" s="1">
        <v>111451</v>
      </c>
      <c r="D2995" s="5">
        <v>0</v>
      </c>
      <c r="E2995" s="5" t="s">
        <v>2255</v>
      </c>
      <c r="F2995" s="5">
        <v>21.8</v>
      </c>
      <c r="G2995" s="5">
        <v>81.3</v>
      </c>
      <c r="H2995" s="5">
        <v>52</v>
      </c>
      <c r="I2995" s="5">
        <v>-38.799999999999997</v>
      </c>
      <c r="J2995" s="5">
        <v>-38.4</v>
      </c>
      <c r="K2995" s="5">
        <v>-41.8</v>
      </c>
      <c r="L2995" s="5">
        <v>69.900000000000006</v>
      </c>
      <c r="M2995" s="5">
        <v>674.3</v>
      </c>
      <c r="N2995" s="1">
        <v>-39</v>
      </c>
      <c r="O2995" s="1" t="s">
        <v>2255</v>
      </c>
      <c r="P2995" s="1" t="s">
        <v>3444</v>
      </c>
      <c r="Q2995" s="1" t="s">
        <v>2273</v>
      </c>
      <c r="R2995" s="1">
        <v>25815</v>
      </c>
      <c r="S2995" s="1">
        <v>20.8</v>
      </c>
    </row>
    <row r="2996" spans="1:20" x14ac:dyDescent="0.2">
      <c r="A2996" s="4">
        <v>42081</v>
      </c>
      <c r="B2996" s="1" t="s">
        <v>3524</v>
      </c>
      <c r="C2996" s="1">
        <v>231914</v>
      </c>
      <c r="D2996" s="5">
        <v>0.1</v>
      </c>
      <c r="E2996" s="5" t="s">
        <v>2255</v>
      </c>
      <c r="F2996" s="5">
        <v>14</v>
      </c>
      <c r="G2996" s="5">
        <v>86</v>
      </c>
      <c r="H2996" s="5">
        <v>52</v>
      </c>
      <c r="I2996" s="5">
        <v>-38</v>
      </c>
      <c r="J2996" s="5">
        <v>-37.9</v>
      </c>
      <c r="K2996" s="5">
        <v>-42</v>
      </c>
      <c r="L2996" s="5">
        <v>65</v>
      </c>
      <c r="M2996" s="5">
        <v>675.8</v>
      </c>
      <c r="N2996" s="1">
        <v>-38</v>
      </c>
      <c r="O2996" s="1" t="s">
        <v>2255</v>
      </c>
      <c r="P2996" s="1" t="s">
        <v>3440</v>
      </c>
      <c r="Q2996" s="1" t="s">
        <v>2273</v>
      </c>
      <c r="R2996" s="1">
        <v>24431</v>
      </c>
      <c r="S2996" s="1">
        <v>26.4</v>
      </c>
    </row>
    <row r="2997" spans="1:20" x14ac:dyDescent="0.2">
      <c r="A2997" s="4">
        <v>42082</v>
      </c>
      <c r="B2997" s="1" t="s">
        <v>3525</v>
      </c>
      <c r="C2997" s="1">
        <v>111945</v>
      </c>
      <c r="D2997" s="5">
        <v>0</v>
      </c>
      <c r="E2997" s="5" t="s">
        <v>2255</v>
      </c>
      <c r="F2997" s="5">
        <v>17.8</v>
      </c>
      <c r="G2997" s="5">
        <v>67.3</v>
      </c>
      <c r="H2997" s="5">
        <v>52</v>
      </c>
      <c r="I2997" s="5">
        <v>-41.5</v>
      </c>
      <c r="J2997" s="5">
        <v>-41.6</v>
      </c>
      <c r="K2997" s="5">
        <v>-44.1</v>
      </c>
      <c r="L2997" s="5">
        <v>76.3</v>
      </c>
      <c r="M2997" s="5">
        <v>675.7</v>
      </c>
      <c r="N2997" s="1">
        <v>-41</v>
      </c>
      <c r="P2997" s="1" t="s">
        <v>3444</v>
      </c>
      <c r="Q2997" s="1" t="s">
        <v>2273</v>
      </c>
      <c r="R2997" s="1">
        <v>24016</v>
      </c>
      <c r="S2997" s="1">
        <v>28.3</v>
      </c>
      <c r="T2997" s="9" t="s">
        <v>3516</v>
      </c>
    </row>
    <row r="2998" spans="1:20" x14ac:dyDescent="0.2">
      <c r="A2998" s="4">
        <v>42082</v>
      </c>
      <c r="B2998" s="1" t="s">
        <v>3526</v>
      </c>
      <c r="C2998" s="1">
        <v>145230</v>
      </c>
      <c r="D2998" s="5">
        <v>0.1</v>
      </c>
      <c r="E2998" s="5" t="s">
        <v>2255</v>
      </c>
      <c r="F2998" s="5">
        <v>16.7</v>
      </c>
      <c r="G2998" s="5">
        <v>76.7</v>
      </c>
      <c r="H2998" s="5">
        <v>52</v>
      </c>
      <c r="I2998" s="5">
        <v>-37.5</v>
      </c>
      <c r="J2998" s="5">
        <v>-36.4</v>
      </c>
      <c r="K2998" s="5">
        <v>-36.799999999999997</v>
      </c>
      <c r="L2998" s="5">
        <v>96</v>
      </c>
      <c r="M2998" s="5">
        <v>675.8</v>
      </c>
      <c r="N2998" s="1">
        <v>-34</v>
      </c>
      <c r="O2998" s="1" t="s">
        <v>2255</v>
      </c>
      <c r="P2998" s="1" t="s">
        <v>3444</v>
      </c>
      <c r="Q2998" s="1" t="s">
        <v>2273</v>
      </c>
      <c r="R2998" s="1">
        <v>25188</v>
      </c>
      <c r="S2998" s="1">
        <v>23.6</v>
      </c>
      <c r="T2998" s="9" t="s">
        <v>3516</v>
      </c>
    </row>
    <row r="2999" spans="1:20" x14ac:dyDescent="0.2">
      <c r="A2999" s="4">
        <v>42082</v>
      </c>
      <c r="B2999" s="1" t="s">
        <v>3514</v>
      </c>
      <c r="C2999" s="1">
        <v>174523</v>
      </c>
      <c r="D2999" s="5">
        <v>0.1</v>
      </c>
      <c r="E2999" s="5" t="s">
        <v>2255</v>
      </c>
      <c r="F2999" s="5">
        <v>17.7</v>
      </c>
      <c r="G2999" s="5">
        <v>62.7</v>
      </c>
      <c r="H2999" s="5">
        <v>52</v>
      </c>
      <c r="I2999" s="5">
        <v>-36.200000000000003</v>
      </c>
      <c r="J2999" s="5">
        <v>-35.200000000000003</v>
      </c>
      <c r="K2999" s="5">
        <v>-35.700000000000003</v>
      </c>
      <c r="L2999" s="5">
        <v>89.6</v>
      </c>
      <c r="M2999" s="5">
        <v>676.1</v>
      </c>
      <c r="N2999" s="1">
        <v>-32</v>
      </c>
      <c r="O2999" s="1" t="s">
        <v>2255</v>
      </c>
      <c r="P2999" s="1" t="s">
        <v>3444</v>
      </c>
      <c r="Q2999" s="1" t="s">
        <v>2273</v>
      </c>
      <c r="R2999" s="1">
        <v>24381</v>
      </c>
      <c r="S2999" s="1">
        <v>26.8</v>
      </c>
      <c r="T2999" s="9" t="s">
        <v>3515</v>
      </c>
    </row>
    <row r="3000" spans="1:20" x14ac:dyDescent="0.2">
      <c r="A3000" s="4">
        <v>42082</v>
      </c>
      <c r="B3000" s="1" t="s">
        <v>3527</v>
      </c>
      <c r="C3000" s="1">
        <v>231746</v>
      </c>
      <c r="D3000" s="5">
        <v>0.1</v>
      </c>
      <c r="E3000" s="5" t="s">
        <v>2255</v>
      </c>
      <c r="F3000" s="5">
        <v>13.6</v>
      </c>
      <c r="G3000" s="5">
        <v>84.3</v>
      </c>
      <c r="H3000" s="5">
        <v>52</v>
      </c>
      <c r="I3000" s="5">
        <v>-35.6</v>
      </c>
      <c r="J3000" s="5">
        <v>-35.1</v>
      </c>
      <c r="K3000" s="5">
        <v>-38.9</v>
      </c>
      <c r="L3000" s="5">
        <v>67.89</v>
      </c>
      <c r="M3000" s="5">
        <v>676.2</v>
      </c>
      <c r="N3000" s="1">
        <v>-36</v>
      </c>
      <c r="O3000" s="1" t="s">
        <v>2255</v>
      </c>
      <c r="P3000" s="1" t="s">
        <v>3437</v>
      </c>
      <c r="Q3000" s="1" t="s">
        <v>2314</v>
      </c>
      <c r="R3000" s="1">
        <v>25430</v>
      </c>
      <c r="S3000" s="1">
        <v>22.8</v>
      </c>
      <c r="T3000" s="9" t="s">
        <v>3515</v>
      </c>
    </row>
    <row r="3001" spans="1:20" x14ac:dyDescent="0.2">
      <c r="A3001" s="4">
        <v>42083</v>
      </c>
      <c r="B3001" s="1" t="s">
        <v>3529</v>
      </c>
      <c r="C3001" s="1">
        <v>111549</v>
      </c>
      <c r="D3001" s="5">
        <v>0.1</v>
      </c>
      <c r="E3001" s="5" t="s">
        <v>2255</v>
      </c>
      <c r="F3001" s="5">
        <v>18.399999999999999</v>
      </c>
      <c r="G3001" s="5">
        <v>73.2</v>
      </c>
      <c r="H3001" s="5">
        <v>53</v>
      </c>
      <c r="I3001" s="5">
        <v>-27.8</v>
      </c>
      <c r="J3001" s="5">
        <v>-27.9</v>
      </c>
      <c r="K3001" s="5">
        <v>-31.5</v>
      </c>
      <c r="L3001" s="5">
        <v>71.099999999999994</v>
      </c>
      <c r="M3001" s="5">
        <v>674.6</v>
      </c>
      <c r="N3001" s="1">
        <v>-28</v>
      </c>
      <c r="P3001" s="1" t="s">
        <v>3444</v>
      </c>
      <c r="Q3001" s="1" t="s">
        <v>2314</v>
      </c>
      <c r="R3001" s="1">
        <v>25736</v>
      </c>
      <c r="S3001" s="1">
        <v>21.6</v>
      </c>
      <c r="T3001" s="9" t="s">
        <v>3528</v>
      </c>
    </row>
    <row r="3002" spans="1:20" x14ac:dyDescent="0.2">
      <c r="A3002" s="4">
        <v>42083</v>
      </c>
      <c r="B3002" s="1" t="s">
        <v>3530</v>
      </c>
      <c r="C3002" s="1">
        <v>231501</v>
      </c>
      <c r="D3002" s="5">
        <v>0.1</v>
      </c>
      <c r="E3002" s="5" t="s">
        <v>2255</v>
      </c>
      <c r="F3002" s="5">
        <v>16</v>
      </c>
      <c r="G3002" s="5">
        <v>82</v>
      </c>
      <c r="H3002" s="5">
        <v>53</v>
      </c>
      <c r="I3002" s="5">
        <v>-21.3</v>
      </c>
      <c r="J3002" s="5">
        <v>-21.3</v>
      </c>
      <c r="K3002" s="5">
        <v>-24.1</v>
      </c>
      <c r="L3002" s="5">
        <v>78</v>
      </c>
      <c r="M3002" s="5">
        <v>668.6</v>
      </c>
      <c r="N3002" s="1">
        <v>-22</v>
      </c>
      <c r="P3002" s="1" t="s">
        <v>3440</v>
      </c>
      <c r="Q3002" s="1" t="s">
        <v>2314</v>
      </c>
      <c r="R3002" s="1">
        <v>26242</v>
      </c>
      <c r="S3002" s="1">
        <v>19.899999999999999</v>
      </c>
    </row>
    <row r="3003" spans="1:20" x14ac:dyDescent="0.2">
      <c r="A3003" s="4">
        <v>42084</v>
      </c>
      <c r="B3003" s="1" t="s">
        <v>3531</v>
      </c>
      <c r="C3003" s="1">
        <v>111459</v>
      </c>
      <c r="D3003" s="5">
        <v>0.1</v>
      </c>
      <c r="E3003" s="5" t="s">
        <v>2255</v>
      </c>
      <c r="F3003" s="5">
        <v>20.9</v>
      </c>
      <c r="G3003" s="5">
        <v>73.400000000000006</v>
      </c>
      <c r="H3003" s="5">
        <v>53</v>
      </c>
      <c r="I3003" s="5">
        <v>-27.3</v>
      </c>
      <c r="J3003" s="5">
        <v>-28.1</v>
      </c>
      <c r="K3003" s="5">
        <v>-31.2</v>
      </c>
      <c r="L3003" s="5">
        <v>74.5</v>
      </c>
      <c r="M3003" s="5">
        <v>657.5</v>
      </c>
      <c r="N3003" s="1">
        <v>-29</v>
      </c>
      <c r="P3003" s="1" t="s">
        <v>3444</v>
      </c>
      <c r="Q3003" s="1" t="s">
        <v>2305</v>
      </c>
      <c r="R3003" s="1">
        <v>25531</v>
      </c>
      <c r="S3003" s="1">
        <v>22.2</v>
      </c>
    </row>
    <row r="3004" spans="1:20" x14ac:dyDescent="0.2">
      <c r="A3004" s="4">
        <v>42084</v>
      </c>
      <c r="B3004" s="1" t="s">
        <v>3532</v>
      </c>
      <c r="C3004" s="1">
        <v>231733</v>
      </c>
      <c r="D3004" s="5">
        <v>0.1</v>
      </c>
      <c r="E3004" s="5" t="s">
        <v>2255</v>
      </c>
      <c r="F3004" s="5">
        <v>15.5</v>
      </c>
      <c r="G3004" s="5">
        <v>71.7</v>
      </c>
      <c r="H3004" s="5">
        <v>53</v>
      </c>
      <c r="I3004" s="5">
        <v>-31.8</v>
      </c>
      <c r="J3004" s="5">
        <v>-31.4</v>
      </c>
      <c r="K3004" s="5">
        <v>-34.6</v>
      </c>
      <c r="L3004" s="5">
        <v>73.09</v>
      </c>
      <c r="M3004" s="5">
        <v>653.70000000000005</v>
      </c>
      <c r="N3004" s="1">
        <v>-31</v>
      </c>
      <c r="P3004" s="1" t="s">
        <v>3437</v>
      </c>
      <c r="Q3004" s="1" t="s">
        <v>2314</v>
      </c>
      <c r="R3004" s="1">
        <v>18721</v>
      </c>
      <c r="S3004" s="1">
        <v>64.400000000000006</v>
      </c>
    </row>
    <row r="3005" spans="1:20" x14ac:dyDescent="0.2">
      <c r="A3005" s="4">
        <v>42085</v>
      </c>
      <c r="B3005" s="1" t="s">
        <v>3533</v>
      </c>
      <c r="C3005" s="1">
        <v>111459</v>
      </c>
      <c r="D3005" s="5">
        <v>0</v>
      </c>
      <c r="E3005" s="5" t="s">
        <v>2255</v>
      </c>
      <c r="F3005" s="5">
        <v>19.399999999999999</v>
      </c>
      <c r="G3005" s="5">
        <v>63</v>
      </c>
      <c r="H3005" s="5">
        <v>52</v>
      </c>
      <c r="I3005" s="5">
        <v>-35.4</v>
      </c>
      <c r="J3005" s="5">
        <v>-34.299999999999997</v>
      </c>
      <c r="K3005" s="5">
        <v>-37.4</v>
      </c>
      <c r="L3005" s="5">
        <v>73.2</v>
      </c>
      <c r="M3005" s="5">
        <v>656.7</v>
      </c>
      <c r="N3005" s="1">
        <v>-34</v>
      </c>
      <c r="P3005" s="1" t="s">
        <v>3444</v>
      </c>
      <c r="Q3005" s="1" t="s">
        <v>2305</v>
      </c>
      <c r="R3005" s="1">
        <v>24581</v>
      </c>
      <c r="S3005" s="1">
        <v>25.2</v>
      </c>
    </row>
    <row r="3006" spans="1:20" x14ac:dyDescent="0.2">
      <c r="A3006" s="4">
        <v>42085</v>
      </c>
      <c r="B3006" s="1" t="s">
        <v>3534</v>
      </c>
      <c r="C3006" s="1">
        <v>231533</v>
      </c>
      <c r="D3006" s="5">
        <v>0</v>
      </c>
      <c r="E3006" s="5" t="s">
        <v>2255</v>
      </c>
      <c r="F3006" s="5">
        <v>15</v>
      </c>
      <c r="G3006" s="5">
        <v>88</v>
      </c>
      <c r="H3006" s="5">
        <v>52</v>
      </c>
      <c r="I3006" s="5">
        <v>-39.5</v>
      </c>
      <c r="J3006" s="5">
        <v>-38.799999999999997</v>
      </c>
      <c r="K3006" s="5">
        <v>-42.5</v>
      </c>
      <c r="L3006" s="5">
        <v>67.599999999999994</v>
      </c>
      <c r="M3006" s="5">
        <v>661</v>
      </c>
      <c r="N3006" s="1">
        <v>-40</v>
      </c>
      <c r="O3006" s="1" t="s">
        <v>2255</v>
      </c>
      <c r="P3006" s="1" t="s">
        <v>3440</v>
      </c>
      <c r="Q3006" s="1" t="s">
        <v>2308</v>
      </c>
      <c r="R3006" s="1">
        <v>25144</v>
      </c>
      <c r="S3006" s="1">
        <v>22.5</v>
      </c>
    </row>
    <row r="3007" spans="1:20" x14ac:dyDescent="0.2">
      <c r="A3007" s="4">
        <v>42086</v>
      </c>
      <c r="B3007" s="1" t="s">
        <v>3535</v>
      </c>
      <c r="C3007" s="1">
        <v>111459</v>
      </c>
      <c r="D3007" s="5">
        <v>0</v>
      </c>
      <c r="E3007" s="5" t="s">
        <v>2255</v>
      </c>
      <c r="F3007" s="5">
        <v>18</v>
      </c>
      <c r="G3007" s="5">
        <v>56</v>
      </c>
      <c r="H3007" s="5">
        <v>52</v>
      </c>
      <c r="I3007" s="5">
        <v>-42.1</v>
      </c>
      <c r="J3007" s="5">
        <v>-41.2</v>
      </c>
      <c r="K3007" s="5">
        <v>-44.7</v>
      </c>
      <c r="L3007" s="5">
        <v>68.5</v>
      </c>
      <c r="M3007" s="5">
        <v>665.2</v>
      </c>
      <c r="N3007" s="1">
        <v>-41</v>
      </c>
      <c r="O3007" s="1" t="s">
        <v>2255</v>
      </c>
      <c r="P3007" s="1" t="s">
        <v>3444</v>
      </c>
      <c r="Q3007" s="1" t="s">
        <v>2305</v>
      </c>
      <c r="R3007" s="1">
        <v>22595</v>
      </c>
      <c r="S3007" s="1">
        <v>33.4</v>
      </c>
      <c r="T3007" s="9" t="s">
        <v>3516</v>
      </c>
    </row>
    <row r="3008" spans="1:20" x14ac:dyDescent="0.2">
      <c r="A3008" s="4">
        <v>42086</v>
      </c>
      <c r="B3008" s="1" t="s">
        <v>3536</v>
      </c>
      <c r="C3008" s="1">
        <v>141909</v>
      </c>
      <c r="D3008" s="5">
        <v>0.2</v>
      </c>
      <c r="E3008" s="5" t="s">
        <v>2255</v>
      </c>
      <c r="F3008" s="5">
        <v>13.3</v>
      </c>
      <c r="G3008" s="5">
        <v>53.6</v>
      </c>
      <c r="H3008" s="5">
        <v>53</v>
      </c>
      <c r="I3008" s="5">
        <v>-39.6</v>
      </c>
      <c r="J3008" s="5">
        <v>-39.200000000000003</v>
      </c>
      <c r="K3008" s="5">
        <v>-41.8</v>
      </c>
      <c r="L3008" s="5">
        <v>76</v>
      </c>
      <c r="M3008" s="5">
        <v>666</v>
      </c>
      <c r="N3008" s="1">
        <v>-32</v>
      </c>
      <c r="O3008" s="1" t="s">
        <v>2255</v>
      </c>
      <c r="P3008" s="1" t="s">
        <v>3437</v>
      </c>
      <c r="Q3008" s="1" t="s">
        <v>2273</v>
      </c>
      <c r="R3008" s="1">
        <v>25648</v>
      </c>
      <c r="S3008" s="1">
        <v>20.2</v>
      </c>
      <c r="T3008" s="9" t="s">
        <v>3516</v>
      </c>
    </row>
    <row r="3009" spans="1:20" x14ac:dyDescent="0.2">
      <c r="A3009" s="4">
        <v>42086</v>
      </c>
      <c r="B3009" s="1" t="s">
        <v>3537</v>
      </c>
      <c r="C3009" s="1">
        <v>173957</v>
      </c>
      <c r="D3009" s="5">
        <v>0.1</v>
      </c>
      <c r="E3009" s="5" t="s">
        <v>2255</v>
      </c>
      <c r="F3009" s="5">
        <v>15.1</v>
      </c>
      <c r="G3009" s="5">
        <v>66.5</v>
      </c>
      <c r="H3009" s="5">
        <v>52</v>
      </c>
      <c r="I3009" s="5">
        <v>-41.9</v>
      </c>
      <c r="J3009" s="5">
        <v>-40.799999999999997</v>
      </c>
      <c r="K3009" s="5">
        <v>-43.8</v>
      </c>
      <c r="L3009" s="5">
        <v>72.430000000000007</v>
      </c>
      <c r="M3009" s="5">
        <v>666.2</v>
      </c>
      <c r="N3009" s="1">
        <v>-30</v>
      </c>
      <c r="P3009" s="1" t="s">
        <v>3437</v>
      </c>
      <c r="Q3009" s="1" t="s">
        <v>2553</v>
      </c>
      <c r="R3009" s="1">
        <v>26658</v>
      </c>
      <c r="S3009" s="1">
        <v>17</v>
      </c>
      <c r="T3009" s="9" t="s">
        <v>3515</v>
      </c>
    </row>
    <row r="3010" spans="1:20" x14ac:dyDescent="0.2">
      <c r="A3010" s="4">
        <v>42086</v>
      </c>
      <c r="B3010" s="1" t="s">
        <v>3538</v>
      </c>
      <c r="C3010" s="1">
        <v>231050</v>
      </c>
      <c r="D3010" s="5">
        <v>0</v>
      </c>
      <c r="E3010" s="5" t="s">
        <v>2255</v>
      </c>
      <c r="F3010" s="5">
        <v>14.9</v>
      </c>
      <c r="G3010" s="5">
        <v>66.5</v>
      </c>
      <c r="H3010" s="5">
        <v>52</v>
      </c>
      <c r="I3010" s="5">
        <v>-46.5</v>
      </c>
      <c r="J3010" s="5">
        <v>-46.4</v>
      </c>
      <c r="K3010" s="5">
        <v>-50.7</v>
      </c>
      <c r="L3010" s="5">
        <v>61.05</v>
      </c>
      <c r="M3010" s="5">
        <v>665.1</v>
      </c>
      <c r="N3010" s="1">
        <v>-47</v>
      </c>
      <c r="P3010" s="1" t="s">
        <v>3437</v>
      </c>
      <c r="Q3010" s="1" t="s">
        <v>2273</v>
      </c>
      <c r="R3010" s="1">
        <v>24878</v>
      </c>
      <c r="S3010" s="1">
        <v>22.5</v>
      </c>
      <c r="T3010" s="9" t="s">
        <v>3515</v>
      </c>
    </row>
    <row r="3011" spans="1:20" x14ac:dyDescent="0.2">
      <c r="A3011" s="4">
        <v>42087</v>
      </c>
      <c r="B3011" s="1" t="s">
        <v>3539</v>
      </c>
      <c r="C3011" s="1">
        <v>111500</v>
      </c>
      <c r="D3011" s="5">
        <v>0</v>
      </c>
      <c r="E3011" s="5" t="s">
        <v>2255</v>
      </c>
      <c r="F3011" s="5">
        <v>18.100000000000001</v>
      </c>
      <c r="G3011" s="5">
        <v>68.900000000000006</v>
      </c>
      <c r="H3011" s="5">
        <v>52</v>
      </c>
      <c r="I3011" s="5">
        <v>-34</v>
      </c>
      <c r="J3011" s="5">
        <v>-35.4</v>
      </c>
      <c r="K3011" s="5">
        <v>-39.1</v>
      </c>
      <c r="L3011" s="5">
        <v>68.5</v>
      </c>
      <c r="M3011" s="5">
        <v>661</v>
      </c>
      <c r="N3011" s="1">
        <v>-35</v>
      </c>
      <c r="P3011" s="1" t="s">
        <v>3444</v>
      </c>
      <c r="Q3011" s="1" t="s">
        <v>2314</v>
      </c>
      <c r="R3011" s="1">
        <v>21995</v>
      </c>
      <c r="S3011" s="1">
        <v>35.1</v>
      </c>
      <c r="T3011" s="9" t="s">
        <v>3516</v>
      </c>
    </row>
    <row r="3012" spans="1:20" x14ac:dyDescent="0.2">
      <c r="A3012" s="4">
        <v>42087</v>
      </c>
      <c r="B3012" s="1" t="s">
        <v>3540</v>
      </c>
      <c r="C3012" s="1">
        <v>143432</v>
      </c>
      <c r="D3012" s="5">
        <v>0.1</v>
      </c>
      <c r="E3012" s="5" t="s">
        <v>2255</v>
      </c>
      <c r="F3012" s="5">
        <v>15.2</v>
      </c>
      <c r="G3012" s="5">
        <v>69</v>
      </c>
      <c r="H3012" s="5">
        <v>53</v>
      </c>
      <c r="I3012" s="5">
        <v>-30.9</v>
      </c>
      <c r="J3012" s="5">
        <v>-30.8</v>
      </c>
      <c r="K3012" s="5">
        <v>-33.5</v>
      </c>
      <c r="L3012" s="5">
        <v>76.900000000000006</v>
      </c>
      <c r="M3012" s="5">
        <v>660.5</v>
      </c>
      <c r="N3012" s="1">
        <v>-30</v>
      </c>
      <c r="P3012" s="1" t="s">
        <v>3444</v>
      </c>
      <c r="Q3012" s="1" t="s">
        <v>2305</v>
      </c>
      <c r="R3012" s="1">
        <v>27050</v>
      </c>
      <c r="S3012" s="1">
        <v>15.5</v>
      </c>
      <c r="T3012" s="9" t="s">
        <v>3516</v>
      </c>
    </row>
    <row r="3013" spans="1:20" x14ac:dyDescent="0.2">
      <c r="A3013" s="4">
        <v>42087</v>
      </c>
      <c r="B3013" s="1" t="s">
        <v>3541</v>
      </c>
      <c r="C3013" s="1">
        <v>170906</v>
      </c>
      <c r="D3013" s="5">
        <v>0.1</v>
      </c>
      <c r="E3013" s="5" t="s">
        <v>2255</v>
      </c>
      <c r="F3013" s="5">
        <v>15.9</v>
      </c>
      <c r="G3013" s="5">
        <v>70.900000000000006</v>
      </c>
      <c r="H3013" s="5">
        <v>53</v>
      </c>
      <c r="I3013" s="5">
        <v>-28.9</v>
      </c>
      <c r="J3013" s="5">
        <v>-29.7</v>
      </c>
      <c r="K3013" s="5">
        <v>-32.700000000000003</v>
      </c>
      <c r="L3013" s="5">
        <v>74.900000000000006</v>
      </c>
      <c r="M3013" s="5">
        <v>659.9</v>
      </c>
      <c r="N3013" s="1">
        <v>-30</v>
      </c>
      <c r="P3013" s="1" t="s">
        <v>3444</v>
      </c>
      <c r="Q3013" s="1" t="s">
        <v>2314</v>
      </c>
      <c r="R3013" s="1">
        <v>27713</v>
      </c>
      <c r="S3013" s="1">
        <v>13.9</v>
      </c>
      <c r="T3013" s="9" t="s">
        <v>3515</v>
      </c>
    </row>
    <row r="3014" spans="1:20" x14ac:dyDescent="0.2">
      <c r="A3014" s="4">
        <v>42087</v>
      </c>
      <c r="B3014" s="1" t="s">
        <v>3542</v>
      </c>
      <c r="C3014" s="1">
        <v>231500</v>
      </c>
      <c r="D3014" s="5">
        <v>0.1</v>
      </c>
      <c r="E3014" s="5" t="s">
        <v>2255</v>
      </c>
      <c r="F3014" s="5">
        <v>15</v>
      </c>
      <c r="G3014" s="5">
        <v>73</v>
      </c>
      <c r="H3014" s="5">
        <v>53</v>
      </c>
      <c r="I3014" s="5">
        <v>-33</v>
      </c>
      <c r="J3014" s="5">
        <v>-33</v>
      </c>
      <c r="K3014" s="5">
        <v>-36.6</v>
      </c>
      <c r="L3014" s="5">
        <v>69.8</v>
      </c>
      <c r="M3014" s="5">
        <v>656.7</v>
      </c>
      <c r="N3014" s="1">
        <v>-31</v>
      </c>
      <c r="P3014" s="1" t="s">
        <v>3440</v>
      </c>
      <c r="Q3014" s="1" t="s">
        <v>2305</v>
      </c>
      <c r="S3014" s="1">
        <v>28.55</v>
      </c>
      <c r="T3014" s="9" t="s">
        <v>3543</v>
      </c>
    </row>
    <row r="3015" spans="1:20" x14ac:dyDescent="0.2">
      <c r="A3015" s="4">
        <v>42088</v>
      </c>
      <c r="B3015" s="1" t="s">
        <v>3544</v>
      </c>
      <c r="C3015" s="1">
        <v>111701</v>
      </c>
      <c r="D3015" s="5">
        <v>0.2</v>
      </c>
      <c r="E3015" s="5" t="s">
        <v>2255</v>
      </c>
      <c r="F3015" s="5">
        <v>18</v>
      </c>
      <c r="G3015" s="5">
        <v>68.2</v>
      </c>
      <c r="H3015" s="5">
        <v>53</v>
      </c>
      <c r="I3015" s="5">
        <v>-32.5</v>
      </c>
      <c r="J3015" s="5">
        <v>-32.700000000000003</v>
      </c>
      <c r="K3015" s="5">
        <v>-36.200000000000003</v>
      </c>
      <c r="L3015" s="5">
        <v>70.599999999999994</v>
      </c>
      <c r="M3015" s="5">
        <v>650.6</v>
      </c>
      <c r="N3015" s="1">
        <v>-29</v>
      </c>
      <c r="P3015" s="1" t="s">
        <v>3444</v>
      </c>
      <c r="Q3015" s="1" t="s">
        <v>2305</v>
      </c>
      <c r="R3015" s="1">
        <v>22038</v>
      </c>
      <c r="S3015" s="1">
        <v>34</v>
      </c>
      <c r="T3015" s="9" t="s">
        <v>3545</v>
      </c>
    </row>
    <row r="3016" spans="1:20" x14ac:dyDescent="0.2">
      <c r="A3016" s="4">
        <v>42088</v>
      </c>
      <c r="B3016" s="1" t="s">
        <v>3546</v>
      </c>
      <c r="C3016" s="1">
        <v>145235</v>
      </c>
      <c r="D3016" s="5">
        <v>0.1</v>
      </c>
      <c r="E3016" s="5" t="s">
        <v>2255</v>
      </c>
      <c r="F3016" s="5">
        <v>15.6</v>
      </c>
      <c r="G3016" s="5">
        <v>70.3</v>
      </c>
      <c r="H3016" s="5">
        <v>53</v>
      </c>
      <c r="I3016" s="5">
        <v>-28.7</v>
      </c>
      <c r="J3016" s="5">
        <v>-28.5</v>
      </c>
      <c r="K3016" s="5">
        <v>-31.3</v>
      </c>
      <c r="L3016" s="5">
        <v>76.599999999999994</v>
      </c>
      <c r="M3016" s="5">
        <v>648.9</v>
      </c>
      <c r="N3016" s="1">
        <v>-29</v>
      </c>
      <c r="P3016" s="1" t="s">
        <v>3444</v>
      </c>
      <c r="Q3016" s="1" t="s">
        <v>2314</v>
      </c>
      <c r="R3016" s="1">
        <v>22212</v>
      </c>
      <c r="S3016" s="1">
        <v>33.200000000000003</v>
      </c>
      <c r="T3016" s="9" t="s">
        <v>3545</v>
      </c>
    </row>
    <row r="3017" spans="1:20" x14ac:dyDescent="0.2">
      <c r="A3017" s="4">
        <v>42088</v>
      </c>
      <c r="B3017" s="1" t="s">
        <v>3547</v>
      </c>
      <c r="C3017" s="1">
        <v>170909</v>
      </c>
      <c r="D3017" s="5">
        <v>0.1</v>
      </c>
      <c r="E3017" s="5" t="s">
        <v>2255</v>
      </c>
      <c r="F3017" s="5">
        <v>16.100000000000001</v>
      </c>
      <c r="G3017" s="5">
        <v>68.099999999999994</v>
      </c>
      <c r="H3017" s="5">
        <v>53</v>
      </c>
      <c r="I3017" s="5">
        <v>-29.3</v>
      </c>
      <c r="J3017" s="5">
        <v>-28.7</v>
      </c>
      <c r="K3017" s="5">
        <v>-31.6</v>
      </c>
      <c r="L3017" s="5">
        <v>75.900000000000006</v>
      </c>
      <c r="M3017" s="5">
        <v>647.70000000000005</v>
      </c>
      <c r="N3017" s="1">
        <v>-29</v>
      </c>
      <c r="P3017" s="1" t="s">
        <v>3444</v>
      </c>
      <c r="Q3017" s="1" t="s">
        <v>2314</v>
      </c>
      <c r="R3017" s="1">
        <v>26198</v>
      </c>
      <c r="S3017" s="1">
        <v>18</v>
      </c>
      <c r="T3017" s="9" t="s">
        <v>3515</v>
      </c>
    </row>
    <row r="3018" spans="1:20" x14ac:dyDescent="0.2">
      <c r="A3018" s="4">
        <v>42088</v>
      </c>
      <c r="B3018" s="1" t="s">
        <v>3548</v>
      </c>
      <c r="C3018" s="1">
        <v>231733</v>
      </c>
      <c r="D3018" s="5">
        <v>0.1</v>
      </c>
      <c r="E3018" s="5" t="s">
        <v>2255</v>
      </c>
      <c r="F3018" s="5">
        <v>11.9</v>
      </c>
      <c r="G3018" s="5">
        <v>67.5</v>
      </c>
      <c r="H3018" s="5">
        <v>52</v>
      </c>
      <c r="I3018" s="5">
        <v>-39.5</v>
      </c>
      <c r="J3018" s="5">
        <v>-39.200000000000003</v>
      </c>
      <c r="K3018" s="5">
        <v>-43.1</v>
      </c>
      <c r="L3018" s="5">
        <v>66.069999999999993</v>
      </c>
      <c r="M3018" s="5">
        <v>646.20000000000005</v>
      </c>
      <c r="N3018" s="1">
        <v>-29</v>
      </c>
      <c r="P3018" s="1" t="s">
        <v>3437</v>
      </c>
      <c r="Q3018" s="1" t="s">
        <v>2273</v>
      </c>
      <c r="R3018" s="1">
        <v>28290</v>
      </c>
      <c r="S3018" s="1">
        <v>13.5</v>
      </c>
      <c r="T3018" s="9" t="s">
        <v>3515</v>
      </c>
    </row>
    <row r="3019" spans="1:20" x14ac:dyDescent="0.2">
      <c r="A3019" s="4">
        <v>42089</v>
      </c>
      <c r="B3019" s="1" t="s">
        <v>3549</v>
      </c>
      <c r="C3019" s="1">
        <v>111459</v>
      </c>
      <c r="D3019" s="5">
        <v>0.1</v>
      </c>
      <c r="E3019" s="5" t="s">
        <v>2255</v>
      </c>
      <c r="F3019" s="5">
        <v>14.1</v>
      </c>
      <c r="G3019" s="5">
        <v>56.4</v>
      </c>
      <c r="H3019" s="5">
        <v>52</v>
      </c>
      <c r="I3019" s="5">
        <v>-39.6</v>
      </c>
      <c r="J3019" s="5">
        <v>-39.5</v>
      </c>
      <c r="K3019" s="5">
        <v>-43.4</v>
      </c>
      <c r="L3019" s="5">
        <v>66</v>
      </c>
      <c r="M3019" s="5">
        <v>644.5</v>
      </c>
      <c r="N3019" s="1" t="s">
        <v>441</v>
      </c>
      <c r="P3019" s="1" t="s">
        <v>3444</v>
      </c>
      <c r="Q3019" s="1" t="s">
        <v>2305</v>
      </c>
      <c r="R3019" s="1">
        <v>25288</v>
      </c>
      <c r="S3019" s="1">
        <v>21.1</v>
      </c>
    </row>
    <row r="3020" spans="1:20" x14ac:dyDescent="0.2">
      <c r="A3020" s="4">
        <v>42089</v>
      </c>
      <c r="B3020" s="1" t="s">
        <v>3550</v>
      </c>
      <c r="C3020" s="1">
        <v>231513</v>
      </c>
      <c r="D3020" s="5">
        <v>0.1</v>
      </c>
      <c r="E3020" s="5" t="s">
        <v>2255</v>
      </c>
      <c r="F3020" s="5">
        <v>12.5</v>
      </c>
      <c r="G3020" s="5">
        <v>61</v>
      </c>
      <c r="H3020" s="5">
        <v>52</v>
      </c>
      <c r="I3020" s="5">
        <v>-47</v>
      </c>
      <c r="J3020" s="5">
        <v>-47.1</v>
      </c>
      <c r="K3020" s="5">
        <v>-51.7</v>
      </c>
      <c r="L3020" s="5">
        <v>58.7</v>
      </c>
      <c r="M3020" s="5">
        <v>643.5</v>
      </c>
      <c r="N3020" s="1" t="s">
        <v>441</v>
      </c>
      <c r="P3020" s="1" t="s">
        <v>3440</v>
      </c>
      <c r="Q3020" s="1" t="s">
        <v>2308</v>
      </c>
      <c r="R3020" s="1">
        <v>26301</v>
      </c>
      <c r="S3020" s="1">
        <v>18.399999999999999</v>
      </c>
    </row>
    <row r="3021" spans="1:20" x14ac:dyDescent="0.2">
      <c r="A3021" s="4">
        <v>42090</v>
      </c>
      <c r="B3021" s="1" t="s">
        <v>3551</v>
      </c>
      <c r="C3021" s="1">
        <v>111501</v>
      </c>
      <c r="D3021" s="5">
        <v>0</v>
      </c>
      <c r="E3021" s="5" t="s">
        <v>2255</v>
      </c>
      <c r="F3021" s="5">
        <v>13.1</v>
      </c>
      <c r="G3021" s="5">
        <v>67.3</v>
      </c>
      <c r="H3021" s="5">
        <v>52</v>
      </c>
      <c r="I3021" s="5">
        <v>-42.9</v>
      </c>
      <c r="J3021" s="5">
        <v>-43.1</v>
      </c>
      <c r="K3021" s="5">
        <v>-47.1</v>
      </c>
      <c r="L3021" s="5">
        <v>64.2</v>
      </c>
      <c r="M3021" s="5">
        <v>643.70000000000005</v>
      </c>
      <c r="N3021" s="1" t="s">
        <v>441</v>
      </c>
      <c r="P3021" s="1" t="s">
        <v>3444</v>
      </c>
      <c r="Q3021" s="1" t="s">
        <v>2308</v>
      </c>
      <c r="R3021" s="1">
        <v>24246</v>
      </c>
      <c r="S3021" s="1">
        <v>25.1</v>
      </c>
    </row>
    <row r="3022" spans="1:20" x14ac:dyDescent="0.2">
      <c r="A3022" s="4">
        <v>42090</v>
      </c>
      <c r="B3022" s="1" t="s">
        <v>3552</v>
      </c>
      <c r="C3022" s="1">
        <v>231500</v>
      </c>
      <c r="D3022" s="5">
        <v>0.2</v>
      </c>
      <c r="E3022" s="5" t="s">
        <v>2255</v>
      </c>
      <c r="F3022" s="5">
        <v>13</v>
      </c>
      <c r="G3022" s="5">
        <v>78.2</v>
      </c>
      <c r="H3022" s="5">
        <v>52</v>
      </c>
      <c r="I3022" s="5">
        <v>-41.9</v>
      </c>
      <c r="J3022" s="5">
        <v>-44.5</v>
      </c>
      <c r="K3022" s="5">
        <v>-46.9</v>
      </c>
      <c r="L3022" s="5">
        <v>76.55</v>
      </c>
      <c r="M3022" s="5">
        <v>643.79999999999995</v>
      </c>
      <c r="N3022" s="1" t="s">
        <v>441</v>
      </c>
      <c r="P3022" s="1" t="s">
        <v>3437</v>
      </c>
      <c r="Q3022" s="1" t="s">
        <v>2305</v>
      </c>
      <c r="R3022" s="1">
        <v>22961</v>
      </c>
      <c r="S3022" s="1">
        <v>30.3</v>
      </c>
      <c r="T3022" s="9" t="s">
        <v>3553</v>
      </c>
    </row>
    <row r="3023" spans="1:20" x14ac:dyDescent="0.2">
      <c r="A3023" s="4">
        <v>42091</v>
      </c>
      <c r="B3023" s="1" t="s">
        <v>3554</v>
      </c>
      <c r="C3023" s="1">
        <v>111500</v>
      </c>
      <c r="D3023" s="5">
        <v>0</v>
      </c>
      <c r="E3023" s="5" t="s">
        <v>2255</v>
      </c>
      <c r="F3023" s="5">
        <v>14.3</v>
      </c>
      <c r="G3023" s="5">
        <v>62</v>
      </c>
      <c r="H3023" s="5">
        <v>52</v>
      </c>
      <c r="I3023" s="5">
        <v>-47.7</v>
      </c>
      <c r="J3023" s="5">
        <v>-48.9</v>
      </c>
      <c r="K3023" s="5">
        <v>-54.7</v>
      </c>
      <c r="L3023" s="5">
        <v>50.2</v>
      </c>
      <c r="M3023" s="5">
        <v>643.1</v>
      </c>
      <c r="N3023" s="1" t="s">
        <v>441</v>
      </c>
      <c r="O3023" s="1" t="s">
        <v>2255</v>
      </c>
      <c r="P3023" s="1" t="s">
        <v>3444</v>
      </c>
      <c r="Q3023" s="1" t="s">
        <v>2273</v>
      </c>
      <c r="R3023" s="1">
        <v>21490</v>
      </c>
      <c r="S3023" s="1">
        <v>37.5</v>
      </c>
      <c r="T3023" s="9" t="s">
        <v>3545</v>
      </c>
    </row>
    <row r="3024" spans="1:20" x14ac:dyDescent="0.2">
      <c r="A3024" s="4">
        <v>42091</v>
      </c>
      <c r="B3024" s="1" t="s">
        <v>3556</v>
      </c>
      <c r="C3024" s="1">
        <v>143603</v>
      </c>
      <c r="D3024" s="5">
        <v>0.2</v>
      </c>
      <c r="E3024" s="5" t="s">
        <v>2255</v>
      </c>
      <c r="F3024" s="5">
        <v>11.7</v>
      </c>
      <c r="G3024" s="5">
        <v>51</v>
      </c>
      <c r="H3024" s="5">
        <v>52</v>
      </c>
      <c r="I3024" s="5">
        <v>-42.3</v>
      </c>
      <c r="J3024" s="5">
        <v>-41.4</v>
      </c>
      <c r="K3024" s="5">
        <v>-47.4</v>
      </c>
      <c r="L3024" s="5">
        <v>51.7</v>
      </c>
      <c r="M3024" s="5">
        <v>643.1</v>
      </c>
      <c r="N3024" s="1" t="s">
        <v>441</v>
      </c>
      <c r="P3024" s="1" t="s">
        <v>3444</v>
      </c>
      <c r="Q3024" s="1" t="s">
        <v>2273</v>
      </c>
      <c r="R3024" s="1">
        <v>24369</v>
      </c>
      <c r="S3024" s="1">
        <v>24.5</v>
      </c>
      <c r="T3024" s="9" t="s">
        <v>3545</v>
      </c>
    </row>
    <row r="3025" spans="1:20" x14ac:dyDescent="0.2">
      <c r="A3025" s="4">
        <v>42091</v>
      </c>
      <c r="B3025" s="1" t="s">
        <v>3557</v>
      </c>
      <c r="C3025" s="1">
        <v>172345</v>
      </c>
      <c r="D3025" s="5">
        <v>-0.1</v>
      </c>
      <c r="E3025" s="5" t="s">
        <v>2255</v>
      </c>
      <c r="F3025" s="5">
        <v>12.9</v>
      </c>
      <c r="G3025" s="5">
        <v>55.8</v>
      </c>
      <c r="H3025" s="5">
        <v>52</v>
      </c>
      <c r="I3025" s="5">
        <v>-39.1</v>
      </c>
      <c r="J3025" s="5">
        <v>-38.4</v>
      </c>
      <c r="K3025" s="5">
        <v>-44.9</v>
      </c>
      <c r="L3025" s="5">
        <v>49.9</v>
      </c>
      <c r="M3025" s="5">
        <v>643</v>
      </c>
      <c r="N3025" s="1">
        <v>-39</v>
      </c>
      <c r="P3025" s="1" t="s">
        <v>3444</v>
      </c>
      <c r="Q3025" s="1" t="s">
        <v>2273</v>
      </c>
      <c r="R3025" s="1">
        <v>22832</v>
      </c>
      <c r="S3025" s="1">
        <v>30.5</v>
      </c>
      <c r="T3025" s="9" t="s">
        <v>3555</v>
      </c>
    </row>
    <row r="3026" spans="1:20" x14ac:dyDescent="0.2">
      <c r="A3026" s="4">
        <v>42091</v>
      </c>
      <c r="B3026" s="1" t="s">
        <v>3558</v>
      </c>
      <c r="C3026" s="1">
        <v>231457</v>
      </c>
      <c r="D3026" s="5">
        <v>-0.1</v>
      </c>
      <c r="E3026" s="5" t="s">
        <v>2255</v>
      </c>
      <c r="F3026" s="5">
        <v>10.8</v>
      </c>
      <c r="G3026" s="5">
        <v>71</v>
      </c>
      <c r="H3026" s="5">
        <v>52</v>
      </c>
      <c r="I3026" s="5">
        <v>-48.2</v>
      </c>
      <c r="J3026" s="5">
        <v>-48.2</v>
      </c>
      <c r="K3026" s="5">
        <v>-52.4</v>
      </c>
      <c r="L3026" s="5">
        <v>61.2</v>
      </c>
      <c r="M3026" s="5">
        <v>643.6</v>
      </c>
      <c r="N3026" s="1">
        <v>-48</v>
      </c>
      <c r="O3026" s="1" t="s">
        <v>2255</v>
      </c>
      <c r="P3026" s="1" t="s">
        <v>3440</v>
      </c>
      <c r="Q3026" s="1" t="s">
        <v>2273</v>
      </c>
      <c r="R3026" s="1">
        <v>28102</v>
      </c>
      <c r="S3026" s="1">
        <v>14.3</v>
      </c>
      <c r="T3026" s="9" t="s">
        <v>3555</v>
      </c>
    </row>
    <row r="3027" spans="1:20" x14ac:dyDescent="0.2">
      <c r="A3027" s="4">
        <v>42092</v>
      </c>
      <c r="B3027" s="1" t="s">
        <v>3559</v>
      </c>
      <c r="C3027" s="1">
        <v>111559</v>
      </c>
      <c r="D3027" s="5">
        <v>0</v>
      </c>
      <c r="E3027" s="5" t="s">
        <v>2255</v>
      </c>
      <c r="F3027" s="5">
        <v>11.6</v>
      </c>
      <c r="G3027" s="5">
        <v>63.8</v>
      </c>
      <c r="H3027" s="5">
        <v>52</v>
      </c>
      <c r="I3027" s="5">
        <v>-43.2</v>
      </c>
      <c r="J3027" s="5">
        <v>-43.5</v>
      </c>
      <c r="K3027" s="5">
        <v>-48</v>
      </c>
      <c r="L3027" s="5">
        <v>60.6</v>
      </c>
      <c r="M3027" s="5">
        <v>643.9</v>
      </c>
      <c r="N3027" s="1">
        <v>-44</v>
      </c>
      <c r="P3027" s="1" t="s">
        <v>3444</v>
      </c>
      <c r="Q3027" s="1" t="s">
        <v>2305</v>
      </c>
      <c r="R3027" s="1">
        <v>23079</v>
      </c>
      <c r="S3027" s="1">
        <v>29.8</v>
      </c>
      <c r="T3027" s="9" t="s">
        <v>3545</v>
      </c>
    </row>
    <row r="3028" spans="1:20" x14ac:dyDescent="0.2">
      <c r="A3028" s="4">
        <v>42092</v>
      </c>
      <c r="B3028" s="1" t="s">
        <v>3560</v>
      </c>
      <c r="C3028" s="1">
        <v>144910</v>
      </c>
      <c r="D3028" s="5">
        <v>0.1</v>
      </c>
      <c r="E3028" s="5" t="s">
        <v>2255</v>
      </c>
      <c r="F3028" s="5">
        <v>11.9</v>
      </c>
      <c r="G3028" s="5">
        <v>56.8</v>
      </c>
      <c r="H3028" s="5">
        <v>52</v>
      </c>
      <c r="I3028" s="5">
        <v>-42.7</v>
      </c>
      <c r="J3028" s="5">
        <v>-41.2</v>
      </c>
      <c r="K3028" s="5">
        <v>-45.4</v>
      </c>
      <c r="L3028" s="5">
        <v>63.4</v>
      </c>
      <c r="M3028" s="5">
        <v>643.70000000000005</v>
      </c>
      <c r="N3028" s="1">
        <v>-41</v>
      </c>
      <c r="P3028" s="1" t="s">
        <v>3444</v>
      </c>
      <c r="Q3028" s="1" t="s">
        <v>2273</v>
      </c>
      <c r="R3028" s="1">
        <v>24784</v>
      </c>
      <c r="S3028" s="1">
        <v>23.2</v>
      </c>
      <c r="T3028" s="9" t="s">
        <v>3545</v>
      </c>
    </row>
    <row r="3029" spans="1:20" x14ac:dyDescent="0.2">
      <c r="A3029" s="4">
        <v>42092</v>
      </c>
      <c r="B3029" s="1" t="s">
        <v>3561</v>
      </c>
      <c r="C3029" s="1">
        <v>171529</v>
      </c>
      <c r="D3029" s="5">
        <v>0</v>
      </c>
      <c r="E3029" s="5" t="s">
        <v>2255</v>
      </c>
      <c r="F3029" s="5">
        <v>12</v>
      </c>
      <c r="G3029" s="5">
        <v>58.5</v>
      </c>
      <c r="H3029" s="5">
        <v>52</v>
      </c>
      <c r="I3029" s="5">
        <v>-42.3</v>
      </c>
      <c r="J3029" s="5">
        <v>-41.1</v>
      </c>
      <c r="K3029" s="5">
        <v>-45.8</v>
      </c>
      <c r="L3029" s="5">
        <v>60</v>
      </c>
      <c r="M3029" s="5">
        <v>643.6</v>
      </c>
      <c r="N3029" s="1">
        <v>-40</v>
      </c>
      <c r="P3029" s="1" t="s">
        <v>3444</v>
      </c>
      <c r="Q3029" s="1" t="s">
        <v>2273</v>
      </c>
      <c r="R3029" s="1">
        <v>24251</v>
      </c>
      <c r="S3029" s="1">
        <v>25.2</v>
      </c>
      <c r="T3029" s="9" t="s">
        <v>3555</v>
      </c>
    </row>
    <row r="3030" spans="1:20" x14ac:dyDescent="0.2">
      <c r="A3030" s="4">
        <v>42092</v>
      </c>
      <c r="B3030" s="1" t="s">
        <v>3562</v>
      </c>
      <c r="C3030" s="1">
        <v>231659</v>
      </c>
      <c r="D3030" s="5">
        <v>0</v>
      </c>
      <c r="E3030" s="5" t="s">
        <v>2255</v>
      </c>
      <c r="F3030" s="5">
        <v>12.2</v>
      </c>
      <c r="G3030" s="5">
        <v>63.5</v>
      </c>
      <c r="H3030" s="5">
        <v>51</v>
      </c>
      <c r="I3030" s="5">
        <v>-50</v>
      </c>
      <c r="J3030" s="5">
        <v>-50.9</v>
      </c>
      <c r="K3030" s="5">
        <v>-55.7</v>
      </c>
      <c r="L3030" s="5">
        <v>56.01</v>
      </c>
      <c r="M3030" s="5">
        <v>643</v>
      </c>
      <c r="N3030" s="1">
        <v>-51</v>
      </c>
      <c r="O3030" s="1" t="s">
        <v>2255</v>
      </c>
      <c r="P3030" s="1" t="s">
        <v>3437</v>
      </c>
      <c r="Q3030" s="1" t="s">
        <v>2273</v>
      </c>
      <c r="R3030" s="1">
        <v>22550</v>
      </c>
      <c r="S3030" s="1">
        <v>32.6</v>
      </c>
      <c r="T3030" s="9" t="s">
        <v>3545</v>
      </c>
    </row>
    <row r="3031" spans="1:20" x14ac:dyDescent="0.2">
      <c r="A3031" s="4">
        <v>42093</v>
      </c>
      <c r="B3031" s="1" t="s">
        <v>3563</v>
      </c>
      <c r="C3031" s="1">
        <v>112855</v>
      </c>
      <c r="D3031" s="5">
        <v>0</v>
      </c>
      <c r="E3031" s="5" t="s">
        <v>2255</v>
      </c>
      <c r="F3031" s="5">
        <v>10.5</v>
      </c>
      <c r="G3031" s="5">
        <v>65.900000000000006</v>
      </c>
      <c r="H3031" s="5">
        <v>52</v>
      </c>
      <c r="I3031" s="5">
        <v>-44.4</v>
      </c>
      <c r="J3031" s="5">
        <v>-42.6</v>
      </c>
      <c r="K3031" s="5">
        <v>-48</v>
      </c>
      <c r="L3031" s="5">
        <v>54.9</v>
      </c>
      <c r="M3031" s="5">
        <v>644.79999999999995</v>
      </c>
      <c r="N3031" s="1">
        <v>-43</v>
      </c>
      <c r="P3031" s="1" t="s">
        <v>3444</v>
      </c>
      <c r="Q3031" s="1" t="s">
        <v>2273</v>
      </c>
      <c r="R3031" s="1">
        <v>24265</v>
      </c>
      <c r="S3031" s="1">
        <v>25.4</v>
      </c>
    </row>
    <row r="3032" spans="1:20" x14ac:dyDescent="0.2">
      <c r="A3032" s="4">
        <v>42093</v>
      </c>
      <c r="B3032" s="1" t="s">
        <v>3564</v>
      </c>
      <c r="C3032" s="1">
        <v>231502</v>
      </c>
      <c r="D3032" s="5">
        <v>0.1</v>
      </c>
      <c r="E3032" s="5" t="s">
        <v>2255</v>
      </c>
      <c r="F3032" s="5">
        <v>13.1</v>
      </c>
      <c r="G3032" s="5">
        <v>68</v>
      </c>
      <c r="H3032" s="5">
        <v>52</v>
      </c>
      <c r="I3032" s="5">
        <v>-38.200000000000003</v>
      </c>
      <c r="J3032" s="5">
        <v>-38.299999999999997</v>
      </c>
      <c r="K3032" s="5">
        <v>-42.3</v>
      </c>
      <c r="L3032" s="5">
        <v>65.599999999999994</v>
      </c>
      <c r="M3032" s="5">
        <v>651.6</v>
      </c>
      <c r="N3032" s="1">
        <v>-38</v>
      </c>
      <c r="P3032" s="1" t="s">
        <v>3440</v>
      </c>
      <c r="Q3032" s="1" t="s">
        <v>2273</v>
      </c>
      <c r="R3032" s="1">
        <v>25653</v>
      </c>
      <c r="S3032" s="1">
        <v>20.7</v>
      </c>
    </row>
    <row r="3033" spans="1:20" x14ac:dyDescent="0.2">
      <c r="A3033" s="4">
        <v>42094</v>
      </c>
      <c r="B3033" s="1" t="s">
        <v>3565</v>
      </c>
      <c r="C3033" s="1">
        <v>115142</v>
      </c>
      <c r="D3033" s="5">
        <v>0</v>
      </c>
      <c r="E3033" s="5" t="s">
        <v>2255</v>
      </c>
      <c r="F3033" s="5">
        <v>9</v>
      </c>
      <c r="G3033" s="5">
        <v>58.8</v>
      </c>
      <c r="H3033" s="5">
        <v>52</v>
      </c>
      <c r="I3033" s="5">
        <v>-36.4</v>
      </c>
      <c r="J3033" s="5">
        <v>-35.1</v>
      </c>
      <c r="K3033" s="5">
        <v>-39.799999999999997</v>
      </c>
      <c r="L3033" s="5">
        <v>61.8</v>
      </c>
      <c r="M3033" s="5">
        <v>658</v>
      </c>
      <c r="N3033" s="1">
        <v>-35</v>
      </c>
      <c r="P3033" s="1" t="s">
        <v>3444</v>
      </c>
      <c r="Q3033" s="1" t="s">
        <v>2273</v>
      </c>
      <c r="R3033" s="1">
        <v>24191</v>
      </c>
      <c r="S3033" s="1">
        <v>26</v>
      </c>
      <c r="T3033" s="9" t="s">
        <v>3566</v>
      </c>
    </row>
    <row r="3034" spans="1:20" x14ac:dyDescent="0.2">
      <c r="A3034" s="4">
        <v>42094</v>
      </c>
      <c r="B3034" s="1" t="s">
        <v>3567</v>
      </c>
      <c r="C3034" s="1">
        <v>231626</v>
      </c>
      <c r="D3034" s="5">
        <v>0</v>
      </c>
      <c r="E3034" s="5" t="s">
        <v>2255</v>
      </c>
      <c r="F3034" s="5">
        <v>10.4</v>
      </c>
      <c r="G3034" s="5">
        <v>52.7</v>
      </c>
      <c r="H3034" s="5">
        <v>52</v>
      </c>
      <c r="I3034" s="5">
        <v>-42.7</v>
      </c>
      <c r="J3034" s="5">
        <v>-42.6</v>
      </c>
      <c r="K3034" s="5">
        <v>-46.7</v>
      </c>
      <c r="L3034" s="5">
        <v>63.66</v>
      </c>
      <c r="M3034" s="5">
        <v>663.4</v>
      </c>
      <c r="N3034" s="1">
        <v>-43</v>
      </c>
      <c r="O3034" s="1" t="s">
        <v>2255</v>
      </c>
      <c r="P3034" s="1" t="s">
        <v>3437</v>
      </c>
      <c r="Q3034" s="1" t="s">
        <v>2273</v>
      </c>
      <c r="R3034" s="1">
        <v>24389</v>
      </c>
      <c r="S3034" s="1">
        <v>25.6</v>
      </c>
    </row>
    <row r="3035" spans="1:20" x14ac:dyDescent="0.2">
      <c r="A3035" s="4">
        <v>42095</v>
      </c>
      <c r="B3035" s="1" t="s">
        <v>3568</v>
      </c>
      <c r="C3035" s="1">
        <v>112019</v>
      </c>
      <c r="D3035" s="5">
        <v>0.1</v>
      </c>
      <c r="E3035" s="5" t="s">
        <v>2255</v>
      </c>
      <c r="F3035" s="5">
        <v>11.2</v>
      </c>
      <c r="G3035" s="5">
        <v>67</v>
      </c>
      <c r="H3035" s="5">
        <v>52</v>
      </c>
      <c r="I3035" s="5">
        <v>-41.3</v>
      </c>
      <c r="J3035" s="5">
        <v>-41.4</v>
      </c>
      <c r="K3035" s="5">
        <v>-45.1</v>
      </c>
      <c r="L3035" s="5">
        <v>66.900000000000006</v>
      </c>
      <c r="M3035" s="5">
        <v>665.8</v>
      </c>
      <c r="N3035" s="1">
        <v>-40</v>
      </c>
      <c r="P3035" s="1" t="s">
        <v>3444</v>
      </c>
      <c r="Q3035" s="1" t="s">
        <v>2273</v>
      </c>
      <c r="R3035" s="1">
        <v>25499</v>
      </c>
      <c r="S3035" s="1">
        <v>22</v>
      </c>
    </row>
    <row r="3036" spans="1:20" x14ac:dyDescent="0.2">
      <c r="A3036" s="4">
        <v>42095</v>
      </c>
      <c r="B3036" s="1" t="s">
        <v>3569</v>
      </c>
      <c r="C3036" s="1">
        <v>231514</v>
      </c>
      <c r="D3036" s="5">
        <v>0</v>
      </c>
      <c r="E3036" s="5" t="s">
        <v>2255</v>
      </c>
      <c r="F3036" s="5">
        <v>10</v>
      </c>
      <c r="G3036" s="5">
        <v>70</v>
      </c>
      <c r="H3036" s="5">
        <v>52</v>
      </c>
      <c r="I3036" s="5">
        <v>-47.5</v>
      </c>
      <c r="J3036" s="5">
        <v>-47.3</v>
      </c>
      <c r="K3036" s="5">
        <v>-51.6</v>
      </c>
      <c r="L3036" s="5">
        <v>60.8</v>
      </c>
      <c r="M3036" s="5">
        <v>665.6</v>
      </c>
      <c r="N3036" s="1">
        <v>-47</v>
      </c>
      <c r="O3036" s="1" t="s">
        <v>2255</v>
      </c>
      <c r="P3036" s="1" t="s">
        <v>3440</v>
      </c>
      <c r="Q3036" s="1" t="s">
        <v>2273</v>
      </c>
      <c r="R3036" s="1">
        <v>24237</v>
      </c>
      <c r="S3036" s="1">
        <v>27</v>
      </c>
    </row>
    <row r="3037" spans="1:20" x14ac:dyDescent="0.2">
      <c r="A3037" s="4">
        <v>42096</v>
      </c>
      <c r="B3037" s="1" t="s">
        <v>3570</v>
      </c>
      <c r="C3037" s="1">
        <v>112336</v>
      </c>
      <c r="D3037" s="5">
        <v>0.1</v>
      </c>
      <c r="E3037" s="5" t="s">
        <v>2255</v>
      </c>
      <c r="F3037" s="5">
        <v>11.2</v>
      </c>
      <c r="G3037" s="5">
        <v>72.5</v>
      </c>
      <c r="H3037" s="5">
        <v>52</v>
      </c>
      <c r="I3037" s="5">
        <v>-49</v>
      </c>
      <c r="J3037" s="5">
        <v>-51.5</v>
      </c>
      <c r="K3037" s="5">
        <v>-55.4</v>
      </c>
      <c r="L3037" s="5">
        <v>62.4</v>
      </c>
      <c r="M3037" s="5">
        <v>663.6</v>
      </c>
      <c r="N3037" s="1">
        <v>-49</v>
      </c>
      <c r="O3037" s="1" t="s">
        <v>2255</v>
      </c>
      <c r="P3037" s="1" t="s">
        <v>3444</v>
      </c>
      <c r="Q3037" s="1" t="s">
        <v>2273</v>
      </c>
      <c r="R3037" s="1">
        <v>26043</v>
      </c>
      <c r="S3037" s="1">
        <v>20.7</v>
      </c>
    </row>
    <row r="3038" spans="1:20" x14ac:dyDescent="0.2">
      <c r="A3038" s="4">
        <v>42096</v>
      </c>
      <c r="B3038" s="1" t="s">
        <v>3571</v>
      </c>
      <c r="C3038" s="1">
        <v>231517</v>
      </c>
      <c r="D3038" s="5">
        <v>0.1</v>
      </c>
      <c r="E3038" s="5" t="s">
        <v>2255</v>
      </c>
      <c r="F3038" s="5">
        <v>10.8</v>
      </c>
      <c r="G3038" s="5">
        <v>65.099999999999994</v>
      </c>
      <c r="H3038" s="5">
        <v>52</v>
      </c>
      <c r="I3038" s="5">
        <v>-45.3</v>
      </c>
      <c r="J3038" s="5">
        <v>-44.9</v>
      </c>
      <c r="K3038" s="5">
        <v>-49.3</v>
      </c>
      <c r="L3038" s="5">
        <v>60.82</v>
      </c>
      <c r="M3038" s="5">
        <v>661.5</v>
      </c>
      <c r="N3038" s="1">
        <v>-45</v>
      </c>
      <c r="P3038" s="1" t="s">
        <v>3437</v>
      </c>
      <c r="Q3038" s="1" t="s">
        <v>2273</v>
      </c>
      <c r="R3038" s="1">
        <v>20807</v>
      </c>
      <c r="S3038" s="1">
        <v>46.3</v>
      </c>
    </row>
    <row r="3039" spans="1:20" x14ac:dyDescent="0.2">
      <c r="A3039" s="4">
        <v>42097</v>
      </c>
      <c r="B3039" s="1" t="s">
        <v>3572</v>
      </c>
      <c r="C3039" s="1">
        <v>111844</v>
      </c>
      <c r="D3039" s="5">
        <v>0.1</v>
      </c>
      <c r="E3039" s="5" t="s">
        <v>2255</v>
      </c>
      <c r="F3039" s="5">
        <v>9.1</v>
      </c>
      <c r="G3039" s="5">
        <v>65.2</v>
      </c>
      <c r="H3039" s="5">
        <v>52</v>
      </c>
      <c r="I3039" s="5">
        <v>-33.700000000000003</v>
      </c>
      <c r="J3039" s="5">
        <v>-34.700000000000003</v>
      </c>
      <c r="K3039" s="5">
        <v>-38.1</v>
      </c>
      <c r="L3039" s="5">
        <v>70.900000000000006</v>
      </c>
      <c r="M3039" s="5">
        <v>658.3</v>
      </c>
      <c r="N3039" s="1">
        <v>-34</v>
      </c>
      <c r="P3039" s="1" t="s">
        <v>3444</v>
      </c>
      <c r="Q3039" s="1" t="s">
        <v>2314</v>
      </c>
      <c r="R3039" s="1">
        <v>23366</v>
      </c>
      <c r="S3039" s="1">
        <v>31.5</v>
      </c>
    </row>
    <row r="3040" spans="1:20" x14ac:dyDescent="0.2">
      <c r="A3040" s="4">
        <v>42097</v>
      </c>
      <c r="B3040" s="1" t="s">
        <v>3573</v>
      </c>
      <c r="C3040" s="1">
        <v>232721</v>
      </c>
      <c r="D3040" s="5">
        <v>0.2</v>
      </c>
      <c r="E3040" s="5" t="s">
        <v>2255</v>
      </c>
      <c r="F3040" s="5">
        <v>9</v>
      </c>
      <c r="G3040" s="5">
        <v>68</v>
      </c>
      <c r="H3040" s="5">
        <v>52</v>
      </c>
      <c r="I3040" s="5">
        <v>-39.5</v>
      </c>
      <c r="J3040" s="5">
        <v>-39.9</v>
      </c>
      <c r="K3040" s="5">
        <v>-43.8</v>
      </c>
      <c r="L3040" s="5">
        <v>65.900000000000006</v>
      </c>
      <c r="M3040" s="5">
        <v>656.2</v>
      </c>
      <c r="N3040" s="1">
        <v>-39</v>
      </c>
      <c r="P3040" s="1" t="s">
        <v>3440</v>
      </c>
      <c r="Q3040" s="1" t="s">
        <v>2305</v>
      </c>
      <c r="R3040" s="1">
        <v>27666</v>
      </c>
      <c r="S3040" s="1">
        <v>16.5</v>
      </c>
    </row>
    <row r="3041" spans="1:20" x14ac:dyDescent="0.2">
      <c r="A3041" s="4">
        <v>42098</v>
      </c>
      <c r="B3041" s="1" t="s">
        <v>3574</v>
      </c>
      <c r="C3041" s="1">
        <v>111454</v>
      </c>
      <c r="D3041" s="5">
        <v>0.1</v>
      </c>
      <c r="E3041" s="5" t="s">
        <v>2255</v>
      </c>
      <c r="F3041" s="5">
        <v>9.5</v>
      </c>
      <c r="G3041" s="5">
        <v>60.4</v>
      </c>
      <c r="H3041" s="5">
        <v>52</v>
      </c>
      <c r="I3041" s="5">
        <v>-40.6</v>
      </c>
      <c r="J3041" s="5">
        <v>-41.1</v>
      </c>
      <c r="K3041" s="5">
        <v>-44.8</v>
      </c>
      <c r="L3041" s="5">
        <v>67</v>
      </c>
      <c r="M3041" s="5">
        <v>655.8</v>
      </c>
      <c r="N3041" s="1">
        <v>-38</v>
      </c>
      <c r="P3041" s="1" t="s">
        <v>3444</v>
      </c>
      <c r="Q3041" s="1" t="s">
        <v>2273</v>
      </c>
      <c r="R3041" s="1">
        <v>26216</v>
      </c>
      <c r="S3041" s="1">
        <v>20.6</v>
      </c>
    </row>
    <row r="3042" spans="1:20" x14ac:dyDescent="0.2">
      <c r="A3042" s="4">
        <v>42098</v>
      </c>
      <c r="B3042" s="1" t="s">
        <v>3575</v>
      </c>
      <c r="C3042" s="1">
        <v>232400</v>
      </c>
      <c r="D3042" s="5">
        <v>0.1</v>
      </c>
      <c r="E3042" s="5" t="s">
        <v>2255</v>
      </c>
      <c r="F3042" s="5">
        <v>9.9</v>
      </c>
      <c r="G3042" s="5">
        <v>75.900000000000006</v>
      </c>
      <c r="H3042" s="5">
        <v>52</v>
      </c>
      <c r="I3042" s="5">
        <v>-41.5</v>
      </c>
      <c r="J3042" s="5">
        <v>-42.8</v>
      </c>
      <c r="K3042" s="5">
        <v>-46.7</v>
      </c>
      <c r="L3042" s="5">
        <v>65.05</v>
      </c>
      <c r="M3042" s="5">
        <v>657.7</v>
      </c>
      <c r="N3042" s="1">
        <v>-41</v>
      </c>
      <c r="O3042" s="1" t="s">
        <v>2255</v>
      </c>
      <c r="P3042" s="1" t="s">
        <v>3437</v>
      </c>
      <c r="Q3042" s="1" t="s">
        <v>2273</v>
      </c>
      <c r="R3042" s="1">
        <v>22634</v>
      </c>
      <c r="S3042" s="1">
        <v>35.799999999999997</v>
      </c>
    </row>
    <row r="3043" spans="1:20" x14ac:dyDescent="0.2">
      <c r="A3043" s="4">
        <v>42099</v>
      </c>
      <c r="B3043" s="1" t="s">
        <v>3576</v>
      </c>
      <c r="C3043" s="1">
        <v>111642</v>
      </c>
      <c r="D3043" s="5">
        <v>0.2</v>
      </c>
      <c r="E3043" s="5" t="s">
        <v>2255</v>
      </c>
      <c r="F3043" s="5">
        <v>8.4</v>
      </c>
      <c r="G3043" s="5">
        <v>52.3</v>
      </c>
      <c r="H3043" s="5">
        <v>53</v>
      </c>
      <c r="I3043" s="5">
        <v>-45.2</v>
      </c>
      <c r="J3043" s="5">
        <v>-43</v>
      </c>
      <c r="K3043" s="5">
        <v>-46.3</v>
      </c>
      <c r="L3043" s="5">
        <v>69.5</v>
      </c>
      <c r="M3043" s="5">
        <v>662.1</v>
      </c>
      <c r="N3043" s="1">
        <v>-28</v>
      </c>
      <c r="O3043" s="1" t="s">
        <v>2255</v>
      </c>
      <c r="P3043" s="1" t="s">
        <v>3444</v>
      </c>
      <c r="Q3043" s="1" t="s">
        <v>2273</v>
      </c>
      <c r="R3043" s="1">
        <v>24832</v>
      </c>
      <c r="S3043" s="1">
        <v>25.6</v>
      </c>
    </row>
    <row r="3044" spans="1:20" x14ac:dyDescent="0.2">
      <c r="A3044" s="4">
        <v>42099</v>
      </c>
      <c r="B3044" s="1" t="s">
        <v>3577</v>
      </c>
      <c r="C3044" s="1">
        <v>231505</v>
      </c>
      <c r="D3044" s="5">
        <v>0.1</v>
      </c>
      <c r="E3044" s="5" t="s">
        <v>2255</v>
      </c>
      <c r="F3044" s="5">
        <v>8.8000000000000007</v>
      </c>
      <c r="G3044" s="5">
        <v>66.900000000000006</v>
      </c>
      <c r="H3044" s="5">
        <v>52</v>
      </c>
      <c r="I3044" s="5">
        <v>-37.5</v>
      </c>
      <c r="J3044" s="5">
        <v>-37.9</v>
      </c>
      <c r="K3044" s="5">
        <v>-41.8</v>
      </c>
      <c r="L3044" s="5">
        <v>66.400000000000006</v>
      </c>
      <c r="M3044" s="5">
        <v>661.9</v>
      </c>
      <c r="N3044" s="1">
        <v>-40</v>
      </c>
      <c r="P3044" s="1" t="s">
        <v>3440</v>
      </c>
      <c r="Q3044" s="1" t="s">
        <v>2308</v>
      </c>
      <c r="R3044" s="1">
        <v>19806</v>
      </c>
      <c r="S3044" s="1">
        <v>54.8</v>
      </c>
      <c r="T3044" s="9" t="s">
        <v>3579</v>
      </c>
    </row>
    <row r="3045" spans="1:20" x14ac:dyDescent="0.2">
      <c r="A3045" s="4">
        <v>42100</v>
      </c>
      <c r="B3045" s="1" t="s">
        <v>3578</v>
      </c>
      <c r="C3045" s="1">
        <v>111622</v>
      </c>
      <c r="D3045" s="5">
        <v>-0.1</v>
      </c>
      <c r="E3045" s="5" t="s">
        <v>2255</v>
      </c>
      <c r="F3045" s="5">
        <v>8.5</v>
      </c>
      <c r="G3045" s="5">
        <v>73.7</v>
      </c>
      <c r="H3045" s="5">
        <v>53</v>
      </c>
      <c r="I3045" s="5">
        <v>-26.3</v>
      </c>
      <c r="J3045" s="5">
        <v>-26.8</v>
      </c>
      <c r="K3045" s="5">
        <v>-29.8</v>
      </c>
      <c r="L3045" s="5">
        <v>74.8</v>
      </c>
      <c r="M3045" s="5">
        <v>656.8</v>
      </c>
      <c r="N3045" s="1">
        <v>-27</v>
      </c>
      <c r="P3045" s="1" t="s">
        <v>3444</v>
      </c>
      <c r="Q3045" s="1" t="s">
        <v>2575</v>
      </c>
      <c r="R3045" s="1">
        <v>24697</v>
      </c>
      <c r="S3045" s="1">
        <v>26.3</v>
      </c>
      <c r="T3045" s="9" t="s">
        <v>3579</v>
      </c>
    </row>
    <row r="3046" spans="1:20" x14ac:dyDescent="0.2">
      <c r="A3046" s="4">
        <v>42100</v>
      </c>
      <c r="B3046" s="1" t="s">
        <v>3580</v>
      </c>
      <c r="C3046" s="1">
        <v>231543</v>
      </c>
      <c r="D3046" s="5">
        <v>0</v>
      </c>
      <c r="E3046" s="5" t="s">
        <v>2255</v>
      </c>
      <c r="F3046" s="5">
        <v>9.4</v>
      </c>
      <c r="G3046" s="5">
        <v>74.400000000000006</v>
      </c>
      <c r="H3046" s="5">
        <v>52</v>
      </c>
      <c r="I3046" s="5">
        <v>-33.1</v>
      </c>
      <c r="J3046" s="5">
        <v>-33.9</v>
      </c>
      <c r="K3046" s="5">
        <v>-37.5</v>
      </c>
      <c r="L3046" s="5">
        <v>69.61</v>
      </c>
      <c r="M3046" s="5">
        <v>652.79999999999995</v>
      </c>
      <c r="N3046" s="1">
        <v>-34</v>
      </c>
      <c r="P3046" s="1" t="s">
        <v>3437</v>
      </c>
      <c r="Q3046" s="1" t="s">
        <v>2314</v>
      </c>
      <c r="R3046" s="1">
        <v>24364</v>
      </c>
      <c r="S3046" s="1">
        <v>27.9</v>
      </c>
    </row>
    <row r="3047" spans="1:20" x14ac:dyDescent="0.2">
      <c r="A3047" s="4">
        <v>42101</v>
      </c>
      <c r="B3047" s="1" t="s">
        <v>3581</v>
      </c>
      <c r="C3047" s="1">
        <v>112146</v>
      </c>
      <c r="D3047" s="5">
        <v>0.2</v>
      </c>
      <c r="E3047" s="5" t="s">
        <v>2255</v>
      </c>
      <c r="F3047" s="5">
        <v>8.8000000000000007</v>
      </c>
      <c r="G3047" s="5">
        <v>71.900000000000006</v>
      </c>
      <c r="H3047" s="5">
        <v>52</v>
      </c>
      <c r="I3047" s="5">
        <v>-34.6</v>
      </c>
      <c r="J3047" s="5">
        <v>-35.299999999999997</v>
      </c>
      <c r="K3047" s="5">
        <v>-38.6</v>
      </c>
      <c r="L3047" s="5">
        <v>71.5</v>
      </c>
      <c r="M3047" s="5">
        <v>651.4</v>
      </c>
      <c r="N3047" s="1">
        <v>-35</v>
      </c>
      <c r="P3047" s="1" t="s">
        <v>3444</v>
      </c>
      <c r="Q3047" s="1" t="s">
        <v>2305</v>
      </c>
      <c r="R3047" s="1">
        <v>23987</v>
      </c>
      <c r="S3047" s="1">
        <v>29.5</v>
      </c>
    </row>
    <row r="3048" spans="1:20" x14ac:dyDescent="0.2">
      <c r="A3048" s="4">
        <v>42101</v>
      </c>
      <c r="B3048" s="1" t="s">
        <v>3582</v>
      </c>
      <c r="C3048" s="1">
        <v>231456</v>
      </c>
      <c r="D3048" s="5">
        <v>0.1</v>
      </c>
      <c r="E3048" s="5" t="s">
        <v>2255</v>
      </c>
      <c r="F3048" s="5">
        <v>7</v>
      </c>
      <c r="G3048" s="5">
        <v>67</v>
      </c>
      <c r="H3048" s="5">
        <v>52</v>
      </c>
      <c r="I3048" s="5">
        <v>-41</v>
      </c>
      <c r="J3048" s="5">
        <v>-40.6</v>
      </c>
      <c r="K3048" s="5">
        <v>-44.5</v>
      </c>
      <c r="L3048" s="5">
        <v>65.7</v>
      </c>
      <c r="M3048" s="5">
        <v>653</v>
      </c>
      <c r="N3048" s="1">
        <v>-40</v>
      </c>
      <c r="P3048" s="1" t="s">
        <v>3440</v>
      </c>
      <c r="Q3048" s="1" t="s">
        <v>2305</v>
      </c>
      <c r="R3048" s="1">
        <v>25685</v>
      </c>
      <c r="S3048" s="1">
        <v>23.2</v>
      </c>
    </row>
    <row r="3049" spans="1:20" x14ac:dyDescent="0.2">
      <c r="A3049" s="4">
        <v>42102</v>
      </c>
      <c r="B3049" s="1" t="s">
        <v>3583</v>
      </c>
      <c r="C3049" s="1">
        <v>113005</v>
      </c>
      <c r="D3049" s="5">
        <v>0</v>
      </c>
      <c r="E3049" s="5" t="s">
        <v>2255</v>
      </c>
      <c r="F3049" s="5">
        <v>7.6</v>
      </c>
      <c r="G3049" s="5">
        <v>40.9</v>
      </c>
      <c r="H3049" s="5">
        <v>53</v>
      </c>
      <c r="I3049" s="5">
        <v>-39.6</v>
      </c>
      <c r="J3049" s="5">
        <v>-42.7</v>
      </c>
      <c r="K3049" s="5">
        <v>-46</v>
      </c>
      <c r="L3049" s="5">
        <v>69.599999999999994</v>
      </c>
      <c r="M3049" s="5">
        <v>653.20000000000005</v>
      </c>
      <c r="N3049" s="1">
        <v>-31</v>
      </c>
      <c r="O3049" s="1" t="s">
        <v>2255</v>
      </c>
      <c r="P3049" s="1" t="s">
        <v>3444</v>
      </c>
      <c r="Q3049" s="1" t="s">
        <v>2273</v>
      </c>
      <c r="R3049" s="1">
        <v>24608</v>
      </c>
      <c r="S3049" s="1">
        <v>27.5</v>
      </c>
    </row>
    <row r="3050" spans="1:20" x14ac:dyDescent="0.2">
      <c r="A3050" s="4">
        <v>42102</v>
      </c>
      <c r="B3050" s="1" t="s">
        <v>3584</v>
      </c>
      <c r="C3050" s="1">
        <v>144550</v>
      </c>
      <c r="D3050" s="5">
        <v>0</v>
      </c>
      <c r="E3050" s="5" t="s">
        <v>2255</v>
      </c>
      <c r="F3050" s="5">
        <v>9</v>
      </c>
      <c r="G3050" s="5">
        <v>55</v>
      </c>
      <c r="H3050" s="5">
        <v>52</v>
      </c>
      <c r="I3050" s="5">
        <v>-38.299999999999997</v>
      </c>
      <c r="J3050" s="5">
        <v>-39.4</v>
      </c>
      <c r="K3050" s="5">
        <v>-43</v>
      </c>
      <c r="L3050" s="5">
        <v>68.2</v>
      </c>
      <c r="M3050" s="5">
        <v>653.20000000000005</v>
      </c>
      <c r="N3050" s="1">
        <v>-34</v>
      </c>
      <c r="O3050" s="1" t="s">
        <v>2255</v>
      </c>
      <c r="P3050" s="1" t="s">
        <v>3444</v>
      </c>
      <c r="Q3050" s="1" t="s">
        <v>2273</v>
      </c>
      <c r="T3050" s="9" t="s">
        <v>3585</v>
      </c>
    </row>
    <row r="3051" spans="1:20" x14ac:dyDescent="0.2">
      <c r="A3051" s="4">
        <v>42102</v>
      </c>
      <c r="B3051" s="1" t="s">
        <v>3586</v>
      </c>
      <c r="C3051" s="1">
        <v>231609</v>
      </c>
      <c r="D3051" s="5">
        <v>0.1</v>
      </c>
      <c r="E3051" s="5" t="s">
        <v>2255</v>
      </c>
      <c r="F3051" s="5">
        <v>7.3</v>
      </c>
      <c r="G3051" s="5">
        <v>71</v>
      </c>
      <c r="H3051" s="5">
        <v>52</v>
      </c>
      <c r="I3051" s="5">
        <v>-45.7</v>
      </c>
      <c r="J3051" s="5">
        <v>-46.8</v>
      </c>
      <c r="K3051" s="5">
        <v>-51</v>
      </c>
      <c r="L3051" s="5">
        <v>61.65</v>
      </c>
      <c r="M3051" s="5">
        <v>652.1</v>
      </c>
      <c r="N3051" s="1">
        <v>-45</v>
      </c>
      <c r="O3051" s="1" t="s">
        <v>2255</v>
      </c>
      <c r="P3051" s="1" t="s">
        <v>3437</v>
      </c>
      <c r="Q3051" s="1" t="s">
        <v>2273</v>
      </c>
      <c r="R3051" s="1">
        <v>26130</v>
      </c>
      <c r="S3051" s="1">
        <v>22.1</v>
      </c>
    </row>
    <row r="3052" spans="1:20" x14ac:dyDescent="0.2">
      <c r="A3052" s="4">
        <v>42103</v>
      </c>
      <c r="B3052" s="1" t="s">
        <v>3587</v>
      </c>
      <c r="C3052" s="1">
        <v>112233</v>
      </c>
      <c r="D3052" s="5">
        <v>-0.1</v>
      </c>
      <c r="E3052" s="5" t="s">
        <v>2255</v>
      </c>
      <c r="F3052" s="5">
        <v>7.1</v>
      </c>
      <c r="G3052" s="5">
        <v>65.599999999999994</v>
      </c>
      <c r="H3052" s="5">
        <v>52</v>
      </c>
      <c r="I3052" s="5">
        <v>-42.8</v>
      </c>
      <c r="J3052" s="5">
        <v>-43.7</v>
      </c>
      <c r="K3052" s="5">
        <v>-47.3</v>
      </c>
      <c r="L3052" s="5">
        <v>67</v>
      </c>
      <c r="M3052" s="5">
        <v>650.6</v>
      </c>
      <c r="N3052" s="1">
        <v>-42</v>
      </c>
      <c r="P3052" s="1" t="s">
        <v>3444</v>
      </c>
      <c r="Q3052" s="1" t="s">
        <v>2273</v>
      </c>
      <c r="R3052" s="1">
        <v>24762</v>
      </c>
      <c r="S3052" s="1">
        <v>26.9</v>
      </c>
    </row>
    <row r="3053" spans="1:20" x14ac:dyDescent="0.2">
      <c r="A3053" s="4">
        <v>42103</v>
      </c>
      <c r="B3053" s="1" t="s">
        <v>3588</v>
      </c>
      <c r="C3053" s="1">
        <v>231518</v>
      </c>
      <c r="D3053" s="5">
        <v>0</v>
      </c>
      <c r="E3053" s="5" t="s">
        <v>2255</v>
      </c>
      <c r="F3053" s="5">
        <v>5.7</v>
      </c>
      <c r="G3053" s="5">
        <v>80</v>
      </c>
      <c r="H3053" s="5">
        <v>52</v>
      </c>
      <c r="I3053" s="5">
        <v>-45.5</v>
      </c>
      <c r="J3053" s="5">
        <v>-46.3</v>
      </c>
      <c r="K3053" s="5">
        <v>-50.3</v>
      </c>
      <c r="L3053" s="5">
        <v>63.3</v>
      </c>
      <c r="M3053" s="5">
        <v>650.70000000000005</v>
      </c>
      <c r="N3053" s="1">
        <v>-44</v>
      </c>
      <c r="O3053" s="1" t="s">
        <v>2255</v>
      </c>
      <c r="P3053" s="1" t="s">
        <v>3440</v>
      </c>
      <c r="Q3053" s="1" t="s">
        <v>2273</v>
      </c>
      <c r="R3053" s="1">
        <v>26492</v>
      </c>
      <c r="S3053" s="1">
        <v>20.7</v>
      </c>
    </row>
    <row r="3054" spans="1:20" x14ac:dyDescent="0.2">
      <c r="A3054" s="4">
        <v>42104</v>
      </c>
      <c r="B3054" s="1" t="s">
        <v>3589</v>
      </c>
      <c r="C3054" s="1">
        <v>112221</v>
      </c>
      <c r="D3054" s="5">
        <v>0.1</v>
      </c>
      <c r="E3054" s="5" t="s">
        <v>2255</v>
      </c>
      <c r="F3054" s="5">
        <v>7.2</v>
      </c>
      <c r="G3054" s="5">
        <v>68.8</v>
      </c>
      <c r="H3054" s="5">
        <v>52</v>
      </c>
      <c r="I3054" s="5">
        <v>-45.8</v>
      </c>
      <c r="J3054" s="5">
        <v>-48</v>
      </c>
      <c r="K3054" s="5">
        <v>-51.5</v>
      </c>
      <c r="L3054" s="5">
        <v>66.599999999999994</v>
      </c>
      <c r="M3054" s="5">
        <v>650.79999999999995</v>
      </c>
      <c r="N3054" s="1">
        <v>-44</v>
      </c>
      <c r="P3054" s="1" t="s">
        <v>3444</v>
      </c>
      <c r="Q3054" s="1" t="s">
        <v>2273</v>
      </c>
      <c r="R3054" s="1">
        <v>26306</v>
      </c>
      <c r="S3054" s="1">
        <v>21.2</v>
      </c>
    </row>
    <row r="3055" spans="1:20" x14ac:dyDescent="0.2">
      <c r="A3055" s="4">
        <v>42104</v>
      </c>
      <c r="B3055" s="1" t="s">
        <v>3590</v>
      </c>
      <c r="C3055" s="1">
        <v>231703</v>
      </c>
      <c r="D3055" s="5">
        <v>0</v>
      </c>
      <c r="E3055" s="5" t="s">
        <v>2255</v>
      </c>
      <c r="F3055" s="5">
        <v>6.9</v>
      </c>
      <c r="G3055" s="5">
        <v>79.7</v>
      </c>
      <c r="H3055" s="5">
        <v>51</v>
      </c>
      <c r="I3055" s="5">
        <v>-51.1</v>
      </c>
      <c r="J3055" s="5">
        <v>-52.1</v>
      </c>
      <c r="K3055" s="5">
        <v>-56.6</v>
      </c>
      <c r="L3055" s="5">
        <v>57.72</v>
      </c>
      <c r="M3055" s="5">
        <v>651.20000000000005</v>
      </c>
      <c r="N3055" s="1">
        <v>-48</v>
      </c>
      <c r="O3055" s="1" t="s">
        <v>2255</v>
      </c>
      <c r="P3055" s="1" t="s">
        <v>3437</v>
      </c>
      <c r="Q3055" s="1" t="s">
        <v>2273</v>
      </c>
      <c r="R3055" s="1">
        <v>25939</v>
      </c>
      <c r="S3055" s="1">
        <v>22.4</v>
      </c>
    </row>
    <row r="3056" spans="1:20" x14ac:dyDescent="0.2">
      <c r="A3056" s="4">
        <v>42105</v>
      </c>
      <c r="B3056" s="1" t="s">
        <v>3591</v>
      </c>
      <c r="C3056" s="1">
        <v>111713</v>
      </c>
      <c r="D3056" s="5">
        <v>0</v>
      </c>
      <c r="E3056" s="5" t="s">
        <v>2255</v>
      </c>
      <c r="F3056" s="5">
        <v>5.8</v>
      </c>
      <c r="G3056" s="5">
        <v>57.9</v>
      </c>
      <c r="H3056" s="5">
        <v>52</v>
      </c>
      <c r="I3056" s="5">
        <v>-47</v>
      </c>
      <c r="J3056" s="5">
        <v>-48.3</v>
      </c>
      <c r="K3056" s="5">
        <v>-52</v>
      </c>
      <c r="L3056" s="5">
        <v>64.900000000000006</v>
      </c>
      <c r="M3056" s="5">
        <v>650.1</v>
      </c>
      <c r="N3056" s="1">
        <v>-45</v>
      </c>
      <c r="P3056" s="1" t="s">
        <v>3444</v>
      </c>
      <c r="Q3056" s="1" t="s">
        <v>2273</v>
      </c>
      <c r="R3056" s="1">
        <v>25321</v>
      </c>
      <c r="S3056" s="1">
        <v>24.5</v>
      </c>
    </row>
    <row r="3057" spans="1:20" x14ac:dyDescent="0.2">
      <c r="A3057" s="4">
        <v>42105</v>
      </c>
      <c r="B3057" s="1" t="s">
        <v>3592</v>
      </c>
      <c r="C3057" s="1">
        <v>231500</v>
      </c>
      <c r="D3057" s="5">
        <v>0</v>
      </c>
      <c r="E3057" s="5" t="s">
        <v>2255</v>
      </c>
      <c r="F3057" s="5">
        <v>6</v>
      </c>
      <c r="G3057" s="5">
        <v>62</v>
      </c>
      <c r="H3057" s="5">
        <v>51</v>
      </c>
      <c r="I3057" s="5">
        <v>-49.5</v>
      </c>
      <c r="J3057" s="5">
        <v>-49.6</v>
      </c>
      <c r="K3057" s="5">
        <v>-53.9</v>
      </c>
      <c r="L3057" s="5">
        <v>60.2</v>
      </c>
      <c r="M3057" s="5">
        <v>649.1</v>
      </c>
      <c r="N3057" s="1">
        <v>-49</v>
      </c>
      <c r="P3057" s="1" t="s">
        <v>3440</v>
      </c>
      <c r="Q3057" s="1" t="s">
        <v>2273</v>
      </c>
      <c r="R3057" s="1">
        <v>22891</v>
      </c>
      <c r="S3057" s="1">
        <v>35.1</v>
      </c>
    </row>
    <row r="3058" spans="1:20" x14ac:dyDescent="0.2">
      <c r="A3058" s="4">
        <v>42106</v>
      </c>
      <c r="B3058" s="1" t="s">
        <v>3593</v>
      </c>
      <c r="C3058" s="1">
        <v>111454</v>
      </c>
      <c r="D3058" s="5">
        <v>0</v>
      </c>
      <c r="E3058" s="5" t="s">
        <v>2255</v>
      </c>
      <c r="F3058" s="5">
        <v>5.2</v>
      </c>
      <c r="G3058" s="5">
        <v>63.1</v>
      </c>
      <c r="H3058" s="5">
        <v>52</v>
      </c>
      <c r="I3058" s="5">
        <v>-43.5</v>
      </c>
      <c r="J3058" s="5">
        <v>-45.3</v>
      </c>
      <c r="K3058" s="5">
        <v>-48.6</v>
      </c>
      <c r="L3058" s="5">
        <v>68.900000000000006</v>
      </c>
      <c r="M3058" s="5">
        <v>648</v>
      </c>
      <c r="N3058" s="1">
        <v>-44</v>
      </c>
      <c r="P3058" s="1" t="s">
        <v>3444</v>
      </c>
      <c r="Q3058" s="1" t="s">
        <v>2273</v>
      </c>
      <c r="R3058" s="1">
        <v>25171</v>
      </c>
      <c r="S3058" s="1">
        <v>25.1</v>
      </c>
    </row>
    <row r="3059" spans="1:20" x14ac:dyDescent="0.2">
      <c r="A3059" s="4">
        <v>42106</v>
      </c>
      <c r="B3059" s="1" t="s">
        <v>3594</v>
      </c>
      <c r="C3059" s="1">
        <v>231514</v>
      </c>
      <c r="D3059" s="5">
        <v>0</v>
      </c>
      <c r="E3059" s="5" t="s">
        <v>2255</v>
      </c>
      <c r="F3059" s="5">
        <v>8.1999999999999993</v>
      </c>
      <c r="G3059" s="5">
        <v>67.400000000000006</v>
      </c>
      <c r="H3059" s="5">
        <v>52</v>
      </c>
      <c r="I3059" s="5">
        <v>-43.1</v>
      </c>
      <c r="J3059" s="5">
        <v>-44.1</v>
      </c>
      <c r="K3059" s="5">
        <v>-48.3</v>
      </c>
      <c r="L3059" s="5">
        <v>62.49</v>
      </c>
      <c r="M3059" s="5">
        <v>647.79999999999995</v>
      </c>
      <c r="N3059" s="1">
        <v>-44</v>
      </c>
      <c r="P3059" s="1" t="s">
        <v>3437</v>
      </c>
      <c r="Q3059" s="1" t="s">
        <v>2308</v>
      </c>
      <c r="R3059" s="1">
        <v>24902</v>
      </c>
      <c r="S3059" s="1">
        <v>26.2</v>
      </c>
    </row>
    <row r="3060" spans="1:20" x14ac:dyDescent="0.2">
      <c r="A3060" s="4">
        <v>42107</v>
      </c>
      <c r="B3060" s="1" t="s">
        <v>3595</v>
      </c>
      <c r="C3060" s="1">
        <v>111656</v>
      </c>
      <c r="D3060" s="5">
        <v>0</v>
      </c>
      <c r="E3060" s="5" t="s">
        <v>2255</v>
      </c>
      <c r="F3060" s="5">
        <v>6.8</v>
      </c>
      <c r="G3060" s="5">
        <v>62.8</v>
      </c>
      <c r="H3060" s="5">
        <v>52</v>
      </c>
      <c r="I3060" s="5">
        <v>-40.700000000000003</v>
      </c>
      <c r="J3060" s="5">
        <v>-40.6</v>
      </c>
      <c r="K3060" s="5">
        <v>-44.4</v>
      </c>
      <c r="L3060" s="5">
        <v>66.400000000000006</v>
      </c>
      <c r="M3060" s="5">
        <v>646.5</v>
      </c>
      <c r="N3060" s="1">
        <v>-39</v>
      </c>
      <c r="P3060" s="1" t="s">
        <v>3444</v>
      </c>
      <c r="Q3060" s="1" t="s">
        <v>2305</v>
      </c>
      <c r="R3060" s="1">
        <v>24029</v>
      </c>
      <c r="S3060" s="1">
        <v>30</v>
      </c>
    </row>
    <row r="3061" spans="1:20" x14ac:dyDescent="0.2">
      <c r="A3061" s="4">
        <v>42107</v>
      </c>
      <c r="B3061" s="1" t="s">
        <v>3596</v>
      </c>
      <c r="C3061" s="1">
        <v>231458</v>
      </c>
      <c r="D3061" s="5">
        <v>0.1</v>
      </c>
      <c r="E3061" s="5" t="s">
        <v>2255</v>
      </c>
      <c r="F3061" s="5">
        <v>6.7</v>
      </c>
      <c r="G3061" s="5">
        <v>79</v>
      </c>
      <c r="H3061" s="5">
        <v>52</v>
      </c>
      <c r="I3061" s="5">
        <v>-41</v>
      </c>
      <c r="J3061" s="5">
        <v>-41.9</v>
      </c>
      <c r="K3061" s="5">
        <v>-45.9</v>
      </c>
      <c r="L3061" s="5">
        <v>64.599999999999994</v>
      </c>
      <c r="M3061" s="5">
        <v>646.29999999999995</v>
      </c>
      <c r="N3061" s="1">
        <v>-42</v>
      </c>
      <c r="O3061" s="1" t="s">
        <v>2255</v>
      </c>
      <c r="P3061" s="1" t="s">
        <v>3440</v>
      </c>
      <c r="Q3061" s="1" t="s">
        <v>2314</v>
      </c>
      <c r="R3061" s="1">
        <v>25988</v>
      </c>
      <c r="S3061" s="1">
        <v>22.4</v>
      </c>
    </row>
    <row r="3062" spans="1:20" x14ac:dyDescent="0.2">
      <c r="A3062" s="4">
        <v>42108</v>
      </c>
      <c r="B3062" s="1" t="s">
        <v>3597</v>
      </c>
      <c r="C3062" s="1">
        <v>111501</v>
      </c>
      <c r="D3062" s="5">
        <v>-0.1</v>
      </c>
      <c r="E3062" s="5" t="s">
        <v>2255</v>
      </c>
      <c r="F3062" s="5">
        <v>6.7</v>
      </c>
      <c r="G3062" s="5">
        <v>60.6</v>
      </c>
      <c r="H3062" s="5">
        <v>52</v>
      </c>
      <c r="I3062" s="5">
        <v>-37.6</v>
      </c>
      <c r="J3062" s="5">
        <v>-37.799999999999997</v>
      </c>
      <c r="K3062" s="5">
        <v>-41.6</v>
      </c>
      <c r="L3062" s="5">
        <v>67.2</v>
      </c>
      <c r="M3062" s="5">
        <v>644.79999999999995</v>
      </c>
      <c r="N3062" s="1">
        <v>-37</v>
      </c>
      <c r="P3062" s="1" t="s">
        <v>3444</v>
      </c>
      <c r="Q3062" s="1" t="s">
        <v>2305</v>
      </c>
      <c r="R3062" s="1">
        <v>24199</v>
      </c>
      <c r="S3062" s="1">
        <v>29.3</v>
      </c>
    </row>
    <row r="3063" spans="1:20" x14ac:dyDescent="0.2">
      <c r="A3063" s="4">
        <v>42108</v>
      </c>
      <c r="B3063" s="1" t="s">
        <v>3598</v>
      </c>
      <c r="C3063" s="1">
        <v>231428</v>
      </c>
      <c r="D3063" s="5">
        <v>0.1</v>
      </c>
      <c r="E3063" s="5" t="s">
        <v>2255</v>
      </c>
      <c r="F3063" s="5">
        <v>7.6</v>
      </c>
      <c r="G3063" s="5">
        <v>70.599999999999994</v>
      </c>
      <c r="H3063" s="5">
        <v>52</v>
      </c>
      <c r="I3063" s="5">
        <v>-33.5</v>
      </c>
      <c r="J3063" s="5">
        <v>-33.5</v>
      </c>
      <c r="K3063" s="5">
        <v>-37.1</v>
      </c>
      <c r="L3063" s="5">
        <v>69.709999999999994</v>
      </c>
      <c r="M3063" s="5">
        <v>646.1</v>
      </c>
      <c r="N3063" s="1">
        <v>-34</v>
      </c>
      <c r="P3063" s="1" t="s">
        <v>3437</v>
      </c>
      <c r="Q3063" s="1" t="s">
        <v>3599</v>
      </c>
      <c r="R3063" s="1">
        <v>25487</v>
      </c>
      <c r="S3063" s="1">
        <v>24.2</v>
      </c>
    </row>
    <row r="3064" spans="1:20" x14ac:dyDescent="0.2">
      <c r="A3064" s="4">
        <v>42109</v>
      </c>
      <c r="B3064" s="1" t="s">
        <v>3600</v>
      </c>
      <c r="C3064" s="1">
        <v>111827</v>
      </c>
      <c r="D3064" s="5">
        <v>0.1</v>
      </c>
      <c r="E3064" s="5" t="s">
        <v>2255</v>
      </c>
      <c r="F3064" s="5">
        <v>17.5</v>
      </c>
      <c r="G3064" s="5">
        <v>78.099999999999994</v>
      </c>
      <c r="H3064" s="5">
        <v>53</v>
      </c>
      <c r="I3064" s="5">
        <v>-19.399999999999999</v>
      </c>
      <c r="J3064" s="5">
        <v>-20.399999999999999</v>
      </c>
      <c r="K3064" s="5">
        <v>-22.7</v>
      </c>
      <c r="L3064" s="5">
        <v>81.7</v>
      </c>
      <c r="M3064" s="5">
        <v>645.5</v>
      </c>
      <c r="N3064" s="1">
        <v>-21</v>
      </c>
      <c r="P3064" s="1" t="s">
        <v>3444</v>
      </c>
      <c r="Q3064" s="1" t="s">
        <v>2575</v>
      </c>
      <c r="R3064" s="1">
        <v>25817</v>
      </c>
      <c r="S3064" s="1">
        <v>23.1</v>
      </c>
    </row>
    <row r="3065" spans="1:20" x14ac:dyDescent="0.2">
      <c r="A3065" s="4">
        <v>42109</v>
      </c>
      <c r="B3065" s="1" t="s">
        <v>390</v>
      </c>
      <c r="Q3065" s="1" t="s">
        <v>2575</v>
      </c>
      <c r="T3065" s="9" t="s">
        <v>3601</v>
      </c>
    </row>
    <row r="3066" spans="1:20" x14ac:dyDescent="0.2">
      <c r="A3066" s="4">
        <v>42110</v>
      </c>
      <c r="B3066" s="1" t="s">
        <v>3602</v>
      </c>
      <c r="C3066" s="1">
        <v>111553</v>
      </c>
      <c r="D3066" s="5">
        <v>0</v>
      </c>
      <c r="E3066" s="5" t="s">
        <v>2255</v>
      </c>
      <c r="F3066" s="5">
        <v>12.2</v>
      </c>
      <c r="G3066" s="5">
        <v>73.5</v>
      </c>
      <c r="H3066" s="5">
        <v>53</v>
      </c>
      <c r="I3066" s="5">
        <v>-26</v>
      </c>
      <c r="J3066" s="5">
        <v>-27</v>
      </c>
      <c r="K3066" s="5">
        <v>-29.8</v>
      </c>
      <c r="L3066" s="5">
        <v>76.900000000000006</v>
      </c>
      <c r="M3066" s="5">
        <v>652.5</v>
      </c>
      <c r="N3066" s="1">
        <v>-27</v>
      </c>
      <c r="P3066" s="1" t="s">
        <v>3444</v>
      </c>
      <c r="Q3066" s="1" t="s">
        <v>2575</v>
      </c>
      <c r="R3066" s="1">
        <v>25834</v>
      </c>
      <c r="S3066" s="1">
        <v>23.1</v>
      </c>
    </row>
    <row r="3067" spans="1:20" x14ac:dyDescent="0.2">
      <c r="A3067" s="4">
        <v>42110</v>
      </c>
      <c r="B3067" s="1" t="s">
        <v>3603</v>
      </c>
      <c r="C3067" s="1">
        <v>231512</v>
      </c>
      <c r="D3067" s="5">
        <v>0.1</v>
      </c>
      <c r="E3067" s="5" t="s">
        <v>2255</v>
      </c>
      <c r="F3067" s="5">
        <v>10.5</v>
      </c>
      <c r="G3067" s="5">
        <v>77.400000000000006</v>
      </c>
      <c r="H3067" s="5">
        <v>53</v>
      </c>
      <c r="I3067" s="5">
        <v>-24.3</v>
      </c>
      <c r="J3067" s="5">
        <v>-24.6</v>
      </c>
      <c r="K3067" s="5">
        <v>-27.6</v>
      </c>
      <c r="L3067" s="5">
        <v>75.959999999999994</v>
      </c>
      <c r="M3067" s="5">
        <v>657.1</v>
      </c>
      <c r="N3067" s="1">
        <v>-25</v>
      </c>
      <c r="P3067" s="1" t="s">
        <v>3437</v>
      </c>
      <c r="Q3067" s="1" t="s">
        <v>3604</v>
      </c>
      <c r="R3067" s="1">
        <v>26566</v>
      </c>
      <c r="S3067" s="1">
        <v>20.7</v>
      </c>
    </row>
    <row r="3068" spans="1:20" x14ac:dyDescent="0.2">
      <c r="A3068" s="4">
        <v>42111</v>
      </c>
      <c r="B3068" s="1" t="s">
        <v>3605</v>
      </c>
      <c r="C3068" s="1">
        <v>113117</v>
      </c>
      <c r="D3068" s="5">
        <v>0.1</v>
      </c>
      <c r="E3068" s="5" t="s">
        <v>2255</v>
      </c>
      <c r="F3068" s="5">
        <v>11.5</v>
      </c>
      <c r="G3068" s="5">
        <v>76.099999999999994</v>
      </c>
      <c r="H3068" s="5">
        <v>53</v>
      </c>
      <c r="I3068" s="5">
        <v>-22.9</v>
      </c>
      <c r="J3068" s="5">
        <v>-23.1</v>
      </c>
      <c r="K3068" s="5">
        <v>-25.5</v>
      </c>
      <c r="L3068" s="5">
        <v>80.599999999999994</v>
      </c>
      <c r="M3068" s="5">
        <v>658.4</v>
      </c>
      <c r="N3068" s="1">
        <v>-23</v>
      </c>
      <c r="P3068" s="1" t="s">
        <v>3444</v>
      </c>
      <c r="Q3068" s="1" t="s">
        <v>2575</v>
      </c>
      <c r="R3068" s="1">
        <v>25102</v>
      </c>
      <c r="S3068" s="1">
        <v>25.8</v>
      </c>
    </row>
    <row r="3069" spans="1:20" x14ac:dyDescent="0.2">
      <c r="A3069" s="4">
        <v>42111</v>
      </c>
      <c r="B3069" s="1" t="s">
        <v>3606</v>
      </c>
      <c r="C3069" s="1">
        <v>232304</v>
      </c>
      <c r="D3069" s="5">
        <v>0.2</v>
      </c>
      <c r="E3069" s="5" t="s">
        <v>2255</v>
      </c>
      <c r="F3069" s="5">
        <v>10.6</v>
      </c>
      <c r="G3069" s="5">
        <v>79</v>
      </c>
      <c r="H3069" s="5">
        <v>53</v>
      </c>
      <c r="I3069" s="5">
        <v>-24.5</v>
      </c>
      <c r="J3069" s="5">
        <v>-21.8</v>
      </c>
      <c r="K3069" s="5">
        <v>-24.7</v>
      </c>
      <c r="L3069" s="5">
        <v>77.2</v>
      </c>
      <c r="M3069" s="5">
        <v>656.2</v>
      </c>
      <c r="N3069" s="1">
        <v>-22</v>
      </c>
      <c r="O3069" s="1" t="s">
        <v>2255</v>
      </c>
      <c r="P3069" s="1" t="s">
        <v>3440</v>
      </c>
      <c r="Q3069" s="1" t="s">
        <v>2314</v>
      </c>
      <c r="R3069" s="1">
        <v>26298</v>
      </c>
      <c r="S3069" s="1">
        <v>21.6</v>
      </c>
    </row>
    <row r="3070" spans="1:20" x14ac:dyDescent="0.2">
      <c r="A3070" s="4">
        <v>42112</v>
      </c>
      <c r="B3070" s="1" t="s">
        <v>3607</v>
      </c>
      <c r="C3070" s="1">
        <v>112902</v>
      </c>
      <c r="D3070" s="5">
        <v>0</v>
      </c>
      <c r="E3070" s="5" t="s">
        <v>2255</v>
      </c>
      <c r="F3070" s="5">
        <v>8.9</v>
      </c>
      <c r="G3070" s="5">
        <v>68.400000000000006</v>
      </c>
      <c r="H3070" s="5">
        <v>53</v>
      </c>
      <c r="I3070" s="5">
        <v>-32.200000000000003</v>
      </c>
      <c r="J3070" s="5">
        <v>-32</v>
      </c>
      <c r="K3070" s="5">
        <v>-35.299999999999997</v>
      </c>
      <c r="L3070" s="5">
        <v>72.2</v>
      </c>
      <c r="M3070" s="5">
        <v>662.2</v>
      </c>
      <c r="N3070" s="1">
        <v>-31</v>
      </c>
      <c r="O3070" s="1" t="s">
        <v>2255</v>
      </c>
      <c r="P3070" s="1" t="s">
        <v>3444</v>
      </c>
      <c r="Q3070" s="1" t="s">
        <v>2305</v>
      </c>
      <c r="R3070" s="1">
        <v>25568</v>
      </c>
      <c r="S3070" s="1">
        <v>24.2</v>
      </c>
      <c r="T3070" s="9" t="s">
        <v>3609</v>
      </c>
    </row>
    <row r="3071" spans="1:20" x14ac:dyDescent="0.2">
      <c r="A3071" s="4">
        <v>42112</v>
      </c>
      <c r="B3071" s="1" t="s">
        <v>3608</v>
      </c>
      <c r="C3071" s="1">
        <v>231555</v>
      </c>
      <c r="D3071" s="5">
        <v>-0.1</v>
      </c>
      <c r="E3071" s="5" t="s">
        <v>2255</v>
      </c>
      <c r="F3071" s="5">
        <v>12</v>
      </c>
      <c r="G3071" s="5">
        <v>81.7</v>
      </c>
      <c r="H3071" s="5">
        <v>53</v>
      </c>
      <c r="I3071" s="5">
        <v>-19.100000000000001</v>
      </c>
      <c r="J3071" s="5">
        <v>-19.5</v>
      </c>
      <c r="K3071" s="5">
        <v>-21.9</v>
      </c>
      <c r="L3071" s="5">
        <v>81.12</v>
      </c>
      <c r="M3071" s="5">
        <v>663.9</v>
      </c>
      <c r="N3071" s="1">
        <v>-19</v>
      </c>
      <c r="P3071" s="1" t="s">
        <v>3437</v>
      </c>
      <c r="Q3071" s="1" t="s">
        <v>438</v>
      </c>
      <c r="R3071" s="1">
        <v>26723</v>
      </c>
      <c r="S3071" s="1">
        <v>20.3</v>
      </c>
    </row>
    <row r="3072" spans="1:20" x14ac:dyDescent="0.2">
      <c r="A3072" s="4">
        <v>42113</v>
      </c>
      <c r="B3072" s="1" t="s">
        <v>3610</v>
      </c>
      <c r="C3072" s="1">
        <v>112745</v>
      </c>
      <c r="D3072" s="5">
        <v>0.2</v>
      </c>
      <c r="E3072" s="5" t="s">
        <v>2255</v>
      </c>
      <c r="F3072" s="5">
        <v>10.9</v>
      </c>
      <c r="G3072" s="5">
        <v>80.8</v>
      </c>
      <c r="H3072" s="5">
        <v>53</v>
      </c>
      <c r="I3072" s="5">
        <v>-15.7</v>
      </c>
      <c r="J3072" s="5">
        <v>-15.9</v>
      </c>
      <c r="K3072" s="5">
        <v>-17.7</v>
      </c>
      <c r="L3072" s="5">
        <v>85.6</v>
      </c>
      <c r="M3072" s="5">
        <v>665.2</v>
      </c>
      <c r="N3072" s="1">
        <v>-16</v>
      </c>
      <c r="P3072" s="1" t="s">
        <v>3444</v>
      </c>
      <c r="Q3072" s="1" t="s">
        <v>2575</v>
      </c>
      <c r="R3072" s="1">
        <v>25513</v>
      </c>
      <c r="S3072" s="1">
        <v>24.5</v>
      </c>
    </row>
    <row r="3073" spans="1:20" x14ac:dyDescent="0.2">
      <c r="A3073" s="4">
        <v>42113</v>
      </c>
      <c r="B3073" s="1" t="s">
        <v>3611</v>
      </c>
      <c r="C3073" s="1">
        <v>231617</v>
      </c>
      <c r="D3073" s="5">
        <v>0.1</v>
      </c>
      <c r="E3073" s="5" t="s">
        <v>2255</v>
      </c>
      <c r="F3073" s="5">
        <v>14.5</v>
      </c>
      <c r="G3073" s="5">
        <v>84</v>
      </c>
      <c r="H3073" s="5">
        <v>52</v>
      </c>
      <c r="I3073" s="5">
        <v>-16.600000000000001</v>
      </c>
      <c r="J3073" s="5">
        <v>-16.5</v>
      </c>
      <c r="K3073" s="5">
        <v>-18.600000000000001</v>
      </c>
      <c r="L3073" s="5">
        <v>83.7</v>
      </c>
      <c r="M3073" s="5">
        <v>666.8</v>
      </c>
      <c r="N3073" s="1">
        <v>-17</v>
      </c>
      <c r="P3073" s="1" t="s">
        <v>3440</v>
      </c>
      <c r="Q3073" s="1" t="s">
        <v>2575</v>
      </c>
      <c r="R3073" s="1">
        <v>26803</v>
      </c>
      <c r="S3073" s="1">
        <v>20.2</v>
      </c>
    </row>
    <row r="3074" spans="1:20" x14ac:dyDescent="0.2">
      <c r="A3074" s="4">
        <v>42114</v>
      </c>
      <c r="B3074" s="1" t="s">
        <v>3612</v>
      </c>
      <c r="C3074" s="1">
        <v>111505</v>
      </c>
      <c r="D3074" s="5">
        <v>0</v>
      </c>
      <c r="E3074" s="5" t="s">
        <v>2255</v>
      </c>
      <c r="F3074" s="5">
        <v>11.8</v>
      </c>
      <c r="G3074" s="5">
        <v>74.599999999999994</v>
      </c>
      <c r="H3074" s="5">
        <v>52</v>
      </c>
      <c r="I3074" s="5">
        <v>-15.3</v>
      </c>
      <c r="J3074" s="5">
        <v>-16.8</v>
      </c>
      <c r="K3074" s="5">
        <v>-18.7</v>
      </c>
      <c r="L3074" s="5">
        <v>85.1</v>
      </c>
      <c r="M3074" s="5">
        <v>665.9</v>
      </c>
      <c r="N3074" s="1">
        <v>-17</v>
      </c>
      <c r="O3074" s="1" t="s">
        <v>2255</v>
      </c>
      <c r="P3074" s="1" t="s">
        <v>3613</v>
      </c>
      <c r="Q3074" s="1" t="s">
        <v>2305</v>
      </c>
      <c r="R3074" s="1">
        <v>25894</v>
      </c>
      <c r="S3074" s="1">
        <v>23.1</v>
      </c>
    </row>
    <row r="3075" spans="1:20" x14ac:dyDescent="0.2">
      <c r="A3075" s="4">
        <v>42114</v>
      </c>
      <c r="B3075" s="1" t="s">
        <v>3614</v>
      </c>
      <c r="C3075" s="1">
        <v>231605</v>
      </c>
      <c r="D3075" s="5">
        <v>0.1</v>
      </c>
      <c r="E3075" s="5" t="s">
        <v>2255</v>
      </c>
      <c r="F3075" s="5">
        <v>11.465999999999999</v>
      </c>
      <c r="G3075" s="5">
        <v>82.1</v>
      </c>
      <c r="H3075" s="5">
        <v>52</v>
      </c>
      <c r="I3075" s="5">
        <v>-17.399999999999999</v>
      </c>
      <c r="J3075" s="5">
        <v>-17.399999999999999</v>
      </c>
      <c r="K3075" s="5">
        <v>-19.7</v>
      </c>
      <c r="L3075" s="5">
        <v>82.15</v>
      </c>
      <c r="M3075" s="5">
        <v>660.9</v>
      </c>
      <c r="N3075" s="1">
        <v>-18</v>
      </c>
      <c r="P3075" s="1" t="s">
        <v>3437</v>
      </c>
      <c r="Q3075" s="1" t="s">
        <v>2314</v>
      </c>
      <c r="R3075" s="1">
        <v>25566</v>
      </c>
      <c r="S3075" s="1">
        <v>24.3</v>
      </c>
    </row>
    <row r="3076" spans="1:20" x14ac:dyDescent="0.2">
      <c r="A3076" s="4">
        <v>42115</v>
      </c>
      <c r="B3076" s="1" t="s">
        <v>3615</v>
      </c>
      <c r="C3076" s="1">
        <v>111932</v>
      </c>
      <c r="D3076" s="5">
        <v>0.1</v>
      </c>
      <c r="E3076" s="5" t="s">
        <v>2255</v>
      </c>
      <c r="F3076" s="5">
        <v>9.9</v>
      </c>
      <c r="G3076" s="5">
        <v>67.400000000000006</v>
      </c>
      <c r="H3076" s="5">
        <v>51</v>
      </c>
      <c r="I3076" s="5">
        <v>-30.4</v>
      </c>
      <c r="J3076" s="5">
        <v>-29.9</v>
      </c>
      <c r="K3076" s="5">
        <v>-32.9</v>
      </c>
      <c r="L3076" s="5">
        <v>74.900000000000006</v>
      </c>
      <c r="M3076" s="5">
        <v>659.3</v>
      </c>
      <c r="N3076" s="1">
        <v>-30</v>
      </c>
      <c r="P3076" s="1" t="s">
        <v>3444</v>
      </c>
      <c r="Q3076" s="1" t="s">
        <v>2314</v>
      </c>
      <c r="R3076" s="1">
        <v>26800</v>
      </c>
      <c r="S3076" s="1">
        <v>20.399999999999999</v>
      </c>
    </row>
    <row r="3077" spans="1:20" x14ac:dyDescent="0.2">
      <c r="A3077" s="4">
        <v>42115</v>
      </c>
      <c r="B3077" s="1" t="s">
        <v>3616</v>
      </c>
      <c r="C3077" s="1">
        <v>231610</v>
      </c>
      <c r="D3077" s="5">
        <v>0</v>
      </c>
      <c r="E3077" s="5" t="s">
        <v>2255</v>
      </c>
      <c r="F3077" s="5">
        <v>9.5</v>
      </c>
      <c r="G3077" s="5">
        <v>71</v>
      </c>
      <c r="H3077" s="5">
        <v>51</v>
      </c>
      <c r="I3077" s="5">
        <v>-33.1</v>
      </c>
      <c r="J3077" s="5">
        <v>-32.9</v>
      </c>
      <c r="K3077" s="5">
        <v>-36.5</v>
      </c>
      <c r="L3077" s="5">
        <v>69.900000000000006</v>
      </c>
      <c r="M3077" s="5">
        <v>663.4</v>
      </c>
      <c r="N3077" s="1">
        <v>-33</v>
      </c>
      <c r="P3077" s="1" t="s">
        <v>3440</v>
      </c>
      <c r="Q3077" s="1" t="s">
        <v>2615</v>
      </c>
      <c r="R3077" s="1">
        <v>26811</v>
      </c>
      <c r="S3077" s="1">
        <v>20.399999999999999</v>
      </c>
    </row>
    <row r="3078" spans="1:20" x14ac:dyDescent="0.2">
      <c r="A3078" s="4">
        <v>42116</v>
      </c>
      <c r="B3078" s="1" t="s">
        <v>3617</v>
      </c>
      <c r="C3078" s="1">
        <v>113028</v>
      </c>
      <c r="D3078" s="5">
        <v>-0.1</v>
      </c>
      <c r="E3078" s="5" t="s">
        <v>2255</v>
      </c>
      <c r="F3078" s="5">
        <v>7.4</v>
      </c>
      <c r="G3078" s="5">
        <v>66.400000000000006</v>
      </c>
      <c r="H3078" s="5">
        <v>52</v>
      </c>
      <c r="I3078" s="5">
        <v>-37.4</v>
      </c>
      <c r="J3078" s="5">
        <v>-37.9</v>
      </c>
      <c r="K3078" s="5">
        <v>-41.7</v>
      </c>
      <c r="L3078" s="5">
        <v>67.099999999999994</v>
      </c>
      <c r="M3078" s="5">
        <v>667.5</v>
      </c>
      <c r="N3078" s="1">
        <v>-37</v>
      </c>
      <c r="P3078" s="1" t="s">
        <v>3444</v>
      </c>
      <c r="Q3078" s="1" t="s">
        <v>2308</v>
      </c>
      <c r="R3078" s="1">
        <v>26657</v>
      </c>
      <c r="S3078" s="1">
        <v>20.9</v>
      </c>
    </row>
    <row r="3079" spans="1:20" x14ac:dyDescent="0.2">
      <c r="A3079" s="4">
        <v>42116</v>
      </c>
      <c r="B3079" s="1" t="s">
        <v>3618</v>
      </c>
      <c r="C3079" s="1">
        <v>232310</v>
      </c>
      <c r="D3079" s="5">
        <v>0</v>
      </c>
      <c r="E3079" s="5" t="s">
        <v>2255</v>
      </c>
      <c r="F3079" s="5">
        <v>7.7</v>
      </c>
      <c r="G3079" s="5">
        <v>60.2</v>
      </c>
      <c r="H3079" s="5">
        <v>51</v>
      </c>
      <c r="I3079" s="5">
        <v>-39.4</v>
      </c>
      <c r="J3079" s="5">
        <v>-38.9</v>
      </c>
      <c r="K3079" s="5">
        <v>-42.9</v>
      </c>
      <c r="L3079" s="5">
        <v>65.44</v>
      </c>
      <c r="M3079" s="5">
        <v>672.1</v>
      </c>
      <c r="N3079" s="1">
        <v>-39</v>
      </c>
      <c r="P3079" s="1" t="s">
        <v>3437</v>
      </c>
      <c r="Q3079" s="1" t="s">
        <v>2308</v>
      </c>
      <c r="R3079" s="1">
        <v>25571</v>
      </c>
      <c r="S3079" s="1">
        <v>24.6</v>
      </c>
    </row>
    <row r="3080" spans="1:20" x14ac:dyDescent="0.2">
      <c r="A3080" s="4">
        <v>42117</v>
      </c>
      <c r="B3080" s="1" t="s">
        <v>3620</v>
      </c>
      <c r="C3080" s="1">
        <v>112900</v>
      </c>
      <c r="D3080" s="5">
        <v>2</v>
      </c>
      <c r="E3080" s="5" t="s">
        <v>2255</v>
      </c>
      <c r="F3080" s="5">
        <v>6.9</v>
      </c>
      <c r="G3080" s="5">
        <v>71</v>
      </c>
      <c r="H3080" s="5">
        <v>52</v>
      </c>
      <c r="I3080" s="5">
        <v>-39.200000000000003</v>
      </c>
      <c r="J3080" s="5">
        <v>-40.5</v>
      </c>
      <c r="K3080" s="5">
        <v>-43.9</v>
      </c>
      <c r="L3080" s="5">
        <v>69.400000000000006</v>
      </c>
      <c r="M3080" s="5">
        <v>674.7</v>
      </c>
      <c r="N3080" s="1">
        <v>-40</v>
      </c>
      <c r="P3080" s="1" t="s">
        <v>3444</v>
      </c>
      <c r="Q3080" s="1" t="s">
        <v>2273</v>
      </c>
      <c r="R3080" s="1">
        <v>26214</v>
      </c>
      <c r="S3080" s="1">
        <v>22.3</v>
      </c>
      <c r="T3080" s="9" t="s">
        <v>3621</v>
      </c>
    </row>
    <row r="3081" spans="1:20" x14ac:dyDescent="0.2">
      <c r="A3081" s="4">
        <v>42117</v>
      </c>
      <c r="B3081" s="1" t="s">
        <v>3619</v>
      </c>
      <c r="C3081" s="1">
        <v>232349</v>
      </c>
      <c r="D3081" s="5">
        <v>1.6</v>
      </c>
      <c r="E3081" s="5" t="s">
        <v>2255</v>
      </c>
      <c r="F3081" s="5">
        <v>8.4</v>
      </c>
      <c r="G3081" s="5">
        <v>79</v>
      </c>
      <c r="H3081" s="5">
        <v>51</v>
      </c>
      <c r="I3081" s="5">
        <v>-41</v>
      </c>
      <c r="J3081" s="5">
        <v>-40.9</v>
      </c>
      <c r="K3081" s="5">
        <v>-44.5</v>
      </c>
      <c r="L3081" s="5">
        <v>67.8</v>
      </c>
      <c r="M3081" s="5">
        <v>678.2</v>
      </c>
      <c r="N3081" s="1">
        <v>-40</v>
      </c>
      <c r="O3081" s="1" t="s">
        <v>2255</v>
      </c>
      <c r="P3081" s="1" t="s">
        <v>3440</v>
      </c>
      <c r="Q3081" s="1" t="s">
        <v>2308</v>
      </c>
      <c r="R3081" s="1">
        <v>27396</v>
      </c>
      <c r="S3081" s="1">
        <v>18.7</v>
      </c>
      <c r="T3081" s="9" t="s">
        <v>3623</v>
      </c>
    </row>
    <row r="3082" spans="1:20" x14ac:dyDescent="0.2">
      <c r="A3082" s="4">
        <v>42118</v>
      </c>
      <c r="B3082" s="1" t="s">
        <v>3622</v>
      </c>
      <c r="C3082" s="1">
        <v>113455</v>
      </c>
      <c r="D3082" s="5">
        <v>-0.1</v>
      </c>
      <c r="E3082" s="5" t="s">
        <v>2255</v>
      </c>
      <c r="F3082" s="5">
        <v>8</v>
      </c>
      <c r="G3082" s="5">
        <v>67.2</v>
      </c>
      <c r="H3082" s="5">
        <v>52</v>
      </c>
      <c r="I3082" s="5">
        <v>-35.6</v>
      </c>
      <c r="J3082" s="5">
        <v>-36.6</v>
      </c>
      <c r="K3082" s="5">
        <v>-40.299999999999997</v>
      </c>
      <c r="L3082" s="5">
        <v>68.2</v>
      </c>
      <c r="M3082" s="5">
        <v>676.3</v>
      </c>
      <c r="N3082" s="1">
        <v>-37</v>
      </c>
      <c r="P3082" s="1" t="s">
        <v>3444</v>
      </c>
      <c r="Q3082" s="1" t="s">
        <v>2273</v>
      </c>
      <c r="R3082" s="1">
        <v>26147</v>
      </c>
      <c r="S3082" s="1">
        <v>22.5</v>
      </c>
      <c r="T3082" s="9" t="s">
        <v>3624</v>
      </c>
    </row>
    <row r="3083" spans="1:20" x14ac:dyDescent="0.2">
      <c r="A3083" s="4">
        <v>42118</v>
      </c>
      <c r="B3083" s="1" t="s">
        <v>3625</v>
      </c>
      <c r="C3083" s="1">
        <v>231437</v>
      </c>
      <c r="D3083" s="5">
        <v>-0.1</v>
      </c>
      <c r="E3083" s="5" t="s">
        <v>2255</v>
      </c>
      <c r="F3083" s="5">
        <v>7.8</v>
      </c>
      <c r="G3083" s="5">
        <v>67</v>
      </c>
      <c r="H3083" s="5">
        <v>52</v>
      </c>
      <c r="I3083" s="5">
        <v>-36.6</v>
      </c>
      <c r="J3083" s="5">
        <v>-35.9</v>
      </c>
      <c r="K3083" s="5">
        <v>-39.799999999999997</v>
      </c>
      <c r="L3083" s="5">
        <v>66.97</v>
      </c>
      <c r="M3083" s="5">
        <v>675.5</v>
      </c>
      <c r="N3083" s="1">
        <v>-36</v>
      </c>
      <c r="P3083" s="1" t="s">
        <v>3437</v>
      </c>
      <c r="Q3083" s="1" t="s">
        <v>2273</v>
      </c>
      <c r="R3083" s="1">
        <v>26774</v>
      </c>
      <c r="S3083" s="1">
        <v>20.5</v>
      </c>
    </row>
    <row r="3084" spans="1:20" x14ac:dyDescent="0.2">
      <c r="A3084" s="4">
        <v>42119</v>
      </c>
      <c r="B3084" s="1" t="s">
        <v>3626</v>
      </c>
      <c r="C3084" s="1">
        <v>112147</v>
      </c>
      <c r="D3084" s="5">
        <v>-0.1</v>
      </c>
      <c r="E3084" s="5" t="s">
        <v>2255</v>
      </c>
      <c r="F3084" s="5">
        <v>9.1999999999999993</v>
      </c>
      <c r="G3084" s="5">
        <v>68.3</v>
      </c>
      <c r="H3084" s="5">
        <v>52</v>
      </c>
      <c r="I3084" s="5">
        <v>-34</v>
      </c>
      <c r="J3084" s="5">
        <v>-34.1</v>
      </c>
      <c r="K3084" s="5">
        <v>-37.6</v>
      </c>
      <c r="L3084" s="5">
        <v>70.3</v>
      </c>
      <c r="M3084" s="5">
        <v>673.6</v>
      </c>
      <c r="N3084" s="1">
        <v>-34</v>
      </c>
      <c r="P3084" s="1" t="s">
        <v>3444</v>
      </c>
      <c r="Q3084" s="1" t="s">
        <v>2273</v>
      </c>
      <c r="R3084" s="1">
        <v>24757</v>
      </c>
      <c r="S3084" s="1">
        <v>27.6</v>
      </c>
    </row>
    <row r="3085" spans="1:20" x14ac:dyDescent="0.2">
      <c r="A3085" s="4">
        <v>42119</v>
      </c>
      <c r="B3085" s="1" t="s">
        <v>3627</v>
      </c>
      <c r="C3085" s="1">
        <v>231541</v>
      </c>
      <c r="D3085" s="5">
        <v>-0.1</v>
      </c>
      <c r="E3085" s="5" t="s">
        <v>2255</v>
      </c>
      <c r="F3085" s="5">
        <v>10</v>
      </c>
      <c r="G3085" s="5">
        <v>67</v>
      </c>
      <c r="H3085" s="5">
        <v>51</v>
      </c>
      <c r="I3085" s="5">
        <v>-38.299999999999997</v>
      </c>
      <c r="J3085" s="5">
        <v>-37.9</v>
      </c>
      <c r="K3085" s="5">
        <v>-41.9</v>
      </c>
      <c r="L3085" s="5">
        <v>65.7</v>
      </c>
      <c r="M3085" s="5">
        <v>673.5</v>
      </c>
      <c r="N3085" s="1">
        <v>-38</v>
      </c>
      <c r="P3085" s="1" t="s">
        <v>3440</v>
      </c>
      <c r="Q3085" s="1" t="s">
        <v>2308</v>
      </c>
      <c r="R3085" s="1">
        <v>25950</v>
      </c>
      <c r="S3085" s="1">
        <v>23.1</v>
      </c>
    </row>
    <row r="3086" spans="1:20" x14ac:dyDescent="0.2">
      <c r="A3086" s="4">
        <v>42120</v>
      </c>
      <c r="B3086" s="1" t="s">
        <v>3628</v>
      </c>
      <c r="C3086" s="1">
        <v>111751</v>
      </c>
      <c r="D3086" s="5">
        <v>-0.2</v>
      </c>
      <c r="E3086" s="5" t="s">
        <v>2255</v>
      </c>
      <c r="F3086" s="5">
        <v>9.1</v>
      </c>
      <c r="G3086" s="5">
        <v>68.599999999999994</v>
      </c>
      <c r="H3086" s="5">
        <v>49</v>
      </c>
      <c r="I3086" s="5">
        <v>-37.6</v>
      </c>
      <c r="J3086" s="5">
        <v>-37.9</v>
      </c>
      <c r="K3086" s="5">
        <v>-41.4</v>
      </c>
      <c r="L3086" s="5">
        <v>69.3</v>
      </c>
      <c r="M3086" s="5">
        <v>676.7</v>
      </c>
      <c r="N3086" s="1">
        <v>-37</v>
      </c>
      <c r="P3086" s="1" t="s">
        <v>3444</v>
      </c>
      <c r="Q3086" s="1" t="s">
        <v>2273</v>
      </c>
      <c r="R3086" s="1">
        <v>26468</v>
      </c>
      <c r="S3086" s="1">
        <v>21.2</v>
      </c>
    </row>
    <row r="3087" spans="1:20" x14ac:dyDescent="0.2">
      <c r="A3087" s="4">
        <v>42120</v>
      </c>
      <c r="B3087" s="1" t="s">
        <v>3629</v>
      </c>
      <c r="C3087" s="1">
        <v>232416</v>
      </c>
      <c r="D3087" s="5">
        <v>0</v>
      </c>
      <c r="E3087" s="5" t="s">
        <v>2255</v>
      </c>
      <c r="F3087" s="5">
        <v>10.4</v>
      </c>
      <c r="G3087" s="5">
        <v>62.4</v>
      </c>
      <c r="H3087" s="5">
        <v>48</v>
      </c>
      <c r="I3087" s="5">
        <v>-38.299999999999997</v>
      </c>
      <c r="J3087" s="5">
        <v>-39.799999999999997</v>
      </c>
      <c r="K3087" s="5">
        <v>-43.3</v>
      </c>
      <c r="L3087" s="5">
        <v>68.84</v>
      </c>
      <c r="M3087" s="5">
        <v>677.3</v>
      </c>
      <c r="N3087" s="1">
        <v>-38</v>
      </c>
      <c r="P3087" s="1" t="s">
        <v>3437</v>
      </c>
      <c r="Q3087" s="1" t="s">
        <v>2273</v>
      </c>
      <c r="R3087" s="1">
        <v>23884</v>
      </c>
      <c r="S3087" s="1">
        <v>31.1</v>
      </c>
      <c r="T3087" s="9" t="s">
        <v>3634</v>
      </c>
    </row>
    <row r="3088" spans="1:20" x14ac:dyDescent="0.2">
      <c r="A3088" s="4">
        <v>42121</v>
      </c>
      <c r="B3088" s="1" t="s">
        <v>3630</v>
      </c>
      <c r="C3088" s="1">
        <v>112342</v>
      </c>
      <c r="D3088" s="5">
        <v>-0.2</v>
      </c>
      <c r="E3088" s="5" t="s">
        <v>2255</v>
      </c>
      <c r="F3088" s="5">
        <v>7.9</v>
      </c>
      <c r="G3088" s="5">
        <v>69.7</v>
      </c>
      <c r="H3088" s="5">
        <v>51</v>
      </c>
      <c r="I3088" s="5">
        <v>-33.299999999999997</v>
      </c>
      <c r="J3088" s="5">
        <v>-34.299999999999997</v>
      </c>
      <c r="K3088" s="5">
        <v>-37.799999999999997</v>
      </c>
      <c r="L3088" s="5">
        <v>70.2</v>
      </c>
      <c r="M3088" s="5">
        <v>676.5</v>
      </c>
      <c r="N3088" s="1">
        <v>-33</v>
      </c>
      <c r="P3088" s="1" t="s">
        <v>3444</v>
      </c>
      <c r="Q3088" s="1" t="s">
        <v>2273</v>
      </c>
      <c r="R3088" s="1">
        <v>23995</v>
      </c>
      <c r="S3088" s="1">
        <v>30.6</v>
      </c>
    </row>
    <row r="3089" spans="1:20" x14ac:dyDescent="0.2">
      <c r="A3089" s="4">
        <v>42121</v>
      </c>
      <c r="B3089" s="1" t="s">
        <v>3631</v>
      </c>
      <c r="C3089" s="1">
        <v>231804</v>
      </c>
      <c r="D3089" s="5">
        <v>-0.1</v>
      </c>
      <c r="E3089" s="5" t="s">
        <v>2255</v>
      </c>
      <c r="F3089" s="5">
        <v>11.7</v>
      </c>
      <c r="G3089" s="5">
        <v>76</v>
      </c>
      <c r="H3089" s="5">
        <v>51</v>
      </c>
      <c r="I3089" s="5">
        <v>-36.200000000000003</v>
      </c>
      <c r="J3089" s="5">
        <v>-35.9</v>
      </c>
      <c r="K3089" s="5">
        <v>-38.9</v>
      </c>
      <c r="L3089" s="5">
        <v>73.599999999999994</v>
      </c>
      <c r="M3089" s="5">
        <v>674.4</v>
      </c>
      <c r="N3089" s="1">
        <v>-34</v>
      </c>
      <c r="P3089" s="1" t="s">
        <v>3440</v>
      </c>
      <c r="Q3089" s="1" t="s">
        <v>2273</v>
      </c>
      <c r="R3089" s="1">
        <v>21778</v>
      </c>
      <c r="S3089" s="1">
        <v>41.9</v>
      </c>
      <c r="T3089" s="9" t="s">
        <v>3635</v>
      </c>
    </row>
    <row r="3090" spans="1:20" x14ac:dyDescent="0.2">
      <c r="A3090" s="4">
        <v>42122</v>
      </c>
      <c r="B3090" s="1" t="s">
        <v>3632</v>
      </c>
      <c r="C3090" s="1">
        <v>112633</v>
      </c>
      <c r="D3090" s="5">
        <v>-0.1</v>
      </c>
      <c r="E3090" s="5" t="s">
        <v>2255</v>
      </c>
      <c r="F3090" s="5">
        <v>7.4</v>
      </c>
      <c r="G3090" s="5">
        <v>74.099999999999994</v>
      </c>
      <c r="H3090" s="5">
        <v>51</v>
      </c>
      <c r="I3090" s="5">
        <v>-36.5</v>
      </c>
      <c r="J3090" s="5">
        <v>-38.700000000000003</v>
      </c>
      <c r="K3090" s="5">
        <v>-41.9</v>
      </c>
      <c r="L3090" s="5">
        <v>71.400000000000006</v>
      </c>
      <c r="M3090" s="5">
        <v>674.7</v>
      </c>
      <c r="N3090" s="1">
        <v>-38</v>
      </c>
      <c r="P3090" s="1" t="s">
        <v>3444</v>
      </c>
      <c r="Q3090" s="1" t="s">
        <v>2308</v>
      </c>
      <c r="R3090" s="1">
        <v>25898</v>
      </c>
      <c r="S3090" s="1">
        <v>22.8</v>
      </c>
      <c r="T3090" s="9" t="s">
        <v>3633</v>
      </c>
    </row>
    <row r="3091" spans="1:20" x14ac:dyDescent="0.2">
      <c r="A3091" s="4">
        <v>42122</v>
      </c>
      <c r="B3091" s="1" t="s">
        <v>3636</v>
      </c>
      <c r="C3091" s="1">
        <v>231756</v>
      </c>
      <c r="D3091" s="5">
        <v>0</v>
      </c>
      <c r="E3091" s="5" t="s">
        <v>2255</v>
      </c>
      <c r="F3091" s="5">
        <v>10.9</v>
      </c>
      <c r="G3091" s="5">
        <v>70.3</v>
      </c>
      <c r="H3091" s="5">
        <v>51</v>
      </c>
      <c r="I3091" s="5">
        <v>-33.299999999999997</v>
      </c>
      <c r="J3091" s="5">
        <v>-34.200000000000003</v>
      </c>
      <c r="K3091" s="5">
        <v>-37.6</v>
      </c>
      <c r="L3091" s="5">
        <v>70.98</v>
      </c>
      <c r="M3091" s="5">
        <v>673.4</v>
      </c>
      <c r="N3091" s="1">
        <v>-34</v>
      </c>
      <c r="P3091" s="1" t="s">
        <v>3437</v>
      </c>
      <c r="Q3091" s="1" t="s">
        <v>2308</v>
      </c>
      <c r="R3091" s="1">
        <v>25276</v>
      </c>
      <c r="S3091" s="1">
        <v>25</v>
      </c>
    </row>
    <row r="3092" spans="1:20" x14ac:dyDescent="0.2">
      <c r="A3092" s="4">
        <v>42123</v>
      </c>
      <c r="B3092" s="1" t="s">
        <v>3637</v>
      </c>
      <c r="C3092" s="1">
        <v>111813</v>
      </c>
      <c r="D3092" s="5">
        <v>-0.1</v>
      </c>
      <c r="E3092" s="5" t="s">
        <v>2255</v>
      </c>
      <c r="F3092" s="5">
        <v>9.3000000000000007</v>
      </c>
      <c r="G3092" s="5">
        <v>72.7</v>
      </c>
      <c r="H3092" s="5">
        <v>52</v>
      </c>
      <c r="I3092" s="5">
        <v>-37.299999999999997</v>
      </c>
      <c r="J3092" s="5">
        <v>-37.4</v>
      </c>
      <c r="K3092" s="5">
        <v>-40.299999999999997</v>
      </c>
      <c r="L3092" s="5">
        <v>74</v>
      </c>
      <c r="M3092" s="5">
        <v>672.4</v>
      </c>
      <c r="N3092" s="1">
        <v>-36</v>
      </c>
      <c r="P3092" s="1" t="s">
        <v>3444</v>
      </c>
      <c r="Q3092" s="1" t="s">
        <v>2308</v>
      </c>
      <c r="R3092" s="1">
        <v>24184</v>
      </c>
      <c r="S3092" s="1">
        <v>29.5</v>
      </c>
    </row>
    <row r="3093" spans="1:20" x14ac:dyDescent="0.2">
      <c r="A3093" s="4">
        <v>42123</v>
      </c>
      <c r="B3093" s="1" t="s">
        <v>3638</v>
      </c>
      <c r="C3093" s="1">
        <v>232609</v>
      </c>
      <c r="D3093" s="5">
        <v>0</v>
      </c>
      <c r="E3093" s="5" t="s">
        <v>2255</v>
      </c>
      <c r="F3093" s="5">
        <v>8.4</v>
      </c>
      <c r="G3093" s="5">
        <v>60</v>
      </c>
      <c r="H3093" s="5">
        <v>51</v>
      </c>
      <c r="I3093" s="5">
        <v>-38</v>
      </c>
      <c r="J3093" s="5">
        <v>-39.299999999999997</v>
      </c>
      <c r="K3093" s="5">
        <v>-43.3</v>
      </c>
      <c r="L3093" s="5">
        <v>65.3</v>
      </c>
      <c r="M3093" s="5">
        <v>671.7</v>
      </c>
      <c r="N3093" s="1">
        <v>-33</v>
      </c>
      <c r="P3093" s="1" t="s">
        <v>3440</v>
      </c>
      <c r="Q3093" s="1" t="s">
        <v>2273</v>
      </c>
      <c r="R3093" s="1">
        <v>27108</v>
      </c>
      <c r="S3093" s="1">
        <v>19</v>
      </c>
    </row>
    <row r="3094" spans="1:20" x14ac:dyDescent="0.2">
      <c r="A3094" s="4">
        <v>42124</v>
      </c>
      <c r="B3094" s="1" t="s">
        <v>3639</v>
      </c>
      <c r="C3094" s="1">
        <v>111525</v>
      </c>
      <c r="D3094" s="5">
        <v>-0.1</v>
      </c>
      <c r="E3094" s="5" t="s">
        <v>2255</v>
      </c>
      <c r="F3094" s="5">
        <v>7.6</v>
      </c>
      <c r="G3094" s="5">
        <v>73.3</v>
      </c>
      <c r="H3094" s="5">
        <v>51</v>
      </c>
      <c r="I3094" s="5">
        <v>-36.299999999999997</v>
      </c>
      <c r="J3094" s="5">
        <v>-37.1</v>
      </c>
      <c r="K3094" s="5">
        <v>-40.1</v>
      </c>
      <c r="L3094" s="5">
        <v>73.3</v>
      </c>
      <c r="M3094" s="5">
        <v>668.9</v>
      </c>
      <c r="N3094" s="1">
        <v>-35</v>
      </c>
      <c r="P3094" s="1" t="s">
        <v>3444</v>
      </c>
      <c r="Q3094" s="1" t="s">
        <v>2273</v>
      </c>
      <c r="R3094" s="1">
        <v>25400</v>
      </c>
      <c r="S3094" s="1">
        <v>24.5</v>
      </c>
    </row>
    <row r="3095" spans="1:20" x14ac:dyDescent="0.2">
      <c r="A3095" s="4">
        <v>42124</v>
      </c>
      <c r="B3095" s="1" t="s">
        <v>3640</v>
      </c>
      <c r="C3095" s="1">
        <v>231558</v>
      </c>
      <c r="D3095" s="5">
        <v>-0.1</v>
      </c>
      <c r="E3095" s="5" t="s">
        <v>2255</v>
      </c>
      <c r="F3095" s="5">
        <v>7.7</v>
      </c>
      <c r="G3095" s="5">
        <v>76.5</v>
      </c>
      <c r="H3095" s="5">
        <v>51</v>
      </c>
      <c r="I3095" s="5">
        <v>-37.6</v>
      </c>
      <c r="J3095" s="5">
        <v>-38</v>
      </c>
      <c r="K3095" s="5">
        <v>-41.2</v>
      </c>
      <c r="L3095" s="5">
        <v>71.55</v>
      </c>
      <c r="M3095" s="5">
        <v>666.8</v>
      </c>
      <c r="N3095" s="1" t="s">
        <v>2255</v>
      </c>
      <c r="P3095" s="1" t="s">
        <v>3437</v>
      </c>
      <c r="Q3095" s="1" t="s">
        <v>2273</v>
      </c>
      <c r="R3095" s="1">
        <v>26778</v>
      </c>
      <c r="S3095" s="1">
        <v>19.899999999999999</v>
      </c>
    </row>
    <row r="3096" spans="1:20" x14ac:dyDescent="0.2">
      <c r="A3096" s="4">
        <v>42125</v>
      </c>
      <c r="B3096" s="1" t="s">
        <v>3641</v>
      </c>
      <c r="C3096" s="1">
        <v>111921</v>
      </c>
      <c r="D3096" s="5">
        <v>-0.1</v>
      </c>
      <c r="E3096" s="5" t="s">
        <v>2255</v>
      </c>
      <c r="F3096" s="5">
        <v>7.8</v>
      </c>
      <c r="G3096" s="5">
        <v>71</v>
      </c>
      <c r="H3096" s="5">
        <v>49</v>
      </c>
      <c r="I3096" s="5">
        <v>-36.200000000000003</v>
      </c>
      <c r="J3096" s="5">
        <v>-36.4</v>
      </c>
      <c r="K3096" s="5">
        <v>-39.799999999999997</v>
      </c>
      <c r="L3096" s="5">
        <v>70.400000000000006</v>
      </c>
      <c r="M3096" s="5">
        <v>664.1</v>
      </c>
      <c r="N3096" s="1">
        <v>-35</v>
      </c>
      <c r="P3096" s="1" t="s">
        <v>3444</v>
      </c>
      <c r="Q3096" s="1" t="s">
        <v>2273</v>
      </c>
      <c r="R3096" s="1">
        <v>24676</v>
      </c>
      <c r="S3096" s="1">
        <v>27.2</v>
      </c>
      <c r="T3096" s="9" t="s">
        <v>3642</v>
      </c>
    </row>
    <row r="3097" spans="1:20" x14ac:dyDescent="0.2">
      <c r="A3097" s="4">
        <v>42125</v>
      </c>
      <c r="B3097" s="1" t="s">
        <v>3643</v>
      </c>
      <c r="C3097" s="1">
        <v>232011</v>
      </c>
      <c r="D3097" s="5">
        <v>0</v>
      </c>
      <c r="E3097" s="5" t="s">
        <v>2255</v>
      </c>
      <c r="F3097" s="5">
        <v>12.5</v>
      </c>
      <c r="G3097" s="5">
        <v>70.5</v>
      </c>
      <c r="H3097" s="5">
        <v>46</v>
      </c>
      <c r="I3097" s="5">
        <v>-37.5</v>
      </c>
      <c r="J3097" s="5">
        <v>-37.4</v>
      </c>
      <c r="K3097" s="5">
        <v>-41.1</v>
      </c>
      <c r="L3097" s="5">
        <v>68</v>
      </c>
      <c r="M3097" s="5">
        <v>665</v>
      </c>
      <c r="N3097" s="1">
        <v>-37</v>
      </c>
      <c r="P3097" s="1" t="s">
        <v>3440</v>
      </c>
      <c r="Q3097" s="1" t="s">
        <v>2273</v>
      </c>
      <c r="R3097" s="1">
        <v>26570</v>
      </c>
      <c r="S3097" s="1">
        <v>20</v>
      </c>
      <c r="T3097" s="9" t="s">
        <v>3646</v>
      </c>
    </row>
    <row r="3098" spans="1:20" x14ac:dyDescent="0.2">
      <c r="A3098" s="4">
        <v>42126</v>
      </c>
      <c r="B3098" s="1" t="s">
        <v>3644</v>
      </c>
      <c r="C3098" s="1">
        <v>112319</v>
      </c>
      <c r="D3098" s="5">
        <v>-0.1</v>
      </c>
      <c r="E3098" s="5" t="s">
        <v>2255</v>
      </c>
      <c r="F3098" s="5">
        <v>8.4</v>
      </c>
      <c r="G3098" s="5">
        <v>71.8</v>
      </c>
      <c r="H3098" s="5">
        <v>46</v>
      </c>
      <c r="I3098" s="5">
        <v>-36.4</v>
      </c>
      <c r="J3098" s="5">
        <v>-39.200000000000003</v>
      </c>
      <c r="K3098" s="5">
        <v>-42.4</v>
      </c>
      <c r="L3098" s="5">
        <v>71.3</v>
      </c>
      <c r="M3098" s="5">
        <v>669.1</v>
      </c>
      <c r="N3098" s="1">
        <v>-37</v>
      </c>
      <c r="P3098" s="1" t="s">
        <v>3444</v>
      </c>
      <c r="Q3098" s="1" t="s">
        <v>2273</v>
      </c>
      <c r="R3098" s="1">
        <v>24824</v>
      </c>
      <c r="S3098" s="1">
        <v>26.1</v>
      </c>
      <c r="T3098" s="9" t="s">
        <v>3645</v>
      </c>
    </row>
    <row r="3099" spans="1:20" x14ac:dyDescent="0.2">
      <c r="A3099" s="4">
        <v>42126</v>
      </c>
      <c r="B3099" s="1" t="s">
        <v>3647</v>
      </c>
      <c r="C3099" s="1">
        <v>232307</v>
      </c>
      <c r="D3099" s="5">
        <v>0</v>
      </c>
      <c r="E3099" s="5" t="s">
        <v>2255</v>
      </c>
      <c r="F3099" s="5">
        <v>13.6</v>
      </c>
      <c r="G3099" s="5">
        <v>71.7</v>
      </c>
      <c r="H3099" s="5">
        <v>46</v>
      </c>
      <c r="I3099" s="5">
        <v>-33.299999999999997</v>
      </c>
      <c r="J3099" s="5">
        <v>-33.4</v>
      </c>
      <c r="K3099" s="5">
        <v>-36.700000000000003</v>
      </c>
      <c r="L3099" s="5">
        <v>71.900000000000006</v>
      </c>
      <c r="M3099" s="5">
        <v>672</v>
      </c>
      <c r="N3099" s="1" t="s">
        <v>2255</v>
      </c>
      <c r="P3099" s="1" t="s">
        <v>3437</v>
      </c>
      <c r="Q3099" s="1" t="s">
        <v>2273</v>
      </c>
      <c r="R3099" s="1">
        <v>27462</v>
      </c>
      <c r="S3099" s="1">
        <v>17.899999999999999</v>
      </c>
      <c r="T3099" s="9" t="s">
        <v>3648</v>
      </c>
    </row>
    <row r="3100" spans="1:20" x14ac:dyDescent="0.2">
      <c r="A3100" s="4">
        <v>42127</v>
      </c>
      <c r="B3100" s="1" t="s">
        <v>3649</v>
      </c>
      <c r="C3100" s="1">
        <v>112943</v>
      </c>
      <c r="D3100" s="5">
        <v>0</v>
      </c>
      <c r="E3100" s="5" t="s">
        <v>2255</v>
      </c>
      <c r="F3100" s="5">
        <v>11.2</v>
      </c>
      <c r="G3100" s="5">
        <v>64.8</v>
      </c>
      <c r="H3100" s="5">
        <v>48</v>
      </c>
      <c r="I3100" s="5">
        <v>-29.2</v>
      </c>
      <c r="J3100" s="5">
        <v>-30.9</v>
      </c>
      <c r="K3100" s="5">
        <v>-34.5</v>
      </c>
      <c r="L3100" s="5">
        <v>70.400000000000006</v>
      </c>
      <c r="M3100" s="5">
        <v>671.3</v>
      </c>
      <c r="N3100" s="1">
        <v>-30</v>
      </c>
      <c r="P3100" s="1" t="s">
        <v>3444</v>
      </c>
      <c r="Q3100" s="1" t="s">
        <v>2314</v>
      </c>
      <c r="R3100" s="1">
        <v>23893</v>
      </c>
      <c r="S3100" s="1">
        <v>30.8</v>
      </c>
    </row>
    <row r="3101" spans="1:20" x14ac:dyDescent="0.2">
      <c r="A3101" s="4">
        <v>42127</v>
      </c>
      <c r="B3101" s="1" t="s">
        <v>3650</v>
      </c>
      <c r="C3101" s="1">
        <v>231416</v>
      </c>
      <c r="D3101" s="5">
        <v>0</v>
      </c>
      <c r="E3101" s="5" t="s">
        <v>2255</v>
      </c>
      <c r="F3101" s="5">
        <v>15</v>
      </c>
      <c r="G3101" s="5">
        <v>74</v>
      </c>
      <c r="H3101" s="5">
        <v>47</v>
      </c>
      <c r="I3101" s="5">
        <v>-32.200000000000003</v>
      </c>
      <c r="J3101" s="5">
        <v>-31.7</v>
      </c>
      <c r="K3101" s="5">
        <v>-35.1</v>
      </c>
      <c r="L3101" s="5">
        <v>71.599999999999994</v>
      </c>
      <c r="M3101" s="5">
        <v>669.1</v>
      </c>
      <c r="N3101" s="1">
        <v>-32</v>
      </c>
      <c r="P3101" s="1" t="s">
        <v>3440</v>
      </c>
      <c r="Q3101" s="1" t="s">
        <v>2305</v>
      </c>
      <c r="R3101" s="1">
        <v>25238</v>
      </c>
      <c r="S3101" s="1">
        <v>25.2</v>
      </c>
    </row>
    <row r="3102" spans="1:20" x14ac:dyDescent="0.2">
      <c r="A3102" s="4">
        <v>42128</v>
      </c>
      <c r="B3102" s="1" t="s">
        <v>3651</v>
      </c>
      <c r="C3102" s="1">
        <v>112232</v>
      </c>
      <c r="D3102" s="5">
        <v>-0.1</v>
      </c>
      <c r="E3102" s="5" t="s">
        <v>2255</v>
      </c>
      <c r="F3102" s="5">
        <v>9</v>
      </c>
      <c r="G3102" s="5">
        <v>62.3</v>
      </c>
      <c r="H3102" s="5">
        <v>48</v>
      </c>
      <c r="I3102" s="5">
        <v>-35.200000000000003</v>
      </c>
      <c r="J3102" s="5">
        <v>-37</v>
      </c>
      <c r="K3102" s="5">
        <v>-39.700000000000003</v>
      </c>
      <c r="L3102" s="5">
        <v>76.7</v>
      </c>
      <c r="M3102" s="5">
        <v>667.8</v>
      </c>
      <c r="N3102" s="1">
        <v>-34</v>
      </c>
      <c r="O3102" s="1" t="s">
        <v>2255</v>
      </c>
      <c r="P3102" s="1" t="s">
        <v>3652</v>
      </c>
      <c r="Q3102" s="1" t="s">
        <v>2308</v>
      </c>
      <c r="R3102" s="1">
        <v>25414</v>
      </c>
      <c r="S3102" s="1">
        <v>24.5</v>
      </c>
    </row>
    <row r="3103" spans="1:20" x14ac:dyDescent="0.2">
      <c r="A3103" s="4">
        <v>42128</v>
      </c>
      <c r="B3103" s="1" t="s">
        <v>3653</v>
      </c>
      <c r="C3103" s="1">
        <v>232922</v>
      </c>
      <c r="D3103" s="5">
        <v>0.2</v>
      </c>
      <c r="E3103" s="5" t="s">
        <v>2255</v>
      </c>
      <c r="F3103" s="5">
        <v>11</v>
      </c>
      <c r="G3103" s="5">
        <v>71.7</v>
      </c>
      <c r="H3103" s="5">
        <v>45</v>
      </c>
      <c r="I3103" s="5">
        <v>-35.299999999999997</v>
      </c>
      <c r="J3103" s="5">
        <v>-36.5</v>
      </c>
      <c r="K3103" s="5">
        <v>-39.4</v>
      </c>
      <c r="L3103" s="5">
        <v>74.2</v>
      </c>
      <c r="M3103" s="5">
        <v>668</v>
      </c>
      <c r="N3103" s="1" t="s">
        <v>2255</v>
      </c>
      <c r="P3103" s="1" t="s">
        <v>3437</v>
      </c>
      <c r="Q3103" s="1" t="s">
        <v>2273</v>
      </c>
      <c r="R3103" s="1">
        <v>22966</v>
      </c>
      <c r="S3103" s="1">
        <v>35.4</v>
      </c>
    </row>
    <row r="3104" spans="1:20" x14ac:dyDescent="0.2">
      <c r="A3104" s="4">
        <v>42129</v>
      </c>
      <c r="B3104" s="1" t="s">
        <v>3654</v>
      </c>
      <c r="C3104" s="1">
        <v>111809</v>
      </c>
      <c r="D3104" s="5">
        <v>-0.2</v>
      </c>
      <c r="E3104" s="5" t="s">
        <v>2255</v>
      </c>
      <c r="F3104" s="5">
        <v>8.8000000000000007</v>
      </c>
      <c r="G3104" s="5">
        <v>73.599999999999994</v>
      </c>
      <c r="H3104" s="5">
        <v>46</v>
      </c>
      <c r="I3104" s="5">
        <v>-33.799999999999997</v>
      </c>
      <c r="J3104" s="5">
        <v>-34.6</v>
      </c>
      <c r="K3104" s="5">
        <v>-37.5</v>
      </c>
      <c r="L3104" s="5">
        <v>74.599999999999994</v>
      </c>
      <c r="M3104" s="5">
        <v>667.7</v>
      </c>
      <c r="N3104" s="1">
        <v>-34</v>
      </c>
      <c r="P3104" s="1" t="s">
        <v>3444</v>
      </c>
      <c r="Q3104" s="1" t="s">
        <v>2273</v>
      </c>
      <c r="R3104" s="1">
        <v>25131</v>
      </c>
      <c r="S3104" s="1">
        <v>25.4</v>
      </c>
    </row>
    <row r="3105" spans="1:20" x14ac:dyDescent="0.2">
      <c r="A3105" s="4">
        <v>42129</v>
      </c>
      <c r="B3105" s="1" t="s">
        <v>3655</v>
      </c>
      <c r="C3105" s="1">
        <v>231420</v>
      </c>
      <c r="D3105" s="5">
        <v>0</v>
      </c>
      <c r="E3105" s="5" t="s">
        <v>2255</v>
      </c>
      <c r="F3105" s="5">
        <v>13.2</v>
      </c>
      <c r="G3105" s="5">
        <v>75</v>
      </c>
      <c r="H3105" s="5">
        <v>46</v>
      </c>
      <c r="I3105" s="5">
        <v>-26.2</v>
      </c>
      <c r="J3105" s="5">
        <v>-26.6</v>
      </c>
      <c r="K3105" s="5">
        <v>-29.4</v>
      </c>
      <c r="L3105" s="5">
        <v>77</v>
      </c>
      <c r="M3105" s="5">
        <v>669.1</v>
      </c>
      <c r="N3105" s="1">
        <v>-26</v>
      </c>
      <c r="P3105" s="1" t="s">
        <v>3440</v>
      </c>
      <c r="Q3105" s="1" t="s">
        <v>2314</v>
      </c>
      <c r="R3105" s="1">
        <v>22259</v>
      </c>
      <c r="S3105" s="1">
        <v>22.7</v>
      </c>
    </row>
    <row r="3106" spans="1:20" x14ac:dyDescent="0.2">
      <c r="A3106" s="4">
        <v>42130</v>
      </c>
      <c r="B3106" s="1" t="s">
        <v>3656</v>
      </c>
      <c r="C3106" s="1">
        <v>111452</v>
      </c>
      <c r="D3106" s="5">
        <v>-0.1</v>
      </c>
      <c r="E3106" s="5" t="s">
        <v>2255</v>
      </c>
      <c r="F3106" s="5">
        <v>13.1</v>
      </c>
      <c r="G3106" s="5">
        <v>75.400000000000006</v>
      </c>
      <c r="H3106" s="5">
        <v>47</v>
      </c>
      <c r="I3106" s="5">
        <v>-28.8</v>
      </c>
      <c r="J3106" s="5">
        <v>-28</v>
      </c>
      <c r="K3106" s="5">
        <v>-30.5</v>
      </c>
      <c r="L3106" s="5">
        <v>79</v>
      </c>
      <c r="M3106" s="5">
        <v>671.5</v>
      </c>
      <c r="N3106" s="1">
        <v>-27</v>
      </c>
      <c r="P3106" s="1" t="s">
        <v>3444</v>
      </c>
      <c r="Q3106" s="1" t="s">
        <v>2273</v>
      </c>
      <c r="R3106" s="1">
        <v>26403</v>
      </c>
      <c r="S3106" s="1">
        <v>21.2</v>
      </c>
    </row>
    <row r="3107" spans="1:20" x14ac:dyDescent="0.2">
      <c r="A3107" s="4">
        <v>42130</v>
      </c>
      <c r="B3107" s="1" t="s">
        <v>3657</v>
      </c>
      <c r="C3107" s="1">
        <v>233651</v>
      </c>
      <c r="D3107" s="5">
        <v>-0.1</v>
      </c>
      <c r="E3107" s="5" t="s">
        <v>2255</v>
      </c>
      <c r="F3107" s="5">
        <v>12.2</v>
      </c>
      <c r="G3107" s="5">
        <v>76.7</v>
      </c>
      <c r="H3107" s="5">
        <v>46</v>
      </c>
      <c r="I3107" s="5">
        <v>-29.1</v>
      </c>
      <c r="J3107" s="5">
        <v>-30.1</v>
      </c>
      <c r="K3107" s="5">
        <v>-33</v>
      </c>
      <c r="L3107" s="5">
        <v>75.55</v>
      </c>
      <c r="M3107" s="5">
        <v>673.7</v>
      </c>
      <c r="N3107" s="1">
        <v>-29</v>
      </c>
      <c r="P3107" s="1" t="s">
        <v>3437</v>
      </c>
      <c r="Q3107" s="1" t="s">
        <v>2305</v>
      </c>
      <c r="R3107" s="1">
        <v>21798</v>
      </c>
      <c r="S3107" s="1">
        <v>42.2</v>
      </c>
      <c r="T3107" s="9" t="s">
        <v>3660</v>
      </c>
    </row>
    <row r="3108" spans="1:20" x14ac:dyDescent="0.2">
      <c r="A3108" s="4">
        <v>42131</v>
      </c>
      <c r="B3108" s="1" t="s">
        <v>3658</v>
      </c>
      <c r="C3108" s="1">
        <v>113217</v>
      </c>
      <c r="D3108" s="5">
        <v>-0.1</v>
      </c>
      <c r="E3108" s="5" t="s">
        <v>2255</v>
      </c>
      <c r="F3108" s="5">
        <v>10.7</v>
      </c>
      <c r="G3108" s="5">
        <v>78.7</v>
      </c>
      <c r="H3108" s="5">
        <v>47</v>
      </c>
      <c r="I3108" s="5">
        <v>-28.5</v>
      </c>
      <c r="J3108" s="5">
        <v>-28</v>
      </c>
      <c r="K3108" s="5">
        <v>-31.2</v>
      </c>
      <c r="L3108" s="5">
        <v>73.8</v>
      </c>
      <c r="M3108" s="5">
        <v>674.7</v>
      </c>
      <c r="N3108" s="1">
        <v>-27</v>
      </c>
      <c r="P3108" s="1" t="s">
        <v>3444</v>
      </c>
      <c r="Q3108" s="1" t="s">
        <v>2308</v>
      </c>
      <c r="R3108" s="1">
        <v>26364</v>
      </c>
      <c r="S3108" s="1">
        <v>21.4</v>
      </c>
      <c r="T3108" s="9" t="s">
        <v>3659</v>
      </c>
    </row>
    <row r="3109" spans="1:20" x14ac:dyDescent="0.2">
      <c r="A3109" s="4">
        <v>42131</v>
      </c>
      <c r="B3109" s="1" t="s">
        <v>3661</v>
      </c>
      <c r="C3109" s="1">
        <v>231505</v>
      </c>
      <c r="D3109" s="5">
        <v>0</v>
      </c>
      <c r="E3109" s="5" t="s">
        <v>2255</v>
      </c>
      <c r="F3109" s="5">
        <v>10.3</v>
      </c>
      <c r="G3109" s="5">
        <v>78</v>
      </c>
      <c r="H3109" s="5">
        <v>45</v>
      </c>
      <c r="I3109" s="5">
        <v>-30.1</v>
      </c>
      <c r="J3109" s="5">
        <v>-30.5</v>
      </c>
      <c r="K3109" s="5">
        <v>-33.9</v>
      </c>
      <c r="L3109" s="5">
        <v>71.900000000000006</v>
      </c>
      <c r="M3109" s="5">
        <v>677.7</v>
      </c>
      <c r="N3109" s="1">
        <v>-30</v>
      </c>
      <c r="P3109" s="1" t="s">
        <v>3440</v>
      </c>
      <c r="Q3109" s="1" t="s">
        <v>2308</v>
      </c>
      <c r="R3109" s="1">
        <v>24313</v>
      </c>
      <c r="S3109" s="1">
        <v>29</v>
      </c>
    </row>
    <row r="3110" spans="1:20" x14ac:dyDescent="0.2">
      <c r="A3110" s="4">
        <v>42132</v>
      </c>
      <c r="B3110" s="1" t="s">
        <v>3662</v>
      </c>
      <c r="C3110" s="1">
        <v>112458</v>
      </c>
      <c r="D3110" s="5">
        <v>-0.1</v>
      </c>
      <c r="E3110" s="5" t="s">
        <v>2255</v>
      </c>
      <c r="F3110" s="5">
        <v>9.1999999999999993</v>
      </c>
      <c r="G3110" s="5">
        <v>76.5</v>
      </c>
      <c r="H3110" s="5">
        <v>47</v>
      </c>
      <c r="I3110" s="5">
        <v>-29.6</v>
      </c>
      <c r="J3110" s="5">
        <v>-30.1</v>
      </c>
      <c r="K3110" s="5">
        <v>-34.6</v>
      </c>
      <c r="L3110" s="5">
        <v>64.5</v>
      </c>
      <c r="M3110" s="5">
        <v>678.7</v>
      </c>
      <c r="N3110" s="1">
        <v>-28</v>
      </c>
      <c r="O3110" s="1" t="s">
        <v>2255</v>
      </c>
      <c r="P3110" s="1" t="s">
        <v>3444</v>
      </c>
      <c r="Q3110" s="1" t="s">
        <v>2308</v>
      </c>
      <c r="R3110" s="1">
        <v>24390</v>
      </c>
      <c r="S3110" s="1">
        <v>28.7</v>
      </c>
    </row>
    <row r="3111" spans="1:20" x14ac:dyDescent="0.2">
      <c r="A3111" s="4">
        <v>42132</v>
      </c>
      <c r="B3111" s="1" t="s">
        <v>3663</v>
      </c>
      <c r="C3111" s="1">
        <v>231618</v>
      </c>
      <c r="D3111" s="5">
        <v>0</v>
      </c>
      <c r="E3111" s="5" t="s">
        <v>2255</v>
      </c>
      <c r="F3111" s="5">
        <v>11.2</v>
      </c>
      <c r="G3111" s="5">
        <v>77.5</v>
      </c>
      <c r="H3111" s="5">
        <v>46</v>
      </c>
      <c r="I3111" s="5">
        <v>-27.2</v>
      </c>
      <c r="J3111" s="5">
        <v>-26.9</v>
      </c>
      <c r="K3111" s="5">
        <v>-30.2</v>
      </c>
      <c r="L3111" s="5">
        <v>73.37</v>
      </c>
      <c r="M3111" s="5">
        <v>677.4</v>
      </c>
      <c r="N3111" s="1">
        <v>-27</v>
      </c>
      <c r="P3111" s="1" t="s">
        <v>3437</v>
      </c>
      <c r="Q3111" s="1" t="s">
        <v>2273</v>
      </c>
      <c r="R3111" s="1">
        <v>22421</v>
      </c>
      <c r="S3111" s="1">
        <v>38.5</v>
      </c>
    </row>
    <row r="3112" spans="1:20" x14ac:dyDescent="0.2">
      <c r="A3112" s="4">
        <v>42133</v>
      </c>
      <c r="B3112" s="1" t="s">
        <v>3664</v>
      </c>
      <c r="C3112" s="1">
        <v>112431</v>
      </c>
      <c r="D3112" s="5">
        <v>-0.1</v>
      </c>
      <c r="E3112" s="5" t="s">
        <v>2255</v>
      </c>
      <c r="F3112" s="5">
        <v>11.4</v>
      </c>
      <c r="G3112" s="5">
        <v>67.599999999999994</v>
      </c>
      <c r="H3112" s="5">
        <v>43</v>
      </c>
      <c r="I3112" s="5">
        <v>-20</v>
      </c>
      <c r="J3112" s="5">
        <v>-21.6</v>
      </c>
      <c r="K3112" s="5">
        <v>-24.4</v>
      </c>
      <c r="L3112" s="5">
        <v>77.900000000000006</v>
      </c>
      <c r="M3112" s="5">
        <v>674.3</v>
      </c>
      <c r="N3112" s="1">
        <v>-22</v>
      </c>
      <c r="O3112" s="1" t="s">
        <v>2255</v>
      </c>
      <c r="P3112" s="1" t="s">
        <v>3444</v>
      </c>
      <c r="Q3112" s="1" t="s">
        <v>2308</v>
      </c>
      <c r="R3112" s="1">
        <v>23871</v>
      </c>
      <c r="S3112" s="1">
        <v>31</v>
      </c>
    </row>
    <row r="3113" spans="1:20" x14ac:dyDescent="0.2">
      <c r="A3113" s="4">
        <v>42133</v>
      </c>
      <c r="B3113" s="1" t="s">
        <v>3665</v>
      </c>
      <c r="C3113" s="1">
        <v>231444</v>
      </c>
      <c r="D3113" s="5">
        <v>-0.1</v>
      </c>
      <c r="E3113" s="5" t="s">
        <v>2255</v>
      </c>
      <c r="F3113" s="5">
        <v>11.3</v>
      </c>
      <c r="G3113" s="5">
        <v>72</v>
      </c>
      <c r="H3113" s="5">
        <v>52</v>
      </c>
      <c r="I3113" s="5">
        <v>-23</v>
      </c>
      <c r="J3113" s="5">
        <v>-24.4</v>
      </c>
      <c r="K3113" s="5">
        <v>-27.2</v>
      </c>
      <c r="L3113" s="5">
        <v>77.400000000000006</v>
      </c>
      <c r="M3113" s="5">
        <v>671.2</v>
      </c>
      <c r="N3113" s="1">
        <v>-23</v>
      </c>
      <c r="P3113" s="1" t="s">
        <v>3440</v>
      </c>
      <c r="Q3113" s="1" t="s">
        <v>2305</v>
      </c>
      <c r="R3113" s="1">
        <v>26289</v>
      </c>
      <c r="S3113" s="1">
        <v>21.6</v>
      </c>
    </row>
    <row r="3114" spans="1:20" x14ac:dyDescent="0.2">
      <c r="A3114" s="4">
        <v>42134</v>
      </c>
      <c r="T3114" s="9" t="s">
        <v>3667</v>
      </c>
    </row>
    <row r="3115" spans="1:20" x14ac:dyDescent="0.2">
      <c r="A3115" s="4">
        <v>42134</v>
      </c>
      <c r="B3115" s="1" t="s">
        <v>3666</v>
      </c>
      <c r="C3115" s="1">
        <v>231618</v>
      </c>
      <c r="D3115" s="5">
        <v>0.1</v>
      </c>
      <c r="E3115" s="5" t="s">
        <v>2255</v>
      </c>
      <c r="F3115" s="5">
        <v>11.2</v>
      </c>
      <c r="G3115" s="5">
        <v>72.8</v>
      </c>
      <c r="H3115" s="5">
        <v>52</v>
      </c>
      <c r="I3115" s="5">
        <v>-30.4</v>
      </c>
      <c r="J3115" s="5">
        <v>-30.2</v>
      </c>
      <c r="K3115" s="5">
        <v>-33.4</v>
      </c>
      <c r="L3115" s="5">
        <v>73.349999999999994</v>
      </c>
      <c r="M3115" s="5">
        <v>664.6</v>
      </c>
      <c r="N3115" s="1">
        <v>-30</v>
      </c>
      <c r="P3115" s="1" t="s">
        <v>3437</v>
      </c>
      <c r="Q3115" s="1" t="s">
        <v>2305</v>
      </c>
      <c r="R3115" s="1">
        <v>25260</v>
      </c>
      <c r="S3115" s="1">
        <v>25</v>
      </c>
    </row>
    <row r="3116" spans="1:20" x14ac:dyDescent="0.2">
      <c r="A3116" s="4">
        <v>42135</v>
      </c>
      <c r="B3116" s="1" t="s">
        <v>3668</v>
      </c>
      <c r="C3116" s="1">
        <v>111456</v>
      </c>
      <c r="D3116" s="5">
        <v>-0.1</v>
      </c>
      <c r="E3116" s="5" t="s">
        <v>2255</v>
      </c>
      <c r="F3116" s="5">
        <v>10</v>
      </c>
      <c r="G3116" s="5">
        <v>66.400000000000006</v>
      </c>
      <c r="H3116" s="5">
        <v>52</v>
      </c>
      <c r="I3116" s="5">
        <v>-28.5</v>
      </c>
      <c r="J3116" s="5">
        <v>-32.200000000000003</v>
      </c>
      <c r="K3116" s="5">
        <v>-35.1</v>
      </c>
      <c r="L3116" s="5">
        <v>75.099999999999994</v>
      </c>
      <c r="M3116" s="5">
        <v>663.5</v>
      </c>
      <c r="N3116" s="1">
        <v>-30</v>
      </c>
      <c r="P3116" s="1" t="s">
        <v>3444</v>
      </c>
      <c r="Q3116" s="1" t="s">
        <v>2308</v>
      </c>
      <c r="R3116" s="1">
        <v>24894</v>
      </c>
      <c r="S3116" s="1">
        <v>26.5</v>
      </c>
    </row>
    <row r="3117" spans="1:20" x14ac:dyDescent="0.2">
      <c r="A3117" s="4">
        <v>42135</v>
      </c>
      <c r="B3117" s="1" t="s">
        <v>3669</v>
      </c>
      <c r="C3117" s="1">
        <v>231504</v>
      </c>
      <c r="D3117" s="5">
        <v>0</v>
      </c>
      <c r="E3117" s="5" t="s">
        <v>2255</v>
      </c>
      <c r="F3117" s="5">
        <v>9.5</v>
      </c>
      <c r="G3117" s="5">
        <v>70</v>
      </c>
      <c r="H3117" s="5">
        <v>52</v>
      </c>
      <c r="I3117" s="5">
        <v>-28.8</v>
      </c>
      <c r="J3117" s="5">
        <v>-29.6</v>
      </c>
      <c r="K3117" s="5">
        <v>-32.9</v>
      </c>
      <c r="L3117" s="5">
        <v>72.8</v>
      </c>
      <c r="M3117" s="5">
        <v>663.5</v>
      </c>
      <c r="N3117" s="1">
        <v>-28</v>
      </c>
      <c r="P3117" s="1" t="s">
        <v>3440</v>
      </c>
      <c r="Q3117" s="1" t="s">
        <v>2553</v>
      </c>
      <c r="R3117" s="1">
        <v>26367</v>
      </c>
      <c r="S3117" s="1">
        <v>21.3</v>
      </c>
    </row>
    <row r="3118" spans="1:20" x14ac:dyDescent="0.2">
      <c r="A3118" s="4">
        <v>42136</v>
      </c>
      <c r="B3118" s="1" t="s">
        <v>3670</v>
      </c>
      <c r="C3118" s="1">
        <v>111501</v>
      </c>
      <c r="D3118" s="5">
        <v>-0.2</v>
      </c>
      <c r="E3118" s="5" t="s">
        <v>2255</v>
      </c>
      <c r="F3118" s="5">
        <v>8.6999999999999993</v>
      </c>
      <c r="G3118" s="5">
        <v>70.400000000000006</v>
      </c>
      <c r="H3118" s="5">
        <v>53</v>
      </c>
      <c r="I3118" s="5">
        <v>-29.8</v>
      </c>
      <c r="J3118" s="5">
        <v>-30.5</v>
      </c>
      <c r="K3118" s="5">
        <v>-34.1</v>
      </c>
      <c r="L3118" s="5">
        <v>70.5</v>
      </c>
      <c r="M3118" s="5">
        <v>664.5</v>
      </c>
      <c r="N3118" s="1">
        <v>-24</v>
      </c>
      <c r="P3118" s="1" t="s">
        <v>3444</v>
      </c>
      <c r="Q3118" s="1" t="s">
        <v>2273</v>
      </c>
      <c r="R3118" s="1">
        <v>25734</v>
      </c>
      <c r="S3118" s="1">
        <v>23.5</v>
      </c>
    </row>
    <row r="3119" spans="1:20" x14ac:dyDescent="0.2">
      <c r="A3119" s="4">
        <v>42136</v>
      </c>
      <c r="B3119" s="1" t="s">
        <v>3671</v>
      </c>
      <c r="C3119" s="1">
        <v>232328</v>
      </c>
      <c r="D3119" s="5">
        <v>0</v>
      </c>
      <c r="E3119" s="5" t="s">
        <v>2255</v>
      </c>
      <c r="F3119" s="5">
        <v>8.9</v>
      </c>
      <c r="G3119" s="5">
        <v>76.7</v>
      </c>
      <c r="H3119" s="5">
        <v>52</v>
      </c>
      <c r="I3119" s="5">
        <v>-27.2</v>
      </c>
      <c r="J3119" s="5">
        <v>-27.7</v>
      </c>
      <c r="K3119" s="5">
        <v>-30.8</v>
      </c>
      <c r="L3119" s="5">
        <v>74.61</v>
      </c>
      <c r="M3119" s="5">
        <v>665.9</v>
      </c>
      <c r="N3119" s="1">
        <v>-27</v>
      </c>
      <c r="P3119" s="1" t="s">
        <v>3437</v>
      </c>
      <c r="Q3119" s="1" t="s">
        <v>2305</v>
      </c>
      <c r="R3119" s="1">
        <v>26152</v>
      </c>
      <c r="S3119" s="1">
        <v>22.1</v>
      </c>
    </row>
    <row r="3120" spans="1:20" x14ac:dyDescent="0.2">
      <c r="A3120" s="4">
        <v>42137</v>
      </c>
      <c r="B3120" s="1" t="s">
        <v>3672</v>
      </c>
      <c r="C3120" s="1">
        <v>111501</v>
      </c>
      <c r="D3120" s="5">
        <v>0</v>
      </c>
      <c r="E3120" s="5" t="s">
        <v>2255</v>
      </c>
      <c r="F3120" s="5">
        <v>10.5</v>
      </c>
      <c r="G3120" s="5">
        <v>73.8</v>
      </c>
      <c r="H3120" s="5">
        <v>52</v>
      </c>
      <c r="I3120" s="5">
        <v>-22.4</v>
      </c>
      <c r="J3120" s="5">
        <v>-25.6</v>
      </c>
      <c r="K3120" s="5">
        <v>-28.3</v>
      </c>
      <c r="L3120" s="5">
        <v>77.900000000000006</v>
      </c>
      <c r="M3120" s="5">
        <v>665.9</v>
      </c>
      <c r="N3120" s="1">
        <v>-25</v>
      </c>
      <c r="P3120" s="1" t="s">
        <v>3444</v>
      </c>
      <c r="Q3120" s="1" t="s">
        <v>2305</v>
      </c>
      <c r="R3120" s="1">
        <v>24844</v>
      </c>
      <c r="S3120" s="1">
        <v>26.9</v>
      </c>
    </row>
    <row r="3121" spans="1:20" x14ac:dyDescent="0.2">
      <c r="A3121" s="4">
        <v>42137</v>
      </c>
      <c r="B3121" s="1" t="s">
        <v>3673</v>
      </c>
      <c r="C3121" s="1">
        <v>231511</v>
      </c>
      <c r="D3121" s="5">
        <v>0</v>
      </c>
      <c r="E3121" s="5" t="s">
        <v>2255</v>
      </c>
      <c r="F3121" s="5">
        <v>10.8</v>
      </c>
      <c r="G3121" s="5">
        <v>71</v>
      </c>
      <c r="H3121" s="5">
        <v>52</v>
      </c>
      <c r="I3121" s="5">
        <v>-26</v>
      </c>
      <c r="J3121" s="5">
        <v>-27.8</v>
      </c>
      <c r="K3121" s="5">
        <v>-30.7</v>
      </c>
      <c r="L3121" s="5">
        <v>76</v>
      </c>
      <c r="M3121" s="5">
        <v>668.6</v>
      </c>
      <c r="N3121" s="1">
        <v>-26</v>
      </c>
      <c r="P3121" s="1" t="s">
        <v>3440</v>
      </c>
      <c r="Q3121" s="1" t="s">
        <v>2273</v>
      </c>
      <c r="R3121" s="1">
        <v>25546</v>
      </c>
      <c r="S3121" s="1">
        <v>24.2</v>
      </c>
    </row>
    <row r="3122" spans="1:20" x14ac:dyDescent="0.2">
      <c r="A3122" s="4">
        <v>42138</v>
      </c>
      <c r="B3122" s="1" t="s">
        <v>3674</v>
      </c>
      <c r="C3122" s="1">
        <v>112258</v>
      </c>
      <c r="D3122" s="5">
        <v>-0.1</v>
      </c>
      <c r="E3122" s="5" t="s">
        <v>2255</v>
      </c>
      <c r="F3122" s="5">
        <v>13.9</v>
      </c>
      <c r="G3122" s="5">
        <v>66</v>
      </c>
      <c r="H3122" s="5">
        <v>52</v>
      </c>
      <c r="I3122" s="5">
        <v>-21.2</v>
      </c>
      <c r="J3122" s="5">
        <v>-24.8</v>
      </c>
      <c r="K3122" s="5">
        <v>-27.5</v>
      </c>
      <c r="L3122" s="5">
        <v>78.099999999999994</v>
      </c>
      <c r="M3122" s="5">
        <v>667</v>
      </c>
      <c r="N3122" s="1">
        <v>-24</v>
      </c>
      <c r="O3122" s="1" t="s">
        <v>2255</v>
      </c>
      <c r="P3122" s="1" t="s">
        <v>3444</v>
      </c>
      <c r="Q3122" s="1" t="s">
        <v>2305</v>
      </c>
      <c r="R3122" s="1">
        <v>25045</v>
      </c>
      <c r="S3122" s="1">
        <v>26.17</v>
      </c>
    </row>
    <row r="3123" spans="1:20" x14ac:dyDescent="0.2">
      <c r="A3123" s="4">
        <v>42138</v>
      </c>
      <c r="B3123" s="1" t="s">
        <v>3675</v>
      </c>
      <c r="C3123" s="1">
        <v>231705</v>
      </c>
      <c r="D3123" s="5">
        <v>-0.1</v>
      </c>
      <c r="E3123" s="5" t="s">
        <v>2255</v>
      </c>
      <c r="F3123" s="5">
        <v>15.3</v>
      </c>
      <c r="G3123" s="5">
        <v>76</v>
      </c>
      <c r="H3123" s="5">
        <v>53</v>
      </c>
      <c r="I3123" s="5">
        <v>-21.4</v>
      </c>
      <c r="J3123" s="5">
        <v>-21.5</v>
      </c>
      <c r="K3123" s="5">
        <v>-24.3</v>
      </c>
      <c r="L3123" s="5">
        <v>77.95</v>
      </c>
      <c r="M3123" s="5">
        <v>664.3</v>
      </c>
      <c r="N3123" s="1">
        <v>-21</v>
      </c>
      <c r="P3123" s="1" t="s">
        <v>3437</v>
      </c>
      <c r="Q3123" s="1" t="s">
        <v>2273</v>
      </c>
      <c r="R3123" s="1">
        <v>27443</v>
      </c>
      <c r="S3123" s="1">
        <v>18.399999999999999</v>
      </c>
    </row>
    <row r="3124" spans="1:20" x14ac:dyDescent="0.2">
      <c r="A3124" s="4">
        <v>42139</v>
      </c>
      <c r="B3124" s="1" t="s">
        <v>3198</v>
      </c>
      <c r="C3124" s="1">
        <v>111800</v>
      </c>
      <c r="D3124" s="5">
        <v>-0.1</v>
      </c>
      <c r="E3124" s="5" t="s">
        <v>2255</v>
      </c>
      <c r="F3124" s="5">
        <v>11.7</v>
      </c>
      <c r="G3124" s="5">
        <v>73.599999999999994</v>
      </c>
      <c r="H3124" s="5">
        <v>52</v>
      </c>
      <c r="I3124" s="5">
        <v>-23.3</v>
      </c>
      <c r="J3124" s="5">
        <v>-25.8</v>
      </c>
      <c r="K3124" s="5">
        <v>-28.4</v>
      </c>
      <c r="L3124" s="5">
        <v>78.599999999999994</v>
      </c>
      <c r="M3124" s="5">
        <v>665.4</v>
      </c>
      <c r="N3124" s="1">
        <v>-24</v>
      </c>
      <c r="P3124" s="1" t="s">
        <v>3678</v>
      </c>
      <c r="Q3124" s="1" t="s">
        <v>2305</v>
      </c>
      <c r="R3124" s="1">
        <v>25386</v>
      </c>
      <c r="S3124" s="1">
        <v>24.9</v>
      </c>
    </row>
    <row r="3125" spans="1:20" x14ac:dyDescent="0.2">
      <c r="A3125" s="4">
        <v>42139</v>
      </c>
      <c r="B3125" s="1" t="s">
        <v>3676</v>
      </c>
      <c r="C3125" s="1">
        <v>231459</v>
      </c>
      <c r="D3125" s="5">
        <v>0</v>
      </c>
      <c r="E3125" s="5" t="s">
        <v>2255</v>
      </c>
      <c r="F3125" s="5">
        <v>16</v>
      </c>
      <c r="G3125" s="5">
        <v>70</v>
      </c>
      <c r="H3125" s="5">
        <v>52</v>
      </c>
      <c r="I3125" s="5">
        <v>-27.5</v>
      </c>
      <c r="J3125" s="5">
        <v>-28.1</v>
      </c>
      <c r="K3125" s="5">
        <v>-31</v>
      </c>
      <c r="L3125" s="5">
        <v>76</v>
      </c>
      <c r="M3125" s="5">
        <v>666.6</v>
      </c>
      <c r="N3125" s="1">
        <v>-28</v>
      </c>
      <c r="P3125" s="1" t="s">
        <v>3440</v>
      </c>
      <c r="Q3125" s="1" t="s">
        <v>2553</v>
      </c>
      <c r="R3125" s="1">
        <v>25332</v>
      </c>
      <c r="S3125" s="1">
        <v>25.2</v>
      </c>
    </row>
    <row r="3126" spans="1:20" x14ac:dyDescent="0.2">
      <c r="A3126" s="4">
        <v>42140</v>
      </c>
      <c r="B3126" s="1" t="s">
        <v>3677</v>
      </c>
      <c r="C3126" s="1">
        <v>112419</v>
      </c>
      <c r="D3126" s="5">
        <v>0</v>
      </c>
      <c r="E3126" s="5" t="s">
        <v>2255</v>
      </c>
      <c r="F3126" s="5">
        <v>11.8</v>
      </c>
      <c r="G3126" s="5">
        <v>72.099999999999994</v>
      </c>
      <c r="H3126" s="5">
        <v>52</v>
      </c>
      <c r="I3126" s="5">
        <v>-22.8</v>
      </c>
      <c r="J3126" s="5">
        <v>-24.9</v>
      </c>
      <c r="K3126" s="5">
        <v>-27.9</v>
      </c>
      <c r="L3126" s="5">
        <v>75.900000000000006</v>
      </c>
      <c r="M3126" s="5">
        <v>668</v>
      </c>
      <c r="N3126" s="1">
        <v>-18</v>
      </c>
      <c r="P3126" s="1" t="s">
        <v>3444</v>
      </c>
      <c r="Q3126" s="1" t="s">
        <v>2305</v>
      </c>
      <c r="R3126" s="1">
        <v>24609</v>
      </c>
      <c r="S3126" s="1">
        <v>28.2</v>
      </c>
    </row>
    <row r="3127" spans="1:20" x14ac:dyDescent="0.2">
      <c r="A3127" s="4">
        <v>42140</v>
      </c>
      <c r="B3127" s="1" t="s">
        <v>3679</v>
      </c>
      <c r="C3127" s="1">
        <v>231756</v>
      </c>
      <c r="D3127" s="5">
        <v>0.2</v>
      </c>
      <c r="E3127" s="5" t="s">
        <v>2255</v>
      </c>
      <c r="F3127" s="5">
        <v>11.1</v>
      </c>
      <c r="G3127" s="5">
        <v>74.8</v>
      </c>
      <c r="H3127" s="5">
        <v>52</v>
      </c>
      <c r="I3127" s="5">
        <v>-21.1</v>
      </c>
      <c r="J3127" s="5">
        <v>-21.7</v>
      </c>
      <c r="K3127" s="5">
        <v>-24.4</v>
      </c>
      <c r="L3127" s="5">
        <v>78.62</v>
      </c>
      <c r="M3127" s="5">
        <v>669.4</v>
      </c>
      <c r="N3127" s="1">
        <v>-21</v>
      </c>
      <c r="P3127" s="1" t="s">
        <v>3437</v>
      </c>
      <c r="Q3127" s="1" t="s">
        <v>2305</v>
      </c>
      <c r="R3127" s="1">
        <v>24764</v>
      </c>
      <c r="S3127" s="1">
        <v>27.7</v>
      </c>
    </row>
    <row r="3128" spans="1:20" x14ac:dyDescent="0.2">
      <c r="A3128" s="4">
        <v>42141</v>
      </c>
      <c r="B3128" s="1" t="s">
        <v>3680</v>
      </c>
      <c r="C3128" s="1">
        <v>111758</v>
      </c>
      <c r="D3128" s="5">
        <v>0.1</v>
      </c>
      <c r="E3128" s="5" t="s">
        <v>2255</v>
      </c>
      <c r="F3128" s="5">
        <v>15</v>
      </c>
      <c r="G3128" s="5">
        <v>62</v>
      </c>
      <c r="H3128" s="5">
        <v>53</v>
      </c>
      <c r="I3128" s="5">
        <v>-19.600000000000001</v>
      </c>
      <c r="J3128" s="5">
        <v>-22.3</v>
      </c>
      <c r="K3128" s="5">
        <v>-25.5</v>
      </c>
      <c r="L3128" s="5">
        <v>75</v>
      </c>
      <c r="M3128" s="5">
        <v>668</v>
      </c>
      <c r="N3128" s="1">
        <v>-22</v>
      </c>
      <c r="P3128" s="1" t="s">
        <v>3444</v>
      </c>
      <c r="Q3128" s="1" t="s">
        <v>2308</v>
      </c>
      <c r="T3128" s="9" t="s">
        <v>3681</v>
      </c>
    </row>
    <row r="3129" spans="1:20" x14ac:dyDescent="0.2">
      <c r="A3129" s="4">
        <v>42141</v>
      </c>
      <c r="B3129" s="1" t="s">
        <v>3682</v>
      </c>
      <c r="C3129" s="1">
        <v>231546</v>
      </c>
      <c r="D3129" s="5">
        <v>0</v>
      </c>
      <c r="E3129" s="5" t="s">
        <v>2255</v>
      </c>
      <c r="F3129" s="5">
        <v>13.5</v>
      </c>
      <c r="G3129" s="5">
        <v>67</v>
      </c>
      <c r="H3129" s="5">
        <v>52</v>
      </c>
      <c r="I3129" s="5">
        <v>-26.5</v>
      </c>
      <c r="J3129" s="5">
        <v>-29.9</v>
      </c>
      <c r="K3129" s="5">
        <v>-32.799999999999997</v>
      </c>
      <c r="L3129" s="5">
        <v>75.599999999999994</v>
      </c>
      <c r="M3129" s="5">
        <v>670.7</v>
      </c>
      <c r="N3129" s="1">
        <v>-30</v>
      </c>
      <c r="O3129" s="1" t="s">
        <v>2255</v>
      </c>
      <c r="P3129" s="1" t="s">
        <v>3440</v>
      </c>
      <c r="Q3129" s="1" t="s">
        <v>2308</v>
      </c>
      <c r="R3129" s="1">
        <v>26183</v>
      </c>
      <c r="S3129" s="1">
        <v>22.4</v>
      </c>
    </row>
    <row r="3130" spans="1:20" x14ac:dyDescent="0.2">
      <c r="A3130" s="4">
        <v>42142</v>
      </c>
      <c r="B3130" s="1" t="s">
        <v>3683</v>
      </c>
      <c r="C3130" s="1">
        <v>120000</v>
      </c>
      <c r="T3130" s="9" t="s">
        <v>3686</v>
      </c>
    </row>
    <row r="3131" spans="1:20" x14ac:dyDescent="0.2">
      <c r="A3131" s="4">
        <v>42142</v>
      </c>
      <c r="B3131" s="1" t="s">
        <v>3683</v>
      </c>
      <c r="C3131" s="1">
        <v>231633</v>
      </c>
      <c r="D3131" s="5">
        <v>0</v>
      </c>
      <c r="E3131" s="5" t="s">
        <v>2255</v>
      </c>
      <c r="F3131" s="5">
        <v>16.7</v>
      </c>
      <c r="G3131" s="5">
        <v>81.7</v>
      </c>
      <c r="H3131" s="5">
        <v>53</v>
      </c>
      <c r="I3131" s="5">
        <v>-15.8</v>
      </c>
      <c r="J3131" s="5">
        <v>-16.3</v>
      </c>
      <c r="K3131" s="5">
        <v>-18.7</v>
      </c>
      <c r="L3131" s="5">
        <v>81.61</v>
      </c>
      <c r="M3131" s="5">
        <v>664.8</v>
      </c>
      <c r="N3131" s="1">
        <v>-16</v>
      </c>
      <c r="P3131" s="1" t="s">
        <v>3437</v>
      </c>
      <c r="Q3131" s="1" t="s">
        <v>3684</v>
      </c>
      <c r="R3131" s="1">
        <v>25617</v>
      </c>
      <c r="S3131" s="1">
        <v>24.4</v>
      </c>
      <c r="T3131" s="9" t="s">
        <v>3685</v>
      </c>
    </row>
    <row r="3132" spans="1:20" x14ac:dyDescent="0.2">
      <c r="A3132" s="4">
        <v>42143</v>
      </c>
      <c r="B3132" s="1" t="s">
        <v>3687</v>
      </c>
      <c r="C3132" s="1">
        <v>112922</v>
      </c>
      <c r="D3132" s="5">
        <v>0</v>
      </c>
      <c r="E3132" s="5" t="s">
        <v>2255</v>
      </c>
      <c r="F3132" s="5">
        <v>13.5</v>
      </c>
      <c r="G3132" s="5">
        <v>68.099999999999994</v>
      </c>
      <c r="H3132" s="5">
        <v>53</v>
      </c>
      <c r="I3132" s="5">
        <v>-21</v>
      </c>
      <c r="J3132" s="5">
        <v>-22</v>
      </c>
      <c r="K3132" s="5">
        <v>-25</v>
      </c>
      <c r="L3132" s="5">
        <v>76.5</v>
      </c>
      <c r="M3132" s="5">
        <v>664</v>
      </c>
      <c r="N3132" s="1">
        <v>-20</v>
      </c>
      <c r="P3132" s="1" t="s">
        <v>3688</v>
      </c>
      <c r="Q3132" s="1" t="s">
        <v>2308</v>
      </c>
      <c r="R3132" s="1">
        <v>24261</v>
      </c>
      <c r="S3132" s="1">
        <v>29.7</v>
      </c>
      <c r="T3132" s="9" t="s">
        <v>3689</v>
      </c>
    </row>
    <row r="3133" spans="1:20" x14ac:dyDescent="0.2">
      <c r="A3133" s="4">
        <v>42509</v>
      </c>
      <c r="B3133" s="1" t="s">
        <v>3690</v>
      </c>
      <c r="C3133" s="1">
        <v>231546</v>
      </c>
      <c r="D3133" s="5">
        <v>-0.1</v>
      </c>
      <c r="E3133" s="5" t="s">
        <v>2255</v>
      </c>
      <c r="F3133" s="5">
        <v>17</v>
      </c>
      <c r="G3133" s="5">
        <v>72.5</v>
      </c>
      <c r="H3133" s="5">
        <v>53</v>
      </c>
      <c r="I3133" s="5">
        <v>-22</v>
      </c>
      <c r="J3133" s="5">
        <v>-21.9</v>
      </c>
      <c r="K3133" s="5">
        <v>-24.9</v>
      </c>
      <c r="L3133" s="5">
        <v>76.5</v>
      </c>
      <c r="M3133" s="5">
        <v>663.2</v>
      </c>
      <c r="N3133" s="1">
        <v>-22</v>
      </c>
      <c r="P3133" s="1" t="s">
        <v>3688</v>
      </c>
      <c r="Q3133" s="1" t="s">
        <v>2273</v>
      </c>
      <c r="R3133" s="1">
        <v>24836</v>
      </c>
      <c r="S3133" s="1">
        <v>27.3</v>
      </c>
      <c r="T3133" s="9" t="s">
        <v>3689</v>
      </c>
    </row>
    <row r="3134" spans="1:20" x14ac:dyDescent="0.2">
      <c r="A3134" s="4">
        <v>42144</v>
      </c>
      <c r="B3134" s="1" t="s">
        <v>3691</v>
      </c>
      <c r="C3134" s="1">
        <v>112007</v>
      </c>
      <c r="D3134" s="5">
        <v>-0.1</v>
      </c>
      <c r="E3134" s="5" t="s">
        <v>2255</v>
      </c>
      <c r="F3134" s="5">
        <v>12.2</v>
      </c>
      <c r="G3134" s="5">
        <v>69.900000000000006</v>
      </c>
      <c r="H3134" s="5">
        <v>52</v>
      </c>
      <c r="I3134" s="5">
        <v>-23</v>
      </c>
      <c r="J3134" s="5">
        <v>-24.2</v>
      </c>
      <c r="K3134" s="5">
        <v>-27.8</v>
      </c>
      <c r="L3134" s="5">
        <v>71.900000000000006</v>
      </c>
      <c r="M3134" s="5">
        <v>665.7</v>
      </c>
      <c r="N3134" s="1">
        <v>-24</v>
      </c>
      <c r="P3134" s="1" t="s">
        <v>3444</v>
      </c>
      <c r="Q3134" s="1" t="s">
        <v>2273</v>
      </c>
      <c r="R3134" s="1">
        <v>24780</v>
      </c>
      <c r="S3134" s="1">
        <v>27.5</v>
      </c>
      <c r="T3134" s="9" t="s">
        <v>3689</v>
      </c>
    </row>
    <row r="3135" spans="1:20" x14ac:dyDescent="0.2">
      <c r="A3135" s="4">
        <v>42144</v>
      </c>
      <c r="B3135" s="1" t="s">
        <v>3692</v>
      </c>
      <c r="C3135" s="1">
        <v>232127</v>
      </c>
      <c r="D3135" s="5">
        <v>-0.1</v>
      </c>
      <c r="E3135" s="5" t="s">
        <v>2255</v>
      </c>
      <c r="F3135" s="5">
        <v>14.2</v>
      </c>
      <c r="G3135" s="5">
        <v>74.900000000000006</v>
      </c>
      <c r="H3135" s="5">
        <v>52</v>
      </c>
      <c r="I3135" s="5">
        <v>-26.8</v>
      </c>
      <c r="J3135" s="5">
        <f>G31357-25.9</f>
        <v>-25.9</v>
      </c>
      <c r="K3135" s="5">
        <v>-28.9</v>
      </c>
      <c r="L3135" s="5">
        <v>75.69</v>
      </c>
      <c r="M3135" s="5">
        <v>667.1</v>
      </c>
      <c r="N3135" s="1">
        <v>-26</v>
      </c>
      <c r="P3135" s="1" t="s">
        <v>3437</v>
      </c>
      <c r="Q3135" s="1" t="s">
        <v>2273</v>
      </c>
      <c r="R3135" s="1">
        <v>26471</v>
      </c>
      <c r="S3135" s="1">
        <v>21.4</v>
      </c>
      <c r="T3135" s="9" t="s">
        <v>3689</v>
      </c>
    </row>
    <row r="3136" spans="1:20" x14ac:dyDescent="0.2">
      <c r="A3136" s="4">
        <v>42145</v>
      </c>
      <c r="B3136" s="1" t="s">
        <v>3693</v>
      </c>
      <c r="C3136" s="1">
        <v>111527</v>
      </c>
      <c r="D3136" s="5">
        <v>-0.1</v>
      </c>
      <c r="E3136" s="5" t="s">
        <v>2255</v>
      </c>
      <c r="F3136" s="5">
        <v>9.6</v>
      </c>
      <c r="G3136" s="5">
        <v>82.1</v>
      </c>
      <c r="H3136" s="5">
        <v>53</v>
      </c>
      <c r="I3136" s="5">
        <v>-24.9</v>
      </c>
      <c r="J3136" s="5">
        <v>-25</v>
      </c>
      <c r="K3136" s="5">
        <v>-28.1</v>
      </c>
      <c r="L3136" s="5">
        <v>75.2</v>
      </c>
      <c r="M3136" s="5">
        <v>668.3</v>
      </c>
      <c r="N3136" s="1">
        <v>-20</v>
      </c>
      <c r="P3136" s="1" t="s">
        <v>3444</v>
      </c>
      <c r="Q3136" s="1" t="s">
        <v>2273</v>
      </c>
      <c r="R3136" s="1">
        <v>24405</v>
      </c>
      <c r="S3136" s="1">
        <v>29.1</v>
      </c>
      <c r="T3136" s="9" t="s">
        <v>3689</v>
      </c>
    </row>
    <row r="3137" spans="1:20" x14ac:dyDescent="0.2">
      <c r="A3137" s="4">
        <v>42145</v>
      </c>
      <c r="B3137" s="1" t="s">
        <v>3694</v>
      </c>
      <c r="C3137" s="1">
        <v>231659</v>
      </c>
      <c r="D3137" s="5">
        <v>0</v>
      </c>
      <c r="E3137" s="5" t="s">
        <v>2255</v>
      </c>
      <c r="F3137" s="5">
        <v>13.5</v>
      </c>
      <c r="G3137" s="5">
        <v>73.7</v>
      </c>
      <c r="H3137" s="5">
        <v>52</v>
      </c>
      <c r="I3137" s="5">
        <v>-25.6</v>
      </c>
      <c r="J3137" s="5">
        <v>-26.1</v>
      </c>
      <c r="K3137" s="5">
        <v>-28.8</v>
      </c>
      <c r="L3137" s="5">
        <v>77.8</v>
      </c>
      <c r="M3137" s="5">
        <v>670.5</v>
      </c>
      <c r="N3137" s="1">
        <v>-24</v>
      </c>
      <c r="P3137" s="1" t="s">
        <v>3695</v>
      </c>
      <c r="Q3137" s="1" t="s">
        <v>2273</v>
      </c>
      <c r="R3137" s="1">
        <v>25793</v>
      </c>
      <c r="S3137" s="1">
        <v>23.8</v>
      </c>
      <c r="T3137" s="9" t="s">
        <v>3697</v>
      </c>
    </row>
    <row r="3138" spans="1:20" x14ac:dyDescent="0.2">
      <c r="A3138" s="4">
        <v>42146</v>
      </c>
      <c r="B3138" s="1" t="s">
        <v>3696</v>
      </c>
      <c r="C3138" s="1">
        <v>111936</v>
      </c>
      <c r="D3138" s="5">
        <v>-0.2</v>
      </c>
      <c r="E3138" s="5" t="s">
        <v>2255</v>
      </c>
      <c r="F3138" s="5">
        <v>10.9</v>
      </c>
      <c r="G3138" s="5">
        <v>68.400000000000006</v>
      </c>
      <c r="H3138" s="5">
        <v>52</v>
      </c>
      <c r="I3138" s="5">
        <v>-24.1</v>
      </c>
      <c r="J3138" s="5">
        <v>-26.2</v>
      </c>
      <c r="K3138" s="5">
        <v>-29.2</v>
      </c>
      <c r="L3138" s="5">
        <v>75.599999999999994</v>
      </c>
      <c r="M3138" s="5">
        <v>669.4</v>
      </c>
      <c r="N3138" s="1">
        <v>-25</v>
      </c>
      <c r="P3138" s="1" t="s">
        <v>3444</v>
      </c>
      <c r="Q3138" s="1" t="s">
        <v>2308</v>
      </c>
      <c r="R3138" s="1">
        <v>25190</v>
      </c>
      <c r="S3138" s="1">
        <v>26.1</v>
      </c>
      <c r="T3138" s="9" t="s">
        <v>3697</v>
      </c>
    </row>
    <row r="3139" spans="1:20" x14ac:dyDescent="0.2">
      <c r="A3139" s="4">
        <v>42146</v>
      </c>
      <c r="B3139" s="1" t="s">
        <v>3698</v>
      </c>
      <c r="C3139" s="1">
        <v>231647</v>
      </c>
      <c r="D3139" s="5">
        <v>-0.1</v>
      </c>
      <c r="E3139" s="5" t="s">
        <v>2255</v>
      </c>
      <c r="F3139" s="5">
        <v>11.2</v>
      </c>
      <c r="G3139" s="5">
        <v>72</v>
      </c>
      <c r="H3139" s="5">
        <v>52</v>
      </c>
      <c r="I3139" s="5">
        <v>-21.8</v>
      </c>
      <c r="J3139" s="5">
        <v>-22.7</v>
      </c>
      <c r="K3139" s="5">
        <v>-25.4</v>
      </c>
      <c r="L3139" s="5">
        <v>78.400000000000006</v>
      </c>
      <c r="M3139" s="5">
        <v>666.5</v>
      </c>
      <c r="N3139" s="1">
        <v>-22</v>
      </c>
      <c r="P3139" s="1" t="s">
        <v>3440</v>
      </c>
      <c r="Q3139" s="1" t="s">
        <v>2305</v>
      </c>
      <c r="R3139" s="1">
        <v>26076</v>
      </c>
      <c r="S3139" s="1">
        <v>22.9</v>
      </c>
      <c r="T3139" s="9" t="s">
        <v>3697</v>
      </c>
    </row>
    <row r="3140" spans="1:20" x14ac:dyDescent="0.2">
      <c r="A3140" s="4">
        <v>42147</v>
      </c>
      <c r="B3140" s="1" t="s">
        <v>3699</v>
      </c>
      <c r="C3140" s="1">
        <v>111503</v>
      </c>
      <c r="D3140" s="5">
        <v>-0.1</v>
      </c>
      <c r="E3140" s="5" t="s">
        <v>2255</v>
      </c>
      <c r="F3140" s="5">
        <v>11.6</v>
      </c>
      <c r="G3140" s="5">
        <v>71.400000000000006</v>
      </c>
      <c r="H3140" s="5">
        <v>53</v>
      </c>
      <c r="I3140" s="5">
        <v>-18.899999999999999</v>
      </c>
      <c r="J3140" s="5">
        <v>-19.3</v>
      </c>
      <c r="K3140" s="5">
        <v>-22.2</v>
      </c>
      <c r="L3140" s="5">
        <v>77.7</v>
      </c>
      <c r="M3140" s="5">
        <v>663.7</v>
      </c>
      <c r="N3140" s="1">
        <v>-19</v>
      </c>
      <c r="P3140" s="1" t="s">
        <v>3444</v>
      </c>
      <c r="Q3140" s="1" t="s">
        <v>2305</v>
      </c>
      <c r="R3140" s="1">
        <v>23711</v>
      </c>
      <c r="S3140" s="1">
        <v>32.700000000000003</v>
      </c>
      <c r="T3140" s="9" t="s">
        <v>3697</v>
      </c>
    </row>
    <row r="3141" spans="1:20" x14ac:dyDescent="0.2">
      <c r="A3141" s="4">
        <v>42147</v>
      </c>
      <c r="B3141" s="1" t="s">
        <v>3700</v>
      </c>
      <c r="C3141" s="1">
        <v>231941</v>
      </c>
      <c r="D3141" s="5">
        <v>0.2</v>
      </c>
      <c r="E3141" s="5" t="s">
        <v>2255</v>
      </c>
      <c r="F3141" s="5">
        <v>16.8</v>
      </c>
      <c r="G3141" s="5">
        <v>67.599999999999994</v>
      </c>
      <c r="H3141" s="5">
        <v>52</v>
      </c>
      <c r="I3141" s="5">
        <v>-24.8</v>
      </c>
      <c r="J3141" s="5">
        <v>-24.6</v>
      </c>
      <c r="K3141" s="5">
        <v>-27.5</v>
      </c>
      <c r="L3141" s="5">
        <v>76.66</v>
      </c>
      <c r="M3141" s="5">
        <v>665.6</v>
      </c>
      <c r="N3141" s="1">
        <v>-25</v>
      </c>
      <c r="P3141" s="1" t="s">
        <v>3437</v>
      </c>
      <c r="Q3141" s="1" t="s">
        <v>2273</v>
      </c>
      <c r="R3141" s="1">
        <v>24366</v>
      </c>
      <c r="S3141" s="1">
        <v>29.7</v>
      </c>
      <c r="T3141" s="9" t="s">
        <v>3697</v>
      </c>
    </row>
    <row r="3142" spans="1:20" x14ac:dyDescent="0.2">
      <c r="A3142" s="4">
        <v>42148</v>
      </c>
      <c r="B3142" s="1" t="s">
        <v>3701</v>
      </c>
      <c r="C3142" s="1">
        <v>112158</v>
      </c>
      <c r="D3142" s="5">
        <v>0.1</v>
      </c>
      <c r="E3142" s="5" t="s">
        <v>2255</v>
      </c>
      <c r="F3142" s="5">
        <v>10.8</v>
      </c>
      <c r="G3142" s="5">
        <v>78.8</v>
      </c>
      <c r="H3142" s="5">
        <v>52</v>
      </c>
      <c r="I3142" s="5">
        <v>-25.4</v>
      </c>
      <c r="J3142" s="5">
        <v>-26.4</v>
      </c>
      <c r="K3142" s="5">
        <v>-29.3</v>
      </c>
      <c r="L3142" s="5">
        <v>76.3</v>
      </c>
      <c r="M3142" s="5">
        <v>667.6</v>
      </c>
      <c r="N3142" s="1">
        <v>-25</v>
      </c>
      <c r="P3142" s="1" t="s">
        <v>3444</v>
      </c>
      <c r="Q3142" s="1" t="s">
        <v>2273</v>
      </c>
      <c r="R3142" s="1">
        <v>25784</v>
      </c>
      <c r="S3142" s="1">
        <v>24.2</v>
      </c>
      <c r="T3142" s="9" t="s">
        <v>3697</v>
      </c>
    </row>
    <row r="3143" spans="1:20" x14ac:dyDescent="0.2">
      <c r="A3143" s="4">
        <v>42148</v>
      </c>
      <c r="B3143" s="1" t="s">
        <v>3702</v>
      </c>
      <c r="C3143" s="1">
        <v>232924</v>
      </c>
      <c r="D3143" s="5">
        <v>0.1</v>
      </c>
      <c r="E3143" s="5" t="s">
        <v>2255</v>
      </c>
      <c r="F3143" s="5">
        <v>11.8</v>
      </c>
      <c r="G3143" s="5">
        <v>73</v>
      </c>
      <c r="H3143" s="5">
        <v>52</v>
      </c>
      <c r="I3143" s="5">
        <v>-20.5</v>
      </c>
      <c r="J3143" s="5">
        <v>-22</v>
      </c>
      <c r="K3143" s="5">
        <v>-24.8</v>
      </c>
      <c r="L3143" s="5">
        <v>77.900000000000006</v>
      </c>
      <c r="M3143" s="5">
        <v>667.7</v>
      </c>
      <c r="N3143" s="1">
        <v>-22</v>
      </c>
      <c r="P3143" s="1" t="s">
        <v>3440</v>
      </c>
      <c r="Q3143" s="1" t="s">
        <v>2308</v>
      </c>
      <c r="R3143" s="1">
        <v>25547</v>
      </c>
      <c r="S3143" s="1">
        <v>25.1</v>
      </c>
      <c r="T3143" s="9" t="s">
        <v>3697</v>
      </c>
    </row>
    <row r="3144" spans="1:20" x14ac:dyDescent="0.2">
      <c r="A3144" s="4">
        <v>42149</v>
      </c>
      <c r="B3144" s="1" t="s">
        <v>3703</v>
      </c>
      <c r="C3144" s="1">
        <v>112911</v>
      </c>
      <c r="D3144" s="5">
        <v>0.1</v>
      </c>
      <c r="E3144" s="5" t="s">
        <v>2255</v>
      </c>
      <c r="F3144" s="5">
        <v>13.7</v>
      </c>
      <c r="G3144" s="5">
        <v>69.3</v>
      </c>
      <c r="H3144" s="5">
        <v>53</v>
      </c>
      <c r="I3144" s="5">
        <v>-17.399999999999999</v>
      </c>
      <c r="J3144" s="5">
        <v>-18.899999999999999</v>
      </c>
      <c r="K3144" s="5">
        <v>-22</v>
      </c>
      <c r="L3144" s="5">
        <v>76.400000000000006</v>
      </c>
      <c r="M3144" s="5">
        <v>669.4</v>
      </c>
      <c r="N3144" s="1">
        <v>-19</v>
      </c>
      <c r="P3144" s="1" t="s">
        <v>3444</v>
      </c>
      <c r="Q3144" s="1" t="s">
        <v>2305</v>
      </c>
      <c r="R3144" s="1">
        <v>24805</v>
      </c>
      <c r="S3144" s="1">
        <v>27.9</v>
      </c>
      <c r="T3144" s="9" t="s">
        <v>3697</v>
      </c>
    </row>
    <row r="3145" spans="1:20" x14ac:dyDescent="0.2">
      <c r="A3145" s="4">
        <v>42149</v>
      </c>
      <c r="B3145" s="1" t="s">
        <v>3704</v>
      </c>
      <c r="C3145" s="1">
        <v>231801</v>
      </c>
      <c r="D3145" s="5">
        <v>0</v>
      </c>
      <c r="E3145" s="5" t="s">
        <v>2255</v>
      </c>
      <c r="F3145" s="5">
        <v>13.9</v>
      </c>
      <c r="G3145" s="5">
        <v>75.5</v>
      </c>
      <c r="H3145" s="5">
        <v>53</v>
      </c>
      <c r="I3145" s="5">
        <v>-18.3</v>
      </c>
      <c r="J3145" s="5">
        <v>-18.600000000000001</v>
      </c>
      <c r="K3145" s="5">
        <v>-21.4</v>
      </c>
      <c r="L3145" s="5">
        <v>78.459999999999994</v>
      </c>
      <c r="M3145" s="5">
        <v>671.3</v>
      </c>
      <c r="N3145" s="1">
        <v>-19</v>
      </c>
      <c r="P3145" s="1" t="s">
        <v>3437</v>
      </c>
      <c r="Q3145" s="1" t="s">
        <v>2314</v>
      </c>
      <c r="R3145" s="1">
        <v>25786</v>
      </c>
      <c r="S3145" s="1">
        <v>24.1</v>
      </c>
      <c r="T3145" s="9" t="s">
        <v>3697</v>
      </c>
    </row>
    <row r="3146" spans="1:20" x14ac:dyDescent="0.2">
      <c r="A3146" s="4">
        <v>42150</v>
      </c>
      <c r="B3146" s="1" t="s">
        <v>3705</v>
      </c>
      <c r="C3146" s="1">
        <v>112403</v>
      </c>
      <c r="D3146" s="5">
        <v>-0.1</v>
      </c>
      <c r="E3146" s="5" t="s">
        <v>2255</v>
      </c>
      <c r="F3146" s="5">
        <v>13.6</v>
      </c>
      <c r="G3146" s="5">
        <v>60.4</v>
      </c>
      <c r="H3146" s="5">
        <v>53</v>
      </c>
      <c r="I3146" s="5">
        <v>-18.8</v>
      </c>
      <c r="J3146" s="5">
        <v>-19.5</v>
      </c>
      <c r="K3146" s="5">
        <v>-23.9</v>
      </c>
      <c r="L3146" s="5">
        <v>67.900000000000006</v>
      </c>
      <c r="M3146" s="5">
        <v>672.4</v>
      </c>
      <c r="N3146" s="1">
        <v>-19</v>
      </c>
      <c r="P3146" s="1" t="s">
        <v>3444</v>
      </c>
      <c r="Q3146" s="1" t="s">
        <v>2305</v>
      </c>
      <c r="R3146" s="1">
        <v>25641</v>
      </c>
      <c r="S3146" s="1">
        <v>24.7</v>
      </c>
      <c r="T3146" s="9" t="s">
        <v>3697</v>
      </c>
    </row>
    <row r="3147" spans="1:20" x14ac:dyDescent="0.2">
      <c r="A3147" s="4">
        <v>42150</v>
      </c>
      <c r="B3147" s="1" t="s">
        <v>3706</v>
      </c>
      <c r="C3147" s="1">
        <v>231636</v>
      </c>
      <c r="D3147" s="5">
        <v>0.1</v>
      </c>
      <c r="E3147" s="5" t="s">
        <v>2255</v>
      </c>
      <c r="F3147" s="5">
        <v>14.5</v>
      </c>
      <c r="G3147" s="5">
        <v>64</v>
      </c>
      <c r="H3147" s="5">
        <v>52</v>
      </c>
      <c r="I3147" s="5">
        <v>-24.8</v>
      </c>
      <c r="J3147" s="5">
        <v>-25.9</v>
      </c>
      <c r="K3147" s="5">
        <v>-29</v>
      </c>
      <c r="L3147" s="5">
        <v>75</v>
      </c>
      <c r="M3147" s="5">
        <v>673.2</v>
      </c>
      <c r="N3147" s="1">
        <v>-25</v>
      </c>
      <c r="O3147" s="1" t="s">
        <v>2255</v>
      </c>
      <c r="P3147" s="1" t="s">
        <v>3440</v>
      </c>
      <c r="Q3147" s="1" t="s">
        <v>2308</v>
      </c>
      <c r="R3147" s="1">
        <v>25802</v>
      </c>
      <c r="S3147" s="1">
        <v>24.1</v>
      </c>
      <c r="T3147" s="9" t="s">
        <v>3697</v>
      </c>
    </row>
    <row r="3148" spans="1:20" x14ac:dyDescent="0.2">
      <c r="A3148" s="4">
        <v>42151</v>
      </c>
      <c r="B3148" s="1" t="s">
        <v>3707</v>
      </c>
      <c r="C3148" s="1">
        <v>112944</v>
      </c>
      <c r="D3148" s="5">
        <v>0.1</v>
      </c>
      <c r="E3148" s="5" t="s">
        <v>2255</v>
      </c>
      <c r="F3148" s="5">
        <v>9.6</v>
      </c>
      <c r="G3148" s="5">
        <v>68.900000000000006</v>
      </c>
      <c r="H3148" s="5">
        <v>52</v>
      </c>
      <c r="I3148" s="5">
        <v>-24.6</v>
      </c>
      <c r="J3148" s="5">
        <v>-25.9</v>
      </c>
      <c r="K3148" s="5">
        <v>-28.7</v>
      </c>
      <c r="L3148" s="5">
        <v>77.099999999999994</v>
      </c>
      <c r="M3148" s="5">
        <v>673.7</v>
      </c>
      <c r="N3148" s="1">
        <v>-24</v>
      </c>
      <c r="P3148" s="1" t="s">
        <v>3444</v>
      </c>
      <c r="Q3148" s="1" t="s">
        <v>2308</v>
      </c>
      <c r="R3148" s="1">
        <v>23498</v>
      </c>
      <c r="S3148" s="1">
        <v>34.1</v>
      </c>
      <c r="T3148" s="9" t="s">
        <v>3697</v>
      </c>
    </row>
    <row r="3149" spans="1:20" x14ac:dyDescent="0.2">
      <c r="A3149" s="4">
        <v>42151</v>
      </c>
      <c r="B3149" s="1" t="s">
        <v>3708</v>
      </c>
      <c r="C3149" s="1">
        <v>231453</v>
      </c>
      <c r="D3149" s="5">
        <v>0.1</v>
      </c>
      <c r="E3149" s="5" t="s">
        <v>2255</v>
      </c>
      <c r="F3149" s="5">
        <v>17</v>
      </c>
      <c r="G3149" s="5">
        <v>97</v>
      </c>
      <c r="H3149" s="5">
        <v>52</v>
      </c>
      <c r="I3149" s="5">
        <v>-25.7</v>
      </c>
      <c r="J3149" s="5">
        <v>-27.5</v>
      </c>
      <c r="K3149" s="5">
        <v>-30.4</v>
      </c>
      <c r="L3149" s="5">
        <v>76.099999999999994</v>
      </c>
      <c r="M3149" s="5">
        <v>673.7</v>
      </c>
      <c r="N3149" s="1">
        <v>-27</v>
      </c>
      <c r="O3149" s="1" t="s">
        <v>2255</v>
      </c>
      <c r="P3149" s="1" t="s">
        <v>3440</v>
      </c>
      <c r="Q3149" s="1" t="s">
        <v>2425</v>
      </c>
      <c r="R3149" s="1">
        <v>26043</v>
      </c>
      <c r="S3149" s="1">
        <v>23.3</v>
      </c>
      <c r="T3149" s="9" t="s">
        <v>3697</v>
      </c>
    </row>
    <row r="3150" spans="1:20" x14ac:dyDescent="0.2">
      <c r="A3150" s="4">
        <v>42152</v>
      </c>
      <c r="B3150" s="1" t="s">
        <v>3709</v>
      </c>
      <c r="C3150" s="1">
        <v>111552</v>
      </c>
      <c r="D3150" s="5">
        <v>-0.1</v>
      </c>
      <c r="E3150" s="5" t="s">
        <v>2255</v>
      </c>
      <c r="F3150" s="5">
        <v>10.5</v>
      </c>
      <c r="G3150" s="5">
        <v>76</v>
      </c>
      <c r="H3150" s="5">
        <v>53</v>
      </c>
      <c r="I3150" s="5">
        <v>-23.8</v>
      </c>
      <c r="J3150" s="5">
        <v>-24.1</v>
      </c>
      <c r="K3150" s="5">
        <v>-27.3</v>
      </c>
      <c r="L3150" s="5">
        <v>74.7</v>
      </c>
      <c r="M3150" s="5">
        <v>672.4</v>
      </c>
      <c r="N3150" s="1">
        <v>-21</v>
      </c>
      <c r="P3150" s="1" t="s">
        <v>3444</v>
      </c>
      <c r="Q3150" s="1" t="s">
        <v>538</v>
      </c>
      <c r="R3150" s="1">
        <v>23546</v>
      </c>
      <c r="S3150" s="1">
        <v>33.799999999999997</v>
      </c>
      <c r="T3150" s="9" t="s">
        <v>3697</v>
      </c>
    </row>
    <row r="3151" spans="1:20" x14ac:dyDescent="0.2">
      <c r="A3151" s="4">
        <v>42152</v>
      </c>
      <c r="B3151" s="1" t="s">
        <v>3710</v>
      </c>
      <c r="C3151" s="1">
        <v>231546</v>
      </c>
      <c r="D3151" s="5">
        <v>0.1</v>
      </c>
      <c r="E3151" s="5" t="s">
        <v>2255</v>
      </c>
      <c r="F3151" s="5">
        <v>12.5</v>
      </c>
      <c r="G3151" s="5">
        <v>71.099999999999994</v>
      </c>
      <c r="H3151" s="5">
        <v>52</v>
      </c>
      <c r="I3151" s="5">
        <v>-23.6</v>
      </c>
      <c r="J3151" s="5">
        <v>-24.4</v>
      </c>
      <c r="K3151" s="5">
        <v>-27.6</v>
      </c>
      <c r="L3151" s="5">
        <v>74.59</v>
      </c>
      <c r="M3151" s="5">
        <v>670.2</v>
      </c>
      <c r="N3151" s="1">
        <v>-24</v>
      </c>
      <c r="P3151" s="1" t="s">
        <v>3437</v>
      </c>
      <c r="Q3151" s="1" t="s">
        <v>2308</v>
      </c>
      <c r="R3151" s="1">
        <v>25178</v>
      </c>
      <c r="S3151" s="1">
        <v>26.5</v>
      </c>
      <c r="T3151" s="9" t="s">
        <v>3697</v>
      </c>
    </row>
    <row r="3152" spans="1:20" x14ac:dyDescent="0.2">
      <c r="A3152" s="4">
        <v>42153</v>
      </c>
      <c r="B3152" s="1" t="s">
        <v>3711</v>
      </c>
      <c r="C3152" s="1">
        <v>112236</v>
      </c>
      <c r="D3152" s="5">
        <v>0</v>
      </c>
      <c r="E3152" s="5" t="s">
        <v>2255</v>
      </c>
      <c r="F3152" s="5">
        <v>9.8000000000000007</v>
      </c>
      <c r="G3152" s="5">
        <v>56.2</v>
      </c>
      <c r="H3152" s="5">
        <v>52</v>
      </c>
      <c r="I3152" s="5">
        <v>-22.5</v>
      </c>
      <c r="J3152" s="5">
        <v>-26.5</v>
      </c>
      <c r="K3152" s="5">
        <v>-29.4</v>
      </c>
      <c r="L3152" s="5">
        <v>76.3</v>
      </c>
      <c r="M3152" s="5">
        <v>669.7</v>
      </c>
      <c r="N3152" s="1">
        <v>-26</v>
      </c>
      <c r="O3152" s="1" t="s">
        <v>2255</v>
      </c>
      <c r="P3152" s="1" t="s">
        <v>3444</v>
      </c>
      <c r="Q3152" s="1" t="s">
        <v>2308</v>
      </c>
      <c r="R3152" s="1">
        <v>24609</v>
      </c>
      <c r="S3152" s="1">
        <v>28.8</v>
      </c>
      <c r="T3152" s="9" t="s">
        <v>3697</v>
      </c>
    </row>
    <row r="3153" spans="1:20" x14ac:dyDescent="0.2">
      <c r="A3153" s="4">
        <v>42153</v>
      </c>
      <c r="B3153" s="1" t="s">
        <v>3712</v>
      </c>
      <c r="C3153" s="1">
        <v>231457</v>
      </c>
      <c r="D3153" s="5">
        <v>0.2</v>
      </c>
      <c r="E3153" s="5" t="s">
        <v>2255</v>
      </c>
      <c r="F3153" s="5">
        <v>12.6</v>
      </c>
      <c r="G3153" s="5">
        <v>42</v>
      </c>
      <c r="H3153" s="5">
        <v>52</v>
      </c>
      <c r="I3153" s="5">
        <v>-22</v>
      </c>
      <c r="J3153" s="5">
        <v>-26.3</v>
      </c>
      <c r="K3153" s="5">
        <v>-29.7</v>
      </c>
      <c r="L3153" s="5">
        <v>74.2</v>
      </c>
      <c r="M3153" s="5">
        <v>671</v>
      </c>
      <c r="N3153" s="1">
        <v>-26</v>
      </c>
      <c r="O3153" s="1" t="s">
        <v>2255</v>
      </c>
      <c r="P3153" s="1" t="s">
        <v>3440</v>
      </c>
      <c r="Q3153" s="1" t="s">
        <v>2273</v>
      </c>
      <c r="R3153" s="1">
        <v>26920</v>
      </c>
      <c r="S3153" s="1">
        <v>20.399999999999999</v>
      </c>
      <c r="T3153" s="9" t="s">
        <v>3697</v>
      </c>
    </row>
    <row r="3154" spans="1:20" x14ac:dyDescent="0.2">
      <c r="A3154" s="4">
        <v>42154</v>
      </c>
      <c r="B3154" s="1" t="s">
        <v>3713</v>
      </c>
      <c r="C3154" s="1">
        <v>112643</v>
      </c>
      <c r="D3154" s="5">
        <v>-0.1</v>
      </c>
      <c r="E3154" s="5" t="s">
        <v>2255</v>
      </c>
      <c r="F3154" s="5">
        <v>11.9</v>
      </c>
      <c r="G3154" s="5">
        <v>72.3</v>
      </c>
      <c r="H3154" s="5">
        <v>52</v>
      </c>
      <c r="I3154" s="5">
        <v>-23</v>
      </c>
      <c r="J3154" s="5">
        <v>-24</v>
      </c>
      <c r="K3154" s="5">
        <v>-27.2</v>
      </c>
      <c r="L3154" s="5">
        <v>74.7</v>
      </c>
      <c r="M3154" s="5">
        <v>671.8</v>
      </c>
      <c r="N3154" s="1">
        <v>-24</v>
      </c>
      <c r="P3154" s="1" t="s">
        <v>3444</v>
      </c>
      <c r="Q3154" s="1" t="s">
        <v>2308</v>
      </c>
      <c r="R3154" s="1">
        <v>25146</v>
      </c>
      <c r="S3154" s="1">
        <v>26.5</v>
      </c>
      <c r="T3154" s="9" t="s">
        <v>3697</v>
      </c>
    </row>
    <row r="3155" spans="1:20" x14ac:dyDescent="0.2">
      <c r="A3155" s="4">
        <v>42154</v>
      </c>
      <c r="B3155" s="1" t="s">
        <v>3716</v>
      </c>
      <c r="C3155" s="1" t="s">
        <v>3717</v>
      </c>
      <c r="T3155" s="9" t="s">
        <v>3714</v>
      </c>
    </row>
    <row r="3156" spans="1:20" x14ac:dyDescent="0.2">
      <c r="A3156" s="4">
        <v>42155</v>
      </c>
      <c r="B3156" s="1" t="s">
        <v>3715</v>
      </c>
      <c r="C3156" s="1">
        <v>112926</v>
      </c>
      <c r="D3156" s="5">
        <v>0</v>
      </c>
      <c r="E3156" s="5" t="s">
        <v>2255</v>
      </c>
      <c r="F3156" s="5">
        <v>9.1</v>
      </c>
      <c r="G3156" s="5">
        <v>61.7</v>
      </c>
      <c r="H3156" s="5">
        <v>53</v>
      </c>
      <c r="I3156" s="5">
        <v>-20.7</v>
      </c>
      <c r="J3156" s="5">
        <v>-21.7</v>
      </c>
      <c r="K3156" s="5">
        <v>-26.8</v>
      </c>
      <c r="L3156" s="5">
        <v>63.2</v>
      </c>
      <c r="M3156" s="5">
        <v>677.9</v>
      </c>
      <c r="N3156" s="1">
        <v>-20</v>
      </c>
      <c r="P3156" s="1" t="s">
        <v>3444</v>
      </c>
      <c r="Q3156" s="1" t="s">
        <v>2273</v>
      </c>
      <c r="R3156" s="1">
        <v>25740</v>
      </c>
      <c r="S3156" s="1">
        <v>24.3</v>
      </c>
      <c r="T3156" s="9" t="s">
        <v>3697</v>
      </c>
    </row>
    <row r="3157" spans="1:20" x14ac:dyDescent="0.2">
      <c r="A3157" s="4">
        <v>42155</v>
      </c>
      <c r="B3157" s="1" t="s">
        <v>3718</v>
      </c>
      <c r="C3157" s="1">
        <v>231754</v>
      </c>
      <c r="D3157" s="5">
        <v>0</v>
      </c>
      <c r="E3157" s="5" t="s">
        <v>2255</v>
      </c>
      <c r="F3157" s="5">
        <v>12.8</v>
      </c>
      <c r="G3157" s="5">
        <v>56.8</v>
      </c>
      <c r="H3157" s="5">
        <v>52</v>
      </c>
      <c r="I3157" s="5">
        <v>-24.3</v>
      </c>
      <c r="J3157" s="5">
        <v>-23.1</v>
      </c>
      <c r="K3157" s="5">
        <v>-25.9</v>
      </c>
      <c r="L3157" s="5">
        <v>79.05</v>
      </c>
      <c r="M3157" s="5">
        <v>678.4</v>
      </c>
      <c r="N3157" s="1">
        <v>-23</v>
      </c>
      <c r="O3157" s="1" t="s">
        <v>2255</v>
      </c>
      <c r="P3157" s="1" t="s">
        <v>3437</v>
      </c>
      <c r="Q3157" s="1" t="s">
        <v>2273</v>
      </c>
      <c r="R3157" s="1">
        <v>26623</v>
      </c>
      <c r="S3157" s="1">
        <v>21.5</v>
      </c>
      <c r="T3157" s="9" t="s">
        <v>3697</v>
      </c>
    </row>
    <row r="3158" spans="1:20" x14ac:dyDescent="0.2">
      <c r="A3158" s="4">
        <v>42156</v>
      </c>
      <c r="B3158" s="1" t="s">
        <v>3719</v>
      </c>
      <c r="C3158" s="1">
        <v>112850</v>
      </c>
      <c r="D3158" s="5">
        <v>0</v>
      </c>
      <c r="E3158" s="5" t="s">
        <v>2255</v>
      </c>
      <c r="F3158" s="5">
        <v>10.8</v>
      </c>
      <c r="G3158" s="5">
        <v>73.7</v>
      </c>
      <c r="H3158" s="5">
        <v>53</v>
      </c>
      <c r="I3158" s="5">
        <v>-19.899999999999999</v>
      </c>
      <c r="J3158" s="5">
        <v>-20.6</v>
      </c>
      <c r="K3158" s="5">
        <v>-23.4</v>
      </c>
      <c r="L3158" s="5">
        <v>78.099999999999994</v>
      </c>
      <c r="M3158" s="5">
        <v>677.8</v>
      </c>
      <c r="N3158" s="1">
        <v>-20</v>
      </c>
      <c r="P3158" s="1" t="s">
        <v>3444</v>
      </c>
      <c r="Q3158" s="1" t="s">
        <v>2308</v>
      </c>
      <c r="R3158" s="1">
        <v>24198</v>
      </c>
      <c r="S3158" s="1">
        <v>30.7</v>
      </c>
      <c r="T3158" s="9" t="s">
        <v>3697</v>
      </c>
    </row>
    <row r="3159" spans="1:20" x14ac:dyDescent="0.2">
      <c r="A3159" s="4">
        <v>42156</v>
      </c>
      <c r="B3159" s="1" t="s">
        <v>3720</v>
      </c>
      <c r="C3159" s="1">
        <v>231747</v>
      </c>
      <c r="D3159" s="5">
        <v>0.1</v>
      </c>
      <c r="E3159" s="5" t="s">
        <v>2255</v>
      </c>
      <c r="F3159" s="5">
        <v>14</v>
      </c>
      <c r="G3159" s="5">
        <v>78</v>
      </c>
      <c r="H3159" s="5">
        <v>52</v>
      </c>
      <c r="I3159" s="5">
        <v>-22.5</v>
      </c>
      <c r="J3159" s="5">
        <v>-23.1</v>
      </c>
      <c r="K3159" s="5">
        <v>-25.8</v>
      </c>
      <c r="L3159" s="5">
        <v>78.400000000000006</v>
      </c>
      <c r="M3159" s="5">
        <v>679.1</v>
      </c>
      <c r="N3159" s="1">
        <v>-22</v>
      </c>
      <c r="P3159" s="1" t="s">
        <v>3440</v>
      </c>
      <c r="Q3159" s="1" t="s">
        <v>2308</v>
      </c>
      <c r="R3159" s="1">
        <v>25880</v>
      </c>
      <c r="S3159" s="1">
        <v>23.9</v>
      </c>
      <c r="T3159" s="9" t="s">
        <v>3697</v>
      </c>
    </row>
    <row r="3160" spans="1:20" x14ac:dyDescent="0.2">
      <c r="A3160" s="4">
        <v>42157</v>
      </c>
      <c r="B3160" s="1" t="s">
        <v>3721</v>
      </c>
      <c r="C3160" s="1">
        <v>112807</v>
      </c>
      <c r="D3160" s="5">
        <v>0.1</v>
      </c>
      <c r="E3160" s="5" t="s">
        <v>2255</v>
      </c>
      <c r="F3160" s="5">
        <v>11.3</v>
      </c>
      <c r="G3160" s="5">
        <v>75.7</v>
      </c>
      <c r="H3160" s="5">
        <v>53</v>
      </c>
      <c r="I3160" s="5">
        <v>-21.1</v>
      </c>
      <c r="J3160" s="5">
        <v>-21.6</v>
      </c>
      <c r="K3160" s="5">
        <v>-24.6</v>
      </c>
      <c r="L3160" s="5">
        <v>78.400000000000006</v>
      </c>
      <c r="M3160" s="5">
        <v>679.1</v>
      </c>
      <c r="N3160" s="1">
        <v>-21</v>
      </c>
      <c r="P3160" s="1" t="s">
        <v>3444</v>
      </c>
      <c r="Q3160" s="1" t="s">
        <v>2273</v>
      </c>
      <c r="R3160" s="1">
        <v>24812</v>
      </c>
      <c r="S3160" s="1">
        <v>28</v>
      </c>
      <c r="T3160" s="9" t="s">
        <v>3697</v>
      </c>
    </row>
    <row r="3161" spans="1:20" x14ac:dyDescent="0.2">
      <c r="A3161" s="4">
        <v>42157</v>
      </c>
      <c r="B3161" s="1" t="s">
        <v>3722</v>
      </c>
      <c r="C3161" s="1">
        <v>231828</v>
      </c>
      <c r="D3161" s="5">
        <v>0</v>
      </c>
      <c r="E3161" s="5" t="s">
        <v>2255</v>
      </c>
      <c r="F3161" s="5">
        <v>12.5</v>
      </c>
      <c r="G3161" s="5">
        <v>64.8</v>
      </c>
      <c r="H3161" s="5">
        <v>52</v>
      </c>
      <c r="I3161" s="5">
        <v>-22.2</v>
      </c>
      <c r="J3161" s="5">
        <v>-24</v>
      </c>
      <c r="K3161" s="5">
        <v>-26.9</v>
      </c>
      <c r="L3161" s="5">
        <v>76.78</v>
      </c>
      <c r="M3161" s="5">
        <v>680.4</v>
      </c>
      <c r="N3161" s="1">
        <v>-23</v>
      </c>
      <c r="O3161" s="1" t="s">
        <v>2255</v>
      </c>
      <c r="P3161" s="1" t="s">
        <v>3437</v>
      </c>
      <c r="Q3161" s="1" t="s">
        <v>2273</v>
      </c>
      <c r="R3161" s="1">
        <v>26016</v>
      </c>
      <c r="S3161" s="1">
        <v>23.4</v>
      </c>
      <c r="T3161" s="9" t="s">
        <v>3731</v>
      </c>
    </row>
    <row r="3162" spans="1:20" x14ac:dyDescent="0.2">
      <c r="A3162" s="4">
        <v>42158</v>
      </c>
      <c r="B3162" s="1" t="s">
        <v>3723</v>
      </c>
      <c r="C3162" s="1">
        <v>113727</v>
      </c>
      <c r="D3162" s="5">
        <v>0</v>
      </c>
      <c r="E3162" s="5" t="s">
        <v>2255</v>
      </c>
      <c r="F3162" s="5">
        <v>13.5</v>
      </c>
      <c r="G3162" s="5">
        <v>69.099999999999994</v>
      </c>
      <c r="H3162" s="5">
        <v>53</v>
      </c>
      <c r="I3162" s="5">
        <v>-20.399999999999999</v>
      </c>
      <c r="J3162" s="5">
        <v>-21.3</v>
      </c>
      <c r="K3162" s="5">
        <v>-24.2</v>
      </c>
      <c r="L3162" s="5">
        <v>77.3</v>
      </c>
      <c r="M3162" s="5">
        <v>681.1</v>
      </c>
      <c r="N3162" s="1">
        <v>-19</v>
      </c>
      <c r="P3162" s="1" t="s">
        <v>3724</v>
      </c>
      <c r="Q3162" s="1" t="s">
        <v>2273</v>
      </c>
      <c r="R3162" s="1">
        <v>25381</v>
      </c>
      <c r="S3162" s="1">
        <v>25.8</v>
      </c>
    </row>
    <row r="3163" spans="1:20" x14ac:dyDescent="0.2">
      <c r="A3163" s="4">
        <v>42158</v>
      </c>
      <c r="B3163" s="1" t="s">
        <v>3725</v>
      </c>
      <c r="C3163" s="1">
        <v>231733</v>
      </c>
      <c r="D3163" s="5">
        <v>0.2</v>
      </c>
      <c r="E3163" s="5" t="s">
        <v>2255</v>
      </c>
      <c r="F3163" s="5">
        <v>17.899999999999999</v>
      </c>
      <c r="G3163" s="5">
        <v>77.2</v>
      </c>
      <c r="H3163" s="5">
        <v>53</v>
      </c>
      <c r="I3163" s="5">
        <v>-22.1</v>
      </c>
      <c r="J3163" s="5">
        <v>-23.3</v>
      </c>
      <c r="K3163" s="5">
        <v>-25.3</v>
      </c>
      <c r="L3163" s="5">
        <v>83.5</v>
      </c>
      <c r="M3163" s="5">
        <v>681.3</v>
      </c>
      <c r="N3163" s="1">
        <v>-21</v>
      </c>
      <c r="P3163" s="1" t="s">
        <v>3726</v>
      </c>
      <c r="Q3163" s="1" t="s">
        <v>2273</v>
      </c>
      <c r="R3163" s="1">
        <v>25871</v>
      </c>
      <c r="S3163" s="1">
        <v>24</v>
      </c>
    </row>
    <row r="3164" spans="1:20" x14ac:dyDescent="0.2">
      <c r="A3164" s="4">
        <v>42159</v>
      </c>
      <c r="B3164" s="1" t="s">
        <v>3727</v>
      </c>
      <c r="C3164" s="1">
        <v>113851</v>
      </c>
      <c r="D3164" s="5">
        <v>-0.2</v>
      </c>
      <c r="E3164" s="5" t="s">
        <v>2255</v>
      </c>
      <c r="F3164" s="5">
        <v>13.3</v>
      </c>
      <c r="G3164" s="5">
        <v>77.2</v>
      </c>
      <c r="H3164" s="5">
        <v>53</v>
      </c>
      <c r="I3164" s="5">
        <v>-19.2</v>
      </c>
      <c r="J3164" s="5">
        <v>-19.899999999999999</v>
      </c>
      <c r="K3164" s="5">
        <v>-22.7</v>
      </c>
      <c r="L3164" s="5">
        <v>78.2</v>
      </c>
      <c r="M3164" s="5">
        <v>680.9</v>
      </c>
      <c r="N3164" s="1">
        <v>-19</v>
      </c>
      <c r="P3164" s="1" t="s">
        <v>3444</v>
      </c>
      <c r="Q3164" s="1" t="s">
        <v>2273</v>
      </c>
      <c r="R3164" s="1">
        <v>24355</v>
      </c>
      <c r="S3164" s="1">
        <v>30</v>
      </c>
    </row>
    <row r="3165" spans="1:20" x14ac:dyDescent="0.2">
      <c r="A3165" s="4">
        <v>42159</v>
      </c>
      <c r="B3165" s="1" t="s">
        <v>3728</v>
      </c>
      <c r="C3165" s="1">
        <v>232153</v>
      </c>
      <c r="D3165" s="5">
        <v>0</v>
      </c>
      <c r="E3165" s="5" t="s">
        <v>2255</v>
      </c>
      <c r="F3165" s="5">
        <v>15.3</v>
      </c>
      <c r="G3165" s="5">
        <v>75</v>
      </c>
      <c r="H3165" s="5">
        <v>53</v>
      </c>
      <c r="I3165" s="5">
        <v>-22.5</v>
      </c>
      <c r="J3165" s="5">
        <v>-21</v>
      </c>
      <c r="K3165" s="5">
        <v>-24.3</v>
      </c>
      <c r="L3165" s="5">
        <v>74.599999999999994</v>
      </c>
      <c r="M3165" s="5">
        <v>680.8</v>
      </c>
      <c r="N3165" s="1">
        <v>-21</v>
      </c>
      <c r="P3165" s="1" t="s">
        <v>3729</v>
      </c>
      <c r="Q3165" s="1" t="s">
        <v>2273</v>
      </c>
      <c r="R3165" s="1">
        <v>22733</v>
      </c>
      <c r="S3165" s="1">
        <v>38.299999999999997</v>
      </c>
    </row>
    <row r="3166" spans="1:20" x14ac:dyDescent="0.2">
      <c r="A3166" s="4">
        <v>42160</v>
      </c>
      <c r="B3166" s="1" t="s">
        <v>3730</v>
      </c>
      <c r="C3166" s="1">
        <v>112047</v>
      </c>
      <c r="D3166" s="5">
        <v>0.1</v>
      </c>
      <c r="E3166" s="5" t="s">
        <v>2255</v>
      </c>
      <c r="F3166" s="5">
        <v>10.9</v>
      </c>
      <c r="G3166" s="5">
        <v>68.900000000000006</v>
      </c>
      <c r="H3166" s="5">
        <v>53</v>
      </c>
      <c r="I3166" s="5">
        <v>-19.7</v>
      </c>
      <c r="J3166" s="5" t="s">
        <v>441</v>
      </c>
      <c r="K3166" s="5">
        <v>-22.7</v>
      </c>
      <c r="L3166" s="5">
        <v>72.400000000000006</v>
      </c>
      <c r="M3166" s="5">
        <v>680</v>
      </c>
      <c r="N3166" s="1">
        <v>-19</v>
      </c>
      <c r="P3166" s="1" t="s">
        <v>3444</v>
      </c>
      <c r="Q3166" s="1" t="s">
        <v>2273</v>
      </c>
      <c r="R3166" s="1">
        <v>25379</v>
      </c>
      <c r="S3166" s="1">
        <v>25.9</v>
      </c>
      <c r="T3166" s="9" t="s">
        <v>3732</v>
      </c>
    </row>
    <row r="3167" spans="1:20" x14ac:dyDescent="0.2">
      <c r="A3167" s="4">
        <v>42160</v>
      </c>
      <c r="B3167" s="1" t="s">
        <v>3733</v>
      </c>
      <c r="C3167" s="1">
        <v>232142</v>
      </c>
      <c r="D3167" s="5">
        <v>0.2</v>
      </c>
      <c r="E3167" s="5" t="s">
        <v>2255</v>
      </c>
      <c r="F3167" s="5">
        <v>14.8</v>
      </c>
      <c r="G3167" s="5">
        <v>80.400000000000006</v>
      </c>
      <c r="H3167" s="5">
        <v>53</v>
      </c>
      <c r="I3167" s="5">
        <v>-19.2</v>
      </c>
      <c r="J3167" s="5">
        <v>-18.399999999999999</v>
      </c>
      <c r="K3167" s="5">
        <v>-25.6</v>
      </c>
      <c r="L3167" s="5">
        <v>82</v>
      </c>
      <c r="M3167" s="5">
        <v>678.4</v>
      </c>
      <c r="N3167" s="1">
        <v>-16</v>
      </c>
      <c r="P3167" s="1" t="s">
        <v>3726</v>
      </c>
      <c r="Q3167" s="1" t="s">
        <v>2273</v>
      </c>
      <c r="R3167" s="1">
        <v>25163</v>
      </c>
      <c r="S3167" s="1">
        <v>26.8</v>
      </c>
    </row>
    <row r="3168" spans="1:20" x14ac:dyDescent="0.2">
      <c r="A3168" s="4">
        <v>42161</v>
      </c>
      <c r="B3168" s="1" t="s">
        <v>3734</v>
      </c>
      <c r="C3168" s="1">
        <v>111540</v>
      </c>
      <c r="D3168" s="5">
        <v>0.2</v>
      </c>
      <c r="E3168" s="5" t="s">
        <v>2255</v>
      </c>
      <c r="F3168" s="5">
        <v>13.1</v>
      </c>
      <c r="G3168" s="5">
        <v>74</v>
      </c>
      <c r="H3168" s="5">
        <v>53</v>
      </c>
      <c r="I3168" s="5">
        <v>-20.3</v>
      </c>
      <c r="J3168" s="5">
        <v>-21.5</v>
      </c>
      <c r="K3168" s="5">
        <v>-23.9</v>
      </c>
      <c r="L3168" s="5">
        <v>80.8</v>
      </c>
      <c r="M3168" s="5">
        <v>677</v>
      </c>
      <c r="N3168" s="1">
        <v>-20</v>
      </c>
      <c r="P3168" s="1" t="s">
        <v>3444</v>
      </c>
      <c r="Q3168" s="1" t="s">
        <v>2273</v>
      </c>
      <c r="R3168" s="1">
        <v>24209</v>
      </c>
      <c r="S3168" s="1">
        <v>30.8</v>
      </c>
    </row>
    <row r="3169" spans="1:20" x14ac:dyDescent="0.2">
      <c r="A3169" s="4">
        <v>42161</v>
      </c>
      <c r="B3169" s="1" t="s">
        <v>3735</v>
      </c>
      <c r="C3169" s="1">
        <v>231712</v>
      </c>
      <c r="D3169" s="5">
        <v>0.1</v>
      </c>
      <c r="E3169" s="5" t="s">
        <v>2255</v>
      </c>
      <c r="F3169" s="5">
        <v>18.5</v>
      </c>
      <c r="G3169" s="5">
        <v>78.400000000000006</v>
      </c>
      <c r="H3169" s="5">
        <v>53</v>
      </c>
      <c r="I3169" s="5">
        <v>-19.399999999999999</v>
      </c>
      <c r="J3169" s="5">
        <v>-18.399999999999999</v>
      </c>
      <c r="K3169" s="5" t="s">
        <v>1682</v>
      </c>
      <c r="L3169" s="5" t="s">
        <v>1682</v>
      </c>
      <c r="M3169" s="5">
        <v>676</v>
      </c>
      <c r="N3169" s="1">
        <v>-17</v>
      </c>
      <c r="O3169" s="1" t="s">
        <v>1682</v>
      </c>
      <c r="P3169" s="1" t="s">
        <v>3736</v>
      </c>
      <c r="Q3169" s="1" t="s">
        <v>2273</v>
      </c>
      <c r="R3169" s="1">
        <v>24821</v>
      </c>
      <c r="S3169" s="1">
        <v>28.1</v>
      </c>
      <c r="T3169" s="9" t="s">
        <v>3742</v>
      </c>
    </row>
    <row r="3170" spans="1:20" x14ac:dyDescent="0.2">
      <c r="A3170" s="4">
        <v>42162</v>
      </c>
      <c r="B3170" s="1" t="s">
        <v>3737</v>
      </c>
      <c r="C3170" s="1">
        <v>113310</v>
      </c>
      <c r="D3170" s="5">
        <v>0.1</v>
      </c>
      <c r="E3170" s="5" t="s">
        <v>2255</v>
      </c>
      <c r="F3170" s="5">
        <v>13.8</v>
      </c>
      <c r="G3170" s="5">
        <v>79.7</v>
      </c>
      <c r="H3170" s="5">
        <v>53</v>
      </c>
      <c r="I3170" s="5">
        <v>-21.5</v>
      </c>
      <c r="J3170" s="5">
        <v>-21.3</v>
      </c>
      <c r="K3170" s="5" t="s">
        <v>1682</v>
      </c>
      <c r="L3170" s="5" t="s">
        <v>1682</v>
      </c>
      <c r="M3170" s="5">
        <v>673.6</v>
      </c>
      <c r="N3170" s="1">
        <v>-17</v>
      </c>
      <c r="O3170" s="1" t="s">
        <v>1682</v>
      </c>
      <c r="P3170" s="1" t="s">
        <v>3444</v>
      </c>
      <c r="Q3170" s="1" t="s">
        <v>2273</v>
      </c>
      <c r="R3170" s="1">
        <v>23515</v>
      </c>
      <c r="S3170" s="1">
        <v>34.200000000000003</v>
      </c>
      <c r="T3170" s="9" t="s">
        <v>3741</v>
      </c>
    </row>
    <row r="3171" spans="1:20" x14ac:dyDescent="0.2">
      <c r="A3171" s="4">
        <v>42162</v>
      </c>
      <c r="B3171" s="1" t="s">
        <v>3739</v>
      </c>
      <c r="C3171" s="1">
        <v>231904</v>
      </c>
      <c r="D3171" s="5">
        <v>0</v>
      </c>
      <c r="E3171" s="5" t="s">
        <v>2255</v>
      </c>
      <c r="F3171" s="5">
        <v>13.2</v>
      </c>
      <c r="G3171" s="5">
        <v>82.4</v>
      </c>
      <c r="H3171" s="5">
        <v>53</v>
      </c>
      <c r="I3171" s="5">
        <v>-16.399999999999999</v>
      </c>
      <c r="J3171" s="5">
        <v>-16.2</v>
      </c>
      <c r="K3171" s="5" t="s">
        <v>1682</v>
      </c>
      <c r="L3171" s="5" t="s">
        <v>1682</v>
      </c>
      <c r="M3171" s="5">
        <v>669.9</v>
      </c>
      <c r="N3171" s="1">
        <v>-16</v>
      </c>
      <c r="O3171" s="1" t="s">
        <v>1682</v>
      </c>
      <c r="P3171" s="1" t="s">
        <v>3726</v>
      </c>
      <c r="Q3171" s="1" t="s">
        <v>2305</v>
      </c>
      <c r="R3171" s="1">
        <v>25306</v>
      </c>
      <c r="S3171" s="1">
        <v>26.3</v>
      </c>
      <c r="T3171" s="9" t="s">
        <v>3738</v>
      </c>
    </row>
    <row r="3172" spans="1:20" x14ac:dyDescent="0.2">
      <c r="A3172" s="4">
        <v>42163</v>
      </c>
      <c r="B3172" s="1" t="s">
        <v>3740</v>
      </c>
      <c r="C3172" s="1">
        <v>112341</v>
      </c>
      <c r="D3172" s="5">
        <v>0</v>
      </c>
      <c r="E3172" s="5" t="s">
        <v>2255</v>
      </c>
      <c r="F3172" s="5">
        <v>10.9</v>
      </c>
      <c r="G3172" s="5">
        <v>66.2</v>
      </c>
      <c r="H3172" s="5">
        <v>53</v>
      </c>
      <c r="I3172" s="5">
        <v>-16.2</v>
      </c>
      <c r="J3172" s="5">
        <v>-17.8</v>
      </c>
      <c r="K3172" s="5" t="s">
        <v>1682</v>
      </c>
      <c r="L3172" s="5" t="s">
        <v>1682</v>
      </c>
      <c r="M3172" s="5">
        <v>665.8</v>
      </c>
      <c r="N3172" s="1">
        <v>-17</v>
      </c>
      <c r="O3172" s="1" t="s">
        <v>1682</v>
      </c>
      <c r="P3172" s="1" t="s">
        <v>3444</v>
      </c>
      <c r="Q3172" s="1" t="s">
        <v>2305</v>
      </c>
      <c r="R3172" s="1">
        <v>21546</v>
      </c>
      <c r="S3172" s="1">
        <v>46</v>
      </c>
      <c r="T3172" s="9" t="s">
        <v>3738</v>
      </c>
    </row>
    <row r="3173" spans="1:20" x14ac:dyDescent="0.2">
      <c r="A3173" s="4">
        <v>42163</v>
      </c>
      <c r="B3173" s="1" t="s">
        <v>3743</v>
      </c>
      <c r="C3173" s="1">
        <v>231750</v>
      </c>
      <c r="D3173" s="5">
        <v>0.1</v>
      </c>
      <c r="E3173" s="5" t="s">
        <v>2255</v>
      </c>
      <c r="F3173" s="5">
        <v>14.8</v>
      </c>
      <c r="G3173" s="5">
        <v>77.5</v>
      </c>
      <c r="H3173" s="5">
        <v>53</v>
      </c>
      <c r="I3173" s="5">
        <v>-19.5</v>
      </c>
      <c r="J3173" s="5">
        <v>-17.3</v>
      </c>
      <c r="K3173" s="5" t="s">
        <v>1682</v>
      </c>
      <c r="L3173" s="5" t="s">
        <v>1682</v>
      </c>
      <c r="M3173" s="5">
        <v>665.9</v>
      </c>
      <c r="N3173" s="1">
        <v>-17</v>
      </c>
      <c r="O3173" s="1" t="s">
        <v>1682</v>
      </c>
      <c r="P3173" s="1" t="s">
        <v>3744</v>
      </c>
      <c r="Q3173" s="1" t="s">
        <v>2305</v>
      </c>
      <c r="R3173" s="1">
        <v>24199</v>
      </c>
      <c r="S3173" s="1">
        <v>31</v>
      </c>
      <c r="T3173" s="9" t="s">
        <v>3738</v>
      </c>
    </row>
    <row r="3174" spans="1:20" x14ac:dyDescent="0.2">
      <c r="A3174" s="4">
        <v>42164</v>
      </c>
      <c r="B3174" s="1" t="s">
        <v>3745</v>
      </c>
      <c r="C3174" s="1">
        <v>112754</v>
      </c>
      <c r="D3174" s="5">
        <v>-0.1</v>
      </c>
      <c r="E3174" s="5" t="s">
        <v>2255</v>
      </c>
      <c r="F3174" s="5">
        <v>14.2</v>
      </c>
      <c r="G3174" s="5">
        <v>73.5</v>
      </c>
      <c r="H3174" s="5">
        <v>52</v>
      </c>
      <c r="I3174" s="5">
        <v>-21.8</v>
      </c>
      <c r="J3174" s="5">
        <v>-22.5</v>
      </c>
      <c r="K3174" s="5" t="s">
        <v>1682</v>
      </c>
      <c r="L3174" s="5" t="s">
        <v>1682</v>
      </c>
      <c r="M3174" s="5">
        <v>670.1</v>
      </c>
      <c r="N3174" s="1">
        <v>-22</v>
      </c>
      <c r="O3174" s="1" t="s">
        <v>1682</v>
      </c>
      <c r="P3174" s="1" t="s">
        <v>3444</v>
      </c>
      <c r="Q3174" s="1" t="s">
        <v>2305</v>
      </c>
      <c r="R3174" s="1">
        <v>24206</v>
      </c>
      <c r="S3174" s="1">
        <v>31</v>
      </c>
      <c r="T3174" s="9" t="s">
        <v>3746</v>
      </c>
    </row>
    <row r="3175" spans="1:20" x14ac:dyDescent="0.2">
      <c r="A3175" s="4">
        <v>42164</v>
      </c>
      <c r="B3175" s="1" t="s">
        <v>3747</v>
      </c>
      <c r="C3175" s="1">
        <v>232022</v>
      </c>
      <c r="D3175" s="5">
        <v>0</v>
      </c>
      <c r="E3175" s="5" t="s">
        <v>2255</v>
      </c>
      <c r="F3175" s="5">
        <v>15.9</v>
      </c>
      <c r="G3175" s="5">
        <v>77.8</v>
      </c>
      <c r="H3175" s="5">
        <v>76.400000000000006</v>
      </c>
      <c r="I3175" s="5">
        <v>-21.4</v>
      </c>
      <c r="J3175" s="5">
        <v>-22.2</v>
      </c>
      <c r="K3175" s="5">
        <v>-25.2</v>
      </c>
      <c r="L3175" s="5">
        <v>71.87</v>
      </c>
      <c r="M3175" s="5">
        <v>674.6</v>
      </c>
      <c r="N3175" s="1">
        <v>-21</v>
      </c>
      <c r="P3175" s="1" t="s">
        <v>3726</v>
      </c>
      <c r="Q3175" s="1" t="s">
        <v>2273</v>
      </c>
      <c r="R3175" s="1">
        <v>25725</v>
      </c>
      <c r="S3175" s="1">
        <v>24.8</v>
      </c>
    </row>
    <row r="3176" spans="1:20" x14ac:dyDescent="0.2">
      <c r="A3176" s="4">
        <v>42165</v>
      </c>
      <c r="B3176" s="1" t="s">
        <v>3748</v>
      </c>
      <c r="C3176" s="1">
        <v>112504</v>
      </c>
      <c r="D3176" s="5">
        <v>0.1</v>
      </c>
      <c r="E3176" s="5" t="s">
        <v>2255</v>
      </c>
      <c r="F3176" s="5">
        <v>8.4</v>
      </c>
      <c r="G3176" s="5">
        <v>69.400000000000006</v>
      </c>
      <c r="H3176" s="5">
        <v>53</v>
      </c>
      <c r="I3176" s="5">
        <v>-19.3</v>
      </c>
      <c r="J3176" s="5">
        <v>-20.3</v>
      </c>
      <c r="K3176" s="5">
        <v>-22.7</v>
      </c>
      <c r="L3176" s="5">
        <v>81</v>
      </c>
      <c r="M3176" s="5">
        <v>677.7</v>
      </c>
      <c r="N3176" s="1">
        <v>-19</v>
      </c>
      <c r="O3176" s="1" t="s">
        <v>2255</v>
      </c>
      <c r="P3176" s="1" t="s">
        <v>3444</v>
      </c>
      <c r="Q3176" s="1" t="s">
        <v>2305</v>
      </c>
      <c r="R3176" s="1">
        <v>21263</v>
      </c>
      <c r="S3176" s="1">
        <v>48</v>
      </c>
    </row>
    <row r="3177" spans="1:20" x14ac:dyDescent="0.2">
      <c r="A3177" s="4">
        <v>42165</v>
      </c>
      <c r="B3177" s="1" t="s">
        <v>3749</v>
      </c>
      <c r="C3177" s="1">
        <v>231917</v>
      </c>
      <c r="D3177" s="5">
        <v>0.1</v>
      </c>
      <c r="E3177" s="5" t="s">
        <v>2255</v>
      </c>
      <c r="F3177" s="5">
        <v>12.1</v>
      </c>
      <c r="G3177" s="5">
        <v>72.3</v>
      </c>
      <c r="H3177" s="5">
        <v>0</v>
      </c>
      <c r="I3177" s="5">
        <v>-22.8</v>
      </c>
      <c r="J3177" s="5">
        <v>-22.6</v>
      </c>
      <c r="K3177" s="5">
        <v>-17.8</v>
      </c>
      <c r="L3177" s="5">
        <v>68.5</v>
      </c>
      <c r="M3177" s="5">
        <v>679.9</v>
      </c>
      <c r="N3177" s="1">
        <v>-22</v>
      </c>
      <c r="P3177" s="1" t="s">
        <v>3744</v>
      </c>
      <c r="Q3177" s="1" t="s">
        <v>2273</v>
      </c>
      <c r="R3177" s="1">
        <v>24861</v>
      </c>
      <c r="S3177" s="1">
        <v>28.3</v>
      </c>
    </row>
    <row r="3178" spans="1:20" x14ac:dyDescent="0.2">
      <c r="A3178" s="4">
        <v>42166</v>
      </c>
      <c r="B3178" s="1" t="s">
        <v>3750</v>
      </c>
      <c r="C3178" s="1">
        <v>111612</v>
      </c>
      <c r="D3178" s="5">
        <v>-0.1</v>
      </c>
      <c r="E3178" s="5" t="s">
        <v>2255</v>
      </c>
      <c r="F3178" s="5">
        <v>11.6</v>
      </c>
      <c r="G3178" s="5">
        <v>65.400000000000006</v>
      </c>
      <c r="H3178" s="5">
        <v>0</v>
      </c>
      <c r="I3178" s="5">
        <v>-21.3</v>
      </c>
      <c r="J3178" s="5">
        <v>-22.1</v>
      </c>
      <c r="K3178" s="5">
        <v>-24.2</v>
      </c>
      <c r="L3178" s="5">
        <v>82.9</v>
      </c>
      <c r="M3178" s="5">
        <v>681.3</v>
      </c>
      <c r="N3178" s="1">
        <v>-21</v>
      </c>
      <c r="O3178" s="1" t="s">
        <v>2255</v>
      </c>
      <c r="P3178" s="1" t="s">
        <v>3444</v>
      </c>
      <c r="Q3178" s="1" t="s">
        <v>2273</v>
      </c>
      <c r="R3178" s="1">
        <v>25951</v>
      </c>
      <c r="S3178" s="1">
        <v>24</v>
      </c>
    </row>
    <row r="3179" spans="1:20" x14ac:dyDescent="0.2">
      <c r="A3179" s="4">
        <v>42166</v>
      </c>
      <c r="B3179" s="1" t="s">
        <v>3751</v>
      </c>
      <c r="C3179" s="1">
        <v>231743</v>
      </c>
      <c r="D3179" s="5">
        <v>0</v>
      </c>
      <c r="E3179" s="5" t="s">
        <v>2255</v>
      </c>
      <c r="F3179" s="5">
        <v>10</v>
      </c>
      <c r="G3179" s="5">
        <v>74.3</v>
      </c>
      <c r="H3179" s="5">
        <v>78</v>
      </c>
      <c r="I3179" s="5">
        <v>-22.9</v>
      </c>
      <c r="J3179" s="5">
        <v>-22.3</v>
      </c>
      <c r="K3179" s="5">
        <v>-25.4</v>
      </c>
      <c r="L3179" s="5">
        <v>75.709999999999994</v>
      </c>
      <c r="M3179" s="5">
        <v>680.4</v>
      </c>
      <c r="N3179" s="1">
        <v>-22</v>
      </c>
      <c r="P3179" s="1" t="s">
        <v>3726</v>
      </c>
      <c r="Q3179" s="1" t="s">
        <v>2273</v>
      </c>
      <c r="R3179" s="1">
        <v>25417</v>
      </c>
      <c r="S3179" s="1">
        <v>26</v>
      </c>
      <c r="T3179" s="9" t="s">
        <v>3753</v>
      </c>
    </row>
    <row r="3180" spans="1:20" x14ac:dyDescent="0.2">
      <c r="A3180" s="4">
        <v>42167</v>
      </c>
      <c r="B3180" s="1" t="s">
        <v>3752</v>
      </c>
      <c r="C3180" s="1">
        <v>111456</v>
      </c>
      <c r="D3180" s="5">
        <v>0.1</v>
      </c>
      <c r="E3180" s="5" t="s">
        <v>2255</v>
      </c>
      <c r="F3180" s="5">
        <v>10.9</v>
      </c>
      <c r="G3180" s="5">
        <v>60.6</v>
      </c>
      <c r="H3180" s="5">
        <v>82</v>
      </c>
      <c r="I3180" s="5">
        <v>-17.3</v>
      </c>
      <c r="J3180" s="5">
        <v>-19.5</v>
      </c>
      <c r="K3180" s="5">
        <v>-21.9</v>
      </c>
      <c r="L3180" s="5">
        <v>81.099999999999994</v>
      </c>
      <c r="M3180" s="5">
        <v>680</v>
      </c>
      <c r="N3180" s="1" t="s">
        <v>1682</v>
      </c>
      <c r="P3180" s="1" t="s">
        <v>3444</v>
      </c>
      <c r="Q3180" s="1" t="s">
        <v>2305</v>
      </c>
      <c r="R3180" s="1">
        <v>25653</v>
      </c>
      <c r="S3180" s="1">
        <v>25.1</v>
      </c>
    </row>
    <row r="3181" spans="1:20" x14ac:dyDescent="0.2">
      <c r="A3181" s="4">
        <v>42167</v>
      </c>
      <c r="B3181" s="1" t="s">
        <v>3754</v>
      </c>
      <c r="C3181" s="1">
        <v>231644</v>
      </c>
      <c r="D3181" s="5">
        <v>0.1</v>
      </c>
      <c r="E3181" s="5" t="s">
        <v>2255</v>
      </c>
      <c r="F3181" s="5">
        <v>12.2</v>
      </c>
      <c r="G3181" s="5">
        <v>74.5</v>
      </c>
      <c r="H3181" s="5">
        <v>78</v>
      </c>
      <c r="I3181" s="5">
        <v>-22.2</v>
      </c>
      <c r="J3181" s="5">
        <v>-21.5</v>
      </c>
      <c r="K3181" s="5">
        <v>-24.3</v>
      </c>
      <c r="L3181" s="5">
        <v>77.95</v>
      </c>
      <c r="M3181" s="5">
        <v>680</v>
      </c>
      <c r="N3181" s="1" t="s">
        <v>1682</v>
      </c>
      <c r="P3181" s="1" t="s">
        <v>3744</v>
      </c>
      <c r="Q3181" s="1" t="s">
        <v>2273</v>
      </c>
      <c r="R3181" s="1">
        <v>25219</v>
      </c>
      <c r="S3181" s="1">
        <v>26.8</v>
      </c>
    </row>
    <row r="3182" spans="1:20" x14ac:dyDescent="0.2">
      <c r="A3182" s="4">
        <v>42168</v>
      </c>
      <c r="B3182" s="1" t="s">
        <v>3755</v>
      </c>
      <c r="C3182" s="1">
        <v>111631</v>
      </c>
      <c r="D3182" s="5">
        <v>0</v>
      </c>
      <c r="E3182" s="5" t="s">
        <v>2255</v>
      </c>
      <c r="F3182" s="5">
        <v>19.5</v>
      </c>
      <c r="G3182" s="5">
        <v>71.8</v>
      </c>
      <c r="H3182" s="5">
        <v>75</v>
      </c>
      <c r="I3182" s="5">
        <v>-18.399999999999999</v>
      </c>
      <c r="J3182" s="5">
        <v>-19.2</v>
      </c>
      <c r="K3182" s="5">
        <v>-22.4</v>
      </c>
      <c r="L3182" s="5">
        <v>75.599999999999994</v>
      </c>
      <c r="M3182" s="5">
        <v>679.2</v>
      </c>
      <c r="N3182" s="1" t="s">
        <v>1682</v>
      </c>
      <c r="P3182" s="1" t="s">
        <v>3444</v>
      </c>
      <c r="Q3182" s="1" t="s">
        <v>2308</v>
      </c>
      <c r="R3182" s="1">
        <v>26566</v>
      </c>
      <c r="S3182" s="1">
        <v>22</v>
      </c>
    </row>
    <row r="3183" spans="1:20" x14ac:dyDescent="0.2">
      <c r="A3183" s="4">
        <v>42168</v>
      </c>
      <c r="B3183" s="1" t="s">
        <v>3756</v>
      </c>
      <c r="C3183" s="1">
        <v>231500</v>
      </c>
      <c r="D3183" s="5">
        <v>0.1</v>
      </c>
      <c r="E3183" s="5" t="s">
        <v>2255</v>
      </c>
      <c r="F3183" s="5">
        <v>11</v>
      </c>
      <c r="G3183" s="5">
        <v>80.599999999999994</v>
      </c>
      <c r="H3183" s="5">
        <v>81</v>
      </c>
      <c r="I3183" s="5">
        <v>-22.5</v>
      </c>
      <c r="J3183" s="5">
        <v>-21.5</v>
      </c>
      <c r="K3183" s="5">
        <v>-23.9</v>
      </c>
      <c r="L3183" s="5">
        <v>80.8</v>
      </c>
      <c r="M3183" s="5">
        <v>677.4</v>
      </c>
      <c r="N3183" s="1">
        <v>-22</v>
      </c>
      <c r="P3183" s="1" t="s">
        <v>3726</v>
      </c>
      <c r="Q3183" s="1" t="s">
        <v>2273</v>
      </c>
      <c r="R3183" s="1">
        <v>25615</v>
      </c>
      <c r="S3183" s="1">
        <v>25.3</v>
      </c>
    </row>
    <row r="3184" spans="1:20" x14ac:dyDescent="0.2">
      <c r="A3184" s="4">
        <v>42169</v>
      </c>
      <c r="B3184" s="1" t="s">
        <v>3757</v>
      </c>
      <c r="C3184" s="1">
        <v>111842</v>
      </c>
      <c r="D3184" s="5">
        <v>0.1</v>
      </c>
      <c r="E3184" s="5" t="s">
        <v>2255</v>
      </c>
      <c r="F3184" s="5">
        <v>8.1</v>
      </c>
      <c r="G3184" s="5">
        <v>77.7</v>
      </c>
      <c r="H3184" s="5">
        <v>78</v>
      </c>
      <c r="I3184" s="5">
        <v>-22.6</v>
      </c>
      <c r="J3184" s="5">
        <v>-23.2</v>
      </c>
      <c r="K3184" s="5">
        <v>-25.9</v>
      </c>
      <c r="L3184" s="5">
        <v>78.400000000000006</v>
      </c>
      <c r="M3184" s="5">
        <v>673.8</v>
      </c>
      <c r="N3184" s="1">
        <v>-20</v>
      </c>
      <c r="P3184" s="1" t="s">
        <v>3444</v>
      </c>
      <c r="Q3184" s="1" t="s">
        <v>2305</v>
      </c>
      <c r="R3184" s="1">
        <v>24874</v>
      </c>
      <c r="S3184" s="1">
        <v>28.3</v>
      </c>
    </row>
    <row r="3185" spans="1:19" x14ac:dyDescent="0.2">
      <c r="A3185" s="4">
        <v>42169</v>
      </c>
      <c r="B3185" s="1" t="s">
        <v>3758</v>
      </c>
      <c r="C3185" s="1">
        <v>231645</v>
      </c>
      <c r="D3185" s="5">
        <v>0.1</v>
      </c>
      <c r="E3185" s="5" t="s">
        <v>2255</v>
      </c>
      <c r="F3185" s="5">
        <v>15.3</v>
      </c>
      <c r="G3185" s="5">
        <v>78.2</v>
      </c>
      <c r="H3185" s="5">
        <v>80</v>
      </c>
      <c r="I3185" s="5">
        <v>-21.5</v>
      </c>
      <c r="J3185" s="5">
        <v>-22.3</v>
      </c>
      <c r="K3185" s="5">
        <v>-25</v>
      </c>
      <c r="L3185" s="5">
        <v>84.4</v>
      </c>
      <c r="M3185" s="5">
        <v>671</v>
      </c>
      <c r="N3185" s="1">
        <v>-21</v>
      </c>
      <c r="P3185" s="1" t="s">
        <v>3744</v>
      </c>
      <c r="Q3185" s="1" t="s">
        <v>2308</v>
      </c>
      <c r="R3185" s="1">
        <v>25982</v>
      </c>
      <c r="S3185" s="1">
        <v>23.9</v>
      </c>
    </row>
    <row r="3186" spans="1:19" x14ac:dyDescent="0.2">
      <c r="A3186" s="4">
        <v>42170</v>
      </c>
      <c r="B3186" s="1" t="s">
        <v>3759</v>
      </c>
      <c r="C3186" s="1">
        <v>111748</v>
      </c>
      <c r="D3186" s="5">
        <v>0</v>
      </c>
      <c r="E3186" s="5" t="s">
        <v>2255</v>
      </c>
      <c r="F3186" s="5">
        <v>8.6</v>
      </c>
      <c r="G3186" s="5">
        <v>83.2</v>
      </c>
      <c r="H3186" s="5">
        <v>79</v>
      </c>
      <c r="I3186" s="5">
        <v>-22.7</v>
      </c>
      <c r="J3186" s="5">
        <v>-23.4</v>
      </c>
      <c r="K3186" s="5">
        <v>-26</v>
      </c>
      <c r="L3186" s="5">
        <v>79</v>
      </c>
      <c r="M3186" s="5">
        <v>670.2</v>
      </c>
      <c r="N3186" s="1">
        <v>-20</v>
      </c>
      <c r="P3186" s="1" t="s">
        <v>3444</v>
      </c>
      <c r="Q3186" s="1" t="s">
        <v>2305</v>
      </c>
      <c r="R3186" s="1">
        <v>25318</v>
      </c>
      <c r="S3186" s="1">
        <v>26.4</v>
      </c>
    </row>
    <row r="3187" spans="1:19" x14ac:dyDescent="0.2">
      <c r="A3187" s="4">
        <v>42170</v>
      </c>
      <c r="B3187" s="1" t="s">
        <v>3760</v>
      </c>
      <c r="C3187" s="1">
        <v>231605</v>
      </c>
      <c r="D3187" s="5">
        <v>0.1</v>
      </c>
      <c r="E3187" s="5" t="s">
        <v>2255</v>
      </c>
      <c r="F3187" s="5">
        <v>10.1</v>
      </c>
      <c r="G3187" s="5">
        <v>78.7</v>
      </c>
      <c r="H3187" s="5">
        <v>77</v>
      </c>
      <c r="I3187" s="5">
        <v>-19.100000000000001</v>
      </c>
      <c r="J3187" s="5">
        <v>-19.399999999999999</v>
      </c>
      <c r="K3187" s="5">
        <v>-22.4</v>
      </c>
      <c r="L3187" s="5">
        <v>77</v>
      </c>
      <c r="M3187" s="5">
        <v>670.1</v>
      </c>
      <c r="N3187" s="1">
        <v>-20</v>
      </c>
      <c r="P3187" s="1" t="s">
        <v>3726</v>
      </c>
      <c r="Q3187" s="1" t="s">
        <v>2273</v>
      </c>
      <c r="R3187" s="1">
        <v>25335</v>
      </c>
      <c r="S3187" s="1">
        <v>26.5</v>
      </c>
    </row>
    <row r="3188" spans="1:19" x14ac:dyDescent="0.2">
      <c r="A3188" s="4">
        <v>42171</v>
      </c>
      <c r="B3188" s="1" t="s">
        <v>3761</v>
      </c>
      <c r="C3188" s="1">
        <v>111739</v>
      </c>
      <c r="D3188" s="5">
        <v>0.1</v>
      </c>
      <c r="E3188" s="5" t="s">
        <v>2255</v>
      </c>
      <c r="F3188" s="5">
        <v>8.1</v>
      </c>
      <c r="G3188" s="5">
        <v>79.900000000000006</v>
      </c>
      <c r="H3188" s="5">
        <v>78</v>
      </c>
      <c r="I3188" s="5">
        <v>-16.600000000000001</v>
      </c>
      <c r="J3188" s="5">
        <v>-17.5</v>
      </c>
      <c r="K3188" s="5">
        <v>-20.3</v>
      </c>
      <c r="L3188" s="5">
        <v>78.7</v>
      </c>
      <c r="M3188" s="5">
        <v>670.6</v>
      </c>
      <c r="N3188" s="1">
        <v>-17</v>
      </c>
      <c r="P3188" s="1" t="s">
        <v>3444</v>
      </c>
      <c r="Q3188" s="1" t="s">
        <v>2308</v>
      </c>
      <c r="R3188" s="1">
        <v>25833</v>
      </c>
      <c r="S3188" s="1">
        <v>24.6</v>
      </c>
    </row>
    <row r="3189" spans="1:19" x14ac:dyDescent="0.2">
      <c r="A3189" s="4">
        <v>42171</v>
      </c>
      <c r="B3189" s="1" t="s">
        <v>3762</v>
      </c>
      <c r="C3189" s="1">
        <v>231622</v>
      </c>
      <c r="D3189" s="5">
        <v>0.1</v>
      </c>
      <c r="E3189" s="5" t="s">
        <v>2255</v>
      </c>
      <c r="F3189" s="5">
        <v>13</v>
      </c>
      <c r="G3189" s="5">
        <v>87</v>
      </c>
      <c r="H3189" s="5">
        <v>88</v>
      </c>
      <c r="I3189" s="5">
        <v>-9.1</v>
      </c>
      <c r="J3189" s="5">
        <v>-9.1999999999999993</v>
      </c>
      <c r="K3189" s="5">
        <v>-10.9</v>
      </c>
      <c r="L3189" s="5">
        <v>87.4</v>
      </c>
      <c r="M3189" s="5">
        <v>670.4</v>
      </c>
      <c r="N3189" s="1">
        <v>-9</v>
      </c>
      <c r="P3189" s="1" t="s">
        <v>3744</v>
      </c>
      <c r="Q3189" s="17" t="s">
        <v>2305</v>
      </c>
      <c r="R3189" s="1">
        <v>27175</v>
      </c>
      <c r="S3189" s="1">
        <v>20.2</v>
      </c>
    </row>
    <row r="3190" spans="1:19" x14ac:dyDescent="0.2">
      <c r="A3190" s="4">
        <v>42172</v>
      </c>
      <c r="B3190" s="17" t="s">
        <v>3763</v>
      </c>
      <c r="C3190" s="1">
        <v>112933</v>
      </c>
      <c r="D3190" s="5">
        <v>0</v>
      </c>
      <c r="E3190" s="18" t="s">
        <v>2255</v>
      </c>
      <c r="F3190" s="5">
        <v>11.3</v>
      </c>
      <c r="G3190" s="5">
        <v>63.6</v>
      </c>
      <c r="H3190" s="5">
        <v>61</v>
      </c>
      <c r="I3190" s="5">
        <v>-13.9</v>
      </c>
      <c r="J3190" s="5">
        <v>-14.1</v>
      </c>
      <c r="K3190" s="5">
        <v>-19.899999999999999</v>
      </c>
      <c r="L3190" s="5">
        <v>61.3</v>
      </c>
      <c r="M3190" s="5">
        <v>670.7</v>
      </c>
      <c r="N3190" s="1">
        <v>-14</v>
      </c>
      <c r="P3190" s="17" t="s">
        <v>3444</v>
      </c>
      <c r="Q3190" s="17" t="s">
        <v>2308</v>
      </c>
      <c r="R3190" s="1">
        <v>25884</v>
      </c>
      <c r="S3190" s="1">
        <v>24.4</v>
      </c>
    </row>
    <row r="3191" spans="1:19" x14ac:dyDescent="0.2">
      <c r="A3191" s="4">
        <v>42172</v>
      </c>
      <c r="B3191" s="17" t="s">
        <v>3764</v>
      </c>
      <c r="C3191" s="1">
        <v>231508</v>
      </c>
      <c r="D3191" s="5">
        <v>0.1</v>
      </c>
      <c r="E3191" s="18" t="s">
        <v>2255</v>
      </c>
      <c r="F3191" s="5">
        <v>21.6</v>
      </c>
      <c r="G3191" s="5">
        <v>85</v>
      </c>
      <c r="H3191" s="5">
        <v>85</v>
      </c>
      <c r="I3191" s="5">
        <v>-12.3</v>
      </c>
      <c r="J3191" s="5">
        <v>-11.7</v>
      </c>
      <c r="K3191" s="5">
        <v>-13.6</v>
      </c>
      <c r="L3191" s="5">
        <v>87.1</v>
      </c>
      <c r="M3191" s="5">
        <v>671.6</v>
      </c>
      <c r="N3191" s="1">
        <v>-12</v>
      </c>
      <c r="P3191" s="17" t="s">
        <v>3726</v>
      </c>
      <c r="Q3191" s="17" t="s">
        <v>2305</v>
      </c>
      <c r="R3191" s="1">
        <v>25595</v>
      </c>
      <c r="S3191" s="1">
        <v>25.4</v>
      </c>
    </row>
    <row r="3192" spans="1:19" x14ac:dyDescent="0.2">
      <c r="A3192" s="4">
        <v>42173</v>
      </c>
      <c r="B3192" s="17" t="s">
        <v>3765</v>
      </c>
      <c r="C3192" s="1">
        <v>111948</v>
      </c>
      <c r="D3192" s="5">
        <v>0.1</v>
      </c>
      <c r="E3192" s="18" t="s">
        <v>2255</v>
      </c>
      <c r="F3192" s="5">
        <v>16.7</v>
      </c>
      <c r="G3192" s="5">
        <v>80.099999999999994</v>
      </c>
      <c r="H3192" s="5">
        <v>87</v>
      </c>
      <c r="I3192" s="5">
        <v>-11.2</v>
      </c>
      <c r="J3192" s="5">
        <v>-12.2</v>
      </c>
      <c r="K3192" s="5">
        <v>-13.9</v>
      </c>
      <c r="L3192" s="5">
        <v>87.1</v>
      </c>
      <c r="M3192" s="5">
        <v>672.4</v>
      </c>
      <c r="N3192" s="1">
        <v>-9</v>
      </c>
      <c r="P3192" s="17" t="s">
        <v>3444</v>
      </c>
      <c r="Q3192" s="17" t="s">
        <v>2305</v>
      </c>
      <c r="R3192" s="1">
        <v>27257</v>
      </c>
      <c r="S3192" s="1">
        <v>20</v>
      </c>
    </row>
    <row r="3193" spans="1:19" x14ac:dyDescent="0.2">
      <c r="A3193" s="4">
        <v>42173</v>
      </c>
      <c r="B3193" s="17" t="s">
        <v>3766</v>
      </c>
      <c r="C3193" s="1">
        <v>231725</v>
      </c>
      <c r="D3193" s="5">
        <v>0.1</v>
      </c>
      <c r="E3193" s="18" t="s">
        <v>2255</v>
      </c>
      <c r="F3193" s="5">
        <v>16.100000000000001</v>
      </c>
      <c r="G3193" s="5">
        <v>85.2</v>
      </c>
      <c r="H3193" s="5">
        <v>83</v>
      </c>
      <c r="I3193" s="5">
        <v>-12.4</v>
      </c>
      <c r="J3193" s="5">
        <v>-11.9</v>
      </c>
      <c r="K3193" s="5">
        <v>-14.2</v>
      </c>
      <c r="L3193" s="5">
        <v>82.94</v>
      </c>
      <c r="M3193" s="5">
        <v>672.8</v>
      </c>
      <c r="N3193" s="1">
        <v>-12</v>
      </c>
      <c r="P3193" s="17" t="s">
        <v>3744</v>
      </c>
      <c r="Q3193" s="17" t="s">
        <v>2305</v>
      </c>
      <c r="R3193" s="1">
        <v>24315</v>
      </c>
      <c r="S3193" s="1">
        <v>30.7</v>
      </c>
    </row>
    <row r="3194" spans="1:19" x14ac:dyDescent="0.2">
      <c r="A3194" s="4">
        <v>42174</v>
      </c>
      <c r="B3194" s="17" t="s">
        <v>3767</v>
      </c>
      <c r="C3194" s="1">
        <v>111702</v>
      </c>
      <c r="D3194" s="5">
        <v>0</v>
      </c>
      <c r="E3194" s="18" t="s">
        <v>2255</v>
      </c>
      <c r="F3194" s="5">
        <v>15.9</v>
      </c>
      <c r="G3194" s="5">
        <v>79.599999999999994</v>
      </c>
      <c r="H3194" s="5">
        <v>89</v>
      </c>
      <c r="I3194" s="5">
        <v>-8.9</v>
      </c>
      <c r="J3194" s="5">
        <v>-9.6999999999999993</v>
      </c>
      <c r="K3194" s="5">
        <v>-11.2</v>
      </c>
      <c r="L3194" s="5">
        <v>88.9</v>
      </c>
      <c r="M3194" s="5">
        <v>675.3</v>
      </c>
      <c r="N3194" s="1">
        <v>-9</v>
      </c>
      <c r="P3194" s="17" t="s">
        <v>3444</v>
      </c>
      <c r="Q3194" s="17" t="s">
        <v>2314</v>
      </c>
      <c r="R3194" s="1">
        <v>25533</v>
      </c>
      <c r="S3194" s="1">
        <v>25.7</v>
      </c>
    </row>
    <row r="3195" spans="1:19" x14ac:dyDescent="0.2">
      <c r="A3195" s="4">
        <v>42174</v>
      </c>
      <c r="B3195" s="17" t="s">
        <v>3768</v>
      </c>
      <c r="C3195" s="1">
        <v>231534</v>
      </c>
      <c r="D3195" s="5">
        <v>0.1</v>
      </c>
      <c r="E3195" s="18" t="s">
        <v>2255</v>
      </c>
      <c r="F3195" s="5">
        <v>19.399999999999999</v>
      </c>
      <c r="G3195" s="5">
        <v>89.3</v>
      </c>
      <c r="H3195" s="5">
        <v>87</v>
      </c>
      <c r="I3195" s="5">
        <v>-9.9</v>
      </c>
      <c r="J3195" s="5">
        <v>-9.6999999999999993</v>
      </c>
      <c r="K3195" s="5">
        <v>-11.4</v>
      </c>
      <c r="L3195" s="5">
        <v>88.8</v>
      </c>
      <c r="M3195" s="5">
        <v>678.1</v>
      </c>
      <c r="N3195" s="1">
        <v>-10</v>
      </c>
      <c r="P3195" s="17" t="s">
        <v>3726</v>
      </c>
      <c r="Q3195" s="17" t="s">
        <v>2305</v>
      </c>
      <c r="R3195" s="1">
        <v>26940</v>
      </c>
      <c r="S3195" s="1">
        <v>20.9</v>
      </c>
    </row>
    <row r="3196" spans="1:19" x14ac:dyDescent="0.2">
      <c r="A3196" s="4">
        <v>42175</v>
      </c>
      <c r="B3196" s="17" t="s">
        <v>3769</v>
      </c>
      <c r="C3196" s="1">
        <v>111354</v>
      </c>
      <c r="D3196" s="5">
        <v>0.1</v>
      </c>
      <c r="E3196" s="18" t="s">
        <v>2255</v>
      </c>
      <c r="F3196" s="5">
        <v>20.100000000000001</v>
      </c>
      <c r="G3196" s="5">
        <v>85.4</v>
      </c>
      <c r="H3196" s="5">
        <v>84</v>
      </c>
      <c r="I3196" s="5">
        <v>-10.4</v>
      </c>
      <c r="J3196" s="5">
        <v>-10.199999999999999</v>
      </c>
      <c r="K3196" s="5">
        <v>-12.4</v>
      </c>
      <c r="L3196" s="5">
        <v>83.6</v>
      </c>
      <c r="M3196" s="5">
        <v>678.8</v>
      </c>
      <c r="N3196" s="1">
        <v>-10</v>
      </c>
      <c r="P3196" s="17" t="s">
        <v>3444</v>
      </c>
      <c r="Q3196" s="17" t="s">
        <v>2305</v>
      </c>
      <c r="R3196" s="1">
        <v>24982</v>
      </c>
      <c r="S3196" s="1">
        <v>27.9</v>
      </c>
    </row>
    <row r="3197" spans="1:19" x14ac:dyDescent="0.2">
      <c r="A3197" s="4">
        <v>42175</v>
      </c>
      <c r="B3197" s="17" t="s">
        <v>3770</v>
      </c>
      <c r="C3197" s="1">
        <v>231614</v>
      </c>
      <c r="D3197" s="5">
        <v>0.2</v>
      </c>
      <c r="E3197" s="18" t="s">
        <v>2255</v>
      </c>
      <c r="F3197" s="5">
        <v>17.600000000000001</v>
      </c>
      <c r="G3197" s="5">
        <v>84.9</v>
      </c>
      <c r="H3197" s="5">
        <v>85</v>
      </c>
      <c r="I3197" s="5">
        <v>-10.9</v>
      </c>
      <c r="J3197" s="5">
        <v>-9.9</v>
      </c>
      <c r="K3197" s="5">
        <v>-12</v>
      </c>
      <c r="L3197" s="5">
        <v>84.56</v>
      </c>
      <c r="M3197" s="5">
        <v>681.9</v>
      </c>
      <c r="N3197" s="1">
        <v>-10</v>
      </c>
      <c r="P3197" s="17" t="s">
        <v>3744</v>
      </c>
      <c r="Q3197" s="17" t="s">
        <v>2308</v>
      </c>
      <c r="R3197" s="1">
        <v>26406</v>
      </c>
      <c r="S3197" s="1">
        <v>22.7</v>
      </c>
    </row>
    <row r="3198" spans="1:19" x14ac:dyDescent="0.2">
      <c r="A3198" s="4">
        <v>42176</v>
      </c>
      <c r="B3198" s="17" t="s">
        <v>3771</v>
      </c>
      <c r="C3198" s="1">
        <v>112701</v>
      </c>
      <c r="D3198" s="5">
        <v>0.2</v>
      </c>
      <c r="E3198" s="18" t="s">
        <v>2255</v>
      </c>
      <c r="F3198" s="5">
        <v>21.5</v>
      </c>
      <c r="G3198" s="5">
        <v>75.599999999999994</v>
      </c>
      <c r="H3198" s="5">
        <v>82</v>
      </c>
      <c r="I3198" s="5">
        <v>-7.7</v>
      </c>
      <c r="J3198" s="5">
        <v>-8.4</v>
      </c>
      <c r="K3198" s="5">
        <v>-10.9</v>
      </c>
      <c r="L3198" s="5">
        <v>82.1</v>
      </c>
      <c r="M3198" s="5">
        <v>684.3</v>
      </c>
      <c r="N3198" s="1">
        <v>-8</v>
      </c>
      <c r="P3198" s="17" t="s">
        <v>3444</v>
      </c>
      <c r="Q3198" s="17" t="s">
        <v>2305</v>
      </c>
      <c r="R3198" s="1">
        <v>25862</v>
      </c>
      <c r="S3198" s="1">
        <v>24.6</v>
      </c>
    </row>
    <row r="3199" spans="1:19" x14ac:dyDescent="0.2">
      <c r="A3199" s="4">
        <v>42176</v>
      </c>
      <c r="B3199" s="17" t="s">
        <v>3772</v>
      </c>
      <c r="C3199" s="1">
        <v>231814</v>
      </c>
      <c r="D3199" s="5">
        <v>0.1</v>
      </c>
      <c r="E3199" s="18" t="s">
        <v>2255</v>
      </c>
      <c r="F3199" s="5">
        <v>17.100000000000001</v>
      </c>
      <c r="G3199" s="5">
        <v>81</v>
      </c>
      <c r="H3199" s="5">
        <v>80</v>
      </c>
      <c r="I3199" s="5">
        <v>-15.2</v>
      </c>
      <c r="J3199" s="5">
        <v>-13.5</v>
      </c>
      <c r="K3199" s="5">
        <v>-16.3</v>
      </c>
      <c r="L3199" s="5">
        <v>79.3</v>
      </c>
      <c r="M3199" s="5">
        <v>686.2</v>
      </c>
      <c r="N3199" s="1">
        <v>-14</v>
      </c>
      <c r="P3199" s="1" t="s">
        <v>3726</v>
      </c>
      <c r="Q3199" s="1" t="s">
        <v>2308</v>
      </c>
      <c r="R3199" s="1">
        <v>26582</v>
      </c>
      <c r="S3199" s="1">
        <v>22.2</v>
      </c>
    </row>
    <row r="3200" spans="1:19" x14ac:dyDescent="0.2">
      <c r="A3200" s="4">
        <v>42177</v>
      </c>
      <c r="B3200" s="1" t="s">
        <v>3773</v>
      </c>
      <c r="C3200" s="1">
        <v>111739</v>
      </c>
      <c r="D3200" s="5">
        <v>0.1</v>
      </c>
      <c r="E3200" s="5" t="s">
        <v>2255</v>
      </c>
      <c r="F3200" s="5">
        <v>16.899999999999999</v>
      </c>
      <c r="G3200" s="5">
        <v>82.8</v>
      </c>
      <c r="H3200" s="5">
        <v>81</v>
      </c>
      <c r="I3200" s="5">
        <v>-10.3</v>
      </c>
      <c r="J3200" s="5">
        <v>-10.9</v>
      </c>
      <c r="K3200" s="5">
        <v>-13.5</v>
      </c>
      <c r="L3200" s="5">
        <v>81.099999999999994</v>
      </c>
      <c r="M3200" s="5">
        <v>687.7</v>
      </c>
      <c r="N3200" s="1">
        <v>-11</v>
      </c>
      <c r="P3200" s="1" t="s">
        <v>3444</v>
      </c>
      <c r="Q3200" s="1" t="s">
        <v>2305</v>
      </c>
      <c r="R3200" s="1">
        <v>24352</v>
      </c>
      <c r="S3200" s="1">
        <v>30.9</v>
      </c>
    </row>
    <row r="3201" spans="1:20" x14ac:dyDescent="0.2">
      <c r="A3201" s="4">
        <v>42177</v>
      </c>
      <c r="B3201" s="1" t="s">
        <v>3774</v>
      </c>
      <c r="C3201" s="1">
        <v>164525</v>
      </c>
      <c r="D3201" s="5">
        <v>0</v>
      </c>
      <c r="E3201" s="5" t="s">
        <v>2255</v>
      </c>
      <c r="F3201" s="5">
        <v>16.7</v>
      </c>
      <c r="G3201" s="5">
        <v>75.5</v>
      </c>
      <c r="H3201" s="5">
        <v>75</v>
      </c>
      <c r="I3201" s="5">
        <v>-7.1</v>
      </c>
      <c r="J3201" s="5">
        <v>-8.1</v>
      </c>
      <c r="K3201" s="5">
        <v>-11.7</v>
      </c>
      <c r="L3201" s="5">
        <v>75.22</v>
      </c>
      <c r="M3201" s="5">
        <v>668.3</v>
      </c>
      <c r="N3201" s="1">
        <v>-7</v>
      </c>
      <c r="P3201" s="1" t="s">
        <v>3775</v>
      </c>
      <c r="Q3201" s="1" t="s">
        <v>2308</v>
      </c>
      <c r="T3201" s="9" t="s">
        <v>3776</v>
      </c>
    </row>
    <row r="3202" spans="1:20" x14ac:dyDescent="0.2">
      <c r="A3202" s="4">
        <v>42177</v>
      </c>
      <c r="B3202" s="1" t="s">
        <v>3777</v>
      </c>
      <c r="C3202" s="1">
        <v>231631</v>
      </c>
      <c r="D3202" s="5">
        <v>0.1</v>
      </c>
      <c r="E3202" s="5" t="s">
        <v>2255</v>
      </c>
      <c r="F3202" s="5">
        <v>18.5</v>
      </c>
      <c r="G3202" s="5">
        <v>89.1</v>
      </c>
      <c r="H3202" s="5">
        <v>90</v>
      </c>
      <c r="I3202" s="5">
        <v>-9.3000000000000007</v>
      </c>
      <c r="J3202" s="5">
        <v>-9.4</v>
      </c>
      <c r="K3202" s="5">
        <v>-10.7</v>
      </c>
      <c r="L3202" s="5">
        <v>90.22</v>
      </c>
      <c r="M3202" s="5">
        <v>689.1</v>
      </c>
      <c r="N3202" s="1">
        <v>-9</v>
      </c>
      <c r="P3202" s="1" t="s">
        <v>3744</v>
      </c>
      <c r="Q3202" s="1" t="s">
        <v>2308</v>
      </c>
      <c r="R3202" s="1">
        <v>25298</v>
      </c>
      <c r="S3202" s="1">
        <v>26.8</v>
      </c>
    </row>
    <row r="3203" spans="1:20" x14ac:dyDescent="0.2">
      <c r="A3203" s="4">
        <v>42178</v>
      </c>
      <c r="B3203" s="1" t="s">
        <v>3778</v>
      </c>
      <c r="C3203" s="1">
        <v>111648</v>
      </c>
      <c r="D3203" s="5">
        <v>0</v>
      </c>
      <c r="E3203" s="5" t="s">
        <v>2255</v>
      </c>
      <c r="F3203" s="5">
        <v>16.5</v>
      </c>
      <c r="G3203" s="5">
        <v>82</v>
      </c>
      <c r="H3203" s="5">
        <v>88</v>
      </c>
      <c r="I3203" s="5">
        <v>-10.5</v>
      </c>
      <c r="J3203" s="5">
        <v>-12.3</v>
      </c>
      <c r="K3203" s="5">
        <v>-13.9</v>
      </c>
      <c r="L3203" s="5">
        <v>87.8</v>
      </c>
      <c r="M3203" s="5">
        <v>688.8</v>
      </c>
      <c r="N3203" s="1">
        <v>-12</v>
      </c>
      <c r="P3203" s="1" t="s">
        <v>3444</v>
      </c>
      <c r="Q3203" s="1" t="s">
        <v>2314</v>
      </c>
      <c r="R3203" s="1">
        <v>27130</v>
      </c>
      <c r="S3203" s="1">
        <v>20.5</v>
      </c>
    </row>
    <row r="3204" spans="1:20" x14ac:dyDescent="0.2">
      <c r="A3204" s="4">
        <v>42178</v>
      </c>
      <c r="B3204" s="1" t="s">
        <v>3779</v>
      </c>
      <c r="C3204" s="1">
        <v>231503</v>
      </c>
      <c r="D3204" s="5">
        <v>0.1</v>
      </c>
      <c r="E3204" s="5" t="s">
        <v>2255</v>
      </c>
      <c r="F3204" s="5">
        <v>14.7</v>
      </c>
      <c r="G3204" s="5">
        <v>81.599999999999994</v>
      </c>
      <c r="H3204" s="5">
        <v>80</v>
      </c>
      <c r="I3204" s="5">
        <v>-14.6</v>
      </c>
      <c r="J3204" s="5">
        <v>-14.2</v>
      </c>
      <c r="K3204" s="5">
        <v>-16.899999999999999</v>
      </c>
      <c r="L3204" s="5">
        <v>79.900000000000006</v>
      </c>
      <c r="M3204" s="5">
        <v>688.5</v>
      </c>
      <c r="N3204" s="1">
        <v>-14</v>
      </c>
      <c r="P3204" s="1" t="s">
        <v>3726</v>
      </c>
      <c r="Q3204" s="1" t="s">
        <v>2308</v>
      </c>
      <c r="R3204" s="1">
        <v>24837</v>
      </c>
      <c r="S3204" s="1">
        <v>28.8</v>
      </c>
    </row>
    <row r="3205" spans="1:20" x14ac:dyDescent="0.2">
      <c r="A3205" s="4">
        <v>42179</v>
      </c>
      <c r="B3205" s="1" t="s">
        <v>3780</v>
      </c>
      <c r="C3205" s="1">
        <v>111934</v>
      </c>
      <c r="D3205" s="5">
        <v>0.2</v>
      </c>
      <c r="E3205" s="5" t="s">
        <v>2255</v>
      </c>
      <c r="F3205" s="5">
        <v>12.2</v>
      </c>
      <c r="G3205" s="5">
        <v>92.2</v>
      </c>
      <c r="H3205" s="5">
        <v>88</v>
      </c>
      <c r="I3205" s="5">
        <v>-12.2</v>
      </c>
      <c r="J3205" s="5">
        <v>-13</v>
      </c>
      <c r="K3205" s="5" t="s">
        <v>2255</v>
      </c>
      <c r="L3205" s="5" t="s">
        <v>2255</v>
      </c>
      <c r="M3205" s="5">
        <v>688.5</v>
      </c>
      <c r="N3205" s="1">
        <v>-12</v>
      </c>
      <c r="P3205" s="1" t="s">
        <v>3444</v>
      </c>
      <c r="Q3205" s="1" t="s">
        <v>3781</v>
      </c>
      <c r="R3205" s="1">
        <v>24629</v>
      </c>
      <c r="S3205" s="1">
        <v>29.6</v>
      </c>
      <c r="T3205" s="9" t="s">
        <v>3782</v>
      </c>
    </row>
    <row r="3206" spans="1:20" x14ac:dyDescent="0.2">
      <c r="A3206" s="4">
        <v>42179</v>
      </c>
      <c r="B3206" s="1" t="s">
        <v>3783</v>
      </c>
      <c r="C3206" s="1">
        <v>231534</v>
      </c>
      <c r="D3206" s="5">
        <v>0.2</v>
      </c>
      <c r="E3206" s="5" t="s">
        <v>2255</v>
      </c>
      <c r="F3206" s="5">
        <v>21.8</v>
      </c>
      <c r="G3206" s="5">
        <v>82.6</v>
      </c>
      <c r="H3206" s="5">
        <v>83</v>
      </c>
      <c r="I3206" s="5">
        <v>-6.2</v>
      </c>
      <c r="J3206" s="5">
        <v>-6.3</v>
      </c>
      <c r="K3206" s="5" t="s">
        <v>2255</v>
      </c>
      <c r="L3206" s="5" t="s">
        <v>2255</v>
      </c>
      <c r="M3206" s="5">
        <v>690</v>
      </c>
      <c r="N3206" s="1">
        <v>-6</v>
      </c>
      <c r="P3206" s="1" t="s">
        <v>3744</v>
      </c>
      <c r="Q3206" s="1" t="s">
        <v>2305</v>
      </c>
      <c r="R3206" s="1">
        <v>27589</v>
      </c>
      <c r="S3206" s="1">
        <v>19.2</v>
      </c>
    </row>
    <row r="3207" spans="1:20" x14ac:dyDescent="0.2">
      <c r="A3207" s="4">
        <v>42180</v>
      </c>
      <c r="B3207" s="1" t="s">
        <v>3784</v>
      </c>
      <c r="C3207" s="1">
        <v>111625</v>
      </c>
      <c r="D3207" s="5">
        <v>0.2</v>
      </c>
      <c r="E3207" s="5" t="s">
        <v>2255</v>
      </c>
      <c r="F3207" s="5">
        <v>18.5</v>
      </c>
      <c r="G3207" s="5">
        <v>65.2</v>
      </c>
      <c r="H3207" s="5">
        <v>71</v>
      </c>
      <c r="I3207" s="5">
        <v>-4.8</v>
      </c>
      <c r="J3207" s="5">
        <v>-6.6</v>
      </c>
      <c r="K3207" s="5" t="s">
        <v>2255</v>
      </c>
      <c r="L3207" s="5" t="s">
        <v>2255</v>
      </c>
      <c r="M3207" s="5">
        <v>689.5</v>
      </c>
      <c r="N3207" s="1">
        <v>-7</v>
      </c>
      <c r="P3207" s="1" t="s">
        <v>3444</v>
      </c>
      <c r="Q3207" s="1" t="s">
        <v>2305</v>
      </c>
      <c r="R3207" s="1">
        <v>25921</v>
      </c>
      <c r="S3207" s="1">
        <v>24.5</v>
      </c>
    </row>
    <row r="3208" spans="1:20" x14ac:dyDescent="0.2">
      <c r="A3208" s="4">
        <v>42180</v>
      </c>
      <c r="B3208" s="1" t="s">
        <v>3785</v>
      </c>
      <c r="C3208" s="1">
        <v>231504</v>
      </c>
      <c r="D3208" s="5">
        <v>0.2</v>
      </c>
      <c r="E3208" s="5" t="s">
        <v>2255</v>
      </c>
      <c r="F3208" s="5">
        <v>18.899999999999999</v>
      </c>
      <c r="G3208" s="5">
        <v>88.9</v>
      </c>
      <c r="H3208" s="5">
        <v>91</v>
      </c>
      <c r="I3208" s="5">
        <v>-10.9</v>
      </c>
      <c r="J3208" s="5">
        <v>-11.4</v>
      </c>
      <c r="K3208" s="5" t="s">
        <v>2255</v>
      </c>
      <c r="L3208" s="5" t="s">
        <v>2255</v>
      </c>
      <c r="M3208" s="5">
        <v>689</v>
      </c>
      <c r="N3208" s="1">
        <v>-11</v>
      </c>
      <c r="P3208" s="1" t="s">
        <v>3726</v>
      </c>
      <c r="Q3208" s="1" t="s">
        <v>3789</v>
      </c>
      <c r="R3208" s="1">
        <v>25626</v>
      </c>
      <c r="S3208" s="1">
        <v>25.6</v>
      </c>
    </row>
    <row r="3209" spans="1:20" x14ac:dyDescent="0.2">
      <c r="A3209" s="4">
        <v>42181</v>
      </c>
      <c r="B3209" s="1" t="s">
        <v>3786</v>
      </c>
      <c r="C3209" s="1">
        <v>111604</v>
      </c>
      <c r="D3209" s="5">
        <v>0.2</v>
      </c>
      <c r="E3209" s="5" t="s">
        <v>2255</v>
      </c>
      <c r="F3209" s="5">
        <v>16.100000000000001</v>
      </c>
      <c r="G3209" s="5">
        <v>79.8</v>
      </c>
      <c r="H3209" s="5">
        <v>84</v>
      </c>
      <c r="I3209" s="5">
        <v>-11.7</v>
      </c>
      <c r="J3209" s="5">
        <v>-12.1</v>
      </c>
      <c r="K3209" s="5" t="s">
        <v>2255</v>
      </c>
      <c r="L3209" s="5" t="s">
        <v>2255</v>
      </c>
      <c r="M3209" s="5">
        <v>687.7</v>
      </c>
      <c r="N3209" s="1">
        <v>-9</v>
      </c>
      <c r="P3209" s="1" t="s">
        <v>3726</v>
      </c>
      <c r="Q3209" s="1" t="s">
        <v>3789</v>
      </c>
      <c r="R3209" s="1">
        <v>24795</v>
      </c>
      <c r="S3209" s="1">
        <v>28.9</v>
      </c>
    </row>
    <row r="3210" spans="1:20" x14ac:dyDescent="0.2">
      <c r="A3210" s="4">
        <v>42181</v>
      </c>
      <c r="B3210" s="1" t="s">
        <v>3787</v>
      </c>
      <c r="C3210" s="1">
        <v>231614</v>
      </c>
      <c r="D3210" s="5">
        <v>0</v>
      </c>
      <c r="E3210" s="5" t="s">
        <v>2255</v>
      </c>
      <c r="F3210" s="5">
        <v>18.3</v>
      </c>
      <c r="G3210" s="5">
        <v>71.900000000000006</v>
      </c>
      <c r="H3210" s="5">
        <v>75</v>
      </c>
      <c r="I3210" s="5">
        <v>-11.3</v>
      </c>
      <c r="J3210" s="5">
        <v>-11.8</v>
      </c>
      <c r="K3210" s="5" t="s">
        <v>2255</v>
      </c>
      <c r="L3210" s="5" t="s">
        <v>2255</v>
      </c>
      <c r="M3210" s="5">
        <v>687.3</v>
      </c>
      <c r="N3210" s="1">
        <v>-11</v>
      </c>
      <c r="P3210" s="17" t="s">
        <v>3744</v>
      </c>
      <c r="Q3210" s="1" t="s">
        <v>2308</v>
      </c>
      <c r="R3210" s="1">
        <v>27476</v>
      </c>
      <c r="S3210" s="1">
        <v>19.5</v>
      </c>
      <c r="T3210" s="9" t="s">
        <v>3788</v>
      </c>
    </row>
    <row r="3211" spans="1:20" x14ac:dyDescent="0.2">
      <c r="A3211" s="4">
        <v>42182</v>
      </c>
      <c r="B3211" s="1" t="s">
        <v>3790</v>
      </c>
      <c r="C3211" s="1">
        <v>111506</v>
      </c>
      <c r="D3211" s="5">
        <v>-0.2</v>
      </c>
      <c r="E3211" s="5" t="s">
        <v>2255</v>
      </c>
      <c r="F3211" s="5">
        <v>14.4</v>
      </c>
      <c r="G3211" s="5">
        <v>72.599999999999994</v>
      </c>
      <c r="H3211" s="5">
        <v>84</v>
      </c>
      <c r="I3211" s="5">
        <v>-12.8</v>
      </c>
      <c r="J3211" s="5">
        <v>-13.4</v>
      </c>
      <c r="K3211" s="5" t="s">
        <v>2255</v>
      </c>
      <c r="L3211" s="5" t="s">
        <v>2255</v>
      </c>
      <c r="M3211" s="5">
        <v>686.7</v>
      </c>
      <c r="N3211" s="1">
        <v>-12</v>
      </c>
      <c r="O3211" s="1" t="s">
        <v>2255</v>
      </c>
      <c r="P3211" s="1" t="s">
        <v>3444</v>
      </c>
      <c r="Q3211" s="1" t="s">
        <v>2273</v>
      </c>
      <c r="R3211" s="1">
        <v>24388</v>
      </c>
      <c r="S3211" s="1">
        <v>30.7</v>
      </c>
    </row>
    <row r="3212" spans="1:20" x14ac:dyDescent="0.2">
      <c r="A3212" s="4">
        <v>42182</v>
      </c>
      <c r="B3212" s="1" t="s">
        <v>3791</v>
      </c>
      <c r="C3212" s="1">
        <v>231531</v>
      </c>
      <c r="D3212" s="5">
        <v>-0.1</v>
      </c>
      <c r="E3212" s="5" t="s">
        <v>2255</v>
      </c>
      <c r="F3212" s="5">
        <v>18</v>
      </c>
      <c r="G3212" s="5">
        <v>79.8</v>
      </c>
      <c r="H3212" s="5">
        <v>81</v>
      </c>
      <c r="I3212" s="5">
        <v>-11.6</v>
      </c>
      <c r="J3212" s="5">
        <v>-12.5</v>
      </c>
      <c r="K3212" s="5" t="s">
        <v>2255</v>
      </c>
      <c r="L3212" s="5" t="s">
        <v>2255</v>
      </c>
      <c r="M3212" s="5">
        <v>686.8</v>
      </c>
      <c r="N3212" s="1">
        <v>-12</v>
      </c>
      <c r="P3212" s="1" t="s">
        <v>3726</v>
      </c>
      <c r="Q3212" s="1" t="s">
        <v>2273</v>
      </c>
      <c r="R3212" s="1">
        <v>26778</v>
      </c>
      <c r="S3212" s="1">
        <v>21.5</v>
      </c>
    </row>
    <row r="3213" spans="1:20" x14ac:dyDescent="0.2">
      <c r="A3213" s="4">
        <v>42183</v>
      </c>
      <c r="B3213" s="1" t="s">
        <v>3792</v>
      </c>
      <c r="C3213" s="1">
        <v>111556</v>
      </c>
      <c r="D3213" s="5">
        <v>0</v>
      </c>
      <c r="E3213" s="5" t="s">
        <v>2255</v>
      </c>
      <c r="F3213" s="5">
        <v>16.7</v>
      </c>
      <c r="G3213" s="5">
        <v>69.7</v>
      </c>
      <c r="H3213" s="5">
        <v>70</v>
      </c>
      <c r="I3213" s="5">
        <v>-10.8</v>
      </c>
      <c r="J3213" s="5">
        <v>-10.4</v>
      </c>
      <c r="K3213" s="5" t="s">
        <v>2255</v>
      </c>
      <c r="L3213" s="5" t="s">
        <v>2255</v>
      </c>
      <c r="M3213" s="5">
        <v>686.4</v>
      </c>
      <c r="N3213" s="1">
        <v>-7</v>
      </c>
      <c r="P3213" s="1" t="s">
        <v>3444</v>
      </c>
      <c r="Q3213" s="1" t="s">
        <v>2273</v>
      </c>
      <c r="R3213" s="1">
        <v>26011</v>
      </c>
      <c r="S3213" s="1">
        <v>24.1</v>
      </c>
    </row>
    <row r="3214" spans="1:20" x14ac:dyDescent="0.2">
      <c r="A3214" s="4">
        <v>42183</v>
      </c>
      <c r="B3214" s="17" t="s">
        <v>3793</v>
      </c>
      <c r="C3214" s="1">
        <v>231756</v>
      </c>
      <c r="D3214" s="5">
        <v>-0.1</v>
      </c>
      <c r="E3214" s="18" t="s">
        <v>2255</v>
      </c>
      <c r="F3214" s="5">
        <v>20.399999999999999</v>
      </c>
      <c r="G3214" s="5">
        <v>70.599999999999994</v>
      </c>
      <c r="H3214" s="5">
        <v>79</v>
      </c>
      <c r="I3214" s="5">
        <v>-12.7</v>
      </c>
      <c r="J3214" s="5">
        <v>-10.7</v>
      </c>
      <c r="K3214" s="18" t="s">
        <v>2255</v>
      </c>
      <c r="L3214" s="18" t="s">
        <v>2255</v>
      </c>
      <c r="M3214" s="5">
        <v>686.8</v>
      </c>
      <c r="N3214" s="1">
        <v>-10</v>
      </c>
      <c r="P3214" s="17" t="s">
        <v>3794</v>
      </c>
      <c r="Q3214" s="17" t="s">
        <v>2308</v>
      </c>
      <c r="R3214" s="1">
        <v>25788</v>
      </c>
      <c r="S3214" s="1">
        <v>25</v>
      </c>
    </row>
    <row r="3215" spans="1:20" x14ac:dyDescent="0.2">
      <c r="A3215" s="4">
        <v>42184</v>
      </c>
      <c r="B3215" s="17" t="s">
        <v>3795</v>
      </c>
      <c r="C3215" s="1">
        <v>111734</v>
      </c>
      <c r="D3215" s="5">
        <v>-0.1</v>
      </c>
      <c r="E3215" s="18" t="s">
        <v>2255</v>
      </c>
      <c r="F3215" s="5">
        <v>13.8</v>
      </c>
      <c r="G3215" s="5">
        <v>56.3</v>
      </c>
      <c r="H3215" s="5">
        <v>69</v>
      </c>
      <c r="I3215" s="5">
        <v>-11.5</v>
      </c>
      <c r="J3215" s="5">
        <v>-12.6</v>
      </c>
      <c r="K3215" s="18" t="s">
        <v>2262</v>
      </c>
      <c r="L3215" s="18" t="s">
        <v>2255</v>
      </c>
      <c r="M3215" s="5">
        <v>686.9</v>
      </c>
      <c r="N3215" s="1">
        <v>-11</v>
      </c>
      <c r="O3215" s="17" t="s">
        <v>2255</v>
      </c>
      <c r="P3215" s="17" t="s">
        <v>3744</v>
      </c>
      <c r="Q3215" s="17" t="s">
        <v>2308</v>
      </c>
      <c r="R3215" s="1">
        <v>23206</v>
      </c>
      <c r="S3215" s="1">
        <v>36.6</v>
      </c>
    </row>
    <row r="3216" spans="1:20" x14ac:dyDescent="0.2">
      <c r="A3216" s="4">
        <v>42184</v>
      </c>
      <c r="B3216" s="17" t="s">
        <v>3796</v>
      </c>
      <c r="C3216" s="1">
        <v>231623</v>
      </c>
      <c r="D3216" s="5">
        <v>-0.1</v>
      </c>
      <c r="E3216" s="18" t="s">
        <v>2255</v>
      </c>
      <c r="F3216" s="5">
        <v>16.600000000000001</v>
      </c>
      <c r="G3216" s="5">
        <v>78.8</v>
      </c>
      <c r="H3216" s="5">
        <v>89</v>
      </c>
      <c r="I3216" s="5">
        <v>-14.7</v>
      </c>
      <c r="J3216" s="5">
        <v>-13.1</v>
      </c>
      <c r="K3216" s="18" t="s">
        <v>2255</v>
      </c>
      <c r="L3216" s="18" t="s">
        <v>2255</v>
      </c>
      <c r="M3216" s="5">
        <v>686.8</v>
      </c>
      <c r="N3216" s="1">
        <v>-13</v>
      </c>
      <c r="O3216" s="17" t="s">
        <v>2255</v>
      </c>
      <c r="P3216" s="17" t="s">
        <v>3726</v>
      </c>
      <c r="Q3216" s="17" t="s">
        <v>2273</v>
      </c>
      <c r="R3216" s="1">
        <v>22874</v>
      </c>
      <c r="S3216" s="1">
        <v>38.5</v>
      </c>
    </row>
    <row r="3217" spans="1:19" x14ac:dyDescent="0.2">
      <c r="A3217" s="4">
        <v>42185</v>
      </c>
      <c r="B3217" s="17" t="s">
        <v>3797</v>
      </c>
      <c r="C3217" s="1">
        <v>111556</v>
      </c>
      <c r="D3217" s="5">
        <v>0.1</v>
      </c>
      <c r="E3217" s="18" t="s">
        <v>2255</v>
      </c>
      <c r="F3217" s="5">
        <v>15.9</v>
      </c>
      <c r="G3217" s="5">
        <v>70.099999999999994</v>
      </c>
      <c r="H3217" s="5">
        <v>83</v>
      </c>
      <c r="I3217" s="5">
        <v>12.6</v>
      </c>
      <c r="J3217" s="5">
        <v>-13.4</v>
      </c>
      <c r="K3217" s="18" t="s">
        <v>2255</v>
      </c>
      <c r="L3217" s="18" t="s">
        <v>2255</v>
      </c>
      <c r="M3217" s="5">
        <v>687.1</v>
      </c>
      <c r="N3217" s="1">
        <v>-12</v>
      </c>
      <c r="O3217" s="17" t="s">
        <v>2255</v>
      </c>
      <c r="P3217" s="17" t="s">
        <v>3744</v>
      </c>
      <c r="Q3217" s="17" t="s">
        <v>2273</v>
      </c>
      <c r="R3217" s="1">
        <v>24727</v>
      </c>
      <c r="S3217" s="1">
        <v>29.2</v>
      </c>
    </row>
    <row r="3218" spans="1:19" x14ac:dyDescent="0.2">
      <c r="A3218" s="4">
        <v>42185</v>
      </c>
      <c r="B3218" s="17" t="s">
        <v>3798</v>
      </c>
      <c r="C3218" s="1">
        <v>232152</v>
      </c>
      <c r="D3218" s="5">
        <v>0</v>
      </c>
      <c r="E3218" s="18" t="s">
        <v>2255</v>
      </c>
      <c r="F3218" s="5">
        <v>19.600000000000001</v>
      </c>
      <c r="G3218" s="5">
        <v>82</v>
      </c>
      <c r="H3218" s="5">
        <v>83</v>
      </c>
      <c r="I3218" s="5">
        <v>-14.2</v>
      </c>
      <c r="J3218" s="18">
        <v>-14.1</v>
      </c>
      <c r="K3218" s="18" t="s">
        <v>2255</v>
      </c>
      <c r="L3218" s="18" t="s">
        <v>2255</v>
      </c>
      <c r="M3218" s="5">
        <v>688.1</v>
      </c>
      <c r="N3218" s="1">
        <v>-14</v>
      </c>
      <c r="P3218" s="17" t="s">
        <v>3152</v>
      </c>
      <c r="Q3218" s="17" t="s">
        <v>2308</v>
      </c>
      <c r="R3218" s="1">
        <v>25919</v>
      </c>
      <c r="S3218" s="1">
        <v>24.5</v>
      </c>
    </row>
    <row r="3219" spans="1:19" x14ac:dyDescent="0.2">
      <c r="A3219" s="4">
        <v>42186</v>
      </c>
      <c r="B3219" s="17" t="s">
        <v>3799</v>
      </c>
      <c r="C3219" s="1">
        <v>111612</v>
      </c>
      <c r="D3219" s="5">
        <v>-0.1</v>
      </c>
      <c r="E3219" s="18" t="s">
        <v>2255</v>
      </c>
      <c r="F3219" s="5">
        <v>14.6</v>
      </c>
      <c r="G3219" s="5">
        <v>74.8</v>
      </c>
      <c r="H3219" s="5">
        <v>84</v>
      </c>
      <c r="I3219" s="5">
        <v>-12.8</v>
      </c>
      <c r="J3219" s="5">
        <v>-11.8</v>
      </c>
      <c r="K3219" s="18" t="s">
        <v>2255</v>
      </c>
      <c r="L3219" s="18" t="s">
        <v>2255</v>
      </c>
      <c r="M3219" s="5">
        <v>689.5</v>
      </c>
      <c r="N3219" s="1">
        <v>-11</v>
      </c>
      <c r="O3219" s="17"/>
      <c r="P3219" s="17" t="s">
        <v>3744</v>
      </c>
      <c r="Q3219" s="17" t="s">
        <v>2273</v>
      </c>
      <c r="R3219" s="1">
        <v>23668</v>
      </c>
      <c r="S3219" s="1">
        <v>34.200000000000003</v>
      </c>
    </row>
    <row r="3220" spans="1:19" x14ac:dyDescent="0.2">
      <c r="A3220" s="4">
        <v>42186</v>
      </c>
      <c r="B3220" s="17" t="s">
        <v>3800</v>
      </c>
      <c r="C3220" s="1">
        <v>231506</v>
      </c>
      <c r="D3220" s="5">
        <v>0.1</v>
      </c>
      <c r="E3220" s="18" t="s">
        <v>2255</v>
      </c>
      <c r="F3220" s="5">
        <v>16</v>
      </c>
      <c r="G3220" s="5">
        <v>88.6</v>
      </c>
      <c r="H3220" s="5">
        <v>89</v>
      </c>
      <c r="I3220" s="5">
        <v>-12.7</v>
      </c>
      <c r="J3220" s="5">
        <v>-11.9</v>
      </c>
      <c r="K3220" s="18" t="s">
        <v>2255</v>
      </c>
      <c r="L3220" s="18" t="s">
        <v>2255</v>
      </c>
      <c r="M3220" s="5">
        <v>690.8</v>
      </c>
      <c r="N3220" s="1">
        <v>-12</v>
      </c>
      <c r="P3220" s="17" t="s">
        <v>3726</v>
      </c>
      <c r="Q3220" s="17" t="s">
        <v>2273</v>
      </c>
      <c r="R3220" s="1">
        <v>25352</v>
      </c>
      <c r="S3220" s="1">
        <v>26.7</v>
      </c>
    </row>
    <row r="3221" spans="1:19" x14ac:dyDescent="0.2">
      <c r="A3221" s="4">
        <v>42187</v>
      </c>
      <c r="B3221" s="17" t="s">
        <v>3801</v>
      </c>
      <c r="C3221" s="1">
        <v>111607</v>
      </c>
      <c r="D3221" s="5">
        <v>0</v>
      </c>
      <c r="E3221" s="18" t="s">
        <v>2255</v>
      </c>
      <c r="F3221" s="18">
        <v>16.2</v>
      </c>
      <c r="G3221" s="5">
        <v>71.5</v>
      </c>
      <c r="H3221" s="5">
        <v>72</v>
      </c>
      <c r="I3221" s="5">
        <v>-10.5</v>
      </c>
      <c r="J3221" s="5">
        <v>-9.6</v>
      </c>
      <c r="K3221" s="18" t="s">
        <v>2255</v>
      </c>
      <c r="L3221" s="18" t="s">
        <v>2255</v>
      </c>
      <c r="M3221" s="5">
        <v>691.4</v>
      </c>
      <c r="N3221" s="1">
        <v>-8</v>
      </c>
      <c r="P3221" s="17" t="s">
        <v>3744</v>
      </c>
      <c r="Q3221" s="17" t="s">
        <v>2273</v>
      </c>
      <c r="R3221" s="1">
        <v>21030</v>
      </c>
      <c r="S3221" s="1">
        <v>50.9</v>
      </c>
    </row>
    <row r="3222" spans="1:19" x14ac:dyDescent="0.2">
      <c r="A3222" s="4">
        <v>42187</v>
      </c>
      <c r="B3222" s="17" t="s">
        <v>3802</v>
      </c>
      <c r="C3222" s="1">
        <v>231532</v>
      </c>
      <c r="D3222" s="5">
        <v>0</v>
      </c>
      <c r="E3222" s="18" t="s">
        <v>2255</v>
      </c>
      <c r="F3222" s="5">
        <v>16.899999999999999</v>
      </c>
      <c r="G3222" s="5">
        <v>82.3</v>
      </c>
      <c r="H3222" s="5">
        <v>89</v>
      </c>
      <c r="I3222" s="5">
        <v>-12.1</v>
      </c>
      <c r="J3222" s="5">
        <v>-11.7</v>
      </c>
      <c r="K3222" s="18" t="s">
        <v>2255</v>
      </c>
      <c r="L3222" s="18" t="s">
        <v>2255</v>
      </c>
      <c r="M3222" s="5">
        <v>692.3</v>
      </c>
      <c r="N3222" s="1">
        <v>-12</v>
      </c>
      <c r="O3222" s="17" t="s">
        <v>2255</v>
      </c>
      <c r="P3222" s="17" t="s">
        <v>3152</v>
      </c>
      <c r="Q3222" s="17" t="s">
        <v>2273</v>
      </c>
      <c r="R3222" s="1">
        <v>25848</v>
      </c>
      <c r="S3222" s="1">
        <v>25</v>
      </c>
    </row>
    <row r="3223" spans="1:19" x14ac:dyDescent="0.2">
      <c r="A3223" s="4">
        <v>42188</v>
      </c>
      <c r="B3223" s="17" t="s">
        <v>3803</v>
      </c>
      <c r="C3223" s="1">
        <v>111620</v>
      </c>
      <c r="D3223" s="5">
        <v>0.1</v>
      </c>
      <c r="E3223" s="18" t="s">
        <v>2255</v>
      </c>
      <c r="F3223" s="5">
        <v>16.3</v>
      </c>
      <c r="G3223" s="5">
        <v>76.099999999999994</v>
      </c>
      <c r="H3223" s="5">
        <v>80</v>
      </c>
      <c r="I3223" s="5">
        <v>-8.9</v>
      </c>
      <c r="J3223" s="5">
        <v>-9.1999999999999993</v>
      </c>
      <c r="K3223" s="18" t="s">
        <v>2255</v>
      </c>
      <c r="L3223" s="18" t="s">
        <v>2255</v>
      </c>
      <c r="M3223" s="5">
        <v>692.7</v>
      </c>
      <c r="N3223" s="1">
        <v>-7.9</v>
      </c>
      <c r="P3223" s="17" t="s">
        <v>3744</v>
      </c>
      <c r="Q3223" s="17" t="s">
        <v>2273</v>
      </c>
      <c r="R3223" s="1">
        <v>24426</v>
      </c>
      <c r="S3223" s="1">
        <v>30.7</v>
      </c>
    </row>
    <row r="3224" spans="1:19" x14ac:dyDescent="0.2">
      <c r="A3224" s="4">
        <v>42188</v>
      </c>
      <c r="B3224" s="17" t="s">
        <v>3804</v>
      </c>
      <c r="C3224" s="1">
        <v>231751</v>
      </c>
      <c r="D3224" s="5">
        <v>0.1</v>
      </c>
      <c r="E3224" s="18" t="s">
        <v>2255</v>
      </c>
      <c r="F3224" s="5">
        <v>20.7</v>
      </c>
      <c r="G3224" s="5">
        <v>95</v>
      </c>
      <c r="H3224" s="5">
        <v>88</v>
      </c>
      <c r="I3224" s="5">
        <v>-10.8</v>
      </c>
      <c r="J3224" s="5">
        <v>-10.8</v>
      </c>
      <c r="K3224" s="18" t="s">
        <v>2255</v>
      </c>
      <c r="L3224" s="18" t="s">
        <v>2255</v>
      </c>
      <c r="M3224" s="5">
        <v>693.8</v>
      </c>
      <c r="N3224" s="1">
        <v>-10</v>
      </c>
      <c r="P3224" s="17" t="s">
        <v>3726</v>
      </c>
      <c r="Q3224" s="17" t="s">
        <v>2273</v>
      </c>
      <c r="R3224" s="1">
        <v>24450</v>
      </c>
      <c r="S3224" s="1">
        <v>30.8</v>
      </c>
    </row>
    <row r="3225" spans="1:19" x14ac:dyDescent="0.2">
      <c r="A3225" s="4">
        <v>42189</v>
      </c>
      <c r="B3225" s="17" t="s">
        <v>3805</v>
      </c>
      <c r="C3225" s="1">
        <v>111540</v>
      </c>
      <c r="D3225" s="5">
        <v>0</v>
      </c>
      <c r="E3225" s="18" t="s">
        <v>2255</v>
      </c>
      <c r="F3225" s="5">
        <v>16.100000000000001</v>
      </c>
      <c r="G3225" s="5">
        <v>81.7</v>
      </c>
      <c r="H3225" s="5">
        <v>85</v>
      </c>
      <c r="I3225" s="5">
        <v>-11</v>
      </c>
      <c r="J3225" s="5">
        <v>-9.8000000000000007</v>
      </c>
      <c r="K3225" s="18" t="s">
        <v>2255</v>
      </c>
      <c r="L3225" s="18" t="s">
        <v>2255</v>
      </c>
      <c r="M3225" s="5">
        <v>694.3</v>
      </c>
      <c r="N3225" s="17" t="s">
        <v>3807</v>
      </c>
      <c r="P3225" s="17" t="s">
        <v>3744</v>
      </c>
      <c r="Q3225" s="17" t="s">
        <v>2273</v>
      </c>
      <c r="R3225" s="1">
        <v>27262</v>
      </c>
      <c r="S3225" s="1">
        <v>20.399999999999999</v>
      </c>
    </row>
    <row r="3226" spans="1:19" x14ac:dyDescent="0.2">
      <c r="A3226" s="4">
        <v>42189</v>
      </c>
      <c r="B3226" s="17" t="s">
        <v>3806</v>
      </c>
      <c r="C3226" s="1">
        <v>231501</v>
      </c>
      <c r="D3226" s="5">
        <v>0</v>
      </c>
      <c r="E3226" s="18" t="s">
        <v>2255</v>
      </c>
      <c r="F3226" s="5">
        <v>17.600000000000001</v>
      </c>
      <c r="G3226" s="5">
        <v>78.099999999999994</v>
      </c>
      <c r="H3226" s="5">
        <v>78</v>
      </c>
      <c r="I3226" s="5">
        <v>-11.3</v>
      </c>
      <c r="J3226" s="5">
        <v>-10.6</v>
      </c>
      <c r="K3226" s="18" t="s">
        <v>2255</v>
      </c>
      <c r="L3226" s="18" t="s">
        <v>2255</v>
      </c>
      <c r="M3226" s="5">
        <v>693</v>
      </c>
      <c r="N3226" s="17" t="s">
        <v>3807</v>
      </c>
      <c r="P3226" s="17" t="s">
        <v>3152</v>
      </c>
      <c r="Q3226" s="17" t="s">
        <v>2273</v>
      </c>
      <c r="R3226" s="1">
        <v>25600</v>
      </c>
      <c r="S3226" s="1">
        <v>26</v>
      </c>
    </row>
    <row r="3227" spans="1:19" x14ac:dyDescent="0.2">
      <c r="A3227" s="4">
        <v>42190</v>
      </c>
      <c r="B3227" s="17" t="s">
        <v>3808</v>
      </c>
      <c r="C3227" s="1">
        <v>111623</v>
      </c>
      <c r="D3227" s="5">
        <v>-0.1</v>
      </c>
      <c r="E3227" s="18" t="s">
        <v>2255</v>
      </c>
      <c r="F3227" s="5">
        <v>16.3</v>
      </c>
      <c r="G3227" s="5">
        <v>92.3</v>
      </c>
      <c r="H3227" s="5">
        <v>91</v>
      </c>
      <c r="I3227" s="5">
        <v>-11.4</v>
      </c>
      <c r="J3227" s="5">
        <v>-10.8</v>
      </c>
      <c r="K3227" s="18" t="s">
        <v>2255</v>
      </c>
      <c r="L3227" s="18" t="s">
        <v>2255</v>
      </c>
      <c r="M3227" s="5">
        <v>693</v>
      </c>
      <c r="N3227" s="1">
        <v>-10</v>
      </c>
      <c r="P3227" s="17" t="s">
        <v>3744</v>
      </c>
      <c r="Q3227" s="17" t="s">
        <v>613</v>
      </c>
      <c r="R3227" s="1">
        <v>26357</v>
      </c>
      <c r="S3227" s="1">
        <v>23.3</v>
      </c>
    </row>
    <row r="3228" spans="1:19" x14ac:dyDescent="0.2">
      <c r="A3228" s="4">
        <v>42190</v>
      </c>
      <c r="B3228" s="17" t="s">
        <v>3809</v>
      </c>
      <c r="C3228" s="1">
        <v>231519</v>
      </c>
      <c r="D3228" s="5">
        <v>0.2</v>
      </c>
      <c r="E3228" s="18" t="s">
        <v>2255</v>
      </c>
      <c r="F3228" s="5">
        <v>19.899999999999999</v>
      </c>
      <c r="G3228" s="5">
        <v>94.5</v>
      </c>
      <c r="H3228" s="5">
        <v>91</v>
      </c>
      <c r="I3228" s="5">
        <v>-7.7</v>
      </c>
      <c r="J3228" s="5">
        <v>-7.4</v>
      </c>
      <c r="K3228" s="18" t="s">
        <v>2255</v>
      </c>
      <c r="L3228" s="18" t="s">
        <v>2255</v>
      </c>
      <c r="M3228" s="5">
        <v>693.5</v>
      </c>
      <c r="N3228" s="1">
        <v>-7</v>
      </c>
      <c r="P3228" s="17" t="s">
        <v>3726</v>
      </c>
      <c r="Q3228" s="17" t="s">
        <v>2305</v>
      </c>
      <c r="R3228" s="1">
        <v>25384</v>
      </c>
      <c r="S3228" s="1">
        <v>26.8</v>
      </c>
    </row>
    <row r="3229" spans="1:19" x14ac:dyDescent="0.2">
      <c r="A3229" s="4">
        <v>42191</v>
      </c>
      <c r="B3229" s="17" t="s">
        <v>3810</v>
      </c>
      <c r="C3229" s="1">
        <v>111716</v>
      </c>
      <c r="D3229" s="5">
        <v>0</v>
      </c>
      <c r="E3229" s="18" t="s">
        <v>2255</v>
      </c>
      <c r="F3229" s="5">
        <v>17.5</v>
      </c>
      <c r="G3229" s="5">
        <v>82.5</v>
      </c>
      <c r="H3229" s="5">
        <v>90</v>
      </c>
      <c r="I3229" s="5">
        <v>-10.5</v>
      </c>
      <c r="J3229" s="5">
        <v>-10.199999999999999</v>
      </c>
      <c r="K3229" s="18" t="s">
        <v>2255</v>
      </c>
      <c r="L3229" s="18" t="s">
        <v>2255</v>
      </c>
      <c r="M3229" s="5">
        <v>693.7</v>
      </c>
      <c r="N3229" s="1">
        <v>-8</v>
      </c>
      <c r="O3229" s="17"/>
      <c r="P3229" s="17" t="s">
        <v>3744</v>
      </c>
      <c r="Q3229" s="17" t="s">
        <v>2308</v>
      </c>
      <c r="R3229" s="1">
        <v>24790</v>
      </c>
      <c r="S3229" s="1">
        <v>29.2</v>
      </c>
    </row>
    <row r="3230" spans="1:19" x14ac:dyDescent="0.2">
      <c r="A3230" s="4">
        <v>42191</v>
      </c>
      <c r="B3230" s="17" t="s">
        <v>3811</v>
      </c>
      <c r="C3230" s="1">
        <v>231650</v>
      </c>
      <c r="D3230" s="5">
        <v>0</v>
      </c>
      <c r="E3230" s="18" t="s">
        <v>2255</v>
      </c>
      <c r="F3230" s="5">
        <v>17.5</v>
      </c>
      <c r="G3230" s="5">
        <v>89.5</v>
      </c>
      <c r="H3230" s="5">
        <v>89</v>
      </c>
      <c r="I3230" s="5">
        <v>-14.2</v>
      </c>
      <c r="J3230" s="5">
        <v>-12.2</v>
      </c>
      <c r="K3230" s="18" t="s">
        <v>2255</v>
      </c>
      <c r="L3230" s="18" t="s">
        <v>2255</v>
      </c>
      <c r="M3230" s="5">
        <v>694.2</v>
      </c>
      <c r="N3230" s="1">
        <v>-12</v>
      </c>
      <c r="P3230" s="17" t="s">
        <v>3152</v>
      </c>
      <c r="Q3230" s="17" t="s">
        <v>423</v>
      </c>
      <c r="R3230" s="1">
        <v>24863</v>
      </c>
      <c r="S3230" s="1">
        <v>28.9</v>
      </c>
    </row>
    <row r="3231" spans="1:19" x14ac:dyDescent="0.2">
      <c r="A3231" s="4">
        <v>42192</v>
      </c>
      <c r="B3231" s="17" t="s">
        <v>3812</v>
      </c>
      <c r="C3231" s="1">
        <v>111704</v>
      </c>
      <c r="D3231" s="5">
        <v>0.1</v>
      </c>
      <c r="E3231" s="18" t="s">
        <v>2255</v>
      </c>
      <c r="F3231" s="5">
        <v>16.100000000000001</v>
      </c>
      <c r="G3231" s="5">
        <v>74.8</v>
      </c>
      <c r="H3231" s="5">
        <v>89</v>
      </c>
      <c r="I3231" s="5">
        <v>-10.3</v>
      </c>
      <c r="J3231" s="5">
        <v>-12.2</v>
      </c>
      <c r="K3231" s="18" t="s">
        <v>2255</v>
      </c>
      <c r="L3231" s="18" t="s">
        <v>2255</v>
      </c>
      <c r="M3231" s="5">
        <v>694.2</v>
      </c>
      <c r="N3231" s="1">
        <v>-8</v>
      </c>
      <c r="O3231" s="17" t="s">
        <v>2255</v>
      </c>
      <c r="P3231" s="17" t="s">
        <v>3744</v>
      </c>
      <c r="Q3231" s="17" t="s">
        <v>2273</v>
      </c>
      <c r="R3231" s="1">
        <v>24752</v>
      </c>
      <c r="S3231" s="1">
        <v>29.3</v>
      </c>
    </row>
    <row r="3232" spans="1:19" x14ac:dyDescent="0.2">
      <c r="A3232" s="4">
        <v>42192</v>
      </c>
      <c r="B3232" s="17" t="s">
        <v>3813</v>
      </c>
      <c r="C3232" s="1">
        <v>231508</v>
      </c>
      <c r="D3232" s="5">
        <v>0.1</v>
      </c>
      <c r="E3232" s="18" t="s">
        <v>2255</v>
      </c>
      <c r="F3232" s="5">
        <v>16.100000000000001</v>
      </c>
      <c r="G3232" s="5">
        <v>89.9</v>
      </c>
      <c r="H3232" s="5">
        <v>87</v>
      </c>
      <c r="I3232" s="5">
        <v>-12.4</v>
      </c>
      <c r="J3232" s="5">
        <v>-10.3</v>
      </c>
      <c r="K3232" s="18" t="s">
        <v>2255</v>
      </c>
      <c r="L3232" s="18" t="s">
        <v>2255</v>
      </c>
      <c r="M3232" s="5">
        <v>694.4</v>
      </c>
      <c r="N3232" s="1">
        <v>-11</v>
      </c>
      <c r="P3232" s="17" t="s">
        <v>3726</v>
      </c>
      <c r="Q3232" s="17" t="s">
        <v>2273</v>
      </c>
      <c r="R3232" s="1">
        <v>25217</v>
      </c>
      <c r="S3232" s="1">
        <v>27.4</v>
      </c>
    </row>
    <row r="3233" spans="1:20" x14ac:dyDescent="0.2">
      <c r="A3233" s="4">
        <v>42193</v>
      </c>
      <c r="B3233" s="17" t="s">
        <v>3814</v>
      </c>
      <c r="C3233" s="1">
        <v>111612</v>
      </c>
      <c r="D3233" s="5">
        <v>0.1</v>
      </c>
      <c r="E3233" s="18" t="s">
        <v>2255</v>
      </c>
      <c r="F3233" s="5">
        <v>17.7</v>
      </c>
      <c r="G3233" s="5">
        <v>76.599999999999994</v>
      </c>
      <c r="H3233" s="5">
        <v>84</v>
      </c>
      <c r="I3233" s="5">
        <v>-9.5</v>
      </c>
      <c r="J3233" s="5">
        <v>-8.6999999999999993</v>
      </c>
      <c r="K3233" s="18" t="s">
        <v>2255</v>
      </c>
      <c r="L3233" s="18" t="s">
        <v>2255</v>
      </c>
      <c r="M3233" s="5">
        <v>694</v>
      </c>
      <c r="N3233" s="1">
        <v>-10</v>
      </c>
      <c r="O3233" s="17"/>
      <c r="P3233" s="17" t="s">
        <v>3744</v>
      </c>
      <c r="Q3233" s="17" t="s">
        <v>2305</v>
      </c>
      <c r="R3233" s="1">
        <v>25665</v>
      </c>
      <c r="S3233" s="1">
        <v>25.7</v>
      </c>
    </row>
    <row r="3234" spans="1:20" x14ac:dyDescent="0.2">
      <c r="A3234" s="4">
        <v>42193</v>
      </c>
      <c r="B3234" s="17" t="s">
        <v>3815</v>
      </c>
      <c r="C3234" s="1">
        <v>231459</v>
      </c>
      <c r="D3234" s="5">
        <v>0</v>
      </c>
      <c r="E3234" s="18" t="s">
        <v>2255</v>
      </c>
      <c r="F3234" s="5">
        <v>19.7</v>
      </c>
      <c r="G3234" s="5">
        <v>96.5</v>
      </c>
      <c r="H3234" s="5">
        <v>86</v>
      </c>
      <c r="I3234" s="5">
        <v>-14.4</v>
      </c>
      <c r="J3234" s="5">
        <v>-14.7</v>
      </c>
      <c r="K3234" s="18" t="s">
        <v>2255</v>
      </c>
      <c r="L3234" s="18" t="s">
        <v>2255</v>
      </c>
      <c r="M3234" s="5">
        <v>693.4</v>
      </c>
      <c r="N3234" s="1">
        <v>-13</v>
      </c>
      <c r="O3234" s="17" t="s">
        <v>2255</v>
      </c>
      <c r="P3234" s="17" t="s">
        <v>3152</v>
      </c>
      <c r="Q3234" s="17" t="s">
        <v>3816</v>
      </c>
      <c r="R3234" s="1">
        <v>24703</v>
      </c>
      <c r="S3234" s="1">
        <v>29.6</v>
      </c>
      <c r="T3234" s="19" t="s">
        <v>3817</v>
      </c>
    </row>
    <row r="3235" spans="1:20" x14ac:dyDescent="0.2">
      <c r="A3235" s="4">
        <v>42194</v>
      </c>
      <c r="B3235" s="17" t="s">
        <v>3818</v>
      </c>
      <c r="C3235" s="1">
        <v>112747</v>
      </c>
      <c r="D3235" s="5">
        <v>0</v>
      </c>
      <c r="E3235" s="18" t="s">
        <v>2255</v>
      </c>
      <c r="F3235" s="5">
        <v>18.399999999999999</v>
      </c>
      <c r="G3235" s="5">
        <v>80.400000000000006</v>
      </c>
      <c r="H3235" s="5">
        <v>93</v>
      </c>
      <c r="I3235" s="5">
        <v>-8.6999999999999993</v>
      </c>
      <c r="J3235" s="5">
        <v>-9</v>
      </c>
      <c r="K3235" s="18" t="s">
        <v>2255</v>
      </c>
      <c r="L3235" s="18" t="s">
        <v>2255</v>
      </c>
      <c r="M3235" s="5">
        <v>691.8</v>
      </c>
      <c r="N3235" s="1">
        <v>-7</v>
      </c>
      <c r="O3235" s="17" t="s">
        <v>2255</v>
      </c>
      <c r="P3235" s="17" t="s">
        <v>3744</v>
      </c>
      <c r="Q3235" s="17" t="s">
        <v>2305</v>
      </c>
      <c r="R3235" s="1">
        <v>25418</v>
      </c>
      <c r="S3235" s="1">
        <v>26.7</v>
      </c>
    </row>
    <row r="3236" spans="1:20" x14ac:dyDescent="0.2">
      <c r="A3236" s="4">
        <v>42194</v>
      </c>
      <c r="B3236" s="17" t="s">
        <v>3819</v>
      </c>
      <c r="C3236" s="1">
        <v>232051</v>
      </c>
      <c r="D3236" s="5">
        <v>0.2</v>
      </c>
      <c r="E3236" s="18" t="s">
        <v>2255</v>
      </c>
      <c r="F3236" s="5">
        <v>17.5</v>
      </c>
      <c r="G3236" s="5">
        <v>86.6</v>
      </c>
      <c r="H3236" s="5">
        <v>88</v>
      </c>
      <c r="I3236" s="5">
        <v>-8.1999999999999993</v>
      </c>
      <c r="J3236" s="5">
        <v>-9</v>
      </c>
      <c r="K3236" s="18" t="s">
        <v>2255</v>
      </c>
      <c r="L3236" s="18" t="s">
        <v>2255</v>
      </c>
      <c r="M3236" s="5">
        <v>691.3</v>
      </c>
      <c r="N3236" s="1">
        <v>-9</v>
      </c>
      <c r="P3236" s="17" t="s">
        <v>3726</v>
      </c>
      <c r="Q3236" s="17" t="s">
        <v>2305</v>
      </c>
      <c r="R3236" s="1">
        <v>24975</v>
      </c>
      <c r="S3236" s="1">
        <v>28.5</v>
      </c>
    </row>
    <row r="3237" spans="1:20" x14ac:dyDescent="0.2">
      <c r="A3237" s="4">
        <v>42195</v>
      </c>
      <c r="B3237" s="17" t="s">
        <v>3820</v>
      </c>
      <c r="C3237" s="1">
        <v>111527</v>
      </c>
      <c r="D3237" s="5">
        <v>0.1</v>
      </c>
      <c r="E3237" s="18" t="s">
        <v>2255</v>
      </c>
      <c r="F3237" s="5">
        <v>18.5</v>
      </c>
      <c r="G3237" s="5">
        <v>79.3</v>
      </c>
      <c r="H3237" s="5">
        <v>81</v>
      </c>
      <c r="I3237" s="5">
        <v>-10</v>
      </c>
      <c r="J3237" s="5">
        <v>-9.8000000000000007</v>
      </c>
      <c r="K3237" s="18" t="s">
        <v>2255</v>
      </c>
      <c r="L3237" s="18" t="s">
        <v>2255</v>
      </c>
      <c r="M3237" s="5">
        <v>690.1</v>
      </c>
      <c r="N3237" s="17" t="s">
        <v>3807</v>
      </c>
      <c r="P3237" s="17" t="s">
        <v>3744</v>
      </c>
      <c r="Q3237" s="17" t="s">
        <v>2308</v>
      </c>
      <c r="R3237" s="1">
        <v>24266</v>
      </c>
      <c r="S3237" s="1">
        <v>31.6</v>
      </c>
    </row>
    <row r="3238" spans="1:20" x14ac:dyDescent="0.2">
      <c r="A3238" s="4">
        <v>42195</v>
      </c>
      <c r="B3238" s="17" t="s">
        <v>3821</v>
      </c>
      <c r="C3238" s="1">
        <v>231500</v>
      </c>
      <c r="D3238" s="5">
        <v>0.1</v>
      </c>
      <c r="E3238" s="18" t="s">
        <v>2255</v>
      </c>
      <c r="F3238" s="5">
        <v>18.7</v>
      </c>
      <c r="G3238" s="5">
        <v>96.4</v>
      </c>
      <c r="H3238" s="5">
        <v>90</v>
      </c>
      <c r="I3238" s="5">
        <v>-10.9</v>
      </c>
      <c r="J3238" s="5">
        <v>-10.6</v>
      </c>
      <c r="K3238" s="18" t="s">
        <v>2255</v>
      </c>
      <c r="L3238" s="18" t="s">
        <v>2255</v>
      </c>
      <c r="M3238" s="5">
        <v>689.3</v>
      </c>
      <c r="N3238" s="1">
        <v>-11</v>
      </c>
      <c r="P3238" s="17" t="s">
        <v>3152</v>
      </c>
      <c r="Q3238" s="17" t="s">
        <v>3822</v>
      </c>
      <c r="R3238" s="1">
        <v>25504</v>
      </c>
      <c r="S3238" s="1">
        <v>26.4</v>
      </c>
    </row>
    <row r="3239" spans="1:20" x14ac:dyDescent="0.2">
      <c r="A3239" s="4">
        <v>42196</v>
      </c>
      <c r="B3239" s="17" t="s">
        <v>3823</v>
      </c>
      <c r="C3239" s="1">
        <v>111621</v>
      </c>
      <c r="D3239" s="5">
        <v>0.1</v>
      </c>
      <c r="E3239" s="18" t="s">
        <v>2255</v>
      </c>
      <c r="F3239" s="5">
        <v>18.100000000000001</v>
      </c>
      <c r="G3239" s="5">
        <v>90.4</v>
      </c>
      <c r="H3239" s="5">
        <v>91</v>
      </c>
      <c r="I3239" s="5">
        <v>-10.5</v>
      </c>
      <c r="J3239" s="5">
        <v>-10.1</v>
      </c>
      <c r="K3239" s="18" t="s">
        <v>2255</v>
      </c>
      <c r="L3239" s="18" t="s">
        <v>2255</v>
      </c>
      <c r="M3239" s="5">
        <v>686.4</v>
      </c>
      <c r="N3239" s="1">
        <v>-9</v>
      </c>
      <c r="P3239" s="17" t="s">
        <v>3744</v>
      </c>
      <c r="Q3239" s="17" t="s">
        <v>2305</v>
      </c>
      <c r="R3239" s="1">
        <v>3255</v>
      </c>
      <c r="S3239" s="1">
        <v>686.4</v>
      </c>
      <c r="T3239" s="19" t="s">
        <v>3824</v>
      </c>
    </row>
    <row r="3240" spans="1:20" x14ac:dyDescent="0.2">
      <c r="A3240" s="4">
        <v>42196</v>
      </c>
      <c r="B3240" s="17" t="s">
        <v>3825</v>
      </c>
      <c r="C3240" s="1">
        <v>231515</v>
      </c>
      <c r="D3240" s="5">
        <v>0.1</v>
      </c>
      <c r="E3240" s="18" t="s">
        <v>2255</v>
      </c>
      <c r="F3240" s="5">
        <v>20</v>
      </c>
      <c r="G3240" s="5">
        <v>88.7</v>
      </c>
      <c r="H3240" s="5">
        <v>88</v>
      </c>
      <c r="I3240" s="5">
        <v>-8.6999999999999993</v>
      </c>
      <c r="J3240" s="5">
        <v>-9.1999999999999993</v>
      </c>
      <c r="K3240" s="18" t="s">
        <v>2255</v>
      </c>
      <c r="L3240" s="18" t="s">
        <v>2255</v>
      </c>
      <c r="M3240" s="5">
        <v>684.1</v>
      </c>
      <c r="N3240" s="1">
        <v>-9</v>
      </c>
      <c r="P3240" s="17" t="s">
        <v>3726</v>
      </c>
      <c r="Q3240" s="17" t="s">
        <v>2305</v>
      </c>
      <c r="R3240" s="1">
        <v>25542</v>
      </c>
      <c r="S3240" s="1">
        <v>26.2</v>
      </c>
    </row>
    <row r="3241" spans="1:20" x14ac:dyDescent="0.2">
      <c r="A3241" s="4">
        <v>42197</v>
      </c>
      <c r="B3241" s="17" t="s">
        <v>3826</v>
      </c>
      <c r="C3241" s="1">
        <v>111726</v>
      </c>
      <c r="D3241" s="5">
        <v>-0.1</v>
      </c>
      <c r="E3241" s="18" t="s">
        <v>2255</v>
      </c>
      <c r="F3241" s="5">
        <v>19.2</v>
      </c>
      <c r="G3241" s="5">
        <v>79.099999999999994</v>
      </c>
      <c r="H3241" s="5">
        <v>82</v>
      </c>
      <c r="I3241" s="5">
        <v>-8.8000000000000007</v>
      </c>
      <c r="J3241" s="5">
        <v>-8.6999999999999993</v>
      </c>
      <c r="K3241" s="18" t="s">
        <v>2255</v>
      </c>
      <c r="L3241" s="18" t="s">
        <v>2255</v>
      </c>
      <c r="M3241" s="5">
        <v>682.7</v>
      </c>
      <c r="N3241" s="1">
        <v>-9</v>
      </c>
      <c r="P3241" s="17" t="s">
        <v>3744</v>
      </c>
      <c r="Q3241" s="17" t="s">
        <v>2305</v>
      </c>
      <c r="R3241" s="1">
        <v>26373</v>
      </c>
      <c r="S3241" s="1">
        <v>23.2</v>
      </c>
    </row>
    <row r="3242" spans="1:20" x14ac:dyDescent="0.2">
      <c r="A3242" s="4">
        <v>42197</v>
      </c>
      <c r="B3242" s="17" t="s">
        <v>3827</v>
      </c>
      <c r="C3242" s="1">
        <v>231459</v>
      </c>
      <c r="D3242" s="5">
        <v>0.1</v>
      </c>
      <c r="E3242" s="18" t="s">
        <v>2255</v>
      </c>
      <c r="F3242" s="5">
        <v>22.5</v>
      </c>
      <c r="G3242" s="5">
        <v>86.4</v>
      </c>
      <c r="H3242" s="5">
        <v>86</v>
      </c>
      <c r="I3242" s="5">
        <v>-8.4</v>
      </c>
      <c r="J3242" s="5">
        <v>-8.1999999999999993</v>
      </c>
      <c r="K3242" s="18" t="s">
        <v>2255</v>
      </c>
      <c r="L3242" s="18" t="s">
        <v>2255</v>
      </c>
      <c r="M3242" s="5">
        <v>685.1</v>
      </c>
      <c r="N3242" s="17" t="s">
        <v>3807</v>
      </c>
      <c r="P3242" s="17" t="s">
        <v>3152</v>
      </c>
      <c r="Q3242" s="17" t="s">
        <v>3314</v>
      </c>
      <c r="R3242" s="1">
        <v>23256</v>
      </c>
      <c r="S3242" s="1">
        <v>36.700000000000003</v>
      </c>
    </row>
    <row r="3243" spans="1:20" x14ac:dyDescent="0.2">
      <c r="A3243" s="4">
        <v>42198</v>
      </c>
      <c r="B3243" s="17" t="s">
        <v>3828</v>
      </c>
      <c r="C3243" s="1">
        <v>111648</v>
      </c>
      <c r="D3243" s="5">
        <v>0.1</v>
      </c>
      <c r="E3243" s="18" t="s">
        <v>2255</v>
      </c>
      <c r="F3243" s="5">
        <v>18.8</v>
      </c>
      <c r="G3243" s="5">
        <v>79.5</v>
      </c>
      <c r="H3243" s="5">
        <v>81</v>
      </c>
      <c r="I3243" s="5">
        <v>-9.1</v>
      </c>
      <c r="J3243" s="5">
        <v>-8.4</v>
      </c>
      <c r="K3243" s="18" t="s">
        <v>2255</v>
      </c>
      <c r="L3243" s="18" t="s">
        <v>2255</v>
      </c>
      <c r="M3243" s="5">
        <v>685.3</v>
      </c>
      <c r="N3243" s="1">
        <v>-9</v>
      </c>
      <c r="P3243" s="1" t="s">
        <v>3744</v>
      </c>
      <c r="Q3243" s="1" t="s">
        <v>2308</v>
      </c>
      <c r="R3243" s="1">
        <v>26642</v>
      </c>
      <c r="S3243" s="1">
        <v>22.2</v>
      </c>
    </row>
    <row r="3244" spans="1:20" x14ac:dyDescent="0.2">
      <c r="A3244" s="4">
        <v>42198</v>
      </c>
      <c r="B3244" s="1" t="s">
        <v>3829</v>
      </c>
      <c r="C3244" s="1">
        <v>231805</v>
      </c>
      <c r="D3244" s="5">
        <v>0.1</v>
      </c>
      <c r="E3244" s="5" t="s">
        <v>2255</v>
      </c>
      <c r="F3244" s="5">
        <v>19.3</v>
      </c>
      <c r="G3244" s="5">
        <v>88.1</v>
      </c>
      <c r="H3244" s="5">
        <v>84</v>
      </c>
      <c r="I3244" s="5">
        <v>-6.9</v>
      </c>
      <c r="J3244" s="5">
        <v>-7.3</v>
      </c>
      <c r="K3244" s="5" t="s">
        <v>2255</v>
      </c>
      <c r="L3244" s="5" t="s">
        <v>2255</v>
      </c>
      <c r="M3244" s="5">
        <v>685.8</v>
      </c>
      <c r="N3244" s="1">
        <v>-8</v>
      </c>
      <c r="P3244" s="1" t="s">
        <v>3726</v>
      </c>
      <c r="Q3244" s="1" t="s">
        <v>2305</v>
      </c>
      <c r="R3244" s="1">
        <v>25526</v>
      </c>
      <c r="S3244" s="1">
        <v>26.3</v>
      </c>
    </row>
    <row r="3245" spans="1:20" x14ac:dyDescent="0.2">
      <c r="A3245" s="4">
        <v>42199</v>
      </c>
      <c r="B3245" s="1" t="s">
        <v>3830</v>
      </c>
      <c r="C3245" s="1">
        <v>111607</v>
      </c>
      <c r="D3245" s="5">
        <v>0.1</v>
      </c>
      <c r="E3245" s="5" t="s">
        <v>2255</v>
      </c>
      <c r="F3245" s="5">
        <v>16.399999999999999</v>
      </c>
      <c r="G3245" s="5">
        <v>77</v>
      </c>
      <c r="H3245" s="5">
        <v>82</v>
      </c>
      <c r="I3245" s="5">
        <v>-11.7</v>
      </c>
      <c r="J3245" s="5">
        <v>-11.7</v>
      </c>
      <c r="K3245" s="5" t="s">
        <v>2255</v>
      </c>
      <c r="L3245" s="5" t="s">
        <v>2255</v>
      </c>
      <c r="M3245" s="5">
        <v>686.7</v>
      </c>
      <c r="N3245" s="1">
        <v>-11</v>
      </c>
      <c r="P3245" s="1" t="s">
        <v>3744</v>
      </c>
      <c r="Q3245" s="1" t="s">
        <v>2273</v>
      </c>
      <c r="R3245" s="1">
        <v>24894</v>
      </c>
      <c r="S3245" s="1">
        <v>28.7</v>
      </c>
    </row>
    <row r="3246" spans="1:20" x14ac:dyDescent="0.2">
      <c r="A3246" s="4">
        <v>42199</v>
      </c>
      <c r="B3246" s="1" t="s">
        <v>3831</v>
      </c>
      <c r="C3246" s="1">
        <v>231600</v>
      </c>
      <c r="D3246" s="5">
        <v>0.1</v>
      </c>
      <c r="E3246" s="5" t="s">
        <v>2255</v>
      </c>
      <c r="F3246" s="5">
        <v>22.1</v>
      </c>
      <c r="G3246" s="5">
        <v>82.3</v>
      </c>
      <c r="H3246" s="5">
        <v>85</v>
      </c>
      <c r="I3246" s="5">
        <v>-13.9</v>
      </c>
      <c r="J3246" s="5">
        <v>-13.8</v>
      </c>
      <c r="K3246" s="5" t="s">
        <v>2255</v>
      </c>
      <c r="L3246" s="5" t="s">
        <v>2255</v>
      </c>
      <c r="M3246" s="5">
        <v>688.8</v>
      </c>
      <c r="N3246" s="1">
        <v>-14</v>
      </c>
      <c r="P3246" s="1" t="s">
        <v>3152</v>
      </c>
      <c r="Q3246" s="1" t="s">
        <v>3832</v>
      </c>
      <c r="R3246" s="1">
        <v>24254</v>
      </c>
      <c r="S3246" s="1">
        <v>31.7</v>
      </c>
    </row>
    <row r="3247" spans="1:20" x14ac:dyDescent="0.2">
      <c r="A3247" s="4">
        <v>42200</v>
      </c>
      <c r="B3247" s="1" t="s">
        <v>3833</v>
      </c>
      <c r="C3247" s="1">
        <v>111636</v>
      </c>
      <c r="D3247" s="5">
        <v>0.1</v>
      </c>
      <c r="E3247" s="5" t="s">
        <v>2255</v>
      </c>
      <c r="F3247" s="5">
        <v>11.2</v>
      </c>
      <c r="G3247" s="5">
        <v>78</v>
      </c>
      <c r="H3247" s="5">
        <v>85</v>
      </c>
      <c r="I3247" s="5">
        <v>-11.8</v>
      </c>
      <c r="J3247" s="5">
        <v>-14.6</v>
      </c>
      <c r="K3247" s="5" t="s">
        <v>2255</v>
      </c>
      <c r="L3247" s="5" t="s">
        <v>2255</v>
      </c>
      <c r="M3247" s="5">
        <v>691</v>
      </c>
      <c r="N3247" s="1">
        <v>-14</v>
      </c>
      <c r="P3247" s="1" t="s">
        <v>3744</v>
      </c>
      <c r="Q3247" s="1" t="s">
        <v>2273</v>
      </c>
      <c r="R3247" s="1">
        <v>25641</v>
      </c>
      <c r="S3247" s="1">
        <v>25.8</v>
      </c>
    </row>
    <row r="3248" spans="1:20" x14ac:dyDescent="0.2">
      <c r="A3248" s="4">
        <v>42200</v>
      </c>
      <c r="B3248" s="1" t="s">
        <v>3834</v>
      </c>
      <c r="C3248" s="1">
        <v>231703</v>
      </c>
      <c r="D3248" s="5">
        <v>0</v>
      </c>
      <c r="E3248" s="5" t="s">
        <v>2255</v>
      </c>
      <c r="F3248" s="5">
        <v>19</v>
      </c>
      <c r="G3248" s="5">
        <v>91.1</v>
      </c>
      <c r="H3248" s="5">
        <v>88</v>
      </c>
      <c r="I3248" s="5">
        <v>-13.4</v>
      </c>
      <c r="J3248" s="5">
        <v>-12.2</v>
      </c>
      <c r="K3248" s="5" t="s">
        <v>2255</v>
      </c>
      <c r="L3248" s="5" t="s">
        <v>2255</v>
      </c>
      <c r="M3248" s="5">
        <v>692</v>
      </c>
      <c r="N3248" s="1">
        <v>-12</v>
      </c>
      <c r="P3248" s="1" t="s">
        <v>3726</v>
      </c>
      <c r="Q3248" s="1" t="s">
        <v>2273</v>
      </c>
      <c r="R3248" s="1">
        <v>25757</v>
      </c>
      <c r="S3248" s="1">
        <v>25.5</v>
      </c>
    </row>
    <row r="3249" spans="1:20" x14ac:dyDescent="0.2">
      <c r="A3249" s="4">
        <v>42201</v>
      </c>
      <c r="B3249" s="1" t="s">
        <v>3835</v>
      </c>
      <c r="C3249" s="1">
        <v>111937</v>
      </c>
      <c r="D3249" s="5">
        <v>0</v>
      </c>
      <c r="E3249" s="5" t="s">
        <v>2255</v>
      </c>
      <c r="F3249" s="5">
        <v>17.7</v>
      </c>
      <c r="G3249" s="5">
        <v>74</v>
      </c>
      <c r="H3249" s="5">
        <v>86</v>
      </c>
      <c r="I3249" s="5">
        <v>-13.9</v>
      </c>
      <c r="J3249" s="5">
        <v>-14.4</v>
      </c>
      <c r="K3249" s="5" t="s">
        <v>2255</v>
      </c>
      <c r="L3249" s="5" t="s">
        <v>2255</v>
      </c>
      <c r="M3249" s="5">
        <v>692.7</v>
      </c>
      <c r="N3249" s="1">
        <v>-13</v>
      </c>
      <c r="O3249" s="1" t="s">
        <v>2255</v>
      </c>
      <c r="P3249" s="1" t="s">
        <v>3744</v>
      </c>
      <c r="Q3249" s="1" t="s">
        <v>2273</v>
      </c>
      <c r="R3249" s="1">
        <v>24925</v>
      </c>
      <c r="S3249" s="1">
        <v>28.7</v>
      </c>
    </row>
    <row r="3250" spans="1:20" x14ac:dyDescent="0.2">
      <c r="A3250" s="4">
        <v>42201</v>
      </c>
      <c r="B3250" s="1" t="s">
        <v>3836</v>
      </c>
      <c r="C3250" s="1">
        <v>233413</v>
      </c>
      <c r="D3250" s="5">
        <v>0</v>
      </c>
      <c r="E3250" s="5" t="s">
        <v>2255</v>
      </c>
      <c r="F3250" s="5">
        <v>22.8</v>
      </c>
      <c r="G3250" s="5">
        <v>80.599999999999994</v>
      </c>
      <c r="H3250" s="5">
        <v>87</v>
      </c>
      <c r="I3250" s="5">
        <v>-14.1</v>
      </c>
      <c r="J3250" s="5">
        <v>-15.5</v>
      </c>
      <c r="K3250" s="5" t="s">
        <v>2255</v>
      </c>
      <c r="L3250" s="5" t="s">
        <v>2255</v>
      </c>
      <c r="M3250" s="5">
        <v>693.3</v>
      </c>
      <c r="N3250" s="1">
        <v>-15</v>
      </c>
      <c r="O3250" s="1" t="s">
        <v>2255</v>
      </c>
      <c r="P3250" s="1" t="s">
        <v>3152</v>
      </c>
      <c r="Q3250" s="1" t="s">
        <v>2273</v>
      </c>
      <c r="R3250" s="1">
        <v>25856</v>
      </c>
      <c r="S3250" s="1">
        <v>25</v>
      </c>
      <c r="T3250" s="9" t="s">
        <v>3837</v>
      </c>
    </row>
    <row r="3251" spans="1:20" x14ac:dyDescent="0.2">
      <c r="A3251" s="4">
        <v>42202</v>
      </c>
      <c r="B3251" s="1" t="s">
        <v>3838</v>
      </c>
      <c r="C3251" s="1">
        <v>111913</v>
      </c>
      <c r="D3251" s="5">
        <v>0</v>
      </c>
      <c r="E3251" s="5" t="s">
        <v>2255</v>
      </c>
      <c r="F3251" s="5">
        <v>12.8</v>
      </c>
      <c r="G3251" s="5">
        <v>79.7</v>
      </c>
      <c r="H3251" s="5">
        <v>85</v>
      </c>
      <c r="I3251" s="5">
        <v>-13</v>
      </c>
      <c r="J3251" s="5">
        <v>-12.8</v>
      </c>
      <c r="K3251" s="5" t="s">
        <v>2255</v>
      </c>
      <c r="L3251" s="5" t="s">
        <v>2255</v>
      </c>
      <c r="M3251" s="5">
        <v>692.1</v>
      </c>
      <c r="N3251" s="1">
        <v>-11</v>
      </c>
      <c r="P3251" s="1" t="s">
        <v>3744</v>
      </c>
      <c r="Q3251" s="1" t="s">
        <v>2273</v>
      </c>
      <c r="R3251" s="1">
        <v>25048</v>
      </c>
      <c r="S3251" s="1">
        <v>28.2</v>
      </c>
    </row>
    <row r="3252" spans="1:20" x14ac:dyDescent="0.2">
      <c r="A3252" s="4">
        <v>42202</v>
      </c>
      <c r="B3252" s="1" t="s">
        <v>3840</v>
      </c>
      <c r="C3252" s="1">
        <v>231835</v>
      </c>
      <c r="D3252" s="5">
        <v>0.1</v>
      </c>
      <c r="E3252" s="5" t="s">
        <v>2255</v>
      </c>
      <c r="F3252" s="5">
        <v>16.2</v>
      </c>
      <c r="G3252" s="5">
        <v>93.7</v>
      </c>
      <c r="H3252" s="5">
        <v>87</v>
      </c>
      <c r="I3252" s="5">
        <v>-13.5</v>
      </c>
      <c r="J3252" s="5">
        <v>-13.4</v>
      </c>
      <c r="K3252" s="5" t="s">
        <v>2255</v>
      </c>
      <c r="L3252" s="5" t="s">
        <v>2255</v>
      </c>
      <c r="M3252" s="5">
        <v>691.5</v>
      </c>
      <c r="N3252" s="1">
        <v>-13</v>
      </c>
      <c r="P3252" s="1" t="s">
        <v>3726</v>
      </c>
      <c r="Q3252" s="1" t="s">
        <v>3839</v>
      </c>
      <c r="R3252" s="1">
        <v>22023</v>
      </c>
      <c r="S3252" s="1">
        <v>44.1</v>
      </c>
    </row>
    <row r="3253" spans="1:20" x14ac:dyDescent="0.2">
      <c r="A3253" s="4">
        <v>42203</v>
      </c>
      <c r="B3253" s="1" t="s">
        <v>3841</v>
      </c>
      <c r="C3253" s="1">
        <v>111823</v>
      </c>
      <c r="D3253" s="5">
        <v>0.1</v>
      </c>
      <c r="E3253" s="5" t="s">
        <v>2255</v>
      </c>
      <c r="F3253" s="5">
        <v>17.100000000000001</v>
      </c>
      <c r="G3253" s="5">
        <v>79.400000000000006</v>
      </c>
      <c r="H3253" s="5">
        <v>82</v>
      </c>
      <c r="I3253" s="5">
        <v>-11.5</v>
      </c>
      <c r="J3253" s="5">
        <v>-11.9</v>
      </c>
      <c r="K3253" s="5" t="s">
        <v>2255</v>
      </c>
      <c r="L3253" s="5" t="s">
        <v>2255</v>
      </c>
      <c r="M3253" s="5">
        <v>689.4</v>
      </c>
      <c r="N3253" s="1">
        <v>-12</v>
      </c>
      <c r="P3253" s="1" t="s">
        <v>3744</v>
      </c>
      <c r="Q3253" s="1" t="s">
        <v>2273</v>
      </c>
      <c r="R3253" s="1">
        <v>26003</v>
      </c>
      <c r="S3253" s="1">
        <v>24.4</v>
      </c>
    </row>
    <row r="3254" spans="1:20" x14ac:dyDescent="0.2">
      <c r="A3254" s="4">
        <v>42203</v>
      </c>
      <c r="B3254" s="1" t="s">
        <v>3842</v>
      </c>
      <c r="C3254" s="1">
        <v>231441</v>
      </c>
      <c r="D3254" s="5">
        <v>0.1</v>
      </c>
      <c r="E3254" s="5" t="s">
        <v>2255</v>
      </c>
      <c r="F3254" s="5">
        <v>20.6</v>
      </c>
      <c r="G3254" s="5">
        <v>87.1</v>
      </c>
      <c r="H3254" s="5">
        <v>84</v>
      </c>
      <c r="I3254" s="5">
        <v>-6.8</v>
      </c>
      <c r="J3254" s="5">
        <v>-6.8</v>
      </c>
      <c r="K3254" s="5" t="s">
        <v>2255</v>
      </c>
      <c r="L3254" s="5" t="s">
        <v>2255</v>
      </c>
      <c r="M3254" s="5">
        <v>688.9</v>
      </c>
      <c r="N3254" s="1">
        <v>-7</v>
      </c>
      <c r="P3254" s="1" t="s">
        <v>3152</v>
      </c>
      <c r="Q3254" s="1" t="s">
        <v>2305</v>
      </c>
      <c r="R3254" s="1">
        <v>24685</v>
      </c>
      <c r="S3254" s="1">
        <v>29.6</v>
      </c>
    </row>
    <row r="3255" spans="1:20" x14ac:dyDescent="0.2">
      <c r="A3255" s="4">
        <v>42204</v>
      </c>
      <c r="B3255" s="1" t="s">
        <v>3843</v>
      </c>
      <c r="C3255" s="1">
        <v>111626</v>
      </c>
      <c r="D3255" s="5">
        <v>0.1</v>
      </c>
      <c r="E3255" s="5" t="s">
        <v>2255</v>
      </c>
      <c r="F3255" s="5">
        <v>17.899999999999999</v>
      </c>
      <c r="G3255" s="5">
        <v>83.7</v>
      </c>
      <c r="H3255" s="5">
        <v>81</v>
      </c>
      <c r="I3255" s="5">
        <v>-7.3</v>
      </c>
      <c r="J3255" s="5">
        <v>-6.5</v>
      </c>
      <c r="K3255" s="5" t="s">
        <v>2255</v>
      </c>
      <c r="L3255" s="5" t="s">
        <v>2255</v>
      </c>
      <c r="M3255" s="5">
        <v>688.2</v>
      </c>
      <c r="N3255" s="1">
        <v>-7</v>
      </c>
      <c r="P3255" s="1" t="s">
        <v>3744</v>
      </c>
      <c r="Q3255" s="1" t="s">
        <v>2305</v>
      </c>
      <c r="R3255" s="1">
        <v>25187</v>
      </c>
      <c r="S3255" s="1">
        <v>27.4</v>
      </c>
    </row>
    <row r="3256" spans="1:20" x14ac:dyDescent="0.2">
      <c r="A3256" s="4">
        <v>42204</v>
      </c>
      <c r="B3256" s="1" t="s">
        <v>3844</v>
      </c>
      <c r="C3256" s="1">
        <v>232210</v>
      </c>
      <c r="D3256" s="5">
        <v>0.1</v>
      </c>
      <c r="E3256" s="5" t="s">
        <v>2255</v>
      </c>
      <c r="F3256" s="5">
        <v>21.2</v>
      </c>
      <c r="G3256" s="5">
        <v>91.2</v>
      </c>
      <c r="H3256" s="5">
        <v>87</v>
      </c>
      <c r="I3256" s="5">
        <v>-5.3</v>
      </c>
      <c r="J3256" s="5">
        <v>-5.3</v>
      </c>
      <c r="K3256" s="5" t="s">
        <v>2255</v>
      </c>
      <c r="L3256" s="5" t="s">
        <v>2255</v>
      </c>
      <c r="M3256" s="5">
        <v>687.7</v>
      </c>
      <c r="N3256" s="1">
        <v>-5</v>
      </c>
      <c r="P3256" s="1" t="s">
        <v>3726</v>
      </c>
      <c r="Q3256" s="1" t="s">
        <v>2305</v>
      </c>
      <c r="R3256" s="1">
        <v>23932</v>
      </c>
      <c r="S3256" s="1">
        <v>33</v>
      </c>
    </row>
    <row r="3257" spans="1:20" x14ac:dyDescent="0.2">
      <c r="A3257" s="4">
        <v>42205</v>
      </c>
      <c r="B3257" s="1" t="s">
        <v>3845</v>
      </c>
      <c r="C3257" s="1">
        <v>111742</v>
      </c>
      <c r="D3257" s="5">
        <v>0</v>
      </c>
      <c r="E3257" s="5" t="s">
        <v>2255</v>
      </c>
      <c r="F3257" s="5">
        <v>19.5</v>
      </c>
      <c r="G3257" s="5">
        <v>81.400000000000006</v>
      </c>
      <c r="H3257" s="5">
        <v>83</v>
      </c>
      <c r="I3257" s="5">
        <v>-8.6</v>
      </c>
      <c r="J3257" s="5">
        <v>-9.1999999999999993</v>
      </c>
      <c r="K3257" s="5" t="s">
        <v>2255</v>
      </c>
      <c r="L3257" s="5" t="s">
        <v>2255</v>
      </c>
      <c r="M3257" s="5">
        <v>685.7</v>
      </c>
      <c r="N3257" s="1">
        <v>-9</v>
      </c>
      <c r="P3257" s="1" t="s">
        <v>3744</v>
      </c>
      <c r="Q3257" s="1" t="s">
        <v>2305</v>
      </c>
      <c r="R3257" s="1">
        <v>25367</v>
      </c>
      <c r="S3257" s="1">
        <v>26.8</v>
      </c>
    </row>
    <row r="3258" spans="1:20" x14ac:dyDescent="0.2">
      <c r="A3258" s="4">
        <v>42205</v>
      </c>
      <c r="B3258" s="1" t="s">
        <v>3846</v>
      </c>
      <c r="C3258" s="1">
        <v>231601</v>
      </c>
      <c r="D3258" s="5">
        <v>0.1</v>
      </c>
      <c r="E3258" s="5" t="s">
        <v>2255</v>
      </c>
      <c r="F3258" s="5">
        <v>20.100000000000001</v>
      </c>
      <c r="G3258" s="5">
        <v>82</v>
      </c>
      <c r="H3258" s="5">
        <v>88</v>
      </c>
      <c r="I3258" s="5">
        <v>-14.6</v>
      </c>
      <c r="J3258" s="5">
        <v>-14</v>
      </c>
      <c r="K3258" s="5" t="s">
        <v>2255</v>
      </c>
      <c r="L3258" s="5" t="s">
        <v>2255</v>
      </c>
      <c r="M3258" s="5">
        <v>685.1</v>
      </c>
      <c r="N3258" s="1">
        <v>-13</v>
      </c>
      <c r="P3258" s="1" t="s">
        <v>3152</v>
      </c>
      <c r="Q3258" s="1" t="s">
        <v>2308</v>
      </c>
      <c r="R3258" s="1">
        <v>25180</v>
      </c>
      <c r="S3258" s="1">
        <v>27.4</v>
      </c>
    </row>
    <row r="3259" spans="1:20" x14ac:dyDescent="0.2">
      <c r="A3259" s="4">
        <v>42206</v>
      </c>
      <c r="B3259" s="1" t="s">
        <v>3847</v>
      </c>
      <c r="C3259" s="1">
        <v>111656</v>
      </c>
      <c r="D3259" s="5">
        <v>0.1</v>
      </c>
      <c r="E3259" s="5" t="s">
        <v>2255</v>
      </c>
      <c r="F3259" s="5">
        <v>14.2</v>
      </c>
      <c r="G3259" s="5">
        <v>74.2</v>
      </c>
      <c r="H3259" s="5">
        <v>79</v>
      </c>
      <c r="I3259" s="5">
        <v>-18.3</v>
      </c>
      <c r="J3259" s="5">
        <v>-17.899999999999999</v>
      </c>
      <c r="K3259" s="5" t="s">
        <v>2255</v>
      </c>
      <c r="L3259" s="5" t="s">
        <v>2255</v>
      </c>
      <c r="M3259" s="5">
        <v>683.4</v>
      </c>
      <c r="N3259" s="1">
        <v>-17</v>
      </c>
      <c r="P3259" s="1" t="s">
        <v>3744</v>
      </c>
      <c r="Q3259" s="1" t="s">
        <v>2308</v>
      </c>
      <c r="R3259" s="1">
        <v>23706</v>
      </c>
      <c r="S3259" s="1">
        <v>34.1</v>
      </c>
    </row>
    <row r="3260" spans="1:20" x14ac:dyDescent="0.2">
      <c r="A3260" s="4">
        <v>42206</v>
      </c>
      <c r="B3260" s="1" t="s">
        <v>3848</v>
      </c>
      <c r="C3260" s="1">
        <v>231722</v>
      </c>
      <c r="D3260" s="5">
        <v>0</v>
      </c>
      <c r="E3260" s="5" t="s">
        <v>2255</v>
      </c>
      <c r="F3260" s="5">
        <v>16.100000000000001</v>
      </c>
      <c r="G3260" s="5">
        <v>91.1</v>
      </c>
      <c r="H3260" s="5">
        <v>81</v>
      </c>
      <c r="I3260" s="5">
        <v>-19.899999999999999</v>
      </c>
      <c r="J3260" s="5">
        <v>-10</v>
      </c>
      <c r="K3260" s="5" t="s">
        <v>2255</v>
      </c>
      <c r="L3260" s="5" t="s">
        <v>2255</v>
      </c>
      <c r="M3260" s="5">
        <v>682</v>
      </c>
      <c r="N3260" s="1">
        <v>-18</v>
      </c>
      <c r="O3260" s="1" t="s">
        <v>2255</v>
      </c>
      <c r="P3260" s="1" t="s">
        <v>3726</v>
      </c>
      <c r="Q3260" s="1" t="s">
        <v>2273</v>
      </c>
      <c r="R3260" s="1">
        <v>23993</v>
      </c>
      <c r="S3260" s="1">
        <v>32.6</v>
      </c>
      <c r="T3260" s="9" t="s">
        <v>3849</v>
      </c>
    </row>
    <row r="3261" spans="1:20" x14ac:dyDescent="0.2">
      <c r="A3261" s="4">
        <v>42207</v>
      </c>
      <c r="B3261" s="1" t="s">
        <v>3850</v>
      </c>
      <c r="C3261" s="1">
        <v>111801</v>
      </c>
      <c r="D3261" s="5">
        <v>0</v>
      </c>
      <c r="E3261" s="5" t="s">
        <v>2255</v>
      </c>
      <c r="F3261" s="5">
        <v>14</v>
      </c>
      <c r="G3261" s="5">
        <v>70.2</v>
      </c>
      <c r="H3261" s="5">
        <v>81</v>
      </c>
      <c r="I3261" s="5">
        <v>-15.2</v>
      </c>
      <c r="J3261" s="5">
        <v>-14</v>
      </c>
      <c r="K3261" s="5" t="s">
        <v>2255</v>
      </c>
      <c r="L3261" s="5" t="s">
        <v>2255</v>
      </c>
      <c r="M3261" s="5">
        <v>681</v>
      </c>
      <c r="N3261" s="1">
        <v>-14</v>
      </c>
      <c r="O3261" s="1" t="s">
        <v>2255</v>
      </c>
      <c r="P3261" s="1" t="s">
        <v>3744</v>
      </c>
      <c r="Q3261" s="1" t="s">
        <v>2308</v>
      </c>
      <c r="R3261" s="1">
        <v>25730</v>
      </c>
      <c r="S3261" s="1">
        <v>25.2</v>
      </c>
    </row>
    <row r="3262" spans="1:20" x14ac:dyDescent="0.2">
      <c r="A3262" s="4">
        <v>42207</v>
      </c>
      <c r="B3262" s="1" t="s">
        <v>3851</v>
      </c>
      <c r="C3262" s="1">
        <v>232109</v>
      </c>
      <c r="D3262" s="5">
        <v>0.1</v>
      </c>
      <c r="E3262" s="5" t="s">
        <v>2255</v>
      </c>
      <c r="F3262" s="5">
        <v>17.100000000000001</v>
      </c>
      <c r="G3262" s="5">
        <v>75.099999999999994</v>
      </c>
      <c r="H3262" s="5">
        <v>85</v>
      </c>
      <c r="I3262" s="5">
        <v>-16</v>
      </c>
      <c r="J3262" s="5">
        <v>-16.3</v>
      </c>
      <c r="K3262" s="5" t="s">
        <v>2255</v>
      </c>
      <c r="L3262" s="5" t="s">
        <v>2255</v>
      </c>
      <c r="M3262" s="5">
        <v>681</v>
      </c>
      <c r="N3262" s="1">
        <v>-14</v>
      </c>
      <c r="O3262" s="1" t="s">
        <v>2255</v>
      </c>
      <c r="P3262" s="1" t="s">
        <v>3152</v>
      </c>
      <c r="Q3262" s="1" t="s">
        <v>3852</v>
      </c>
      <c r="R3262" s="1">
        <v>26959</v>
      </c>
      <c r="S3262" s="1">
        <v>21</v>
      </c>
    </row>
    <row r="3263" spans="1:20" x14ac:dyDescent="0.2">
      <c r="A3263" s="4">
        <v>42208</v>
      </c>
      <c r="B3263" s="1" t="s">
        <v>3853</v>
      </c>
      <c r="C3263" s="1">
        <v>111609</v>
      </c>
      <c r="D3263" s="5">
        <v>0</v>
      </c>
      <c r="E3263" s="5" t="s">
        <v>2255</v>
      </c>
      <c r="F3263" s="5">
        <v>13.6</v>
      </c>
      <c r="G3263" s="5">
        <v>72.7</v>
      </c>
      <c r="H3263" s="5">
        <v>78</v>
      </c>
      <c r="I3263" s="5">
        <v>-13.9</v>
      </c>
      <c r="J3263" s="5">
        <v>13.7</v>
      </c>
      <c r="K3263" s="5" t="s">
        <v>2255</v>
      </c>
      <c r="L3263" s="5" t="s">
        <v>2255</v>
      </c>
      <c r="M3263" s="5">
        <v>680.6</v>
      </c>
      <c r="N3263" s="1">
        <v>-14</v>
      </c>
      <c r="P3263" s="1" t="s">
        <v>3744</v>
      </c>
      <c r="Q3263" s="1" t="s">
        <v>2305</v>
      </c>
      <c r="R3263" s="1">
        <v>25338</v>
      </c>
      <c r="S3263" s="1">
        <v>26.8</v>
      </c>
    </row>
    <row r="3264" spans="1:20" x14ac:dyDescent="0.2">
      <c r="A3264" s="4">
        <v>42208</v>
      </c>
      <c r="B3264" s="1" t="s">
        <v>3855</v>
      </c>
      <c r="C3264" s="1">
        <v>231736</v>
      </c>
      <c r="D3264" s="5">
        <v>0.1</v>
      </c>
      <c r="E3264" s="5" t="s">
        <v>2255</v>
      </c>
      <c r="F3264" s="5">
        <v>17.5</v>
      </c>
      <c r="G3264" s="5">
        <v>84.1</v>
      </c>
      <c r="H3264" s="5">
        <v>86</v>
      </c>
      <c r="I3264" s="5">
        <v>-12.6</v>
      </c>
      <c r="J3264" s="5">
        <v>-12.5</v>
      </c>
      <c r="K3264" s="5" t="s">
        <v>2255</v>
      </c>
      <c r="L3264" s="5" t="s">
        <v>2255</v>
      </c>
      <c r="M3264" s="5">
        <v>680.4</v>
      </c>
      <c r="N3264" s="1">
        <v>-12</v>
      </c>
      <c r="P3264" s="1" t="s">
        <v>3726</v>
      </c>
      <c r="Q3264" s="1" t="s">
        <v>2305</v>
      </c>
      <c r="R3264" s="1">
        <v>25095</v>
      </c>
      <c r="S3264" s="1">
        <v>27.6</v>
      </c>
    </row>
    <row r="3265" spans="1:20" x14ac:dyDescent="0.2">
      <c r="A3265" s="4">
        <v>42209</v>
      </c>
      <c r="B3265" s="1" t="s">
        <v>3854</v>
      </c>
      <c r="C3265" s="1">
        <v>111551</v>
      </c>
      <c r="D3265" s="5">
        <v>0.1</v>
      </c>
      <c r="E3265" s="5" t="s">
        <v>2255</v>
      </c>
      <c r="F3265" s="5">
        <v>15.9</v>
      </c>
      <c r="G3265" s="5">
        <v>76.8</v>
      </c>
      <c r="H3265" s="5">
        <v>79</v>
      </c>
      <c r="I3265" s="5">
        <v>-12.3</v>
      </c>
      <c r="J3265" s="5">
        <v>-11.3</v>
      </c>
      <c r="K3265" s="5" t="s">
        <v>2255</v>
      </c>
      <c r="L3265" s="5" t="s">
        <v>2255</v>
      </c>
      <c r="M3265" s="5">
        <v>679.2</v>
      </c>
      <c r="N3265" s="1">
        <v>-10</v>
      </c>
      <c r="P3265" s="1" t="s">
        <v>3744</v>
      </c>
      <c r="Q3265" s="1" t="s">
        <v>2308</v>
      </c>
      <c r="R3265" s="1">
        <v>22928</v>
      </c>
      <c r="S3265" s="1">
        <v>38.1</v>
      </c>
    </row>
    <row r="3266" spans="1:20" x14ac:dyDescent="0.2">
      <c r="A3266" s="4">
        <v>42209</v>
      </c>
      <c r="B3266" s="1" t="s">
        <v>3856</v>
      </c>
      <c r="C3266" s="1">
        <v>231459</v>
      </c>
      <c r="D3266" s="5">
        <v>0.1</v>
      </c>
      <c r="E3266" s="5" t="s">
        <v>2262</v>
      </c>
      <c r="F3266" s="5">
        <v>19.399999999999999</v>
      </c>
      <c r="G3266" s="5">
        <v>88.5</v>
      </c>
      <c r="H3266" s="5">
        <v>86</v>
      </c>
      <c r="I3266" s="5">
        <v>-13.7</v>
      </c>
      <c r="J3266" s="5">
        <v>-13.5</v>
      </c>
      <c r="K3266" s="5" t="s">
        <v>2262</v>
      </c>
      <c r="L3266" s="5" t="s">
        <v>2262</v>
      </c>
      <c r="M3266" s="5">
        <v>678.2</v>
      </c>
      <c r="N3266" s="1">
        <v>-13</v>
      </c>
      <c r="P3266" s="1" t="s">
        <v>3152</v>
      </c>
      <c r="Q3266" s="1" t="s">
        <v>2305</v>
      </c>
      <c r="R3266" s="1">
        <v>24435</v>
      </c>
      <c r="S3266" s="1">
        <v>30.4</v>
      </c>
    </row>
    <row r="3267" spans="1:20" x14ac:dyDescent="0.2">
      <c r="A3267" s="4">
        <v>42210</v>
      </c>
      <c r="B3267" s="1" t="s">
        <v>3857</v>
      </c>
      <c r="C3267" s="1">
        <v>111616</v>
      </c>
      <c r="D3267" s="5">
        <v>0.1</v>
      </c>
      <c r="E3267" s="5" t="s">
        <v>2255</v>
      </c>
      <c r="F3267" s="5">
        <v>17</v>
      </c>
      <c r="G3267" s="5">
        <v>73.2</v>
      </c>
      <c r="H3267" s="5">
        <v>80</v>
      </c>
      <c r="I3267" s="5">
        <v>-14.8</v>
      </c>
      <c r="J3267" s="5">
        <v>-14.7</v>
      </c>
      <c r="K3267" s="5" t="s">
        <v>2255</v>
      </c>
      <c r="L3267" s="5" t="s">
        <v>2255</v>
      </c>
      <c r="M3267" s="5">
        <v>677.3</v>
      </c>
      <c r="N3267" s="1">
        <v>-15</v>
      </c>
      <c r="P3267" s="1" t="s">
        <v>3744</v>
      </c>
      <c r="Q3267" s="1" t="s">
        <v>2308</v>
      </c>
      <c r="R3267" s="1">
        <v>26142</v>
      </c>
      <c r="S3267" s="1">
        <v>23.6</v>
      </c>
    </row>
    <row r="3268" spans="1:20" x14ac:dyDescent="0.2">
      <c r="A3268" s="4">
        <v>42210</v>
      </c>
      <c r="B3268" s="1" t="s">
        <v>3858</v>
      </c>
      <c r="C3268" s="1">
        <v>231549</v>
      </c>
      <c r="D3268" s="5">
        <v>0.2</v>
      </c>
      <c r="E3268" s="5" t="s">
        <v>2255</v>
      </c>
      <c r="F3268" s="5">
        <v>21.9</v>
      </c>
      <c r="G3268" s="5">
        <v>77</v>
      </c>
      <c r="H3268" s="5">
        <v>73</v>
      </c>
      <c r="I3268" s="5">
        <v>-23.1</v>
      </c>
      <c r="J3268" s="5">
        <v>21.1</v>
      </c>
      <c r="K3268" s="5" t="s">
        <v>2255</v>
      </c>
      <c r="L3268" s="5" t="s">
        <v>2255</v>
      </c>
      <c r="M3268" s="5">
        <v>677.5</v>
      </c>
      <c r="N3268" s="1">
        <v>-18</v>
      </c>
      <c r="P3268" s="1" t="s">
        <v>3726</v>
      </c>
      <c r="Q3268" s="1" t="s">
        <v>3859</v>
      </c>
      <c r="R3268" s="1">
        <v>25842</v>
      </c>
      <c r="S3268" s="1">
        <v>24.7</v>
      </c>
    </row>
    <row r="3269" spans="1:20" x14ac:dyDescent="0.2">
      <c r="A3269" s="4">
        <v>42211</v>
      </c>
      <c r="B3269" s="1" t="s">
        <v>3860</v>
      </c>
      <c r="C3269" s="1">
        <v>111625</v>
      </c>
      <c r="D3269" s="5">
        <v>0</v>
      </c>
      <c r="E3269" s="5" t="s">
        <v>2255</v>
      </c>
      <c r="F3269" s="5">
        <v>13.1</v>
      </c>
      <c r="G3269" s="5">
        <v>75.599999999999994</v>
      </c>
      <c r="H3269" s="5">
        <v>83</v>
      </c>
      <c r="I3269" s="5">
        <v>-17.100000000000001</v>
      </c>
      <c r="J3269" s="5">
        <v>-17.3</v>
      </c>
      <c r="K3269" s="5" t="s">
        <v>2255</v>
      </c>
      <c r="L3269" s="5" t="s">
        <v>2255</v>
      </c>
      <c r="M3269" s="5">
        <v>677.8</v>
      </c>
      <c r="N3269" s="1">
        <v>-16</v>
      </c>
      <c r="P3269" s="1" t="s">
        <v>3744</v>
      </c>
      <c r="Q3269" s="1" t="s">
        <v>2308</v>
      </c>
      <c r="R3269" s="1">
        <v>23919</v>
      </c>
      <c r="S3269" s="1">
        <v>32.799999999999997</v>
      </c>
    </row>
    <row r="3270" spans="1:20" x14ac:dyDescent="0.2">
      <c r="A3270" s="4">
        <v>42211</v>
      </c>
      <c r="B3270" s="1" t="s">
        <v>3861</v>
      </c>
      <c r="C3270" s="1">
        <v>231459</v>
      </c>
      <c r="D3270" s="5">
        <v>0</v>
      </c>
      <c r="E3270" s="5" t="s">
        <v>2262</v>
      </c>
      <c r="F3270" s="5">
        <v>13.9</v>
      </c>
      <c r="G3270" s="5">
        <v>89.4</v>
      </c>
      <c r="H3270" s="5">
        <v>85</v>
      </c>
      <c r="I3270" s="5">
        <v>-17.7</v>
      </c>
      <c r="J3270" s="5">
        <v>-17.899999999999999</v>
      </c>
      <c r="K3270" s="5" t="s">
        <v>2262</v>
      </c>
      <c r="L3270" s="5" t="s">
        <v>2262</v>
      </c>
      <c r="M3270" s="5">
        <v>678.5</v>
      </c>
      <c r="N3270" s="1">
        <v>-18</v>
      </c>
      <c r="P3270" s="1" t="s">
        <v>3152</v>
      </c>
      <c r="Q3270" s="1" t="s">
        <v>2305</v>
      </c>
      <c r="R3270" s="1">
        <v>24150</v>
      </c>
      <c r="S3270" s="1">
        <v>31.7</v>
      </c>
    </row>
    <row r="3271" spans="1:20" x14ac:dyDescent="0.2">
      <c r="A3271" s="4">
        <v>42212</v>
      </c>
      <c r="B3271" s="1" t="s">
        <v>3862</v>
      </c>
      <c r="C3271" s="1">
        <v>111535</v>
      </c>
      <c r="D3271" s="5">
        <v>0.1</v>
      </c>
      <c r="E3271" s="5" t="s">
        <v>2255</v>
      </c>
      <c r="F3271" s="5">
        <v>16.5</v>
      </c>
      <c r="G3271" s="5">
        <v>78.099999999999994</v>
      </c>
      <c r="H3271" s="5">
        <v>82</v>
      </c>
      <c r="I3271" s="5">
        <v>-15.1</v>
      </c>
      <c r="J3271" s="5">
        <v>-14.8</v>
      </c>
      <c r="K3271" s="5" t="s">
        <v>2255</v>
      </c>
      <c r="L3271" s="5" t="s">
        <v>2255</v>
      </c>
      <c r="M3271" s="5">
        <v>677.9</v>
      </c>
      <c r="N3271" s="1">
        <v>-15</v>
      </c>
      <c r="P3271" s="1" t="s">
        <v>3744</v>
      </c>
      <c r="Q3271" s="1" t="s">
        <v>2305</v>
      </c>
      <c r="R3271" s="1">
        <v>23124</v>
      </c>
      <c r="S3271" s="1">
        <v>36.799999999999997</v>
      </c>
    </row>
    <row r="3272" spans="1:20" x14ac:dyDescent="0.2">
      <c r="A3272" s="4">
        <v>42212</v>
      </c>
      <c r="B3272" s="1" t="s">
        <v>3863</v>
      </c>
      <c r="C3272" s="1">
        <v>231527</v>
      </c>
      <c r="D3272" s="5">
        <v>0</v>
      </c>
      <c r="E3272" s="5" t="s">
        <v>2255</v>
      </c>
      <c r="F3272" s="5">
        <v>14.5</v>
      </c>
      <c r="G3272" s="5">
        <v>79.599999999999994</v>
      </c>
      <c r="H3272" s="5">
        <v>81</v>
      </c>
      <c r="I3272" s="5">
        <v>-15.4</v>
      </c>
      <c r="J3272" s="5">
        <v>-15</v>
      </c>
      <c r="K3272" s="5" t="s">
        <v>2255</v>
      </c>
      <c r="L3272" s="5" t="s">
        <v>2255</v>
      </c>
      <c r="M3272" s="5">
        <v>678.9</v>
      </c>
      <c r="N3272" s="1">
        <v>-14</v>
      </c>
      <c r="P3272" s="1" t="s">
        <v>3726</v>
      </c>
      <c r="Q3272" s="1" t="s">
        <v>2308</v>
      </c>
      <c r="R3272" s="1">
        <v>25516</v>
      </c>
      <c r="S3272" s="1">
        <v>25.9</v>
      </c>
    </row>
    <row r="3273" spans="1:20" x14ac:dyDescent="0.2">
      <c r="A3273" s="4">
        <v>42213</v>
      </c>
      <c r="B3273" s="1" t="s">
        <v>3864</v>
      </c>
      <c r="C3273" s="1">
        <v>111621</v>
      </c>
      <c r="D3273" s="5">
        <v>0.1</v>
      </c>
      <c r="E3273" s="5" t="s">
        <v>2255</v>
      </c>
      <c r="F3273" s="5">
        <v>13.1</v>
      </c>
      <c r="G3273" s="5">
        <v>73.900000000000006</v>
      </c>
      <c r="H3273" s="5">
        <v>74</v>
      </c>
      <c r="I3273" s="5">
        <v>-14.7</v>
      </c>
      <c r="J3273" s="5">
        <v>14</v>
      </c>
      <c r="K3273" s="5" t="s">
        <v>2255</v>
      </c>
      <c r="L3273" s="5" t="s">
        <v>2255</v>
      </c>
      <c r="M3273" s="5">
        <v>680</v>
      </c>
      <c r="N3273" s="1">
        <v>-14</v>
      </c>
      <c r="P3273" s="1" t="s">
        <v>3744</v>
      </c>
      <c r="Q3273" s="1" t="s">
        <v>2308</v>
      </c>
      <c r="R3273" s="1">
        <v>25409</v>
      </c>
      <c r="S3273" s="1">
        <v>26.4</v>
      </c>
    </row>
    <row r="3274" spans="1:20" x14ac:dyDescent="0.2">
      <c r="A3274" s="4">
        <v>42213</v>
      </c>
      <c r="B3274" s="1" t="s">
        <v>3865</v>
      </c>
      <c r="C3274" s="1">
        <v>231745</v>
      </c>
      <c r="D3274" s="5">
        <v>0.1</v>
      </c>
      <c r="E3274" s="5" t="s">
        <v>2262</v>
      </c>
      <c r="F3274" s="5">
        <v>14.6</v>
      </c>
      <c r="G3274" s="5">
        <v>97.8</v>
      </c>
      <c r="H3274" s="5">
        <v>84</v>
      </c>
      <c r="I3274" s="5">
        <v>-16.8</v>
      </c>
      <c r="J3274" s="5">
        <v>-16.5</v>
      </c>
      <c r="K3274" s="5" t="s">
        <v>2262</v>
      </c>
      <c r="L3274" s="5" t="s">
        <v>2262</v>
      </c>
      <c r="M3274" s="5">
        <v>680.6</v>
      </c>
      <c r="N3274" s="1">
        <v>-16</v>
      </c>
      <c r="O3274" s="1" t="s">
        <v>2262</v>
      </c>
      <c r="P3274" s="1" t="s">
        <v>3152</v>
      </c>
      <c r="Q3274" s="1" t="s">
        <v>2313</v>
      </c>
      <c r="R3274" s="1">
        <v>25294</v>
      </c>
      <c r="S3274" s="1">
        <v>26.8</v>
      </c>
    </row>
    <row r="3275" spans="1:20" x14ac:dyDescent="0.2">
      <c r="A3275" s="4">
        <v>42214</v>
      </c>
      <c r="B3275" s="1" t="s">
        <v>3866</v>
      </c>
      <c r="C3275" s="1">
        <v>111650</v>
      </c>
      <c r="D3275" s="5">
        <v>0.1</v>
      </c>
      <c r="E3275" s="5" t="s">
        <v>2255</v>
      </c>
      <c r="F3275" s="5">
        <v>14.5</v>
      </c>
      <c r="G3275" s="5">
        <v>77.3</v>
      </c>
      <c r="H3275" s="5">
        <v>84</v>
      </c>
      <c r="I3275" s="5">
        <v>-13.5</v>
      </c>
      <c r="J3275" s="5">
        <v>-13.7</v>
      </c>
      <c r="K3275" s="5" t="s">
        <v>2255</v>
      </c>
      <c r="L3275" s="5" t="s">
        <v>2255</v>
      </c>
      <c r="M3275" s="5">
        <v>681</v>
      </c>
      <c r="N3275" s="1">
        <v>-13</v>
      </c>
      <c r="P3275" s="1" t="s">
        <v>3744</v>
      </c>
      <c r="Q3275" s="1" t="s">
        <v>2308</v>
      </c>
      <c r="R3275" s="1">
        <v>24210</v>
      </c>
      <c r="S3275" s="1">
        <v>31.5</v>
      </c>
    </row>
    <row r="3276" spans="1:20" x14ac:dyDescent="0.2">
      <c r="A3276" s="4">
        <v>42214</v>
      </c>
      <c r="B3276" s="1" t="s">
        <v>3867</v>
      </c>
      <c r="C3276" s="1">
        <v>231724</v>
      </c>
      <c r="D3276" s="5">
        <v>0</v>
      </c>
      <c r="E3276" s="5" t="s">
        <v>2255</v>
      </c>
      <c r="F3276" s="5">
        <v>15.3</v>
      </c>
      <c r="G3276" s="5">
        <v>78.2</v>
      </c>
      <c r="H3276" s="5">
        <v>82</v>
      </c>
      <c r="I3276" s="5">
        <v>-17.3</v>
      </c>
      <c r="J3276" s="5">
        <v>-16.600000000000001</v>
      </c>
      <c r="K3276" s="5" t="s">
        <v>2255</v>
      </c>
      <c r="L3276" s="5" t="s">
        <v>2255</v>
      </c>
      <c r="M3276" s="5">
        <v>682.2</v>
      </c>
      <c r="N3276" s="1">
        <v>-16</v>
      </c>
      <c r="P3276" s="1" t="s">
        <v>3726</v>
      </c>
      <c r="Q3276" s="1" t="s">
        <v>2308</v>
      </c>
      <c r="R3276" s="1">
        <v>25223</v>
      </c>
      <c r="S3276" s="1">
        <v>27.2</v>
      </c>
    </row>
    <row r="3277" spans="1:20" x14ac:dyDescent="0.2">
      <c r="A3277" s="4">
        <v>42215</v>
      </c>
      <c r="B3277" s="1" t="s">
        <v>3868</v>
      </c>
      <c r="C3277" s="1">
        <v>111620</v>
      </c>
      <c r="D3277" s="5">
        <v>0.1</v>
      </c>
      <c r="E3277" s="5" t="s">
        <v>2255</v>
      </c>
      <c r="F3277" s="5">
        <v>13.3</v>
      </c>
      <c r="G3277" s="5">
        <v>72.8</v>
      </c>
      <c r="H3277" s="5">
        <v>82</v>
      </c>
      <c r="I3277" s="5">
        <v>-15.5</v>
      </c>
      <c r="J3277" s="5">
        <v>-16.2</v>
      </c>
      <c r="K3277" s="5" t="s">
        <v>2255</v>
      </c>
      <c r="L3277" s="5" t="s">
        <v>2255</v>
      </c>
      <c r="M3277" s="5">
        <v>683</v>
      </c>
      <c r="N3277" s="1">
        <v>-16</v>
      </c>
      <c r="P3277" s="1" t="s">
        <v>3744</v>
      </c>
      <c r="Q3277" s="1" t="s">
        <v>2308</v>
      </c>
      <c r="R3277" s="1">
        <v>24785</v>
      </c>
      <c r="S3277" s="1">
        <v>28.9</v>
      </c>
    </row>
    <row r="3278" spans="1:20" x14ac:dyDescent="0.2">
      <c r="A3278" s="4">
        <v>42215</v>
      </c>
      <c r="B3278" s="1" t="s">
        <v>3869</v>
      </c>
      <c r="C3278" s="1">
        <v>231715</v>
      </c>
      <c r="D3278" s="5">
        <v>0.1</v>
      </c>
      <c r="E3278" s="5" t="s">
        <v>2255</v>
      </c>
      <c r="F3278" s="5">
        <v>14.9</v>
      </c>
      <c r="G3278" s="5">
        <v>84.4</v>
      </c>
      <c r="H3278" s="5">
        <v>84</v>
      </c>
      <c r="I3278" s="5">
        <v>-12.7</v>
      </c>
      <c r="J3278" s="5">
        <v>-13.1</v>
      </c>
      <c r="K3278" s="5" t="s">
        <v>2255</v>
      </c>
      <c r="L3278" s="5" t="s">
        <v>2255</v>
      </c>
      <c r="M3278" s="5">
        <v>684.7</v>
      </c>
      <c r="N3278" s="1">
        <v>-13</v>
      </c>
      <c r="P3278" s="1" t="s">
        <v>3152</v>
      </c>
      <c r="Q3278" s="1" t="s">
        <v>2575</v>
      </c>
      <c r="R3278" s="1">
        <v>25614</v>
      </c>
      <c r="S3278" s="1">
        <v>25.7</v>
      </c>
    </row>
    <row r="3279" spans="1:20" x14ac:dyDescent="0.2">
      <c r="A3279" s="4">
        <v>42216</v>
      </c>
      <c r="B3279" s="1" t="s">
        <v>3870</v>
      </c>
      <c r="C3279" s="1">
        <v>111558</v>
      </c>
      <c r="D3279" s="5">
        <v>0.1</v>
      </c>
      <c r="E3279" s="5" t="s">
        <v>2255</v>
      </c>
      <c r="F3279" s="5">
        <v>15.9</v>
      </c>
      <c r="G3279" s="5">
        <v>80.599999999999994</v>
      </c>
      <c r="H3279" s="5">
        <v>83</v>
      </c>
      <c r="I3279" s="5">
        <v>-10.9</v>
      </c>
      <c r="J3279" s="5">
        <v>-11</v>
      </c>
      <c r="K3279" s="5" t="s">
        <v>2255</v>
      </c>
      <c r="L3279" s="5" t="s">
        <v>2255</v>
      </c>
      <c r="M3279" s="5">
        <v>686</v>
      </c>
      <c r="N3279" s="1">
        <v>-11</v>
      </c>
      <c r="P3279" s="1" t="s">
        <v>3744</v>
      </c>
      <c r="Q3279" s="1" t="s">
        <v>3872</v>
      </c>
      <c r="R3279" s="1">
        <v>25160</v>
      </c>
      <c r="S3279" s="1">
        <v>27.4</v>
      </c>
      <c r="T3279" s="9" t="s">
        <v>3871</v>
      </c>
    </row>
    <row r="3280" spans="1:20" x14ac:dyDescent="0.2">
      <c r="A3280" s="4">
        <v>42216</v>
      </c>
      <c r="B3280" s="1" t="s">
        <v>3873</v>
      </c>
      <c r="C3280" s="1">
        <v>231947</v>
      </c>
      <c r="D3280" s="5">
        <v>0.1</v>
      </c>
      <c r="E3280" s="5" t="s">
        <v>2255</v>
      </c>
      <c r="F3280" s="5">
        <v>17.8</v>
      </c>
      <c r="G3280" s="5">
        <v>84.4</v>
      </c>
      <c r="H3280" s="5">
        <v>84</v>
      </c>
      <c r="I3280" s="5">
        <v>-15.1</v>
      </c>
      <c r="J3280" s="5">
        <v>-13.1</v>
      </c>
      <c r="K3280" s="5" t="s">
        <v>2255</v>
      </c>
      <c r="L3280" s="5" t="s">
        <v>2255</v>
      </c>
      <c r="M3280" s="5">
        <v>687.7</v>
      </c>
      <c r="N3280" s="1">
        <v>-13</v>
      </c>
      <c r="P3280" s="1" t="s">
        <v>3726</v>
      </c>
      <c r="Q3280" s="1" t="s">
        <v>2308</v>
      </c>
      <c r="R3280" s="1">
        <v>25682</v>
      </c>
      <c r="S3280" s="1">
        <v>25.4</v>
      </c>
    </row>
    <row r="3281" spans="1:19" x14ac:dyDescent="0.2">
      <c r="A3281" s="4">
        <v>42217</v>
      </c>
      <c r="B3281" s="1" t="s">
        <v>3874</v>
      </c>
      <c r="C3281" s="1">
        <v>111605</v>
      </c>
      <c r="D3281" s="5">
        <v>0</v>
      </c>
      <c r="E3281" s="5" t="s">
        <v>2255</v>
      </c>
      <c r="F3281" s="5">
        <v>18.399999999999999</v>
      </c>
      <c r="G3281" s="5">
        <v>81.900000000000006</v>
      </c>
      <c r="H3281" s="5">
        <v>84</v>
      </c>
      <c r="I3281" s="5">
        <v>-10.6</v>
      </c>
      <c r="J3281" s="5">
        <v>-10.6</v>
      </c>
      <c r="K3281" s="5" t="s">
        <v>2255</v>
      </c>
      <c r="L3281" s="5" t="s">
        <v>2255</v>
      </c>
      <c r="M3281" s="5">
        <v>688.8</v>
      </c>
      <c r="N3281" s="1">
        <v>-11</v>
      </c>
      <c r="P3281" s="1" t="s">
        <v>3744</v>
      </c>
      <c r="Q3281" s="1" t="s">
        <v>2305</v>
      </c>
      <c r="R3281" s="1">
        <v>24637</v>
      </c>
      <c r="S3281" s="1">
        <v>29.7</v>
      </c>
    </row>
    <row r="3282" spans="1:19" x14ac:dyDescent="0.2">
      <c r="A3282" s="4">
        <v>42217</v>
      </c>
      <c r="B3282" s="1" t="s">
        <v>3875</v>
      </c>
      <c r="C3282" s="1">
        <v>231510</v>
      </c>
      <c r="D3282" s="5">
        <v>0.1</v>
      </c>
      <c r="E3282" s="5" t="s">
        <v>2255</v>
      </c>
      <c r="F3282" s="5">
        <v>15.3</v>
      </c>
      <c r="G3282" s="5">
        <v>88.7</v>
      </c>
      <c r="H3282" s="5">
        <v>88</v>
      </c>
      <c r="I3282" s="5">
        <v>-9.3000000000000007</v>
      </c>
      <c r="J3282" s="5">
        <v>-9.3000000000000007</v>
      </c>
      <c r="K3282" s="5" t="s">
        <v>2255</v>
      </c>
      <c r="L3282" s="5" t="s">
        <v>2255</v>
      </c>
      <c r="M3282" s="5">
        <v>688.9</v>
      </c>
      <c r="N3282" s="1">
        <v>-10</v>
      </c>
      <c r="P3282" s="1" t="s">
        <v>3152</v>
      </c>
      <c r="Q3282" s="1" t="s">
        <v>2305</v>
      </c>
      <c r="R3282" s="1">
        <v>25116</v>
      </c>
      <c r="S3282" s="1">
        <v>27.6</v>
      </c>
    </row>
    <row r="3283" spans="1:19" x14ac:dyDescent="0.2">
      <c r="A3283" s="4">
        <v>42218</v>
      </c>
      <c r="B3283" s="1" t="s">
        <v>3876</v>
      </c>
      <c r="C3283" s="1">
        <v>111930</v>
      </c>
      <c r="D3283" s="5">
        <v>0.1</v>
      </c>
      <c r="E3283" s="5" t="s">
        <v>2255</v>
      </c>
      <c r="F3283" s="5">
        <v>16.2</v>
      </c>
      <c r="G3283" s="5">
        <v>90</v>
      </c>
      <c r="H3283" s="5">
        <v>92</v>
      </c>
      <c r="I3283" s="5">
        <v>-9.5</v>
      </c>
      <c r="J3283" s="5">
        <v>-10.7</v>
      </c>
      <c r="K3283" s="5" t="s">
        <v>2255</v>
      </c>
      <c r="L3283" s="5" t="s">
        <v>2255</v>
      </c>
      <c r="M3283" s="5">
        <v>688.9</v>
      </c>
      <c r="N3283" s="1">
        <v>-9</v>
      </c>
      <c r="P3283" s="1" t="s">
        <v>3744</v>
      </c>
      <c r="Q3283" s="1" t="s">
        <v>3877</v>
      </c>
      <c r="R3283" s="1">
        <v>26154</v>
      </c>
      <c r="S3283" s="1">
        <v>23.7</v>
      </c>
    </row>
    <row r="3284" spans="1:19" x14ac:dyDescent="0.2">
      <c r="A3284" s="4">
        <v>42218</v>
      </c>
      <c r="B3284" s="1" t="s">
        <v>3878</v>
      </c>
      <c r="C3284" s="1">
        <v>231524</v>
      </c>
      <c r="D3284" s="5">
        <v>0</v>
      </c>
      <c r="E3284" s="5" t="s">
        <v>2255</v>
      </c>
      <c r="F3284" s="5">
        <v>15.1</v>
      </c>
      <c r="G3284" s="5">
        <v>84.7</v>
      </c>
      <c r="H3284" s="5">
        <v>85</v>
      </c>
      <c r="I3284" s="5">
        <v>-16.399999999999999</v>
      </c>
      <c r="J3284" s="5">
        <v>-15.4</v>
      </c>
      <c r="K3284" s="5" t="s">
        <v>2255</v>
      </c>
      <c r="L3284" s="5" t="s">
        <v>2255</v>
      </c>
      <c r="M3284" s="5">
        <v>688.1</v>
      </c>
      <c r="N3284" s="1">
        <v>-16</v>
      </c>
      <c r="P3284" s="1" t="s">
        <v>3726</v>
      </c>
      <c r="Q3284" s="1" t="s">
        <v>2273</v>
      </c>
      <c r="R3284" s="1">
        <v>25988</v>
      </c>
      <c r="S3284" s="1">
        <v>24.3</v>
      </c>
    </row>
    <row r="3285" spans="1:19" x14ac:dyDescent="0.2">
      <c r="A3285" s="4">
        <v>42219</v>
      </c>
      <c r="B3285" s="1" t="s">
        <v>3879</v>
      </c>
      <c r="C3285" s="1">
        <v>111648</v>
      </c>
      <c r="D3285" s="5">
        <v>0</v>
      </c>
      <c r="E3285" s="5" t="s">
        <v>2255</v>
      </c>
      <c r="F3285" s="5">
        <v>15.6</v>
      </c>
      <c r="G3285" s="5">
        <v>82</v>
      </c>
      <c r="H3285" s="5">
        <v>85</v>
      </c>
      <c r="I3285" s="5">
        <v>-12.2</v>
      </c>
      <c r="J3285" s="5">
        <v>-12.4</v>
      </c>
      <c r="K3285" s="5" t="s">
        <v>2255</v>
      </c>
      <c r="L3285" s="5" t="s">
        <v>2255</v>
      </c>
      <c r="M3285" s="5">
        <v>686.4</v>
      </c>
      <c r="N3285" s="1">
        <v>-11</v>
      </c>
      <c r="P3285" s="1" t="s">
        <v>3744</v>
      </c>
      <c r="Q3285" s="1" t="s">
        <v>2305</v>
      </c>
      <c r="R3285" s="1">
        <v>25763</v>
      </c>
      <c r="S3285" s="1">
        <v>25.1</v>
      </c>
    </row>
    <row r="3286" spans="1:19" x14ac:dyDescent="0.2">
      <c r="A3286" s="4">
        <v>42219</v>
      </c>
      <c r="B3286" s="1" t="s">
        <v>3880</v>
      </c>
      <c r="C3286" s="1">
        <v>231639</v>
      </c>
      <c r="D3286" s="5">
        <v>0.2</v>
      </c>
      <c r="E3286" s="5" t="s">
        <v>2255</v>
      </c>
      <c r="F3286" s="5">
        <v>17.8</v>
      </c>
      <c r="G3286" s="5">
        <v>89.2</v>
      </c>
      <c r="H3286" s="5">
        <v>89</v>
      </c>
      <c r="I3286" s="5">
        <v>-9.5</v>
      </c>
      <c r="J3286" s="5">
        <v>-9.6999999999999993</v>
      </c>
      <c r="K3286" s="5" t="s">
        <v>2255</v>
      </c>
      <c r="L3286" s="5" t="s">
        <v>2255</v>
      </c>
      <c r="M3286" s="5">
        <v>683.7</v>
      </c>
      <c r="N3286" s="1">
        <v>-10</v>
      </c>
      <c r="P3286" s="1" t="s">
        <v>3152</v>
      </c>
      <c r="Q3286" s="1" t="s">
        <v>3314</v>
      </c>
      <c r="R3286" s="1">
        <v>26251</v>
      </c>
      <c r="S3286" s="1">
        <v>23.4</v>
      </c>
    </row>
    <row r="3287" spans="1:19" x14ac:dyDescent="0.2">
      <c r="A3287" s="4">
        <v>42220</v>
      </c>
      <c r="B3287" s="1" t="s">
        <v>3881</v>
      </c>
      <c r="C3287" s="1">
        <v>111708</v>
      </c>
      <c r="D3287" s="5">
        <v>0.1</v>
      </c>
      <c r="E3287" s="5" t="s">
        <v>2255</v>
      </c>
      <c r="F3287" s="5">
        <v>16.899999999999999</v>
      </c>
      <c r="G3287" s="5">
        <v>77.099999999999994</v>
      </c>
      <c r="H3287" s="5">
        <v>82</v>
      </c>
      <c r="I3287" s="5">
        <v>-14.5</v>
      </c>
      <c r="J3287" s="5">
        <v>-15.2</v>
      </c>
      <c r="K3287" s="5" t="s">
        <v>2255</v>
      </c>
      <c r="L3287" s="5" t="s">
        <v>2255</v>
      </c>
      <c r="M3287" s="5">
        <v>681.1</v>
      </c>
      <c r="N3287" s="1">
        <v>-15</v>
      </c>
      <c r="P3287" s="1" t="s">
        <v>3744</v>
      </c>
      <c r="Q3287" s="1" t="s">
        <v>2308</v>
      </c>
      <c r="R3287" s="1">
        <v>25094</v>
      </c>
      <c r="S3287" s="1">
        <v>27.6</v>
      </c>
    </row>
    <row r="3288" spans="1:19" x14ac:dyDescent="0.2">
      <c r="A3288" s="4">
        <v>42220</v>
      </c>
      <c r="B3288" s="1" t="s">
        <v>3882</v>
      </c>
      <c r="C3288" s="1">
        <v>231521</v>
      </c>
      <c r="D3288" s="5">
        <v>0.1</v>
      </c>
      <c r="E3288" s="5" t="s">
        <v>2255</v>
      </c>
      <c r="F3288" s="5">
        <v>16.8</v>
      </c>
      <c r="G3288" s="5">
        <v>86.8</v>
      </c>
      <c r="H3288" s="5">
        <v>86</v>
      </c>
      <c r="I3288" s="5">
        <v>-11.7</v>
      </c>
      <c r="J3288" s="5">
        <v>-11.9</v>
      </c>
      <c r="K3288" s="5" t="s">
        <v>2255</v>
      </c>
      <c r="L3288" s="5" t="s">
        <v>2255</v>
      </c>
      <c r="M3288" s="5">
        <v>680.2</v>
      </c>
      <c r="N3288" s="1">
        <v>-12</v>
      </c>
      <c r="P3288" s="1" t="s">
        <v>3726</v>
      </c>
      <c r="Q3288" s="1" t="s">
        <v>2308</v>
      </c>
      <c r="R3288" s="1">
        <v>25302</v>
      </c>
      <c r="S3288" s="1">
        <v>26.7</v>
      </c>
    </row>
    <row r="3289" spans="1:19" x14ac:dyDescent="0.2">
      <c r="A3289" s="4">
        <v>42221</v>
      </c>
      <c r="B3289" s="1" t="s">
        <v>3883</v>
      </c>
      <c r="C3289" s="1">
        <v>111719</v>
      </c>
      <c r="D3289" s="5">
        <v>0.1</v>
      </c>
      <c r="E3289" s="5" t="s">
        <v>2255</v>
      </c>
      <c r="F3289" s="5">
        <v>16</v>
      </c>
      <c r="G3289" s="5">
        <v>78</v>
      </c>
      <c r="H3289" s="5">
        <v>83</v>
      </c>
      <c r="I3289" s="5">
        <v>-14.9</v>
      </c>
      <c r="J3289" s="5">
        <v>-15.1</v>
      </c>
      <c r="K3289" s="5" t="s">
        <v>2255</v>
      </c>
      <c r="L3289" s="5" t="s">
        <v>2255</v>
      </c>
      <c r="M3289" s="5">
        <v>677.8</v>
      </c>
      <c r="N3289" s="1">
        <v>-15</v>
      </c>
      <c r="P3289" s="1" t="s">
        <v>3744</v>
      </c>
      <c r="Q3289" s="1" t="s">
        <v>3884</v>
      </c>
      <c r="R3289" s="1">
        <v>24974</v>
      </c>
      <c r="S3289" s="1">
        <v>28</v>
      </c>
    </row>
    <row r="3290" spans="1:19" x14ac:dyDescent="0.2">
      <c r="A3290" s="4">
        <v>42221</v>
      </c>
      <c r="B3290" s="1" t="s">
        <v>3885</v>
      </c>
      <c r="C3290" s="1">
        <v>231707</v>
      </c>
      <c r="D3290" s="5">
        <v>0.2</v>
      </c>
      <c r="E3290" s="5" t="s">
        <v>2262</v>
      </c>
      <c r="F3290" s="5">
        <v>17.2</v>
      </c>
      <c r="G3290" s="5">
        <v>84.1</v>
      </c>
      <c r="H3290" s="5">
        <v>84</v>
      </c>
      <c r="I3290" s="5">
        <v>-12.8</v>
      </c>
      <c r="J3290" s="5">
        <v>-12.8</v>
      </c>
      <c r="K3290" s="5" t="s">
        <v>2262</v>
      </c>
      <c r="L3290" s="5" t="s">
        <v>2262</v>
      </c>
      <c r="M3290" s="5">
        <v>676.5</v>
      </c>
      <c r="N3290" s="1">
        <v>-13</v>
      </c>
      <c r="P3290" s="1" t="s">
        <v>3152</v>
      </c>
      <c r="Q3290" s="1" t="s">
        <v>3604</v>
      </c>
      <c r="R3290" s="1">
        <v>23696</v>
      </c>
      <c r="S3290" s="1">
        <v>33.6</v>
      </c>
    </row>
    <row r="3291" spans="1:19" x14ac:dyDescent="0.2">
      <c r="A3291" s="4">
        <v>42222</v>
      </c>
      <c r="B3291" s="1" t="s">
        <v>3886</v>
      </c>
      <c r="C3291" s="1">
        <v>111628</v>
      </c>
      <c r="D3291" s="5">
        <v>0.1</v>
      </c>
      <c r="E3291" s="5" t="s">
        <v>2255</v>
      </c>
      <c r="F3291" s="5">
        <v>14</v>
      </c>
      <c r="G3291" s="5">
        <v>78</v>
      </c>
      <c r="H3291" s="5">
        <v>81</v>
      </c>
      <c r="I3291" s="5">
        <v>-16.5</v>
      </c>
      <c r="J3291" s="5">
        <v>-16.399999999999999</v>
      </c>
      <c r="K3291" s="5" t="s">
        <v>2255</v>
      </c>
      <c r="L3291" s="5" t="s">
        <v>2255</v>
      </c>
      <c r="M3291" s="5">
        <v>675.2</v>
      </c>
      <c r="N3291" s="1">
        <v>-17</v>
      </c>
      <c r="P3291" s="1" t="s">
        <v>3744</v>
      </c>
      <c r="Q3291" s="1" t="s">
        <v>2308</v>
      </c>
      <c r="R3291" s="1">
        <v>25139</v>
      </c>
      <c r="S3291" s="1">
        <v>27.1</v>
      </c>
    </row>
    <row r="3292" spans="1:19" x14ac:dyDescent="0.2">
      <c r="A3292" s="4">
        <v>42222</v>
      </c>
      <c r="B3292" s="1" t="s">
        <v>3887</v>
      </c>
      <c r="C3292" s="1">
        <v>232052</v>
      </c>
      <c r="D3292" s="5">
        <v>0.1</v>
      </c>
      <c r="E3292" s="5" t="s">
        <v>2255</v>
      </c>
      <c r="F3292" s="5">
        <v>13.7</v>
      </c>
      <c r="G3292" s="5">
        <v>86.1</v>
      </c>
      <c r="H3292" s="5">
        <v>85</v>
      </c>
      <c r="I3292" s="5">
        <v>-18.5</v>
      </c>
      <c r="J3292" s="5">
        <v>-18</v>
      </c>
      <c r="K3292" s="5" t="s">
        <v>2255</v>
      </c>
      <c r="L3292" s="5" t="s">
        <v>2255</v>
      </c>
      <c r="M3292" s="5">
        <v>673.7</v>
      </c>
      <c r="N3292" s="1">
        <v>-19</v>
      </c>
      <c r="P3292" s="1" t="s">
        <v>3726</v>
      </c>
      <c r="Q3292" s="1" t="s">
        <v>2273</v>
      </c>
      <c r="R3292" s="1">
        <v>25534</v>
      </c>
      <c r="S3292" s="1">
        <v>25.6</v>
      </c>
    </row>
    <row r="3293" spans="1:19" x14ac:dyDescent="0.2">
      <c r="A3293" s="4">
        <v>42223</v>
      </c>
      <c r="B3293" s="1" t="s">
        <v>3888</v>
      </c>
      <c r="C3293" s="1">
        <v>111656</v>
      </c>
      <c r="D3293" s="5">
        <v>0.1</v>
      </c>
      <c r="E3293" s="5" t="s">
        <v>2255</v>
      </c>
      <c r="F3293" s="5">
        <v>14.5</v>
      </c>
      <c r="G3293" s="5">
        <v>79.900000000000006</v>
      </c>
      <c r="H3293" s="5">
        <v>82</v>
      </c>
      <c r="I3293" s="5">
        <v>-14.1</v>
      </c>
      <c r="J3293" s="5">
        <v>-14.2</v>
      </c>
      <c r="K3293" s="5" t="s">
        <v>2255</v>
      </c>
      <c r="L3293" s="5" t="s">
        <v>2255</v>
      </c>
      <c r="M3293" s="5">
        <v>671.1</v>
      </c>
      <c r="N3293" s="1">
        <v>-14</v>
      </c>
      <c r="P3293" s="1" t="s">
        <v>3744</v>
      </c>
      <c r="Q3293" s="1" t="s">
        <v>2308</v>
      </c>
      <c r="R3293" s="1">
        <v>24541</v>
      </c>
      <c r="S3293" s="1">
        <v>29.7</v>
      </c>
    </row>
    <row r="3294" spans="1:19" x14ac:dyDescent="0.2">
      <c r="A3294" s="4">
        <v>42223</v>
      </c>
      <c r="B3294" s="1" t="s">
        <v>3889</v>
      </c>
      <c r="C3294" s="1">
        <v>231717</v>
      </c>
      <c r="D3294" s="5">
        <v>0.1</v>
      </c>
      <c r="E3294" s="5" t="s">
        <v>2262</v>
      </c>
      <c r="F3294" s="5">
        <v>13.7</v>
      </c>
      <c r="G3294" s="5">
        <v>79.400000000000006</v>
      </c>
      <c r="H3294" s="5">
        <v>85</v>
      </c>
      <c r="I3294" s="5">
        <v>-17.399999999999999</v>
      </c>
      <c r="J3294" s="5">
        <v>-15.9</v>
      </c>
      <c r="K3294" s="5" t="s">
        <v>2262</v>
      </c>
      <c r="L3294" s="5" t="s">
        <v>2262</v>
      </c>
      <c r="M3294" s="5">
        <v>668.7</v>
      </c>
      <c r="N3294" s="1">
        <v>-17</v>
      </c>
      <c r="P3294" s="1" t="s">
        <v>3152</v>
      </c>
      <c r="Q3294" s="1" t="s">
        <v>3314</v>
      </c>
      <c r="R3294" s="1">
        <v>25016</v>
      </c>
      <c r="S3294" s="1">
        <v>27.5</v>
      </c>
    </row>
    <row r="3295" spans="1:19" x14ac:dyDescent="0.2">
      <c r="A3295" s="4">
        <v>42224</v>
      </c>
      <c r="B3295" s="1" t="s">
        <v>3890</v>
      </c>
      <c r="C3295" s="1">
        <v>111720</v>
      </c>
      <c r="D3295" s="5">
        <v>0</v>
      </c>
      <c r="E3295" s="5" t="s">
        <v>2255</v>
      </c>
      <c r="F3295" s="5">
        <v>13.1</v>
      </c>
      <c r="G3295" s="5">
        <v>76.599999999999994</v>
      </c>
      <c r="H3295" s="5">
        <v>79</v>
      </c>
      <c r="I3295" s="5">
        <v>-1</v>
      </c>
      <c r="J3295" s="5">
        <v>-19.3</v>
      </c>
      <c r="K3295" s="5" t="s">
        <v>2255</v>
      </c>
      <c r="L3295" s="5" t="s">
        <v>2255</v>
      </c>
      <c r="M3295" s="5">
        <v>666.8</v>
      </c>
      <c r="N3295" s="1">
        <v>-19</v>
      </c>
      <c r="P3295" s="1" t="s">
        <v>3726</v>
      </c>
      <c r="Q3295" s="1" t="s">
        <v>2308</v>
      </c>
      <c r="R3295" s="1">
        <v>27167</v>
      </c>
      <c r="S3295" s="1">
        <v>20</v>
      </c>
    </row>
    <row r="3296" spans="1:19" x14ac:dyDescent="0.2">
      <c r="A3296" s="4">
        <v>42224</v>
      </c>
      <c r="B3296" s="1" t="s">
        <v>3891</v>
      </c>
      <c r="C3296" s="1">
        <v>231550</v>
      </c>
      <c r="D3296" s="5">
        <v>0.1</v>
      </c>
      <c r="E3296" s="5" t="s">
        <v>2255</v>
      </c>
      <c r="F3296" s="5">
        <v>13.6</v>
      </c>
      <c r="G3296" s="5">
        <v>89.6</v>
      </c>
      <c r="H3296" s="5">
        <v>79</v>
      </c>
      <c r="I3296" s="5">
        <v>-21.5</v>
      </c>
      <c r="J3296" s="5">
        <v>-20.9</v>
      </c>
      <c r="K3296" s="5" t="s">
        <v>2255</v>
      </c>
      <c r="L3296" s="5" t="s">
        <v>2255</v>
      </c>
      <c r="M3296" s="5">
        <v>666</v>
      </c>
      <c r="N3296" s="1">
        <v>-20</v>
      </c>
      <c r="O3296" s="1" t="s">
        <v>2255</v>
      </c>
      <c r="P3296" s="1" t="s">
        <v>3744</v>
      </c>
      <c r="Q3296" s="1" t="s">
        <v>3892</v>
      </c>
      <c r="R3296" s="1">
        <v>24359</v>
      </c>
      <c r="S3296" s="1">
        <v>30.4</v>
      </c>
    </row>
    <row r="3297" spans="1:20" x14ac:dyDescent="0.2">
      <c r="A3297" s="4">
        <v>42225</v>
      </c>
      <c r="B3297" s="1" t="s">
        <v>3893</v>
      </c>
      <c r="C3297" s="1">
        <v>111948</v>
      </c>
      <c r="D3297" s="5">
        <v>0.1</v>
      </c>
      <c r="E3297" s="5" t="s">
        <v>2255</v>
      </c>
      <c r="F3297" s="5">
        <v>11.7</v>
      </c>
      <c r="G3297" s="5">
        <v>68.2</v>
      </c>
      <c r="H3297" s="5">
        <v>73</v>
      </c>
      <c r="I3297" s="5">
        <v>-23</v>
      </c>
      <c r="J3297" s="5">
        <v>-22.8</v>
      </c>
      <c r="K3297" s="5" t="s">
        <v>2255</v>
      </c>
      <c r="L3297" s="5" t="s">
        <v>2255</v>
      </c>
      <c r="M3297" s="5">
        <v>666.5</v>
      </c>
      <c r="N3297" s="1">
        <v>-22</v>
      </c>
      <c r="O3297" s="1" t="s">
        <v>2255</v>
      </c>
      <c r="P3297" s="1" t="s">
        <v>3744</v>
      </c>
      <c r="Q3297" s="1" t="s">
        <v>3894</v>
      </c>
      <c r="R3297" s="1">
        <v>25469</v>
      </c>
      <c r="S3297" s="1">
        <v>25.7</v>
      </c>
    </row>
    <row r="3298" spans="1:20" x14ac:dyDescent="0.2">
      <c r="A3298" s="4">
        <v>42225</v>
      </c>
      <c r="B3298" s="1" t="s">
        <v>3895</v>
      </c>
      <c r="C3298" s="1">
        <v>231557</v>
      </c>
      <c r="D3298" s="5">
        <v>0.2</v>
      </c>
      <c r="E3298" s="5" t="s">
        <v>2255</v>
      </c>
      <c r="F3298" s="5">
        <v>11.9</v>
      </c>
      <c r="G3298" s="5">
        <v>83.5</v>
      </c>
      <c r="H3298" s="5">
        <v>78</v>
      </c>
      <c r="I3298" s="5">
        <v>-21.7</v>
      </c>
      <c r="J3298" s="5">
        <v>-22.1</v>
      </c>
      <c r="K3298" s="5" t="s">
        <v>2255</v>
      </c>
      <c r="L3298" s="5" t="s">
        <v>2255</v>
      </c>
      <c r="M3298" s="5">
        <v>668.2</v>
      </c>
      <c r="N3298" s="1">
        <v>-22</v>
      </c>
      <c r="P3298" s="1" t="s">
        <v>3152</v>
      </c>
      <c r="Q3298" s="1" t="s">
        <v>2308</v>
      </c>
      <c r="R3298" s="1">
        <v>25654</v>
      </c>
      <c r="S3298" s="1">
        <v>25</v>
      </c>
    </row>
    <row r="3299" spans="1:20" x14ac:dyDescent="0.2">
      <c r="A3299" s="4">
        <v>42226</v>
      </c>
      <c r="B3299" s="1" t="s">
        <v>3896</v>
      </c>
      <c r="C3299" s="1">
        <v>111632</v>
      </c>
      <c r="D3299" s="5">
        <v>0</v>
      </c>
      <c r="E3299" s="5" t="s">
        <v>2255</v>
      </c>
      <c r="F3299" s="5">
        <v>11.7</v>
      </c>
      <c r="G3299" s="5">
        <v>77.2</v>
      </c>
      <c r="H3299" s="5">
        <v>82</v>
      </c>
      <c r="I3299" s="5">
        <v>-17.399999999999999</v>
      </c>
      <c r="J3299" s="5">
        <v>-17.5</v>
      </c>
      <c r="K3299" s="5" t="s">
        <v>2255</v>
      </c>
      <c r="L3299" s="5" t="s">
        <v>2255</v>
      </c>
      <c r="M3299" s="5">
        <v>669.4</v>
      </c>
      <c r="N3299" s="1">
        <v>-17</v>
      </c>
      <c r="P3299" s="1" t="s">
        <v>3744</v>
      </c>
      <c r="Q3299" s="1" t="s">
        <v>2308</v>
      </c>
      <c r="R3299" s="1">
        <v>25607</v>
      </c>
      <c r="S3299" s="1">
        <v>25.2</v>
      </c>
    </row>
    <row r="3300" spans="1:20" x14ac:dyDescent="0.2">
      <c r="A3300" s="4">
        <v>42226</v>
      </c>
      <c r="B3300" s="1" t="s">
        <v>3897</v>
      </c>
      <c r="C3300" s="1">
        <v>232246</v>
      </c>
      <c r="D3300" s="5">
        <v>0.1</v>
      </c>
      <c r="E3300" s="5" t="s">
        <v>2255</v>
      </c>
      <c r="F3300" s="5">
        <v>13.2</v>
      </c>
      <c r="G3300" s="5">
        <v>84.4</v>
      </c>
      <c r="H3300" s="5">
        <v>84</v>
      </c>
      <c r="I3300" s="5">
        <v>-14.4</v>
      </c>
      <c r="J3300" s="5">
        <v>-14.5</v>
      </c>
      <c r="K3300" s="5" t="s">
        <v>2255</v>
      </c>
      <c r="L3300" s="5" t="s">
        <v>2255</v>
      </c>
      <c r="M3300" s="5">
        <v>671.8</v>
      </c>
      <c r="N3300" s="1">
        <v>-15</v>
      </c>
      <c r="P3300" s="1" t="s">
        <v>3726</v>
      </c>
      <c r="Q3300" s="1" t="s">
        <v>2305</v>
      </c>
      <c r="R3300" s="1">
        <v>25570</v>
      </c>
      <c r="S3300" s="1">
        <v>25.3</v>
      </c>
    </row>
    <row r="3301" spans="1:20" x14ac:dyDescent="0.2">
      <c r="A3301" s="4">
        <v>42227</v>
      </c>
      <c r="B3301" s="1" t="s">
        <v>3898</v>
      </c>
      <c r="C3301" s="1">
        <v>111656</v>
      </c>
      <c r="D3301" s="5">
        <v>0.2</v>
      </c>
      <c r="E3301" s="5" t="s">
        <v>2255</v>
      </c>
      <c r="F3301" s="5">
        <v>13.3</v>
      </c>
      <c r="G3301" s="5">
        <v>79.599999999999994</v>
      </c>
      <c r="H3301" s="5">
        <v>82</v>
      </c>
      <c r="I3301" s="5">
        <v>-14.1</v>
      </c>
      <c r="J3301" s="5">
        <v>-14</v>
      </c>
      <c r="K3301" s="5" t="s">
        <v>2255</v>
      </c>
      <c r="L3301" s="5" t="s">
        <v>2255</v>
      </c>
      <c r="M3301" s="5">
        <v>671.9</v>
      </c>
      <c r="N3301" s="1">
        <v>-14</v>
      </c>
      <c r="P3301" s="1" t="s">
        <v>3744</v>
      </c>
      <c r="Q3301" s="1" t="s">
        <v>2305</v>
      </c>
      <c r="R3301" s="1">
        <v>25261</v>
      </c>
      <c r="S3301" s="1">
        <v>26.5</v>
      </c>
    </row>
    <row r="3302" spans="1:20" x14ac:dyDescent="0.2">
      <c r="A3302" s="4">
        <v>42227</v>
      </c>
      <c r="B3302" s="1" t="s">
        <v>3899</v>
      </c>
      <c r="C3302" s="1">
        <v>231500</v>
      </c>
      <c r="D3302" s="5">
        <v>0.2</v>
      </c>
      <c r="E3302" s="5" t="s">
        <v>2262</v>
      </c>
      <c r="F3302" s="5">
        <v>19.399999999999999</v>
      </c>
      <c r="G3302" s="5">
        <v>85</v>
      </c>
      <c r="H3302" s="5">
        <v>84</v>
      </c>
      <c r="I3302" s="5">
        <v>-15.1</v>
      </c>
      <c r="J3302" s="5">
        <v>-14.4</v>
      </c>
      <c r="K3302" s="5" t="s">
        <v>2262</v>
      </c>
      <c r="L3302" s="5" t="s">
        <v>2262</v>
      </c>
      <c r="M3302" s="5">
        <v>672.4</v>
      </c>
      <c r="N3302" s="1">
        <v>-15</v>
      </c>
      <c r="P3302" s="1" t="s">
        <v>3152</v>
      </c>
      <c r="Q3302" s="1" t="s">
        <v>3900</v>
      </c>
      <c r="R3302" s="1">
        <v>24501</v>
      </c>
      <c r="S3302" s="1">
        <v>29.7</v>
      </c>
    </row>
    <row r="3303" spans="1:20" x14ac:dyDescent="0.2">
      <c r="A3303" s="4">
        <v>42228</v>
      </c>
      <c r="B3303" s="1" t="s">
        <v>3901</v>
      </c>
      <c r="C3303" s="1">
        <v>111633</v>
      </c>
      <c r="D3303" s="5">
        <v>0.1</v>
      </c>
      <c r="E3303" s="5" t="s">
        <v>2255</v>
      </c>
      <c r="F3303" s="5">
        <v>15</v>
      </c>
      <c r="G3303" s="5">
        <v>83.7</v>
      </c>
      <c r="H3303" s="5">
        <v>83</v>
      </c>
      <c r="I3303" s="5">
        <v>-18.5</v>
      </c>
      <c r="J3303" s="5">
        <v>-18.100000000000001</v>
      </c>
      <c r="K3303" s="5" t="s">
        <v>2255</v>
      </c>
      <c r="L3303" s="5" t="s">
        <v>2255</v>
      </c>
      <c r="M3303" s="5">
        <v>675.6</v>
      </c>
      <c r="N3303" s="1">
        <v>-18</v>
      </c>
      <c r="P3303" s="1" t="s">
        <v>3744</v>
      </c>
      <c r="Q3303" s="1" t="s">
        <v>2308</v>
      </c>
      <c r="R3303" s="1">
        <v>24682</v>
      </c>
      <c r="S3303" s="1">
        <v>28.9</v>
      </c>
    </row>
    <row r="3304" spans="1:20" x14ac:dyDescent="0.2">
      <c r="A3304" s="4">
        <v>42228</v>
      </c>
      <c r="B3304" s="1" t="s">
        <v>3902</v>
      </c>
      <c r="C3304" s="1">
        <v>231514</v>
      </c>
      <c r="D3304" s="5">
        <v>0.2</v>
      </c>
      <c r="E3304" s="5" t="s">
        <v>2255</v>
      </c>
      <c r="F3304" s="5">
        <v>17.600000000000001</v>
      </c>
      <c r="G3304" s="5">
        <v>85.4</v>
      </c>
      <c r="H3304" s="5">
        <v>84</v>
      </c>
      <c r="I3304" s="5">
        <v>-13.3</v>
      </c>
      <c r="J3304" s="5">
        <v>-13</v>
      </c>
      <c r="K3304" s="5" t="s">
        <v>2255</v>
      </c>
      <c r="L3304" s="5" t="s">
        <v>2255</v>
      </c>
      <c r="M3304" s="5">
        <v>677.4</v>
      </c>
      <c r="N3304" s="1">
        <v>-13</v>
      </c>
      <c r="P3304" s="1" t="s">
        <v>3726</v>
      </c>
      <c r="Q3304" s="1" t="s">
        <v>2273</v>
      </c>
      <c r="R3304" s="1">
        <v>25540</v>
      </c>
      <c r="S3304" s="1">
        <v>25.5</v>
      </c>
    </row>
    <row r="3305" spans="1:20" x14ac:dyDescent="0.2">
      <c r="A3305" s="4">
        <v>42229</v>
      </c>
      <c r="B3305" s="1" t="s">
        <v>3903</v>
      </c>
      <c r="C3305" s="1">
        <v>111618</v>
      </c>
      <c r="D3305" s="5">
        <v>0</v>
      </c>
      <c r="E3305" s="5" t="s">
        <v>2255</v>
      </c>
      <c r="F3305" s="5">
        <v>15</v>
      </c>
      <c r="G3305" s="5">
        <v>78.099999999999994</v>
      </c>
      <c r="H3305" s="5">
        <v>82</v>
      </c>
      <c r="I3305" s="5">
        <v>-13.4</v>
      </c>
      <c r="J3305" s="5">
        <v>-13.2</v>
      </c>
      <c r="K3305" s="5" t="s">
        <v>2255</v>
      </c>
      <c r="L3305" s="5" t="s">
        <v>2255</v>
      </c>
      <c r="M3305" s="5">
        <v>677.3</v>
      </c>
      <c r="N3305" s="1">
        <v>-13</v>
      </c>
      <c r="P3305" s="1" t="s">
        <v>3744</v>
      </c>
      <c r="Q3305" s="1" t="s">
        <v>3900</v>
      </c>
      <c r="R3305" s="1">
        <v>24684</v>
      </c>
      <c r="S3305" s="1">
        <v>29</v>
      </c>
      <c r="T3305" s="9" t="s">
        <v>3904</v>
      </c>
    </row>
    <row r="3306" spans="1:20" x14ac:dyDescent="0.2">
      <c r="A3306" s="4">
        <v>42229</v>
      </c>
      <c r="B3306" s="1" t="s">
        <v>3905</v>
      </c>
      <c r="C3306" s="1">
        <v>231558</v>
      </c>
      <c r="D3306" s="5">
        <v>0.2</v>
      </c>
      <c r="E3306" s="5" t="s">
        <v>2255</v>
      </c>
      <c r="F3306" s="5">
        <v>15.7</v>
      </c>
      <c r="G3306" s="5">
        <v>81.3</v>
      </c>
      <c r="H3306" s="5">
        <v>83</v>
      </c>
      <c r="I3306" s="5">
        <v>-17.7</v>
      </c>
      <c r="J3306" s="5">
        <v>-16.7</v>
      </c>
      <c r="K3306" s="5" t="s">
        <v>2255</v>
      </c>
      <c r="L3306" s="5" t="s">
        <v>2255</v>
      </c>
      <c r="M3306" s="5">
        <v>679</v>
      </c>
      <c r="N3306" s="1">
        <v>-17</v>
      </c>
      <c r="P3306" s="1" t="s">
        <v>3152</v>
      </c>
      <c r="Q3306" s="1" t="s">
        <v>3906</v>
      </c>
      <c r="R3306" s="1">
        <v>25395</v>
      </c>
      <c r="S3306" s="1">
        <v>26</v>
      </c>
    </row>
    <row r="3307" spans="1:20" x14ac:dyDescent="0.2">
      <c r="A3307" s="4">
        <v>42230</v>
      </c>
      <c r="B3307" s="1" t="s">
        <v>3907</v>
      </c>
      <c r="C3307" s="1">
        <v>111720</v>
      </c>
      <c r="D3307" s="5">
        <v>0.1</v>
      </c>
      <c r="E3307" s="5" t="s">
        <v>2255</v>
      </c>
      <c r="F3307" s="5">
        <v>11.9</v>
      </c>
      <c r="G3307" s="5">
        <v>76.099999999999994</v>
      </c>
      <c r="H3307" s="5">
        <v>81</v>
      </c>
      <c r="I3307" s="5">
        <v>-16</v>
      </c>
      <c r="J3307" s="5">
        <v>-16.100000000000001</v>
      </c>
      <c r="K3307" s="5" t="s">
        <v>2255</v>
      </c>
      <c r="L3307" s="5" t="s">
        <v>2255</v>
      </c>
      <c r="M3307" s="5">
        <v>680.8</v>
      </c>
      <c r="N3307" s="1">
        <v>-15</v>
      </c>
      <c r="P3307" s="1" t="s">
        <v>3744</v>
      </c>
      <c r="Q3307" s="1" t="s">
        <v>2308</v>
      </c>
      <c r="R3307" s="1">
        <v>23991</v>
      </c>
      <c r="S3307" s="1">
        <v>32.1</v>
      </c>
    </row>
    <row r="3308" spans="1:20" x14ac:dyDescent="0.2">
      <c r="A3308" s="4">
        <v>42230</v>
      </c>
      <c r="B3308" s="1" t="s">
        <v>3908</v>
      </c>
      <c r="C3308" s="1">
        <v>231641</v>
      </c>
      <c r="D3308" s="5">
        <v>0.2</v>
      </c>
      <c r="E3308" s="5" t="s">
        <v>2255</v>
      </c>
      <c r="F3308" s="5">
        <v>13.1</v>
      </c>
      <c r="G3308" s="5">
        <v>86.7</v>
      </c>
      <c r="H3308" s="5">
        <v>89</v>
      </c>
      <c r="I3308" s="5">
        <v>-18.399999999999999</v>
      </c>
      <c r="J3308" s="5">
        <v>-18.100000000000001</v>
      </c>
      <c r="K3308" s="5" t="s">
        <v>2255</v>
      </c>
      <c r="L3308" s="5" t="s">
        <v>2255</v>
      </c>
      <c r="M3308" s="5">
        <v>680.8</v>
      </c>
      <c r="N3308" s="1">
        <v>-18</v>
      </c>
      <c r="P3308" s="1" t="s">
        <v>3726</v>
      </c>
      <c r="Q3308" s="1" t="s">
        <v>2308</v>
      </c>
      <c r="R3308" s="1">
        <v>25388</v>
      </c>
      <c r="S3308" s="1">
        <v>26</v>
      </c>
    </row>
    <row r="3309" spans="1:20" x14ac:dyDescent="0.2">
      <c r="A3309" s="4">
        <v>42231</v>
      </c>
      <c r="B3309" s="1" t="s">
        <v>3909</v>
      </c>
      <c r="C3309" s="1">
        <v>111833</v>
      </c>
      <c r="D3309" s="5">
        <v>0</v>
      </c>
      <c r="E3309" s="5" t="s">
        <v>2255</v>
      </c>
      <c r="F3309" s="5">
        <v>13.4</v>
      </c>
      <c r="G3309" s="5">
        <v>91.2</v>
      </c>
      <c r="H3309" s="5">
        <v>83</v>
      </c>
      <c r="I3309" s="5">
        <v>-15.3</v>
      </c>
      <c r="J3309" s="5">
        <v>-15.3</v>
      </c>
      <c r="K3309" s="5" t="s">
        <v>2255</v>
      </c>
      <c r="L3309" s="5" t="s">
        <v>2255</v>
      </c>
      <c r="M3309" s="5">
        <v>680.2</v>
      </c>
      <c r="N3309" s="1">
        <v>-15</v>
      </c>
      <c r="P3309" s="1" t="s">
        <v>3744</v>
      </c>
      <c r="Q3309" s="1" t="s">
        <v>3892</v>
      </c>
      <c r="R3309" s="1">
        <v>26364</v>
      </c>
      <c r="S3309" s="1">
        <v>22.4</v>
      </c>
    </row>
    <row r="3310" spans="1:20" x14ac:dyDescent="0.2">
      <c r="A3310" s="4">
        <v>42231</v>
      </c>
      <c r="B3310" s="1" t="s">
        <v>3910</v>
      </c>
      <c r="C3310" s="1">
        <v>231452</v>
      </c>
      <c r="D3310" s="5">
        <v>0.2</v>
      </c>
      <c r="E3310" s="5" t="s">
        <v>2255</v>
      </c>
      <c r="F3310" s="5">
        <v>18</v>
      </c>
      <c r="G3310" s="5">
        <v>87</v>
      </c>
      <c r="H3310" s="5">
        <v>87</v>
      </c>
      <c r="I3310" s="5">
        <v>-12.7</v>
      </c>
      <c r="J3310" s="5">
        <v>-12.7</v>
      </c>
      <c r="K3310" s="5" t="s">
        <v>2262</v>
      </c>
      <c r="L3310" s="5" t="s">
        <v>2262</v>
      </c>
      <c r="M3310" s="5">
        <v>680.7</v>
      </c>
      <c r="N3310" s="1">
        <v>-13</v>
      </c>
      <c r="P3310" s="1" t="s">
        <v>3152</v>
      </c>
      <c r="Q3310" s="1" t="s">
        <v>3314</v>
      </c>
      <c r="R3310" s="1">
        <v>24914</v>
      </c>
      <c r="S3310" s="1">
        <v>27.9</v>
      </c>
    </row>
    <row r="3311" spans="1:20" x14ac:dyDescent="0.2">
      <c r="A3311" s="4">
        <v>42232</v>
      </c>
      <c r="B3311" s="1" t="s">
        <v>3911</v>
      </c>
      <c r="C3311" s="1">
        <v>111744</v>
      </c>
      <c r="D3311" s="5">
        <v>-0.1</v>
      </c>
      <c r="E3311" s="5" t="s">
        <v>2255</v>
      </c>
      <c r="F3311" s="5">
        <v>14.2</v>
      </c>
      <c r="G3311" s="5">
        <v>77.3</v>
      </c>
      <c r="H3311" s="5">
        <v>85</v>
      </c>
      <c r="I3311" s="5">
        <v>-17.7</v>
      </c>
      <c r="J3311" s="5">
        <v>-18</v>
      </c>
      <c r="K3311" s="5" t="s">
        <v>2255</v>
      </c>
      <c r="L3311" s="5" t="s">
        <v>2255</v>
      </c>
      <c r="M3311" s="5">
        <v>676.7</v>
      </c>
      <c r="N3311" s="1">
        <v>-17</v>
      </c>
      <c r="P3311" s="1" t="s">
        <v>3744</v>
      </c>
      <c r="Q3311" s="1" t="s">
        <v>2308</v>
      </c>
      <c r="R3311" s="1">
        <v>24971</v>
      </c>
      <c r="S3311" s="1">
        <v>27.5</v>
      </c>
    </row>
    <row r="3312" spans="1:20" x14ac:dyDescent="0.2">
      <c r="A3312" s="4">
        <v>42233</v>
      </c>
      <c r="B3312" s="1" t="s">
        <v>3912</v>
      </c>
      <c r="C3312" s="1">
        <v>231631</v>
      </c>
      <c r="D3312" s="5">
        <v>0.2</v>
      </c>
      <c r="E3312" s="5" t="s">
        <v>2255</v>
      </c>
      <c r="F3312" s="5">
        <v>18.2</v>
      </c>
      <c r="G3312" s="5">
        <v>85</v>
      </c>
      <c r="H3312" s="5">
        <v>85</v>
      </c>
      <c r="I3312" s="5">
        <v>-15.2</v>
      </c>
      <c r="J3312" s="5">
        <v>-14.6</v>
      </c>
      <c r="K3312" s="5" t="s">
        <v>2255</v>
      </c>
      <c r="L3312" s="5" t="s">
        <v>2255</v>
      </c>
      <c r="M3312" s="5">
        <v>671.9</v>
      </c>
      <c r="N3312" s="1">
        <v>-15</v>
      </c>
      <c r="P3312" s="1" t="s">
        <v>3726</v>
      </c>
      <c r="Q3312" s="1" t="s">
        <v>2273</v>
      </c>
      <c r="R3312" s="1">
        <v>21512</v>
      </c>
      <c r="S3312" s="1">
        <v>46.1</v>
      </c>
    </row>
    <row r="3313" spans="1:20" x14ac:dyDescent="0.2">
      <c r="A3313" s="4">
        <v>42233</v>
      </c>
      <c r="B3313" s="1" t="s">
        <v>3913</v>
      </c>
      <c r="C3313" s="1">
        <v>111809</v>
      </c>
      <c r="D3313" s="5">
        <v>0.1</v>
      </c>
      <c r="E3313" s="5" t="s">
        <v>2255</v>
      </c>
      <c r="F3313" s="5" t="s">
        <v>3914</v>
      </c>
      <c r="G3313" s="5">
        <v>79</v>
      </c>
      <c r="H3313" s="5">
        <v>85</v>
      </c>
      <c r="I3313" s="5">
        <v>-16.399999999999999</v>
      </c>
      <c r="J3313" s="5">
        <v>-16.5</v>
      </c>
      <c r="K3313" s="5" t="s">
        <v>2255</v>
      </c>
      <c r="L3313" s="5" t="s">
        <v>2255</v>
      </c>
      <c r="M3313" s="5">
        <v>668.3</v>
      </c>
      <c r="N3313" s="1">
        <v>-17</v>
      </c>
      <c r="P3313" s="1" t="s">
        <v>3744</v>
      </c>
      <c r="Q3313" s="1" t="s">
        <v>2305</v>
      </c>
      <c r="R3313" s="1">
        <v>23851</v>
      </c>
      <c r="S3313" s="1">
        <v>32.4</v>
      </c>
    </row>
    <row r="3314" spans="1:20" x14ac:dyDescent="0.2">
      <c r="A3314" s="4">
        <v>42233</v>
      </c>
      <c r="B3314" s="1" t="s">
        <v>3915</v>
      </c>
      <c r="C3314" s="1">
        <v>231527</v>
      </c>
      <c r="D3314" s="5">
        <v>0.2</v>
      </c>
      <c r="E3314" s="5" t="s">
        <v>2262</v>
      </c>
      <c r="F3314" s="5">
        <v>17.399999999999999</v>
      </c>
      <c r="G3314" s="5">
        <v>84.2</v>
      </c>
      <c r="H3314" s="5">
        <v>84</v>
      </c>
      <c r="I3314" s="5">
        <v>-16.5</v>
      </c>
      <c r="J3314" s="5">
        <v>-16.2</v>
      </c>
      <c r="K3314" s="5" t="s">
        <v>2262</v>
      </c>
      <c r="L3314" s="5" t="s">
        <v>2262</v>
      </c>
      <c r="M3314" s="5">
        <v>669.5</v>
      </c>
      <c r="N3314" s="1">
        <v>-17</v>
      </c>
      <c r="P3314" s="1" t="s">
        <v>3152</v>
      </c>
      <c r="Q3314" s="1" t="s">
        <v>3604</v>
      </c>
      <c r="R3314" s="1">
        <v>24527</v>
      </c>
      <c r="S3314" s="1">
        <v>29.1</v>
      </c>
    </row>
    <row r="3315" spans="1:20" x14ac:dyDescent="0.2">
      <c r="A3315" s="4">
        <v>42234</v>
      </c>
      <c r="B3315" s="1" t="s">
        <v>3916</v>
      </c>
      <c r="C3315" s="1">
        <v>111657</v>
      </c>
      <c r="D3315" s="5">
        <v>0</v>
      </c>
      <c r="E3315" s="5" t="s">
        <v>2255</v>
      </c>
      <c r="F3315" s="5">
        <v>12.3</v>
      </c>
      <c r="G3315" s="5">
        <v>80.5</v>
      </c>
      <c r="H3315" s="5">
        <v>82</v>
      </c>
      <c r="I3315" s="5">
        <v>-14.6</v>
      </c>
      <c r="J3315" s="5">
        <v>-14.6</v>
      </c>
      <c r="K3315" s="5" t="s">
        <v>2255</v>
      </c>
      <c r="L3315" s="5" t="s">
        <v>2255</v>
      </c>
      <c r="M3315" s="5">
        <v>672.9</v>
      </c>
      <c r="N3315" s="1">
        <v>-15</v>
      </c>
      <c r="P3315" s="1" t="s">
        <v>3744</v>
      </c>
      <c r="Q3315" s="1" t="s">
        <v>3884</v>
      </c>
      <c r="R3315" s="1">
        <v>25588</v>
      </c>
      <c r="S3315" s="1">
        <v>24.9</v>
      </c>
    </row>
    <row r="3316" spans="1:20" x14ac:dyDescent="0.2">
      <c r="A3316" s="4">
        <v>42234</v>
      </c>
      <c r="B3316" s="1" t="s">
        <v>3917</v>
      </c>
      <c r="C3316" s="1">
        <v>231520</v>
      </c>
      <c r="D3316" s="5">
        <v>0.2</v>
      </c>
      <c r="E3316" s="5" t="s">
        <v>2255</v>
      </c>
      <c r="F3316" s="5">
        <v>19.8</v>
      </c>
      <c r="G3316" s="5">
        <v>86.3</v>
      </c>
      <c r="H3316" s="5">
        <v>82</v>
      </c>
      <c r="I3316" s="5">
        <v>-15.2</v>
      </c>
      <c r="J3316" s="5">
        <v>-14.9</v>
      </c>
      <c r="K3316" s="5" t="s">
        <v>2255</v>
      </c>
      <c r="L3316" s="5" t="s">
        <v>2255</v>
      </c>
      <c r="M3316" s="5">
        <v>675.6</v>
      </c>
      <c r="N3316" s="1">
        <v>-15</v>
      </c>
      <c r="P3316" s="1" t="s">
        <v>3726</v>
      </c>
      <c r="Q3316" s="1" t="s">
        <v>2308</v>
      </c>
      <c r="R3316" s="1">
        <v>26302</v>
      </c>
      <c r="S3316" s="1">
        <v>22.4</v>
      </c>
    </row>
    <row r="3317" spans="1:20" x14ac:dyDescent="0.2">
      <c r="A3317" s="4">
        <v>42235</v>
      </c>
      <c r="B3317" s="1" t="s">
        <v>3918</v>
      </c>
      <c r="C3317" s="1">
        <v>111559</v>
      </c>
      <c r="D3317" s="5">
        <v>0.1</v>
      </c>
      <c r="E3317" s="5" t="s">
        <v>2255</v>
      </c>
      <c r="F3317" s="5">
        <v>13</v>
      </c>
      <c r="G3317" s="5">
        <v>72.599999999999994</v>
      </c>
      <c r="H3317" s="5">
        <v>80</v>
      </c>
      <c r="I3317" s="5">
        <v>-15.4</v>
      </c>
      <c r="J3317" s="5">
        <v>-15.6</v>
      </c>
      <c r="K3317" s="5" t="s">
        <v>2262</v>
      </c>
      <c r="L3317" s="5" t="s">
        <v>2262</v>
      </c>
      <c r="M3317" s="5">
        <v>678.3</v>
      </c>
      <c r="N3317" s="1">
        <v>-15</v>
      </c>
      <c r="P3317" s="1" t="s">
        <v>3744</v>
      </c>
      <c r="Q3317" s="1" t="s">
        <v>2305</v>
      </c>
      <c r="R3317" s="1">
        <v>24133</v>
      </c>
      <c r="S3317" s="1">
        <v>31</v>
      </c>
    </row>
    <row r="3318" spans="1:20" x14ac:dyDescent="0.2">
      <c r="A3318" s="4">
        <v>42235</v>
      </c>
      <c r="B3318" s="1" t="s">
        <v>3919</v>
      </c>
      <c r="C3318" s="1">
        <v>232711</v>
      </c>
      <c r="D3318" s="5">
        <v>0.25</v>
      </c>
      <c r="E3318" s="5" t="s">
        <v>2262</v>
      </c>
      <c r="F3318" s="5">
        <v>16.8</v>
      </c>
      <c r="G3318" s="5">
        <v>89.7</v>
      </c>
      <c r="H3318" s="5">
        <v>86</v>
      </c>
      <c r="I3318" s="5">
        <v>-17.3</v>
      </c>
      <c r="J3318" s="5">
        <v>-17.5</v>
      </c>
      <c r="K3318" s="5" t="s">
        <v>2262</v>
      </c>
      <c r="L3318" s="5" t="s">
        <v>2262</v>
      </c>
      <c r="M3318" s="5">
        <v>681.9</v>
      </c>
      <c r="N3318" s="1">
        <v>-18</v>
      </c>
      <c r="P3318" s="1" t="s">
        <v>3152</v>
      </c>
      <c r="Q3318" s="1" t="s">
        <v>2305</v>
      </c>
      <c r="R3318" s="1">
        <v>12438</v>
      </c>
      <c r="S3318" s="1">
        <v>180.3</v>
      </c>
      <c r="T3318" s="9" t="s">
        <v>3920</v>
      </c>
    </row>
    <row r="3319" spans="1:20" x14ac:dyDescent="0.2">
      <c r="A3319" s="4">
        <v>42236</v>
      </c>
      <c r="B3319" s="1" t="s">
        <v>3921</v>
      </c>
      <c r="C3319" s="1">
        <v>145059</v>
      </c>
      <c r="D3319" s="5">
        <v>0</v>
      </c>
      <c r="E3319" s="5" t="s">
        <v>2255</v>
      </c>
      <c r="F3319" s="5">
        <v>11.1</v>
      </c>
      <c r="G3319" s="5">
        <v>76.400000000000006</v>
      </c>
      <c r="H3319" s="5">
        <v>80</v>
      </c>
      <c r="I3319" s="5">
        <v>-18.5</v>
      </c>
      <c r="J3319" s="5">
        <v>-17.5</v>
      </c>
      <c r="K3319" s="5" t="s">
        <v>2255</v>
      </c>
      <c r="L3319" s="5" t="s">
        <v>2255</v>
      </c>
      <c r="M3319" s="5">
        <v>682.2</v>
      </c>
      <c r="N3319" s="1">
        <v>-17</v>
      </c>
      <c r="P3319" s="1" t="s">
        <v>3744</v>
      </c>
      <c r="Q3319" s="1" t="s">
        <v>2308</v>
      </c>
      <c r="R3319" s="1">
        <v>24196</v>
      </c>
      <c r="S3319" s="1">
        <v>30.8</v>
      </c>
      <c r="T3319" s="9" t="s">
        <v>3922</v>
      </c>
    </row>
    <row r="3320" spans="1:20" x14ac:dyDescent="0.2">
      <c r="A3320" s="4">
        <v>42236</v>
      </c>
      <c r="B3320" s="1" t="s">
        <v>3923</v>
      </c>
      <c r="C3320" s="1">
        <v>231516</v>
      </c>
      <c r="D3320" s="5">
        <v>0.2</v>
      </c>
      <c r="E3320" s="5" t="s">
        <v>2255</v>
      </c>
      <c r="F3320" s="5">
        <v>13.4</v>
      </c>
      <c r="G3320" s="5">
        <v>78.099999999999994</v>
      </c>
      <c r="H3320" s="5">
        <v>77</v>
      </c>
      <c r="I3320" s="5">
        <v>-24.8</v>
      </c>
      <c r="J3320" s="5">
        <v>-24.1</v>
      </c>
      <c r="K3320" s="5" t="s">
        <v>2255</v>
      </c>
      <c r="L3320" s="5" t="s">
        <v>2255</v>
      </c>
      <c r="M3320" s="5">
        <v>681.1</v>
      </c>
      <c r="N3320" s="1">
        <v>-24</v>
      </c>
      <c r="P3320" s="1" t="s">
        <v>3726</v>
      </c>
      <c r="Q3320" s="1" t="s">
        <v>2308</v>
      </c>
      <c r="R3320" s="1">
        <v>25611</v>
      </c>
      <c r="S3320" s="1">
        <v>24.9</v>
      </c>
    </row>
    <row r="3321" spans="1:20" x14ac:dyDescent="0.2">
      <c r="A3321" s="4">
        <v>42237</v>
      </c>
      <c r="B3321" s="1" t="s">
        <v>3924</v>
      </c>
      <c r="C3321" s="1">
        <v>111543</v>
      </c>
      <c r="D3321" s="5">
        <v>0</v>
      </c>
      <c r="E3321" s="5" t="s">
        <v>2255</v>
      </c>
      <c r="F3321" s="5">
        <v>9.4</v>
      </c>
      <c r="G3321" s="5">
        <v>74.099999999999994</v>
      </c>
      <c r="H3321" s="5">
        <v>79</v>
      </c>
      <c r="I3321" s="5">
        <v>-22.6</v>
      </c>
      <c r="J3321" s="5">
        <v>-22.4</v>
      </c>
      <c r="K3321" s="5" t="s">
        <v>2255</v>
      </c>
      <c r="L3321" s="5" t="s">
        <v>2255</v>
      </c>
      <c r="M3321" s="5">
        <v>680.1</v>
      </c>
      <c r="N3321" s="1">
        <v>-23</v>
      </c>
      <c r="P3321" s="1" t="s">
        <v>3744</v>
      </c>
      <c r="Q3321" s="1" t="s">
        <v>2273</v>
      </c>
      <c r="R3321" s="1">
        <v>25282</v>
      </c>
      <c r="S3321" s="1">
        <v>26.2</v>
      </c>
    </row>
    <row r="3322" spans="1:20" x14ac:dyDescent="0.2">
      <c r="A3322" s="4">
        <v>42237</v>
      </c>
      <c r="B3322" s="1" t="s">
        <v>3925</v>
      </c>
      <c r="C3322" s="1">
        <v>231459</v>
      </c>
      <c r="D3322" s="5">
        <v>0.1</v>
      </c>
      <c r="E3322" s="5" t="s">
        <v>2262</v>
      </c>
      <c r="F3322" s="5">
        <v>11.3</v>
      </c>
      <c r="G3322" s="5">
        <v>80.2</v>
      </c>
      <c r="H3322" s="5">
        <v>83</v>
      </c>
      <c r="I3322" s="5">
        <v>-27.5</v>
      </c>
      <c r="J3322" s="5">
        <v>-27</v>
      </c>
      <c r="K3322" s="5" t="s">
        <v>2262</v>
      </c>
      <c r="L3322" s="5" t="s">
        <v>2262</v>
      </c>
      <c r="M3322" s="5">
        <v>681.2</v>
      </c>
      <c r="N3322" s="1">
        <v>-27</v>
      </c>
      <c r="P3322" s="1" t="s">
        <v>3152</v>
      </c>
      <c r="Q3322" s="1" t="s">
        <v>2273</v>
      </c>
      <c r="R3322" s="1">
        <v>25060</v>
      </c>
      <c r="S3322" s="1">
        <v>27.1</v>
      </c>
    </row>
    <row r="3323" spans="1:20" x14ac:dyDescent="0.2">
      <c r="A3323" s="4">
        <v>42238</v>
      </c>
      <c r="B3323" s="1" t="s">
        <v>3926</v>
      </c>
      <c r="C3323" s="1">
        <v>111546</v>
      </c>
      <c r="D3323" s="5">
        <v>0.2</v>
      </c>
      <c r="E3323" s="5" t="s">
        <v>2255</v>
      </c>
      <c r="F3323" s="5">
        <v>6.7</v>
      </c>
      <c r="G3323" s="5">
        <v>78.8</v>
      </c>
      <c r="H3323" s="5">
        <v>77</v>
      </c>
      <c r="I3323" s="5">
        <v>-23.9</v>
      </c>
      <c r="J3323" s="5">
        <v>-23.8</v>
      </c>
      <c r="K3323" s="5" t="s">
        <v>2255</v>
      </c>
      <c r="L3323" s="5" t="s">
        <v>2255</v>
      </c>
      <c r="M3323" s="5">
        <v>679.8</v>
      </c>
      <c r="N3323" s="1">
        <v>-22</v>
      </c>
      <c r="P3323" s="1" t="s">
        <v>3744</v>
      </c>
      <c r="Q3323" s="1" t="s">
        <v>2273</v>
      </c>
      <c r="R3323" s="1">
        <v>26001</v>
      </c>
      <c r="S3323" s="1">
        <v>23.4</v>
      </c>
    </row>
    <row r="3324" spans="1:20" x14ac:dyDescent="0.2">
      <c r="A3324" s="4">
        <v>42238</v>
      </c>
      <c r="B3324" s="1" t="s">
        <v>3927</v>
      </c>
      <c r="C3324" s="1">
        <v>231534</v>
      </c>
      <c r="D3324" s="5">
        <v>0.1</v>
      </c>
      <c r="E3324" s="5" t="s">
        <v>2255</v>
      </c>
      <c r="F3324" s="5">
        <v>10.7</v>
      </c>
      <c r="G3324" s="5">
        <v>76.099999999999994</v>
      </c>
      <c r="H3324" s="5">
        <v>81</v>
      </c>
      <c r="I3324" s="5">
        <v>-24.3</v>
      </c>
      <c r="J3324" s="5">
        <v>-24.1</v>
      </c>
      <c r="K3324" s="5" t="s">
        <v>2255</v>
      </c>
      <c r="L3324" s="5" t="s">
        <v>2255</v>
      </c>
      <c r="M3324" s="5">
        <v>678.5</v>
      </c>
      <c r="N3324" s="1">
        <v>-24</v>
      </c>
      <c r="P3324" s="1" t="s">
        <v>3726</v>
      </c>
      <c r="Q3324" s="1" t="s">
        <v>2273</v>
      </c>
      <c r="R3324" s="1">
        <v>24936</v>
      </c>
      <c r="S3324" s="1">
        <v>27.5</v>
      </c>
    </row>
    <row r="3325" spans="1:20" x14ac:dyDescent="0.2">
      <c r="A3325" s="4">
        <v>42239</v>
      </c>
      <c r="B3325" s="1" t="s">
        <v>3928</v>
      </c>
      <c r="C3325" s="1">
        <v>111513</v>
      </c>
      <c r="D3325" s="5">
        <v>0.2</v>
      </c>
      <c r="E3325" s="5" t="s">
        <v>2255</v>
      </c>
      <c r="F3325" s="5">
        <v>13.9</v>
      </c>
      <c r="G3325" s="5">
        <v>86.8</v>
      </c>
      <c r="H3325" s="5">
        <v>86</v>
      </c>
      <c r="I3325" s="5">
        <v>-12.7</v>
      </c>
      <c r="J3325" s="5">
        <v>-12.7</v>
      </c>
      <c r="K3325" s="5" t="s">
        <v>2255</v>
      </c>
      <c r="L3325" s="5" t="s">
        <v>2255</v>
      </c>
      <c r="M3325" s="5">
        <v>678.9</v>
      </c>
      <c r="N3325" s="1">
        <v>-12</v>
      </c>
      <c r="P3325" s="1" t="s">
        <v>3744</v>
      </c>
      <c r="Q3325" s="1" t="s">
        <v>3932</v>
      </c>
      <c r="R3325" s="1">
        <v>24901</v>
      </c>
      <c r="S3325" s="1">
        <v>27.5</v>
      </c>
    </row>
    <row r="3326" spans="1:20" x14ac:dyDescent="0.2">
      <c r="A3326" s="4">
        <v>42239</v>
      </c>
      <c r="B3326" s="1" t="s">
        <v>3929</v>
      </c>
      <c r="C3326" s="1">
        <v>231459</v>
      </c>
      <c r="D3326" s="5">
        <v>0.2</v>
      </c>
      <c r="E3326" s="5" t="s">
        <v>2262</v>
      </c>
      <c r="F3326" s="5">
        <v>18.8</v>
      </c>
      <c r="G3326" s="5">
        <v>90</v>
      </c>
      <c r="H3326" s="5">
        <v>87</v>
      </c>
      <c r="I3326" s="5">
        <v>-11.9</v>
      </c>
      <c r="J3326" s="5">
        <v>-12</v>
      </c>
      <c r="K3326" s="5" t="s">
        <v>2262</v>
      </c>
      <c r="L3326" s="5" t="s">
        <v>2262</v>
      </c>
      <c r="M3326" s="5">
        <v>678.9</v>
      </c>
      <c r="N3326" s="1">
        <v>-12</v>
      </c>
      <c r="P3326" s="1" t="s">
        <v>3152</v>
      </c>
      <c r="Q3326" s="1" t="s">
        <v>3314</v>
      </c>
      <c r="R3326" s="1">
        <v>25495</v>
      </c>
      <c r="S3326" s="1">
        <v>25.1</v>
      </c>
    </row>
    <row r="3327" spans="1:20" x14ac:dyDescent="0.2">
      <c r="A3327" s="4">
        <v>42240</v>
      </c>
      <c r="B3327" s="1" t="s">
        <v>3930</v>
      </c>
      <c r="C3327" s="1">
        <v>111517</v>
      </c>
      <c r="D3327" s="5">
        <v>0.1</v>
      </c>
      <c r="E3327" s="5" t="s">
        <v>2255</v>
      </c>
      <c r="F3327" s="5">
        <v>12</v>
      </c>
      <c r="G3327" s="5">
        <v>90.7</v>
      </c>
      <c r="H3327" s="5">
        <v>82</v>
      </c>
      <c r="I3327" s="5">
        <v>-16.7</v>
      </c>
      <c r="J3327" s="5">
        <v>-16.5</v>
      </c>
      <c r="K3327" s="5" t="s">
        <v>2255</v>
      </c>
      <c r="L3327" s="5" t="s">
        <v>2255</v>
      </c>
      <c r="M3327" s="5">
        <v>679.9</v>
      </c>
      <c r="N3327" s="1">
        <v>-17</v>
      </c>
      <c r="P3327" s="1" t="s">
        <v>3744</v>
      </c>
      <c r="Q3327" s="1" t="s">
        <v>3931</v>
      </c>
      <c r="R3327" s="1">
        <v>25140</v>
      </c>
      <c r="S3327" s="1">
        <v>26.5</v>
      </c>
    </row>
    <row r="3328" spans="1:20" x14ac:dyDescent="0.2">
      <c r="A3328" s="4">
        <v>42240</v>
      </c>
      <c r="B3328" s="1" t="s">
        <v>3933</v>
      </c>
      <c r="C3328" s="1">
        <v>231707</v>
      </c>
      <c r="D3328" s="5">
        <v>0.2</v>
      </c>
      <c r="E3328" s="5" t="s">
        <v>2255</v>
      </c>
      <c r="F3328" s="5">
        <v>12.5</v>
      </c>
      <c r="G3328" s="5">
        <v>88.3</v>
      </c>
      <c r="H3328" s="5">
        <v>82</v>
      </c>
      <c r="I3328" s="5">
        <v>-18.399999999999999</v>
      </c>
      <c r="J3328" s="5">
        <v>-18.399999999999999</v>
      </c>
      <c r="K3328" s="5" t="s">
        <v>2255</v>
      </c>
      <c r="L3328" s="5" t="s">
        <v>2255</v>
      </c>
      <c r="M3328" s="5">
        <v>682.1</v>
      </c>
      <c r="N3328" s="1">
        <v>-19</v>
      </c>
      <c r="P3328" s="1" t="s">
        <v>3726</v>
      </c>
      <c r="Q3328" s="1" t="s">
        <v>2305</v>
      </c>
      <c r="R3328" s="1">
        <v>24085</v>
      </c>
      <c r="S3328" s="1">
        <v>31</v>
      </c>
    </row>
    <row r="3329" spans="1:20" x14ac:dyDescent="0.2">
      <c r="A3329" s="4">
        <v>42241</v>
      </c>
      <c r="B3329" s="1" t="s">
        <v>3934</v>
      </c>
      <c r="C3329" s="1">
        <v>111606</v>
      </c>
      <c r="D3329" s="5">
        <v>0.1</v>
      </c>
      <c r="E3329" s="5" t="s">
        <v>2255</v>
      </c>
      <c r="F3329" s="5">
        <v>9.3000000000000007</v>
      </c>
      <c r="G3329" s="5">
        <v>84.5</v>
      </c>
      <c r="H3329" s="5">
        <v>77</v>
      </c>
      <c r="I3329" s="5">
        <v>-18.5</v>
      </c>
      <c r="J3329" s="5">
        <v>-18</v>
      </c>
      <c r="K3329" s="5" t="s">
        <v>2255</v>
      </c>
      <c r="L3329" s="5" t="s">
        <v>2255</v>
      </c>
      <c r="M3329" s="5">
        <v>681.7</v>
      </c>
      <c r="N3329" s="1">
        <v>-18</v>
      </c>
      <c r="P3329" s="1" t="s">
        <v>3744</v>
      </c>
      <c r="Q3329" s="1" t="s">
        <v>3931</v>
      </c>
      <c r="R3329" s="1">
        <v>25554</v>
      </c>
      <c r="S3329" s="1">
        <v>24.7</v>
      </c>
    </row>
    <row r="3330" spans="1:20" x14ac:dyDescent="0.2">
      <c r="A3330" s="4">
        <v>42241</v>
      </c>
      <c r="B3330" s="1" t="s">
        <v>3935</v>
      </c>
      <c r="C3330" s="1">
        <v>231530</v>
      </c>
      <c r="D3330" s="5">
        <v>0.1</v>
      </c>
      <c r="E3330" s="5" t="s">
        <v>2262</v>
      </c>
      <c r="F3330" s="5">
        <v>12.4</v>
      </c>
      <c r="G3330" s="5">
        <v>96.3</v>
      </c>
      <c r="H3330" s="5">
        <v>85</v>
      </c>
      <c r="I3330" s="5">
        <v>-16.399999999999999</v>
      </c>
      <c r="J3330" s="5">
        <v>-16.2</v>
      </c>
      <c r="K3330" s="5" t="s">
        <v>2262</v>
      </c>
      <c r="L3330" s="5" t="s">
        <v>2262</v>
      </c>
      <c r="M3330" s="5">
        <v>680.3</v>
      </c>
      <c r="N3330" s="1">
        <v>-16</v>
      </c>
      <c r="O3330" s="1" t="s">
        <v>2262</v>
      </c>
      <c r="P3330" s="1" t="s">
        <v>3152</v>
      </c>
      <c r="Q3330" s="1" t="s">
        <v>2306</v>
      </c>
      <c r="R3330" s="1">
        <v>25623</v>
      </c>
      <c r="S3330" s="1">
        <v>24.4</v>
      </c>
    </row>
    <row r="3331" spans="1:20" x14ac:dyDescent="0.2">
      <c r="A3331" s="4">
        <v>42242</v>
      </c>
      <c r="B3331" s="1" t="s">
        <v>3936</v>
      </c>
      <c r="C3331" s="1">
        <v>111519</v>
      </c>
      <c r="D3331" s="5">
        <v>0.1</v>
      </c>
      <c r="E3331" s="5" t="s">
        <v>2255</v>
      </c>
      <c r="F3331" s="5">
        <v>13.1</v>
      </c>
      <c r="G3331" s="5">
        <v>89.4</v>
      </c>
      <c r="H3331" s="5">
        <v>82</v>
      </c>
      <c r="I3331" s="5">
        <v>-17.600000000000001</v>
      </c>
      <c r="J3331" s="5">
        <v>-17.399999999999999</v>
      </c>
      <c r="K3331" s="5" t="s">
        <v>2255</v>
      </c>
      <c r="L3331" s="5" t="s">
        <v>2255</v>
      </c>
      <c r="M3331" s="5">
        <v>677.8</v>
      </c>
      <c r="N3331" s="1">
        <v>-17</v>
      </c>
      <c r="P3331" s="1" t="s">
        <v>3744</v>
      </c>
      <c r="Q3331" s="1" t="s">
        <v>3931</v>
      </c>
      <c r="R3331" s="1">
        <v>25950</v>
      </c>
      <c r="S3331" s="1">
        <v>23.1</v>
      </c>
    </row>
    <row r="3332" spans="1:20" x14ac:dyDescent="0.2">
      <c r="A3332" s="4">
        <v>42242</v>
      </c>
      <c r="B3332" s="1" t="s">
        <v>3937</v>
      </c>
      <c r="C3332" s="1">
        <v>231910</v>
      </c>
      <c r="D3332" s="5">
        <v>0.2</v>
      </c>
      <c r="E3332" s="5" t="s">
        <v>2255</v>
      </c>
      <c r="F3332" s="5">
        <v>11.1</v>
      </c>
      <c r="G3332" s="5">
        <v>94.3</v>
      </c>
      <c r="H3332" s="5">
        <v>72</v>
      </c>
      <c r="I3332" s="5">
        <v>-30.7</v>
      </c>
      <c r="J3332" s="5">
        <v>-32.700000000000003</v>
      </c>
      <c r="K3332" s="5" t="s">
        <v>2255</v>
      </c>
      <c r="L3332" s="5" t="s">
        <v>2255</v>
      </c>
      <c r="M3332" s="5">
        <v>677.3</v>
      </c>
      <c r="N3332" s="1">
        <v>-30</v>
      </c>
      <c r="O3332" s="1" t="s">
        <v>2255</v>
      </c>
      <c r="P3332" s="1" t="s">
        <v>3726</v>
      </c>
      <c r="Q3332" s="1" t="s">
        <v>2308</v>
      </c>
      <c r="R3332" s="1">
        <v>24854</v>
      </c>
      <c r="S3332" s="1">
        <v>27.2</v>
      </c>
    </row>
    <row r="3333" spans="1:20" x14ac:dyDescent="0.2">
      <c r="A3333" s="4">
        <v>42243</v>
      </c>
      <c r="B3333" s="1" t="s">
        <v>3938</v>
      </c>
      <c r="C3333" s="1">
        <v>111523</v>
      </c>
      <c r="D3333" s="5">
        <v>0.2</v>
      </c>
      <c r="E3333" s="5" t="s">
        <v>2255</v>
      </c>
      <c r="F3333" s="5">
        <v>7.5</v>
      </c>
      <c r="G3333" s="5">
        <v>87.5</v>
      </c>
      <c r="H3333" s="5">
        <v>76</v>
      </c>
      <c r="I3333" s="5">
        <v>-28.5</v>
      </c>
      <c r="J3333" s="5">
        <v>-30.6</v>
      </c>
      <c r="K3333" s="5" t="s">
        <v>2255</v>
      </c>
      <c r="L3333" s="5" t="s">
        <v>2255</v>
      </c>
      <c r="M3333" s="5">
        <v>677.4</v>
      </c>
      <c r="N3333" s="1">
        <v>-26</v>
      </c>
      <c r="O3333" s="1" t="s">
        <v>2255</v>
      </c>
      <c r="P3333" s="1" t="s">
        <v>3744</v>
      </c>
      <c r="Q3333" s="1" t="s">
        <v>3892</v>
      </c>
      <c r="R3333" s="1">
        <v>26478</v>
      </c>
      <c r="S3333" s="1">
        <v>21.2</v>
      </c>
      <c r="T3333" s="9" t="s">
        <v>3939</v>
      </c>
    </row>
    <row r="3334" spans="1:20" x14ac:dyDescent="0.2">
      <c r="A3334" s="4">
        <v>42243</v>
      </c>
      <c r="B3334" s="1" t="s">
        <v>3940</v>
      </c>
      <c r="C3334" s="1">
        <v>231811</v>
      </c>
      <c r="D3334" s="5">
        <v>-0.1</v>
      </c>
      <c r="E3334" s="5" t="s">
        <v>2262</v>
      </c>
      <c r="F3334" s="5">
        <v>9.8000000000000007</v>
      </c>
      <c r="G3334" s="5">
        <v>97.1</v>
      </c>
      <c r="H3334" s="5">
        <v>68</v>
      </c>
      <c r="I3334" s="5">
        <v>-33.1</v>
      </c>
      <c r="J3334" s="5">
        <v>-33.4</v>
      </c>
      <c r="K3334" s="5" t="s">
        <v>2262</v>
      </c>
      <c r="L3334" s="5" t="s">
        <v>2262</v>
      </c>
      <c r="M3334" s="5">
        <v>678.4</v>
      </c>
      <c r="N3334" s="1">
        <v>-33</v>
      </c>
      <c r="O3334" s="1" t="s">
        <v>2262</v>
      </c>
      <c r="P3334" s="1" t="s">
        <v>3152</v>
      </c>
      <c r="Q3334" s="1" t="s">
        <v>2306</v>
      </c>
      <c r="R3334" s="1">
        <v>23722</v>
      </c>
      <c r="S3334" s="1">
        <v>32.200000000000003</v>
      </c>
      <c r="T3334" s="9" t="s">
        <v>3941</v>
      </c>
    </row>
    <row r="3335" spans="1:20" x14ac:dyDescent="0.2">
      <c r="A3335" s="4">
        <v>42244</v>
      </c>
      <c r="B3335" s="1" t="s">
        <v>3942</v>
      </c>
      <c r="C3335" s="1">
        <v>111536</v>
      </c>
      <c r="D3335" s="5">
        <v>-0.3</v>
      </c>
      <c r="E3335" s="5" t="s">
        <v>2255</v>
      </c>
      <c r="F3335" s="5">
        <v>7</v>
      </c>
      <c r="G3335" s="5">
        <v>64.099999999999994</v>
      </c>
      <c r="H3335" s="5">
        <v>76</v>
      </c>
      <c r="I3335" s="5">
        <v>-25.9</v>
      </c>
      <c r="J3335" s="5">
        <v>-25.4</v>
      </c>
      <c r="K3335" s="5" t="s">
        <v>2255</v>
      </c>
      <c r="L3335" s="5" t="s">
        <v>2255</v>
      </c>
      <c r="M3335" s="5">
        <v>667</v>
      </c>
      <c r="N3335" s="1">
        <v>-25</v>
      </c>
      <c r="O3335" s="1" t="s">
        <v>2255</v>
      </c>
      <c r="P3335" s="1" t="s">
        <v>3744</v>
      </c>
      <c r="Q3335" s="1" t="s">
        <v>2305</v>
      </c>
      <c r="R3335" s="1">
        <v>27425</v>
      </c>
      <c r="S3335" s="1">
        <v>18.399999999999999</v>
      </c>
    </row>
    <row r="3336" spans="1:20" x14ac:dyDescent="0.2">
      <c r="A3336" s="4">
        <v>42244</v>
      </c>
      <c r="B3336" s="1" t="s">
        <v>3943</v>
      </c>
      <c r="C3336" s="1">
        <v>231552</v>
      </c>
      <c r="D3336" s="5">
        <v>-0.2</v>
      </c>
      <c r="E3336" s="5" t="s">
        <v>2255</v>
      </c>
      <c r="F3336" s="5">
        <v>13.7</v>
      </c>
      <c r="G3336" s="5">
        <v>88.2</v>
      </c>
      <c r="H3336" s="5">
        <v>86</v>
      </c>
      <c r="I3336" s="5">
        <v>-12.2</v>
      </c>
      <c r="J3336" s="5">
        <v>-12.6</v>
      </c>
      <c r="K3336" s="5" t="s">
        <v>2255</v>
      </c>
      <c r="L3336" s="5" t="s">
        <v>2255</v>
      </c>
      <c r="M3336" s="5">
        <v>674.5</v>
      </c>
      <c r="N3336" s="1">
        <v>-13</v>
      </c>
      <c r="P3336" s="1" t="s">
        <v>3726</v>
      </c>
      <c r="Q3336" s="1" t="s">
        <v>2305</v>
      </c>
      <c r="R3336" s="1">
        <v>25344</v>
      </c>
      <c r="S3336" s="1">
        <v>25.3</v>
      </c>
    </row>
    <row r="3337" spans="1:20" x14ac:dyDescent="0.2">
      <c r="A3337" s="4">
        <v>42245</v>
      </c>
      <c r="B3337" s="1" t="s">
        <v>3944</v>
      </c>
      <c r="C3337" s="1">
        <v>111544</v>
      </c>
      <c r="D3337" s="5">
        <v>-0.3</v>
      </c>
      <c r="E3337" s="5" t="s">
        <v>2255</v>
      </c>
      <c r="F3337" s="5">
        <v>15.6</v>
      </c>
      <c r="G3337" s="5">
        <v>87.8</v>
      </c>
      <c r="H3337" s="5">
        <v>90</v>
      </c>
      <c r="I3337" s="5">
        <v>-9</v>
      </c>
      <c r="J3337" s="5">
        <v>-9.1</v>
      </c>
      <c r="K3337" s="5" t="s">
        <v>2255</v>
      </c>
      <c r="L3337" s="5" t="s">
        <v>2255</v>
      </c>
      <c r="M3337" s="5">
        <v>676.4</v>
      </c>
      <c r="N3337" s="1">
        <v>-9</v>
      </c>
      <c r="P3337" s="1" t="s">
        <v>3744</v>
      </c>
      <c r="Q3337" s="1" t="s">
        <v>3945</v>
      </c>
      <c r="R3337" s="1">
        <v>25723</v>
      </c>
      <c r="S3337" s="1">
        <v>23.9</v>
      </c>
    </row>
    <row r="3338" spans="1:20" x14ac:dyDescent="0.2">
      <c r="A3338" s="4">
        <v>42245</v>
      </c>
      <c r="B3338" s="1" t="s">
        <v>3946</v>
      </c>
      <c r="C3338" s="1">
        <v>231459</v>
      </c>
      <c r="D3338" s="5">
        <v>0</v>
      </c>
      <c r="E3338" s="5" t="s">
        <v>2262</v>
      </c>
      <c r="F3338" s="5">
        <v>18.5</v>
      </c>
      <c r="G3338" s="5">
        <v>89.7</v>
      </c>
      <c r="H3338" s="5">
        <v>88</v>
      </c>
      <c r="I3338" s="5">
        <v>8.1</v>
      </c>
      <c r="J3338" s="5">
        <v>-9.4</v>
      </c>
      <c r="K3338" s="5" t="s">
        <v>2262</v>
      </c>
      <c r="L3338" s="5" t="s">
        <v>2262</v>
      </c>
      <c r="M3338" s="5">
        <v>679.3</v>
      </c>
      <c r="N3338" s="1">
        <v>-10</v>
      </c>
      <c r="P3338" s="1" t="s">
        <v>3152</v>
      </c>
      <c r="Q3338" s="1" t="s">
        <v>2305</v>
      </c>
      <c r="R3338" s="1">
        <v>26509</v>
      </c>
      <c r="S3338" s="1">
        <v>21.5</v>
      </c>
    </row>
    <row r="3339" spans="1:20" x14ac:dyDescent="0.2">
      <c r="A3339" s="4">
        <v>42246</v>
      </c>
      <c r="B3339" s="1" t="s">
        <v>3947</v>
      </c>
      <c r="C3339" s="1">
        <v>111529</v>
      </c>
      <c r="D3339" s="5">
        <v>-0.1</v>
      </c>
      <c r="E3339" s="5" t="s">
        <v>2255</v>
      </c>
      <c r="F3339" s="5">
        <v>15.8</v>
      </c>
      <c r="G3339" s="5">
        <v>85.8</v>
      </c>
      <c r="H3339" s="5">
        <v>92</v>
      </c>
      <c r="I3339" s="5">
        <v>-11.4</v>
      </c>
      <c r="J3339" s="5">
        <v>-11.5</v>
      </c>
      <c r="K3339" s="5" t="s">
        <v>2255</v>
      </c>
      <c r="L3339" s="5" t="s">
        <v>2255</v>
      </c>
      <c r="M3339" s="5">
        <v>678.2</v>
      </c>
      <c r="N3339" s="1">
        <v>-12</v>
      </c>
      <c r="P3339" s="1" t="s">
        <v>3744</v>
      </c>
      <c r="Q3339" s="1" t="s">
        <v>3945</v>
      </c>
      <c r="R3339" s="1">
        <v>26080</v>
      </c>
      <c r="S3339" s="1">
        <v>22.6</v>
      </c>
    </row>
    <row r="3340" spans="1:20" x14ac:dyDescent="0.2">
      <c r="A3340" s="4">
        <v>42246</v>
      </c>
      <c r="B3340" s="1" t="s">
        <v>3949</v>
      </c>
      <c r="C3340" s="1">
        <v>231521</v>
      </c>
      <c r="D3340" s="5">
        <v>0</v>
      </c>
      <c r="E3340" s="5" t="s">
        <v>2255</v>
      </c>
      <c r="F3340" s="5">
        <v>23.5</v>
      </c>
      <c r="G3340" s="5">
        <v>93.2</v>
      </c>
      <c r="H3340" s="5">
        <v>93</v>
      </c>
      <c r="I3340" s="5">
        <v>-6.2</v>
      </c>
      <c r="J3340" s="5">
        <v>-6</v>
      </c>
      <c r="K3340" s="5" t="s">
        <v>2255</v>
      </c>
      <c r="L3340" s="5" t="s">
        <v>2255</v>
      </c>
      <c r="M3340" s="5">
        <v>678</v>
      </c>
      <c r="N3340" s="1">
        <v>-6</v>
      </c>
      <c r="P3340" s="1" t="s">
        <v>3726</v>
      </c>
      <c r="Q3340" s="1" t="s">
        <v>41</v>
      </c>
      <c r="R3340" s="1">
        <v>26549</v>
      </c>
      <c r="S3340" s="1">
        <v>21.2</v>
      </c>
      <c r="T3340" s="9" t="s">
        <v>3948</v>
      </c>
    </row>
    <row r="3341" spans="1:20" x14ac:dyDescent="0.2">
      <c r="A3341" s="4">
        <v>42247</v>
      </c>
      <c r="B3341" s="1" t="s">
        <v>3950</v>
      </c>
      <c r="C3341" s="1">
        <v>111530</v>
      </c>
      <c r="D3341" s="5">
        <v>-0.1</v>
      </c>
      <c r="E3341" s="5" t="s">
        <v>2255</v>
      </c>
      <c r="F3341" s="5">
        <v>15.4</v>
      </c>
      <c r="G3341" s="5">
        <v>88.2</v>
      </c>
      <c r="H3341" s="5">
        <v>88</v>
      </c>
      <c r="I3341" s="5">
        <v>-8.8000000000000007</v>
      </c>
      <c r="J3341" s="5">
        <v>-8.8000000000000007</v>
      </c>
      <c r="K3341" s="5" t="s">
        <v>2255</v>
      </c>
      <c r="L3341" s="5" t="s">
        <v>2255</v>
      </c>
      <c r="M3341" s="5">
        <v>679</v>
      </c>
      <c r="N3341" s="1">
        <v>-9</v>
      </c>
      <c r="P3341" s="1" t="s">
        <v>3744</v>
      </c>
      <c r="Q3341" s="1" t="s">
        <v>3945</v>
      </c>
      <c r="R3341" s="1">
        <v>26986</v>
      </c>
      <c r="S3341" s="1">
        <v>19.7</v>
      </c>
    </row>
    <row r="3342" spans="1:20" x14ac:dyDescent="0.2">
      <c r="A3342" s="4">
        <v>42247</v>
      </c>
      <c r="B3342" s="1" t="s">
        <v>3951</v>
      </c>
      <c r="C3342" s="1">
        <v>231527</v>
      </c>
      <c r="D3342" s="5">
        <v>0</v>
      </c>
      <c r="E3342" s="5" t="s">
        <v>2262</v>
      </c>
      <c r="F3342" s="5">
        <v>17.899999999999999</v>
      </c>
      <c r="G3342" s="5">
        <v>87.9</v>
      </c>
      <c r="H3342" s="5">
        <v>87</v>
      </c>
      <c r="I3342" s="5">
        <v>-11.4</v>
      </c>
      <c r="J3342" s="5">
        <v>-11.6</v>
      </c>
      <c r="K3342" s="5" t="s">
        <v>2262</v>
      </c>
      <c r="L3342" s="5" t="s">
        <v>2262</v>
      </c>
      <c r="M3342" s="5">
        <v>679.5</v>
      </c>
      <c r="N3342" s="1">
        <v>-12</v>
      </c>
      <c r="P3342" s="1" t="s">
        <v>3152</v>
      </c>
      <c r="Q3342" s="1" t="s">
        <v>3314</v>
      </c>
      <c r="R3342" s="1">
        <v>25518</v>
      </c>
      <c r="S3342" s="1">
        <v>24.6</v>
      </c>
    </row>
    <row r="3343" spans="1:20" x14ac:dyDescent="0.2">
      <c r="A3343" s="4">
        <v>42248</v>
      </c>
      <c r="B3343" s="1" t="s">
        <v>3953</v>
      </c>
      <c r="C3343" s="1">
        <v>111525</v>
      </c>
      <c r="D3343" s="5">
        <v>0.1</v>
      </c>
      <c r="E3343" s="5" t="s">
        <v>2255</v>
      </c>
      <c r="F3343" s="5">
        <v>15.8</v>
      </c>
      <c r="G3343" s="5">
        <v>79</v>
      </c>
      <c r="H3343" s="5">
        <v>80</v>
      </c>
      <c r="I3343" s="5">
        <v>-17.8</v>
      </c>
      <c r="J3343" s="5">
        <v>-17.399999999999999</v>
      </c>
      <c r="K3343" s="5" t="s">
        <v>2255</v>
      </c>
      <c r="L3343" s="5" t="s">
        <v>2255</v>
      </c>
      <c r="M3343" s="5">
        <v>678.2</v>
      </c>
      <c r="N3343" s="1">
        <v>-18</v>
      </c>
      <c r="P3343" s="1" t="s">
        <v>3744</v>
      </c>
      <c r="Q3343" s="1" t="s">
        <v>3900</v>
      </c>
      <c r="R3343" s="1">
        <v>26031</v>
      </c>
      <c r="S3343" s="1">
        <v>22.8</v>
      </c>
    </row>
    <row r="3344" spans="1:20" x14ac:dyDescent="0.2">
      <c r="A3344" s="4">
        <v>42248</v>
      </c>
      <c r="B3344" s="1" t="s">
        <v>3952</v>
      </c>
      <c r="C3344" s="1">
        <v>231620</v>
      </c>
      <c r="D3344" s="5">
        <v>-0.2</v>
      </c>
      <c r="E3344" s="5" t="s">
        <v>2255</v>
      </c>
      <c r="F3344" s="5">
        <v>14.4</v>
      </c>
      <c r="G3344" s="5">
        <v>85.3</v>
      </c>
      <c r="H3344" s="5">
        <v>83</v>
      </c>
      <c r="I3344" s="5">
        <v>-17.100000000000001</v>
      </c>
      <c r="J3344" s="5">
        <v>-16.8</v>
      </c>
      <c r="K3344" s="5" t="s">
        <v>2255</v>
      </c>
      <c r="L3344" s="5" t="s">
        <v>2255</v>
      </c>
      <c r="M3344" s="5">
        <v>677.8</v>
      </c>
      <c r="N3344" s="1">
        <v>-17</v>
      </c>
      <c r="P3344" s="1" t="s">
        <v>3726</v>
      </c>
      <c r="Q3344" s="1" t="s">
        <v>2305</v>
      </c>
      <c r="R3344" s="1">
        <v>25287</v>
      </c>
      <c r="S3344" s="1">
        <v>25.4</v>
      </c>
    </row>
    <row r="3345" spans="1:19" x14ac:dyDescent="0.2">
      <c r="A3345" s="4">
        <v>42249</v>
      </c>
      <c r="B3345" s="1" t="s">
        <v>3954</v>
      </c>
      <c r="C3345" s="1">
        <v>111524</v>
      </c>
      <c r="D3345" s="5">
        <v>-0.1</v>
      </c>
      <c r="E3345" s="5" t="s">
        <v>2255</v>
      </c>
      <c r="F3345" s="5">
        <v>12.5</v>
      </c>
      <c r="G3345" s="5">
        <v>79.599999999999994</v>
      </c>
      <c r="H3345" s="5">
        <v>82</v>
      </c>
      <c r="I3345" s="5">
        <v>-19.399999999999999</v>
      </c>
      <c r="J3345" s="5">
        <v>-19</v>
      </c>
      <c r="K3345" s="5" t="s">
        <v>2255</v>
      </c>
      <c r="L3345" s="5" t="s">
        <v>2255</v>
      </c>
      <c r="M3345" s="5">
        <v>676.4</v>
      </c>
      <c r="N3345" s="1">
        <v>-19</v>
      </c>
      <c r="P3345" s="1" t="s">
        <v>3744</v>
      </c>
      <c r="Q3345" s="1" t="s">
        <v>2308</v>
      </c>
      <c r="R3345" s="1">
        <v>24642</v>
      </c>
      <c r="S3345" s="1">
        <v>27.9</v>
      </c>
    </row>
    <row r="3346" spans="1:19" x14ac:dyDescent="0.2">
      <c r="A3346" s="4">
        <v>42249</v>
      </c>
      <c r="B3346" s="1" t="s">
        <v>3955</v>
      </c>
      <c r="C3346" s="1">
        <v>231610</v>
      </c>
      <c r="D3346" s="5">
        <v>0</v>
      </c>
      <c r="E3346" s="5" t="s">
        <v>2255</v>
      </c>
      <c r="F3346" s="5">
        <v>13.2</v>
      </c>
      <c r="G3346" s="5">
        <v>85.2</v>
      </c>
      <c r="H3346" s="5">
        <v>83</v>
      </c>
      <c r="I3346" s="5">
        <v>-15.3</v>
      </c>
      <c r="J3346" s="5">
        <v>-15.4</v>
      </c>
      <c r="K3346" s="5" t="s">
        <v>2262</v>
      </c>
      <c r="L3346" s="5" t="s">
        <v>2262</v>
      </c>
      <c r="M3346" s="5">
        <v>676.5</v>
      </c>
      <c r="N3346" s="1">
        <v>-16</v>
      </c>
      <c r="P3346" s="1" t="s">
        <v>3152</v>
      </c>
      <c r="Q3346" s="1" t="s">
        <v>3314</v>
      </c>
      <c r="R3346" s="1">
        <v>24768</v>
      </c>
      <c r="S3346" s="1">
        <v>27.4</v>
      </c>
    </row>
    <row r="3347" spans="1:19" x14ac:dyDescent="0.2">
      <c r="A3347" s="4">
        <v>42250</v>
      </c>
      <c r="B3347" s="1" t="s">
        <v>3956</v>
      </c>
      <c r="C3347" s="1">
        <v>111553</v>
      </c>
      <c r="D3347" s="5">
        <v>-0.1</v>
      </c>
      <c r="E3347" s="5" t="s">
        <v>2255</v>
      </c>
      <c r="F3347" s="5">
        <v>10.1</v>
      </c>
      <c r="G3347" s="5">
        <v>75.099999999999994</v>
      </c>
      <c r="H3347" s="5">
        <v>81</v>
      </c>
      <c r="I3347" s="5">
        <v>-21.8</v>
      </c>
      <c r="J3347" s="5">
        <v>-21.7</v>
      </c>
      <c r="K3347" s="5" t="s">
        <v>2255</v>
      </c>
      <c r="L3347" s="5" t="s">
        <v>2255</v>
      </c>
      <c r="M3347" s="5">
        <v>679.6</v>
      </c>
      <c r="N3347" s="1">
        <v>-21</v>
      </c>
      <c r="P3347" s="1" t="s">
        <v>3744</v>
      </c>
      <c r="Q3347" s="1" t="s">
        <v>2308</v>
      </c>
      <c r="R3347" s="1">
        <v>26077</v>
      </c>
      <c r="S3347" s="1">
        <v>22.5</v>
      </c>
    </row>
    <row r="3348" spans="1:19" x14ac:dyDescent="0.2">
      <c r="A3348" s="4">
        <v>42250</v>
      </c>
      <c r="B3348" s="1" t="s">
        <v>3957</v>
      </c>
      <c r="C3348" s="1">
        <v>231539</v>
      </c>
      <c r="D3348" s="5">
        <v>0</v>
      </c>
      <c r="E3348" s="5" t="s">
        <v>2255</v>
      </c>
      <c r="F3348" s="5">
        <v>12.6</v>
      </c>
      <c r="G3348" s="5">
        <v>95.3</v>
      </c>
      <c r="H3348" s="5">
        <v>83</v>
      </c>
      <c r="I3348" s="5">
        <v>-23.2</v>
      </c>
      <c r="J3348" s="5">
        <v>-20.5</v>
      </c>
      <c r="K3348" s="5" t="s">
        <v>2255</v>
      </c>
      <c r="L3348" s="5" t="s">
        <v>2255</v>
      </c>
      <c r="M3348" s="5">
        <v>681.8</v>
      </c>
      <c r="N3348" s="1">
        <v>-22</v>
      </c>
      <c r="P3348" s="1" t="s">
        <v>3726</v>
      </c>
      <c r="Q3348" s="1" t="s">
        <v>2308</v>
      </c>
      <c r="R3348" s="1">
        <v>25217</v>
      </c>
      <c r="S3348" s="1">
        <v>25.6</v>
      </c>
    </row>
    <row r="3349" spans="1:19" x14ac:dyDescent="0.2">
      <c r="A3349" s="4">
        <v>42251</v>
      </c>
      <c r="B3349" s="1" t="s">
        <v>3958</v>
      </c>
      <c r="C3349" s="1">
        <v>111620</v>
      </c>
      <c r="D3349" s="5">
        <v>-0.1</v>
      </c>
      <c r="E3349" s="5" t="s">
        <v>2255</v>
      </c>
      <c r="F3349" s="5">
        <v>10.199999999999999</v>
      </c>
      <c r="G3349" s="5">
        <v>80</v>
      </c>
      <c r="H3349" s="5">
        <v>82</v>
      </c>
      <c r="I3349" s="5">
        <v>-19.2</v>
      </c>
      <c r="J3349" s="5">
        <v>-19.399999999999999</v>
      </c>
      <c r="K3349" s="5" t="s">
        <v>2255</v>
      </c>
      <c r="L3349" s="5" t="s">
        <v>2255</v>
      </c>
      <c r="M3349" s="5">
        <v>676.5</v>
      </c>
      <c r="N3349" s="1">
        <v>-19</v>
      </c>
      <c r="P3349" s="1" t="s">
        <v>3744</v>
      </c>
      <c r="Q3349" s="1" t="s">
        <v>2886</v>
      </c>
      <c r="R3349" s="1">
        <v>26499</v>
      </c>
      <c r="S3349" s="1">
        <v>21</v>
      </c>
    </row>
    <row r="3350" spans="1:19" x14ac:dyDescent="0.2">
      <c r="A3350" s="4">
        <v>42251</v>
      </c>
      <c r="B3350" s="1" t="s">
        <v>3959</v>
      </c>
      <c r="C3350" s="1">
        <v>231502</v>
      </c>
      <c r="D3350" s="5">
        <v>0</v>
      </c>
      <c r="E3350" s="5" t="s">
        <v>2262</v>
      </c>
      <c r="F3350" s="5">
        <v>14.8</v>
      </c>
      <c r="G3350" s="5">
        <v>88.3</v>
      </c>
      <c r="H3350" s="5">
        <v>88</v>
      </c>
      <c r="I3350" s="5">
        <v>-10.8</v>
      </c>
      <c r="J3350" s="5">
        <v>-10.9</v>
      </c>
      <c r="K3350" s="5" t="s">
        <v>2262</v>
      </c>
      <c r="L3350" s="5" t="s">
        <v>2262</v>
      </c>
      <c r="M3350" s="5">
        <v>671.3</v>
      </c>
      <c r="N3350" s="1">
        <v>-11</v>
      </c>
      <c r="P3350" s="1" t="s">
        <v>3152</v>
      </c>
      <c r="Q3350" s="1" t="s">
        <v>3604</v>
      </c>
      <c r="R3350" s="1">
        <v>25140</v>
      </c>
      <c r="S3350" s="1">
        <v>25.7</v>
      </c>
    </row>
    <row r="3351" spans="1:19" x14ac:dyDescent="0.2">
      <c r="A3351" s="4">
        <v>42252</v>
      </c>
      <c r="B3351" s="1" t="s">
        <v>3960</v>
      </c>
      <c r="C3351" s="1">
        <v>111510</v>
      </c>
      <c r="D3351" s="5">
        <v>-0.1</v>
      </c>
      <c r="E3351" s="5" t="s">
        <v>2255</v>
      </c>
      <c r="F3351" s="5">
        <v>12</v>
      </c>
      <c r="G3351" s="5">
        <v>82.8</v>
      </c>
      <c r="H3351" s="5">
        <v>85</v>
      </c>
      <c r="I3351" s="5">
        <v>-16.3</v>
      </c>
      <c r="J3351" s="5">
        <v>-16.3</v>
      </c>
      <c r="K3351" s="5" t="s">
        <v>2255</v>
      </c>
      <c r="L3351" s="5" t="s">
        <v>2255</v>
      </c>
      <c r="M3351" s="5">
        <v>670.6</v>
      </c>
      <c r="N3351" s="1">
        <v>-16</v>
      </c>
      <c r="P3351" s="1" t="s">
        <v>3744</v>
      </c>
      <c r="Q3351" s="1" t="s">
        <v>2308</v>
      </c>
      <c r="R3351" s="1">
        <v>26422</v>
      </c>
      <c r="S3351" s="1">
        <v>21.1</v>
      </c>
    </row>
    <row r="3352" spans="1:19" x14ac:dyDescent="0.2">
      <c r="A3352" s="4">
        <v>42252</v>
      </c>
      <c r="B3352" s="1" t="s">
        <v>3961</v>
      </c>
      <c r="C3352" s="1">
        <v>231810</v>
      </c>
      <c r="D3352" s="5">
        <v>0</v>
      </c>
      <c r="E3352" s="5" t="s">
        <v>2255</v>
      </c>
      <c r="F3352" s="5">
        <v>14.8</v>
      </c>
      <c r="G3352" s="5">
        <v>80.599999999999994</v>
      </c>
      <c r="H3352" s="5">
        <v>83</v>
      </c>
      <c r="I3352" s="5">
        <v>-18.100000000000001</v>
      </c>
      <c r="J3352" s="5">
        <v>-17.399999999999999</v>
      </c>
      <c r="K3352" s="5" t="s">
        <v>2255</v>
      </c>
      <c r="L3352" s="5" t="s">
        <v>2255</v>
      </c>
      <c r="M3352" s="5">
        <v>671.7</v>
      </c>
      <c r="N3352" s="1">
        <v>-17</v>
      </c>
      <c r="P3352" s="1" t="s">
        <v>3726</v>
      </c>
      <c r="Q3352" s="1" t="s">
        <v>2305</v>
      </c>
      <c r="R3352" s="1">
        <v>25543</v>
      </c>
      <c r="S3352" s="1">
        <v>24</v>
      </c>
    </row>
    <row r="3353" spans="1:19" x14ac:dyDescent="0.2">
      <c r="A3353" s="4">
        <v>42253</v>
      </c>
      <c r="B3353" s="1" t="s">
        <v>3962</v>
      </c>
      <c r="C3353" s="1">
        <v>111523</v>
      </c>
      <c r="D3353" s="5">
        <v>0</v>
      </c>
      <c r="E3353" s="5" t="s">
        <v>2255</v>
      </c>
      <c r="F3353" s="5">
        <v>11.8</v>
      </c>
      <c r="G3353" s="5">
        <v>80.400000000000006</v>
      </c>
      <c r="H3353" s="5">
        <v>84</v>
      </c>
      <c r="I3353" s="5">
        <v>-15.7</v>
      </c>
      <c r="J3353" s="5">
        <v>-15.6</v>
      </c>
      <c r="K3353" s="5" t="s">
        <v>2255</v>
      </c>
      <c r="L3353" s="5" t="s">
        <v>2255</v>
      </c>
      <c r="M3353" s="5">
        <v>673.4</v>
      </c>
      <c r="N3353" s="1">
        <v>-16</v>
      </c>
      <c r="P3353" s="1" t="s">
        <v>3744</v>
      </c>
      <c r="Q3353" s="1" t="s">
        <v>2305</v>
      </c>
      <c r="R3353" s="1">
        <v>23528</v>
      </c>
      <c r="S3353" s="1">
        <v>32.6</v>
      </c>
    </row>
    <row r="3354" spans="1:19" x14ac:dyDescent="0.2">
      <c r="A3354" s="4">
        <v>42253</v>
      </c>
      <c r="B3354" s="1" t="s">
        <v>3963</v>
      </c>
      <c r="C3354" s="1">
        <v>231727</v>
      </c>
      <c r="D3354" s="5">
        <v>0.1</v>
      </c>
      <c r="E3354" s="5" t="s">
        <v>2262</v>
      </c>
      <c r="F3354" s="5">
        <v>18.3</v>
      </c>
      <c r="G3354" s="5">
        <v>89.3</v>
      </c>
      <c r="H3354" s="5">
        <v>89</v>
      </c>
      <c r="I3354" s="5">
        <v>-10</v>
      </c>
      <c r="J3354" s="5">
        <v>-10.1</v>
      </c>
      <c r="K3354" s="5" t="s">
        <v>2262</v>
      </c>
      <c r="L3354" s="5" t="s">
        <v>2262</v>
      </c>
      <c r="M3354" s="5">
        <v>670</v>
      </c>
      <c r="N3354" s="1">
        <v>-10</v>
      </c>
      <c r="P3354" s="1" t="s">
        <v>3152</v>
      </c>
      <c r="Q3354" s="1" t="s">
        <v>2886</v>
      </c>
      <c r="R3354" s="1">
        <v>25420</v>
      </c>
      <c r="S3354" s="1">
        <v>24.4</v>
      </c>
    </row>
    <row r="3355" spans="1:19" x14ac:dyDescent="0.2">
      <c r="A3355" s="4">
        <v>42254</v>
      </c>
      <c r="B3355" s="1" t="s">
        <v>3964</v>
      </c>
      <c r="C3355" s="1">
        <v>111542</v>
      </c>
      <c r="D3355" s="5">
        <v>0</v>
      </c>
      <c r="E3355" s="5" t="s">
        <v>2255</v>
      </c>
      <c r="F3355" s="5">
        <v>15.6</v>
      </c>
      <c r="G3355" s="5">
        <v>87.3</v>
      </c>
      <c r="H3355" s="5">
        <v>91</v>
      </c>
      <c r="I3355" s="5">
        <v>-9.1999999999999993</v>
      </c>
      <c r="J3355" s="5">
        <v>-9.1999999999999993</v>
      </c>
      <c r="K3355" s="5" t="s">
        <v>2255</v>
      </c>
      <c r="L3355" s="5" t="s">
        <v>2255</v>
      </c>
      <c r="M3355" s="5">
        <v>669.7</v>
      </c>
      <c r="N3355" s="1">
        <v>-10</v>
      </c>
      <c r="P3355" s="1" t="s">
        <v>3744</v>
      </c>
      <c r="Q3355" s="1" t="s">
        <v>2886</v>
      </c>
      <c r="R3355" s="1">
        <v>23770</v>
      </c>
      <c r="S3355" s="1">
        <v>31.4</v>
      </c>
    </row>
    <row r="3356" spans="1:19" x14ac:dyDescent="0.2">
      <c r="A3356" s="4">
        <v>42254</v>
      </c>
      <c r="B3356" s="1" t="s">
        <v>3965</v>
      </c>
      <c r="C3356" s="1">
        <v>231523</v>
      </c>
      <c r="D3356" s="5">
        <v>0.2</v>
      </c>
      <c r="E3356" s="5" t="s">
        <v>2255</v>
      </c>
      <c r="F3356" s="5">
        <v>18.8</v>
      </c>
      <c r="G3356" s="5">
        <v>90</v>
      </c>
      <c r="H3356" s="5">
        <v>88</v>
      </c>
      <c r="I3356" s="5">
        <v>-9.3000000000000007</v>
      </c>
      <c r="J3356" s="5">
        <v>-9.3000000000000007</v>
      </c>
      <c r="K3356" s="5" t="s">
        <v>2255</v>
      </c>
      <c r="L3356" s="5" t="s">
        <v>2255</v>
      </c>
      <c r="M3356" s="5">
        <v>667</v>
      </c>
      <c r="N3356" s="1">
        <v>-10</v>
      </c>
      <c r="P3356" s="1" t="s">
        <v>3726</v>
      </c>
      <c r="Q3356" s="1" t="s">
        <v>2305</v>
      </c>
      <c r="R3356" s="1">
        <v>20431</v>
      </c>
      <c r="S3356" s="1">
        <v>52.3</v>
      </c>
    </row>
    <row r="3357" spans="1:19" x14ac:dyDescent="0.2">
      <c r="A3357" s="4">
        <v>42255</v>
      </c>
      <c r="B3357" s="1" t="s">
        <v>3966</v>
      </c>
      <c r="C3357" s="1">
        <v>112055</v>
      </c>
      <c r="D3357" s="5">
        <v>0</v>
      </c>
      <c r="E3357" s="5" t="s">
        <v>2255</v>
      </c>
      <c r="F3357" s="5">
        <v>15.4</v>
      </c>
      <c r="G3357" s="5">
        <v>78.8</v>
      </c>
      <c r="H3357" s="5">
        <v>84</v>
      </c>
      <c r="I3357" s="5">
        <v>-16.3</v>
      </c>
      <c r="J3357" s="5">
        <v>-16.100000000000001</v>
      </c>
      <c r="K3357" s="5" t="s">
        <v>2255</v>
      </c>
      <c r="L3357" s="5" t="s">
        <v>2255</v>
      </c>
      <c r="M3357" s="5">
        <v>668.1</v>
      </c>
      <c r="N3357" s="1">
        <v>-16</v>
      </c>
      <c r="P3357" s="1" t="s">
        <v>3152</v>
      </c>
      <c r="Q3357" s="1" t="s">
        <v>3268</v>
      </c>
      <c r="R3357" s="1">
        <v>25092</v>
      </c>
      <c r="S3357" s="1">
        <v>25.6</v>
      </c>
    </row>
    <row r="3358" spans="1:19" x14ac:dyDescent="0.2">
      <c r="A3358" s="4">
        <v>42255</v>
      </c>
      <c r="B3358" s="1" t="s">
        <v>3967</v>
      </c>
      <c r="C3358" s="1">
        <v>231521</v>
      </c>
      <c r="D3358" s="5">
        <v>0</v>
      </c>
      <c r="E3358" s="5" t="s">
        <v>2255</v>
      </c>
      <c r="F3358" s="5">
        <v>11.7</v>
      </c>
      <c r="G3358" s="5">
        <v>81.900000000000006</v>
      </c>
      <c r="H3358" s="5">
        <v>82</v>
      </c>
      <c r="I3358" s="5">
        <v>-18.2</v>
      </c>
      <c r="J3358" s="5">
        <v>-18.3</v>
      </c>
      <c r="K3358" s="5" t="s">
        <v>2255</v>
      </c>
      <c r="L3358" s="5" t="s">
        <v>2255</v>
      </c>
      <c r="M3358" s="5">
        <v>668.6</v>
      </c>
      <c r="N3358" s="1">
        <v>-18</v>
      </c>
      <c r="P3358" s="1" t="s">
        <v>3744</v>
      </c>
      <c r="Q3358" s="1" t="s">
        <v>2305</v>
      </c>
      <c r="R3358" s="1">
        <v>24157</v>
      </c>
      <c r="S3358" s="1">
        <v>29.5</v>
      </c>
    </row>
    <row r="3359" spans="1:19" x14ac:dyDescent="0.2">
      <c r="A3359" s="4">
        <v>42256</v>
      </c>
      <c r="B3359" s="1" t="s">
        <v>3968</v>
      </c>
      <c r="C3359" s="1">
        <v>111509</v>
      </c>
      <c r="D3359" s="5">
        <v>-0.1</v>
      </c>
      <c r="E3359" s="5" t="s">
        <v>2255</v>
      </c>
      <c r="F3359" s="5">
        <v>9</v>
      </c>
      <c r="G3359" s="5">
        <v>78.400000000000006</v>
      </c>
      <c r="H3359" s="5">
        <v>82</v>
      </c>
      <c r="I3359" s="5">
        <v>-19.7</v>
      </c>
      <c r="J3359" s="5">
        <v>-19.600000000000001</v>
      </c>
      <c r="K3359" s="5" t="s">
        <v>2255</v>
      </c>
      <c r="L3359" s="5" t="s">
        <v>2255</v>
      </c>
      <c r="M3359" s="5">
        <v>668.3</v>
      </c>
      <c r="N3359" s="1">
        <v>-20</v>
      </c>
      <c r="P3359" s="1" t="s">
        <v>3744</v>
      </c>
      <c r="Q3359" s="1" t="s">
        <v>2308</v>
      </c>
      <c r="R3359" s="1">
        <v>26710</v>
      </c>
      <c r="S3359" s="1">
        <v>19.899999999999999</v>
      </c>
    </row>
    <row r="3360" spans="1:19" x14ac:dyDescent="0.2">
      <c r="A3360" s="4">
        <v>42256</v>
      </c>
      <c r="B3360" s="1" t="s">
        <v>3969</v>
      </c>
      <c r="C3360" s="1">
        <v>231638</v>
      </c>
      <c r="D3360" s="5">
        <v>0.1</v>
      </c>
      <c r="E3360" s="5" t="s">
        <v>2255</v>
      </c>
      <c r="F3360" s="5">
        <v>15</v>
      </c>
      <c r="G3360" s="5">
        <v>87.7</v>
      </c>
      <c r="H3360" s="5">
        <v>87</v>
      </c>
      <c r="I3360" s="5">
        <v>-11.6</v>
      </c>
      <c r="J3360" s="5">
        <v>-11.4</v>
      </c>
      <c r="K3360" s="5" t="s">
        <v>2255</v>
      </c>
      <c r="L3360" s="5" t="s">
        <v>2255</v>
      </c>
      <c r="M3360" s="5">
        <v>667.6</v>
      </c>
      <c r="N3360" s="1">
        <v>-12</v>
      </c>
      <c r="P3360" s="1" t="s">
        <v>3726</v>
      </c>
      <c r="Q3360" s="1" t="s">
        <v>2305</v>
      </c>
      <c r="R3360" s="1">
        <v>26420</v>
      </c>
      <c r="S3360" s="1">
        <v>20.8</v>
      </c>
    </row>
    <row r="3361" spans="1:20" x14ac:dyDescent="0.2">
      <c r="A3361" s="4">
        <v>42257</v>
      </c>
      <c r="B3361" s="1" t="s">
        <v>3970</v>
      </c>
      <c r="C3361" s="1">
        <v>111528</v>
      </c>
      <c r="D3361" s="5">
        <v>0</v>
      </c>
      <c r="E3361" s="5" t="s">
        <v>2255</v>
      </c>
      <c r="F3361" s="5">
        <v>14.1</v>
      </c>
      <c r="G3361" s="5">
        <v>80.900000000000006</v>
      </c>
      <c r="H3361" s="5">
        <v>86</v>
      </c>
      <c r="I3361" s="5">
        <v>-16.5</v>
      </c>
      <c r="J3361" s="5">
        <v>-15.6</v>
      </c>
      <c r="K3361" s="5" t="s">
        <v>2255</v>
      </c>
      <c r="L3361" s="5" t="s">
        <v>2255</v>
      </c>
      <c r="M3361" s="5">
        <v>667.8</v>
      </c>
      <c r="N3361" s="1">
        <v>-16</v>
      </c>
      <c r="P3361" s="1" t="s">
        <v>3744</v>
      </c>
      <c r="Q3361" s="1" t="s">
        <v>2308</v>
      </c>
      <c r="R3361" s="1">
        <v>25586</v>
      </c>
      <c r="S3361" s="1">
        <v>23.7</v>
      </c>
    </row>
    <row r="3362" spans="1:20" x14ac:dyDescent="0.2">
      <c r="A3362" s="4">
        <v>42257</v>
      </c>
      <c r="B3362" s="1" t="s">
        <v>3971</v>
      </c>
      <c r="C3362" s="1">
        <v>231508</v>
      </c>
      <c r="D3362" s="5">
        <v>-0.1</v>
      </c>
      <c r="E3362" s="5" t="s">
        <v>2255</v>
      </c>
      <c r="F3362" s="5">
        <v>11.7</v>
      </c>
      <c r="G3362" s="5">
        <v>84.3</v>
      </c>
      <c r="H3362" s="5">
        <v>82</v>
      </c>
      <c r="I3362" s="5">
        <v>-18.899999999999999</v>
      </c>
      <c r="J3362" s="5">
        <v>-18.899999999999999</v>
      </c>
      <c r="K3362" s="5" t="s">
        <v>2255</v>
      </c>
      <c r="L3362" s="5" t="s">
        <v>2255</v>
      </c>
      <c r="M3362" s="5">
        <v>665.8</v>
      </c>
      <c r="N3362" s="1">
        <v>-19</v>
      </c>
      <c r="P3362" s="1" t="s">
        <v>3152</v>
      </c>
      <c r="Q3362" s="1" t="s">
        <v>2308</v>
      </c>
      <c r="R3362" s="1">
        <v>22796</v>
      </c>
      <c r="S3362" s="1">
        <v>36.299999999999997</v>
      </c>
    </row>
    <row r="3363" spans="1:20" x14ac:dyDescent="0.2">
      <c r="A3363" s="4">
        <v>42258</v>
      </c>
      <c r="B3363" s="1" t="s">
        <v>3972</v>
      </c>
      <c r="C3363" s="1">
        <v>111537</v>
      </c>
      <c r="D3363" s="5">
        <v>0</v>
      </c>
      <c r="E3363" s="5" t="s">
        <v>2255</v>
      </c>
      <c r="F3363" s="5">
        <v>13.5</v>
      </c>
      <c r="G3363" s="5">
        <v>83.4</v>
      </c>
      <c r="H3363" s="5">
        <v>85</v>
      </c>
      <c r="I3363" s="5">
        <v>-12.8</v>
      </c>
      <c r="J3363" s="5">
        <v>-13.2</v>
      </c>
      <c r="K3363" s="5" t="s">
        <v>2255</v>
      </c>
      <c r="L3363" s="5" t="s">
        <v>2255</v>
      </c>
      <c r="M3363" s="5">
        <v>668.6</v>
      </c>
      <c r="N3363" s="1">
        <v>-13</v>
      </c>
      <c r="P3363" s="1" t="s">
        <v>3744</v>
      </c>
      <c r="Q3363" s="1" t="s">
        <v>3945</v>
      </c>
      <c r="R3363" s="1">
        <v>25099</v>
      </c>
      <c r="S3363" s="1">
        <v>25.4</v>
      </c>
    </row>
    <row r="3364" spans="1:20" x14ac:dyDescent="0.2">
      <c r="A3364" s="4">
        <v>42258</v>
      </c>
      <c r="B3364" s="1" t="s">
        <v>3973</v>
      </c>
      <c r="C3364" s="1">
        <v>231525</v>
      </c>
      <c r="D3364" s="5">
        <v>0</v>
      </c>
      <c r="E3364" s="5" t="s">
        <v>2255</v>
      </c>
      <c r="F3364" s="5">
        <v>17.5</v>
      </c>
      <c r="G3364" s="5">
        <v>78.8</v>
      </c>
      <c r="H3364" s="5">
        <v>79</v>
      </c>
      <c r="I3364" s="5">
        <v>-14.3</v>
      </c>
      <c r="J3364" s="5">
        <v>-14.7</v>
      </c>
      <c r="K3364" s="5" t="s">
        <v>2255</v>
      </c>
      <c r="L3364" s="5" t="s">
        <v>2255</v>
      </c>
      <c r="M3364" s="5">
        <v>670.1</v>
      </c>
      <c r="N3364" s="1">
        <v>-15</v>
      </c>
      <c r="P3364" s="1" t="s">
        <v>3726</v>
      </c>
      <c r="Q3364" s="1" t="s">
        <v>2305</v>
      </c>
      <c r="R3364" s="1">
        <v>23598</v>
      </c>
      <c r="S3364" s="1">
        <v>32</v>
      </c>
    </row>
    <row r="3365" spans="1:20" x14ac:dyDescent="0.2">
      <c r="A3365" s="4">
        <v>42259</v>
      </c>
      <c r="B3365" s="1" t="s">
        <v>3974</v>
      </c>
      <c r="C3365" s="1">
        <v>111509</v>
      </c>
      <c r="D3365" s="5">
        <v>-0.1</v>
      </c>
      <c r="E3365" s="5" t="s">
        <v>2255</v>
      </c>
      <c r="F3365" s="5">
        <v>10.6</v>
      </c>
      <c r="G3365" s="5">
        <v>75.2</v>
      </c>
      <c r="H3365" s="5">
        <v>80</v>
      </c>
      <c r="I3365" s="5">
        <v>-24.3</v>
      </c>
      <c r="J3365" s="5">
        <v>-23.7</v>
      </c>
      <c r="K3365" s="5" t="s">
        <v>2255</v>
      </c>
      <c r="L3365" s="5" t="s">
        <v>2255</v>
      </c>
      <c r="M3365" s="5">
        <v>670</v>
      </c>
      <c r="N3365" s="1">
        <v>-24</v>
      </c>
      <c r="P3365" s="1" t="s">
        <v>3744</v>
      </c>
      <c r="Q3365" s="1" t="s">
        <v>2308</v>
      </c>
      <c r="R3365" s="1">
        <v>26228</v>
      </c>
      <c r="S3365" s="1">
        <v>21.4</v>
      </c>
    </row>
    <row r="3366" spans="1:20" x14ac:dyDescent="0.2">
      <c r="A3366" s="4">
        <v>42259</v>
      </c>
      <c r="B3366" s="1" t="s">
        <v>3975</v>
      </c>
      <c r="C3366" s="1">
        <v>231714</v>
      </c>
      <c r="D3366" s="5">
        <v>0</v>
      </c>
      <c r="E3366" s="5" t="s">
        <v>2255</v>
      </c>
      <c r="F3366" s="5">
        <v>11.3</v>
      </c>
      <c r="G3366" s="5">
        <v>97.2</v>
      </c>
      <c r="H3366" s="5">
        <v>75</v>
      </c>
      <c r="I3366" s="5">
        <v>-31.2</v>
      </c>
      <c r="J3366" s="5">
        <v>-31.4</v>
      </c>
      <c r="K3366" s="5" t="s">
        <v>2255</v>
      </c>
      <c r="L3366" s="5" t="s">
        <v>2255</v>
      </c>
      <c r="M3366" s="5">
        <v>673.2</v>
      </c>
      <c r="N3366" s="1">
        <v>-31</v>
      </c>
      <c r="O3366" s="1" t="s">
        <v>2255</v>
      </c>
      <c r="P3366" s="1" t="s">
        <v>3152</v>
      </c>
      <c r="Q3366" s="1" t="s">
        <v>3976</v>
      </c>
      <c r="R3366" s="1">
        <v>21697</v>
      </c>
      <c r="S3366" s="1">
        <v>42.7</v>
      </c>
    </row>
    <row r="3367" spans="1:20" x14ac:dyDescent="0.2">
      <c r="A3367" s="4">
        <v>42260</v>
      </c>
      <c r="B3367" s="1" t="s">
        <v>3977</v>
      </c>
      <c r="C3367" s="1">
        <v>111553</v>
      </c>
      <c r="D3367" s="5">
        <v>-0.1</v>
      </c>
      <c r="E3367" s="5" t="s">
        <v>2255</v>
      </c>
      <c r="F3367" s="5">
        <v>5.5</v>
      </c>
      <c r="G3367" s="5">
        <v>88.5</v>
      </c>
      <c r="H3367" s="5">
        <v>77</v>
      </c>
      <c r="I3367" s="5">
        <v>-29.6</v>
      </c>
      <c r="J3367" s="5">
        <v>-28.4</v>
      </c>
      <c r="K3367" s="5" t="s">
        <v>2255</v>
      </c>
      <c r="L3367" s="5" t="s">
        <v>2255</v>
      </c>
      <c r="M3367" s="5">
        <v>675.5</v>
      </c>
      <c r="N3367" s="1">
        <v>-28</v>
      </c>
      <c r="O3367" s="1" t="s">
        <v>2255</v>
      </c>
      <c r="P3367" s="1" t="s">
        <v>3744</v>
      </c>
      <c r="Q3367" s="1" t="s">
        <v>2337</v>
      </c>
      <c r="R3367" s="1">
        <v>25824</v>
      </c>
      <c r="S3367" s="1">
        <v>22.6</v>
      </c>
    </row>
    <row r="3368" spans="1:20" x14ac:dyDescent="0.2">
      <c r="A3368" s="4">
        <v>42260</v>
      </c>
      <c r="B3368" s="1" t="s">
        <v>3978</v>
      </c>
      <c r="C3368" s="1">
        <v>231745</v>
      </c>
      <c r="D3368" s="5">
        <v>0.1</v>
      </c>
      <c r="E3368" s="5" t="s">
        <v>2255</v>
      </c>
      <c r="F3368" s="5">
        <v>11.6</v>
      </c>
      <c r="G3368" s="5">
        <v>70.3</v>
      </c>
      <c r="H3368" s="5">
        <v>73</v>
      </c>
      <c r="I3368" s="5">
        <v>-26</v>
      </c>
      <c r="J3368" s="5">
        <v>-26.8</v>
      </c>
      <c r="K3368" s="5" t="s">
        <v>2255</v>
      </c>
      <c r="L3368" s="5" t="s">
        <v>2255</v>
      </c>
      <c r="M3368" s="5">
        <v>678.4</v>
      </c>
      <c r="N3368" s="1">
        <v>-27</v>
      </c>
      <c r="P3368" s="1" t="s">
        <v>3726</v>
      </c>
      <c r="Q3368" s="1" t="s">
        <v>2305</v>
      </c>
      <c r="R3368" s="1">
        <v>25553</v>
      </c>
      <c r="S3368" s="1">
        <v>23.6</v>
      </c>
    </row>
    <row r="3369" spans="1:20" x14ac:dyDescent="0.2">
      <c r="A3369" s="4">
        <v>42261</v>
      </c>
      <c r="B3369" s="1" t="s">
        <v>3979</v>
      </c>
      <c r="C3369" s="1">
        <v>111505</v>
      </c>
      <c r="D3369" s="5">
        <v>-0.1</v>
      </c>
      <c r="E3369" s="5" t="s">
        <v>2255</v>
      </c>
      <c r="F3369" s="5">
        <v>8.1</v>
      </c>
      <c r="G3369" s="5">
        <v>88.8</v>
      </c>
      <c r="H3369" s="5">
        <v>71</v>
      </c>
      <c r="I3369" s="5">
        <v>-30.9</v>
      </c>
      <c r="J3369" s="5">
        <v>-31</v>
      </c>
      <c r="K3369" s="5" t="s">
        <v>2255</v>
      </c>
      <c r="L3369" s="5" t="s">
        <v>2255</v>
      </c>
      <c r="M3369" s="5">
        <v>681.5</v>
      </c>
      <c r="N3369" s="1">
        <v>-29</v>
      </c>
      <c r="O3369" s="1" t="s">
        <v>2255</v>
      </c>
      <c r="P3369" s="1" t="s">
        <v>3744</v>
      </c>
      <c r="Q3369" s="1" t="s">
        <v>2308</v>
      </c>
      <c r="R3369" s="1">
        <v>26693</v>
      </c>
      <c r="S3369" s="1">
        <v>19.7</v>
      </c>
    </row>
    <row r="3370" spans="1:20" x14ac:dyDescent="0.2">
      <c r="A3370" s="4">
        <v>42261</v>
      </c>
      <c r="B3370" s="1" t="s">
        <v>3980</v>
      </c>
      <c r="C3370" s="1">
        <v>231651</v>
      </c>
      <c r="D3370" s="5">
        <v>0</v>
      </c>
      <c r="E3370" s="5" t="s">
        <v>2262</v>
      </c>
      <c r="F3370" s="5">
        <v>10.4</v>
      </c>
      <c r="G3370" s="5">
        <v>98.2</v>
      </c>
      <c r="H3370" s="5">
        <v>70</v>
      </c>
      <c r="I3370" s="5">
        <v>-31.9</v>
      </c>
      <c r="J3370" s="5">
        <v>-29.7</v>
      </c>
      <c r="K3370" s="5" t="s">
        <v>2262</v>
      </c>
      <c r="L3370" s="5" t="s">
        <v>2262</v>
      </c>
      <c r="M3370" s="5">
        <v>684.9</v>
      </c>
      <c r="N3370" s="1">
        <v>-28</v>
      </c>
      <c r="O3370" s="1" t="s">
        <v>2262</v>
      </c>
      <c r="P3370" s="1" t="s">
        <v>3152</v>
      </c>
      <c r="Q3370" s="1" t="s">
        <v>3976</v>
      </c>
      <c r="R3370" s="1">
        <v>26413</v>
      </c>
      <c r="S3370" s="1">
        <v>20.6</v>
      </c>
      <c r="T3370" s="9" t="s">
        <v>3981</v>
      </c>
    </row>
    <row r="3371" spans="1:20" x14ac:dyDescent="0.2">
      <c r="A3371" s="4">
        <v>42262</v>
      </c>
      <c r="B3371" s="1" t="s">
        <v>3982</v>
      </c>
      <c r="C3371" s="1">
        <v>111508</v>
      </c>
      <c r="D3371" s="5">
        <v>0</v>
      </c>
      <c r="E3371" s="5" t="s">
        <v>2255</v>
      </c>
      <c r="F3371" s="5">
        <v>8.9</v>
      </c>
      <c r="G3371" s="5">
        <v>52.8</v>
      </c>
      <c r="H3371" s="5">
        <v>74</v>
      </c>
      <c r="I3371" s="5">
        <v>-28.9</v>
      </c>
      <c r="J3371" s="5">
        <v>-28.8</v>
      </c>
      <c r="K3371" s="5" t="s">
        <v>2255</v>
      </c>
      <c r="L3371" s="5" t="s">
        <v>2255</v>
      </c>
      <c r="M3371" s="5">
        <v>686</v>
      </c>
      <c r="N3371" s="1">
        <v>-27</v>
      </c>
      <c r="O3371" s="1" t="s">
        <v>2255</v>
      </c>
      <c r="P3371" s="1" t="s">
        <v>3744</v>
      </c>
      <c r="Q3371" s="1" t="s">
        <v>2308</v>
      </c>
      <c r="R3371" s="1">
        <v>26639</v>
      </c>
      <c r="S3371" s="1">
        <v>19.899999999999999</v>
      </c>
    </row>
    <row r="3372" spans="1:20" x14ac:dyDescent="0.2">
      <c r="A3372" s="4">
        <v>42262</v>
      </c>
      <c r="B3372" s="1" t="s">
        <v>3983</v>
      </c>
      <c r="C3372" s="1">
        <v>231520</v>
      </c>
      <c r="D3372" s="5">
        <v>0</v>
      </c>
      <c r="E3372" s="5" t="s">
        <v>2255</v>
      </c>
      <c r="F3372" s="5">
        <v>7.5</v>
      </c>
      <c r="G3372" s="5">
        <v>55.2</v>
      </c>
      <c r="H3372" s="5">
        <v>60</v>
      </c>
      <c r="I3372" s="5">
        <v>-31.2</v>
      </c>
      <c r="J3372" s="5">
        <v>-31.9</v>
      </c>
      <c r="K3372" s="5" t="s">
        <v>2255</v>
      </c>
      <c r="L3372" s="5" t="s">
        <v>2255</v>
      </c>
      <c r="M3372" s="5">
        <v>685.5</v>
      </c>
      <c r="N3372" s="1">
        <v>-29</v>
      </c>
      <c r="O3372" s="1" t="s">
        <v>2255</v>
      </c>
      <c r="P3372" s="1" t="s">
        <v>3726</v>
      </c>
      <c r="Q3372" s="1" t="s">
        <v>2308</v>
      </c>
      <c r="R3372" s="1">
        <v>25696</v>
      </c>
      <c r="S3372" s="1">
        <v>23.1</v>
      </c>
    </row>
    <row r="3373" spans="1:20" x14ac:dyDescent="0.2">
      <c r="A3373" s="4">
        <v>42263</v>
      </c>
      <c r="B3373" s="1" t="s">
        <v>3984</v>
      </c>
      <c r="C3373" s="1">
        <v>111548</v>
      </c>
      <c r="D3373" s="5">
        <v>-0.1</v>
      </c>
      <c r="E3373" s="5" t="s">
        <v>2255</v>
      </c>
      <c r="F3373" s="5">
        <v>5.0999999999999996</v>
      </c>
      <c r="G3373" s="5">
        <v>71.3</v>
      </c>
      <c r="H3373" s="5">
        <v>80</v>
      </c>
      <c r="I3373" s="5">
        <v>-28.7</v>
      </c>
      <c r="J3373" s="5">
        <v>-29</v>
      </c>
      <c r="K3373" s="5" t="s">
        <v>2255</v>
      </c>
      <c r="L3373" s="5" t="s">
        <v>2255</v>
      </c>
      <c r="M3373" s="5">
        <v>683.9</v>
      </c>
      <c r="N3373" s="1">
        <v>-28</v>
      </c>
      <c r="P3373" s="1" t="s">
        <v>3744</v>
      </c>
      <c r="Q3373" s="1" t="s">
        <v>3894</v>
      </c>
      <c r="R3373" s="1">
        <v>27081</v>
      </c>
      <c r="S3373" s="1">
        <v>18.600000000000001</v>
      </c>
    </row>
    <row r="3374" spans="1:20" x14ac:dyDescent="0.2">
      <c r="A3374" s="4">
        <v>42263</v>
      </c>
      <c r="B3374" s="1" t="s">
        <v>3550</v>
      </c>
      <c r="C3374" s="1">
        <v>231658</v>
      </c>
      <c r="D3374" s="5">
        <v>0.1</v>
      </c>
      <c r="E3374" s="5" t="s">
        <v>2262</v>
      </c>
      <c r="F3374" s="5">
        <v>8.1999999999999993</v>
      </c>
      <c r="G3374" s="5">
        <v>94.6</v>
      </c>
      <c r="H3374" s="5">
        <v>72</v>
      </c>
      <c r="I3374" s="5">
        <v>-30.9</v>
      </c>
      <c r="J3374" s="5">
        <v>-30.8</v>
      </c>
      <c r="K3374" s="5" t="s">
        <v>2262</v>
      </c>
      <c r="L3374" s="5" t="s">
        <v>2262</v>
      </c>
      <c r="M3374" s="5">
        <v>679</v>
      </c>
      <c r="N3374" s="1">
        <v>-31</v>
      </c>
      <c r="O3374" s="1" t="s">
        <v>2262</v>
      </c>
      <c r="P3374" s="1" t="s">
        <v>3152</v>
      </c>
      <c r="Q3374" s="1" t="s">
        <v>2306</v>
      </c>
      <c r="R3374" s="1">
        <v>26351</v>
      </c>
      <c r="S3374" s="1">
        <v>20.8</v>
      </c>
    </row>
    <row r="3375" spans="1:20" x14ac:dyDescent="0.2">
      <c r="A3375" s="4">
        <v>42264</v>
      </c>
      <c r="B3375" s="1" t="s">
        <v>3985</v>
      </c>
      <c r="C3375" s="1">
        <v>111509</v>
      </c>
      <c r="D3375" s="5">
        <v>0.1</v>
      </c>
      <c r="E3375" s="5" t="s">
        <v>2255</v>
      </c>
      <c r="F3375" s="5">
        <v>7.9</v>
      </c>
      <c r="G3375" s="5">
        <v>70.099999999999994</v>
      </c>
      <c r="H3375" s="5">
        <v>71</v>
      </c>
      <c r="I3375" s="5">
        <v>-29.9</v>
      </c>
      <c r="J3375" s="5">
        <v>-29.4</v>
      </c>
      <c r="K3375" s="5" t="s">
        <v>2255</v>
      </c>
      <c r="L3375" s="5" t="s">
        <v>2255</v>
      </c>
      <c r="M3375" s="5">
        <v>673.4</v>
      </c>
      <c r="N3375" s="1">
        <v>-29</v>
      </c>
      <c r="P3375" s="1" t="s">
        <v>3744</v>
      </c>
      <c r="Q3375" s="1" t="s">
        <v>2308</v>
      </c>
      <c r="R3375" s="1">
        <v>26773</v>
      </c>
      <c r="S3375" s="1">
        <v>19.5</v>
      </c>
    </row>
    <row r="3376" spans="1:20" x14ac:dyDescent="0.2">
      <c r="A3376" s="4">
        <v>42264</v>
      </c>
      <c r="B3376" s="1" t="s">
        <v>3986</v>
      </c>
      <c r="C3376" s="1">
        <v>231517</v>
      </c>
      <c r="D3376" s="5">
        <v>-0.1</v>
      </c>
      <c r="E3376" s="5" t="s">
        <v>2255</v>
      </c>
      <c r="F3376" s="5">
        <v>7.4</v>
      </c>
      <c r="G3376" s="5">
        <v>93.8</v>
      </c>
      <c r="H3376" s="5">
        <v>73</v>
      </c>
      <c r="I3376" s="5">
        <v>-33.4</v>
      </c>
      <c r="J3376" s="5">
        <v>-34.4</v>
      </c>
      <c r="K3376" s="5" t="s">
        <v>2255</v>
      </c>
      <c r="L3376" s="5" t="s">
        <v>2255</v>
      </c>
      <c r="M3376" s="5">
        <v>670.4</v>
      </c>
      <c r="N3376" s="1">
        <v>-34</v>
      </c>
      <c r="O3376" s="1" t="s">
        <v>2255</v>
      </c>
      <c r="P3376" s="1" t="s">
        <v>3726</v>
      </c>
      <c r="Q3376" s="1" t="s">
        <v>2308</v>
      </c>
      <c r="R3376" s="1" t="s">
        <v>3987</v>
      </c>
      <c r="S3376" s="1" t="s">
        <v>3987</v>
      </c>
      <c r="T3376" s="9" t="s">
        <v>3988</v>
      </c>
    </row>
    <row r="3377" spans="1:20" x14ac:dyDescent="0.2">
      <c r="A3377" s="4">
        <v>42265</v>
      </c>
      <c r="B3377" s="1" t="s">
        <v>3989</v>
      </c>
      <c r="C3377" s="1">
        <v>111533</v>
      </c>
      <c r="D3377" s="5">
        <v>-0.1</v>
      </c>
      <c r="E3377" s="5" t="s">
        <v>2255</v>
      </c>
      <c r="F3377" s="5">
        <v>7</v>
      </c>
      <c r="G3377" s="5">
        <v>92.2</v>
      </c>
      <c r="H3377" s="5">
        <v>74</v>
      </c>
      <c r="I3377" s="5">
        <v>-25.4</v>
      </c>
      <c r="J3377" s="5">
        <v>-25.5</v>
      </c>
      <c r="K3377" s="5" t="s">
        <v>2255</v>
      </c>
      <c r="L3377" s="5" t="s">
        <v>2255</v>
      </c>
      <c r="M3377" s="5">
        <v>669.5</v>
      </c>
      <c r="N3377" s="1">
        <v>-25</v>
      </c>
      <c r="O3377" s="1" t="s">
        <v>2255</v>
      </c>
      <c r="P3377" s="1" t="s">
        <v>3744</v>
      </c>
      <c r="Q3377" s="1" t="s">
        <v>3931</v>
      </c>
      <c r="R3377" s="1">
        <v>25712</v>
      </c>
      <c r="S3377" s="1">
        <v>22.8</v>
      </c>
    </row>
    <row r="3378" spans="1:20" x14ac:dyDescent="0.2">
      <c r="A3378" s="4">
        <v>42265</v>
      </c>
      <c r="B3378" s="1" t="s">
        <v>3990</v>
      </c>
      <c r="C3378" s="1">
        <v>231908</v>
      </c>
      <c r="D3378" s="5">
        <v>0</v>
      </c>
      <c r="E3378" s="5" t="s">
        <v>2262</v>
      </c>
      <c r="F3378" s="5">
        <v>9.3000000000000007</v>
      </c>
      <c r="G3378" s="5">
        <v>100.2</v>
      </c>
      <c r="H3378" s="5">
        <v>70</v>
      </c>
      <c r="I3378" s="5">
        <v>-31.2</v>
      </c>
      <c r="J3378" s="5">
        <v>-32.299999999999997</v>
      </c>
      <c r="K3378" s="5" t="s">
        <v>2262</v>
      </c>
      <c r="L3378" s="5" t="s">
        <v>2262</v>
      </c>
      <c r="M3378" s="5">
        <v>670.2</v>
      </c>
      <c r="N3378" s="1">
        <v>-21</v>
      </c>
      <c r="O3378" s="1" t="s">
        <v>2262</v>
      </c>
      <c r="P3378" s="1" t="s">
        <v>3152</v>
      </c>
      <c r="Q3378" s="1" t="s">
        <v>2430</v>
      </c>
      <c r="R3378" s="1">
        <v>25159</v>
      </c>
      <c r="S3378" s="1">
        <v>25</v>
      </c>
      <c r="T3378" s="9" t="s">
        <v>3991</v>
      </c>
    </row>
    <row r="3379" spans="1:20" x14ac:dyDescent="0.2">
      <c r="A3379" s="4">
        <v>42266</v>
      </c>
      <c r="B3379" s="1" t="s">
        <v>3992</v>
      </c>
      <c r="C3379" s="1">
        <v>111747</v>
      </c>
      <c r="D3379" s="5">
        <v>-0.1</v>
      </c>
      <c r="E3379" s="5" t="s">
        <v>2255</v>
      </c>
      <c r="F3379" s="5">
        <v>9.4</v>
      </c>
      <c r="G3379" s="5">
        <v>77.8</v>
      </c>
      <c r="H3379" s="5">
        <v>76</v>
      </c>
      <c r="I3379" s="5">
        <v>-21.2</v>
      </c>
      <c r="J3379" s="5">
        <v>-21.1</v>
      </c>
      <c r="K3379" s="5" t="s">
        <v>2255</v>
      </c>
      <c r="L3379" s="5" t="s">
        <v>2255</v>
      </c>
      <c r="M3379" s="5">
        <v>668.6</v>
      </c>
      <c r="N3379" s="1">
        <v>-22</v>
      </c>
      <c r="P3379" s="1" t="s">
        <v>3726</v>
      </c>
      <c r="Q3379" s="1" t="s">
        <v>2308</v>
      </c>
      <c r="R3379" s="1">
        <v>25563</v>
      </c>
      <c r="S3379" s="1">
        <v>23.6</v>
      </c>
    </row>
    <row r="3380" spans="1:20" x14ac:dyDescent="0.2">
      <c r="A3380" s="4">
        <v>42266</v>
      </c>
      <c r="B3380" s="1" t="s">
        <v>3993</v>
      </c>
      <c r="C3380" s="1">
        <v>231512</v>
      </c>
      <c r="D3380" s="5">
        <v>-0.1</v>
      </c>
      <c r="E3380" s="5" t="s">
        <v>2255</v>
      </c>
      <c r="F3380" s="5">
        <v>9.3000000000000007</v>
      </c>
      <c r="G3380" s="5">
        <v>80.7</v>
      </c>
      <c r="H3380" s="5">
        <v>76</v>
      </c>
      <c r="I3380" s="5">
        <v>-20.6</v>
      </c>
      <c r="J3380" s="5">
        <v>-20.7</v>
      </c>
      <c r="K3380" s="5" t="s">
        <v>2255</v>
      </c>
      <c r="L3380" s="5" t="s">
        <v>2255</v>
      </c>
      <c r="M3380" s="5">
        <v>667.6</v>
      </c>
      <c r="N3380" s="1">
        <v>-21</v>
      </c>
      <c r="P3380" s="1" t="s">
        <v>3744</v>
      </c>
      <c r="Q3380" s="1" t="s">
        <v>3945</v>
      </c>
      <c r="R3380" s="1">
        <v>22880</v>
      </c>
      <c r="S3380" s="1">
        <v>35.6</v>
      </c>
    </row>
    <row r="3381" spans="1:20" x14ac:dyDescent="0.2">
      <c r="A3381" s="4">
        <v>42267</v>
      </c>
      <c r="B3381" s="1" t="s">
        <v>3994</v>
      </c>
      <c r="C3381" s="1">
        <v>111511</v>
      </c>
      <c r="D3381" s="5">
        <v>-0.1</v>
      </c>
      <c r="E3381" s="5" t="s">
        <v>2255</v>
      </c>
      <c r="F3381" s="5">
        <v>9.5</v>
      </c>
      <c r="G3381" s="5">
        <v>84.9</v>
      </c>
      <c r="H3381" s="5">
        <v>86</v>
      </c>
      <c r="I3381" s="5">
        <v>-13.1</v>
      </c>
      <c r="J3381" s="5">
        <v>-13.1</v>
      </c>
      <c r="K3381" s="5" t="s">
        <v>2255</v>
      </c>
      <c r="L3381" s="5" t="s">
        <v>2255</v>
      </c>
      <c r="M3381" s="5">
        <v>668.2</v>
      </c>
      <c r="N3381" s="1">
        <v>-13</v>
      </c>
      <c r="P3381" s="1" t="s">
        <v>3744</v>
      </c>
      <c r="Q3381" s="1" t="s">
        <v>3945</v>
      </c>
      <c r="R3381" s="1">
        <v>26206</v>
      </c>
      <c r="S3381" s="1">
        <v>21.4</v>
      </c>
    </row>
    <row r="3382" spans="1:20" x14ac:dyDescent="0.2">
      <c r="A3382" s="4">
        <v>42267</v>
      </c>
      <c r="B3382" s="1" t="s">
        <v>3995</v>
      </c>
      <c r="C3382" s="1">
        <v>231536</v>
      </c>
      <c r="D3382" s="5">
        <v>-0.2</v>
      </c>
      <c r="E3382" s="5" t="s">
        <v>2255</v>
      </c>
      <c r="F3382" s="5">
        <v>11.9</v>
      </c>
      <c r="G3382" s="5">
        <v>84.6</v>
      </c>
      <c r="H3382" s="5">
        <v>83</v>
      </c>
      <c r="I3382" s="5">
        <v>-15.8</v>
      </c>
      <c r="J3382" s="5">
        <v>-15.9</v>
      </c>
      <c r="K3382" s="5" t="s">
        <v>2255</v>
      </c>
      <c r="L3382" s="5" t="s">
        <v>2255</v>
      </c>
      <c r="M3382" s="5">
        <v>667.3</v>
      </c>
      <c r="N3382" s="1">
        <v>-16</v>
      </c>
      <c r="P3382" s="1" t="s">
        <v>3726</v>
      </c>
      <c r="Q3382" s="1" t="s">
        <v>2308</v>
      </c>
      <c r="R3382" s="1">
        <v>21464</v>
      </c>
      <c r="S3382" s="1">
        <v>44.4</v>
      </c>
    </row>
    <row r="3383" spans="1:20" x14ac:dyDescent="0.2">
      <c r="A3383" s="4">
        <v>42268</v>
      </c>
      <c r="B3383" s="1" t="s">
        <v>3996</v>
      </c>
      <c r="C3383" s="1">
        <v>111530</v>
      </c>
      <c r="D3383" s="5">
        <v>-0.1</v>
      </c>
      <c r="E3383" s="5" t="s">
        <v>2255</v>
      </c>
      <c r="F3383" s="5">
        <v>9.1999999999999993</v>
      </c>
      <c r="G3383" s="5">
        <v>86.1</v>
      </c>
      <c r="H3383" s="5">
        <v>83</v>
      </c>
      <c r="I3383" s="5">
        <v>-20.5</v>
      </c>
      <c r="J3383" s="5">
        <v>-20.3</v>
      </c>
      <c r="K3383" s="5" t="s">
        <v>2255</v>
      </c>
      <c r="L3383" s="5" t="s">
        <v>2255</v>
      </c>
      <c r="M3383" s="5">
        <v>664.2</v>
      </c>
      <c r="N3383" s="1">
        <v>-20</v>
      </c>
      <c r="P3383" s="1" t="s">
        <v>3744</v>
      </c>
      <c r="Q3383" s="1" t="s">
        <v>2305</v>
      </c>
      <c r="R3383" s="1">
        <v>26300</v>
      </c>
      <c r="S3383" s="1">
        <v>20.9</v>
      </c>
    </row>
    <row r="3384" spans="1:20" x14ac:dyDescent="0.2">
      <c r="A3384" s="4">
        <v>42268</v>
      </c>
      <c r="B3384" s="1" t="s">
        <v>3997</v>
      </c>
      <c r="C3384" s="1">
        <v>231517</v>
      </c>
      <c r="D3384" s="5">
        <v>0</v>
      </c>
      <c r="E3384" s="5" t="s">
        <v>2255</v>
      </c>
      <c r="F3384" s="5">
        <v>10.7</v>
      </c>
      <c r="G3384" s="5">
        <v>83.1</v>
      </c>
      <c r="H3384" s="5">
        <v>81</v>
      </c>
      <c r="I3384" s="5">
        <v>-17.100000000000001</v>
      </c>
      <c r="J3384" s="5">
        <v>-17.2</v>
      </c>
      <c r="K3384" s="5" t="s">
        <v>2255</v>
      </c>
      <c r="L3384" s="5" t="s">
        <v>2255</v>
      </c>
      <c r="M3384" s="5">
        <v>662.9</v>
      </c>
      <c r="N3384" s="1">
        <v>-17</v>
      </c>
      <c r="P3384" s="1" t="s">
        <v>3726</v>
      </c>
      <c r="Q3384" s="1" t="s">
        <v>2305</v>
      </c>
      <c r="R3384" s="1">
        <v>24748</v>
      </c>
      <c r="S3384" s="1">
        <v>26.6</v>
      </c>
    </row>
    <row r="3385" spans="1:20" x14ac:dyDescent="0.2">
      <c r="A3385" s="4">
        <v>42269</v>
      </c>
      <c r="B3385" s="1" t="s">
        <v>3998</v>
      </c>
      <c r="C3385" s="1">
        <v>111523</v>
      </c>
      <c r="D3385" s="5">
        <v>0</v>
      </c>
      <c r="E3385" s="5" t="s">
        <v>2255</v>
      </c>
      <c r="F3385" s="5">
        <v>8.6999999999999993</v>
      </c>
      <c r="G3385" s="5">
        <v>83.2</v>
      </c>
      <c r="H3385" s="5">
        <v>83</v>
      </c>
      <c r="I3385" s="5">
        <v>-15.8</v>
      </c>
      <c r="J3385" s="5">
        <v>-15.7</v>
      </c>
      <c r="K3385" s="5" t="s">
        <v>2255</v>
      </c>
      <c r="L3385" s="5" t="s">
        <v>2255</v>
      </c>
      <c r="M3385" s="5">
        <v>661.2</v>
      </c>
      <c r="N3385" s="1">
        <v>-16</v>
      </c>
      <c r="P3385" s="1" t="s">
        <v>3744</v>
      </c>
      <c r="Q3385" s="1" t="s">
        <v>3945</v>
      </c>
      <c r="R3385" s="1">
        <v>25154</v>
      </c>
      <c r="S3385" s="1">
        <v>25</v>
      </c>
    </row>
    <row r="3386" spans="1:20" x14ac:dyDescent="0.2">
      <c r="A3386" s="4">
        <v>42269</v>
      </c>
      <c r="B3386" s="1" t="s">
        <v>3999</v>
      </c>
      <c r="C3386" s="1">
        <v>231849</v>
      </c>
      <c r="D3386" s="5">
        <v>0</v>
      </c>
      <c r="E3386" s="5" t="s">
        <v>2262</v>
      </c>
      <c r="F3386" s="5">
        <v>10.5</v>
      </c>
      <c r="G3386" s="5">
        <v>83.2</v>
      </c>
      <c r="H3386" s="5">
        <v>80</v>
      </c>
      <c r="I3386" s="5">
        <v>-21.4</v>
      </c>
      <c r="J3386" s="5">
        <v>-21.6</v>
      </c>
      <c r="K3386" s="5" t="s">
        <v>2262</v>
      </c>
      <c r="L3386" s="5" t="s">
        <v>2262</v>
      </c>
      <c r="M3386" s="5">
        <v>664</v>
      </c>
      <c r="N3386" s="1">
        <v>-22</v>
      </c>
      <c r="P3386" s="1" t="s">
        <v>3152</v>
      </c>
      <c r="Q3386" s="1" t="s">
        <v>2346</v>
      </c>
      <c r="R3386" s="1">
        <v>25562</v>
      </c>
      <c r="S3386" s="1">
        <v>23.4</v>
      </c>
    </row>
    <row r="3387" spans="1:20" x14ac:dyDescent="0.2">
      <c r="A3387" s="4">
        <v>42270</v>
      </c>
      <c r="B3387" s="1" t="s">
        <v>4000</v>
      </c>
      <c r="C3387" s="1">
        <v>111514</v>
      </c>
      <c r="D3387" s="5">
        <v>-0.1</v>
      </c>
      <c r="E3387" s="5" t="s">
        <v>2255</v>
      </c>
      <c r="F3387" s="5">
        <v>7.9</v>
      </c>
      <c r="G3387" s="5">
        <v>75.900000000000006</v>
      </c>
      <c r="H3387" s="5">
        <v>77</v>
      </c>
      <c r="I3387" s="5">
        <v>-24.6</v>
      </c>
      <c r="J3387" s="5" t="s">
        <v>4001</v>
      </c>
      <c r="K3387" s="5" t="s">
        <v>2255</v>
      </c>
      <c r="L3387" s="5" t="s">
        <v>2255</v>
      </c>
      <c r="M3387" s="5">
        <v>666.1</v>
      </c>
      <c r="N3387" s="1">
        <v>-25</v>
      </c>
      <c r="P3387" s="1" t="s">
        <v>3744</v>
      </c>
      <c r="Q3387" s="1" t="s">
        <v>2308</v>
      </c>
      <c r="R3387" s="1">
        <v>26113</v>
      </c>
      <c r="S3387" s="1">
        <v>21.4</v>
      </c>
    </row>
    <row r="3388" spans="1:20" x14ac:dyDescent="0.2">
      <c r="A3388" s="4">
        <v>42270</v>
      </c>
      <c r="B3388" s="1" t="s">
        <v>4002</v>
      </c>
      <c r="C3388" s="1">
        <v>231514</v>
      </c>
      <c r="D3388" s="5">
        <v>-0.1</v>
      </c>
      <c r="E3388" s="5" t="s">
        <v>2255</v>
      </c>
      <c r="F3388" s="5">
        <v>10</v>
      </c>
      <c r="G3388" s="5">
        <v>79.3</v>
      </c>
      <c r="H3388" s="5">
        <v>80</v>
      </c>
      <c r="I3388" s="5">
        <v>-20.7</v>
      </c>
      <c r="J3388" s="5">
        <v>-20.8</v>
      </c>
      <c r="K3388" s="5" t="s">
        <v>2255</v>
      </c>
      <c r="L3388" s="5" t="s">
        <v>2255</v>
      </c>
      <c r="M3388" s="5">
        <v>668.3</v>
      </c>
      <c r="N3388" s="1">
        <v>-21</v>
      </c>
      <c r="P3388" s="1" t="s">
        <v>3726</v>
      </c>
      <c r="Q3388" s="1" t="s">
        <v>2305</v>
      </c>
      <c r="R3388" s="1">
        <v>21851</v>
      </c>
      <c r="S3388" s="1">
        <v>41.5</v>
      </c>
    </row>
    <row r="3389" spans="1:20" x14ac:dyDescent="0.2">
      <c r="A3389" s="4">
        <v>42271</v>
      </c>
      <c r="B3389" s="1" t="s">
        <v>4003</v>
      </c>
      <c r="C3389" s="1">
        <v>111522</v>
      </c>
      <c r="D3389" s="5">
        <v>-0.1</v>
      </c>
      <c r="E3389" s="5" t="s">
        <v>2255</v>
      </c>
      <c r="F3389" s="5">
        <v>8.3000000000000007</v>
      </c>
      <c r="G3389" s="5">
        <v>77.2</v>
      </c>
      <c r="H3389" s="5">
        <v>80</v>
      </c>
      <c r="I3389" s="5">
        <v>-21.9</v>
      </c>
      <c r="J3389" s="5">
        <v>-21.8</v>
      </c>
      <c r="K3389" s="5" t="s">
        <v>2255</v>
      </c>
      <c r="L3389" s="5" t="s">
        <v>2255</v>
      </c>
      <c r="M3389" s="5">
        <v>668.1</v>
      </c>
      <c r="N3389" s="1">
        <v>-22</v>
      </c>
      <c r="P3389" s="1" t="s">
        <v>3744</v>
      </c>
      <c r="Q3389" s="1" t="s">
        <v>2305</v>
      </c>
      <c r="R3389" s="1">
        <v>25955</v>
      </c>
      <c r="S3389" s="1">
        <v>21.8</v>
      </c>
    </row>
    <row r="3390" spans="1:20" x14ac:dyDescent="0.2">
      <c r="A3390" s="4">
        <v>42271</v>
      </c>
      <c r="B3390" s="1" t="s">
        <v>4004</v>
      </c>
      <c r="C3390" s="1">
        <v>231501</v>
      </c>
      <c r="D3390" s="5">
        <v>-0.1</v>
      </c>
      <c r="E3390" s="5" t="s">
        <v>2255</v>
      </c>
      <c r="F3390" s="5">
        <v>8.6</v>
      </c>
      <c r="G3390" s="5">
        <v>81.400000000000006</v>
      </c>
      <c r="H3390" s="5">
        <v>80</v>
      </c>
      <c r="I3390" s="5">
        <v>-20.7</v>
      </c>
      <c r="J3390" s="5">
        <v>-20.7</v>
      </c>
      <c r="K3390" s="5" t="s">
        <v>2262</v>
      </c>
      <c r="L3390" s="5" t="s">
        <v>2262</v>
      </c>
      <c r="M3390" s="5">
        <v>668.2</v>
      </c>
      <c r="N3390" s="1">
        <v>-21</v>
      </c>
      <c r="P3390" s="1" t="s">
        <v>3152</v>
      </c>
      <c r="Q3390" s="1" t="s">
        <v>3314</v>
      </c>
      <c r="R3390" s="1">
        <v>26997</v>
      </c>
      <c r="S3390" s="1">
        <v>18.5</v>
      </c>
    </row>
    <row r="3391" spans="1:20" x14ac:dyDescent="0.2">
      <c r="A3391" s="4">
        <v>42272</v>
      </c>
      <c r="B3391" s="1" t="s">
        <v>4005</v>
      </c>
      <c r="C3391" s="1">
        <v>111510</v>
      </c>
      <c r="D3391" s="5">
        <v>-0.1</v>
      </c>
      <c r="E3391" s="5" t="s">
        <v>2255</v>
      </c>
      <c r="F3391" s="5">
        <v>7.1</v>
      </c>
      <c r="G3391" s="5">
        <v>79.900000000000006</v>
      </c>
      <c r="H3391" s="5">
        <v>80</v>
      </c>
      <c r="I3391" s="5">
        <v>-24.2</v>
      </c>
      <c r="J3391" s="5">
        <v>-23.7</v>
      </c>
      <c r="K3391" s="5" t="s">
        <v>2255</v>
      </c>
      <c r="L3391" s="5" t="s">
        <v>2255</v>
      </c>
      <c r="M3391" s="5">
        <v>669.5</v>
      </c>
      <c r="N3391" s="1">
        <v>-24</v>
      </c>
      <c r="P3391" s="1" t="s">
        <v>3744</v>
      </c>
      <c r="Q3391" s="1" t="s">
        <v>2308</v>
      </c>
      <c r="R3391" s="1">
        <v>26388</v>
      </c>
      <c r="S3391" s="1">
        <v>20.3</v>
      </c>
    </row>
    <row r="3392" spans="1:20" x14ac:dyDescent="0.2">
      <c r="A3392" s="4">
        <v>42272</v>
      </c>
      <c r="B3392" s="1" t="s">
        <v>4006</v>
      </c>
      <c r="C3392" s="1">
        <v>231513</v>
      </c>
      <c r="D3392" s="5">
        <v>-0.1</v>
      </c>
      <c r="E3392" s="5" t="s">
        <v>2255</v>
      </c>
      <c r="F3392" s="5">
        <v>8.8000000000000007</v>
      </c>
      <c r="G3392" s="5">
        <v>79.099999999999994</v>
      </c>
      <c r="H3392" s="5">
        <v>78</v>
      </c>
      <c r="I3392" s="5">
        <v>-24.5</v>
      </c>
      <c r="J3392" s="5">
        <v>-22.7</v>
      </c>
      <c r="K3392" s="5" t="s">
        <v>2255</v>
      </c>
      <c r="L3392" s="5" t="s">
        <v>2255</v>
      </c>
      <c r="M3392" s="5">
        <v>672.2</v>
      </c>
      <c r="N3392" s="1">
        <v>-23</v>
      </c>
      <c r="P3392" s="1" t="s">
        <v>3726</v>
      </c>
      <c r="Q3392" s="1" t="s">
        <v>2308</v>
      </c>
      <c r="R3392" s="1">
        <v>25584</v>
      </c>
      <c r="S3392" s="1">
        <v>22.9</v>
      </c>
    </row>
    <row r="3393" spans="1:20" x14ac:dyDescent="0.2">
      <c r="A3393" s="4">
        <v>42273</v>
      </c>
      <c r="B3393" s="1" t="s">
        <v>4007</v>
      </c>
      <c r="C3393" s="1">
        <v>112154</v>
      </c>
      <c r="D3393" s="5">
        <v>0.1</v>
      </c>
      <c r="E3393" s="5" t="s">
        <v>2255</v>
      </c>
      <c r="F3393" s="5">
        <v>10.7</v>
      </c>
      <c r="G3393" s="5">
        <v>79.7</v>
      </c>
      <c r="H3393" s="5">
        <v>82</v>
      </c>
      <c r="I3393" s="5">
        <v>-19.100000000000001</v>
      </c>
      <c r="J3393" s="5">
        <v>-19.100000000000001</v>
      </c>
      <c r="K3393" s="5" t="s">
        <v>2255</v>
      </c>
      <c r="L3393" s="5" t="s">
        <v>2255</v>
      </c>
      <c r="M3393" s="5">
        <v>673.7</v>
      </c>
      <c r="N3393" s="1">
        <v>-19</v>
      </c>
      <c r="P3393" s="1" t="s">
        <v>3744</v>
      </c>
      <c r="Q3393" s="1" t="s">
        <v>3945</v>
      </c>
      <c r="R3393" s="1">
        <v>26231</v>
      </c>
      <c r="S3393" s="1">
        <v>20.8</v>
      </c>
    </row>
    <row r="3394" spans="1:20" x14ac:dyDescent="0.2">
      <c r="A3394" s="4">
        <v>42273</v>
      </c>
      <c r="B3394" s="1" t="s">
        <v>4008</v>
      </c>
      <c r="C3394" s="1">
        <v>231747</v>
      </c>
      <c r="D3394" s="5">
        <v>-0.1</v>
      </c>
      <c r="E3394" s="5" t="s">
        <v>2262</v>
      </c>
      <c r="F3394" s="5">
        <v>11.6</v>
      </c>
      <c r="G3394" s="5">
        <v>82.5</v>
      </c>
      <c r="H3394" s="5">
        <v>87</v>
      </c>
      <c r="I3394" s="5">
        <v>-18</v>
      </c>
      <c r="J3394" s="5">
        <v>-18.5</v>
      </c>
      <c r="K3394" s="5" t="s">
        <v>2262</v>
      </c>
      <c r="L3394" s="5" t="s">
        <v>2262</v>
      </c>
      <c r="M3394" s="5">
        <v>673.1</v>
      </c>
      <c r="N3394" s="1">
        <v>-19</v>
      </c>
      <c r="P3394" s="1" t="s">
        <v>3152</v>
      </c>
      <c r="Q3394" s="1" t="s">
        <v>2575</v>
      </c>
      <c r="R3394" s="1">
        <v>26447</v>
      </c>
      <c r="S3394" s="1">
        <v>20.2</v>
      </c>
      <c r="T3394" s="9" t="s">
        <v>4009</v>
      </c>
    </row>
    <row r="3395" spans="1:20" x14ac:dyDescent="0.2">
      <c r="A3395" s="4">
        <v>42274</v>
      </c>
      <c r="B3395" s="1" t="s">
        <v>4010</v>
      </c>
      <c r="C3395" s="1">
        <v>112549</v>
      </c>
      <c r="D3395" s="5">
        <v>-0.1</v>
      </c>
      <c r="E3395" s="5" t="s">
        <v>2255</v>
      </c>
      <c r="F3395" s="5">
        <v>12.1</v>
      </c>
      <c r="G3395" s="5">
        <v>84.1</v>
      </c>
      <c r="H3395" s="5">
        <v>91</v>
      </c>
      <c r="I3395" s="5">
        <v>-16</v>
      </c>
      <c r="J3395" s="5">
        <v>-16.100000000000001</v>
      </c>
      <c r="K3395" s="5" t="s">
        <v>2262</v>
      </c>
      <c r="L3395" s="5" t="s">
        <v>2262</v>
      </c>
      <c r="M3395" s="5">
        <v>666.2</v>
      </c>
      <c r="N3395" s="1">
        <v>-17</v>
      </c>
      <c r="P3395" s="1" t="s">
        <v>3744</v>
      </c>
      <c r="Q3395" s="1" t="s">
        <v>2886</v>
      </c>
      <c r="R3395" s="1">
        <v>26508</v>
      </c>
      <c r="S3395" s="1">
        <v>19.899999999999999</v>
      </c>
      <c r="T3395" s="9" t="s">
        <v>4011</v>
      </c>
    </row>
    <row r="3396" spans="1:20" x14ac:dyDescent="0.2">
      <c r="A3396" s="4">
        <v>42274</v>
      </c>
      <c r="B3396" s="1" t="s">
        <v>4012</v>
      </c>
      <c r="C3396" s="1">
        <v>231534</v>
      </c>
      <c r="D3396" s="5">
        <v>-0.1</v>
      </c>
      <c r="E3396" s="5" t="s">
        <v>2255</v>
      </c>
      <c r="F3396" s="5">
        <v>10.1</v>
      </c>
      <c r="G3396" s="5">
        <v>80.5</v>
      </c>
      <c r="H3396" s="5">
        <v>81</v>
      </c>
      <c r="I3396" s="5">
        <v>-21.1</v>
      </c>
      <c r="J3396" s="5">
        <v>-21</v>
      </c>
      <c r="K3396" s="5" t="s">
        <v>2255</v>
      </c>
      <c r="L3396" s="5" t="s">
        <v>2255</v>
      </c>
      <c r="M3396" s="5">
        <v>662.5</v>
      </c>
      <c r="N3396" s="1">
        <v>-21</v>
      </c>
      <c r="P3396" s="1" t="s">
        <v>3726</v>
      </c>
      <c r="Q3396" s="1" t="s">
        <v>2886</v>
      </c>
      <c r="R3396" s="1">
        <v>22347</v>
      </c>
      <c r="S3396" s="1">
        <v>37.799999999999997</v>
      </c>
    </row>
    <row r="3397" spans="1:20" x14ac:dyDescent="0.2">
      <c r="A3397" s="4">
        <v>42275</v>
      </c>
      <c r="B3397" s="1" t="s">
        <v>4013</v>
      </c>
      <c r="C3397" s="1">
        <v>111532</v>
      </c>
      <c r="D3397" s="5">
        <v>0</v>
      </c>
      <c r="E3397" s="5" t="s">
        <v>2255</v>
      </c>
      <c r="F3397" s="5">
        <v>9.6</v>
      </c>
      <c r="G3397" s="5">
        <v>74</v>
      </c>
      <c r="H3397" s="5">
        <v>80</v>
      </c>
      <c r="I3397" s="5">
        <v>-26.6</v>
      </c>
      <c r="J3397" s="5">
        <v>-26</v>
      </c>
      <c r="K3397" s="5" t="s">
        <v>2255</v>
      </c>
      <c r="L3397" s="5" t="s">
        <v>2255</v>
      </c>
      <c r="M3397" s="5">
        <v>662.3</v>
      </c>
      <c r="N3397" s="1">
        <v>-26</v>
      </c>
      <c r="P3397" s="1" t="s">
        <v>3744</v>
      </c>
      <c r="Q3397" s="1" t="s">
        <v>3900</v>
      </c>
      <c r="R3397" s="1">
        <v>25187</v>
      </c>
      <c r="S3397" s="1">
        <v>24.3</v>
      </c>
    </row>
    <row r="3398" spans="1:20" x14ac:dyDescent="0.2">
      <c r="A3398" s="4">
        <v>42275</v>
      </c>
      <c r="B3398" s="1" t="s">
        <v>4014</v>
      </c>
      <c r="C3398" s="1">
        <v>231459</v>
      </c>
      <c r="D3398" s="5">
        <v>-0.1</v>
      </c>
      <c r="E3398" s="5" t="s">
        <v>2262</v>
      </c>
      <c r="F3398" s="5">
        <v>8.1</v>
      </c>
      <c r="G3398" s="5">
        <v>77.400000000000006</v>
      </c>
      <c r="H3398" s="5">
        <v>77</v>
      </c>
      <c r="I3398" s="5">
        <v>-25.2</v>
      </c>
      <c r="J3398" s="5">
        <v>-24.9</v>
      </c>
      <c r="K3398" s="5" t="s">
        <v>2262</v>
      </c>
      <c r="L3398" s="5" t="s">
        <v>2262</v>
      </c>
      <c r="M3398" s="5">
        <v>660.6</v>
      </c>
      <c r="N3398" s="1">
        <v>-25</v>
      </c>
      <c r="P3398" s="1" t="s">
        <v>3152</v>
      </c>
      <c r="Q3398" s="1" t="s">
        <v>4015</v>
      </c>
      <c r="R3398" s="1">
        <v>21931</v>
      </c>
      <c r="S3398" s="1">
        <v>40.1</v>
      </c>
    </row>
    <row r="3399" spans="1:20" x14ac:dyDescent="0.2">
      <c r="A3399" s="4">
        <v>42276</v>
      </c>
      <c r="B3399" s="1" t="s">
        <v>4016</v>
      </c>
      <c r="C3399" s="1">
        <v>111500</v>
      </c>
      <c r="D3399" s="5">
        <v>0</v>
      </c>
      <c r="E3399" s="5" t="s">
        <v>2255</v>
      </c>
      <c r="F3399" s="5">
        <v>8.5</v>
      </c>
      <c r="G3399" s="5">
        <v>75.900000000000006</v>
      </c>
      <c r="H3399" s="5">
        <v>79</v>
      </c>
      <c r="I3399" s="5">
        <v>-25.5</v>
      </c>
      <c r="J3399" s="5">
        <v>-25.6</v>
      </c>
      <c r="K3399" s="5" t="s">
        <v>2255</v>
      </c>
      <c r="L3399" s="5" t="s">
        <v>2255</v>
      </c>
      <c r="M3399" s="5">
        <v>661.1</v>
      </c>
      <c r="N3399" s="1">
        <v>-25</v>
      </c>
      <c r="P3399" s="1" t="s">
        <v>3744</v>
      </c>
      <c r="Q3399" s="1" t="s">
        <v>2305</v>
      </c>
      <c r="R3399" s="1">
        <v>26322</v>
      </c>
      <c r="S3399" s="1">
        <v>20.2</v>
      </c>
    </row>
    <row r="3400" spans="1:20" x14ac:dyDescent="0.2">
      <c r="A3400" s="4">
        <v>42276</v>
      </c>
      <c r="B3400" s="1" t="s">
        <v>4017</v>
      </c>
      <c r="C3400" s="1">
        <v>152328</v>
      </c>
      <c r="D3400" s="5">
        <v>-0.1</v>
      </c>
      <c r="E3400" s="5" t="s">
        <v>2255</v>
      </c>
      <c r="F3400" s="5">
        <v>7.6</v>
      </c>
      <c r="G3400" s="5">
        <v>88</v>
      </c>
      <c r="H3400" s="5">
        <v>74</v>
      </c>
      <c r="I3400" s="5">
        <v>-32.299999999999997</v>
      </c>
      <c r="J3400" s="5">
        <v>-31.9</v>
      </c>
      <c r="K3400" s="5" t="s">
        <v>2255</v>
      </c>
      <c r="L3400" s="5" t="s">
        <v>2255</v>
      </c>
      <c r="M3400" s="5">
        <v>663.6</v>
      </c>
      <c r="N3400" s="1">
        <v>-32</v>
      </c>
      <c r="O3400" s="1" t="s">
        <v>2255</v>
      </c>
      <c r="P3400" s="1" t="s">
        <v>3726</v>
      </c>
      <c r="Q3400" s="1" t="s">
        <v>2308</v>
      </c>
      <c r="R3400" s="1">
        <v>26717</v>
      </c>
      <c r="S3400" s="1">
        <v>18.899999999999999</v>
      </c>
    </row>
    <row r="3401" spans="1:20" x14ac:dyDescent="0.2">
      <c r="A3401" s="4">
        <v>42277</v>
      </c>
      <c r="B3401" s="1" t="s">
        <v>4018</v>
      </c>
      <c r="C3401" s="1">
        <v>111939</v>
      </c>
      <c r="D3401" s="5">
        <v>-0.1</v>
      </c>
      <c r="E3401" s="5" t="s">
        <v>2255</v>
      </c>
      <c r="F3401" s="5">
        <v>6.8</v>
      </c>
      <c r="G3401" s="5">
        <v>73.2</v>
      </c>
      <c r="H3401" s="5">
        <v>73</v>
      </c>
      <c r="I3401" s="5">
        <v>-31.1</v>
      </c>
      <c r="J3401" s="5">
        <v>-30.8</v>
      </c>
      <c r="K3401" s="5" t="s">
        <v>2255</v>
      </c>
      <c r="L3401" s="5" t="s">
        <v>2255</v>
      </c>
      <c r="M3401" s="5">
        <v>664.7</v>
      </c>
      <c r="N3401" s="1">
        <v>-31</v>
      </c>
      <c r="P3401" s="1" t="s">
        <v>3744</v>
      </c>
      <c r="Q3401" s="1" t="s">
        <v>4019</v>
      </c>
      <c r="R3401" s="1">
        <v>23880</v>
      </c>
      <c r="S3401" s="1">
        <v>29.6</v>
      </c>
    </row>
    <row r="3402" spans="1:20" x14ac:dyDescent="0.2">
      <c r="A3402" s="4">
        <v>42277</v>
      </c>
      <c r="B3402" s="1" t="s">
        <v>4020</v>
      </c>
      <c r="C3402" s="1">
        <v>231522</v>
      </c>
      <c r="D3402" s="5">
        <v>-0.1</v>
      </c>
      <c r="E3402" s="5" t="s">
        <v>2262</v>
      </c>
      <c r="F3402" s="5">
        <v>6.4</v>
      </c>
      <c r="G3402" s="5">
        <v>72.400000000000006</v>
      </c>
      <c r="H3402" s="5">
        <v>69</v>
      </c>
      <c r="I3402" s="5">
        <v>-40.5</v>
      </c>
      <c r="J3402" s="5">
        <v>-39.4</v>
      </c>
      <c r="K3402" s="5" t="s">
        <v>2262</v>
      </c>
      <c r="L3402" s="5" t="s">
        <v>2262</v>
      </c>
      <c r="M3402" s="5">
        <v>667.6</v>
      </c>
      <c r="N3402" s="1">
        <v>-41</v>
      </c>
      <c r="P3402" s="1" t="s">
        <v>3152</v>
      </c>
      <c r="Q3402" s="1" t="s">
        <v>2273</v>
      </c>
      <c r="R3402" s="1">
        <v>22247</v>
      </c>
      <c r="S3402" s="1">
        <v>38.200000000000003</v>
      </c>
    </row>
    <row r="3403" spans="1:20" x14ac:dyDescent="0.2">
      <c r="A3403" s="4">
        <v>42278</v>
      </c>
      <c r="B3403" s="1" t="s">
        <v>4021</v>
      </c>
      <c r="C3403" s="1">
        <v>111834</v>
      </c>
      <c r="D3403" s="5">
        <v>0</v>
      </c>
      <c r="E3403" s="5" t="s">
        <v>2255</v>
      </c>
      <c r="F3403" s="5">
        <v>7.6</v>
      </c>
      <c r="G3403" s="5">
        <v>59.5</v>
      </c>
      <c r="H3403" s="5">
        <v>71</v>
      </c>
      <c r="I3403" s="5">
        <v>-41.3</v>
      </c>
      <c r="J3403" s="5">
        <v>-41.8</v>
      </c>
      <c r="K3403" s="5" t="s">
        <v>2255</v>
      </c>
      <c r="L3403" s="5" t="s">
        <v>2255</v>
      </c>
      <c r="M3403" s="5">
        <v>668.3</v>
      </c>
      <c r="N3403" s="1">
        <v>-41</v>
      </c>
      <c r="O3403" s="1" t="s">
        <v>2255</v>
      </c>
      <c r="P3403" s="1" t="s">
        <v>4022</v>
      </c>
      <c r="Q3403" s="1" t="s">
        <v>2273</v>
      </c>
      <c r="R3403" s="1">
        <v>25294</v>
      </c>
      <c r="S3403" s="1">
        <v>23.5</v>
      </c>
    </row>
    <row r="3404" spans="1:20" x14ac:dyDescent="0.2">
      <c r="A3404" s="4">
        <v>42278</v>
      </c>
      <c r="B3404" s="1" t="s">
        <v>4023</v>
      </c>
      <c r="C3404" s="1">
        <v>231515</v>
      </c>
      <c r="D3404" s="5">
        <v>0</v>
      </c>
      <c r="E3404" s="5" t="s">
        <v>2255</v>
      </c>
      <c r="F3404" s="5">
        <v>10.4</v>
      </c>
      <c r="G3404" s="5">
        <v>66.8</v>
      </c>
      <c r="H3404" s="5">
        <v>66</v>
      </c>
      <c r="I3404" s="5">
        <v>-44.4</v>
      </c>
      <c r="J3404" s="5">
        <v>-41.9</v>
      </c>
      <c r="K3404" s="5" t="s">
        <v>2255</v>
      </c>
      <c r="L3404" s="5" t="s">
        <v>2255</v>
      </c>
      <c r="M3404" s="5">
        <v>671.1</v>
      </c>
      <c r="N3404" s="1">
        <v>-43</v>
      </c>
      <c r="P3404" s="1" t="s">
        <v>3726</v>
      </c>
      <c r="Q3404" s="1" t="s">
        <v>2273</v>
      </c>
      <c r="R3404" s="1">
        <v>25981</v>
      </c>
      <c r="S3404" s="1">
        <v>20.9</v>
      </c>
    </row>
    <row r="3405" spans="1:20" x14ac:dyDescent="0.2">
      <c r="A3405" s="4">
        <v>42279</v>
      </c>
      <c r="B3405" s="1" t="s">
        <v>4024</v>
      </c>
      <c r="C3405" s="1">
        <v>111531</v>
      </c>
      <c r="D3405" s="5">
        <v>0</v>
      </c>
      <c r="E3405" s="5" t="s">
        <v>2255</v>
      </c>
      <c r="F3405" s="5">
        <v>6.2</v>
      </c>
      <c r="G3405" s="5">
        <v>75.3</v>
      </c>
      <c r="H3405" s="5">
        <v>71</v>
      </c>
      <c r="I3405" s="5">
        <v>-38</v>
      </c>
      <c r="J3405" s="5">
        <v>-35.5</v>
      </c>
      <c r="K3405" s="5" t="s">
        <v>2255</v>
      </c>
      <c r="L3405" s="5" t="s">
        <v>2255</v>
      </c>
      <c r="M3405" s="5">
        <v>670</v>
      </c>
      <c r="N3405" s="1">
        <v>-37</v>
      </c>
      <c r="P3405" s="1" t="s">
        <v>3744</v>
      </c>
      <c r="Q3405" s="1" t="s">
        <v>2273</v>
      </c>
      <c r="R3405" s="1">
        <v>25748</v>
      </c>
      <c r="S3405" s="1">
        <v>21.5</v>
      </c>
    </row>
    <row r="3406" spans="1:20" x14ac:dyDescent="0.2">
      <c r="A3406" s="4">
        <v>42279</v>
      </c>
      <c r="B3406" s="1" t="s">
        <v>4025</v>
      </c>
      <c r="C3406" s="1">
        <v>232104</v>
      </c>
      <c r="D3406" s="5">
        <v>0</v>
      </c>
      <c r="E3406" s="5" t="s">
        <v>2262</v>
      </c>
      <c r="F3406" s="5">
        <v>6.2</v>
      </c>
      <c r="G3406" s="5">
        <v>86.6</v>
      </c>
      <c r="H3406" s="5">
        <v>75</v>
      </c>
      <c r="I3406" s="5">
        <v>-37.4</v>
      </c>
      <c r="J3406" s="5">
        <v>-39.799999999999997</v>
      </c>
      <c r="K3406" s="5" t="s">
        <v>2262</v>
      </c>
      <c r="L3406" s="5" t="s">
        <v>2262</v>
      </c>
      <c r="M3406" s="5">
        <v>665.5</v>
      </c>
      <c r="N3406" s="1">
        <v>-37</v>
      </c>
      <c r="O3406" s="1" t="s">
        <v>2262</v>
      </c>
      <c r="P3406" s="1" t="s">
        <v>3152</v>
      </c>
      <c r="Q3406" s="1" t="s">
        <v>2273</v>
      </c>
      <c r="R3406" s="1">
        <v>25824</v>
      </c>
      <c r="S3406" s="1">
        <v>21.1</v>
      </c>
      <c r="T3406" s="9" t="s">
        <v>4026</v>
      </c>
    </row>
    <row r="3407" spans="1:20" x14ac:dyDescent="0.2">
      <c r="A3407" s="4">
        <v>42280</v>
      </c>
      <c r="B3407" s="1" t="s">
        <v>4027</v>
      </c>
      <c r="C3407" s="1">
        <v>111524</v>
      </c>
      <c r="D3407" s="5">
        <v>0</v>
      </c>
      <c r="E3407" s="5" t="s">
        <v>2255</v>
      </c>
      <c r="F3407" s="5">
        <v>6.1</v>
      </c>
      <c r="G3407" s="5">
        <v>65.900000000000006</v>
      </c>
      <c r="H3407" s="5">
        <v>68</v>
      </c>
      <c r="I3407" s="5">
        <v>-38.6</v>
      </c>
      <c r="J3407" s="5">
        <v>38.6</v>
      </c>
      <c r="K3407" s="5" t="s">
        <v>2255</v>
      </c>
      <c r="L3407" s="5" t="s">
        <v>2255</v>
      </c>
      <c r="M3407" s="5">
        <v>665.7</v>
      </c>
      <c r="N3407" s="1">
        <v>-39</v>
      </c>
      <c r="P3407" s="1" t="s">
        <v>3744</v>
      </c>
      <c r="Q3407" s="1" t="s">
        <v>2305</v>
      </c>
      <c r="R3407" s="1">
        <v>3255</v>
      </c>
      <c r="S3407" s="1">
        <v>665.8</v>
      </c>
      <c r="T3407" s="9" t="s">
        <v>4030</v>
      </c>
    </row>
    <row r="3408" spans="1:20" x14ac:dyDescent="0.2">
      <c r="A3408" s="4">
        <v>42280</v>
      </c>
      <c r="B3408" s="1" t="s">
        <v>4028</v>
      </c>
      <c r="C3408" s="1">
        <v>231515</v>
      </c>
      <c r="D3408" s="5">
        <v>0</v>
      </c>
      <c r="E3408" s="5" t="s">
        <v>2255</v>
      </c>
      <c r="F3408" s="5">
        <v>7.7</v>
      </c>
      <c r="G3408" s="5">
        <v>76.7</v>
      </c>
      <c r="H3408" s="5">
        <v>73</v>
      </c>
      <c r="I3408" s="5">
        <v>-30.1</v>
      </c>
      <c r="J3408" s="5">
        <v>-30.9</v>
      </c>
      <c r="K3408" s="5" t="s">
        <v>2255</v>
      </c>
      <c r="L3408" s="5" t="s">
        <v>2255</v>
      </c>
      <c r="M3408" s="5">
        <v>668.4</v>
      </c>
      <c r="N3408" s="1">
        <v>-31</v>
      </c>
      <c r="P3408" s="1" t="s">
        <v>3726</v>
      </c>
      <c r="Q3408" s="1" t="s">
        <v>2305</v>
      </c>
      <c r="R3408" s="1">
        <v>26916</v>
      </c>
      <c r="S3408" s="1">
        <v>17.5</v>
      </c>
    </row>
    <row r="3409" spans="1:20" x14ac:dyDescent="0.2">
      <c r="A3409" s="4">
        <v>42281</v>
      </c>
      <c r="B3409" s="1" t="s">
        <v>4029</v>
      </c>
      <c r="C3409" s="1">
        <v>111528</v>
      </c>
      <c r="D3409" s="5">
        <v>-0.1</v>
      </c>
      <c r="E3409" s="5" t="s">
        <v>2255</v>
      </c>
      <c r="F3409" s="5">
        <v>9.1999999999999993</v>
      </c>
      <c r="G3409" s="5">
        <v>70.3</v>
      </c>
      <c r="H3409" s="5">
        <v>71</v>
      </c>
      <c r="I3409" s="5">
        <v>-31.9</v>
      </c>
      <c r="J3409" s="5">
        <v>-31.8</v>
      </c>
      <c r="K3409" s="5" t="s">
        <v>2262</v>
      </c>
      <c r="L3409" s="5" t="s">
        <v>2262</v>
      </c>
      <c r="M3409" s="5">
        <v>666.8</v>
      </c>
      <c r="N3409" s="1">
        <v>-32</v>
      </c>
      <c r="P3409" s="1" t="s">
        <v>3744</v>
      </c>
      <c r="Q3409" s="1" t="s">
        <v>3945</v>
      </c>
      <c r="R3409" s="1">
        <v>27121</v>
      </c>
      <c r="S3409" s="1">
        <v>16.899999999999999</v>
      </c>
    </row>
    <row r="3410" spans="1:20" x14ac:dyDescent="0.2">
      <c r="A3410" s="4">
        <v>42281</v>
      </c>
      <c r="B3410" s="1" t="s">
        <v>4031</v>
      </c>
      <c r="C3410" s="1">
        <v>231459</v>
      </c>
      <c r="D3410" s="5">
        <v>-0.1</v>
      </c>
      <c r="E3410" s="5" t="s">
        <v>2255</v>
      </c>
      <c r="F3410" s="5">
        <v>9.4</v>
      </c>
      <c r="G3410" s="5">
        <v>70.7</v>
      </c>
      <c r="H3410" s="5">
        <v>67</v>
      </c>
      <c r="I3410" s="5">
        <v>-33.299999999999997</v>
      </c>
      <c r="J3410" s="5">
        <v>-33.200000000000003</v>
      </c>
      <c r="K3410" s="5" t="s">
        <v>2255</v>
      </c>
      <c r="L3410" s="5" t="s">
        <v>2255</v>
      </c>
      <c r="M3410" s="5">
        <v>663.6</v>
      </c>
      <c r="N3410" s="1">
        <v>-34</v>
      </c>
      <c r="P3410" s="1" t="s">
        <v>3744</v>
      </c>
      <c r="Q3410" s="1" t="s">
        <v>3900</v>
      </c>
      <c r="R3410" s="1">
        <v>25692</v>
      </c>
      <c r="S3410" s="1">
        <v>21</v>
      </c>
    </row>
    <row r="3411" spans="1:20" x14ac:dyDescent="0.2">
      <c r="A3411" s="4">
        <v>42282</v>
      </c>
      <c r="B3411" s="1" t="s">
        <v>4032</v>
      </c>
      <c r="C3411" s="1">
        <v>111600</v>
      </c>
      <c r="D3411" s="5">
        <v>0</v>
      </c>
      <c r="E3411" s="5" t="s">
        <v>2255</v>
      </c>
      <c r="F3411" s="5">
        <v>11.4</v>
      </c>
      <c r="G3411" s="5">
        <v>76.400000000000006</v>
      </c>
      <c r="H3411" s="5">
        <v>81</v>
      </c>
      <c r="I3411" s="5">
        <v>-26</v>
      </c>
      <c r="J3411" s="5">
        <v>-26</v>
      </c>
      <c r="K3411" s="5" t="s">
        <v>2255</v>
      </c>
      <c r="L3411" s="5" t="s">
        <v>2255</v>
      </c>
      <c r="M3411" s="5">
        <v>658.5</v>
      </c>
      <c r="N3411" s="1">
        <v>-26</v>
      </c>
      <c r="P3411" s="1" t="s">
        <v>3744</v>
      </c>
      <c r="Q3411" s="1" t="s">
        <v>2886</v>
      </c>
      <c r="R3411" s="1" t="s">
        <v>441</v>
      </c>
      <c r="S3411" s="1" t="s">
        <v>441</v>
      </c>
      <c r="T3411" s="9" t="s">
        <v>4033</v>
      </c>
    </row>
    <row r="3412" spans="1:20" x14ac:dyDescent="0.2">
      <c r="A3412" s="4">
        <v>42282</v>
      </c>
      <c r="B3412" s="1" t="s">
        <v>4034</v>
      </c>
      <c r="C3412" s="1">
        <v>231524</v>
      </c>
      <c r="D3412" s="5">
        <v>-0.1</v>
      </c>
      <c r="E3412" s="5" t="s">
        <v>2255</v>
      </c>
      <c r="F3412" s="5">
        <v>9.5</v>
      </c>
      <c r="G3412" s="5">
        <v>70.099999999999994</v>
      </c>
      <c r="H3412" s="5">
        <v>72</v>
      </c>
      <c r="I3412" s="5">
        <v>-35.299999999999997</v>
      </c>
      <c r="J3412" s="5">
        <v>-34</v>
      </c>
      <c r="K3412" s="5" t="s">
        <v>2255</v>
      </c>
      <c r="L3412" s="5" t="s">
        <v>2255</v>
      </c>
      <c r="M3412" s="5">
        <v>661.5</v>
      </c>
      <c r="N3412" s="1">
        <v>-29</v>
      </c>
      <c r="P3412" s="1" t="s">
        <v>3726</v>
      </c>
      <c r="Q3412" s="1" t="s">
        <v>2886</v>
      </c>
      <c r="R3412" s="1">
        <v>20657</v>
      </c>
      <c r="S3412" s="1">
        <v>46.9</v>
      </c>
    </row>
    <row r="3413" spans="1:20" x14ac:dyDescent="0.2">
      <c r="A3413" s="4">
        <v>42283</v>
      </c>
      <c r="B3413" s="1" t="s">
        <v>4035</v>
      </c>
      <c r="C3413" s="1">
        <v>111512</v>
      </c>
      <c r="D3413" s="5">
        <v>-0.1</v>
      </c>
      <c r="E3413" s="5" t="s">
        <v>2255</v>
      </c>
      <c r="F3413" s="5">
        <v>7.8</v>
      </c>
      <c r="G3413" s="5">
        <v>78.400000000000006</v>
      </c>
      <c r="H3413" s="5">
        <v>73</v>
      </c>
      <c r="I3413" s="5">
        <v>-29.8</v>
      </c>
      <c r="J3413" s="5">
        <v>-30.4</v>
      </c>
      <c r="K3413" s="5" t="s">
        <v>2255</v>
      </c>
      <c r="L3413" s="5" t="s">
        <v>2255</v>
      </c>
      <c r="M3413" s="5">
        <v>665.5</v>
      </c>
      <c r="N3413" s="1">
        <v>-30</v>
      </c>
      <c r="P3413" s="1" t="s">
        <v>3744</v>
      </c>
      <c r="Q3413" s="1" t="s">
        <v>2305</v>
      </c>
      <c r="R3413" s="1">
        <v>25957</v>
      </c>
      <c r="S3413" s="1">
        <v>20</v>
      </c>
    </row>
    <row r="3414" spans="1:20" x14ac:dyDescent="0.2">
      <c r="A3414" s="4">
        <v>42283</v>
      </c>
      <c r="B3414" s="1" t="s">
        <v>4038</v>
      </c>
      <c r="C3414" s="1">
        <v>231521</v>
      </c>
      <c r="D3414" s="5">
        <v>0.05</v>
      </c>
      <c r="E3414" s="5" t="s">
        <v>2255</v>
      </c>
      <c r="F3414" s="5">
        <v>9.5</v>
      </c>
      <c r="G3414" s="5">
        <v>79.900000000000006</v>
      </c>
      <c r="H3414" s="5">
        <v>84</v>
      </c>
      <c r="I3414" s="5">
        <v>-18.3</v>
      </c>
      <c r="J3414" s="5">
        <v>-18.399999999999999</v>
      </c>
      <c r="K3414" s="5" t="s">
        <v>2262</v>
      </c>
      <c r="L3414" s="5" t="s">
        <v>2262</v>
      </c>
      <c r="M3414" s="5">
        <v>665.3</v>
      </c>
      <c r="N3414" s="1">
        <v>-19</v>
      </c>
      <c r="P3414" s="1" t="s">
        <v>3152</v>
      </c>
      <c r="Q3414" s="1" t="s">
        <v>3604</v>
      </c>
      <c r="R3414" s="1">
        <v>27245</v>
      </c>
      <c r="S3414" s="1">
        <v>16.3</v>
      </c>
      <c r="T3414" s="9" t="s">
        <v>4036</v>
      </c>
    </row>
    <row r="3415" spans="1:20" x14ac:dyDescent="0.2">
      <c r="A3415" s="4">
        <v>42284</v>
      </c>
      <c r="B3415" s="1" t="s">
        <v>4037</v>
      </c>
      <c r="C3415" s="1">
        <v>111602</v>
      </c>
      <c r="D3415" s="5">
        <v>-0.1</v>
      </c>
      <c r="E3415" s="5" t="s">
        <v>2255</v>
      </c>
      <c r="F3415" s="5">
        <v>13.2</v>
      </c>
      <c r="G3415" s="5">
        <v>81.2</v>
      </c>
      <c r="H3415" s="5">
        <v>85</v>
      </c>
      <c r="I3415" s="5">
        <v>-18.7</v>
      </c>
      <c r="J3415" s="5">
        <v>-18.7</v>
      </c>
      <c r="K3415" s="5" t="s">
        <v>2255</v>
      </c>
      <c r="L3415" s="5" t="s">
        <v>2255</v>
      </c>
      <c r="M3415" s="5">
        <v>664.6</v>
      </c>
      <c r="N3415" s="1">
        <v>-19</v>
      </c>
      <c r="P3415" s="1" t="s">
        <v>3744</v>
      </c>
      <c r="Q3415" s="1" t="s">
        <v>2886</v>
      </c>
      <c r="R3415" s="1">
        <v>21248</v>
      </c>
      <c r="S3415" s="1">
        <v>43.1</v>
      </c>
      <c r="T3415" s="9" t="s">
        <v>4039</v>
      </c>
    </row>
    <row r="3416" spans="1:20" x14ac:dyDescent="0.2">
      <c r="A3416" s="4">
        <v>42284</v>
      </c>
      <c r="B3416" s="1" t="s">
        <v>4040</v>
      </c>
      <c r="C3416" s="1">
        <v>231629</v>
      </c>
      <c r="D3416" s="5">
        <v>0</v>
      </c>
      <c r="E3416" s="5" t="s">
        <v>2255</v>
      </c>
      <c r="F3416" s="5">
        <v>12.3</v>
      </c>
      <c r="G3416" s="5">
        <v>79.2</v>
      </c>
      <c r="H3416" s="5">
        <v>80</v>
      </c>
      <c r="I3416" s="5">
        <v>-23.5</v>
      </c>
      <c r="J3416" s="5">
        <v>-21.9</v>
      </c>
      <c r="K3416" s="5" t="s">
        <v>2255</v>
      </c>
      <c r="L3416" s="5" t="s">
        <v>2255</v>
      </c>
      <c r="M3416" s="5">
        <v>665</v>
      </c>
      <c r="N3416" s="1">
        <v>-22</v>
      </c>
      <c r="P3416" s="1" t="s">
        <v>3726</v>
      </c>
      <c r="Q3416" s="1" t="s">
        <v>2305</v>
      </c>
      <c r="R3416" s="1">
        <v>27610</v>
      </c>
      <c r="S3416" s="1">
        <v>15.2</v>
      </c>
    </row>
    <row r="3417" spans="1:20" x14ac:dyDescent="0.2">
      <c r="A3417" s="4">
        <v>42285</v>
      </c>
      <c r="B3417" s="1" t="s">
        <v>4041</v>
      </c>
      <c r="C3417" s="1">
        <v>111601</v>
      </c>
      <c r="D3417" s="5">
        <v>0</v>
      </c>
      <c r="E3417" s="5" t="s">
        <v>2255</v>
      </c>
      <c r="F3417" s="5">
        <v>9.4</v>
      </c>
      <c r="G3417" s="5">
        <v>89.3</v>
      </c>
      <c r="H3417" s="5">
        <v>70</v>
      </c>
      <c r="I3417" s="5">
        <v>-34.1</v>
      </c>
      <c r="J3417" s="5">
        <v>-33.6</v>
      </c>
      <c r="K3417" s="5" t="s">
        <v>2255</v>
      </c>
      <c r="L3417" s="5" t="s">
        <v>2255</v>
      </c>
      <c r="M3417" s="5">
        <v>668.8</v>
      </c>
      <c r="N3417" s="1">
        <v>-34</v>
      </c>
      <c r="O3417" s="1" t="s">
        <v>2255</v>
      </c>
      <c r="P3417" s="1" t="s">
        <v>3744</v>
      </c>
      <c r="Q3417" s="1" t="s">
        <v>3894</v>
      </c>
      <c r="R3417" s="1">
        <v>26805</v>
      </c>
      <c r="S3417" s="1">
        <v>17.399999999999999</v>
      </c>
    </row>
    <row r="3418" spans="1:20" x14ac:dyDescent="0.2">
      <c r="A3418" s="4">
        <v>42285</v>
      </c>
      <c r="B3418" s="1" t="s">
        <v>4042</v>
      </c>
      <c r="C3418" s="1">
        <v>231749</v>
      </c>
      <c r="D3418" s="5">
        <v>0</v>
      </c>
      <c r="E3418" s="5" t="s">
        <v>2255</v>
      </c>
      <c r="F3418" s="5">
        <v>8.1</v>
      </c>
      <c r="G3418" s="5">
        <v>83.9</v>
      </c>
      <c r="H3418" s="5">
        <v>67</v>
      </c>
      <c r="I3418" s="5">
        <v>-35.799999999999997</v>
      </c>
      <c r="J3418" s="5">
        <v>-35.700000000000003</v>
      </c>
      <c r="K3418" s="5" t="s">
        <v>2255</v>
      </c>
      <c r="L3418" s="5" t="s">
        <v>2255</v>
      </c>
      <c r="M3418" s="5">
        <v>671.1</v>
      </c>
      <c r="N3418" s="1">
        <v>-36</v>
      </c>
      <c r="O3418" s="1" t="s">
        <v>2255</v>
      </c>
      <c r="P3418" s="1" t="s">
        <v>3152</v>
      </c>
      <c r="Q3418" s="1" t="s">
        <v>2273</v>
      </c>
      <c r="R3418" s="1">
        <v>26244</v>
      </c>
      <c r="S3418" s="1">
        <v>19.2</v>
      </c>
    </row>
    <row r="3419" spans="1:20" x14ac:dyDescent="0.2">
      <c r="A3419" s="4">
        <v>42286</v>
      </c>
      <c r="B3419" s="1" t="s">
        <v>4043</v>
      </c>
      <c r="C3419" s="1">
        <v>112749</v>
      </c>
      <c r="D3419" s="5">
        <v>0</v>
      </c>
      <c r="E3419" s="5" t="s">
        <v>2255</v>
      </c>
      <c r="F3419" s="5">
        <v>12.2</v>
      </c>
      <c r="G3419" s="5">
        <v>98.6</v>
      </c>
      <c r="H3419" s="5">
        <v>79</v>
      </c>
      <c r="I3419" s="5">
        <v>-30</v>
      </c>
      <c r="J3419" s="5">
        <v>-27.5</v>
      </c>
      <c r="K3419" s="5" t="s">
        <v>2255</v>
      </c>
      <c r="L3419" s="5" t="s">
        <v>2255</v>
      </c>
      <c r="M3419" s="5">
        <v>671.3</v>
      </c>
      <c r="N3419" s="1">
        <v>-27</v>
      </c>
      <c r="O3419" s="1" t="s">
        <v>2255</v>
      </c>
      <c r="P3419" s="1" t="s">
        <v>3726</v>
      </c>
      <c r="Q3419" s="1" t="s">
        <v>2305</v>
      </c>
      <c r="R3419" s="1">
        <v>26400</v>
      </c>
      <c r="S3419" s="1" t="s">
        <v>1300</v>
      </c>
    </row>
    <row r="3420" spans="1:20" x14ac:dyDescent="0.2">
      <c r="A3420" s="4">
        <v>42286</v>
      </c>
      <c r="B3420" s="1" t="s">
        <v>4044</v>
      </c>
      <c r="C3420" s="1">
        <v>231723</v>
      </c>
      <c r="D3420" s="5">
        <v>0</v>
      </c>
      <c r="E3420" s="5" t="s">
        <v>2255</v>
      </c>
      <c r="F3420" s="5">
        <v>9.4</v>
      </c>
      <c r="G3420" s="5">
        <v>83</v>
      </c>
      <c r="H3420" s="5">
        <v>70</v>
      </c>
      <c r="I3420" s="5">
        <v>-32.5</v>
      </c>
      <c r="J3420" s="5">
        <v>-32.6</v>
      </c>
      <c r="K3420" s="5" t="s">
        <v>2255</v>
      </c>
      <c r="L3420" s="5" t="s">
        <v>2255</v>
      </c>
      <c r="M3420" s="5">
        <v>671.3</v>
      </c>
      <c r="N3420" s="1">
        <v>-33</v>
      </c>
      <c r="O3420" s="1" t="s">
        <v>2255</v>
      </c>
      <c r="P3420" s="1" t="s">
        <v>4045</v>
      </c>
      <c r="Q3420" s="1" t="s">
        <v>2428</v>
      </c>
      <c r="R3420" s="1">
        <v>25599</v>
      </c>
      <c r="S3420" s="1">
        <v>21.5</v>
      </c>
    </row>
    <row r="3421" spans="1:20" x14ac:dyDescent="0.2">
      <c r="A3421" s="4">
        <v>42287</v>
      </c>
      <c r="B3421" s="1" t="s">
        <v>4046</v>
      </c>
      <c r="C3421" s="1">
        <v>112955</v>
      </c>
      <c r="D3421" s="5">
        <v>0.2</v>
      </c>
      <c r="E3421" s="5" t="s">
        <v>2255</v>
      </c>
      <c r="F3421" s="5">
        <v>9.6</v>
      </c>
      <c r="G3421" s="5">
        <v>77.7</v>
      </c>
      <c r="H3421" s="5">
        <v>73</v>
      </c>
      <c r="I3421" s="5">
        <v>-28.6</v>
      </c>
      <c r="J3421" s="5">
        <v>-28.5</v>
      </c>
      <c r="K3421" s="5" t="s">
        <v>2255</v>
      </c>
      <c r="L3421" s="5" t="s">
        <v>2255</v>
      </c>
      <c r="M3421" s="5">
        <v>671.6</v>
      </c>
      <c r="N3421" s="1">
        <v>-28</v>
      </c>
      <c r="P3421" s="1" t="s">
        <v>4047</v>
      </c>
      <c r="Q3421" s="1" t="s">
        <v>2305</v>
      </c>
      <c r="R3421" s="1">
        <v>25609</v>
      </c>
      <c r="S3421" s="1">
        <v>21.4</v>
      </c>
      <c r="T3421" s="9" t="s">
        <v>4048</v>
      </c>
    </row>
    <row r="3422" spans="1:20" x14ac:dyDescent="0.2">
      <c r="A3422" s="4">
        <v>42287</v>
      </c>
      <c r="B3422" s="1" t="s">
        <v>4049</v>
      </c>
      <c r="C3422" s="1">
        <v>231842</v>
      </c>
      <c r="D3422" s="5">
        <v>0.1</v>
      </c>
      <c r="E3422" s="5" t="s">
        <v>2255</v>
      </c>
      <c r="F3422" s="5">
        <v>10.8</v>
      </c>
      <c r="G3422" s="5">
        <v>89.1</v>
      </c>
      <c r="H3422" s="5">
        <v>72</v>
      </c>
      <c r="I3422" s="5">
        <v>-33.1</v>
      </c>
      <c r="J3422" s="5">
        <v>-32.9</v>
      </c>
      <c r="K3422" s="5" t="s">
        <v>2255</v>
      </c>
      <c r="L3422" s="5" t="s">
        <v>2255</v>
      </c>
      <c r="M3422" s="5">
        <v>673.2</v>
      </c>
      <c r="N3422" s="1">
        <v>-33</v>
      </c>
      <c r="O3422" s="1" t="s">
        <v>2255</v>
      </c>
      <c r="P3422" s="1" t="s">
        <v>4050</v>
      </c>
      <c r="Q3422" s="1" t="s">
        <v>2302</v>
      </c>
      <c r="R3422" s="1">
        <v>26329</v>
      </c>
      <c r="S3422" s="1">
        <v>18.899999999999999</v>
      </c>
    </row>
    <row r="3423" spans="1:20" x14ac:dyDescent="0.2">
      <c r="A3423" s="4">
        <v>42288</v>
      </c>
      <c r="B3423" s="1" t="s">
        <v>4051</v>
      </c>
      <c r="C3423" s="1">
        <v>112908</v>
      </c>
      <c r="D3423" s="5">
        <v>0.1</v>
      </c>
      <c r="E3423" s="5" t="s">
        <v>2255</v>
      </c>
      <c r="F3423" s="5">
        <v>12.1</v>
      </c>
      <c r="G3423" s="5">
        <v>90.8</v>
      </c>
      <c r="H3423" s="5">
        <v>75</v>
      </c>
      <c r="I3423" s="5">
        <v>-27.7</v>
      </c>
      <c r="J3423" s="5">
        <v>-27.9</v>
      </c>
      <c r="K3423" s="5" t="s">
        <v>2255</v>
      </c>
      <c r="L3423" s="5" t="s">
        <v>2255</v>
      </c>
      <c r="M3423" s="5">
        <v>672.6</v>
      </c>
      <c r="N3423" s="1">
        <v>-28</v>
      </c>
      <c r="O3423" s="1" t="s">
        <v>2255</v>
      </c>
      <c r="P3423" s="1" t="s">
        <v>4052</v>
      </c>
      <c r="Q3423" s="1" t="s">
        <v>4053</v>
      </c>
      <c r="R3423" s="1">
        <v>26258</v>
      </c>
      <c r="S3423" s="1">
        <v>19.2</v>
      </c>
    </row>
    <row r="3424" spans="1:20" x14ac:dyDescent="0.2">
      <c r="A3424" s="4">
        <v>42288</v>
      </c>
      <c r="B3424" s="1" t="s">
        <v>4054</v>
      </c>
      <c r="C3424" s="1">
        <v>231656</v>
      </c>
      <c r="D3424" s="5">
        <v>0.1</v>
      </c>
      <c r="E3424" s="5" t="s">
        <v>2255</v>
      </c>
      <c r="F3424" s="5">
        <v>11.3</v>
      </c>
      <c r="G3424" s="5">
        <v>85.2</v>
      </c>
      <c r="H3424" s="5">
        <v>67</v>
      </c>
      <c r="I3424" s="5">
        <v>-38.1</v>
      </c>
      <c r="J3424" s="5">
        <v>-38</v>
      </c>
      <c r="K3424" s="5" t="s">
        <v>2255</v>
      </c>
      <c r="L3424" s="5" t="s">
        <v>2255</v>
      </c>
      <c r="M3424" s="5">
        <v>669.8</v>
      </c>
      <c r="N3424" s="1">
        <v>-38</v>
      </c>
      <c r="O3424" s="1" t="s">
        <v>2255</v>
      </c>
      <c r="P3424" s="1" t="s">
        <v>4055</v>
      </c>
      <c r="Q3424" s="1" t="s">
        <v>2553</v>
      </c>
      <c r="R3424" s="1">
        <v>24837</v>
      </c>
      <c r="S3424" s="1">
        <v>24</v>
      </c>
    </row>
    <row r="3425" spans="1:19" x14ac:dyDescent="0.2">
      <c r="A3425" s="4">
        <v>42289</v>
      </c>
      <c r="B3425" s="1" t="s">
        <v>4056</v>
      </c>
      <c r="C3425" s="1">
        <v>111615</v>
      </c>
      <c r="D3425" s="5">
        <v>0.1</v>
      </c>
      <c r="E3425" s="5" t="s">
        <v>2255</v>
      </c>
      <c r="F3425" s="5">
        <v>7.2</v>
      </c>
      <c r="G3425" s="5">
        <v>76.5</v>
      </c>
      <c r="H3425" s="5">
        <v>69</v>
      </c>
      <c r="I3425" s="5">
        <v>-36.4</v>
      </c>
      <c r="J3425" s="5">
        <v>-35.200000000000003</v>
      </c>
      <c r="K3425" s="5" t="s">
        <v>2255</v>
      </c>
      <c r="L3425" s="5" t="s">
        <v>2255</v>
      </c>
      <c r="M3425" s="5">
        <v>667.9</v>
      </c>
      <c r="N3425" s="1">
        <v>-33</v>
      </c>
      <c r="P3425" s="1" t="s">
        <v>4052</v>
      </c>
      <c r="Q3425" s="1" t="s">
        <v>4057</v>
      </c>
      <c r="R3425" s="1">
        <v>25633</v>
      </c>
      <c r="S3425" s="1">
        <v>21</v>
      </c>
    </row>
    <row r="3426" spans="1:19" x14ac:dyDescent="0.2">
      <c r="A3426" s="4">
        <v>42289</v>
      </c>
      <c r="B3426" s="1" t="s">
        <v>4058</v>
      </c>
      <c r="C3426" s="1">
        <v>231758</v>
      </c>
      <c r="D3426" s="5">
        <v>0</v>
      </c>
      <c r="E3426" s="5" t="s">
        <v>2255</v>
      </c>
      <c r="F3426" s="5">
        <v>9.6</v>
      </c>
      <c r="G3426" s="5">
        <v>76.400000000000006</v>
      </c>
      <c r="H3426" s="5">
        <v>73</v>
      </c>
      <c r="I3426" s="5">
        <v>-27.3</v>
      </c>
      <c r="J3426" s="5">
        <v>-27.4</v>
      </c>
      <c r="K3426" s="5" t="s">
        <v>2255</v>
      </c>
      <c r="L3426" s="5" t="s">
        <v>2255</v>
      </c>
      <c r="M3426" s="5">
        <v>665.1</v>
      </c>
      <c r="N3426" s="1">
        <v>-28</v>
      </c>
      <c r="P3426" s="1" t="s">
        <v>4059</v>
      </c>
      <c r="Q3426" s="1" t="s">
        <v>2366</v>
      </c>
      <c r="R3426" s="1">
        <v>25533</v>
      </c>
      <c r="S3426" s="1">
        <v>21.2</v>
      </c>
    </row>
    <row r="3427" spans="1:19" x14ac:dyDescent="0.2">
      <c r="A3427" s="4">
        <v>42290</v>
      </c>
      <c r="B3427" s="1" t="s">
        <v>4060</v>
      </c>
      <c r="C3427" s="1">
        <v>111532</v>
      </c>
      <c r="D3427" s="5">
        <v>0</v>
      </c>
      <c r="E3427" s="5" t="s">
        <v>2255</v>
      </c>
      <c r="F3427" s="5">
        <v>9.6999999999999993</v>
      </c>
      <c r="G3427" s="5">
        <v>80.3</v>
      </c>
      <c r="H3427" s="5">
        <v>74</v>
      </c>
      <c r="I3427" s="5">
        <v>-30</v>
      </c>
      <c r="J3427" s="5">
        <v>-29.6</v>
      </c>
      <c r="K3427" s="5" t="s">
        <v>2255</v>
      </c>
      <c r="L3427" s="5" t="s">
        <v>2255</v>
      </c>
      <c r="M3427" s="5">
        <v>661.5</v>
      </c>
      <c r="N3427" s="1">
        <v>-30</v>
      </c>
      <c r="P3427" s="1" t="s">
        <v>4061</v>
      </c>
      <c r="Q3427" s="1" t="s">
        <v>4062</v>
      </c>
      <c r="R3427" s="1">
        <v>20318</v>
      </c>
      <c r="S3427" s="1">
        <v>49</v>
      </c>
    </row>
    <row r="3428" spans="1:19" x14ac:dyDescent="0.2">
      <c r="A3428" s="4">
        <v>42290</v>
      </c>
      <c r="B3428" s="1" t="s">
        <v>4063</v>
      </c>
      <c r="C3428" s="1">
        <v>231744</v>
      </c>
      <c r="D3428" s="5">
        <v>0.1</v>
      </c>
      <c r="E3428" s="5" t="s">
        <v>2255</v>
      </c>
      <c r="F3428" s="5">
        <v>12.2</v>
      </c>
      <c r="G3428" s="5">
        <v>75.5</v>
      </c>
      <c r="H3428" s="5">
        <v>70</v>
      </c>
      <c r="I3428" s="5">
        <v>-29.1</v>
      </c>
      <c r="J3428" s="5">
        <v>-29.1</v>
      </c>
      <c r="K3428" s="5" t="s">
        <v>2255</v>
      </c>
      <c r="L3428" s="5" t="s">
        <v>2255</v>
      </c>
      <c r="M3428" s="5">
        <v>660.6</v>
      </c>
      <c r="N3428" s="1">
        <v>-30</v>
      </c>
      <c r="P3428" s="1" t="s">
        <v>4045</v>
      </c>
      <c r="Q3428" s="1" t="s">
        <v>2291</v>
      </c>
      <c r="R3428" s="1">
        <v>22196</v>
      </c>
      <c r="S3428" s="1">
        <v>36.299999999999997</v>
      </c>
    </row>
    <row r="3429" spans="1:19" x14ac:dyDescent="0.2">
      <c r="A3429" s="4">
        <v>42291</v>
      </c>
      <c r="B3429" s="1" t="s">
        <v>4064</v>
      </c>
      <c r="C3429" s="1">
        <v>111757</v>
      </c>
      <c r="D3429" s="5">
        <v>0</v>
      </c>
      <c r="E3429" s="5" t="s">
        <v>2255</v>
      </c>
      <c r="F3429" s="5">
        <v>7.2</v>
      </c>
      <c r="G3429" s="5">
        <v>68.3</v>
      </c>
      <c r="H3429" s="5">
        <v>73</v>
      </c>
      <c r="I3429" s="5">
        <v>-34.1</v>
      </c>
      <c r="J3429" s="5">
        <v>-34.6</v>
      </c>
      <c r="K3429" s="5" t="s">
        <v>2255</v>
      </c>
      <c r="L3429" s="5" t="s">
        <v>2255</v>
      </c>
      <c r="M3429" s="5">
        <v>661.8</v>
      </c>
      <c r="N3429" s="1">
        <v>-34</v>
      </c>
      <c r="P3429" s="1" t="s">
        <v>4061</v>
      </c>
      <c r="Q3429" s="1" t="s">
        <v>4065</v>
      </c>
      <c r="R3429" s="1">
        <v>21488</v>
      </c>
      <c r="S3429" s="1">
        <v>40.700000000000003</v>
      </c>
    </row>
    <row r="3430" spans="1:19" x14ac:dyDescent="0.2">
      <c r="A3430" s="4">
        <v>42291</v>
      </c>
      <c r="B3430" s="1" t="s">
        <v>4066</v>
      </c>
      <c r="C3430" s="1">
        <v>231624</v>
      </c>
      <c r="D3430" s="5">
        <v>-0.1</v>
      </c>
      <c r="E3430" s="5" t="s">
        <v>2255</v>
      </c>
      <c r="F3430" s="5">
        <v>8.5</v>
      </c>
      <c r="G3430" s="5">
        <v>87.2</v>
      </c>
      <c r="H3430" s="5">
        <v>70</v>
      </c>
      <c r="I3430" s="5">
        <v>-35.9</v>
      </c>
      <c r="J3430" s="5">
        <v>-35.4</v>
      </c>
      <c r="K3430" s="5" t="s">
        <v>2255</v>
      </c>
      <c r="L3430" s="5" t="s">
        <v>2255</v>
      </c>
      <c r="M3430" s="5">
        <v>663.5</v>
      </c>
      <c r="N3430" s="1">
        <v>-36</v>
      </c>
      <c r="O3430" s="1" t="s">
        <v>2255</v>
      </c>
      <c r="P3430" s="1" t="s">
        <v>4059</v>
      </c>
      <c r="Q3430" s="1" t="s">
        <v>2359</v>
      </c>
      <c r="R3430" s="1">
        <v>24331</v>
      </c>
      <c r="S3430" s="1">
        <v>26</v>
      </c>
    </row>
    <row r="3431" spans="1:19" x14ac:dyDescent="0.2">
      <c r="A3431" s="4">
        <v>42292</v>
      </c>
      <c r="B3431" s="1" t="s">
        <v>4067</v>
      </c>
      <c r="C3431" s="1">
        <v>111858</v>
      </c>
      <c r="D3431" s="5">
        <v>0.1</v>
      </c>
      <c r="E3431" s="5" t="s">
        <v>2255</v>
      </c>
      <c r="F3431" s="5">
        <v>7.7</v>
      </c>
      <c r="G3431" s="5">
        <v>79.7</v>
      </c>
      <c r="H3431" s="5">
        <v>77</v>
      </c>
      <c r="I3431" s="5">
        <v>-20.6</v>
      </c>
      <c r="J3431" s="5">
        <v>-19.5</v>
      </c>
      <c r="K3431" s="5" t="s">
        <v>2255</v>
      </c>
      <c r="L3431" s="5" t="s">
        <v>2255</v>
      </c>
      <c r="M3431" s="5">
        <v>659.3</v>
      </c>
      <c r="N3431" s="1">
        <v>-20</v>
      </c>
      <c r="P3431" s="1" t="s">
        <v>4061</v>
      </c>
      <c r="Q3431" s="1" t="s">
        <v>4068</v>
      </c>
      <c r="R3431" s="1">
        <v>23084</v>
      </c>
      <c r="S3431" s="1">
        <v>32.200000000000003</v>
      </c>
    </row>
    <row r="3432" spans="1:19" x14ac:dyDescent="0.2">
      <c r="A3432" s="4">
        <v>42292</v>
      </c>
      <c r="B3432" s="1" t="s">
        <v>4069</v>
      </c>
      <c r="C3432" s="1">
        <v>231813</v>
      </c>
      <c r="D3432" s="5">
        <v>-0.1</v>
      </c>
      <c r="E3432" s="5" t="s">
        <v>2255</v>
      </c>
      <c r="F3432" s="5">
        <v>12.2</v>
      </c>
      <c r="G3432" s="5">
        <v>83.5</v>
      </c>
      <c r="H3432" s="5">
        <v>80</v>
      </c>
      <c r="I3432" s="5">
        <v>-18.2</v>
      </c>
      <c r="J3432" s="5">
        <v>17.600000000000001</v>
      </c>
      <c r="K3432" s="5" t="s">
        <v>2255</v>
      </c>
      <c r="L3432" s="5" t="s">
        <v>2255</v>
      </c>
      <c r="M3432" s="5">
        <v>659.6</v>
      </c>
      <c r="N3432" s="1">
        <v>-18</v>
      </c>
      <c r="P3432" s="1" t="s">
        <v>4045</v>
      </c>
      <c r="Q3432" s="1" t="s">
        <v>2366</v>
      </c>
      <c r="R3432" s="1">
        <v>26809</v>
      </c>
      <c r="S3432" s="1">
        <v>17.7</v>
      </c>
    </row>
    <row r="3433" spans="1:19" x14ac:dyDescent="0.2">
      <c r="A3433" s="4">
        <v>42293</v>
      </c>
      <c r="B3433" s="1" t="s">
        <v>4070</v>
      </c>
      <c r="C3433" s="1">
        <v>111841</v>
      </c>
      <c r="D3433" s="5">
        <v>0</v>
      </c>
      <c r="E3433" s="5" t="s">
        <v>2255</v>
      </c>
      <c r="F3433" s="5">
        <v>10.5</v>
      </c>
      <c r="G3433" s="5">
        <v>83.8</v>
      </c>
      <c r="H3433" s="5">
        <v>82</v>
      </c>
      <c r="I3433" s="5">
        <v>-16.100000000000001</v>
      </c>
      <c r="J3433" s="5">
        <v>-15.5</v>
      </c>
      <c r="K3433" s="5" t="s">
        <v>2255</v>
      </c>
      <c r="L3433" s="5" t="s">
        <v>2255</v>
      </c>
      <c r="M3433" s="5">
        <v>661.4</v>
      </c>
      <c r="N3433" s="1">
        <v>-16</v>
      </c>
      <c r="P3433" s="1" t="s">
        <v>4061</v>
      </c>
      <c r="Q3433" s="15" t="s">
        <v>4071</v>
      </c>
      <c r="R3433" s="1">
        <v>24333</v>
      </c>
      <c r="S3433" s="1">
        <v>26.7</v>
      </c>
    </row>
    <row r="3434" spans="1:19" x14ac:dyDescent="0.2">
      <c r="A3434" s="4">
        <v>42293</v>
      </c>
      <c r="B3434" s="1" t="s">
        <v>4072</v>
      </c>
      <c r="C3434" s="1">
        <v>231647</v>
      </c>
      <c r="D3434" s="5">
        <v>0</v>
      </c>
      <c r="E3434" s="5" t="s">
        <v>2255</v>
      </c>
      <c r="F3434" s="5">
        <v>17.899999999999999</v>
      </c>
      <c r="G3434" s="5">
        <v>85.9</v>
      </c>
      <c r="H3434" s="5">
        <v>85</v>
      </c>
      <c r="I3434" s="5">
        <v>-15.6</v>
      </c>
      <c r="J3434" s="5">
        <v>-15.3</v>
      </c>
      <c r="K3434" s="5" t="s">
        <v>2255</v>
      </c>
      <c r="L3434" s="5" t="s">
        <v>2255</v>
      </c>
      <c r="M3434" s="5">
        <v>663.1</v>
      </c>
      <c r="N3434" s="1">
        <v>-15</v>
      </c>
      <c r="P3434" s="1" t="s">
        <v>4059</v>
      </c>
      <c r="Q3434" s="1" t="s">
        <v>4073</v>
      </c>
      <c r="R3434" s="1">
        <v>26334</v>
      </c>
      <c r="S3434" s="1">
        <v>19.399999999999999</v>
      </c>
    </row>
    <row r="3435" spans="1:19" x14ac:dyDescent="0.2">
      <c r="A3435" s="4">
        <v>42294</v>
      </c>
      <c r="B3435" s="1" t="s">
        <v>4074</v>
      </c>
      <c r="C3435" s="1">
        <v>111938</v>
      </c>
      <c r="D3435" s="5">
        <v>0</v>
      </c>
      <c r="E3435" s="5" t="s">
        <v>2255</v>
      </c>
      <c r="F3435" s="5">
        <v>10.6</v>
      </c>
      <c r="G3435" s="5">
        <v>80.900000000000006</v>
      </c>
      <c r="H3435" s="5">
        <v>77</v>
      </c>
      <c r="I3435" s="5">
        <v>-20.7</v>
      </c>
      <c r="J3435" s="5">
        <v>-19.7</v>
      </c>
      <c r="K3435" s="5" t="s">
        <v>2255</v>
      </c>
      <c r="L3435" s="5" t="s">
        <v>2255</v>
      </c>
      <c r="M3435" s="5">
        <v>662.4</v>
      </c>
      <c r="N3435" s="1">
        <v>-20</v>
      </c>
      <c r="P3435" s="1" t="s">
        <v>4061</v>
      </c>
      <c r="Q3435" s="1" t="s">
        <v>4075</v>
      </c>
      <c r="R3435" s="1">
        <v>24903</v>
      </c>
      <c r="S3435" s="1">
        <v>24.5</v>
      </c>
    </row>
    <row r="3436" spans="1:19" x14ac:dyDescent="0.2">
      <c r="A3436" s="4">
        <v>42294</v>
      </c>
      <c r="B3436" s="1" t="s">
        <v>4076</v>
      </c>
      <c r="C3436" s="1">
        <v>232111</v>
      </c>
      <c r="D3436" s="5">
        <v>0.2</v>
      </c>
      <c r="E3436" s="5" t="s">
        <v>2255</v>
      </c>
      <c r="F3436" s="5">
        <v>18.600000000000001</v>
      </c>
      <c r="G3436" s="5">
        <v>81.099999999999994</v>
      </c>
      <c r="H3436" s="5">
        <v>83</v>
      </c>
      <c r="I3436" s="5">
        <v>-22.1</v>
      </c>
      <c r="J3436" s="5">
        <v>-21</v>
      </c>
      <c r="K3436" s="5" t="s">
        <v>2255</v>
      </c>
      <c r="L3436" s="5" t="s">
        <v>2255</v>
      </c>
      <c r="M3436" s="5">
        <v>658.1</v>
      </c>
      <c r="N3436" s="1">
        <v>-21</v>
      </c>
      <c r="P3436" s="1" t="s">
        <v>4045</v>
      </c>
      <c r="Q3436" s="1" t="s">
        <v>4077</v>
      </c>
      <c r="R3436" s="1">
        <v>24902</v>
      </c>
      <c r="S3436" s="1">
        <v>24.5</v>
      </c>
    </row>
    <row r="3437" spans="1:19" x14ac:dyDescent="0.2">
      <c r="A3437" s="4">
        <v>42295</v>
      </c>
      <c r="B3437" s="1" t="s">
        <v>4078</v>
      </c>
      <c r="C3437" s="1">
        <v>111834</v>
      </c>
      <c r="D3437" s="5">
        <v>0.1</v>
      </c>
      <c r="E3437" s="5" t="s">
        <v>2255</v>
      </c>
      <c r="F3437" s="5">
        <v>11.3</v>
      </c>
      <c r="G3437" s="5">
        <v>74.8</v>
      </c>
      <c r="H3437" s="5">
        <v>75</v>
      </c>
      <c r="I3437" s="5">
        <v>-27.3</v>
      </c>
      <c r="J3437" s="5">
        <v>-27.3</v>
      </c>
      <c r="K3437" s="5" t="s">
        <v>2255</v>
      </c>
      <c r="L3437" s="5" t="s">
        <v>2255</v>
      </c>
      <c r="M3437" s="5">
        <v>657.8</v>
      </c>
      <c r="N3437" s="1">
        <v>-28</v>
      </c>
      <c r="P3437" s="1" t="s">
        <v>4079</v>
      </c>
      <c r="Q3437" s="1" t="s">
        <v>4080</v>
      </c>
      <c r="R3437" s="1">
        <v>24028</v>
      </c>
      <c r="S3437" s="1">
        <v>28.1</v>
      </c>
    </row>
    <row r="3438" spans="1:19" x14ac:dyDescent="0.2">
      <c r="A3438" s="4">
        <v>42295</v>
      </c>
      <c r="B3438" s="1" t="s">
        <v>4081</v>
      </c>
      <c r="C3438" s="1">
        <v>231604</v>
      </c>
      <c r="D3438" s="5">
        <v>0.1</v>
      </c>
      <c r="E3438" s="5" t="s">
        <v>2255</v>
      </c>
      <c r="F3438" s="5">
        <v>10.6</v>
      </c>
      <c r="G3438" s="5">
        <v>73.900000000000006</v>
      </c>
      <c r="H3438" s="5">
        <v>66</v>
      </c>
      <c r="I3438" s="5">
        <v>-40.700000000000003</v>
      </c>
      <c r="J3438" s="5">
        <v>-39.799999999999997</v>
      </c>
      <c r="K3438" s="5" t="s">
        <v>2255</v>
      </c>
      <c r="L3438" s="5" t="s">
        <v>2255</v>
      </c>
      <c r="M3438" s="5">
        <v>661.2</v>
      </c>
      <c r="N3438" s="1">
        <v>-41</v>
      </c>
      <c r="P3438" s="1" t="s">
        <v>4059</v>
      </c>
      <c r="Q3438" s="1" t="s">
        <v>2553</v>
      </c>
      <c r="R3438" s="1">
        <v>23580</v>
      </c>
      <c r="S3438" s="1">
        <v>30</v>
      </c>
    </row>
    <row r="3439" spans="1:19" x14ac:dyDescent="0.2">
      <c r="A3439" s="4">
        <v>42296</v>
      </c>
      <c r="B3439" s="1" t="s">
        <v>4082</v>
      </c>
      <c r="C3439" s="1">
        <v>111711</v>
      </c>
      <c r="D3439" s="5">
        <v>0.1</v>
      </c>
      <c r="E3439" s="5" t="s">
        <v>2255</v>
      </c>
      <c r="F3439" s="5">
        <v>6.9</v>
      </c>
      <c r="G3439" s="5">
        <v>68.7</v>
      </c>
      <c r="H3439" s="5">
        <v>76</v>
      </c>
      <c r="I3439" s="5">
        <v>-43.6</v>
      </c>
      <c r="J3439" s="5">
        <v>-44.5</v>
      </c>
      <c r="K3439" s="5" t="s">
        <v>2255</v>
      </c>
      <c r="L3439" s="5" t="s">
        <v>2255</v>
      </c>
      <c r="M3439" s="5">
        <v>663.2</v>
      </c>
      <c r="N3439" s="1">
        <v>-43</v>
      </c>
      <c r="P3439" s="1" t="s">
        <v>4061</v>
      </c>
      <c r="Q3439" s="1" t="s">
        <v>4083</v>
      </c>
      <c r="R3439" s="1">
        <v>25027</v>
      </c>
      <c r="S3439" s="1">
        <v>23.6</v>
      </c>
    </row>
    <row r="3440" spans="1:19" x14ac:dyDescent="0.2">
      <c r="A3440" s="4">
        <v>42296</v>
      </c>
      <c r="B3440" s="1" t="s">
        <v>4084</v>
      </c>
      <c r="C3440" s="1">
        <v>231527</v>
      </c>
      <c r="D3440" s="5">
        <v>-0.1</v>
      </c>
      <c r="E3440" s="5" t="s">
        <v>2255</v>
      </c>
      <c r="F3440" s="5">
        <v>5.8</v>
      </c>
      <c r="G3440" s="5">
        <v>66.2</v>
      </c>
      <c r="H3440" s="5">
        <v>73</v>
      </c>
      <c r="I3440" s="5">
        <v>-38.200000000000003</v>
      </c>
      <c r="J3440" s="5">
        <v>-39.700000000000003</v>
      </c>
      <c r="K3440" s="5" t="s">
        <v>2255</v>
      </c>
      <c r="L3440" s="5" t="s">
        <v>2255</v>
      </c>
      <c r="M3440" s="5">
        <v>662</v>
      </c>
      <c r="N3440" s="1">
        <v>-39</v>
      </c>
      <c r="P3440" s="1" t="s">
        <v>4045</v>
      </c>
      <c r="Q3440" s="1" t="s">
        <v>4085</v>
      </c>
      <c r="R3440" s="1">
        <v>20761</v>
      </c>
      <c r="S3440" s="1">
        <v>46.1</v>
      </c>
    </row>
    <row r="3441" spans="1:20" x14ac:dyDescent="0.2">
      <c r="A3441" s="4">
        <v>42297</v>
      </c>
      <c r="B3441" s="1" t="s">
        <v>4086</v>
      </c>
      <c r="C3441" s="1">
        <v>111610</v>
      </c>
      <c r="D3441" s="5">
        <v>-0.1</v>
      </c>
      <c r="E3441" s="5" t="s">
        <v>2255</v>
      </c>
      <c r="F3441" s="5">
        <v>5.0999999999999996</v>
      </c>
      <c r="G3441" s="5">
        <v>70</v>
      </c>
      <c r="H3441" s="5">
        <v>74</v>
      </c>
      <c r="I3441" s="5">
        <v>-44.3</v>
      </c>
      <c r="J3441" s="5">
        <v>-46.6</v>
      </c>
      <c r="K3441" s="5" t="s">
        <v>2255</v>
      </c>
      <c r="L3441" s="5" t="s">
        <v>2255</v>
      </c>
      <c r="M3441" s="5">
        <v>659</v>
      </c>
      <c r="N3441" s="1">
        <v>-45</v>
      </c>
      <c r="P3441" s="1" t="s">
        <v>4061</v>
      </c>
      <c r="Q3441" s="1" t="s">
        <v>4087</v>
      </c>
      <c r="R3441" s="1">
        <v>26745</v>
      </c>
      <c r="S3441" s="1">
        <v>17.5</v>
      </c>
    </row>
    <row r="3442" spans="1:20" x14ac:dyDescent="0.2">
      <c r="A3442" s="4">
        <v>42297</v>
      </c>
      <c r="B3442" s="1" t="s">
        <v>4088</v>
      </c>
      <c r="C3442" s="1">
        <v>231551</v>
      </c>
      <c r="D3442" s="5">
        <v>-0.1</v>
      </c>
      <c r="E3442" s="5" t="s">
        <v>2255</v>
      </c>
      <c r="F3442" s="5">
        <v>7.6</v>
      </c>
      <c r="G3442" s="5">
        <v>69.8</v>
      </c>
      <c r="H3442" s="5">
        <v>63</v>
      </c>
      <c r="I3442" s="5">
        <v>-41.7</v>
      </c>
      <c r="J3442" s="5">
        <v>-42</v>
      </c>
      <c r="K3442" s="5" t="s">
        <v>2255</v>
      </c>
      <c r="L3442" s="5" t="s">
        <v>2255</v>
      </c>
      <c r="M3442" s="5">
        <v>657.7</v>
      </c>
      <c r="N3442" s="1">
        <v>-42</v>
      </c>
      <c r="P3442" s="1" t="s">
        <v>4059</v>
      </c>
      <c r="Q3442" s="1" t="s">
        <v>4089</v>
      </c>
      <c r="R3442" s="1">
        <v>24911</v>
      </c>
      <c r="S3442" s="1">
        <v>23.2</v>
      </c>
    </row>
    <row r="3443" spans="1:20" x14ac:dyDescent="0.2">
      <c r="A3443" s="4">
        <v>42298</v>
      </c>
      <c r="B3443" s="1" t="s">
        <v>4090</v>
      </c>
      <c r="C3443" s="1">
        <v>111804</v>
      </c>
      <c r="D3443" s="5">
        <v>0</v>
      </c>
      <c r="E3443" s="5" t="s">
        <v>2255</v>
      </c>
      <c r="F3443" s="5">
        <v>5.5</v>
      </c>
      <c r="G3443" s="5">
        <v>76.599999999999994</v>
      </c>
      <c r="H3443" s="5">
        <v>73</v>
      </c>
      <c r="I3443" s="5">
        <v>-48.5</v>
      </c>
      <c r="J3443" s="5">
        <v>-43.7</v>
      </c>
      <c r="K3443" s="5" t="s">
        <v>2255</v>
      </c>
      <c r="L3443" s="5" t="s">
        <v>2255</v>
      </c>
      <c r="M3443" s="5">
        <v>656.7</v>
      </c>
      <c r="N3443" s="1">
        <v>-47</v>
      </c>
      <c r="P3443" s="1" t="s">
        <v>4061</v>
      </c>
      <c r="Q3443" s="1" t="s">
        <v>4091</v>
      </c>
      <c r="R3443" s="1">
        <v>20642</v>
      </c>
      <c r="S3443" s="1">
        <v>45.5</v>
      </c>
      <c r="T3443" s="9" t="s">
        <v>4092</v>
      </c>
    </row>
    <row r="3444" spans="1:20" x14ac:dyDescent="0.2">
      <c r="A3444" s="4">
        <v>42298</v>
      </c>
      <c r="B3444" s="1" t="s">
        <v>4093</v>
      </c>
      <c r="C3444" s="1">
        <v>232512</v>
      </c>
      <c r="D3444" s="5">
        <v>-0.1</v>
      </c>
      <c r="E3444" s="5" t="s">
        <v>2255</v>
      </c>
      <c r="F3444" s="5">
        <v>5.6</v>
      </c>
      <c r="G3444" s="5">
        <v>75.2</v>
      </c>
      <c r="H3444" s="5">
        <v>64</v>
      </c>
      <c r="I3444" s="5">
        <v>-48.8</v>
      </c>
      <c r="J3444" s="5">
        <v>-47.8</v>
      </c>
      <c r="K3444" s="5" t="s">
        <v>2255</v>
      </c>
      <c r="L3444" s="5" t="s">
        <v>2255</v>
      </c>
      <c r="M3444" s="5">
        <v>655.9</v>
      </c>
      <c r="N3444" s="1">
        <v>-44</v>
      </c>
      <c r="O3444" s="1" t="s">
        <v>2255</v>
      </c>
      <c r="P3444" s="1" t="s">
        <v>4045</v>
      </c>
      <c r="Q3444" s="1" t="s">
        <v>2553</v>
      </c>
      <c r="R3444" s="1">
        <v>25133</v>
      </c>
      <c r="S3444" s="1">
        <v>21.9</v>
      </c>
    </row>
    <row r="3445" spans="1:20" x14ac:dyDescent="0.2">
      <c r="A3445" s="4">
        <v>42299</v>
      </c>
      <c r="B3445" s="1" t="s">
        <v>4094</v>
      </c>
      <c r="C3445" s="1">
        <v>111701</v>
      </c>
      <c r="D3445" s="5">
        <v>0</v>
      </c>
      <c r="E3445" s="5" t="s">
        <v>2255</v>
      </c>
      <c r="F3445" s="5">
        <v>5</v>
      </c>
      <c r="G3445" s="5">
        <v>68.5</v>
      </c>
      <c r="H3445" s="5">
        <v>65</v>
      </c>
      <c r="I3445" s="5">
        <v>-50.6</v>
      </c>
      <c r="J3445" s="5">
        <v>-51.1</v>
      </c>
      <c r="K3445" s="5" t="s">
        <v>2255</v>
      </c>
      <c r="L3445" s="5" t="s">
        <v>2255</v>
      </c>
      <c r="M3445" s="5">
        <v>655.29999999999995</v>
      </c>
      <c r="N3445" s="1">
        <v>-49</v>
      </c>
      <c r="P3445" s="1" t="s">
        <v>4061</v>
      </c>
      <c r="Q3445" s="1" t="s">
        <v>4095</v>
      </c>
      <c r="R3445" s="1">
        <v>25156</v>
      </c>
      <c r="S3445" s="1">
        <v>21.7</v>
      </c>
    </row>
    <row r="3446" spans="1:20" x14ac:dyDescent="0.2">
      <c r="A3446" s="4">
        <v>42299</v>
      </c>
      <c r="B3446" s="1" t="s">
        <v>4096</v>
      </c>
      <c r="C3446" s="1">
        <v>231549</v>
      </c>
      <c r="D3446" s="5">
        <v>0</v>
      </c>
      <c r="E3446" s="5" t="s">
        <v>2255</v>
      </c>
      <c r="F3446" s="5">
        <v>5.8</v>
      </c>
      <c r="G3446" s="5">
        <v>62.2</v>
      </c>
      <c r="H3446" s="5">
        <v>59</v>
      </c>
      <c r="I3446" s="5">
        <v>-49.7</v>
      </c>
      <c r="J3446" s="5">
        <v>-49.2</v>
      </c>
      <c r="K3446" s="5" t="s">
        <v>2255</v>
      </c>
      <c r="L3446" s="5" t="s">
        <v>2255</v>
      </c>
      <c r="M3446" s="5">
        <v>654.6</v>
      </c>
      <c r="N3446" s="1">
        <v>-49</v>
      </c>
      <c r="P3446" s="1" t="s">
        <v>4059</v>
      </c>
      <c r="Q3446" s="1" t="s">
        <v>2273</v>
      </c>
      <c r="R3446" s="1">
        <v>24786</v>
      </c>
      <c r="S3446" s="1">
        <v>23</v>
      </c>
    </row>
    <row r="3447" spans="1:20" x14ac:dyDescent="0.2">
      <c r="A3447" s="4">
        <v>42300</v>
      </c>
      <c r="B3447" s="1" t="s">
        <v>4097</v>
      </c>
      <c r="C3447" s="1">
        <v>111621</v>
      </c>
      <c r="D3447" s="5">
        <v>0</v>
      </c>
      <c r="E3447" s="5" t="s">
        <v>2255</v>
      </c>
      <c r="F3447" s="5">
        <v>5.4</v>
      </c>
      <c r="G3447" s="5">
        <v>62.6</v>
      </c>
      <c r="H3447" s="5">
        <v>61</v>
      </c>
      <c r="I3447" s="5">
        <v>-50.8</v>
      </c>
      <c r="J3447" s="5">
        <v>-48.6</v>
      </c>
      <c r="K3447" s="5" t="s">
        <v>2255</v>
      </c>
      <c r="L3447" s="5" t="s">
        <v>2255</v>
      </c>
      <c r="M3447" s="5">
        <v>653.6</v>
      </c>
      <c r="N3447" s="1">
        <v>-49</v>
      </c>
      <c r="P3447" s="1" t="s">
        <v>4061</v>
      </c>
      <c r="Q3447" s="1" t="s">
        <v>4098</v>
      </c>
      <c r="R3447" s="1">
        <v>23088</v>
      </c>
      <c r="S3447" s="1">
        <v>30.3</v>
      </c>
    </row>
    <row r="3448" spans="1:20" x14ac:dyDescent="0.2">
      <c r="A3448" s="4">
        <v>42300</v>
      </c>
      <c r="B3448" s="1" t="s">
        <v>4099</v>
      </c>
      <c r="C3448" s="1">
        <v>232327</v>
      </c>
      <c r="D3448" s="5">
        <v>0</v>
      </c>
      <c r="E3448" s="5" t="s">
        <v>2255</v>
      </c>
      <c r="F3448" s="5">
        <v>9.6999999999999993</v>
      </c>
      <c r="G3448" s="5">
        <v>74.3</v>
      </c>
      <c r="H3448" s="5">
        <v>63</v>
      </c>
      <c r="I3448" s="5">
        <v>-50.1</v>
      </c>
      <c r="J3448" s="5">
        <v>-46.6</v>
      </c>
      <c r="K3448" s="5" t="s">
        <v>2255</v>
      </c>
      <c r="L3448" s="5" t="s">
        <v>2255</v>
      </c>
      <c r="M3448" s="5">
        <v>654.70000000000005</v>
      </c>
      <c r="N3448" s="1">
        <v>-47</v>
      </c>
      <c r="O3448" s="1" t="str">
        <f t="shared" ref="O3448:O3456" si="7">IF(ABS(H3448-G3448) &gt; (H3448*0.1), "X", "")</f>
        <v>X</v>
      </c>
      <c r="P3448" s="1" t="s">
        <v>4045</v>
      </c>
      <c r="Q3448" s="1" t="s">
        <v>2273</v>
      </c>
      <c r="R3448" s="1">
        <v>24993</v>
      </c>
      <c r="S3448" s="1">
        <v>22.2</v>
      </c>
    </row>
    <row r="3449" spans="1:20" x14ac:dyDescent="0.2">
      <c r="A3449" s="4">
        <v>42301</v>
      </c>
      <c r="B3449" s="1" t="s">
        <v>4100</v>
      </c>
      <c r="C3449" s="1">
        <v>111812</v>
      </c>
      <c r="D3449" s="5">
        <v>0</v>
      </c>
      <c r="E3449" s="5" t="s">
        <v>2255</v>
      </c>
      <c r="F3449" s="5">
        <v>7.6</v>
      </c>
      <c r="G3449" s="5">
        <v>74.900000000000006</v>
      </c>
      <c r="H3449" s="5">
        <v>64</v>
      </c>
      <c r="I3449" s="5">
        <v>-48</v>
      </c>
      <c r="J3449" s="5">
        <v>-41.4</v>
      </c>
      <c r="K3449" s="5" t="s">
        <v>2255</v>
      </c>
      <c r="L3449" s="5" t="s">
        <v>2255</v>
      </c>
      <c r="M3449" s="5">
        <v>659.5</v>
      </c>
      <c r="N3449" s="1">
        <v>-46</v>
      </c>
      <c r="O3449" s="1" t="str">
        <f t="shared" si="7"/>
        <v>X</v>
      </c>
      <c r="P3449" s="1" t="s">
        <v>4061</v>
      </c>
      <c r="Q3449" s="1" t="s">
        <v>4083</v>
      </c>
      <c r="R3449" s="1">
        <v>24280</v>
      </c>
      <c r="S3449" s="1">
        <v>24.7</v>
      </c>
    </row>
    <row r="3450" spans="1:20" x14ac:dyDescent="0.2">
      <c r="A3450" s="4">
        <v>42301</v>
      </c>
      <c r="B3450" s="1" t="s">
        <v>4101</v>
      </c>
      <c r="C3450" s="1">
        <v>231557</v>
      </c>
      <c r="D3450" s="5">
        <v>0</v>
      </c>
      <c r="E3450" s="5" t="s">
        <v>2255</v>
      </c>
      <c r="F3450" s="5">
        <v>6.2</v>
      </c>
      <c r="G3450" s="5">
        <v>72.599999999999994</v>
      </c>
      <c r="H3450" s="5">
        <v>64</v>
      </c>
      <c r="I3450" s="5">
        <v>-49.5</v>
      </c>
      <c r="J3450" s="5">
        <v>-42.4</v>
      </c>
      <c r="K3450" s="5" t="s">
        <v>2255</v>
      </c>
      <c r="L3450" s="5" t="s">
        <v>2255</v>
      </c>
      <c r="M3450" s="5">
        <v>662.1</v>
      </c>
      <c r="N3450" s="1">
        <v>-44</v>
      </c>
      <c r="O3450" s="1" t="str">
        <f t="shared" si="7"/>
        <v>X</v>
      </c>
      <c r="P3450" s="1" t="s">
        <v>4059</v>
      </c>
      <c r="Q3450" s="1" t="s">
        <v>2273</v>
      </c>
      <c r="R3450" s="1">
        <v>24737</v>
      </c>
      <c r="S3450" s="1">
        <v>22.9</v>
      </c>
    </row>
    <row r="3451" spans="1:20" x14ac:dyDescent="0.2">
      <c r="A3451" s="4">
        <v>42302</v>
      </c>
      <c r="B3451" s="1" t="s">
        <v>4102</v>
      </c>
      <c r="C3451" s="1">
        <v>111725</v>
      </c>
      <c r="D3451" s="5">
        <v>0</v>
      </c>
      <c r="E3451" s="5" t="s">
        <v>2255</v>
      </c>
      <c r="F3451" s="5">
        <v>6.4</v>
      </c>
      <c r="G3451" s="5">
        <v>55</v>
      </c>
      <c r="H3451" s="5">
        <v>61</v>
      </c>
      <c r="I3451" s="5">
        <v>-45.1</v>
      </c>
      <c r="J3451" s="5">
        <v>-45.4</v>
      </c>
      <c r="K3451" s="5" t="s">
        <v>2255</v>
      </c>
      <c r="L3451" s="5" t="s">
        <v>2255</v>
      </c>
      <c r="M3451" s="5">
        <v>663.2</v>
      </c>
      <c r="N3451" s="1">
        <v>-45</v>
      </c>
      <c r="O3451" s="1" t="str">
        <f t="shared" si="7"/>
        <v/>
      </c>
      <c r="P3451" s="1" t="s">
        <v>4061</v>
      </c>
      <c r="Q3451" s="1" t="s">
        <v>4103</v>
      </c>
      <c r="R3451" s="1">
        <v>24739</v>
      </c>
      <c r="S3451" s="1">
        <v>22.8</v>
      </c>
    </row>
    <row r="3452" spans="1:20" x14ac:dyDescent="0.2">
      <c r="A3452" s="4">
        <v>42302</v>
      </c>
      <c r="B3452" s="1" t="s">
        <v>4104</v>
      </c>
      <c r="C3452" s="1">
        <v>231959</v>
      </c>
      <c r="D3452" s="5">
        <v>0</v>
      </c>
      <c r="E3452" s="5" t="s">
        <v>2255</v>
      </c>
      <c r="F3452" s="5">
        <v>6.9</v>
      </c>
      <c r="G3452" s="5">
        <v>61</v>
      </c>
      <c r="H3452" s="5">
        <v>65</v>
      </c>
      <c r="I3452" s="5">
        <v>-38.4</v>
      </c>
      <c r="J3452" s="5">
        <v>-38.5</v>
      </c>
      <c r="K3452" s="5" t="s">
        <v>2255</v>
      </c>
      <c r="L3452" s="5" t="s">
        <v>2255</v>
      </c>
      <c r="M3452" s="5">
        <v>662.3</v>
      </c>
      <c r="N3452" s="1">
        <v>-39</v>
      </c>
      <c r="O3452" s="1" t="str">
        <f t="shared" si="7"/>
        <v/>
      </c>
      <c r="P3452" s="1" t="s">
        <v>4045</v>
      </c>
      <c r="Q3452" s="1" t="s">
        <v>38</v>
      </c>
      <c r="R3452" s="1">
        <v>24822</v>
      </c>
      <c r="S3452" s="1">
        <v>22.7</v>
      </c>
    </row>
    <row r="3453" spans="1:20" x14ac:dyDescent="0.2">
      <c r="A3453" s="4">
        <v>42303</v>
      </c>
      <c r="B3453" s="1" t="s">
        <v>4105</v>
      </c>
      <c r="C3453" s="1">
        <v>111707</v>
      </c>
      <c r="D3453" s="5">
        <v>0</v>
      </c>
      <c r="E3453" s="5" t="s">
        <v>2255</v>
      </c>
      <c r="F3453" s="5">
        <v>6.4</v>
      </c>
      <c r="G3453" s="5">
        <v>70.099999999999994</v>
      </c>
      <c r="H3453" s="5">
        <v>69</v>
      </c>
      <c r="I3453" s="5">
        <v>-34.700000000000003</v>
      </c>
      <c r="J3453" s="5">
        <v>-33.799999999999997</v>
      </c>
      <c r="K3453" s="5" t="s">
        <v>2255</v>
      </c>
      <c r="L3453" s="5" t="s">
        <v>2255</v>
      </c>
      <c r="M3453" s="5">
        <v>660.1</v>
      </c>
      <c r="N3453" s="1">
        <v>-34</v>
      </c>
      <c r="O3453" s="1" t="str">
        <f t="shared" si="7"/>
        <v/>
      </c>
      <c r="P3453" s="1" t="s">
        <v>4061</v>
      </c>
      <c r="Q3453" s="1" t="s">
        <v>4106</v>
      </c>
      <c r="R3453" s="1">
        <v>25387</v>
      </c>
      <c r="S3453" s="1">
        <v>20.7</v>
      </c>
    </row>
    <row r="3454" spans="1:20" x14ac:dyDescent="0.2">
      <c r="A3454" s="4">
        <v>42303</v>
      </c>
      <c r="B3454" s="1" t="s">
        <v>4107</v>
      </c>
      <c r="C3454" s="1">
        <v>231543</v>
      </c>
      <c r="D3454" s="5">
        <v>-0.01</v>
      </c>
      <c r="E3454" s="5" t="s">
        <v>2255</v>
      </c>
      <c r="F3454" s="5">
        <v>5.5</v>
      </c>
      <c r="G3454" s="5">
        <v>73.599999999999994</v>
      </c>
      <c r="H3454" s="5">
        <v>74</v>
      </c>
      <c r="I3454" s="5">
        <v>-29.2</v>
      </c>
      <c r="J3454" s="5">
        <v>-28.9</v>
      </c>
      <c r="K3454" s="5" t="s">
        <v>2255</v>
      </c>
      <c r="L3454" s="5" t="s">
        <v>2255</v>
      </c>
      <c r="M3454" s="5">
        <v>662.1</v>
      </c>
      <c r="N3454" s="1">
        <v>-29</v>
      </c>
      <c r="O3454" s="1" t="str">
        <f t="shared" si="7"/>
        <v/>
      </c>
      <c r="P3454" s="1" t="s">
        <v>4059</v>
      </c>
      <c r="Q3454" s="1" t="s">
        <v>41</v>
      </c>
      <c r="R3454" s="1">
        <v>24348</v>
      </c>
      <c r="S3454" s="1">
        <v>24.7</v>
      </c>
    </row>
    <row r="3455" spans="1:20" x14ac:dyDescent="0.2">
      <c r="A3455" s="4">
        <v>42304</v>
      </c>
      <c r="B3455" s="1" t="s">
        <v>4108</v>
      </c>
      <c r="C3455" s="1">
        <v>111744</v>
      </c>
      <c r="D3455" s="5">
        <v>-0.1</v>
      </c>
      <c r="E3455" s="5" t="s">
        <v>2255</v>
      </c>
      <c r="F3455" s="5">
        <v>6</v>
      </c>
      <c r="G3455" s="5">
        <v>77.599999999999994</v>
      </c>
      <c r="H3455" s="5">
        <v>74</v>
      </c>
      <c r="I3455" s="5">
        <v>-26.1</v>
      </c>
      <c r="J3455" s="5">
        <v>-29.5</v>
      </c>
      <c r="K3455" s="5" t="s">
        <v>2255</v>
      </c>
      <c r="L3455" s="5" t="s">
        <v>2255</v>
      </c>
      <c r="M3455" s="5">
        <v>665.5</v>
      </c>
      <c r="N3455" s="1">
        <v>-28</v>
      </c>
      <c r="O3455" s="1" t="str">
        <f t="shared" si="7"/>
        <v/>
      </c>
      <c r="P3455" s="1" t="s">
        <v>4061</v>
      </c>
      <c r="Q3455" s="1" t="s">
        <v>4109</v>
      </c>
      <c r="R3455" s="1">
        <v>24467</v>
      </c>
      <c r="S3455" s="1">
        <v>24.2</v>
      </c>
    </row>
    <row r="3456" spans="1:20" x14ac:dyDescent="0.2">
      <c r="A3456" s="4">
        <v>42304</v>
      </c>
      <c r="B3456" s="1" t="s">
        <v>4110</v>
      </c>
      <c r="C3456" s="1">
        <v>231740</v>
      </c>
      <c r="D3456" s="5">
        <v>0</v>
      </c>
      <c r="E3456" s="5" t="s">
        <v>2255</v>
      </c>
      <c r="F3456" s="5">
        <v>5.3</v>
      </c>
      <c r="G3456" s="5">
        <v>71</v>
      </c>
      <c r="H3456" s="5">
        <v>71</v>
      </c>
      <c r="I3456" s="5">
        <v>-31.4</v>
      </c>
      <c r="J3456" s="5">
        <v>-31.3</v>
      </c>
      <c r="K3456" s="5" t="s">
        <v>2255</v>
      </c>
      <c r="L3456" s="5" t="s">
        <v>2255</v>
      </c>
      <c r="M3456" s="5">
        <v>667</v>
      </c>
      <c r="N3456" s="1">
        <v>-32</v>
      </c>
      <c r="O3456" s="1" t="str">
        <f t="shared" si="7"/>
        <v/>
      </c>
      <c r="P3456" s="1" t="s">
        <v>4045</v>
      </c>
      <c r="Q3456" s="1" t="s">
        <v>4111</v>
      </c>
      <c r="R3456" s="1">
        <v>25171</v>
      </c>
      <c r="S3456" s="1">
        <v>21.6</v>
      </c>
    </row>
    <row r="3457" spans="1:20" x14ac:dyDescent="0.2">
      <c r="A3457" s="4">
        <v>42305</v>
      </c>
      <c r="B3457" s="1" t="s">
        <v>4112</v>
      </c>
      <c r="C3457" s="1">
        <v>111706</v>
      </c>
      <c r="D3457" s="5">
        <v>0.2</v>
      </c>
      <c r="E3457" s="5" t="s">
        <v>2255</v>
      </c>
      <c r="F3457" s="5">
        <v>9.1</v>
      </c>
      <c r="G3457" s="5">
        <v>82.8</v>
      </c>
      <c r="H3457" s="5">
        <v>89</v>
      </c>
      <c r="I3457" s="5">
        <v>-18.899999999999999</v>
      </c>
      <c r="J3457" s="5">
        <v>-18.7</v>
      </c>
      <c r="K3457" s="5" t="s">
        <v>2255</v>
      </c>
      <c r="L3457" s="5" t="s">
        <v>2255</v>
      </c>
      <c r="M3457" s="5">
        <v>667.4</v>
      </c>
      <c r="N3457" s="1">
        <v>-19</v>
      </c>
      <c r="O3457" s="1" t="str">
        <f>IF(ABS(H3457-G3457) &gt; (H3457*0.1), "X", "")</f>
        <v/>
      </c>
      <c r="P3457" s="1" t="s">
        <v>4061</v>
      </c>
      <c r="Q3457" s="1" t="s">
        <v>4113</v>
      </c>
      <c r="R3457" s="1">
        <v>24006</v>
      </c>
      <c r="S3457" s="1">
        <v>26.3</v>
      </c>
    </row>
    <row r="3458" spans="1:20" x14ac:dyDescent="0.2">
      <c r="A3458" s="4">
        <v>42305</v>
      </c>
      <c r="B3458" s="1" t="s">
        <v>4115</v>
      </c>
      <c r="O3458" s="1" t="str">
        <f t="shared" ref="O3458:O3521" si="8">IF(ABS(H3458-G3458) &gt; (H3458*0.1), "X", "")</f>
        <v/>
      </c>
      <c r="T3458" s="9" t="s">
        <v>4114</v>
      </c>
    </row>
    <row r="3459" spans="1:20" x14ac:dyDescent="0.2">
      <c r="A3459" s="4">
        <v>42306</v>
      </c>
      <c r="B3459" s="1" t="s">
        <v>4116</v>
      </c>
      <c r="C3459" s="1">
        <v>111636</v>
      </c>
      <c r="D3459" s="5">
        <v>0.1</v>
      </c>
      <c r="E3459" s="5" t="s">
        <v>2255</v>
      </c>
      <c r="F3459" s="5">
        <v>10.8</v>
      </c>
      <c r="G3459" s="5">
        <v>83.6</v>
      </c>
      <c r="H3459" s="5">
        <v>83</v>
      </c>
      <c r="I3459" s="5">
        <v>-16.899999999999999</v>
      </c>
      <c r="J3459" s="5">
        <v>-16.8</v>
      </c>
      <c r="K3459" s="5" t="s">
        <v>2255</v>
      </c>
      <c r="L3459" s="5" t="s">
        <v>2255</v>
      </c>
      <c r="M3459" s="5">
        <v>670.2</v>
      </c>
      <c r="N3459" s="1">
        <v>-17</v>
      </c>
      <c r="O3459" s="1" t="str">
        <f t="shared" si="8"/>
        <v/>
      </c>
      <c r="P3459" s="1" t="s">
        <v>4061</v>
      </c>
      <c r="Q3459" s="1" t="s">
        <v>4117</v>
      </c>
      <c r="R3459" s="1">
        <v>25168</v>
      </c>
      <c r="S3459" s="1">
        <v>21.6</v>
      </c>
    </row>
    <row r="3460" spans="1:20" x14ac:dyDescent="0.2">
      <c r="A3460" s="4">
        <v>42306</v>
      </c>
      <c r="B3460" s="1" t="s">
        <v>4118</v>
      </c>
      <c r="C3460" s="1">
        <v>231746</v>
      </c>
      <c r="D3460" s="5">
        <v>0</v>
      </c>
      <c r="E3460" s="5" t="s">
        <v>2255</v>
      </c>
      <c r="F3460" s="5">
        <v>10.199999999999999</v>
      </c>
      <c r="G3460" s="5">
        <v>82</v>
      </c>
      <c r="H3460" s="5">
        <v>84</v>
      </c>
      <c r="I3460" s="5">
        <v>-15.9</v>
      </c>
      <c r="J3460" s="5">
        <v>-15.2</v>
      </c>
      <c r="K3460" s="5" t="s">
        <v>2255</v>
      </c>
      <c r="L3460" s="5" t="s">
        <v>2255</v>
      </c>
      <c r="M3460" s="5">
        <v>667.5</v>
      </c>
      <c r="N3460" s="1">
        <v>-15</v>
      </c>
      <c r="O3460" s="1" t="str">
        <f t="shared" si="8"/>
        <v/>
      </c>
      <c r="P3460" s="1" t="s">
        <v>4045</v>
      </c>
      <c r="Q3460" s="1" t="s">
        <v>4119</v>
      </c>
      <c r="R3460" s="1">
        <v>23893</v>
      </c>
      <c r="S3460" s="1">
        <v>26.8</v>
      </c>
    </row>
    <row r="3461" spans="1:20" x14ac:dyDescent="0.2">
      <c r="A3461" s="4">
        <v>42307</v>
      </c>
      <c r="B3461" s="1" t="s">
        <v>4120</v>
      </c>
      <c r="C3461" s="1">
        <v>111723</v>
      </c>
      <c r="D3461" s="5">
        <v>0.1</v>
      </c>
      <c r="E3461" s="5" t="s">
        <v>2255</v>
      </c>
      <c r="F3461" s="5">
        <v>10.1</v>
      </c>
      <c r="G3461" s="5">
        <v>84.6</v>
      </c>
      <c r="H3461" s="5">
        <v>84</v>
      </c>
      <c r="I3461" s="5">
        <v>-15.5</v>
      </c>
      <c r="J3461" s="5">
        <v>-15.7</v>
      </c>
      <c r="K3461" s="5" t="s">
        <v>2255</v>
      </c>
      <c r="L3461" s="5" t="s">
        <v>2255</v>
      </c>
      <c r="M3461" s="5">
        <v>663.1</v>
      </c>
      <c r="N3461" s="1">
        <v>-16</v>
      </c>
      <c r="O3461" s="1" t="str">
        <f t="shared" si="8"/>
        <v/>
      </c>
      <c r="P3461" s="1" t="s">
        <v>4061</v>
      </c>
      <c r="Q3461" s="1" t="s">
        <v>4121</v>
      </c>
      <c r="R3461" s="1" t="s">
        <v>1300</v>
      </c>
      <c r="S3461" s="1">
        <v>23.9</v>
      </c>
    </row>
    <row r="3462" spans="1:20" x14ac:dyDescent="0.2">
      <c r="A3462" s="4">
        <v>42307</v>
      </c>
      <c r="B3462" s="1" t="s">
        <v>4122</v>
      </c>
      <c r="C3462" s="1">
        <v>231609</v>
      </c>
      <c r="D3462" s="5">
        <v>0</v>
      </c>
      <c r="E3462" s="5" t="s">
        <v>2255</v>
      </c>
      <c r="F3462" s="5">
        <v>10.7</v>
      </c>
      <c r="G3462" s="5">
        <v>82.8</v>
      </c>
      <c r="H3462" s="5">
        <v>84</v>
      </c>
      <c r="I3462" s="5">
        <v>-18</v>
      </c>
      <c r="J3462" s="5">
        <v>-18</v>
      </c>
      <c r="K3462" s="5" t="s">
        <v>2255</v>
      </c>
      <c r="L3462" s="5" t="s">
        <v>2255</v>
      </c>
      <c r="M3462" s="5">
        <v>659.7</v>
      </c>
      <c r="N3462" s="1">
        <v>-18</v>
      </c>
      <c r="O3462" s="1" t="str">
        <f t="shared" si="8"/>
        <v/>
      </c>
      <c r="P3462" s="1" t="s">
        <v>4059</v>
      </c>
      <c r="Q3462" s="1" t="s">
        <v>2366</v>
      </c>
      <c r="R3462" s="1">
        <v>24257</v>
      </c>
      <c r="S3462" s="1">
        <v>25.1</v>
      </c>
    </row>
    <row r="3463" spans="1:20" x14ac:dyDescent="0.2">
      <c r="A3463" s="4">
        <v>42308</v>
      </c>
      <c r="B3463" s="1" t="s">
        <v>4123</v>
      </c>
      <c r="C3463" s="1">
        <v>111751</v>
      </c>
      <c r="D3463" s="5">
        <v>0.1</v>
      </c>
      <c r="E3463" s="5" t="s">
        <v>2255</v>
      </c>
      <c r="F3463" s="5">
        <v>9.4</v>
      </c>
      <c r="G3463" s="5">
        <v>80.2</v>
      </c>
      <c r="H3463" s="5">
        <v>78</v>
      </c>
      <c r="I3463" s="5">
        <v>-24</v>
      </c>
      <c r="J3463" s="5">
        <v>-21.8</v>
      </c>
      <c r="K3463" s="5" t="s">
        <v>2255</v>
      </c>
      <c r="L3463" s="5" t="s">
        <v>2255</v>
      </c>
      <c r="M3463" s="5">
        <v>658.3</v>
      </c>
      <c r="N3463" s="1">
        <v>-23</v>
      </c>
      <c r="O3463" s="1" t="str">
        <f t="shared" si="8"/>
        <v/>
      </c>
      <c r="P3463" s="1" t="s">
        <v>4061</v>
      </c>
      <c r="Q3463" s="1" t="s">
        <v>4124</v>
      </c>
      <c r="R3463" s="1">
        <v>24573</v>
      </c>
      <c r="S3463" s="1">
        <v>23.6</v>
      </c>
    </row>
    <row r="3464" spans="1:20" x14ac:dyDescent="0.2">
      <c r="A3464" s="4">
        <v>42308</v>
      </c>
      <c r="B3464" s="1" t="s">
        <v>4125</v>
      </c>
      <c r="C3464" s="1">
        <v>231529</v>
      </c>
      <c r="D3464" s="5">
        <v>-0.1</v>
      </c>
      <c r="E3464" s="5" t="s">
        <v>2255</v>
      </c>
      <c r="F3464" s="5">
        <v>8.8000000000000007</v>
      </c>
      <c r="G3464" s="5">
        <v>79.8</v>
      </c>
      <c r="H3464" s="5">
        <v>78</v>
      </c>
      <c r="I3464" s="5">
        <v>-21.9</v>
      </c>
      <c r="J3464" s="5">
        <v>-22</v>
      </c>
      <c r="K3464" s="5" t="s">
        <v>2255</v>
      </c>
      <c r="L3464" s="5" t="s">
        <v>2255</v>
      </c>
      <c r="M3464" s="5">
        <v>656.3</v>
      </c>
      <c r="N3464" s="1">
        <v>-22</v>
      </c>
      <c r="O3464" s="1" t="str">
        <f t="shared" si="8"/>
        <v/>
      </c>
      <c r="P3464" s="1" t="s">
        <v>4045</v>
      </c>
      <c r="Q3464" s="1" t="s">
        <v>4126</v>
      </c>
      <c r="R3464" s="1">
        <v>25317</v>
      </c>
      <c r="S3464" s="1">
        <v>20.7</v>
      </c>
    </row>
    <row r="3465" spans="1:20" x14ac:dyDescent="0.2">
      <c r="A3465" s="4">
        <v>42309</v>
      </c>
      <c r="B3465" s="1" t="s">
        <v>4127</v>
      </c>
      <c r="C3465" s="1">
        <v>111954</v>
      </c>
      <c r="D3465" s="5">
        <v>0.1</v>
      </c>
      <c r="E3465" s="5" t="str">
        <f>IF(B3465&lt;&gt;"", "X", "")</f>
        <v>X</v>
      </c>
      <c r="F3465" s="5">
        <v>6.8</v>
      </c>
      <c r="G3465" s="5">
        <v>78.3</v>
      </c>
      <c r="H3465" s="5">
        <v>78</v>
      </c>
      <c r="I3465" s="5">
        <v>-23.2</v>
      </c>
      <c r="J3465" s="5">
        <v>-23</v>
      </c>
      <c r="K3465" s="5" t="str">
        <f>IF(B3465&lt;&gt;"", "X", "")</f>
        <v>X</v>
      </c>
      <c r="L3465" s="5" t="str">
        <f>IF(B3465&lt;&gt;"", "X", "")</f>
        <v>X</v>
      </c>
      <c r="M3465" s="5">
        <v>655.29999999999995</v>
      </c>
      <c r="N3465" s="1">
        <v>-23</v>
      </c>
      <c r="O3465" s="1" t="str">
        <f t="shared" si="8"/>
        <v/>
      </c>
      <c r="P3465" s="1" t="s">
        <v>4061</v>
      </c>
      <c r="Q3465" s="1" t="s">
        <v>4128</v>
      </c>
      <c r="R3465" s="1">
        <v>25540</v>
      </c>
      <c r="S3465" s="1">
        <v>20.9</v>
      </c>
    </row>
    <row r="3466" spans="1:20" x14ac:dyDescent="0.2">
      <c r="A3466" s="4">
        <v>42309</v>
      </c>
      <c r="B3466" s="1" t="s">
        <v>4129</v>
      </c>
      <c r="C3466" s="1">
        <v>231611</v>
      </c>
      <c r="D3466" s="5">
        <v>0.1</v>
      </c>
      <c r="E3466" s="5" t="str">
        <f t="shared" ref="E3466:E3529" si="9">IF(B3466&lt;&gt;"", "X", "")</f>
        <v>X</v>
      </c>
      <c r="F3466" s="5">
        <v>9</v>
      </c>
      <c r="G3466" s="5">
        <v>72.8</v>
      </c>
      <c r="H3466" s="5">
        <v>69</v>
      </c>
      <c r="I3466" s="5">
        <v>-32.299999999999997</v>
      </c>
      <c r="J3466" s="5">
        <v>-32.4</v>
      </c>
      <c r="K3466" s="5" t="str">
        <f t="shared" ref="K3466:K3529" si="10">IF(B3466&lt;&gt;"", "X", "")</f>
        <v>X</v>
      </c>
      <c r="L3466" s="5" t="str">
        <f t="shared" ref="L3466:L3529" si="11">IF(B3466&lt;&gt;"", "X", "")</f>
        <v>X</v>
      </c>
      <c r="M3466" s="5">
        <v>654.20000000000005</v>
      </c>
      <c r="N3466" s="1">
        <v>-33</v>
      </c>
      <c r="O3466" s="1" t="str">
        <f t="shared" si="8"/>
        <v/>
      </c>
      <c r="P3466" s="1" t="s">
        <v>4059</v>
      </c>
      <c r="Q3466" s="1" t="s">
        <v>2305</v>
      </c>
      <c r="R3466" s="1">
        <v>24956</v>
      </c>
      <c r="S3466" s="1">
        <v>21.8</v>
      </c>
    </row>
    <row r="3467" spans="1:20" x14ac:dyDescent="0.2">
      <c r="A3467" s="4">
        <v>42310</v>
      </c>
      <c r="B3467" s="1" t="s">
        <v>4130</v>
      </c>
      <c r="C3467" s="1">
        <v>111749</v>
      </c>
      <c r="D3467" s="5">
        <v>0</v>
      </c>
      <c r="E3467" s="5" t="str">
        <f t="shared" si="9"/>
        <v>X</v>
      </c>
      <c r="F3467" s="5">
        <v>6</v>
      </c>
      <c r="G3467" s="5">
        <v>78.900000000000006</v>
      </c>
      <c r="H3467" s="5">
        <v>73</v>
      </c>
      <c r="I3467" s="5">
        <v>-32.9</v>
      </c>
      <c r="J3467" s="5">
        <v>-32.9</v>
      </c>
      <c r="K3467" s="5" t="str">
        <f t="shared" si="10"/>
        <v>X</v>
      </c>
      <c r="L3467" s="5" t="str">
        <f t="shared" si="11"/>
        <v>X</v>
      </c>
      <c r="M3467" s="5">
        <v>652.4</v>
      </c>
      <c r="N3467" s="1">
        <v>-32</v>
      </c>
      <c r="O3467" s="1" t="str">
        <f t="shared" si="8"/>
        <v/>
      </c>
      <c r="P3467" s="1" t="s">
        <v>4061</v>
      </c>
      <c r="Q3467" s="1" t="s">
        <v>4131</v>
      </c>
      <c r="R3467" s="1">
        <v>24690</v>
      </c>
      <c r="S3467" s="1">
        <v>22.8</v>
      </c>
    </row>
    <row r="3468" spans="1:20" x14ac:dyDescent="0.2">
      <c r="A3468" s="4">
        <v>42310</v>
      </c>
      <c r="B3468" s="1" t="s">
        <v>4132</v>
      </c>
      <c r="C3468" s="1">
        <v>231659</v>
      </c>
      <c r="D3468" s="5">
        <v>-0.1</v>
      </c>
      <c r="E3468" s="5" t="str">
        <f t="shared" si="9"/>
        <v>X</v>
      </c>
      <c r="F3468" s="5">
        <v>6.5</v>
      </c>
      <c r="G3468" s="5">
        <v>83.4</v>
      </c>
      <c r="H3468" s="5">
        <v>68</v>
      </c>
      <c r="I3468" s="5">
        <v>-42.3</v>
      </c>
      <c r="J3468" s="5">
        <v>-40.200000000000003</v>
      </c>
      <c r="K3468" s="5" t="str">
        <f t="shared" si="10"/>
        <v>X</v>
      </c>
      <c r="L3468" s="5" t="str">
        <f t="shared" si="11"/>
        <v>X</v>
      </c>
      <c r="M3468" s="5">
        <v>653.29999999999995</v>
      </c>
      <c r="N3468" s="1">
        <v>-41</v>
      </c>
      <c r="O3468" s="1" t="str">
        <f t="shared" si="8"/>
        <v>X</v>
      </c>
      <c r="P3468" s="1" t="s">
        <v>4045</v>
      </c>
      <c r="Q3468" s="1" t="s">
        <v>4133</v>
      </c>
      <c r="R3468" s="1">
        <v>24802</v>
      </c>
      <c r="S3468" s="1">
        <v>22.4</v>
      </c>
    </row>
    <row r="3469" spans="1:20" x14ac:dyDescent="0.2">
      <c r="A3469" s="4">
        <v>42311</v>
      </c>
      <c r="B3469" s="1" t="s">
        <v>4134</v>
      </c>
      <c r="C3469" s="1">
        <v>111928</v>
      </c>
      <c r="D3469" s="5">
        <v>0</v>
      </c>
      <c r="E3469" s="5" t="str">
        <f t="shared" si="9"/>
        <v>X</v>
      </c>
      <c r="F3469" s="5">
        <v>6.1</v>
      </c>
      <c r="G3469" s="5">
        <v>60.6</v>
      </c>
      <c r="H3469" s="5">
        <v>63</v>
      </c>
      <c r="I3469" s="5">
        <v>-46.5</v>
      </c>
      <c r="J3469" s="5">
        <v>-48</v>
      </c>
      <c r="K3469" s="5" t="str">
        <f t="shared" si="10"/>
        <v>X</v>
      </c>
      <c r="L3469" s="5" t="str">
        <f t="shared" si="11"/>
        <v>X</v>
      </c>
      <c r="M3469" s="5">
        <v>655.29999999999995</v>
      </c>
      <c r="N3469" s="1">
        <v>-48</v>
      </c>
      <c r="O3469" s="1" t="str">
        <f t="shared" si="8"/>
        <v/>
      </c>
      <c r="P3469" s="1" t="s">
        <v>4061</v>
      </c>
      <c r="Q3469" s="1" t="s">
        <v>4135</v>
      </c>
      <c r="R3469" s="1">
        <v>24375</v>
      </c>
      <c r="S3469" s="1">
        <v>24</v>
      </c>
    </row>
    <row r="3470" spans="1:20" x14ac:dyDescent="0.2">
      <c r="A3470" s="4">
        <v>42311</v>
      </c>
      <c r="B3470" s="1" t="s">
        <v>4136</v>
      </c>
      <c r="C3470" s="1">
        <v>231549</v>
      </c>
      <c r="D3470" s="5">
        <v>0</v>
      </c>
      <c r="E3470" s="5" t="str">
        <f t="shared" si="9"/>
        <v>X</v>
      </c>
      <c r="F3470" s="5">
        <v>6.8</v>
      </c>
      <c r="G3470" s="5">
        <v>58.9</v>
      </c>
      <c r="H3470" s="5">
        <v>48</v>
      </c>
      <c r="I3470" s="5">
        <v>-49</v>
      </c>
      <c r="J3470" s="5">
        <v>-49.6</v>
      </c>
      <c r="K3470" s="5" t="str">
        <f t="shared" si="10"/>
        <v>X</v>
      </c>
      <c r="L3470" s="5" t="str">
        <f t="shared" si="11"/>
        <v>X</v>
      </c>
      <c r="M3470" s="5">
        <v>657.5</v>
      </c>
      <c r="N3470" s="1">
        <f>C347023-50</f>
        <v>-50</v>
      </c>
      <c r="O3470" s="1" t="str">
        <f t="shared" si="8"/>
        <v>X</v>
      </c>
      <c r="P3470" s="1" t="s">
        <v>4059</v>
      </c>
      <c r="Q3470" s="1" t="s">
        <v>2273</v>
      </c>
      <c r="R3470" s="1">
        <v>24546</v>
      </c>
      <c r="S3470" s="1">
        <v>23.3</v>
      </c>
    </row>
    <row r="3471" spans="1:20" x14ac:dyDescent="0.2">
      <c r="A3471" s="4">
        <v>42312</v>
      </c>
      <c r="B3471" s="1" t="s">
        <v>4137</v>
      </c>
      <c r="C3471" s="1">
        <v>111821</v>
      </c>
      <c r="D3471" s="5">
        <v>0.1</v>
      </c>
      <c r="E3471" s="5" t="str">
        <f t="shared" si="9"/>
        <v>X</v>
      </c>
      <c r="F3471" s="5">
        <v>6.6</v>
      </c>
      <c r="G3471" s="5">
        <v>64.5</v>
      </c>
      <c r="H3471" s="5">
        <v>56</v>
      </c>
      <c r="I3471" s="5">
        <v>-52.1</v>
      </c>
      <c r="J3471" s="5">
        <v>-45.4</v>
      </c>
      <c r="K3471" s="5" t="str">
        <f t="shared" si="10"/>
        <v>X</v>
      </c>
      <c r="L3471" s="5" t="str">
        <f t="shared" si="11"/>
        <v>X</v>
      </c>
      <c r="M3471" s="5">
        <v>659.3</v>
      </c>
      <c r="N3471" s="1">
        <v>-48</v>
      </c>
      <c r="O3471" s="1" t="str">
        <f t="shared" si="8"/>
        <v>X</v>
      </c>
      <c r="P3471" s="1" t="s">
        <v>4061</v>
      </c>
      <c r="Q3471" s="1" t="s">
        <v>4135</v>
      </c>
      <c r="R3471" s="1" t="s">
        <v>1300</v>
      </c>
      <c r="S3471" s="1">
        <v>22.3</v>
      </c>
    </row>
    <row r="3472" spans="1:20" x14ac:dyDescent="0.2">
      <c r="A3472" s="4">
        <v>42312</v>
      </c>
      <c r="B3472" s="1" t="s">
        <v>4138</v>
      </c>
      <c r="C3472" s="1">
        <v>231451</v>
      </c>
      <c r="D3472" s="5">
        <v>0</v>
      </c>
      <c r="E3472" s="5" t="str">
        <f t="shared" si="9"/>
        <v>X</v>
      </c>
      <c r="F3472" s="5">
        <v>6.9</v>
      </c>
      <c r="G3472" s="5">
        <v>84.3</v>
      </c>
      <c r="H3472" s="5">
        <v>96</v>
      </c>
      <c r="I3472" s="5">
        <v>-47.8</v>
      </c>
      <c r="J3472" s="5">
        <v>-48.8</v>
      </c>
      <c r="K3472" s="5" t="str">
        <f t="shared" si="10"/>
        <v>X</v>
      </c>
      <c r="L3472" s="5" t="str">
        <f t="shared" si="11"/>
        <v>X</v>
      </c>
      <c r="M3472" s="5">
        <v>662.1</v>
      </c>
      <c r="N3472" s="1">
        <v>-46</v>
      </c>
      <c r="O3472" s="1" t="str">
        <f t="shared" si="8"/>
        <v>X</v>
      </c>
      <c r="P3472" s="1" t="s">
        <v>4045</v>
      </c>
      <c r="Q3472" s="1" t="s">
        <v>2553</v>
      </c>
      <c r="R3472" s="1">
        <v>24054</v>
      </c>
      <c r="S3472" s="1">
        <v>25.1</v>
      </c>
    </row>
    <row r="3473" spans="1:20" x14ac:dyDescent="0.2">
      <c r="A3473" s="4">
        <v>42313</v>
      </c>
      <c r="B3473" s="1" t="s">
        <v>4139</v>
      </c>
      <c r="C3473" s="1">
        <v>111744</v>
      </c>
      <c r="D3473" s="5">
        <v>0</v>
      </c>
      <c r="E3473" s="5" t="str">
        <f t="shared" si="9"/>
        <v>X</v>
      </c>
      <c r="F3473" s="5">
        <v>7.1</v>
      </c>
      <c r="G3473" s="5">
        <v>60.1</v>
      </c>
      <c r="H3473" s="5">
        <v>60</v>
      </c>
      <c r="I3473" s="5">
        <v>-49.6</v>
      </c>
      <c r="J3473" s="5">
        <v>-49.2</v>
      </c>
      <c r="K3473" s="5" t="str">
        <f t="shared" si="10"/>
        <v>X</v>
      </c>
      <c r="L3473" s="5" t="str">
        <f t="shared" si="11"/>
        <v>X</v>
      </c>
      <c r="M3473" s="5">
        <v>663.6</v>
      </c>
      <c r="N3473" s="1">
        <v>-50</v>
      </c>
      <c r="O3473" s="1" t="str">
        <f t="shared" si="8"/>
        <v/>
      </c>
      <c r="P3473" s="1" t="s">
        <v>4061</v>
      </c>
      <c r="Q3473" s="1" t="s">
        <v>4135</v>
      </c>
      <c r="R3473" s="1">
        <v>23869</v>
      </c>
      <c r="S3473" s="1">
        <v>26</v>
      </c>
    </row>
    <row r="3474" spans="1:20" x14ac:dyDescent="0.2">
      <c r="A3474" s="4">
        <v>42313</v>
      </c>
      <c r="B3474" s="1" t="s">
        <v>4140</v>
      </c>
      <c r="C3474" s="1">
        <v>231550</v>
      </c>
      <c r="D3474" s="5">
        <v>0</v>
      </c>
      <c r="E3474" s="5" t="str">
        <f t="shared" si="9"/>
        <v>X</v>
      </c>
      <c r="F3474" s="5">
        <v>7.1</v>
      </c>
      <c r="G3474" s="5">
        <v>59.6</v>
      </c>
      <c r="H3474" s="5">
        <v>61</v>
      </c>
      <c r="I3474" s="5">
        <v>-48.1</v>
      </c>
      <c r="J3474" s="5">
        <v>-47.7</v>
      </c>
      <c r="K3474" s="5" t="str">
        <f t="shared" si="10"/>
        <v>X</v>
      </c>
      <c r="L3474" s="5" t="str">
        <f t="shared" si="11"/>
        <v>X</v>
      </c>
      <c r="M3474" s="5">
        <v>663.6</v>
      </c>
      <c r="N3474" s="1">
        <v>-48</v>
      </c>
      <c r="O3474" s="1" t="str">
        <f t="shared" si="8"/>
        <v/>
      </c>
      <c r="P3474" s="1" t="s">
        <v>4059</v>
      </c>
      <c r="Q3474" s="1" t="s">
        <v>2553</v>
      </c>
      <c r="R3474" s="1">
        <v>23256</v>
      </c>
      <c r="S3474" s="1">
        <v>29</v>
      </c>
    </row>
    <row r="3475" spans="1:20" x14ac:dyDescent="0.2">
      <c r="A3475" s="4">
        <v>42314</v>
      </c>
      <c r="B3475" s="1" t="s">
        <v>4141</v>
      </c>
      <c r="C3475" s="1">
        <v>111741</v>
      </c>
      <c r="D3475" s="5">
        <v>0.1</v>
      </c>
      <c r="E3475" s="5" t="str">
        <f t="shared" si="9"/>
        <v>X</v>
      </c>
      <c r="F3475" s="5">
        <v>8</v>
      </c>
      <c r="G3475" s="5">
        <v>74.099999999999994</v>
      </c>
      <c r="H3475" s="5">
        <v>78</v>
      </c>
      <c r="I3475" s="5">
        <v>-29</v>
      </c>
      <c r="J3475" s="5">
        <v>-28.1</v>
      </c>
      <c r="K3475" s="5" t="str">
        <f t="shared" si="10"/>
        <v>X</v>
      </c>
      <c r="L3475" s="5" t="str">
        <f t="shared" si="11"/>
        <v>X</v>
      </c>
      <c r="M3475" s="5">
        <v>660</v>
      </c>
      <c r="N3475" s="1">
        <v>-28</v>
      </c>
      <c r="O3475" s="1" t="str">
        <f t="shared" si="8"/>
        <v/>
      </c>
      <c r="P3475" s="1" t="s">
        <v>4143</v>
      </c>
      <c r="Q3475" s="1" t="s">
        <v>4142</v>
      </c>
      <c r="R3475" s="1">
        <v>24058</v>
      </c>
      <c r="S3475" s="1">
        <v>25.4</v>
      </c>
    </row>
    <row r="3476" spans="1:20" x14ac:dyDescent="0.2">
      <c r="A3476" s="4">
        <v>42314</v>
      </c>
      <c r="B3476" s="1" t="s">
        <v>4144</v>
      </c>
      <c r="C3476" s="1">
        <v>231750</v>
      </c>
      <c r="D3476" s="5">
        <v>0</v>
      </c>
      <c r="E3476" s="5" t="str">
        <f t="shared" si="9"/>
        <v>X</v>
      </c>
      <c r="F3476" s="5">
        <v>11</v>
      </c>
      <c r="G3476" s="5">
        <v>77.5</v>
      </c>
      <c r="H3476" s="5">
        <v>85</v>
      </c>
      <c r="I3476" s="5">
        <v>-24.6</v>
      </c>
      <c r="J3476" s="5">
        <v>-24.4</v>
      </c>
      <c r="K3476" s="5" t="str">
        <f t="shared" si="10"/>
        <v>X</v>
      </c>
      <c r="L3476" s="5" t="str">
        <f t="shared" si="11"/>
        <v>X</v>
      </c>
      <c r="M3476" s="5">
        <v>657.4</v>
      </c>
      <c r="N3476" s="1">
        <v>-25</v>
      </c>
      <c r="O3476" s="1" t="str">
        <f t="shared" si="8"/>
        <v/>
      </c>
      <c r="P3476" s="1" t="s">
        <v>4045</v>
      </c>
      <c r="Q3476" s="1" t="s">
        <v>4145</v>
      </c>
      <c r="R3476" s="1">
        <v>23730</v>
      </c>
      <c r="S3476" s="1">
        <v>27.1</v>
      </c>
    </row>
    <row r="3477" spans="1:20" x14ac:dyDescent="0.2">
      <c r="A3477" s="4">
        <v>42315</v>
      </c>
      <c r="B3477" s="1" t="s">
        <v>4146</v>
      </c>
      <c r="C3477" s="1">
        <v>111830</v>
      </c>
      <c r="D3477" s="5">
        <v>0</v>
      </c>
      <c r="E3477" s="5" t="str">
        <f t="shared" si="9"/>
        <v>X</v>
      </c>
      <c r="F3477" s="5">
        <v>9.6999999999999993</v>
      </c>
      <c r="G3477" s="5">
        <v>76.099999999999994</v>
      </c>
      <c r="H3477" s="5">
        <v>76</v>
      </c>
      <c r="I3477" s="5">
        <v>-26.3</v>
      </c>
      <c r="J3477" s="5">
        <v>-26.9</v>
      </c>
      <c r="K3477" s="5" t="str">
        <f t="shared" si="10"/>
        <v>X</v>
      </c>
      <c r="L3477" s="5" t="str">
        <f t="shared" si="11"/>
        <v>X</v>
      </c>
      <c r="M3477" s="5">
        <v>652.6</v>
      </c>
      <c r="N3477" s="1">
        <v>-27</v>
      </c>
      <c r="O3477" s="1" t="str">
        <f t="shared" si="8"/>
        <v/>
      </c>
      <c r="P3477" s="1" t="s">
        <v>4061</v>
      </c>
      <c r="Q3477" s="1" t="s">
        <v>4147</v>
      </c>
      <c r="R3477" s="1">
        <v>24779</v>
      </c>
      <c r="S3477" s="1">
        <v>22.7</v>
      </c>
    </row>
    <row r="3478" spans="1:20" x14ac:dyDescent="0.2">
      <c r="A3478" s="4">
        <v>42315</v>
      </c>
      <c r="B3478" s="1" t="s">
        <v>4148</v>
      </c>
      <c r="C3478" s="1">
        <v>231529</v>
      </c>
      <c r="D3478" s="5">
        <v>0</v>
      </c>
      <c r="E3478" s="5" t="str">
        <f t="shared" si="9"/>
        <v>X</v>
      </c>
      <c r="F3478" s="5">
        <v>10.4</v>
      </c>
      <c r="G3478" s="5">
        <v>78.8</v>
      </c>
      <c r="H3478" s="5">
        <v>80</v>
      </c>
      <c r="I3478" s="5">
        <v>-22</v>
      </c>
      <c r="J3478" s="5">
        <v>-22.1</v>
      </c>
      <c r="K3478" s="5" t="str">
        <f t="shared" si="10"/>
        <v>X</v>
      </c>
      <c r="L3478" s="5" t="str">
        <f t="shared" si="11"/>
        <v>X</v>
      </c>
      <c r="M3478" s="5">
        <v>645.1</v>
      </c>
      <c r="N3478" s="1">
        <v>-22</v>
      </c>
      <c r="O3478" s="1" t="str">
        <f t="shared" si="8"/>
        <v/>
      </c>
      <c r="P3478" s="1" t="s">
        <v>4059</v>
      </c>
      <c r="Q3478" s="1" t="s">
        <v>278</v>
      </c>
      <c r="R3478" s="1" t="s">
        <v>4149</v>
      </c>
      <c r="S3478" s="1" t="s">
        <v>4149</v>
      </c>
      <c r="T3478" s="9" t="s">
        <v>4150</v>
      </c>
    </row>
    <row r="3479" spans="1:20" x14ac:dyDescent="0.2">
      <c r="A3479" s="4">
        <v>42316</v>
      </c>
      <c r="B3479" s="1" t="s">
        <v>4151</v>
      </c>
      <c r="C3479" s="1">
        <v>111918</v>
      </c>
      <c r="D3479" s="5">
        <v>-0.1</v>
      </c>
      <c r="E3479" s="5" t="str">
        <f t="shared" si="9"/>
        <v>X</v>
      </c>
      <c r="F3479" s="5">
        <v>6.7</v>
      </c>
      <c r="G3479" s="5">
        <v>74.099999999999994</v>
      </c>
      <c r="H3479" s="5">
        <v>64</v>
      </c>
      <c r="I3479" s="5">
        <v>-47.3</v>
      </c>
      <c r="J3479" s="5">
        <v>-47.8</v>
      </c>
      <c r="K3479" s="5" t="str">
        <f t="shared" si="10"/>
        <v>X</v>
      </c>
      <c r="L3479" s="5" t="str">
        <f t="shared" si="11"/>
        <v>X</v>
      </c>
      <c r="M3479" s="5">
        <v>640.5</v>
      </c>
      <c r="N3479" s="1">
        <v>-48</v>
      </c>
      <c r="O3479" s="1" t="str">
        <f t="shared" si="8"/>
        <v>X</v>
      </c>
      <c r="P3479" s="1" t="s">
        <v>4061</v>
      </c>
      <c r="Q3479" s="1" t="s">
        <v>4152</v>
      </c>
      <c r="R3479" s="1">
        <v>24995</v>
      </c>
      <c r="S3479" s="1">
        <v>21.9</v>
      </c>
    </row>
    <row r="3480" spans="1:20" x14ac:dyDescent="0.2">
      <c r="A3480" s="4">
        <v>42316</v>
      </c>
      <c r="B3480" s="1" t="s">
        <v>4153</v>
      </c>
      <c r="C3480" s="1">
        <v>231722</v>
      </c>
      <c r="D3480" s="5">
        <v>0</v>
      </c>
      <c r="E3480" s="5" t="str">
        <f t="shared" si="9"/>
        <v>X</v>
      </c>
      <c r="F3480" s="5">
        <v>7.4</v>
      </c>
      <c r="G3480" s="5">
        <v>76</v>
      </c>
      <c r="H3480" s="5">
        <v>60</v>
      </c>
      <c r="I3480" s="5">
        <v>-50.8</v>
      </c>
      <c r="J3480" s="5">
        <v>-50.5</v>
      </c>
      <c r="K3480" s="5" t="str">
        <f t="shared" si="10"/>
        <v>X</v>
      </c>
      <c r="L3480" s="5" t="str">
        <f t="shared" si="11"/>
        <v>X</v>
      </c>
      <c r="M3480" s="5">
        <v>642.1</v>
      </c>
      <c r="N3480" s="1">
        <v>-61</v>
      </c>
      <c r="O3480" s="1" t="str">
        <f t="shared" si="8"/>
        <v>X</v>
      </c>
      <c r="P3480" s="1" t="s">
        <v>4045</v>
      </c>
      <c r="Q3480" s="1" t="s">
        <v>4152</v>
      </c>
      <c r="R3480" s="1">
        <v>22986</v>
      </c>
      <c r="S3480" s="1">
        <v>30.5</v>
      </c>
    </row>
    <row r="3481" spans="1:20" x14ac:dyDescent="0.2">
      <c r="A3481" s="4">
        <v>42317</v>
      </c>
      <c r="B3481" s="1" t="s">
        <v>4154</v>
      </c>
      <c r="C3481" s="1">
        <v>111916</v>
      </c>
      <c r="D3481" s="5">
        <v>0</v>
      </c>
      <c r="E3481" s="5" t="str">
        <f t="shared" si="9"/>
        <v>X</v>
      </c>
      <c r="F3481" s="5">
        <v>7.6</v>
      </c>
      <c r="G3481" s="5">
        <v>73.099999999999994</v>
      </c>
      <c r="H3481" s="5">
        <v>62</v>
      </c>
      <c r="I3481" s="5">
        <v>-47.5</v>
      </c>
      <c r="J3481" s="5">
        <v>-48.4</v>
      </c>
      <c r="K3481" s="5" t="str">
        <f t="shared" si="10"/>
        <v>X</v>
      </c>
      <c r="L3481" s="5" t="str">
        <f t="shared" si="11"/>
        <v>X</v>
      </c>
      <c r="M3481" s="5">
        <v>645.4</v>
      </c>
      <c r="N3481" s="1">
        <v>-46</v>
      </c>
      <c r="O3481" s="1" t="str">
        <f t="shared" si="8"/>
        <v>X</v>
      </c>
      <c r="P3481" s="1" t="s">
        <v>4061</v>
      </c>
      <c r="Q3481" s="1" t="s">
        <v>4155</v>
      </c>
      <c r="R3481" s="1">
        <v>24024</v>
      </c>
      <c r="S3481" s="1">
        <v>25.7</v>
      </c>
    </row>
    <row r="3482" spans="1:20" x14ac:dyDescent="0.2">
      <c r="A3482" s="4">
        <v>42317</v>
      </c>
      <c r="B3482" s="1" t="s">
        <v>4156</v>
      </c>
      <c r="C3482" s="1">
        <v>231538</v>
      </c>
      <c r="D3482" s="5">
        <v>-0.1</v>
      </c>
      <c r="E3482" s="5" t="str">
        <f t="shared" si="9"/>
        <v>X</v>
      </c>
      <c r="F3482" s="5">
        <v>7.4</v>
      </c>
      <c r="G3482" s="5">
        <v>83.7</v>
      </c>
      <c r="H3482" s="5">
        <v>63</v>
      </c>
      <c r="I3482" s="5">
        <v>-38.299999999999997</v>
      </c>
      <c r="J3482" s="5">
        <v>-38.700000000000003</v>
      </c>
      <c r="K3482" s="5" t="str">
        <f t="shared" si="10"/>
        <v>X</v>
      </c>
      <c r="L3482" s="5" t="str">
        <f t="shared" si="11"/>
        <v>X</v>
      </c>
      <c r="M3482" s="5">
        <v>648.20000000000005</v>
      </c>
      <c r="N3482" s="1">
        <v>-40</v>
      </c>
      <c r="O3482" s="1" t="str">
        <f t="shared" si="8"/>
        <v>X</v>
      </c>
      <c r="P3482" s="1" t="s">
        <v>4059</v>
      </c>
      <c r="Q3482" s="1" t="s">
        <v>2553</v>
      </c>
      <c r="R3482" s="1">
        <v>24807</v>
      </c>
      <c r="S3482" s="1">
        <v>22.5</v>
      </c>
    </row>
    <row r="3483" spans="1:20" x14ac:dyDescent="0.2">
      <c r="A3483" s="4">
        <v>42318</v>
      </c>
      <c r="B3483" s="1" t="s">
        <v>4157</v>
      </c>
      <c r="C3483" s="1">
        <v>111824</v>
      </c>
      <c r="D3483" s="5">
        <v>0.1</v>
      </c>
      <c r="E3483" s="5" t="str">
        <f t="shared" si="9"/>
        <v>X</v>
      </c>
      <c r="F3483" s="5">
        <v>7.8</v>
      </c>
      <c r="G3483" s="5">
        <v>74.5</v>
      </c>
      <c r="H3483" s="5">
        <v>70</v>
      </c>
      <c r="I3483" s="5">
        <v>-34.6</v>
      </c>
      <c r="J3483" s="5">
        <v>-35.5</v>
      </c>
      <c r="K3483" s="5" t="str">
        <f t="shared" si="10"/>
        <v>X</v>
      </c>
      <c r="L3483" s="5" t="str">
        <f t="shared" si="11"/>
        <v>X</v>
      </c>
      <c r="M3483" s="5">
        <v>651.1</v>
      </c>
      <c r="N3483" s="1">
        <v>-34</v>
      </c>
      <c r="O3483" s="1" t="str">
        <f t="shared" si="8"/>
        <v/>
      </c>
      <c r="P3483" s="1" t="s">
        <v>4061</v>
      </c>
      <c r="Q3483" s="1" t="s">
        <v>4135</v>
      </c>
      <c r="R3483" s="1">
        <v>22954</v>
      </c>
      <c r="S3483" s="1">
        <v>30.8</v>
      </c>
    </row>
    <row r="3484" spans="1:20" x14ac:dyDescent="0.2">
      <c r="A3484" s="4">
        <v>42318</v>
      </c>
      <c r="B3484" s="1" t="s">
        <v>4158</v>
      </c>
      <c r="C3484" s="1">
        <v>231632</v>
      </c>
      <c r="D3484" s="5">
        <v>0.2</v>
      </c>
      <c r="E3484" s="5" t="str">
        <f t="shared" si="9"/>
        <v>X</v>
      </c>
      <c r="F3484" s="5">
        <v>8.6</v>
      </c>
      <c r="G3484" s="5">
        <v>76.2</v>
      </c>
      <c r="H3484" s="5">
        <v>73</v>
      </c>
      <c r="I3484" s="5">
        <v>-28.3</v>
      </c>
      <c r="J3484" s="5">
        <v>-28.1</v>
      </c>
      <c r="K3484" s="5" t="str">
        <f t="shared" si="10"/>
        <v>X</v>
      </c>
      <c r="L3484" s="5" t="str">
        <f t="shared" si="11"/>
        <v>X</v>
      </c>
      <c r="M3484" s="5">
        <v>652.5</v>
      </c>
      <c r="N3484" s="1">
        <v>-28</v>
      </c>
      <c r="O3484" s="1" t="str">
        <f t="shared" si="8"/>
        <v/>
      </c>
      <c r="P3484" s="1" t="s">
        <v>4045</v>
      </c>
      <c r="Q3484" s="1" t="s">
        <v>4159</v>
      </c>
      <c r="R3484" s="1">
        <v>24530</v>
      </c>
      <c r="S3484" s="1">
        <v>23.8</v>
      </c>
    </row>
    <row r="3485" spans="1:20" x14ac:dyDescent="0.2">
      <c r="A3485" s="4">
        <v>42319</v>
      </c>
      <c r="B3485" s="1" t="s">
        <v>4160</v>
      </c>
      <c r="C3485" s="1">
        <v>111909</v>
      </c>
      <c r="D3485" s="5">
        <v>0.1</v>
      </c>
      <c r="E3485" s="5" t="str">
        <f t="shared" si="9"/>
        <v>X</v>
      </c>
      <c r="F3485" s="5">
        <v>7.2</v>
      </c>
      <c r="G3485" s="5">
        <v>76.7</v>
      </c>
      <c r="H3485" s="5">
        <v>68</v>
      </c>
      <c r="I3485" s="5">
        <v>-39.200000000000003</v>
      </c>
      <c r="J3485" s="5">
        <v>-39.1</v>
      </c>
      <c r="K3485" s="5" t="str">
        <f t="shared" si="10"/>
        <v>X</v>
      </c>
      <c r="L3485" s="5" t="str">
        <f t="shared" si="11"/>
        <v>X</v>
      </c>
      <c r="M3485" s="5">
        <v>652.9</v>
      </c>
      <c r="N3485" s="1">
        <v>-39</v>
      </c>
      <c r="O3485" s="1" t="str">
        <f t="shared" si="8"/>
        <v>X</v>
      </c>
      <c r="P3485" s="1" t="s">
        <v>4061</v>
      </c>
      <c r="Q3485" s="1" t="s">
        <v>4161</v>
      </c>
      <c r="R3485" s="1">
        <v>24522</v>
      </c>
      <c r="S3485" s="1">
        <v>23.9</v>
      </c>
    </row>
    <row r="3486" spans="1:20" x14ac:dyDescent="0.2">
      <c r="A3486" s="4">
        <v>42319</v>
      </c>
      <c r="B3486" s="1" t="s">
        <v>4162</v>
      </c>
      <c r="C3486" s="1">
        <v>231518</v>
      </c>
      <c r="D3486" s="5">
        <v>0.1</v>
      </c>
      <c r="E3486" s="5" t="str">
        <f t="shared" si="9"/>
        <v>X</v>
      </c>
      <c r="F3486" s="5">
        <v>9.1999999999999993</v>
      </c>
      <c r="G3486" s="5">
        <v>75</v>
      </c>
      <c r="H3486" s="5">
        <v>65</v>
      </c>
      <c r="I3486" s="5">
        <v>-45.5</v>
      </c>
      <c r="J3486" s="5">
        <v>-44.9</v>
      </c>
      <c r="K3486" s="5" t="str">
        <f t="shared" si="10"/>
        <v>X</v>
      </c>
      <c r="L3486" s="5" t="str">
        <f t="shared" si="11"/>
        <v>X</v>
      </c>
      <c r="M3486" s="5">
        <v>652.70000000000005</v>
      </c>
      <c r="N3486" s="1">
        <v>-44</v>
      </c>
      <c r="O3486" s="1" t="str">
        <f t="shared" si="8"/>
        <v>X</v>
      </c>
      <c r="P3486" s="1" t="s">
        <v>4059</v>
      </c>
      <c r="Q3486" s="1" t="s">
        <v>2553</v>
      </c>
      <c r="R3486" s="1">
        <v>24843</v>
      </c>
      <c r="S3486" s="1">
        <v>22.7</v>
      </c>
    </row>
    <row r="3487" spans="1:20" x14ac:dyDescent="0.2">
      <c r="A3487" s="4">
        <v>42320</v>
      </c>
      <c r="B3487" s="1" t="s">
        <v>4163</v>
      </c>
      <c r="C3487" s="1">
        <v>111731</v>
      </c>
      <c r="D3487" s="5">
        <v>0.1</v>
      </c>
      <c r="E3487" s="5" t="str">
        <f t="shared" si="9"/>
        <v>X</v>
      </c>
      <c r="F3487" s="5">
        <v>8.1999999999999993</v>
      </c>
      <c r="G3487" s="5">
        <v>85.4</v>
      </c>
      <c r="H3487" s="5">
        <v>70</v>
      </c>
      <c r="I3487" s="5">
        <v>-33.1</v>
      </c>
      <c r="J3487" s="5">
        <v>-32.5</v>
      </c>
      <c r="K3487" s="5" t="str">
        <f t="shared" si="10"/>
        <v>X</v>
      </c>
      <c r="L3487" s="5" t="str">
        <f t="shared" si="11"/>
        <v>X</v>
      </c>
      <c r="M3487" s="5">
        <v>652.70000000000005</v>
      </c>
      <c r="N3487" s="1">
        <v>-33</v>
      </c>
      <c r="O3487" s="1" t="str">
        <f t="shared" si="8"/>
        <v>X</v>
      </c>
      <c r="P3487" s="1" t="s">
        <v>4061</v>
      </c>
      <c r="Q3487" s="1" t="s">
        <v>4164</v>
      </c>
      <c r="R3487" s="1">
        <v>23614</v>
      </c>
      <c r="S3487" s="1">
        <v>27.8</v>
      </c>
    </row>
    <row r="3488" spans="1:20" x14ac:dyDescent="0.2">
      <c r="A3488" s="4">
        <v>42320</v>
      </c>
      <c r="B3488" s="1" t="s">
        <v>4165</v>
      </c>
      <c r="C3488" s="1">
        <v>232521</v>
      </c>
      <c r="D3488" s="5">
        <v>-0.1</v>
      </c>
      <c r="E3488" s="5" t="str">
        <f t="shared" si="9"/>
        <v>X</v>
      </c>
      <c r="F3488" s="5">
        <v>9</v>
      </c>
      <c r="G3488" s="5">
        <v>69.8</v>
      </c>
      <c r="H3488" s="5">
        <v>69</v>
      </c>
      <c r="I3488" s="5">
        <v>-35</v>
      </c>
      <c r="J3488" s="5">
        <v>-34.4</v>
      </c>
      <c r="K3488" s="5" t="str">
        <f t="shared" si="10"/>
        <v>X</v>
      </c>
      <c r="L3488" s="5" t="str">
        <f t="shared" si="11"/>
        <v>X</v>
      </c>
      <c r="M3488" s="5">
        <v>654.1</v>
      </c>
      <c r="N3488" s="1">
        <v>-35</v>
      </c>
      <c r="O3488" s="1" t="str">
        <f t="shared" si="8"/>
        <v/>
      </c>
      <c r="P3488" s="1" t="s">
        <v>4045</v>
      </c>
      <c r="Q3488" s="1" t="s">
        <v>4166</v>
      </c>
      <c r="R3488" s="1">
        <v>25333</v>
      </c>
      <c r="S3488" s="1">
        <v>21.1</v>
      </c>
    </row>
    <row r="3489" spans="1:20" x14ac:dyDescent="0.2">
      <c r="A3489" s="4">
        <v>42321</v>
      </c>
      <c r="B3489" s="1" t="s">
        <v>4167</v>
      </c>
      <c r="C3489" s="1">
        <v>111834</v>
      </c>
      <c r="D3489" s="5">
        <v>0.1</v>
      </c>
      <c r="E3489" s="5" t="str">
        <f t="shared" si="9"/>
        <v>X</v>
      </c>
      <c r="F3489" s="5">
        <v>6.8</v>
      </c>
      <c r="G3489" s="5">
        <v>64.2</v>
      </c>
      <c r="H3489" s="5">
        <v>65</v>
      </c>
      <c r="I3489" s="5">
        <v>-42.2</v>
      </c>
      <c r="J3489" s="5">
        <v>-43.2</v>
      </c>
      <c r="K3489" s="5" t="str">
        <f t="shared" si="10"/>
        <v>X</v>
      </c>
      <c r="L3489" s="5" t="str">
        <f t="shared" si="11"/>
        <v>X</v>
      </c>
      <c r="M3489" s="5">
        <v>658.8</v>
      </c>
      <c r="N3489" s="1">
        <v>-42</v>
      </c>
      <c r="O3489" s="1" t="str">
        <f t="shared" si="8"/>
        <v/>
      </c>
      <c r="P3489" s="1" t="s">
        <v>4061</v>
      </c>
      <c r="Q3489" s="1" t="s">
        <v>4168</v>
      </c>
      <c r="R3489" s="1">
        <v>24542</v>
      </c>
      <c r="S3489" s="1">
        <v>24.3</v>
      </c>
    </row>
    <row r="3490" spans="1:20" x14ac:dyDescent="0.2">
      <c r="A3490" s="4">
        <v>42321</v>
      </c>
      <c r="B3490" s="1" t="s">
        <v>4169</v>
      </c>
      <c r="C3490" s="1">
        <v>231600</v>
      </c>
      <c r="D3490" s="5">
        <v>0</v>
      </c>
      <c r="E3490" s="5" t="str">
        <f t="shared" si="9"/>
        <v>X</v>
      </c>
      <c r="F3490" s="5">
        <v>7.2</v>
      </c>
      <c r="G3490" s="5">
        <v>64.3</v>
      </c>
      <c r="H3490" s="5">
        <v>64</v>
      </c>
      <c r="I3490" s="5">
        <v>-45.1</v>
      </c>
      <c r="J3490" s="5">
        <v>-44.6</v>
      </c>
      <c r="K3490" s="5" t="str">
        <f t="shared" si="10"/>
        <v>X</v>
      </c>
      <c r="L3490" s="5" t="str">
        <f t="shared" si="11"/>
        <v>X</v>
      </c>
      <c r="M3490" s="5">
        <v>663</v>
      </c>
      <c r="N3490" s="1">
        <v>-44</v>
      </c>
      <c r="O3490" s="1" t="str">
        <f t="shared" si="8"/>
        <v/>
      </c>
      <c r="P3490" s="1" t="s">
        <v>4059</v>
      </c>
      <c r="Q3490" s="1" t="s">
        <v>2273</v>
      </c>
      <c r="R3490" s="1">
        <v>25166</v>
      </c>
      <c r="S3490" s="1">
        <v>21.8</v>
      </c>
    </row>
    <row r="3491" spans="1:20" x14ac:dyDescent="0.2">
      <c r="A3491" s="4">
        <v>42322</v>
      </c>
      <c r="B3491" s="17" t="s">
        <v>4170</v>
      </c>
      <c r="C3491" s="1">
        <v>111939</v>
      </c>
      <c r="D3491" s="5">
        <v>0</v>
      </c>
      <c r="E3491" s="5" t="str">
        <f t="shared" si="9"/>
        <v>X</v>
      </c>
      <c r="F3491" s="5">
        <v>7.9</v>
      </c>
      <c r="G3491" s="5">
        <v>95.2</v>
      </c>
      <c r="H3491" s="5">
        <v>69</v>
      </c>
      <c r="I3491" s="5">
        <v>-34.6</v>
      </c>
      <c r="J3491" s="5">
        <v>-35.200000000000003</v>
      </c>
      <c r="K3491" s="5" t="str">
        <f t="shared" si="10"/>
        <v>X</v>
      </c>
      <c r="L3491" s="5" t="str">
        <f t="shared" si="11"/>
        <v>X</v>
      </c>
      <c r="M3491" s="5">
        <v>663.5</v>
      </c>
      <c r="N3491" s="1">
        <v>-35</v>
      </c>
      <c r="O3491" s="1" t="str">
        <f t="shared" si="8"/>
        <v>X</v>
      </c>
      <c r="P3491" s="17" t="s">
        <v>4061</v>
      </c>
      <c r="Q3491" s="17" t="s">
        <v>4171</v>
      </c>
      <c r="R3491" s="1">
        <v>23295</v>
      </c>
      <c r="S3491" s="1">
        <v>29.7</v>
      </c>
    </row>
    <row r="3492" spans="1:20" x14ac:dyDescent="0.2">
      <c r="A3492" s="4">
        <v>42322</v>
      </c>
      <c r="B3492" s="17" t="s">
        <v>4172</v>
      </c>
      <c r="C3492" s="1">
        <v>231614</v>
      </c>
      <c r="D3492" s="5">
        <v>0.1</v>
      </c>
      <c r="E3492" s="5" t="str">
        <f t="shared" si="9"/>
        <v>X</v>
      </c>
      <c r="F3492" s="5">
        <v>7.8</v>
      </c>
      <c r="G3492" s="5">
        <v>70.900000000000006</v>
      </c>
      <c r="H3492" s="5">
        <v>64</v>
      </c>
      <c r="I3492" s="5">
        <v>-39.9</v>
      </c>
      <c r="J3492" s="5">
        <v>-43.4</v>
      </c>
      <c r="K3492" s="5" t="str">
        <f t="shared" si="10"/>
        <v>X</v>
      </c>
      <c r="L3492" s="5" t="str">
        <f t="shared" si="11"/>
        <v>X</v>
      </c>
      <c r="M3492" s="5">
        <v>663.3</v>
      </c>
      <c r="N3492" s="1">
        <v>-41</v>
      </c>
      <c r="O3492" s="1" t="str">
        <f t="shared" si="8"/>
        <v>X</v>
      </c>
      <c r="P3492" s="17" t="s">
        <v>4045</v>
      </c>
      <c r="Q3492" s="17" t="s">
        <v>4173</v>
      </c>
      <c r="R3492" s="1">
        <v>23419</v>
      </c>
      <c r="S3492" s="1">
        <v>29</v>
      </c>
    </row>
    <row r="3493" spans="1:20" x14ac:dyDescent="0.2">
      <c r="A3493" s="4">
        <v>42323</v>
      </c>
      <c r="B3493" s="17" t="s">
        <v>4174</v>
      </c>
      <c r="C3493" s="1">
        <v>111635</v>
      </c>
      <c r="D3493" s="5">
        <v>0.1</v>
      </c>
      <c r="E3493" s="5" t="str">
        <f t="shared" si="9"/>
        <v>X</v>
      </c>
      <c r="F3493" s="5">
        <v>7.4</v>
      </c>
      <c r="G3493" s="5">
        <v>72.2</v>
      </c>
      <c r="H3493" s="5">
        <v>65</v>
      </c>
      <c r="I3493" s="5">
        <v>-39.1</v>
      </c>
      <c r="J3493" s="5">
        <v>-39.4</v>
      </c>
      <c r="K3493" s="5" t="str">
        <f t="shared" si="10"/>
        <v>X</v>
      </c>
      <c r="L3493" s="5" t="str">
        <f t="shared" si="11"/>
        <v>X</v>
      </c>
      <c r="M3493" s="5">
        <v>665.4</v>
      </c>
      <c r="N3493" s="1">
        <v>-41</v>
      </c>
      <c r="P3493" s="1" t="s">
        <v>4059</v>
      </c>
      <c r="Q3493" s="1" t="s">
        <v>2308</v>
      </c>
      <c r="R3493" s="1">
        <v>22782</v>
      </c>
      <c r="S3493" s="1">
        <v>32.1</v>
      </c>
    </row>
    <row r="3494" spans="1:20" x14ac:dyDescent="0.2">
      <c r="A3494" s="4">
        <v>42323</v>
      </c>
      <c r="B3494" s="1" t="s">
        <v>4175</v>
      </c>
      <c r="C3494" s="1">
        <v>231541</v>
      </c>
      <c r="D3494" s="5">
        <v>0.1</v>
      </c>
      <c r="E3494" s="5" t="str">
        <f t="shared" si="9"/>
        <v>X</v>
      </c>
      <c r="F3494" s="5">
        <v>9.9</v>
      </c>
      <c r="G3494" s="5">
        <v>65.2</v>
      </c>
      <c r="H3494" s="5">
        <v>61</v>
      </c>
      <c r="I3494" s="5">
        <v>-49.7</v>
      </c>
      <c r="J3494" s="5">
        <v>-49.3</v>
      </c>
      <c r="K3494" s="5" t="str">
        <f t="shared" si="10"/>
        <v>X</v>
      </c>
      <c r="L3494" s="5" t="str">
        <f t="shared" si="11"/>
        <v>X</v>
      </c>
      <c r="M3494" s="5">
        <v>666.3</v>
      </c>
      <c r="N3494" s="1">
        <v>-49</v>
      </c>
      <c r="O3494" s="1" t="str">
        <f t="shared" si="8"/>
        <v/>
      </c>
      <c r="P3494" s="1" t="s">
        <v>4059</v>
      </c>
      <c r="Q3494" s="1" t="s">
        <v>2273</v>
      </c>
    </row>
    <row r="3495" spans="1:20" x14ac:dyDescent="0.2">
      <c r="A3495" s="4">
        <v>42324</v>
      </c>
      <c r="B3495" s="1" t="s">
        <v>4176</v>
      </c>
      <c r="C3495" s="1">
        <v>112020</v>
      </c>
      <c r="D3495" s="5">
        <v>0.1</v>
      </c>
      <c r="E3495" s="5" t="str">
        <f t="shared" si="9"/>
        <v>X</v>
      </c>
      <c r="F3495" s="5">
        <v>7.3</v>
      </c>
      <c r="G3495" s="5">
        <v>76.3</v>
      </c>
      <c r="H3495" s="5">
        <v>61</v>
      </c>
      <c r="I3495" s="5">
        <v>-50</v>
      </c>
      <c r="J3495" s="5">
        <v>-40</v>
      </c>
      <c r="K3495" s="5" t="str">
        <f t="shared" si="10"/>
        <v>X</v>
      </c>
      <c r="L3495" s="5" t="str">
        <f t="shared" si="11"/>
        <v>X</v>
      </c>
      <c r="M3495" s="5">
        <v>666.3</v>
      </c>
      <c r="N3495" s="1">
        <v>-49</v>
      </c>
      <c r="O3495" s="1" t="str">
        <f t="shared" si="8"/>
        <v>X</v>
      </c>
      <c r="P3495" s="1" t="s">
        <v>4061</v>
      </c>
      <c r="Q3495" s="1" t="s">
        <v>4095</v>
      </c>
      <c r="R3495" s="1">
        <v>23204</v>
      </c>
      <c r="S3495" s="1">
        <v>29.8</v>
      </c>
    </row>
    <row r="3496" spans="1:20" x14ac:dyDescent="0.2">
      <c r="A3496" s="4">
        <v>42324</v>
      </c>
      <c r="B3496" s="1" t="s">
        <v>4177</v>
      </c>
      <c r="C3496" s="1">
        <v>231614</v>
      </c>
      <c r="D3496" s="5">
        <v>-0.1</v>
      </c>
      <c r="E3496" s="5" t="str">
        <f t="shared" si="9"/>
        <v>X</v>
      </c>
      <c r="F3496" s="5">
        <v>6.7</v>
      </c>
      <c r="G3496" s="5">
        <v>71.8</v>
      </c>
      <c r="H3496" s="5">
        <v>62</v>
      </c>
      <c r="I3496" s="5">
        <v>-43.1</v>
      </c>
      <c r="J3496" s="5">
        <v>-45.1</v>
      </c>
      <c r="K3496" s="5" t="str">
        <f t="shared" si="10"/>
        <v>X</v>
      </c>
      <c r="L3496" s="5" t="str">
        <f t="shared" si="11"/>
        <v>X</v>
      </c>
      <c r="M3496" s="5">
        <v>666.9</v>
      </c>
      <c r="N3496" s="1">
        <v>-44</v>
      </c>
      <c r="O3496" s="1" t="str">
        <f t="shared" si="8"/>
        <v>X</v>
      </c>
      <c r="P3496" s="1" t="s">
        <v>4045</v>
      </c>
      <c r="Q3496" s="1" t="s">
        <v>2553</v>
      </c>
      <c r="R3496" s="1">
        <v>25396</v>
      </c>
      <c r="S3496" s="1">
        <v>20.5</v>
      </c>
    </row>
    <row r="3497" spans="1:20" x14ac:dyDescent="0.2">
      <c r="A3497" s="4">
        <v>42325</v>
      </c>
      <c r="B3497" s="1" t="s">
        <v>4178</v>
      </c>
      <c r="C3497" s="1">
        <v>111915</v>
      </c>
      <c r="D3497" s="5">
        <v>0</v>
      </c>
      <c r="E3497" s="5" t="str">
        <f t="shared" si="9"/>
        <v>X</v>
      </c>
      <c r="F3497" s="5">
        <v>7</v>
      </c>
      <c r="G3497" s="5">
        <v>75.2</v>
      </c>
      <c r="H3497" s="5">
        <v>64</v>
      </c>
      <c r="I3497" s="5">
        <v>-39.5</v>
      </c>
      <c r="J3497" s="5">
        <v>-38.1</v>
      </c>
      <c r="K3497" s="5" t="str">
        <f t="shared" si="10"/>
        <v>X</v>
      </c>
      <c r="L3497" s="5" t="str">
        <f t="shared" si="11"/>
        <v>X</v>
      </c>
      <c r="M3497" s="5">
        <v>667.3</v>
      </c>
      <c r="N3497" s="1">
        <v>-40</v>
      </c>
      <c r="O3497" s="1" t="str">
        <f t="shared" si="8"/>
        <v>X</v>
      </c>
      <c r="P3497" s="1" t="s">
        <v>4061</v>
      </c>
      <c r="Q3497" s="1" t="s">
        <v>4095</v>
      </c>
      <c r="R3497" s="1">
        <v>25827</v>
      </c>
      <c r="S3497" s="1">
        <v>18.899999999999999</v>
      </c>
    </row>
    <row r="3498" spans="1:20" x14ac:dyDescent="0.2">
      <c r="A3498" s="4">
        <v>42325</v>
      </c>
      <c r="B3498" s="1" t="s">
        <v>4179</v>
      </c>
      <c r="C3498" s="1">
        <v>231531</v>
      </c>
      <c r="D3498" s="5">
        <v>0</v>
      </c>
      <c r="E3498" s="5" t="str">
        <f t="shared" si="9"/>
        <v>X</v>
      </c>
      <c r="F3498" s="5">
        <v>6.8</v>
      </c>
      <c r="G3498" s="5">
        <v>68.3</v>
      </c>
      <c r="H3498" s="5">
        <v>62</v>
      </c>
      <c r="I3498" s="5">
        <v>46</v>
      </c>
      <c r="J3498" s="5">
        <v>41.9</v>
      </c>
      <c r="K3498" s="5" t="str">
        <f t="shared" si="10"/>
        <v>X</v>
      </c>
      <c r="L3498" s="5" t="str">
        <f t="shared" si="11"/>
        <v>X</v>
      </c>
      <c r="M3498" s="5">
        <v>668.3</v>
      </c>
      <c r="N3498" s="1">
        <v>-46</v>
      </c>
      <c r="O3498" s="1" t="str">
        <f t="shared" si="8"/>
        <v>X</v>
      </c>
      <c r="P3498" s="1" t="s">
        <v>4059</v>
      </c>
      <c r="Q3498" s="1" t="s">
        <v>2273</v>
      </c>
      <c r="R3498" s="1" t="s">
        <v>4181</v>
      </c>
      <c r="T3498" s="9" t="s">
        <v>4182</v>
      </c>
    </row>
    <row r="3499" spans="1:20" x14ac:dyDescent="0.2">
      <c r="A3499" s="4">
        <v>42325</v>
      </c>
      <c r="B3499" s="1" t="s">
        <v>4180</v>
      </c>
      <c r="C3499" s="1">
        <v>233800</v>
      </c>
      <c r="D3499" s="5">
        <v>0.2</v>
      </c>
      <c r="E3499" s="5" t="str">
        <f t="shared" si="9"/>
        <v>X</v>
      </c>
      <c r="F3499" s="5">
        <v>7.7</v>
      </c>
      <c r="G3499" s="5">
        <v>51.9</v>
      </c>
      <c r="H3499" s="5">
        <v>64</v>
      </c>
      <c r="I3499" s="5">
        <v>-46.2</v>
      </c>
      <c r="J3499" s="5">
        <v>-42</v>
      </c>
      <c r="K3499" s="5" t="str">
        <f t="shared" si="10"/>
        <v>X</v>
      </c>
      <c r="L3499" s="5" t="str">
        <f t="shared" si="11"/>
        <v>X</v>
      </c>
      <c r="M3499" s="5">
        <v>668.3</v>
      </c>
      <c r="N3499" s="1">
        <v>-46</v>
      </c>
      <c r="O3499" s="1" t="str">
        <f t="shared" si="8"/>
        <v>X</v>
      </c>
      <c r="P3499" s="1" t="s">
        <v>4059</v>
      </c>
      <c r="Q3499" s="1" t="s">
        <v>2273</v>
      </c>
      <c r="R3499" s="1">
        <v>21594</v>
      </c>
      <c r="S3499" s="1">
        <v>37.5</v>
      </c>
      <c r="T3499" s="9" t="s">
        <v>4183</v>
      </c>
    </row>
    <row r="3500" spans="1:20" x14ac:dyDescent="0.2">
      <c r="A3500" s="4">
        <v>42326</v>
      </c>
      <c r="B3500" s="1" t="s">
        <v>4184</v>
      </c>
      <c r="C3500" s="1">
        <v>111842</v>
      </c>
      <c r="D3500" s="5">
        <v>0.1</v>
      </c>
      <c r="E3500" s="5" t="str">
        <f t="shared" si="9"/>
        <v>X</v>
      </c>
      <c r="F3500" s="5">
        <v>7.8</v>
      </c>
      <c r="G3500" s="5">
        <v>82.4</v>
      </c>
      <c r="H3500" s="5">
        <v>63</v>
      </c>
      <c r="I3500" s="5">
        <v>-45.7</v>
      </c>
      <c r="J3500" s="5">
        <v>-45.1</v>
      </c>
      <c r="K3500" s="5" t="str">
        <f t="shared" si="10"/>
        <v>X</v>
      </c>
      <c r="L3500" s="5" t="str">
        <f t="shared" si="11"/>
        <v>X</v>
      </c>
      <c r="M3500" s="5">
        <v>669.4</v>
      </c>
      <c r="N3500" s="1">
        <v>-45</v>
      </c>
      <c r="O3500" s="1" t="str">
        <f t="shared" si="8"/>
        <v>X</v>
      </c>
      <c r="P3500" s="1" t="s">
        <v>4061</v>
      </c>
      <c r="Q3500" s="1" t="s">
        <v>4185</v>
      </c>
      <c r="R3500" s="1">
        <v>23867</v>
      </c>
      <c r="S3500" s="1">
        <v>25.6</v>
      </c>
    </row>
    <row r="3501" spans="1:20" x14ac:dyDescent="0.2">
      <c r="A3501" s="4">
        <v>42326</v>
      </c>
      <c r="B3501" s="1" t="s">
        <v>4186</v>
      </c>
      <c r="C3501" s="1">
        <v>231714</v>
      </c>
      <c r="D3501" s="5">
        <v>0.1</v>
      </c>
      <c r="E3501" s="5" t="str">
        <f t="shared" si="9"/>
        <v>X</v>
      </c>
      <c r="F3501" s="5">
        <v>7.2</v>
      </c>
      <c r="G3501" s="5">
        <v>64.400000000000006</v>
      </c>
      <c r="H3501" s="5">
        <v>66</v>
      </c>
      <c r="I3501" s="5">
        <v>-42.6</v>
      </c>
      <c r="J3501" s="5">
        <v>-41.9</v>
      </c>
      <c r="K3501" s="5" t="str">
        <f t="shared" si="10"/>
        <v>X</v>
      </c>
      <c r="L3501" s="5" t="str">
        <f t="shared" si="11"/>
        <v>X</v>
      </c>
      <c r="M3501" s="5">
        <v>671.5</v>
      </c>
      <c r="N3501" s="1">
        <v>-42</v>
      </c>
      <c r="O3501" s="1" t="str">
        <f t="shared" si="8"/>
        <v/>
      </c>
      <c r="P3501" s="1" t="s">
        <v>4045</v>
      </c>
      <c r="Q3501" s="1" t="s">
        <v>4187</v>
      </c>
      <c r="R3501" s="1">
        <v>23640</v>
      </c>
      <c r="S3501" s="1">
        <v>26.4</v>
      </c>
    </row>
    <row r="3502" spans="1:20" x14ac:dyDescent="0.2">
      <c r="A3502" s="4">
        <v>42327</v>
      </c>
      <c r="B3502" s="1" t="s">
        <v>4188</v>
      </c>
      <c r="C3502" s="1">
        <v>112138</v>
      </c>
      <c r="D3502" s="5">
        <v>0</v>
      </c>
      <c r="E3502" s="5" t="str">
        <f t="shared" si="9"/>
        <v>X</v>
      </c>
      <c r="F3502" s="5">
        <v>7.6</v>
      </c>
      <c r="G3502" s="5">
        <v>65.099999999999994</v>
      </c>
      <c r="H3502" s="5">
        <v>69</v>
      </c>
      <c r="I3502" s="5">
        <v>-32</v>
      </c>
      <c r="J3502" s="5">
        <v>-31.7</v>
      </c>
      <c r="K3502" s="5" t="str">
        <f t="shared" si="10"/>
        <v>X</v>
      </c>
      <c r="L3502" s="5" t="str">
        <f t="shared" si="11"/>
        <v>X</v>
      </c>
      <c r="M3502" s="5">
        <v>671.3</v>
      </c>
      <c r="N3502" s="1">
        <v>-32</v>
      </c>
      <c r="O3502" s="1" t="str">
        <f t="shared" si="8"/>
        <v/>
      </c>
      <c r="P3502" s="1" t="s">
        <v>4061</v>
      </c>
      <c r="Q3502" s="1" t="s">
        <v>4189</v>
      </c>
      <c r="R3502" s="1">
        <v>21376</v>
      </c>
      <c r="S3502" s="1">
        <v>38.5</v>
      </c>
    </row>
    <row r="3503" spans="1:20" x14ac:dyDescent="0.2">
      <c r="A3503" s="4">
        <v>42327</v>
      </c>
      <c r="B3503" s="1" t="s">
        <v>4190</v>
      </c>
      <c r="C3503" s="1">
        <v>231542</v>
      </c>
      <c r="D3503" s="5">
        <v>0.1</v>
      </c>
      <c r="E3503" s="5" t="str">
        <f t="shared" si="9"/>
        <v>X</v>
      </c>
      <c r="F3503" s="5">
        <v>7.9</v>
      </c>
      <c r="G3503" s="5">
        <v>71.900000000000006</v>
      </c>
      <c r="H3503" s="5">
        <v>70</v>
      </c>
      <c r="I3503" s="5">
        <v>-30.1</v>
      </c>
      <c r="J3503" s="5">
        <v>-29.7</v>
      </c>
      <c r="K3503" s="5" t="str">
        <f t="shared" si="10"/>
        <v>X</v>
      </c>
      <c r="L3503" s="5" t="str">
        <f t="shared" si="11"/>
        <v>X</v>
      </c>
      <c r="M3503" s="5">
        <v>670.1</v>
      </c>
      <c r="N3503" s="1">
        <v>-30</v>
      </c>
      <c r="O3503" s="1" t="str">
        <f t="shared" si="8"/>
        <v/>
      </c>
      <c r="P3503" s="1" t="s">
        <v>4059</v>
      </c>
      <c r="Q3503" s="1" t="s">
        <v>278</v>
      </c>
      <c r="R3503" s="1">
        <v>22513</v>
      </c>
      <c r="S3503" s="1">
        <v>31.7</v>
      </c>
    </row>
    <row r="3504" spans="1:20" x14ac:dyDescent="0.2">
      <c r="A3504" s="4">
        <v>42328</v>
      </c>
      <c r="B3504" s="1" t="s">
        <v>4191</v>
      </c>
      <c r="C3504" s="1">
        <v>112542</v>
      </c>
      <c r="D3504" s="5">
        <v>0.1</v>
      </c>
      <c r="E3504" s="5" t="str">
        <f t="shared" si="9"/>
        <v>X</v>
      </c>
      <c r="F3504" s="5">
        <v>8.8000000000000007</v>
      </c>
      <c r="G3504" s="5">
        <v>76.2</v>
      </c>
      <c r="H3504" s="5">
        <v>75</v>
      </c>
      <c r="I3504" s="5">
        <v>-24.8</v>
      </c>
      <c r="J3504" s="5">
        <v>-24.4</v>
      </c>
      <c r="K3504" s="5" t="str">
        <f t="shared" si="10"/>
        <v>X</v>
      </c>
      <c r="L3504" s="5" t="str">
        <f t="shared" si="11"/>
        <v>X</v>
      </c>
      <c r="M3504" s="5">
        <v>665.6</v>
      </c>
      <c r="N3504" s="1">
        <v>-25</v>
      </c>
      <c r="O3504" s="1" t="str">
        <f t="shared" si="8"/>
        <v/>
      </c>
      <c r="P3504" s="1" t="s">
        <v>4061</v>
      </c>
      <c r="Q3504" s="1" t="s">
        <v>4192</v>
      </c>
      <c r="R3504" s="1">
        <v>22034</v>
      </c>
      <c r="S3504" s="1">
        <v>34.200000000000003</v>
      </c>
    </row>
    <row r="3505" spans="1:20" x14ac:dyDescent="0.2">
      <c r="A3505" s="4">
        <v>42328</v>
      </c>
      <c r="B3505" s="1" t="s">
        <v>4193</v>
      </c>
      <c r="C3505" s="1">
        <v>231622</v>
      </c>
      <c r="D3505" s="5">
        <v>0</v>
      </c>
      <c r="E3505" s="5" t="str">
        <f t="shared" si="9"/>
        <v>X</v>
      </c>
      <c r="F3505" s="5">
        <v>9</v>
      </c>
      <c r="G3505" s="5">
        <v>80.2</v>
      </c>
      <c r="H3505" s="5">
        <v>78</v>
      </c>
      <c r="I3505" s="5">
        <v>-22</v>
      </c>
      <c r="J3505" s="5">
        <v>-21.6</v>
      </c>
      <c r="K3505" s="5" t="str">
        <f t="shared" si="10"/>
        <v>X</v>
      </c>
      <c r="L3505" s="5" t="str">
        <f t="shared" si="11"/>
        <v>X</v>
      </c>
      <c r="M3505" s="5">
        <v>669.5</v>
      </c>
      <c r="N3505" s="1">
        <v>-22</v>
      </c>
      <c r="O3505" s="1" t="str">
        <f t="shared" si="8"/>
        <v/>
      </c>
      <c r="P3505" s="1" t="s">
        <v>4045</v>
      </c>
      <c r="Q3505" s="1" t="s">
        <v>4194</v>
      </c>
      <c r="R3505" s="1" t="s">
        <v>4195</v>
      </c>
      <c r="S3505" s="1" t="s">
        <v>4196</v>
      </c>
      <c r="T3505" s="9" t="s">
        <v>4197</v>
      </c>
    </row>
    <row r="3506" spans="1:20" x14ac:dyDescent="0.2">
      <c r="A3506" s="4">
        <v>42329</v>
      </c>
      <c r="B3506" s="1" t="s">
        <v>4198</v>
      </c>
      <c r="C3506" s="1">
        <v>111911</v>
      </c>
      <c r="D3506" s="5">
        <v>0.1</v>
      </c>
      <c r="E3506" s="5" t="str">
        <f t="shared" si="9"/>
        <v>X</v>
      </c>
      <c r="F3506" s="5">
        <v>10.8</v>
      </c>
      <c r="G3506" s="5">
        <v>84.1</v>
      </c>
      <c r="H3506" s="5">
        <v>82</v>
      </c>
      <c r="I3506" s="5">
        <v>-16.5</v>
      </c>
      <c r="J3506" s="5">
        <v>-16</v>
      </c>
      <c r="K3506" s="5" t="str">
        <f t="shared" si="10"/>
        <v>X</v>
      </c>
      <c r="L3506" s="5" t="str">
        <f t="shared" si="11"/>
        <v>X</v>
      </c>
      <c r="M3506" s="5">
        <v>669.2</v>
      </c>
      <c r="N3506" s="1">
        <v>-16</v>
      </c>
      <c r="O3506" s="1" t="str">
        <f t="shared" si="8"/>
        <v/>
      </c>
      <c r="P3506" s="1" t="s">
        <v>4061</v>
      </c>
      <c r="Q3506" s="1" t="s">
        <v>4194</v>
      </c>
      <c r="R3506" s="1">
        <v>3255</v>
      </c>
      <c r="S3506" s="1">
        <v>669.2</v>
      </c>
      <c r="T3506" s="9" t="s">
        <v>4199</v>
      </c>
    </row>
    <row r="3507" spans="1:20" x14ac:dyDescent="0.2">
      <c r="A3507" s="4">
        <v>42329</v>
      </c>
      <c r="B3507" s="1" t="s">
        <v>4200</v>
      </c>
      <c r="C3507" s="1">
        <v>231516</v>
      </c>
      <c r="D3507" s="5">
        <v>0.1</v>
      </c>
      <c r="E3507" s="5" t="str">
        <f t="shared" si="9"/>
        <v>X</v>
      </c>
      <c r="F3507" s="5">
        <v>10.5</v>
      </c>
      <c r="G3507" s="5">
        <v>83.3</v>
      </c>
      <c r="H3507" s="5">
        <v>81</v>
      </c>
      <c r="I3507" s="5">
        <v>-18</v>
      </c>
      <c r="J3507" s="5">
        <v>-18</v>
      </c>
      <c r="K3507" s="5" t="str">
        <f t="shared" si="10"/>
        <v>X</v>
      </c>
      <c r="L3507" s="5" t="str">
        <f t="shared" si="11"/>
        <v>X</v>
      </c>
      <c r="M3507" s="5">
        <v>671.2</v>
      </c>
      <c r="N3507" s="1">
        <v>-18</v>
      </c>
      <c r="O3507" s="1" t="str">
        <f t="shared" si="8"/>
        <v/>
      </c>
      <c r="P3507" s="1" t="s">
        <v>4059</v>
      </c>
      <c r="Q3507" s="1" t="s">
        <v>278</v>
      </c>
      <c r="R3507" s="1">
        <v>11691</v>
      </c>
      <c r="S3507" s="1">
        <v>197.3</v>
      </c>
    </row>
    <row r="3508" spans="1:20" x14ac:dyDescent="0.2">
      <c r="A3508" s="4">
        <v>42330</v>
      </c>
      <c r="B3508" s="1" t="s">
        <v>4201</v>
      </c>
      <c r="C3508" s="1">
        <v>111813</v>
      </c>
      <c r="D3508" s="5">
        <v>0.1</v>
      </c>
      <c r="E3508" s="5" t="str">
        <f t="shared" si="9"/>
        <v>X</v>
      </c>
      <c r="F3508" s="5">
        <v>10.9</v>
      </c>
      <c r="G3508" s="5">
        <v>83.3</v>
      </c>
      <c r="H3508" s="5">
        <v>81</v>
      </c>
      <c r="I3508" s="5">
        <v>-17.600000000000001</v>
      </c>
      <c r="J3508" s="5">
        <v>-17.5</v>
      </c>
      <c r="K3508" s="5" t="str">
        <f t="shared" si="10"/>
        <v>X</v>
      </c>
      <c r="L3508" s="5" t="str">
        <f t="shared" si="11"/>
        <v>X</v>
      </c>
      <c r="M3508" s="5">
        <v>662.3</v>
      </c>
      <c r="N3508" s="1">
        <v>-18</v>
      </c>
      <c r="O3508" s="1" t="str">
        <f t="shared" si="8"/>
        <v/>
      </c>
      <c r="P3508" s="1" t="s">
        <v>4061</v>
      </c>
      <c r="Q3508" s="1" t="s">
        <v>4202</v>
      </c>
      <c r="R3508" s="1">
        <v>25119</v>
      </c>
      <c r="S3508" s="1">
        <v>20.7</v>
      </c>
    </row>
    <row r="3509" spans="1:20" x14ac:dyDescent="0.2">
      <c r="A3509" s="4">
        <v>42330</v>
      </c>
      <c r="B3509" s="1" t="s">
        <v>4203</v>
      </c>
      <c r="C3509" s="1">
        <v>231604</v>
      </c>
      <c r="D3509" s="5">
        <v>0.1</v>
      </c>
      <c r="E3509" s="5" t="str">
        <f t="shared" si="9"/>
        <v>X</v>
      </c>
      <c r="F3509" s="5">
        <v>10.7</v>
      </c>
      <c r="G3509" s="5">
        <v>82.1</v>
      </c>
      <c r="H3509" s="5">
        <v>80</v>
      </c>
      <c r="I3509" s="5">
        <v>-20.6</v>
      </c>
      <c r="J3509" s="5">
        <v>-20.3</v>
      </c>
      <c r="K3509" s="5" t="str">
        <f t="shared" si="10"/>
        <v>X</v>
      </c>
      <c r="L3509" s="5" t="str">
        <f t="shared" si="11"/>
        <v>X</v>
      </c>
      <c r="M3509" s="5">
        <v>651.5</v>
      </c>
      <c r="N3509" s="1">
        <v>-21</v>
      </c>
      <c r="O3509" s="1" t="str">
        <f t="shared" si="8"/>
        <v/>
      </c>
      <c r="P3509" s="1" t="s">
        <v>4045</v>
      </c>
      <c r="Q3509" s="1" t="s">
        <v>4204</v>
      </c>
      <c r="R3509" s="1">
        <v>24314</v>
      </c>
      <c r="S3509" s="5">
        <v>24</v>
      </c>
    </row>
    <row r="3510" spans="1:20" x14ac:dyDescent="0.2">
      <c r="A3510" s="4">
        <v>42331</v>
      </c>
      <c r="B3510" s="17" t="s">
        <v>4205</v>
      </c>
      <c r="C3510" s="1">
        <v>113508</v>
      </c>
      <c r="D3510" s="5">
        <v>0.1</v>
      </c>
      <c r="E3510" s="5" t="str">
        <f t="shared" si="9"/>
        <v>X</v>
      </c>
      <c r="F3510" s="5">
        <v>9.4</v>
      </c>
      <c r="G3510" s="5">
        <v>74.8</v>
      </c>
      <c r="H3510" s="5">
        <v>73</v>
      </c>
      <c r="I3510" s="5">
        <v>-28.3</v>
      </c>
      <c r="J3510" s="5">
        <v>-27.9</v>
      </c>
      <c r="K3510" s="5" t="str">
        <f t="shared" si="10"/>
        <v>X</v>
      </c>
      <c r="L3510" s="5" t="str">
        <f t="shared" si="11"/>
        <v>X</v>
      </c>
      <c r="M3510" s="5">
        <v>654.5</v>
      </c>
      <c r="N3510" s="1">
        <v>-28</v>
      </c>
      <c r="O3510" s="1" t="str">
        <f t="shared" si="8"/>
        <v/>
      </c>
      <c r="P3510" s="17" t="s">
        <v>4061</v>
      </c>
      <c r="Q3510" s="17" t="s">
        <v>278</v>
      </c>
      <c r="R3510" s="1">
        <v>8695</v>
      </c>
      <c r="S3510" s="1">
        <v>298.7</v>
      </c>
    </row>
    <row r="3511" spans="1:20" x14ac:dyDescent="0.2">
      <c r="A3511" s="4">
        <v>42331</v>
      </c>
      <c r="B3511" s="17" t="s">
        <v>4206</v>
      </c>
      <c r="C3511" s="1">
        <v>231546</v>
      </c>
      <c r="D3511" s="5">
        <v>0.2</v>
      </c>
      <c r="E3511" s="5" t="str">
        <f t="shared" si="9"/>
        <v>X</v>
      </c>
      <c r="F3511" s="5">
        <v>10.8</v>
      </c>
      <c r="G3511" s="5">
        <v>71.8</v>
      </c>
      <c r="H3511" s="5">
        <v>71</v>
      </c>
      <c r="I3511" s="5">
        <v>-34.5</v>
      </c>
      <c r="J3511" s="5">
        <v>-34.200000000000003</v>
      </c>
      <c r="K3511" s="5" t="str">
        <f t="shared" si="10"/>
        <v>X</v>
      </c>
      <c r="L3511" s="5" t="str">
        <f t="shared" si="11"/>
        <v>X</v>
      </c>
      <c r="M3511" s="5">
        <v>656.6</v>
      </c>
      <c r="N3511" s="1">
        <v>-35</v>
      </c>
      <c r="O3511" s="1" t="str">
        <f t="shared" si="8"/>
        <v/>
      </c>
      <c r="P3511" s="17" t="s">
        <v>4059</v>
      </c>
      <c r="Q3511" s="17" t="s">
        <v>2273</v>
      </c>
      <c r="R3511" s="1">
        <v>24622</v>
      </c>
      <c r="S3511" s="1">
        <v>22.7</v>
      </c>
    </row>
    <row r="3512" spans="1:20" x14ac:dyDescent="0.2">
      <c r="A3512" s="4">
        <v>42332</v>
      </c>
      <c r="B3512" s="17" t="s">
        <v>4207</v>
      </c>
      <c r="C3512" s="1">
        <v>111820</v>
      </c>
      <c r="D3512" s="5">
        <v>0.1</v>
      </c>
      <c r="E3512" s="5" t="str">
        <f t="shared" si="9"/>
        <v>X</v>
      </c>
      <c r="F3512" s="5">
        <v>8.8000000000000007</v>
      </c>
      <c r="G3512" s="5">
        <v>65.5</v>
      </c>
      <c r="H3512" s="5">
        <v>65</v>
      </c>
      <c r="I3512" s="5">
        <v>-45.3</v>
      </c>
      <c r="J3512" s="5">
        <v>-45.2</v>
      </c>
      <c r="K3512" s="5" t="str">
        <f t="shared" si="10"/>
        <v>X</v>
      </c>
      <c r="L3512" s="5" t="str">
        <f t="shared" si="11"/>
        <v>X</v>
      </c>
      <c r="M3512" s="5">
        <v>656.7</v>
      </c>
      <c r="N3512" s="1">
        <v>-45</v>
      </c>
      <c r="O3512" s="1" t="str">
        <f t="shared" si="8"/>
        <v/>
      </c>
      <c r="P3512" s="17" t="s">
        <v>4061</v>
      </c>
      <c r="Q3512" s="17" t="s">
        <v>2273</v>
      </c>
      <c r="R3512" s="1">
        <v>23750</v>
      </c>
      <c r="S3512" s="1">
        <v>26.2</v>
      </c>
    </row>
    <row r="3513" spans="1:20" x14ac:dyDescent="0.2">
      <c r="A3513" s="4">
        <v>42332</v>
      </c>
      <c r="B3513" s="17" t="s">
        <v>4208</v>
      </c>
      <c r="C3513" s="1">
        <v>231730</v>
      </c>
      <c r="D3513" s="5">
        <v>0.1</v>
      </c>
      <c r="E3513" s="5" t="str">
        <f t="shared" si="9"/>
        <v>X</v>
      </c>
      <c r="F3513" s="5">
        <v>7.9</v>
      </c>
      <c r="G3513" s="5">
        <v>64.2</v>
      </c>
      <c r="H3513" s="5">
        <v>62</v>
      </c>
      <c r="I3513" s="5">
        <v>-45</v>
      </c>
      <c r="J3513" s="5">
        <v>-46</v>
      </c>
      <c r="K3513" s="5" t="str">
        <f t="shared" si="10"/>
        <v>X</v>
      </c>
      <c r="L3513" s="5" t="str">
        <f t="shared" si="11"/>
        <v>X</v>
      </c>
      <c r="M3513" s="5">
        <v>657.3</v>
      </c>
      <c r="N3513" s="1">
        <v>-44</v>
      </c>
      <c r="O3513" s="1" t="str">
        <f t="shared" si="8"/>
        <v/>
      </c>
      <c r="P3513" s="17" t="s">
        <v>4045</v>
      </c>
      <c r="Q3513" s="17" t="s">
        <v>2273</v>
      </c>
      <c r="R3513" s="1">
        <v>23499</v>
      </c>
      <c r="S3513" s="1">
        <v>27.4</v>
      </c>
    </row>
    <row r="3514" spans="1:20" x14ac:dyDescent="0.2">
      <c r="A3514" s="4">
        <v>42333</v>
      </c>
      <c r="B3514" s="17" t="s">
        <v>4209</v>
      </c>
      <c r="C3514" s="1">
        <v>111914</v>
      </c>
      <c r="D3514" s="5">
        <v>0.1</v>
      </c>
      <c r="E3514" s="5" t="str">
        <f t="shared" si="9"/>
        <v>X</v>
      </c>
      <c r="F3514" s="5">
        <v>8.4</v>
      </c>
      <c r="G3514" s="5">
        <v>77.400000000000006</v>
      </c>
      <c r="H3514" s="5">
        <v>61</v>
      </c>
      <c r="I3514" s="5">
        <v>-47.1</v>
      </c>
      <c r="J3514" s="5">
        <v>-45.4</v>
      </c>
      <c r="K3514" s="5" t="str">
        <f t="shared" si="10"/>
        <v>X</v>
      </c>
      <c r="L3514" s="5" t="str">
        <f t="shared" si="11"/>
        <v>X</v>
      </c>
      <c r="M3514" s="5">
        <v>652.9</v>
      </c>
      <c r="N3514" s="1">
        <v>-47</v>
      </c>
      <c r="O3514" s="1" t="str">
        <f t="shared" si="8"/>
        <v>X</v>
      </c>
      <c r="P3514" s="17" t="s">
        <v>4061</v>
      </c>
      <c r="Q3514" s="17" t="s">
        <v>2273</v>
      </c>
      <c r="R3514" s="1">
        <v>24378</v>
      </c>
      <c r="S3514" s="1">
        <v>23.1</v>
      </c>
    </row>
    <row r="3515" spans="1:20" x14ac:dyDescent="0.2">
      <c r="A3515" s="4">
        <v>42333</v>
      </c>
      <c r="B3515" s="17" t="s">
        <v>4210</v>
      </c>
      <c r="C3515" s="1">
        <v>231540</v>
      </c>
      <c r="D3515" s="5">
        <v>0.1</v>
      </c>
      <c r="E3515" s="5" t="str">
        <f t="shared" si="9"/>
        <v>X</v>
      </c>
      <c r="F3515" s="5">
        <v>9.8000000000000007</v>
      </c>
      <c r="G3515" s="5">
        <v>66.3</v>
      </c>
      <c r="H3515" s="5">
        <v>66</v>
      </c>
      <c r="I3515" s="5">
        <v>-44.9</v>
      </c>
      <c r="J3515" s="5">
        <v>-44.7</v>
      </c>
      <c r="K3515" s="5" t="str">
        <f t="shared" si="10"/>
        <v>X</v>
      </c>
      <c r="L3515" s="5" t="str">
        <f t="shared" si="11"/>
        <v>X</v>
      </c>
      <c r="M3515" s="5">
        <v>645</v>
      </c>
      <c r="N3515" s="1">
        <v>-44</v>
      </c>
      <c r="O3515" s="1" t="str">
        <f t="shared" si="8"/>
        <v/>
      </c>
      <c r="P3515" s="17" t="s">
        <v>4059</v>
      </c>
      <c r="Q3515" s="17" t="s">
        <v>2273</v>
      </c>
      <c r="R3515" s="1">
        <v>24446</v>
      </c>
      <c r="S3515" s="1">
        <v>22.7</v>
      </c>
    </row>
    <row r="3516" spans="1:20" x14ac:dyDescent="0.2">
      <c r="A3516" s="4">
        <v>42334</v>
      </c>
      <c r="B3516" s="17" t="s">
        <v>4211</v>
      </c>
      <c r="C3516" s="1">
        <v>111939</v>
      </c>
      <c r="D3516" s="5">
        <v>0.1</v>
      </c>
      <c r="E3516" s="5" t="str">
        <f t="shared" si="9"/>
        <v>X</v>
      </c>
      <c r="F3516" s="5">
        <v>5.8</v>
      </c>
      <c r="G3516" s="5">
        <v>62.8</v>
      </c>
      <c r="H3516" s="5">
        <v>64</v>
      </c>
      <c r="I3516" s="5">
        <v>-44.7</v>
      </c>
      <c r="J3516" s="5">
        <v>-44.6</v>
      </c>
      <c r="K3516" s="5" t="str">
        <f t="shared" si="10"/>
        <v>X</v>
      </c>
      <c r="L3516" s="5" t="str">
        <f t="shared" si="11"/>
        <v>X</v>
      </c>
      <c r="M3516" s="5">
        <v>645.29999999999995</v>
      </c>
      <c r="N3516" s="1">
        <v>-45</v>
      </c>
      <c r="O3516" s="1" t="str">
        <f t="shared" si="8"/>
        <v/>
      </c>
      <c r="P3516" s="17" t="s">
        <v>4061</v>
      </c>
      <c r="Q3516" s="17" t="s">
        <v>4212</v>
      </c>
      <c r="R3516" s="1">
        <v>21128</v>
      </c>
      <c r="S3516" s="1">
        <v>39.4</v>
      </c>
    </row>
    <row r="3517" spans="1:20" x14ac:dyDescent="0.2">
      <c r="A3517" s="4">
        <v>42334</v>
      </c>
      <c r="B3517" s="17" t="s">
        <v>4213</v>
      </c>
      <c r="C3517" s="1">
        <v>231531</v>
      </c>
      <c r="D3517" s="5">
        <v>0.2</v>
      </c>
      <c r="E3517" s="5" t="str">
        <f t="shared" si="9"/>
        <v>X</v>
      </c>
      <c r="F3517" s="5">
        <v>7.4</v>
      </c>
      <c r="G3517" s="5">
        <v>59</v>
      </c>
      <c r="H3517" s="5">
        <v>60</v>
      </c>
      <c r="I3517" s="5">
        <v>-48.3</v>
      </c>
      <c r="J3517" s="5">
        <v>-48.5</v>
      </c>
      <c r="K3517" s="5" t="str">
        <f t="shared" si="10"/>
        <v>X</v>
      </c>
      <c r="L3517" s="5" t="str">
        <f t="shared" si="11"/>
        <v>X</v>
      </c>
      <c r="M3517" s="5">
        <v>645.70000000000005</v>
      </c>
      <c r="N3517" s="1">
        <v>-49</v>
      </c>
      <c r="O3517" s="1" t="str">
        <f t="shared" si="8"/>
        <v/>
      </c>
      <c r="P3517" s="17" t="s">
        <v>4045</v>
      </c>
      <c r="Q3517" s="17" t="s">
        <v>2273</v>
      </c>
      <c r="R3517" s="1">
        <v>23749</v>
      </c>
      <c r="S3517" s="1">
        <v>24.8</v>
      </c>
    </row>
    <row r="3518" spans="1:20" x14ac:dyDescent="0.2">
      <c r="A3518" s="4">
        <v>42335</v>
      </c>
      <c r="B3518" s="17" t="s">
        <v>4216</v>
      </c>
      <c r="C3518" s="1">
        <v>113249</v>
      </c>
      <c r="D3518" s="5">
        <v>0</v>
      </c>
      <c r="E3518" s="5" t="str">
        <f t="shared" si="9"/>
        <v>X</v>
      </c>
      <c r="F3518" s="5">
        <v>8</v>
      </c>
      <c r="H3518" s="5">
        <v>61</v>
      </c>
      <c r="J3518" s="5">
        <v>-49.6</v>
      </c>
      <c r="K3518" s="5" t="str">
        <f t="shared" si="10"/>
        <v>X</v>
      </c>
      <c r="L3518" s="5" t="str">
        <f t="shared" si="11"/>
        <v>X</v>
      </c>
      <c r="M3518" s="5">
        <v>642</v>
      </c>
      <c r="N3518" s="1">
        <v>-50</v>
      </c>
      <c r="O3518" s="1" t="str">
        <f t="shared" si="8"/>
        <v>X</v>
      </c>
      <c r="P3518" s="1" t="s">
        <v>4061</v>
      </c>
      <c r="Q3518" s="1" t="s">
        <v>2273</v>
      </c>
      <c r="R3518" s="1">
        <v>21365</v>
      </c>
      <c r="S3518" s="1">
        <v>36.1</v>
      </c>
    </row>
    <row r="3519" spans="1:20" x14ac:dyDescent="0.2">
      <c r="A3519" s="4">
        <v>42335</v>
      </c>
      <c r="B3519" s="1" t="s">
        <v>4217</v>
      </c>
      <c r="C3519" s="1">
        <v>231521</v>
      </c>
      <c r="D3519" s="5">
        <v>0.2</v>
      </c>
      <c r="E3519" s="5" t="str">
        <f t="shared" si="9"/>
        <v>X</v>
      </c>
      <c r="F3519" s="5">
        <v>11.5</v>
      </c>
      <c r="G3519" s="5">
        <v>59.4</v>
      </c>
      <c r="H3519" s="5">
        <v>67</v>
      </c>
      <c r="I3519" s="5">
        <v>-40.799999999999997</v>
      </c>
      <c r="J3519" s="5">
        <v>-40.700000000000003</v>
      </c>
      <c r="K3519" s="5" t="str">
        <f t="shared" si="10"/>
        <v>X</v>
      </c>
      <c r="L3519" s="5" t="str">
        <f t="shared" si="11"/>
        <v>X</v>
      </c>
      <c r="M3519" s="5">
        <v>643.20000000000005</v>
      </c>
      <c r="N3519" s="1">
        <v>-41</v>
      </c>
      <c r="O3519" s="1" t="str">
        <f t="shared" si="8"/>
        <v>X</v>
      </c>
      <c r="P3519" s="1" t="s">
        <v>4059</v>
      </c>
      <c r="Q3519" s="1" t="s">
        <v>245</v>
      </c>
      <c r="R3519" s="1">
        <v>23150</v>
      </c>
      <c r="S3519" s="1">
        <v>26.2</v>
      </c>
      <c r="T3519" s="9" t="s">
        <v>4218</v>
      </c>
    </row>
    <row r="3520" spans="1:20" x14ac:dyDescent="0.2">
      <c r="A3520" s="4">
        <v>42336</v>
      </c>
      <c r="B3520" s="1" t="s">
        <v>4219</v>
      </c>
      <c r="C3520" s="1">
        <v>111839</v>
      </c>
      <c r="D3520" s="5">
        <v>0.2</v>
      </c>
      <c r="E3520" s="5" t="str">
        <f t="shared" si="9"/>
        <v>X</v>
      </c>
      <c r="F3520" s="5">
        <v>9.1999999999999993</v>
      </c>
      <c r="G3520" s="5">
        <v>64.8</v>
      </c>
      <c r="H3520" s="5">
        <v>64</v>
      </c>
      <c r="I3520" s="5">
        <v>-41.5</v>
      </c>
      <c r="J3520" s="5">
        <v>-41.3</v>
      </c>
      <c r="K3520" s="5" t="str">
        <f t="shared" si="10"/>
        <v>X</v>
      </c>
      <c r="L3520" s="5" t="str">
        <f t="shared" si="11"/>
        <v>X</v>
      </c>
      <c r="M3520" s="5">
        <v>644.79999999999995</v>
      </c>
      <c r="N3520" s="1">
        <v>-42</v>
      </c>
      <c r="O3520" s="1" t="str">
        <f t="shared" si="8"/>
        <v/>
      </c>
      <c r="P3520" s="1" t="s">
        <v>4061</v>
      </c>
      <c r="Q3520" s="1" t="s">
        <v>245</v>
      </c>
      <c r="R3520" s="1">
        <v>19205</v>
      </c>
      <c r="S3520" s="1">
        <v>50.3</v>
      </c>
    </row>
    <row r="3521" spans="1:19" x14ac:dyDescent="0.2">
      <c r="A3521" s="4">
        <v>42336</v>
      </c>
      <c r="B3521" s="1" t="s">
        <v>4215</v>
      </c>
      <c r="C3521" s="1">
        <v>231702</v>
      </c>
      <c r="D3521" s="5">
        <v>0</v>
      </c>
      <c r="E3521" s="5" t="str">
        <f t="shared" si="9"/>
        <v>X</v>
      </c>
      <c r="F3521" s="5">
        <v>7.5</v>
      </c>
      <c r="G3521" s="5">
        <v>63.5</v>
      </c>
      <c r="H3521" s="5">
        <v>68</v>
      </c>
      <c r="I3521" s="5">
        <v>-43.5</v>
      </c>
      <c r="J3521" s="5">
        <v>-43.3</v>
      </c>
      <c r="K3521" s="5" t="str">
        <f t="shared" si="10"/>
        <v>X</v>
      </c>
      <c r="L3521" s="5" t="str">
        <f t="shared" si="11"/>
        <v>X</v>
      </c>
      <c r="M3521" s="5">
        <v>646.6</v>
      </c>
      <c r="N3521" s="1">
        <v>-43</v>
      </c>
      <c r="O3521" s="1" t="str">
        <f t="shared" si="8"/>
        <v/>
      </c>
      <c r="P3521" s="1" t="s">
        <v>4045</v>
      </c>
      <c r="Q3521" s="1" t="s">
        <v>278</v>
      </c>
      <c r="R3521" s="1">
        <v>17566</v>
      </c>
      <c r="S3521" s="1">
        <v>65.7</v>
      </c>
    </row>
    <row r="3522" spans="1:19" x14ac:dyDescent="0.2">
      <c r="A3522" s="4">
        <v>42337</v>
      </c>
      <c r="B3522" s="1" t="s">
        <v>4220</v>
      </c>
      <c r="C3522" s="1">
        <v>111457</v>
      </c>
      <c r="D3522" s="5">
        <v>0</v>
      </c>
      <c r="E3522" s="5" t="str">
        <f t="shared" si="9"/>
        <v>X</v>
      </c>
      <c r="F3522" s="5">
        <v>7.2</v>
      </c>
      <c r="G3522" s="5">
        <v>61.5</v>
      </c>
      <c r="H3522" s="5">
        <v>62</v>
      </c>
      <c r="I3522" s="5">
        <v>-49</v>
      </c>
      <c r="J3522" s="5">
        <v>-48.5</v>
      </c>
      <c r="K3522" s="5" t="str">
        <f t="shared" si="10"/>
        <v>X</v>
      </c>
      <c r="L3522" s="5" t="str">
        <f t="shared" si="11"/>
        <v>X</v>
      </c>
      <c r="M3522" s="5">
        <v>649.1</v>
      </c>
      <c r="N3522" s="1">
        <v>-48</v>
      </c>
      <c r="O3522" s="1" t="str">
        <f t="shared" ref="O3522:O3585" si="12">IF(ABS(H3522-G3522) &gt; (H3522*0.1), "X", "")</f>
        <v/>
      </c>
      <c r="P3522" s="1" t="s">
        <v>4059</v>
      </c>
      <c r="Q3522" s="1" t="s">
        <v>2308</v>
      </c>
      <c r="R3522" s="1">
        <v>16918</v>
      </c>
      <c r="S3522" s="1">
        <v>72.900000000000006</v>
      </c>
    </row>
    <row r="3523" spans="1:19" x14ac:dyDescent="0.2">
      <c r="A3523" s="4">
        <v>42337</v>
      </c>
      <c r="B3523" s="1" t="s">
        <v>4221</v>
      </c>
      <c r="C3523" s="1">
        <v>231543</v>
      </c>
      <c r="D3523" s="5">
        <v>0.1</v>
      </c>
      <c r="E3523" s="5" t="str">
        <f t="shared" si="9"/>
        <v>X</v>
      </c>
      <c r="F3523" s="5">
        <v>8.3000000000000007</v>
      </c>
      <c r="G3523" s="5">
        <v>66.400000000000006</v>
      </c>
      <c r="H3523" s="5">
        <v>62</v>
      </c>
      <c r="I3523" s="5">
        <v>-43</v>
      </c>
      <c r="J3523" s="5">
        <v>-43</v>
      </c>
      <c r="K3523" s="5" t="str">
        <f t="shared" si="10"/>
        <v>X</v>
      </c>
      <c r="L3523" s="5" t="str">
        <f t="shared" si="11"/>
        <v>X</v>
      </c>
      <c r="M3523" s="5">
        <v>651.5</v>
      </c>
      <c r="N3523" s="1">
        <v>-44</v>
      </c>
      <c r="O3523" s="1" t="str">
        <f t="shared" si="12"/>
        <v/>
      </c>
      <c r="P3523" s="1" t="s">
        <v>4059</v>
      </c>
      <c r="Q3523" s="1" t="s">
        <v>2308</v>
      </c>
      <c r="R3523" s="1">
        <v>17699</v>
      </c>
      <c r="S3523" s="1">
        <v>63.7</v>
      </c>
    </row>
    <row r="3524" spans="1:19" x14ac:dyDescent="0.2">
      <c r="A3524" s="4">
        <v>42338</v>
      </c>
      <c r="B3524" s="1" t="s">
        <v>4222</v>
      </c>
      <c r="C3524" s="1">
        <v>111956</v>
      </c>
      <c r="D3524" s="5">
        <v>0.1</v>
      </c>
      <c r="E3524" s="5" t="str">
        <f t="shared" si="9"/>
        <v>X</v>
      </c>
      <c r="F3524" s="5">
        <v>8.3000000000000007</v>
      </c>
      <c r="G3524" s="5">
        <v>64.7</v>
      </c>
      <c r="H3524" s="5">
        <v>59</v>
      </c>
      <c r="I3524" s="5">
        <v>-45.3</v>
      </c>
      <c r="J3524" s="5">
        <v>-44.6</v>
      </c>
      <c r="K3524" s="5" t="str">
        <f t="shared" si="10"/>
        <v>X</v>
      </c>
      <c r="L3524" s="5" t="str">
        <f t="shared" si="11"/>
        <v>X</v>
      </c>
      <c r="M3524" s="5">
        <v>653.29999999999995</v>
      </c>
      <c r="N3524" s="1">
        <v>-45</v>
      </c>
      <c r="O3524" s="1" t="str">
        <f t="shared" si="12"/>
        <v/>
      </c>
      <c r="P3524" s="1" t="s">
        <v>4061</v>
      </c>
      <c r="Q3524" s="1" t="s">
        <v>2273</v>
      </c>
      <c r="R3524" s="1">
        <v>15394</v>
      </c>
      <c r="S3524" s="1">
        <v>93.9</v>
      </c>
    </row>
    <row r="3525" spans="1:19" x14ac:dyDescent="0.2">
      <c r="A3525" s="4">
        <v>42338</v>
      </c>
      <c r="B3525" s="1" t="s">
        <v>4214</v>
      </c>
      <c r="C3525" s="1">
        <v>231538</v>
      </c>
      <c r="D3525" s="5">
        <v>0.1</v>
      </c>
      <c r="E3525" s="5" t="str">
        <f t="shared" si="9"/>
        <v>X</v>
      </c>
      <c r="F3525" s="5">
        <v>9.1999999999999993</v>
      </c>
      <c r="G3525" s="5">
        <v>65</v>
      </c>
      <c r="H3525" s="5">
        <v>62</v>
      </c>
      <c r="I3525" s="5">
        <v>-43.7</v>
      </c>
      <c r="J3525" s="5">
        <v>-42.6</v>
      </c>
      <c r="K3525" s="5" t="str">
        <f t="shared" si="10"/>
        <v>X</v>
      </c>
      <c r="L3525" s="5" t="str">
        <f t="shared" si="11"/>
        <v>X</v>
      </c>
      <c r="M3525" s="5">
        <v>655.7</v>
      </c>
      <c r="N3525" s="1">
        <v>-43</v>
      </c>
      <c r="O3525" s="1" t="str">
        <f t="shared" si="12"/>
        <v/>
      </c>
      <c r="P3525" s="1" t="s">
        <v>4045</v>
      </c>
      <c r="Q3525" s="1" t="s">
        <v>4223</v>
      </c>
      <c r="R3525" s="1">
        <v>16391</v>
      </c>
      <c r="S3525" s="1">
        <v>79.7</v>
      </c>
    </row>
    <row r="3526" spans="1:19" x14ac:dyDescent="0.2">
      <c r="A3526" s="4">
        <v>42339</v>
      </c>
      <c r="B3526" s="1" t="s">
        <v>4224</v>
      </c>
      <c r="C3526" s="1">
        <v>111827</v>
      </c>
      <c r="D3526" s="5">
        <v>0.1</v>
      </c>
      <c r="E3526" s="5" t="str">
        <f t="shared" si="9"/>
        <v>X</v>
      </c>
      <c r="F3526" s="5">
        <v>6.6</v>
      </c>
      <c r="G3526" s="5">
        <v>73</v>
      </c>
      <c r="H3526" s="5">
        <v>60</v>
      </c>
      <c r="I3526" s="5">
        <v>-47.3</v>
      </c>
      <c r="J3526" s="5">
        <v>-47.4</v>
      </c>
      <c r="K3526" s="5" t="str">
        <f t="shared" si="10"/>
        <v>X</v>
      </c>
      <c r="L3526" s="5" t="str">
        <f t="shared" si="11"/>
        <v>X</v>
      </c>
      <c r="M3526" s="5">
        <v>657.2</v>
      </c>
      <c r="N3526" s="1">
        <v>-48</v>
      </c>
      <c r="O3526" s="1" t="str">
        <f t="shared" si="12"/>
        <v>X</v>
      </c>
      <c r="P3526" s="1" t="s">
        <v>4061</v>
      </c>
      <c r="Q3526" s="1" t="s">
        <v>2273</v>
      </c>
      <c r="R3526" s="1">
        <v>17132</v>
      </c>
      <c r="S3526" s="1">
        <v>70.7</v>
      </c>
    </row>
    <row r="3527" spans="1:19" x14ac:dyDescent="0.2">
      <c r="A3527" s="4">
        <v>42339</v>
      </c>
      <c r="B3527" s="1" t="s">
        <v>4225</v>
      </c>
      <c r="C3527" s="1">
        <v>231459</v>
      </c>
      <c r="D3527" s="5">
        <v>0.1</v>
      </c>
      <c r="E3527" s="5" t="str">
        <f t="shared" si="9"/>
        <v>X</v>
      </c>
      <c r="F3527" s="5">
        <v>10.6</v>
      </c>
      <c r="G3527" s="5">
        <v>64.8</v>
      </c>
      <c r="H3527" s="5">
        <v>62</v>
      </c>
      <c r="I3527" s="5">
        <v>-42.4</v>
      </c>
      <c r="J3527" s="5">
        <v>-41.8</v>
      </c>
      <c r="K3527" s="5" t="str">
        <f t="shared" si="10"/>
        <v>X</v>
      </c>
      <c r="L3527" s="5" t="str">
        <f t="shared" si="11"/>
        <v>X</v>
      </c>
      <c r="M3527" s="5">
        <v>654.4</v>
      </c>
      <c r="N3527" s="1">
        <v>-42</v>
      </c>
      <c r="O3527" s="1" t="str">
        <f t="shared" si="12"/>
        <v/>
      </c>
      <c r="P3527" s="1" t="s">
        <v>4059</v>
      </c>
      <c r="Q3527" s="1" t="s">
        <v>245</v>
      </c>
      <c r="R3527" s="1">
        <v>19225</v>
      </c>
      <c r="S3527" s="1">
        <v>49.5</v>
      </c>
    </row>
    <row r="3528" spans="1:19" x14ac:dyDescent="0.2">
      <c r="A3528" s="4">
        <v>42340</v>
      </c>
      <c r="B3528" s="1" t="s">
        <v>4226</v>
      </c>
      <c r="C3528" s="1">
        <v>111804</v>
      </c>
      <c r="D3528" s="5">
        <v>0.2</v>
      </c>
      <c r="E3528" s="5" t="str">
        <f t="shared" si="9"/>
        <v>X</v>
      </c>
      <c r="F3528" s="5">
        <v>8.1999999999999993</v>
      </c>
      <c r="G3528" s="5">
        <v>70</v>
      </c>
      <c r="H3528" s="5">
        <v>69</v>
      </c>
      <c r="I3528" s="5">
        <v>-34.5</v>
      </c>
      <c r="J3528" s="5">
        <v>-34.299999999999997</v>
      </c>
      <c r="K3528" s="5" t="str">
        <f t="shared" si="10"/>
        <v>X</v>
      </c>
      <c r="L3528" s="5" t="str">
        <f t="shared" si="11"/>
        <v>X</v>
      </c>
      <c r="M3528" s="5">
        <v>652.20000000000005</v>
      </c>
      <c r="N3528" s="1">
        <v>-34</v>
      </c>
      <c r="O3528" s="1" t="str">
        <f t="shared" si="12"/>
        <v/>
      </c>
      <c r="P3528" s="1" t="s">
        <v>4061</v>
      </c>
      <c r="Q3528" s="1" t="s">
        <v>4227</v>
      </c>
      <c r="R3528" s="1">
        <v>19247</v>
      </c>
      <c r="S3528" s="1">
        <v>49.3</v>
      </c>
    </row>
    <row r="3529" spans="1:19" x14ac:dyDescent="0.2">
      <c r="A3529" s="4">
        <v>42340</v>
      </c>
      <c r="B3529" s="1" t="s">
        <v>4228</v>
      </c>
      <c r="C3529" s="1">
        <v>231613</v>
      </c>
      <c r="D3529" s="5">
        <v>0.1</v>
      </c>
      <c r="E3529" s="5" t="str">
        <f t="shared" si="9"/>
        <v>X</v>
      </c>
      <c r="F3529" s="5">
        <v>8</v>
      </c>
      <c r="G3529" s="5">
        <v>66.2</v>
      </c>
      <c r="H3529" s="5">
        <v>65</v>
      </c>
      <c r="I3529" s="5">
        <v>-39.5</v>
      </c>
      <c r="J3529" s="5">
        <v>-39.1</v>
      </c>
      <c r="K3529" s="5" t="str">
        <f t="shared" si="10"/>
        <v>X</v>
      </c>
      <c r="L3529" s="5" t="str">
        <f t="shared" si="11"/>
        <v>X</v>
      </c>
      <c r="M3529" s="5">
        <v>652.29999999999995</v>
      </c>
      <c r="N3529" s="1">
        <v>-40</v>
      </c>
      <c r="O3529" s="1" t="str">
        <f t="shared" si="12"/>
        <v/>
      </c>
      <c r="P3529" s="1" t="s">
        <v>4045</v>
      </c>
      <c r="Q3529" s="1" t="s">
        <v>4145</v>
      </c>
      <c r="R3529" s="1">
        <v>18030</v>
      </c>
      <c r="S3529" s="1">
        <v>60.8</v>
      </c>
    </row>
    <row r="3530" spans="1:19" x14ac:dyDescent="0.2">
      <c r="A3530" s="4">
        <v>42341</v>
      </c>
      <c r="B3530" s="1" t="s">
        <v>4229</v>
      </c>
      <c r="C3530" s="1">
        <v>111916</v>
      </c>
      <c r="D3530" s="5">
        <v>0.1</v>
      </c>
      <c r="E3530" s="5" t="str">
        <f t="shared" ref="E3530:E3593" si="13">IF(B3530&lt;&gt;"", "X", "")</f>
        <v>X</v>
      </c>
      <c r="F3530" s="5">
        <v>8.6</v>
      </c>
      <c r="G3530" s="5">
        <v>69.900000000000006</v>
      </c>
      <c r="H3530" s="5">
        <v>71</v>
      </c>
      <c r="I3530" s="5">
        <v>-35.4</v>
      </c>
      <c r="J3530" s="5">
        <v>-35.799999999999997</v>
      </c>
      <c r="K3530" s="5" t="str">
        <f t="shared" ref="K3530:K3593" si="14">IF(B3530&lt;&gt;"", "X", "")</f>
        <v>X</v>
      </c>
      <c r="L3530" s="5" t="str">
        <f t="shared" ref="L3530:L3593" si="15">IF(B3530&lt;&gt;"", "X", "")</f>
        <v>X</v>
      </c>
      <c r="M3530" s="5">
        <v>653.1</v>
      </c>
      <c r="N3530" s="1">
        <v>-36</v>
      </c>
      <c r="O3530" s="1" t="str">
        <f t="shared" si="12"/>
        <v/>
      </c>
      <c r="P3530" s="1" t="s">
        <v>4061</v>
      </c>
      <c r="Q3530" s="1" t="s">
        <v>2314</v>
      </c>
      <c r="R3530" s="1">
        <v>16800</v>
      </c>
      <c r="S3530" s="1">
        <v>74.8</v>
      </c>
    </row>
    <row r="3531" spans="1:19" x14ac:dyDescent="0.2">
      <c r="A3531" s="4">
        <v>42341</v>
      </c>
      <c r="B3531" s="1" t="s">
        <v>4230</v>
      </c>
      <c r="C3531" s="1">
        <v>231522</v>
      </c>
      <c r="D3531" s="5">
        <v>0.1</v>
      </c>
      <c r="E3531" s="5" t="str">
        <f t="shared" si="13"/>
        <v>X</v>
      </c>
      <c r="F3531" s="5">
        <v>7.7</v>
      </c>
      <c r="G3531" s="5">
        <v>76.5</v>
      </c>
      <c r="H3531" s="5">
        <v>64</v>
      </c>
      <c r="I3531" s="5">
        <v>-42.3</v>
      </c>
      <c r="J3531" s="5">
        <v>-41.7</v>
      </c>
      <c r="K3531" s="5" t="str">
        <f t="shared" si="14"/>
        <v>X</v>
      </c>
      <c r="L3531" s="5" t="str">
        <f t="shared" si="15"/>
        <v>X</v>
      </c>
      <c r="M3531" s="5">
        <v>651.6</v>
      </c>
      <c r="N3531" s="1">
        <v>-42</v>
      </c>
      <c r="O3531" s="1" t="str">
        <f t="shared" si="12"/>
        <v>X</v>
      </c>
      <c r="P3531" s="1" t="s">
        <v>4059</v>
      </c>
      <c r="Q3531" s="1" t="s">
        <v>2308</v>
      </c>
      <c r="R3531" s="1">
        <v>18888</v>
      </c>
      <c r="S3531" s="1">
        <v>52.2</v>
      </c>
    </row>
    <row r="3532" spans="1:19" x14ac:dyDescent="0.2">
      <c r="A3532" s="4">
        <v>42342</v>
      </c>
      <c r="B3532" s="1" t="s">
        <v>4231</v>
      </c>
      <c r="C3532" s="1">
        <v>111753</v>
      </c>
      <c r="D3532" s="5">
        <v>0.2</v>
      </c>
      <c r="E3532" s="5" t="str">
        <f t="shared" si="13"/>
        <v>X</v>
      </c>
      <c r="F3532" s="5">
        <v>7.5</v>
      </c>
      <c r="G3532" s="5">
        <v>73.2</v>
      </c>
      <c r="H3532" s="5">
        <v>66</v>
      </c>
      <c r="I3532" s="5">
        <v>-41.1</v>
      </c>
      <c r="J3532" s="5">
        <v>-41.6</v>
      </c>
      <c r="K3532" s="5" t="str">
        <f t="shared" si="14"/>
        <v>X</v>
      </c>
      <c r="L3532" s="5" t="str">
        <f t="shared" si="15"/>
        <v>X</v>
      </c>
      <c r="M3532" s="5">
        <v>649.4</v>
      </c>
      <c r="N3532" s="1">
        <v>-42</v>
      </c>
      <c r="O3532" s="1" t="str">
        <f t="shared" si="12"/>
        <v>X</v>
      </c>
      <c r="P3532" s="1" t="s">
        <v>4143</v>
      </c>
      <c r="Q3532" s="1" t="s">
        <v>2305</v>
      </c>
      <c r="R3532" s="1">
        <v>20549</v>
      </c>
      <c r="S3532" s="1">
        <v>39.1</v>
      </c>
    </row>
    <row r="3533" spans="1:19" x14ac:dyDescent="0.2">
      <c r="A3533" s="4">
        <v>42342</v>
      </c>
      <c r="B3533" s="1" t="s">
        <v>4232</v>
      </c>
      <c r="C3533" s="1">
        <v>231654</v>
      </c>
      <c r="D3533" s="5">
        <v>0.1</v>
      </c>
      <c r="E3533" s="5" t="str">
        <f t="shared" si="13"/>
        <v>X</v>
      </c>
      <c r="F3533" s="5">
        <v>7</v>
      </c>
      <c r="G3533" s="5">
        <v>71.400000000000006</v>
      </c>
      <c r="H3533" s="5">
        <v>54</v>
      </c>
      <c r="I3533" s="5">
        <v>-42.5</v>
      </c>
      <c r="J3533" s="5">
        <v>-41.6</v>
      </c>
      <c r="K3533" s="5" t="str">
        <f t="shared" si="14"/>
        <v>X</v>
      </c>
      <c r="L3533" s="5" t="str">
        <f t="shared" si="15"/>
        <v>X</v>
      </c>
      <c r="M3533" s="5">
        <v>647.6</v>
      </c>
      <c r="N3533" s="1">
        <v>-43</v>
      </c>
      <c r="O3533" s="1" t="str">
        <f t="shared" si="12"/>
        <v>X</v>
      </c>
      <c r="P3533" s="1" t="s">
        <v>4045</v>
      </c>
      <c r="Q3533" s="1" t="s">
        <v>4233</v>
      </c>
      <c r="R3533" s="1">
        <v>19209</v>
      </c>
      <c r="S3533" s="1">
        <v>49.3</v>
      </c>
    </row>
    <row r="3534" spans="1:19" x14ac:dyDescent="0.2">
      <c r="A3534" s="4">
        <v>42343</v>
      </c>
      <c r="B3534" s="1" t="s">
        <v>4234</v>
      </c>
      <c r="C3534" s="1">
        <v>111818</v>
      </c>
      <c r="D3534" s="5">
        <v>0.2</v>
      </c>
      <c r="E3534" s="5" t="str">
        <f t="shared" si="13"/>
        <v>X</v>
      </c>
      <c r="F3534" s="5">
        <v>6.3</v>
      </c>
      <c r="G3534" s="5">
        <v>73.7</v>
      </c>
      <c r="H3534" s="5">
        <v>63</v>
      </c>
      <c r="I3534" s="5">
        <v>-46.4</v>
      </c>
      <c r="J3534" s="5">
        <v>-44.9</v>
      </c>
      <c r="K3534" s="5" t="str">
        <f t="shared" si="14"/>
        <v>X</v>
      </c>
      <c r="L3534" s="5" t="str">
        <f t="shared" si="15"/>
        <v>X</v>
      </c>
      <c r="M3534" s="5">
        <v>646.20000000000005</v>
      </c>
      <c r="N3534" s="1">
        <v>-51</v>
      </c>
      <c r="O3534" s="1" t="str">
        <f t="shared" si="12"/>
        <v>X</v>
      </c>
      <c r="P3534" s="1" t="s">
        <v>4061</v>
      </c>
      <c r="Q3534" s="1" t="s">
        <v>4235</v>
      </c>
      <c r="R3534" s="1">
        <v>19674</v>
      </c>
      <c r="S3534" s="1">
        <v>15.5</v>
      </c>
    </row>
    <row r="3535" spans="1:19" x14ac:dyDescent="0.2">
      <c r="A3535" s="4">
        <v>42343</v>
      </c>
      <c r="B3535" s="1" t="s">
        <v>4236</v>
      </c>
      <c r="C3535" s="1">
        <v>231546</v>
      </c>
      <c r="D3535" s="5">
        <v>0.2</v>
      </c>
      <c r="E3535" s="5" t="str">
        <f t="shared" si="13"/>
        <v>X</v>
      </c>
      <c r="F3535" s="5">
        <v>8.4</v>
      </c>
      <c r="G3535" s="5">
        <v>74.3</v>
      </c>
      <c r="H3535" s="5">
        <v>57</v>
      </c>
      <c r="I3535" s="5">
        <v>-52.4</v>
      </c>
      <c r="J3535" s="5">
        <v>-52</v>
      </c>
      <c r="K3535" s="5" t="str">
        <f t="shared" si="14"/>
        <v>X</v>
      </c>
      <c r="L3535" s="5" t="str">
        <f t="shared" si="15"/>
        <v>X</v>
      </c>
      <c r="M3535" s="5">
        <v>646</v>
      </c>
      <c r="N3535" s="1">
        <v>-52</v>
      </c>
      <c r="O3535" s="1" t="str">
        <f t="shared" si="12"/>
        <v>X</v>
      </c>
      <c r="P3535" s="1" t="s">
        <v>4059</v>
      </c>
      <c r="Q3535" s="1" t="s">
        <v>2553</v>
      </c>
      <c r="R3535" s="1">
        <v>20220</v>
      </c>
      <c r="S3535" s="1">
        <v>41.5</v>
      </c>
    </row>
    <row r="3536" spans="1:19" x14ac:dyDescent="0.2">
      <c r="A3536" s="4">
        <v>42344</v>
      </c>
      <c r="B3536" s="1" t="s">
        <v>4237</v>
      </c>
      <c r="C3536" s="1">
        <v>111751</v>
      </c>
      <c r="D3536" s="5">
        <v>0.1</v>
      </c>
      <c r="E3536" s="5" t="str">
        <f t="shared" si="13"/>
        <v>X</v>
      </c>
      <c r="F3536" s="5">
        <v>5.9</v>
      </c>
      <c r="G3536" s="5">
        <v>71</v>
      </c>
      <c r="H3536" s="5">
        <v>70</v>
      </c>
      <c r="I3536" s="5">
        <v>-57.8</v>
      </c>
      <c r="J3536" s="5">
        <v>-57</v>
      </c>
      <c r="K3536" s="5" t="str">
        <f t="shared" si="14"/>
        <v>X</v>
      </c>
      <c r="L3536" s="5" t="str">
        <f t="shared" si="15"/>
        <v>X</v>
      </c>
      <c r="M3536" s="5">
        <v>649</v>
      </c>
      <c r="N3536" s="1">
        <v>-57</v>
      </c>
      <c r="O3536" s="1" t="str">
        <f t="shared" si="12"/>
        <v/>
      </c>
      <c r="P3536" s="1" t="s">
        <v>4061</v>
      </c>
      <c r="Q3536" s="1" t="s">
        <v>4109</v>
      </c>
      <c r="R3536" s="1">
        <v>19321</v>
      </c>
      <c r="S3536" s="1">
        <v>48.4</v>
      </c>
    </row>
    <row r="3537" spans="1:20" x14ac:dyDescent="0.2">
      <c r="A3537" s="4">
        <v>42344</v>
      </c>
      <c r="B3537" s="1" t="s">
        <v>4238</v>
      </c>
      <c r="C3537" s="1">
        <v>232213</v>
      </c>
      <c r="D3537" s="5">
        <v>0</v>
      </c>
      <c r="E3537" s="5" t="str">
        <f t="shared" si="13"/>
        <v>X</v>
      </c>
      <c r="F3537" s="5">
        <v>6.2</v>
      </c>
      <c r="G3537" s="5">
        <v>72.5</v>
      </c>
      <c r="H3537" s="5">
        <v>59</v>
      </c>
      <c r="I3537" s="5">
        <v>-54.2</v>
      </c>
      <c r="J3537" s="5">
        <v>-53.7</v>
      </c>
      <c r="K3537" s="5" t="str">
        <f t="shared" si="14"/>
        <v>X</v>
      </c>
      <c r="L3537" s="5" t="str">
        <f t="shared" si="15"/>
        <v>X</v>
      </c>
      <c r="M3537" s="5">
        <v>654.9</v>
      </c>
      <c r="N3537" s="1">
        <v>-54</v>
      </c>
      <c r="O3537" s="1" t="str">
        <f t="shared" si="12"/>
        <v>X</v>
      </c>
      <c r="P3537" s="1" t="s">
        <v>4045</v>
      </c>
      <c r="Q3537" s="1" t="s">
        <v>2553</v>
      </c>
      <c r="R3537" s="1">
        <v>18209</v>
      </c>
      <c r="S3537" s="1">
        <v>58.8</v>
      </c>
    </row>
    <row r="3538" spans="1:20" x14ac:dyDescent="0.2">
      <c r="A3538" s="4">
        <v>42345</v>
      </c>
      <c r="B3538" s="1" t="s">
        <v>4239</v>
      </c>
      <c r="C3538" s="1">
        <v>112001</v>
      </c>
      <c r="D3538" s="5">
        <v>0.1</v>
      </c>
      <c r="E3538" s="5" t="str">
        <f t="shared" si="13"/>
        <v>X</v>
      </c>
      <c r="F3538" s="5">
        <v>6.8</v>
      </c>
      <c r="G3538" s="5">
        <v>67.5</v>
      </c>
      <c r="H3538" s="5">
        <v>59</v>
      </c>
      <c r="I3538" s="5">
        <v>-44.8</v>
      </c>
      <c r="J3538" s="5">
        <v>-47</v>
      </c>
      <c r="K3538" s="5" t="str">
        <f t="shared" si="14"/>
        <v>X</v>
      </c>
      <c r="L3538" s="5" t="str">
        <f t="shared" si="15"/>
        <v>X</v>
      </c>
      <c r="M3538" s="5">
        <v>661.5</v>
      </c>
      <c r="N3538" s="1">
        <v>-47</v>
      </c>
      <c r="O3538" s="1" t="str">
        <f t="shared" si="12"/>
        <v>X</v>
      </c>
      <c r="P3538" s="1" t="s">
        <v>4061</v>
      </c>
      <c r="Q3538" s="1" t="s">
        <v>2273</v>
      </c>
      <c r="R3538" s="1">
        <v>17351</v>
      </c>
      <c r="S3538" s="1">
        <v>68.8</v>
      </c>
    </row>
    <row r="3539" spans="1:20" x14ac:dyDescent="0.2">
      <c r="A3539" s="4">
        <v>42345</v>
      </c>
      <c r="B3539" s="1" t="s">
        <v>4240</v>
      </c>
      <c r="C3539" s="1">
        <v>231517</v>
      </c>
      <c r="D3539" s="5">
        <v>0.2</v>
      </c>
      <c r="E3539" s="5" t="str">
        <f t="shared" si="13"/>
        <v>X</v>
      </c>
      <c r="F3539" s="5">
        <v>8.4</v>
      </c>
      <c r="G3539" s="5">
        <v>60</v>
      </c>
      <c r="H3539" s="5">
        <v>66</v>
      </c>
      <c r="I3539" s="5">
        <v>-32.4</v>
      </c>
      <c r="J3539" s="5">
        <v>-32.299999999999997</v>
      </c>
      <c r="K3539" s="5" t="str">
        <f t="shared" si="14"/>
        <v>X</v>
      </c>
      <c r="L3539" s="5" t="str">
        <f t="shared" si="15"/>
        <v>X</v>
      </c>
      <c r="M3539" s="5">
        <v>663.7</v>
      </c>
      <c r="N3539" s="1">
        <v>-33</v>
      </c>
      <c r="O3539" s="1" t="str">
        <f t="shared" si="12"/>
        <v/>
      </c>
      <c r="P3539" s="1" t="s">
        <v>4059</v>
      </c>
      <c r="Q3539" s="1" t="s">
        <v>2314</v>
      </c>
      <c r="R3539" s="1">
        <v>18090</v>
      </c>
      <c r="S3539" s="1">
        <v>61.5</v>
      </c>
    </row>
    <row r="3540" spans="1:20" x14ac:dyDescent="0.2">
      <c r="A3540" s="4">
        <v>42346</v>
      </c>
      <c r="B3540" s="1" t="s">
        <v>4241</v>
      </c>
      <c r="C3540" s="1">
        <v>111909</v>
      </c>
      <c r="D3540" s="5">
        <v>0.4</v>
      </c>
      <c r="E3540" s="5" t="str">
        <f t="shared" si="13"/>
        <v>X</v>
      </c>
      <c r="F3540" s="5">
        <v>6.7</v>
      </c>
      <c r="G3540" s="5">
        <v>53.6</v>
      </c>
      <c r="H3540" s="5">
        <v>67</v>
      </c>
      <c r="I3540" s="5">
        <v>-34.200000000000003</v>
      </c>
      <c r="J3540" s="5">
        <v>-33.299999999999997</v>
      </c>
      <c r="K3540" s="5" t="str">
        <f t="shared" si="14"/>
        <v>X</v>
      </c>
      <c r="L3540" s="5" t="str">
        <f t="shared" si="15"/>
        <v>X</v>
      </c>
      <c r="M3540" s="5">
        <v>664.1</v>
      </c>
      <c r="N3540" s="1">
        <v>-34</v>
      </c>
      <c r="O3540" s="1" t="str">
        <f t="shared" si="12"/>
        <v>X</v>
      </c>
      <c r="P3540" s="1" t="s">
        <v>4061</v>
      </c>
      <c r="Q3540" s="1" t="s">
        <v>1361</v>
      </c>
      <c r="R3540" s="1">
        <v>20476</v>
      </c>
      <c r="S3540" s="1">
        <v>41.2</v>
      </c>
      <c r="T3540" s="9" t="s">
        <v>4242</v>
      </c>
    </row>
    <row r="3541" spans="1:20" x14ac:dyDescent="0.2">
      <c r="A3541" s="4">
        <v>42346</v>
      </c>
      <c r="B3541" s="1" t="s">
        <v>4243</v>
      </c>
      <c r="C3541" s="1">
        <v>231700</v>
      </c>
      <c r="D3541" s="5">
        <v>-0.4</v>
      </c>
      <c r="E3541" s="5" t="str">
        <f t="shared" si="13"/>
        <v>X</v>
      </c>
      <c r="F3541" s="5">
        <v>10.5</v>
      </c>
      <c r="G3541" s="5">
        <v>60.4</v>
      </c>
      <c r="H3541" s="5">
        <v>71</v>
      </c>
      <c r="I3541" s="5">
        <v>-33.1</v>
      </c>
      <c r="J3541" s="5">
        <v>-33</v>
      </c>
      <c r="K3541" s="5" t="str">
        <f t="shared" si="14"/>
        <v>X</v>
      </c>
      <c r="L3541" s="5" t="str">
        <f t="shared" si="15"/>
        <v>X</v>
      </c>
      <c r="M3541" s="5">
        <v>659.8</v>
      </c>
      <c r="N3541" s="1">
        <v>-33</v>
      </c>
      <c r="O3541" s="1" t="str">
        <f t="shared" si="12"/>
        <v>X</v>
      </c>
      <c r="P3541" s="1" t="s">
        <v>4045</v>
      </c>
      <c r="Q3541" s="1" t="s">
        <v>4227</v>
      </c>
      <c r="T3541" s="9" t="s">
        <v>4244</v>
      </c>
    </row>
    <row r="3542" spans="1:20" x14ac:dyDescent="0.2">
      <c r="A3542" s="4">
        <v>42347</v>
      </c>
      <c r="B3542" s="1" t="s">
        <v>4245</v>
      </c>
      <c r="C3542" s="1">
        <v>111909</v>
      </c>
      <c r="D3542" s="5">
        <v>-0.1</v>
      </c>
      <c r="E3542" s="5" t="str">
        <f t="shared" si="13"/>
        <v>X</v>
      </c>
      <c r="F3542" s="5">
        <v>7.2</v>
      </c>
      <c r="G3542" s="5">
        <v>70.5</v>
      </c>
      <c r="H3542" s="5">
        <v>72</v>
      </c>
      <c r="I3542" s="5">
        <v>-32.200000000000003</v>
      </c>
      <c r="J3542" s="5">
        <v>-32.4</v>
      </c>
      <c r="K3542" s="5" t="str">
        <f t="shared" si="14"/>
        <v>X</v>
      </c>
      <c r="L3542" s="5" t="str">
        <f t="shared" si="15"/>
        <v>X</v>
      </c>
      <c r="M3542" s="5">
        <v>659.6</v>
      </c>
      <c r="N3542" s="1">
        <v>-33</v>
      </c>
      <c r="O3542" s="1" t="str">
        <f t="shared" si="12"/>
        <v/>
      </c>
      <c r="P3542" s="1" t="s">
        <v>4061</v>
      </c>
      <c r="Q3542" s="1" t="s">
        <v>278</v>
      </c>
      <c r="R3542" s="1">
        <v>20434</v>
      </c>
      <c r="S3542" s="1">
        <v>41</v>
      </c>
    </row>
    <row r="3543" spans="1:20" x14ac:dyDescent="0.2">
      <c r="A3543" s="4">
        <v>42347</v>
      </c>
      <c r="B3543" s="1" t="s">
        <v>4246</v>
      </c>
      <c r="C3543" s="1">
        <v>231500</v>
      </c>
      <c r="D3543" s="5">
        <v>0</v>
      </c>
      <c r="E3543" s="5" t="str">
        <f t="shared" si="13"/>
        <v>X</v>
      </c>
      <c r="F3543" s="5">
        <v>7.5</v>
      </c>
      <c r="G3543" s="5">
        <v>76.599999999999994</v>
      </c>
      <c r="H3543" s="5">
        <v>65</v>
      </c>
      <c r="I3543" s="5">
        <v>-40.4</v>
      </c>
      <c r="J3543" s="5">
        <v>-40</v>
      </c>
      <c r="K3543" s="5" t="str">
        <f t="shared" si="14"/>
        <v>X</v>
      </c>
      <c r="L3543" s="5" t="str">
        <f t="shared" si="15"/>
        <v>X</v>
      </c>
      <c r="M3543" s="5">
        <v>660.7</v>
      </c>
      <c r="N3543" s="1">
        <v>-38</v>
      </c>
      <c r="O3543" s="1" t="str">
        <f t="shared" si="12"/>
        <v>X</v>
      </c>
      <c r="P3543" s="1" t="s">
        <v>4059</v>
      </c>
      <c r="Q3543" s="1" t="s">
        <v>4247</v>
      </c>
      <c r="R3543" s="1">
        <v>19857</v>
      </c>
      <c r="S3543" s="1">
        <v>45</v>
      </c>
    </row>
    <row r="3544" spans="1:20" x14ac:dyDescent="0.2">
      <c r="A3544" s="4">
        <v>42348</v>
      </c>
      <c r="B3544" s="1" t="s">
        <v>4248</v>
      </c>
      <c r="C3544" s="1">
        <v>111936</v>
      </c>
      <c r="D3544" s="5">
        <v>0</v>
      </c>
      <c r="E3544" s="5" t="str">
        <f t="shared" si="13"/>
        <v>X</v>
      </c>
      <c r="F3544" s="5">
        <v>6.4</v>
      </c>
      <c r="G3544" s="5">
        <v>70.599999999999994</v>
      </c>
      <c r="H3544" s="5">
        <v>63</v>
      </c>
      <c r="I3544" s="5">
        <v>-43</v>
      </c>
      <c r="J3544" s="5">
        <v>-43.2</v>
      </c>
      <c r="K3544" s="5" t="str">
        <f t="shared" si="14"/>
        <v>X</v>
      </c>
      <c r="L3544" s="5" t="str">
        <f t="shared" si="15"/>
        <v>X</v>
      </c>
      <c r="M3544" s="5">
        <v>661.3</v>
      </c>
      <c r="N3544" s="1">
        <v>-42</v>
      </c>
      <c r="O3544" s="1" t="str">
        <f t="shared" si="12"/>
        <v>X</v>
      </c>
      <c r="P3544" s="1" t="s">
        <v>4061</v>
      </c>
      <c r="Q3544" s="1" t="s">
        <v>2273</v>
      </c>
      <c r="R3544" s="1">
        <v>18299</v>
      </c>
      <c r="S3544" s="1">
        <v>59</v>
      </c>
    </row>
    <row r="3545" spans="1:20" x14ac:dyDescent="0.2">
      <c r="A3545" s="4">
        <v>42348</v>
      </c>
      <c r="B3545" s="1" t="s">
        <v>4249</v>
      </c>
      <c r="C3545" s="1">
        <v>231731</v>
      </c>
      <c r="D3545" s="5">
        <v>0</v>
      </c>
      <c r="E3545" s="5" t="str">
        <f t="shared" si="13"/>
        <v>X</v>
      </c>
      <c r="F3545" s="5">
        <v>7.6</v>
      </c>
      <c r="G3545" s="5">
        <v>69</v>
      </c>
      <c r="H3545" s="5">
        <v>66</v>
      </c>
      <c r="I3545" s="5">
        <v>-40.799999999999997</v>
      </c>
      <c r="J3545" s="5">
        <v>-41</v>
      </c>
      <c r="K3545" s="5" t="str">
        <f t="shared" si="14"/>
        <v>X</v>
      </c>
      <c r="L3545" s="5" t="str">
        <f t="shared" si="15"/>
        <v>X</v>
      </c>
      <c r="M3545" s="5">
        <v>662.5</v>
      </c>
      <c r="N3545" s="1">
        <v>-41</v>
      </c>
      <c r="O3545" s="1" t="str">
        <f t="shared" si="12"/>
        <v/>
      </c>
      <c r="P3545" s="1" t="s">
        <v>4045</v>
      </c>
      <c r="Q3545" s="1" t="s">
        <v>4250</v>
      </c>
      <c r="R3545" s="1">
        <v>16789</v>
      </c>
      <c r="S3545" s="1">
        <v>76.599999999999994</v>
      </c>
    </row>
    <row r="3546" spans="1:20" x14ac:dyDescent="0.2">
      <c r="A3546" s="4">
        <v>42349</v>
      </c>
      <c r="B3546" s="1" t="s">
        <v>4251</v>
      </c>
      <c r="C3546" s="1">
        <v>111729</v>
      </c>
      <c r="D3546" s="5">
        <v>0</v>
      </c>
      <c r="E3546" s="5" t="str">
        <f t="shared" si="13"/>
        <v>X</v>
      </c>
      <c r="F3546" s="5">
        <v>6.2</v>
      </c>
      <c r="G3546" s="5">
        <v>73.400000000000006</v>
      </c>
      <c r="H3546" s="5">
        <v>72</v>
      </c>
      <c r="I3546" s="5">
        <v>-30.2</v>
      </c>
      <c r="J3546" s="5">
        <v>-29.7</v>
      </c>
      <c r="K3546" s="5" t="str">
        <f t="shared" si="14"/>
        <v>X</v>
      </c>
      <c r="L3546" s="5" t="str">
        <f t="shared" si="15"/>
        <v>X</v>
      </c>
      <c r="M3546" s="5">
        <v>661.2</v>
      </c>
      <c r="N3546" s="1">
        <v>-30</v>
      </c>
      <c r="O3546" s="1" t="str">
        <f t="shared" si="12"/>
        <v/>
      </c>
      <c r="P3546" s="1" t="s">
        <v>4061</v>
      </c>
      <c r="Q3546" s="1" t="s">
        <v>4252</v>
      </c>
      <c r="R3546" s="1">
        <v>20096</v>
      </c>
      <c r="S3546" s="1">
        <v>43.2</v>
      </c>
    </row>
    <row r="3547" spans="1:20" x14ac:dyDescent="0.2">
      <c r="A3547" s="4">
        <v>42349</v>
      </c>
      <c r="B3547" s="1" t="s">
        <v>4253</v>
      </c>
      <c r="C3547" s="1">
        <v>231534</v>
      </c>
      <c r="D3547" s="5">
        <v>0</v>
      </c>
      <c r="E3547" s="5" t="str">
        <f t="shared" si="13"/>
        <v>X</v>
      </c>
      <c r="F3547" s="5">
        <v>8.4</v>
      </c>
      <c r="G3547" s="5">
        <v>70.8</v>
      </c>
      <c r="H3547" s="5">
        <v>71</v>
      </c>
      <c r="I3547" s="5">
        <v>-32.6</v>
      </c>
      <c r="J3547" s="5">
        <v>-32.6</v>
      </c>
      <c r="K3547" s="5" t="str">
        <f t="shared" si="14"/>
        <v>X</v>
      </c>
      <c r="L3547" s="5" t="str">
        <f t="shared" si="15"/>
        <v>X</v>
      </c>
      <c r="M3547" s="5">
        <v>658.2</v>
      </c>
      <c r="N3547" s="1">
        <v>-33</v>
      </c>
      <c r="O3547" s="1" t="str">
        <f t="shared" si="12"/>
        <v/>
      </c>
      <c r="P3547" s="1" t="s">
        <v>4059</v>
      </c>
      <c r="Q3547" s="1" t="s">
        <v>278</v>
      </c>
      <c r="R3547" s="1">
        <v>18117</v>
      </c>
      <c r="S3547" s="1">
        <v>61.5</v>
      </c>
    </row>
    <row r="3548" spans="1:20" x14ac:dyDescent="0.2">
      <c r="A3548" s="4">
        <v>42350</v>
      </c>
      <c r="B3548" s="1" t="s">
        <v>4254</v>
      </c>
      <c r="C3548" s="1">
        <v>111813</v>
      </c>
      <c r="D3548" s="5">
        <v>0</v>
      </c>
      <c r="E3548" s="5" t="str">
        <f t="shared" si="13"/>
        <v>X</v>
      </c>
      <c r="F3548" s="5">
        <v>6</v>
      </c>
      <c r="G3548" s="5">
        <v>78.8</v>
      </c>
      <c r="H3548" s="5">
        <v>62</v>
      </c>
      <c r="I3548" s="5">
        <v>-48.9</v>
      </c>
      <c r="J3548" s="5">
        <v>-49.3</v>
      </c>
      <c r="K3548" s="5" t="str">
        <f t="shared" si="14"/>
        <v>X</v>
      </c>
      <c r="L3548" s="5" t="str">
        <f t="shared" si="15"/>
        <v>X</v>
      </c>
      <c r="M3548" s="5">
        <v>657.4</v>
      </c>
      <c r="N3548" s="1">
        <v>-48</v>
      </c>
      <c r="O3548" s="1" t="str">
        <f t="shared" si="12"/>
        <v>X</v>
      </c>
      <c r="P3548" s="1" t="s">
        <v>4061</v>
      </c>
      <c r="Q3548" s="1" t="s">
        <v>2273</v>
      </c>
      <c r="R3548" s="1">
        <v>21854</v>
      </c>
      <c r="S3548" s="1">
        <v>32.299999999999997</v>
      </c>
    </row>
    <row r="3549" spans="1:20" x14ac:dyDescent="0.2">
      <c r="A3549" s="4">
        <v>42350</v>
      </c>
      <c r="B3549" s="1" t="s">
        <v>4255</v>
      </c>
      <c r="C3549" s="1">
        <v>231515</v>
      </c>
      <c r="D3549" s="5">
        <v>-0.2</v>
      </c>
      <c r="E3549" s="5" t="str">
        <f t="shared" si="13"/>
        <v>X</v>
      </c>
      <c r="F3549" s="5">
        <v>6.5</v>
      </c>
      <c r="G3549" s="5">
        <v>69.599999999999994</v>
      </c>
      <c r="H3549" s="5">
        <v>60</v>
      </c>
      <c r="I3549" s="5">
        <v>-48.7</v>
      </c>
      <c r="J3549" s="5">
        <v>-49.3</v>
      </c>
      <c r="K3549" s="5" t="str">
        <f t="shared" si="14"/>
        <v>X</v>
      </c>
      <c r="L3549" s="5" t="str">
        <f t="shared" si="15"/>
        <v>X</v>
      </c>
      <c r="M3549" s="5">
        <v>654.79999999999995</v>
      </c>
      <c r="N3549" s="1">
        <v>-50</v>
      </c>
      <c r="O3549" s="1" t="str">
        <f t="shared" si="12"/>
        <v>X</v>
      </c>
      <c r="P3549" s="1" t="s">
        <v>4045</v>
      </c>
      <c r="Q3549" s="1" t="s">
        <v>4235</v>
      </c>
      <c r="T3549" s="9" t="s">
        <v>4257</v>
      </c>
    </row>
    <row r="3550" spans="1:20" x14ac:dyDescent="0.2">
      <c r="A3550" s="4">
        <v>42350</v>
      </c>
      <c r="B3550" s="1" t="s">
        <v>4256</v>
      </c>
      <c r="C3550" s="1">
        <v>234300</v>
      </c>
      <c r="D3550" s="5">
        <v>0</v>
      </c>
      <c r="E3550" s="5" t="str">
        <f t="shared" si="13"/>
        <v>X</v>
      </c>
      <c r="F3550" s="5">
        <v>7.1</v>
      </c>
      <c r="G3550" s="5">
        <v>68.7</v>
      </c>
      <c r="H3550" s="5">
        <v>59</v>
      </c>
      <c r="I3550" s="5">
        <v>-48.1</v>
      </c>
      <c r="J3550" s="5">
        <v>-47.2</v>
      </c>
      <c r="K3550" s="5" t="str">
        <f t="shared" si="14"/>
        <v>X</v>
      </c>
      <c r="L3550" s="5" t="str">
        <f t="shared" si="15"/>
        <v>X</v>
      </c>
      <c r="M3550" s="5">
        <v>654.4</v>
      </c>
      <c r="N3550" s="1">
        <v>-48</v>
      </c>
      <c r="O3550" s="1" t="str">
        <f t="shared" si="12"/>
        <v>X</v>
      </c>
      <c r="P3550" s="1" t="s">
        <v>4045</v>
      </c>
      <c r="Q3550" s="1" t="s">
        <v>4235</v>
      </c>
      <c r="R3550" s="1">
        <v>21417</v>
      </c>
      <c r="S3550" s="1">
        <v>34.9</v>
      </c>
      <c r="T3550" s="9" t="s">
        <v>4258</v>
      </c>
    </row>
    <row r="3551" spans="1:20" x14ac:dyDescent="0.2">
      <c r="A3551" s="4">
        <v>42351</v>
      </c>
      <c r="B3551" s="1" t="s">
        <v>4259</v>
      </c>
      <c r="C3551" s="1">
        <v>112158</v>
      </c>
      <c r="D3551" s="5">
        <v>0</v>
      </c>
      <c r="E3551" s="5" t="str">
        <f t="shared" si="13"/>
        <v>X</v>
      </c>
      <c r="F3551" s="5">
        <v>5.9</v>
      </c>
      <c r="G3551" s="5">
        <v>64.099999999999994</v>
      </c>
      <c r="H3551" s="5">
        <v>58</v>
      </c>
      <c r="I3551" s="5">
        <v>-54.9</v>
      </c>
      <c r="J3551" s="5" t="s">
        <v>1300</v>
      </c>
      <c r="K3551" s="5" t="str">
        <f t="shared" si="14"/>
        <v>X</v>
      </c>
      <c r="L3551" s="5" t="str">
        <f t="shared" si="15"/>
        <v>X</v>
      </c>
      <c r="M3551" s="5">
        <v>651.6</v>
      </c>
      <c r="N3551" s="1">
        <v>-55</v>
      </c>
      <c r="O3551" s="1" t="str">
        <f t="shared" si="12"/>
        <v>X</v>
      </c>
      <c r="P3551" s="1" t="s">
        <v>4061</v>
      </c>
      <c r="Q3551" s="1" t="s">
        <v>2273</v>
      </c>
      <c r="R3551" s="1">
        <v>21649</v>
      </c>
      <c r="S3551" s="1">
        <v>33.6</v>
      </c>
    </row>
    <row r="3552" spans="1:20" x14ac:dyDescent="0.2">
      <c r="A3552" s="4">
        <v>42351</v>
      </c>
      <c r="B3552" s="1" t="s">
        <v>4260</v>
      </c>
      <c r="C3552" s="1">
        <v>231509</v>
      </c>
      <c r="D3552" s="5">
        <v>-0.1</v>
      </c>
      <c r="E3552" s="5" t="str">
        <f t="shared" si="13"/>
        <v>X</v>
      </c>
      <c r="F3552" s="5">
        <v>7.7</v>
      </c>
      <c r="G3552" s="5">
        <v>63.1</v>
      </c>
      <c r="H3552" s="5">
        <v>93</v>
      </c>
      <c r="I3552" s="5">
        <v>-58</v>
      </c>
      <c r="J3552" s="5">
        <v>-59.5</v>
      </c>
      <c r="K3552" s="5" t="str">
        <f t="shared" si="14"/>
        <v>X</v>
      </c>
      <c r="L3552" s="5" t="str">
        <f t="shared" si="15"/>
        <v>X</v>
      </c>
      <c r="M3552" s="5">
        <v>651.20000000000005</v>
      </c>
      <c r="N3552" s="1">
        <v>-59</v>
      </c>
      <c r="O3552" s="1" t="str">
        <f t="shared" si="12"/>
        <v>X</v>
      </c>
      <c r="P3552" s="1" t="s">
        <v>4059</v>
      </c>
      <c r="Q3552" s="1" t="s">
        <v>2273</v>
      </c>
      <c r="R3552" s="1">
        <v>22889</v>
      </c>
      <c r="S3552" s="1">
        <v>27.5</v>
      </c>
    </row>
    <row r="3553" spans="1:20" x14ac:dyDescent="0.2">
      <c r="A3553" s="4">
        <v>42352</v>
      </c>
      <c r="B3553" s="1" t="s">
        <v>4261</v>
      </c>
      <c r="D3553" s="5">
        <v>0</v>
      </c>
      <c r="E3553" s="5" t="str">
        <f t="shared" si="13"/>
        <v>X</v>
      </c>
      <c r="F3553" s="5">
        <v>6.4</v>
      </c>
      <c r="G3553" s="5">
        <v>62.3</v>
      </c>
      <c r="I3553" s="5">
        <v>-58.9</v>
      </c>
      <c r="K3553" s="5" t="str">
        <f t="shared" si="14"/>
        <v>X</v>
      </c>
      <c r="L3553" s="5" t="str">
        <f t="shared" si="15"/>
        <v>X</v>
      </c>
      <c r="O3553" s="1" t="str">
        <f t="shared" si="12"/>
        <v>X</v>
      </c>
      <c r="T3553" s="9" t="s">
        <v>4262</v>
      </c>
    </row>
    <row r="3554" spans="1:20" x14ac:dyDescent="0.2">
      <c r="A3554" s="4">
        <v>42352</v>
      </c>
      <c r="B3554" s="1" t="s">
        <v>4263</v>
      </c>
      <c r="C3554" s="1">
        <v>113100</v>
      </c>
      <c r="D3554" s="5">
        <v>-0.1</v>
      </c>
      <c r="E3554" s="5" t="str">
        <f t="shared" si="13"/>
        <v>X</v>
      </c>
      <c r="F3554" s="5">
        <v>7.3</v>
      </c>
      <c r="G3554" s="5">
        <v>59.8</v>
      </c>
      <c r="H3554" s="5">
        <v>91</v>
      </c>
      <c r="I3554" s="5">
        <v>-59.8</v>
      </c>
      <c r="J3554" s="5">
        <v>-59.2</v>
      </c>
      <c r="K3554" s="5" t="str">
        <f t="shared" si="14"/>
        <v>X</v>
      </c>
      <c r="L3554" s="5" t="str">
        <f t="shared" si="15"/>
        <v>X</v>
      </c>
      <c r="M3554" s="5">
        <v>652.70000000000005</v>
      </c>
      <c r="N3554" s="1">
        <v>-60</v>
      </c>
      <c r="O3554" s="1" t="str">
        <f t="shared" si="12"/>
        <v>X</v>
      </c>
      <c r="P3554" s="1" t="s">
        <v>4061</v>
      </c>
      <c r="Q3554" s="1" t="s">
        <v>2273</v>
      </c>
      <c r="R3554" s="1">
        <v>22381</v>
      </c>
      <c r="S3554" s="1">
        <v>30.6</v>
      </c>
    </row>
    <row r="3555" spans="1:20" x14ac:dyDescent="0.2">
      <c r="A3555" s="4">
        <v>42352</v>
      </c>
      <c r="B3555" s="1" t="s">
        <v>4264</v>
      </c>
      <c r="C3555" s="1">
        <v>231552</v>
      </c>
      <c r="D3555" s="5">
        <v>0</v>
      </c>
      <c r="E3555" s="5" t="str">
        <f t="shared" si="13"/>
        <v>X</v>
      </c>
      <c r="F3555" s="5">
        <v>8.4</v>
      </c>
      <c r="G3555" s="5">
        <v>68.8</v>
      </c>
      <c r="H3555" s="5">
        <v>62</v>
      </c>
      <c r="I3555" s="5">
        <v>-56.2</v>
      </c>
      <c r="J3555" s="5">
        <v>-55.9</v>
      </c>
      <c r="K3555" s="5" t="str">
        <f t="shared" si="14"/>
        <v>X</v>
      </c>
      <c r="L3555" s="5" t="str">
        <f t="shared" si="15"/>
        <v>X</v>
      </c>
      <c r="M3555" s="5">
        <v>653.29999999999995</v>
      </c>
      <c r="N3555" s="1">
        <v>-56</v>
      </c>
      <c r="O3555" s="1" t="str">
        <f t="shared" si="12"/>
        <v>X</v>
      </c>
      <c r="P3555" s="1" t="s">
        <v>4045</v>
      </c>
      <c r="Q3555" s="1" t="s">
        <v>2553</v>
      </c>
      <c r="R3555" s="1">
        <v>21885</v>
      </c>
      <c r="S3555" s="1">
        <v>33.700000000000003</v>
      </c>
    </row>
    <row r="3556" spans="1:20" x14ac:dyDescent="0.2">
      <c r="A3556" s="4">
        <v>42353</v>
      </c>
      <c r="B3556" s="1" t="s">
        <v>4265</v>
      </c>
      <c r="C3556" s="1">
        <v>111964</v>
      </c>
      <c r="D3556" s="5">
        <v>0</v>
      </c>
      <c r="E3556" s="5" t="str">
        <f t="shared" si="13"/>
        <v>X</v>
      </c>
      <c r="F3556" s="5">
        <v>7.1</v>
      </c>
      <c r="G3556" s="5">
        <v>60.1</v>
      </c>
      <c r="H3556" s="5">
        <v>59</v>
      </c>
      <c r="I3556" s="5">
        <v>-51.7</v>
      </c>
      <c r="J3556" s="5">
        <v>-52.5</v>
      </c>
      <c r="K3556" s="5" t="str">
        <f t="shared" si="14"/>
        <v>X</v>
      </c>
      <c r="L3556" s="5" t="str">
        <f t="shared" si="15"/>
        <v>X</v>
      </c>
      <c r="M3556" s="5">
        <v>651.29999999999995</v>
      </c>
      <c r="N3556" s="1">
        <v>-53</v>
      </c>
      <c r="O3556" s="1" t="str">
        <f t="shared" si="12"/>
        <v/>
      </c>
      <c r="P3556" s="1" t="s">
        <v>4061</v>
      </c>
      <c r="Q3556" s="1" t="s">
        <v>2273</v>
      </c>
      <c r="R3556" s="1">
        <v>21644</v>
      </c>
      <c r="S3556" s="1">
        <v>35.299999999999997</v>
      </c>
    </row>
    <row r="3557" spans="1:20" x14ac:dyDescent="0.2">
      <c r="A3557" s="4">
        <v>42353</v>
      </c>
      <c r="B3557" s="1" t="s">
        <v>4266</v>
      </c>
      <c r="C3557" s="1">
        <v>231549</v>
      </c>
      <c r="D3557" s="5">
        <v>-0.1</v>
      </c>
      <c r="E3557" s="5" t="str">
        <f t="shared" si="13"/>
        <v>X</v>
      </c>
      <c r="F3557" s="5">
        <v>7.7</v>
      </c>
      <c r="G3557" s="5">
        <v>54.5</v>
      </c>
      <c r="H3557" s="5">
        <v>100</v>
      </c>
      <c r="I3557" s="5">
        <v>-59.7</v>
      </c>
      <c r="J3557" s="5">
        <v>-60.2</v>
      </c>
      <c r="K3557" s="5" t="str">
        <f t="shared" si="14"/>
        <v>X</v>
      </c>
      <c r="L3557" s="5" t="str">
        <f t="shared" si="15"/>
        <v>X</v>
      </c>
      <c r="M3557" s="5">
        <v>652.79999999999995</v>
      </c>
      <c r="N3557" s="1">
        <v>-60</v>
      </c>
      <c r="O3557" s="1" t="s">
        <v>2262</v>
      </c>
      <c r="P3557" s="1" t="s">
        <v>4059</v>
      </c>
      <c r="Q3557" s="1" t="s">
        <v>2553</v>
      </c>
      <c r="R3557" s="1">
        <v>19982</v>
      </c>
      <c r="S3557" s="1">
        <v>47.2</v>
      </c>
    </row>
    <row r="3558" spans="1:20" x14ac:dyDescent="0.2">
      <c r="A3558" s="4">
        <v>42354</v>
      </c>
      <c r="B3558" s="1" t="s">
        <v>4267</v>
      </c>
      <c r="C3558" s="1">
        <v>112117</v>
      </c>
      <c r="D3558" s="5">
        <v>0</v>
      </c>
      <c r="E3558" s="5" t="str">
        <f t="shared" si="13"/>
        <v>X</v>
      </c>
      <c r="F3558" s="5">
        <v>7.6</v>
      </c>
      <c r="G3558" s="5">
        <v>67.7</v>
      </c>
      <c r="H3558" s="5">
        <v>99</v>
      </c>
      <c r="I3558" s="5">
        <v>-59.8</v>
      </c>
      <c r="J3558" s="5">
        <v>-61.2</v>
      </c>
      <c r="K3558" s="5" t="str">
        <f t="shared" si="14"/>
        <v>X</v>
      </c>
      <c r="L3558" s="5" t="str">
        <f t="shared" si="15"/>
        <v>X</v>
      </c>
      <c r="M3558" s="5">
        <v>653.77</v>
      </c>
      <c r="N3558" s="1">
        <v>-58</v>
      </c>
      <c r="O3558" s="1" t="str">
        <f t="shared" si="12"/>
        <v>X</v>
      </c>
      <c r="P3558" s="1" t="s">
        <v>4061</v>
      </c>
      <c r="Q3558" s="1" t="s">
        <v>2553</v>
      </c>
      <c r="R3558" s="1">
        <v>20163</v>
      </c>
      <c r="S3558" s="1">
        <v>45.9</v>
      </c>
      <c r="T3558" s="9" t="s">
        <v>4268</v>
      </c>
    </row>
    <row r="3559" spans="1:20" x14ac:dyDescent="0.2">
      <c r="A3559" s="4">
        <v>42354</v>
      </c>
      <c r="B3559" s="1" t="s">
        <v>4269</v>
      </c>
      <c r="C3559" s="1">
        <v>231503</v>
      </c>
      <c r="D3559" s="5">
        <v>-0.1</v>
      </c>
      <c r="E3559" s="5" t="str">
        <f t="shared" si="13"/>
        <v>X</v>
      </c>
      <c r="F3559" s="5">
        <v>7.5</v>
      </c>
      <c r="G3559" s="5">
        <v>69.099999999999994</v>
      </c>
      <c r="H3559" s="5">
        <v>55</v>
      </c>
      <c r="I3559" s="5">
        <v>-54.2</v>
      </c>
      <c r="J3559" s="5">
        <v>-54.4</v>
      </c>
      <c r="K3559" s="5" t="str">
        <f t="shared" si="14"/>
        <v>X</v>
      </c>
      <c r="L3559" s="5" t="str">
        <f t="shared" si="15"/>
        <v>X</v>
      </c>
      <c r="M3559" s="5">
        <v>656.9</v>
      </c>
      <c r="N3559" s="1">
        <v>-55</v>
      </c>
      <c r="O3559" s="1" t="str">
        <f t="shared" si="12"/>
        <v>X</v>
      </c>
      <c r="P3559" s="1" t="s">
        <v>4045</v>
      </c>
      <c r="Q3559" s="1" t="s">
        <v>2553</v>
      </c>
      <c r="R3559" s="1">
        <v>22372</v>
      </c>
      <c r="S3559" s="1">
        <v>31.3</v>
      </c>
    </row>
    <row r="3560" spans="1:20" x14ac:dyDescent="0.2">
      <c r="A3560" s="4">
        <v>42355</v>
      </c>
      <c r="B3560" s="1" t="s">
        <v>4270</v>
      </c>
      <c r="C3560" s="1">
        <v>111736</v>
      </c>
      <c r="D3560" s="5">
        <v>-0.1</v>
      </c>
      <c r="E3560" s="5" t="str">
        <f t="shared" si="13"/>
        <v>X</v>
      </c>
      <c r="F3560" s="5">
        <v>6.4</v>
      </c>
      <c r="G3560" s="5">
        <v>57.1</v>
      </c>
      <c r="H3560" s="5">
        <v>40</v>
      </c>
      <c r="I3560" s="5">
        <v>-55.9</v>
      </c>
      <c r="J3560" s="5">
        <v>-49.1</v>
      </c>
      <c r="K3560" s="5" t="str">
        <f t="shared" si="14"/>
        <v>X</v>
      </c>
      <c r="L3560" s="5" t="str">
        <f t="shared" si="15"/>
        <v>X</v>
      </c>
      <c r="M3560" s="5">
        <v>657.5</v>
      </c>
      <c r="N3560" s="1">
        <v>-52</v>
      </c>
      <c r="O3560" s="1" t="str">
        <f t="shared" si="12"/>
        <v>X</v>
      </c>
      <c r="P3560" s="1" t="s">
        <v>4061</v>
      </c>
      <c r="Q3560" s="1" t="s">
        <v>2553</v>
      </c>
      <c r="R3560" s="1">
        <v>21391</v>
      </c>
      <c r="S3560" s="1">
        <v>36.9</v>
      </c>
      <c r="T3560" s="9" t="s">
        <v>4268</v>
      </c>
    </row>
    <row r="3561" spans="1:20" x14ac:dyDescent="0.2">
      <c r="A3561" s="4">
        <v>42355</v>
      </c>
      <c r="B3561" s="1" t="s">
        <v>4271</v>
      </c>
      <c r="C3561" s="1">
        <v>231500</v>
      </c>
      <c r="D3561" s="5">
        <v>0</v>
      </c>
      <c r="E3561" s="5" t="str">
        <f t="shared" si="13"/>
        <v>X</v>
      </c>
      <c r="F3561" s="5">
        <v>8.6999999999999993</v>
      </c>
      <c r="G3561" s="5">
        <v>65</v>
      </c>
      <c r="H3561" s="5">
        <v>58</v>
      </c>
      <c r="I3561" s="5">
        <v>-50.2</v>
      </c>
      <c r="J3561" s="5">
        <v>-51.6</v>
      </c>
      <c r="K3561" s="5" t="str">
        <f t="shared" si="14"/>
        <v>X</v>
      </c>
      <c r="L3561" s="5" t="str">
        <f t="shared" si="15"/>
        <v>X</v>
      </c>
      <c r="M3561" s="5">
        <v>653.20000000000005</v>
      </c>
      <c r="N3561" s="1">
        <v>-51</v>
      </c>
      <c r="O3561" s="1" t="str">
        <f t="shared" si="12"/>
        <v>X</v>
      </c>
      <c r="P3561" s="1" t="s">
        <v>4059</v>
      </c>
      <c r="Q3561" s="1" t="s">
        <v>2553</v>
      </c>
      <c r="R3561" s="1">
        <v>22051</v>
      </c>
      <c r="S3561" s="1">
        <v>32.6</v>
      </c>
    </row>
    <row r="3562" spans="1:20" x14ac:dyDescent="0.2">
      <c r="A3562" s="4">
        <v>42356</v>
      </c>
      <c r="B3562" s="1" t="s">
        <v>4272</v>
      </c>
      <c r="C3562" s="1">
        <v>111755</v>
      </c>
      <c r="D3562" s="5">
        <v>-0.1</v>
      </c>
      <c r="E3562" s="5" t="str">
        <f t="shared" si="13"/>
        <v>X</v>
      </c>
      <c r="F3562" s="5">
        <v>7.2</v>
      </c>
      <c r="G3562" s="5">
        <v>70.099999999999994</v>
      </c>
      <c r="H3562" s="5">
        <v>65</v>
      </c>
      <c r="I3562" s="5">
        <v>-43.3</v>
      </c>
      <c r="J3562" s="5">
        <v>-43.8</v>
      </c>
      <c r="K3562" s="5" t="str">
        <f t="shared" si="14"/>
        <v>X</v>
      </c>
      <c r="L3562" s="5" t="str">
        <f t="shared" si="15"/>
        <v>X</v>
      </c>
      <c r="M3562" s="5">
        <v>647.70000000000005</v>
      </c>
      <c r="N3562" s="1">
        <v>-42</v>
      </c>
      <c r="O3562" s="1" t="str">
        <f t="shared" si="12"/>
        <v/>
      </c>
      <c r="P3562" s="1" t="s">
        <v>4061</v>
      </c>
      <c r="Q3562" s="1" t="s">
        <v>4273</v>
      </c>
      <c r="R3562" s="1">
        <v>20710</v>
      </c>
      <c r="S3562" s="1">
        <v>40.799999999999997</v>
      </c>
    </row>
    <row r="3563" spans="1:20" x14ac:dyDescent="0.2">
      <c r="A3563" s="4">
        <v>42356</v>
      </c>
      <c r="B3563" s="1" t="s">
        <v>4274</v>
      </c>
      <c r="C3563" s="1">
        <v>231530</v>
      </c>
      <c r="D3563" s="5">
        <v>0</v>
      </c>
      <c r="E3563" s="5" t="str">
        <f t="shared" si="13"/>
        <v>X</v>
      </c>
      <c r="F3563" s="5">
        <v>10</v>
      </c>
      <c r="G3563" s="5">
        <v>66.900000000000006</v>
      </c>
      <c r="H3563" s="5">
        <v>79</v>
      </c>
      <c r="I3563" s="5">
        <v>-58</v>
      </c>
      <c r="J3563" s="5">
        <v>-58.2</v>
      </c>
      <c r="K3563" s="5" t="str">
        <f t="shared" si="14"/>
        <v>X</v>
      </c>
      <c r="L3563" s="5" t="str">
        <f t="shared" si="15"/>
        <v>X</v>
      </c>
      <c r="M3563" s="5">
        <v>648</v>
      </c>
      <c r="N3563" s="1">
        <v>-56</v>
      </c>
      <c r="O3563" s="1" t="str">
        <f t="shared" si="12"/>
        <v>X</v>
      </c>
      <c r="P3563" s="1" t="s">
        <v>4045</v>
      </c>
      <c r="Q3563" s="1" t="s">
        <v>2273</v>
      </c>
      <c r="R3563" s="1">
        <v>20479</v>
      </c>
      <c r="S3563" s="1">
        <v>42.6</v>
      </c>
      <c r="T3563" s="9" t="s">
        <v>4275</v>
      </c>
    </row>
    <row r="3564" spans="1:20" x14ac:dyDescent="0.2">
      <c r="A3564" s="4">
        <v>42357</v>
      </c>
      <c r="B3564" s="1" t="s">
        <v>4276</v>
      </c>
      <c r="C3564" s="1">
        <v>111822</v>
      </c>
      <c r="D3564" s="5">
        <v>-0.1</v>
      </c>
      <c r="E3564" s="5" t="str">
        <f t="shared" si="13"/>
        <v>X</v>
      </c>
      <c r="F3564" s="5">
        <v>6.6</v>
      </c>
      <c r="G3564" s="5">
        <v>65.2</v>
      </c>
      <c r="H3564" s="5">
        <v>78</v>
      </c>
      <c r="I3564" s="5">
        <v>-58</v>
      </c>
      <c r="J3564" s="5">
        <v>-57.9</v>
      </c>
      <c r="K3564" s="5" t="str">
        <f t="shared" si="14"/>
        <v>X</v>
      </c>
      <c r="L3564" s="5" t="str">
        <f t="shared" si="15"/>
        <v>X</v>
      </c>
      <c r="M3564" s="5">
        <v>647.6</v>
      </c>
      <c r="N3564" s="1">
        <v>-57</v>
      </c>
      <c r="O3564" s="1" t="str">
        <f t="shared" si="12"/>
        <v>X</v>
      </c>
      <c r="P3564" s="1" t="s">
        <v>4061</v>
      </c>
      <c r="Q3564" s="1" t="s">
        <v>2553</v>
      </c>
      <c r="R3564" s="1">
        <v>22672</v>
      </c>
      <c r="S3564" s="1">
        <v>29.2</v>
      </c>
      <c r="T3564" s="9" t="s">
        <v>4275</v>
      </c>
    </row>
    <row r="3565" spans="1:20" x14ac:dyDescent="0.2">
      <c r="A3565" s="4">
        <v>42357</v>
      </c>
      <c r="B3565" s="1" t="s">
        <v>4278</v>
      </c>
      <c r="C3565" s="1">
        <v>231507</v>
      </c>
      <c r="D3565" s="5">
        <v>0</v>
      </c>
      <c r="E3565" s="5" t="str">
        <f t="shared" si="13"/>
        <v>X</v>
      </c>
      <c r="F3565" s="5">
        <v>8.6</v>
      </c>
      <c r="G3565" s="5">
        <v>66.5</v>
      </c>
      <c r="H3565" s="5">
        <v>58</v>
      </c>
      <c r="I3565" s="5">
        <v>-54</v>
      </c>
      <c r="J3565" s="5">
        <v>-53.8</v>
      </c>
      <c r="K3565" s="5" t="str">
        <f t="shared" si="14"/>
        <v>X</v>
      </c>
      <c r="L3565" s="5" t="str">
        <f t="shared" si="15"/>
        <v>X</v>
      </c>
      <c r="M3565" s="5">
        <v>644.4</v>
      </c>
      <c r="N3565" s="1">
        <v>-54</v>
      </c>
      <c r="O3565" s="1" t="str">
        <f t="shared" si="12"/>
        <v>X</v>
      </c>
      <c r="P3565" s="1" t="s">
        <v>4059</v>
      </c>
      <c r="Q3565" s="1" t="s">
        <v>4277</v>
      </c>
      <c r="R3565" s="1">
        <v>20777</v>
      </c>
      <c r="S3565" s="1">
        <v>40.5</v>
      </c>
    </row>
    <row r="3566" spans="1:20" x14ac:dyDescent="0.2">
      <c r="A3566" s="4">
        <v>42358</v>
      </c>
      <c r="B3566" s="1" t="s">
        <v>4279</v>
      </c>
      <c r="C3566" s="1">
        <v>111711</v>
      </c>
      <c r="D3566" s="5">
        <v>0.1</v>
      </c>
      <c r="E3566" s="5" t="str">
        <f t="shared" si="13"/>
        <v>X</v>
      </c>
      <c r="F3566" s="5">
        <v>6.7</v>
      </c>
      <c r="G3566" s="5">
        <v>51.6</v>
      </c>
      <c r="H3566" s="5">
        <v>57</v>
      </c>
      <c r="I3566" s="5">
        <v>-51.5</v>
      </c>
      <c r="J3566" s="5">
        <v>-52.2</v>
      </c>
      <c r="K3566" s="5" t="str">
        <f t="shared" si="14"/>
        <v>X</v>
      </c>
      <c r="L3566" s="5" t="str">
        <f t="shared" si="15"/>
        <v>X</v>
      </c>
      <c r="M3566" s="5">
        <v>641.6</v>
      </c>
      <c r="N3566" s="1">
        <v>-52</v>
      </c>
      <c r="O3566" s="1" t="str">
        <f t="shared" si="12"/>
        <v/>
      </c>
      <c r="P3566" s="1" t="s">
        <v>4061</v>
      </c>
      <c r="Q3566" s="1" t="s">
        <v>2553</v>
      </c>
      <c r="R3566" s="1">
        <v>23252</v>
      </c>
      <c r="S3566" s="1">
        <v>26.2</v>
      </c>
    </row>
    <row r="3567" spans="1:20" x14ac:dyDescent="0.2">
      <c r="A3567" s="4">
        <v>42358</v>
      </c>
      <c r="B3567" s="1" t="s">
        <v>4280</v>
      </c>
      <c r="C3567" s="1">
        <v>231606</v>
      </c>
      <c r="D3567" s="5">
        <v>0</v>
      </c>
      <c r="E3567" s="5" t="str">
        <f t="shared" si="13"/>
        <v>X</v>
      </c>
      <c r="F3567" s="5">
        <v>9.1</v>
      </c>
      <c r="G3567" s="5">
        <v>61.1</v>
      </c>
      <c r="H3567" s="5">
        <v>61</v>
      </c>
      <c r="I3567" s="5">
        <v>-47.8</v>
      </c>
      <c r="J3567" s="5">
        <v>-47.3</v>
      </c>
      <c r="K3567" s="5" t="str">
        <f t="shared" si="14"/>
        <v>X</v>
      </c>
      <c r="L3567" s="5" t="str">
        <f t="shared" si="15"/>
        <v>X</v>
      </c>
      <c r="M3567" s="5">
        <v>639.6</v>
      </c>
      <c r="N3567" s="1">
        <v>-48</v>
      </c>
      <c r="O3567" s="1" t="str">
        <f t="shared" si="12"/>
        <v/>
      </c>
      <c r="P3567" s="1" t="s">
        <v>4045</v>
      </c>
      <c r="Q3567" s="1" t="s">
        <v>245</v>
      </c>
      <c r="R3567" s="1">
        <v>22906</v>
      </c>
      <c r="S3567" s="1">
        <v>27.4</v>
      </c>
    </row>
    <row r="3568" spans="1:20" x14ac:dyDescent="0.2">
      <c r="A3568" s="4">
        <v>42359</v>
      </c>
      <c r="B3568" s="1" t="s">
        <v>4281</v>
      </c>
      <c r="C3568" s="1">
        <v>111802</v>
      </c>
      <c r="D3568" s="5">
        <v>0</v>
      </c>
      <c r="E3568" s="5" t="str">
        <f t="shared" si="13"/>
        <v>X</v>
      </c>
      <c r="F3568" s="5">
        <v>6.2</v>
      </c>
      <c r="G3568" s="5">
        <v>76.400000000000006</v>
      </c>
      <c r="H3568" s="5">
        <v>58</v>
      </c>
      <c r="I3568" s="5">
        <v>-48.3</v>
      </c>
      <c r="J3568" s="5">
        <v>-48.3</v>
      </c>
      <c r="K3568" s="5" t="str">
        <f t="shared" si="14"/>
        <v>X</v>
      </c>
      <c r="L3568" s="5" t="str">
        <f t="shared" si="15"/>
        <v>X</v>
      </c>
      <c r="M3568" s="5">
        <v>639.79999999999995</v>
      </c>
      <c r="N3568" s="1">
        <v>-48</v>
      </c>
      <c r="O3568" s="1" t="str">
        <f t="shared" si="12"/>
        <v>X</v>
      </c>
      <c r="P3568" s="1" t="s">
        <v>4061</v>
      </c>
      <c r="Q3568" s="1" t="s">
        <v>4282</v>
      </c>
      <c r="R3568" s="1">
        <v>22188</v>
      </c>
      <c r="S3568" s="1">
        <v>30.7</v>
      </c>
    </row>
    <row r="3569" spans="1:20" x14ac:dyDescent="0.2">
      <c r="A3569" s="4">
        <v>42359</v>
      </c>
      <c r="B3569" s="1" t="s">
        <v>4283</v>
      </c>
      <c r="C3569" s="1">
        <v>231522</v>
      </c>
      <c r="D3569" s="5">
        <v>-0.1</v>
      </c>
      <c r="E3569" s="5" t="str">
        <f t="shared" si="13"/>
        <v>X</v>
      </c>
      <c r="F3569" s="5">
        <v>7.9</v>
      </c>
      <c r="G3569" s="5">
        <v>69.400000000000006</v>
      </c>
      <c r="H3569" s="5">
        <v>65</v>
      </c>
      <c r="I3569" s="5">
        <v>-42.5</v>
      </c>
      <c r="J3569" s="5">
        <v>-43.4</v>
      </c>
      <c r="K3569" s="5" t="str">
        <f t="shared" si="14"/>
        <v>X</v>
      </c>
      <c r="L3569" s="5" t="str">
        <f t="shared" si="15"/>
        <v>X</v>
      </c>
      <c r="M3569" s="5">
        <v>640.79999999999995</v>
      </c>
      <c r="N3569" s="1">
        <v>-43</v>
      </c>
      <c r="O3569" s="1" t="str">
        <f t="shared" si="12"/>
        <v/>
      </c>
      <c r="P3569" s="1" t="s">
        <v>4059</v>
      </c>
      <c r="Q3569" s="1" t="s">
        <v>2273</v>
      </c>
      <c r="R3569" s="1">
        <v>21653</v>
      </c>
      <c r="S3569" s="1">
        <v>33.5</v>
      </c>
    </row>
    <row r="3570" spans="1:20" x14ac:dyDescent="0.2">
      <c r="A3570" s="4">
        <v>42360</v>
      </c>
      <c r="B3570" s="1" t="s">
        <v>4284</v>
      </c>
      <c r="C3570" s="1">
        <v>111923</v>
      </c>
      <c r="D3570" s="5">
        <v>0</v>
      </c>
      <c r="E3570" s="5" t="str">
        <f t="shared" si="13"/>
        <v>X</v>
      </c>
      <c r="F3570" s="5">
        <v>5.8</v>
      </c>
      <c r="G3570" s="5">
        <v>65.900000000000006</v>
      </c>
      <c r="H3570" s="5">
        <v>69</v>
      </c>
      <c r="I3570" s="5">
        <v>-42.4</v>
      </c>
      <c r="J3570" s="5">
        <v>-43.6</v>
      </c>
      <c r="K3570" s="5" t="str">
        <f t="shared" si="14"/>
        <v>X</v>
      </c>
      <c r="L3570" s="5" t="str">
        <f t="shared" si="15"/>
        <v>X</v>
      </c>
      <c r="M3570" s="5">
        <v>641.9</v>
      </c>
      <c r="N3570" s="1">
        <v>-42</v>
      </c>
      <c r="O3570" s="1" t="str">
        <f t="shared" si="12"/>
        <v/>
      </c>
      <c r="P3570" s="1" t="s">
        <v>4061</v>
      </c>
      <c r="Q3570" s="1" t="s">
        <v>4285</v>
      </c>
      <c r="R3570" s="1">
        <v>20422</v>
      </c>
      <c r="S3570" s="1">
        <v>41.2</v>
      </c>
    </row>
    <row r="3571" spans="1:20" x14ac:dyDescent="0.2">
      <c r="A3571" s="4">
        <v>42360</v>
      </c>
      <c r="B3571" s="1" t="s">
        <v>4286</v>
      </c>
      <c r="C3571" s="1">
        <v>231747</v>
      </c>
      <c r="D3571" s="5">
        <v>-0.1</v>
      </c>
      <c r="E3571" s="5" t="str">
        <f t="shared" si="13"/>
        <v>X</v>
      </c>
      <c r="F3571" s="5">
        <v>7.6</v>
      </c>
      <c r="G3571" s="5">
        <v>68.400000000000006</v>
      </c>
      <c r="H3571" s="5">
        <v>58</v>
      </c>
      <c r="I3571" s="5">
        <v>-49.2</v>
      </c>
      <c r="J3571" s="5">
        <v>-49.4</v>
      </c>
      <c r="K3571" s="5" t="str">
        <f t="shared" si="14"/>
        <v>X</v>
      </c>
      <c r="L3571" s="5" t="str">
        <f t="shared" si="15"/>
        <v>X</v>
      </c>
      <c r="M3571" s="5">
        <v>644.20000000000005</v>
      </c>
      <c r="N3571" s="1">
        <v>-49</v>
      </c>
      <c r="O3571" s="1" t="str">
        <f t="shared" si="12"/>
        <v>X</v>
      </c>
      <c r="P3571" s="1" t="s">
        <v>4045</v>
      </c>
      <c r="Q3571" s="1" t="s">
        <v>4173</v>
      </c>
      <c r="R3571" s="1">
        <v>19565</v>
      </c>
      <c r="S3571" s="1">
        <v>47.6</v>
      </c>
    </row>
    <row r="3572" spans="1:20" x14ac:dyDescent="0.2">
      <c r="A3572" s="4">
        <v>42361</v>
      </c>
      <c r="B3572" s="1" t="s">
        <v>4287</v>
      </c>
      <c r="C3572" s="1">
        <v>111913</v>
      </c>
      <c r="D3572" s="5">
        <v>0</v>
      </c>
      <c r="E3572" s="5" t="str">
        <f t="shared" si="13"/>
        <v>X</v>
      </c>
      <c r="F3572" s="5">
        <v>6.9</v>
      </c>
      <c r="G3572" s="5">
        <v>70.2</v>
      </c>
      <c r="H3572" s="5">
        <v>56</v>
      </c>
      <c r="I3572" s="5">
        <v>-54.2</v>
      </c>
      <c r="J3572" s="5">
        <v>-53.6</v>
      </c>
      <c r="K3572" s="5" t="str">
        <f t="shared" si="14"/>
        <v>X</v>
      </c>
      <c r="L3572" s="5" t="str">
        <f t="shared" si="15"/>
        <v>X</v>
      </c>
      <c r="M3572" s="5">
        <v>647.29999999999995</v>
      </c>
      <c r="N3572" s="1">
        <v>-54</v>
      </c>
      <c r="O3572" s="1" t="str">
        <f t="shared" si="12"/>
        <v>X</v>
      </c>
      <c r="P3572" s="1" t="s">
        <v>4061</v>
      </c>
      <c r="Q3572" s="1" t="s">
        <v>2308</v>
      </c>
      <c r="R3572" s="1">
        <v>19833</v>
      </c>
      <c r="S3572" s="1">
        <v>45</v>
      </c>
    </row>
    <row r="3573" spans="1:20" x14ac:dyDescent="0.2">
      <c r="A3573" s="4">
        <v>42361</v>
      </c>
      <c r="B3573" s="1" t="s">
        <v>4288</v>
      </c>
      <c r="C3573" s="1">
        <v>231644</v>
      </c>
      <c r="D3573" s="5">
        <v>0</v>
      </c>
      <c r="E3573" s="5" t="str">
        <f t="shared" si="13"/>
        <v>X</v>
      </c>
      <c r="F3573" s="5">
        <v>8.1999999999999993</v>
      </c>
      <c r="G3573" s="5">
        <v>66.2</v>
      </c>
      <c r="H3573" s="5">
        <v>57</v>
      </c>
      <c r="I3573" s="5">
        <v>-54.1</v>
      </c>
      <c r="J3573" s="5">
        <v>-53.9</v>
      </c>
      <c r="K3573" s="5" t="str">
        <f t="shared" si="14"/>
        <v>X</v>
      </c>
      <c r="L3573" s="5" t="str">
        <f t="shared" si="15"/>
        <v>X</v>
      </c>
      <c r="M3573" s="5">
        <v>651.20000000000005</v>
      </c>
      <c r="N3573" s="1">
        <v>-54</v>
      </c>
      <c r="O3573" s="1" t="str">
        <f t="shared" si="12"/>
        <v>X</v>
      </c>
      <c r="P3573" s="1" t="s">
        <v>4059</v>
      </c>
      <c r="Q3573" s="1" t="s">
        <v>2308</v>
      </c>
      <c r="R3573" s="1">
        <v>19386</v>
      </c>
      <c r="S3573" s="1">
        <v>48.2</v>
      </c>
    </row>
    <row r="3574" spans="1:20" x14ac:dyDescent="0.2">
      <c r="A3574" s="4">
        <v>42362</v>
      </c>
      <c r="B3574" s="1" t="s">
        <v>4289</v>
      </c>
      <c r="C3574" s="1">
        <v>111856</v>
      </c>
      <c r="D3574" s="5">
        <v>0</v>
      </c>
      <c r="E3574" s="5" t="str">
        <f t="shared" si="13"/>
        <v>X</v>
      </c>
      <c r="F3574" s="5">
        <v>5.9</v>
      </c>
      <c r="G3574" s="5">
        <v>61</v>
      </c>
      <c r="H3574" s="5">
        <v>59</v>
      </c>
      <c r="I3574" s="5">
        <v>-50.3</v>
      </c>
      <c r="J3574" s="5">
        <v>-50.1</v>
      </c>
      <c r="K3574" s="5" t="str">
        <f t="shared" si="14"/>
        <v>X</v>
      </c>
      <c r="L3574" s="5" t="str">
        <f t="shared" si="15"/>
        <v>X</v>
      </c>
      <c r="M3574" s="5">
        <v>653.20000000000005</v>
      </c>
      <c r="N3574" s="1">
        <v>-50</v>
      </c>
      <c r="O3574" s="1" t="str">
        <f t="shared" si="12"/>
        <v/>
      </c>
      <c r="P3574" s="1" t="s">
        <v>4061</v>
      </c>
      <c r="Q3574" s="1" t="s">
        <v>2314</v>
      </c>
      <c r="R3574" s="1">
        <v>19224</v>
      </c>
      <c r="S3574" s="1">
        <v>49</v>
      </c>
    </row>
    <row r="3575" spans="1:20" x14ac:dyDescent="0.2">
      <c r="A3575" s="4">
        <v>42362</v>
      </c>
      <c r="B3575" s="1" t="s">
        <v>4290</v>
      </c>
      <c r="C3575" s="1">
        <v>231446</v>
      </c>
      <c r="D3575" s="5">
        <v>0</v>
      </c>
      <c r="E3575" s="5" t="str">
        <f t="shared" si="13"/>
        <v>X</v>
      </c>
      <c r="F3575" s="5">
        <v>7.6</v>
      </c>
      <c r="G3575" s="5">
        <v>62.1</v>
      </c>
      <c r="H3575" s="5">
        <v>61</v>
      </c>
      <c r="I3575" s="5">
        <v>-44.2</v>
      </c>
      <c r="J3575" s="5">
        <v>-44.1</v>
      </c>
      <c r="K3575" s="5" t="str">
        <f t="shared" si="14"/>
        <v>X</v>
      </c>
      <c r="L3575" s="5" t="str">
        <f t="shared" si="15"/>
        <v>X</v>
      </c>
      <c r="M3575" s="5">
        <v>652.9</v>
      </c>
      <c r="N3575" s="1">
        <v>-45</v>
      </c>
      <c r="O3575" s="1" t="str">
        <f t="shared" si="12"/>
        <v/>
      </c>
      <c r="P3575" s="1" t="s">
        <v>4045</v>
      </c>
      <c r="Q3575" s="1" t="s">
        <v>278</v>
      </c>
      <c r="R3575" s="1">
        <v>19529</v>
      </c>
      <c r="S3575" s="1">
        <v>45.9</v>
      </c>
    </row>
    <row r="3576" spans="1:20" x14ac:dyDescent="0.2">
      <c r="A3576" s="4">
        <v>42363</v>
      </c>
      <c r="B3576" s="1" t="s">
        <v>4291</v>
      </c>
      <c r="C3576" s="1">
        <v>111850</v>
      </c>
      <c r="D3576" s="5">
        <v>0</v>
      </c>
      <c r="E3576" s="5" t="str">
        <f t="shared" si="13"/>
        <v>X</v>
      </c>
      <c r="F3576" s="5">
        <v>6</v>
      </c>
      <c r="G3576" s="5">
        <v>68.7</v>
      </c>
      <c r="H3576" s="5">
        <v>68</v>
      </c>
      <c r="I3576" s="5">
        <v>-36.1</v>
      </c>
      <c r="J3576" s="5">
        <v>-35.5</v>
      </c>
      <c r="K3576" s="5" t="str">
        <f t="shared" si="14"/>
        <v>X</v>
      </c>
      <c r="L3576" s="5" t="str">
        <f t="shared" si="15"/>
        <v>X</v>
      </c>
      <c r="M3576" s="5">
        <v>651</v>
      </c>
      <c r="N3576" s="1">
        <v>-36</v>
      </c>
      <c r="O3576" s="1" t="str">
        <f t="shared" si="12"/>
        <v/>
      </c>
      <c r="P3576" s="1" t="s">
        <v>4061</v>
      </c>
      <c r="Q3576" s="1" t="s">
        <v>278</v>
      </c>
      <c r="R3576" s="1">
        <v>18565</v>
      </c>
      <c r="S3576" s="1">
        <v>54.4</v>
      </c>
    </row>
    <row r="3577" spans="1:20" x14ac:dyDescent="0.2">
      <c r="A3577" s="4">
        <v>42363</v>
      </c>
      <c r="B3577" s="1" t="s">
        <v>4292</v>
      </c>
      <c r="C3577" s="1">
        <v>231827</v>
      </c>
      <c r="D3577" s="5">
        <v>0</v>
      </c>
      <c r="E3577" s="5" t="str">
        <f t="shared" si="13"/>
        <v>X</v>
      </c>
      <c r="F3577" s="5">
        <v>7.7</v>
      </c>
      <c r="G3577" s="5">
        <v>69.900000000000006</v>
      </c>
      <c r="H3577" s="5">
        <v>69</v>
      </c>
      <c r="I3577" s="5">
        <v>-32.200000000000003</v>
      </c>
      <c r="J3577" s="5">
        <v>-39.1</v>
      </c>
      <c r="K3577" s="5" t="str">
        <f t="shared" si="14"/>
        <v>X</v>
      </c>
      <c r="L3577" s="5" t="str">
        <f t="shared" si="15"/>
        <v>X</v>
      </c>
      <c r="M3577" s="5">
        <v>649.20000000000005</v>
      </c>
      <c r="N3577" s="1">
        <v>-32</v>
      </c>
      <c r="O3577" s="1" t="str">
        <f t="shared" si="12"/>
        <v/>
      </c>
      <c r="P3577" s="1" t="s">
        <v>4059</v>
      </c>
      <c r="Q3577" s="1" t="s">
        <v>278</v>
      </c>
      <c r="R3577" s="1">
        <v>16636</v>
      </c>
      <c r="S3577" s="1">
        <v>76.900000000000006</v>
      </c>
    </row>
    <row r="3578" spans="1:20" x14ac:dyDescent="0.2">
      <c r="A3578" s="4">
        <v>42364</v>
      </c>
      <c r="B3578" s="1" t="s">
        <v>4293</v>
      </c>
      <c r="C3578" s="1">
        <v>111920</v>
      </c>
      <c r="D3578" s="5">
        <v>0</v>
      </c>
      <c r="E3578" s="5" t="str">
        <f t="shared" si="13"/>
        <v>X</v>
      </c>
      <c r="F3578" s="5">
        <v>9.1</v>
      </c>
      <c r="G3578" s="5">
        <v>72.5</v>
      </c>
      <c r="H3578" s="5">
        <v>73</v>
      </c>
      <c r="I3578" s="5">
        <v>-29</v>
      </c>
      <c r="J3578" s="5">
        <v>-29</v>
      </c>
      <c r="K3578" s="5" t="str">
        <f t="shared" si="14"/>
        <v>X</v>
      </c>
      <c r="L3578" s="5" t="str">
        <f t="shared" si="15"/>
        <v>X</v>
      </c>
      <c r="M3578" s="5">
        <v>651.6</v>
      </c>
      <c r="N3578" s="1">
        <v>-29</v>
      </c>
      <c r="O3578" s="1" t="str">
        <f t="shared" si="12"/>
        <v/>
      </c>
      <c r="P3578" s="1" t="s">
        <v>4061</v>
      </c>
      <c r="T3578" s="9" t="s">
        <v>4294</v>
      </c>
    </row>
    <row r="3579" spans="1:20" x14ac:dyDescent="0.2">
      <c r="A3579" s="4">
        <v>42364</v>
      </c>
      <c r="B3579" s="1" t="s">
        <v>4295</v>
      </c>
      <c r="C3579" s="1">
        <v>231547</v>
      </c>
      <c r="D3579" s="5">
        <v>-0.1</v>
      </c>
      <c r="E3579" s="5" t="str">
        <f t="shared" si="13"/>
        <v>X</v>
      </c>
      <c r="F3579" s="5">
        <v>8.1</v>
      </c>
      <c r="G3579" s="5">
        <v>69.2</v>
      </c>
      <c r="H3579" s="5">
        <v>69</v>
      </c>
      <c r="I3579" s="5">
        <v>-36.1</v>
      </c>
      <c r="J3579" s="5">
        <v>-35.6</v>
      </c>
      <c r="K3579" s="5" t="str">
        <f t="shared" si="14"/>
        <v>X</v>
      </c>
      <c r="L3579" s="5" t="str">
        <f t="shared" si="15"/>
        <v>X</v>
      </c>
      <c r="M3579" s="5">
        <v>653.79999999999995</v>
      </c>
      <c r="N3579" s="1">
        <v>-35</v>
      </c>
      <c r="O3579" s="1" t="str">
        <f t="shared" si="12"/>
        <v/>
      </c>
      <c r="P3579" s="1" t="s">
        <v>4045</v>
      </c>
      <c r="Q3579" s="1" t="s">
        <v>4296</v>
      </c>
      <c r="R3579" s="1">
        <v>18307</v>
      </c>
      <c r="S3579" s="1">
        <v>57.3</v>
      </c>
    </row>
    <row r="3580" spans="1:20" x14ac:dyDescent="0.2">
      <c r="A3580" s="4">
        <v>42365</v>
      </c>
      <c r="B3580" s="1" t="s">
        <v>4297</v>
      </c>
      <c r="C3580" s="1">
        <v>112015</v>
      </c>
      <c r="D3580" s="5">
        <v>0</v>
      </c>
      <c r="E3580" s="5" t="str">
        <f t="shared" si="13"/>
        <v>X</v>
      </c>
      <c r="F3580" s="5">
        <v>6.6</v>
      </c>
      <c r="G3580" s="5">
        <v>75.599999999999994</v>
      </c>
      <c r="H3580" s="5">
        <v>65</v>
      </c>
      <c r="I3580" s="5">
        <v>-38.700000000000003</v>
      </c>
      <c r="J3580" s="5">
        <v>-39</v>
      </c>
      <c r="K3580" s="5" t="str">
        <f t="shared" si="14"/>
        <v>X</v>
      </c>
      <c r="L3580" s="5" t="str">
        <f t="shared" si="15"/>
        <v>X</v>
      </c>
      <c r="M3580" s="5">
        <v>655</v>
      </c>
      <c r="N3580" s="1">
        <v>-39</v>
      </c>
      <c r="O3580" s="1" t="str">
        <f t="shared" si="12"/>
        <v>X</v>
      </c>
      <c r="P3580" s="1" t="s">
        <v>4061</v>
      </c>
      <c r="Q3580" s="1" t="s">
        <v>2314</v>
      </c>
      <c r="R3580" s="1">
        <v>15805</v>
      </c>
      <c r="S3580" s="1">
        <v>88.7</v>
      </c>
    </row>
    <row r="3581" spans="1:20" x14ac:dyDescent="0.2">
      <c r="A3581" s="4">
        <v>42365</v>
      </c>
      <c r="B3581" s="1" t="s">
        <v>4298</v>
      </c>
      <c r="C3581" s="1">
        <v>231510</v>
      </c>
      <c r="D3581" s="5">
        <v>-0.1</v>
      </c>
      <c r="E3581" s="5" t="str">
        <f t="shared" si="13"/>
        <v>X</v>
      </c>
      <c r="F3581" s="5">
        <v>7.9</v>
      </c>
      <c r="G3581" s="5">
        <v>69</v>
      </c>
      <c r="H3581" s="5">
        <v>68</v>
      </c>
      <c r="I3581" s="5">
        <v>-39.700000000000003</v>
      </c>
      <c r="J3581" s="5">
        <v>-39.299999999999997</v>
      </c>
      <c r="K3581" s="5" t="str">
        <f t="shared" si="14"/>
        <v>X</v>
      </c>
      <c r="L3581" s="5" t="str">
        <f t="shared" si="15"/>
        <v>X</v>
      </c>
      <c r="M3581" s="5">
        <v>653.6</v>
      </c>
      <c r="N3581" s="1">
        <v>-39</v>
      </c>
      <c r="O3581" s="1" t="str">
        <f t="shared" si="12"/>
        <v/>
      </c>
      <c r="P3581" s="1" t="s">
        <v>4059</v>
      </c>
      <c r="Q3581" s="1" t="s">
        <v>2305</v>
      </c>
      <c r="R3581" s="1">
        <v>17371</v>
      </c>
      <c r="S3581" s="1">
        <v>67.099999999999994</v>
      </c>
    </row>
    <row r="3582" spans="1:20" x14ac:dyDescent="0.2">
      <c r="A3582" s="4">
        <v>42366</v>
      </c>
      <c r="B3582" s="1" t="s">
        <v>4299</v>
      </c>
      <c r="C3582" s="1">
        <v>112938</v>
      </c>
      <c r="D3582" s="5">
        <v>0</v>
      </c>
      <c r="E3582" s="5" t="str">
        <f t="shared" si="13"/>
        <v>X</v>
      </c>
      <c r="F3582" s="5">
        <v>11.2</v>
      </c>
      <c r="G3582" s="5">
        <v>72</v>
      </c>
      <c r="H3582" s="5">
        <v>66</v>
      </c>
      <c r="I3582" s="5">
        <v>-31.9</v>
      </c>
      <c r="J3582" s="5">
        <v>-30.1</v>
      </c>
      <c r="K3582" s="5" t="str">
        <f t="shared" si="14"/>
        <v>X</v>
      </c>
      <c r="L3582" s="5" t="str">
        <f t="shared" si="15"/>
        <v>X</v>
      </c>
      <c r="M3582" s="5">
        <v>650.20000000000005</v>
      </c>
      <c r="N3582" s="1">
        <v>-30</v>
      </c>
      <c r="O3582" s="1" t="str">
        <f t="shared" si="12"/>
        <v/>
      </c>
      <c r="P3582" s="1" t="s">
        <v>4061</v>
      </c>
      <c r="Q3582" s="1" t="s">
        <v>278</v>
      </c>
      <c r="R3582" s="1">
        <v>17577</v>
      </c>
      <c r="S3582" s="1">
        <v>64.599999999999994</v>
      </c>
    </row>
    <row r="3583" spans="1:20" x14ac:dyDescent="0.2">
      <c r="A3583" s="4">
        <v>42366</v>
      </c>
      <c r="B3583" s="1" t="s">
        <v>4300</v>
      </c>
      <c r="C3583" s="1">
        <v>232404</v>
      </c>
      <c r="D3583" s="5">
        <v>0.1</v>
      </c>
      <c r="E3583" s="5" t="str">
        <f t="shared" si="13"/>
        <v>X</v>
      </c>
      <c r="F3583" s="5">
        <v>15.2</v>
      </c>
      <c r="G3583" s="5">
        <v>75.2</v>
      </c>
      <c r="H3583" s="5">
        <v>72</v>
      </c>
      <c r="I3583" s="5">
        <v>-27.3</v>
      </c>
      <c r="J3583" s="5">
        <v>-27.2</v>
      </c>
      <c r="K3583" s="5" t="str">
        <f t="shared" si="14"/>
        <v>X</v>
      </c>
      <c r="L3583" s="5" t="str">
        <f t="shared" si="15"/>
        <v>X</v>
      </c>
      <c r="M3583" s="5">
        <v>640.6</v>
      </c>
      <c r="N3583" s="1">
        <v>-27</v>
      </c>
      <c r="O3583" s="1" t="str">
        <f t="shared" si="12"/>
        <v/>
      </c>
      <c r="P3583" s="1" t="s">
        <v>4301</v>
      </c>
      <c r="Q3583" s="1" t="s">
        <v>4194</v>
      </c>
      <c r="R3583" s="1">
        <v>18242</v>
      </c>
      <c r="S3583" s="1">
        <v>56.8</v>
      </c>
      <c r="T3583" s="9" t="s">
        <v>4302</v>
      </c>
    </row>
    <row r="3584" spans="1:20" x14ac:dyDescent="0.2">
      <c r="A3584" s="4">
        <v>42367</v>
      </c>
      <c r="B3584" s="1" t="s">
        <v>4303</v>
      </c>
      <c r="C3584" s="1">
        <v>111746</v>
      </c>
      <c r="D3584" s="5">
        <v>0.1</v>
      </c>
      <c r="E3584" s="5" t="str">
        <f t="shared" si="13"/>
        <v>X</v>
      </c>
      <c r="F3584" s="5">
        <v>9</v>
      </c>
      <c r="G3584" s="5">
        <v>69.099999999999994</v>
      </c>
      <c r="H3584" s="5">
        <v>63</v>
      </c>
      <c r="I3584" s="5">
        <v>-39.4</v>
      </c>
      <c r="J3584" s="5">
        <v>-38.799999999999997</v>
      </c>
      <c r="K3584" s="5" t="str">
        <f t="shared" si="14"/>
        <v>X</v>
      </c>
      <c r="L3584" s="5" t="str">
        <f t="shared" si="15"/>
        <v>X</v>
      </c>
      <c r="M3584" s="5">
        <v>635.79999999999995</v>
      </c>
      <c r="N3584" s="1">
        <v>-39</v>
      </c>
      <c r="O3584" s="1" t="str">
        <f t="shared" si="12"/>
        <v/>
      </c>
      <c r="P3584" s="1" t="s">
        <v>4061</v>
      </c>
      <c r="Q3584" s="1" t="s">
        <v>4304</v>
      </c>
      <c r="R3584" s="1">
        <v>16441</v>
      </c>
      <c r="S3584" s="1">
        <v>76.8</v>
      </c>
    </row>
    <row r="3585" spans="1:20" x14ac:dyDescent="0.2">
      <c r="A3585" s="4">
        <v>42367</v>
      </c>
      <c r="B3585" s="1" t="s">
        <v>4305</v>
      </c>
      <c r="C3585" s="1">
        <v>231502</v>
      </c>
      <c r="D3585" s="5">
        <v>0</v>
      </c>
      <c r="E3585" s="5" t="str">
        <f t="shared" si="13"/>
        <v>X</v>
      </c>
      <c r="F3585" s="5">
        <v>8</v>
      </c>
      <c r="G3585" s="5">
        <v>73.2</v>
      </c>
      <c r="H3585" s="5">
        <v>66</v>
      </c>
      <c r="I3585" s="5">
        <v>-43.1</v>
      </c>
      <c r="J3585" s="5">
        <v>-42.6</v>
      </c>
      <c r="K3585" s="5" t="str">
        <f t="shared" si="14"/>
        <v>X</v>
      </c>
      <c r="L3585" s="5" t="str">
        <f t="shared" si="15"/>
        <v>X</v>
      </c>
      <c r="M3585" s="5">
        <v>641.6</v>
      </c>
      <c r="N3585" s="1">
        <v>-43</v>
      </c>
      <c r="O3585" s="1" t="str">
        <f t="shared" si="12"/>
        <v>X</v>
      </c>
      <c r="P3585" s="1" t="s">
        <v>4059</v>
      </c>
      <c r="Q3585" s="1" t="s">
        <v>2308</v>
      </c>
      <c r="R3585" s="1">
        <v>16891</v>
      </c>
      <c r="S3585" s="1">
        <v>70.5</v>
      </c>
    </row>
    <row r="3586" spans="1:20" x14ac:dyDescent="0.2">
      <c r="A3586" s="4">
        <v>42368</v>
      </c>
      <c r="B3586" s="1" t="s">
        <v>4306</v>
      </c>
      <c r="C3586" s="1">
        <v>111853</v>
      </c>
      <c r="D3586" s="5">
        <v>0.1</v>
      </c>
      <c r="E3586" s="5" t="str">
        <f t="shared" si="13"/>
        <v>X</v>
      </c>
      <c r="F3586" s="5">
        <v>8.6999999999999993</v>
      </c>
      <c r="G3586" s="5">
        <v>67.3</v>
      </c>
      <c r="H3586" s="5">
        <v>59</v>
      </c>
      <c r="I3586" s="5">
        <v>-40.200000000000003</v>
      </c>
      <c r="J3586" s="5">
        <v>-38</v>
      </c>
      <c r="K3586" s="5" t="str">
        <f t="shared" si="14"/>
        <v>X</v>
      </c>
      <c r="L3586" s="5" t="str">
        <f t="shared" si="15"/>
        <v>X</v>
      </c>
      <c r="M3586" s="5">
        <v>643.9</v>
      </c>
      <c r="N3586" s="1">
        <v>-39</v>
      </c>
      <c r="O3586" s="1" t="str">
        <f t="shared" ref="O3586:O3649" si="16">IF(ABS(H3586-G3586) &gt; (H3586*0.1), "X", "")</f>
        <v>X</v>
      </c>
      <c r="P3586" s="1" t="s">
        <v>4061</v>
      </c>
      <c r="Q3586" s="1" t="s">
        <v>2314</v>
      </c>
      <c r="R3586" s="1">
        <v>15857</v>
      </c>
      <c r="S3586" s="1">
        <v>84.7</v>
      </c>
    </row>
    <row r="3587" spans="1:20" x14ac:dyDescent="0.2">
      <c r="A3587" s="4">
        <v>42368</v>
      </c>
      <c r="B3587" s="1" t="s">
        <v>4307</v>
      </c>
      <c r="C3587" s="1">
        <v>231532</v>
      </c>
      <c r="D3587" s="5">
        <v>0.1</v>
      </c>
      <c r="E3587" s="5" t="str">
        <f t="shared" si="13"/>
        <v>X</v>
      </c>
      <c r="F3587" s="5">
        <v>13.8</v>
      </c>
      <c r="G3587" s="5">
        <v>72.8</v>
      </c>
      <c r="H3587" s="5">
        <v>82</v>
      </c>
      <c r="I3587" s="5">
        <v>-29.7</v>
      </c>
      <c r="J3587" s="5">
        <v>-30</v>
      </c>
      <c r="K3587" s="5" t="str">
        <f t="shared" si="14"/>
        <v>X</v>
      </c>
      <c r="L3587" s="5" t="str">
        <f t="shared" si="15"/>
        <v>X</v>
      </c>
      <c r="M3587" s="5">
        <v>636.29999999999995</v>
      </c>
      <c r="N3587" s="1">
        <v>-30</v>
      </c>
      <c r="O3587" s="1" t="str">
        <f t="shared" si="16"/>
        <v>X</v>
      </c>
      <c r="P3587" s="1" t="s">
        <v>4045</v>
      </c>
      <c r="Q3587" s="1" t="s">
        <v>4145</v>
      </c>
      <c r="R3587" s="1">
        <v>16410</v>
      </c>
      <c r="S3587" s="1">
        <v>76.7</v>
      </c>
      <c r="T3587" s="9" t="s">
        <v>4308</v>
      </c>
    </row>
    <row r="3588" spans="1:20" x14ac:dyDescent="0.2">
      <c r="A3588" s="4">
        <v>42369</v>
      </c>
      <c r="B3588" s="1" t="s">
        <v>4309</v>
      </c>
      <c r="C3588" s="1">
        <v>111844</v>
      </c>
      <c r="D3588" s="5">
        <v>0</v>
      </c>
      <c r="E3588" s="5" t="str">
        <f t="shared" si="13"/>
        <v>X</v>
      </c>
      <c r="F3588" s="5">
        <v>8.6</v>
      </c>
      <c r="G3588" s="5">
        <v>69.5</v>
      </c>
      <c r="H3588" s="5">
        <v>65</v>
      </c>
      <c r="I3588" s="5">
        <v>-33.1</v>
      </c>
      <c r="J3588" s="5">
        <v>-31.7</v>
      </c>
      <c r="K3588" s="5" t="str">
        <f t="shared" si="14"/>
        <v>X</v>
      </c>
      <c r="L3588" s="5" t="str">
        <f t="shared" si="15"/>
        <v>X</v>
      </c>
      <c r="M3588" s="5">
        <v>637.29999999999995</v>
      </c>
      <c r="N3588" s="1">
        <v>-33</v>
      </c>
      <c r="O3588" s="1" t="str">
        <f t="shared" si="16"/>
        <v/>
      </c>
      <c r="P3588" s="1" t="s">
        <v>4061</v>
      </c>
      <c r="Q3588" s="1" t="s">
        <v>458</v>
      </c>
      <c r="R3588" s="1">
        <v>15891</v>
      </c>
      <c r="S3588" s="1">
        <v>83.5</v>
      </c>
    </row>
    <row r="3589" spans="1:20" x14ac:dyDescent="0.2">
      <c r="A3589" s="4">
        <v>42369</v>
      </c>
      <c r="B3589" s="1" t="s">
        <v>4310</v>
      </c>
      <c r="C3589" s="1">
        <v>231519</v>
      </c>
      <c r="D3589" s="5">
        <v>0</v>
      </c>
      <c r="E3589" s="5" t="str">
        <f t="shared" si="13"/>
        <v>X</v>
      </c>
      <c r="F3589" s="5">
        <v>10</v>
      </c>
      <c r="G3589" s="5">
        <v>73.099999999999994</v>
      </c>
      <c r="H3589" s="5">
        <v>73</v>
      </c>
      <c r="I3589" s="5">
        <v>-31</v>
      </c>
      <c r="J3589" s="5">
        <v>-31.1</v>
      </c>
      <c r="K3589" s="5" t="str">
        <f t="shared" si="14"/>
        <v>X</v>
      </c>
      <c r="L3589" s="5" t="str">
        <f t="shared" si="15"/>
        <v>X</v>
      </c>
      <c r="M3589" s="5">
        <v>644.9</v>
      </c>
      <c r="N3589" s="1">
        <v>-31</v>
      </c>
      <c r="O3589" s="1" t="str">
        <f t="shared" si="16"/>
        <v/>
      </c>
      <c r="P3589" s="1" t="s">
        <v>4059</v>
      </c>
      <c r="Q3589" s="1" t="s">
        <v>458</v>
      </c>
      <c r="R3589" s="1">
        <v>16784</v>
      </c>
      <c r="S3589" s="1">
        <v>71.7</v>
      </c>
    </row>
    <row r="3590" spans="1:20" x14ac:dyDescent="0.2">
      <c r="A3590" s="4">
        <v>42370</v>
      </c>
      <c r="B3590" s="1" t="s">
        <v>4311</v>
      </c>
      <c r="C3590" s="1">
        <v>111907</v>
      </c>
      <c r="D3590" s="5">
        <v>0.1</v>
      </c>
      <c r="E3590" s="5" t="str">
        <f t="shared" si="13"/>
        <v>X</v>
      </c>
      <c r="F3590" s="5">
        <v>8.6</v>
      </c>
      <c r="G3590" s="5">
        <v>73.7</v>
      </c>
      <c r="H3590" s="5">
        <v>78</v>
      </c>
      <c r="I3590" s="5">
        <v>-29.6</v>
      </c>
      <c r="J3590" s="5">
        <v>-29</v>
      </c>
      <c r="K3590" s="5" t="str">
        <f t="shared" si="14"/>
        <v>X</v>
      </c>
      <c r="L3590" s="5" t="str">
        <f t="shared" si="15"/>
        <v>X</v>
      </c>
      <c r="M3590" s="5">
        <v>650.79999999999995</v>
      </c>
      <c r="N3590" s="1">
        <v>-29</v>
      </c>
      <c r="O3590" s="1" t="str">
        <f t="shared" si="16"/>
        <v/>
      </c>
      <c r="P3590" s="1" t="s">
        <v>4061</v>
      </c>
      <c r="Q3590" s="1" t="s">
        <v>278</v>
      </c>
      <c r="R3590" s="1">
        <v>15678</v>
      </c>
      <c r="S3590" s="1">
        <v>87.2</v>
      </c>
    </row>
    <row r="3591" spans="1:20" x14ac:dyDescent="0.2">
      <c r="A3591" s="4">
        <v>42370</v>
      </c>
      <c r="B3591" s="1" t="s">
        <v>4312</v>
      </c>
      <c r="C3591" s="1">
        <v>231940</v>
      </c>
      <c r="D3591" s="5">
        <v>0.1</v>
      </c>
      <c r="E3591" s="5" t="str">
        <f t="shared" si="13"/>
        <v>X</v>
      </c>
      <c r="F3591" s="5">
        <v>16.2</v>
      </c>
      <c r="G3591" s="5">
        <v>72.2</v>
      </c>
      <c r="H3591" s="5">
        <v>72</v>
      </c>
      <c r="I3591" s="5">
        <v>-29.7</v>
      </c>
      <c r="J3591" s="5">
        <v>-29.6</v>
      </c>
      <c r="K3591" s="5" t="str">
        <f t="shared" si="14"/>
        <v>X</v>
      </c>
      <c r="L3591" s="5" t="str">
        <f t="shared" si="15"/>
        <v>X</v>
      </c>
      <c r="M3591" s="5">
        <v>654.1</v>
      </c>
      <c r="N3591" s="1">
        <v>-30</v>
      </c>
      <c r="O3591" s="1" t="str">
        <f t="shared" si="16"/>
        <v/>
      </c>
      <c r="P3591" s="1" t="s">
        <v>4045</v>
      </c>
      <c r="Q3591" s="1" t="s">
        <v>278</v>
      </c>
      <c r="R3591" s="1">
        <v>15815</v>
      </c>
      <c r="S3591" s="1">
        <v>85.7</v>
      </c>
    </row>
    <row r="3592" spans="1:20" x14ac:dyDescent="0.2">
      <c r="A3592" s="4">
        <v>42371</v>
      </c>
      <c r="B3592" s="1" t="s">
        <v>4313</v>
      </c>
      <c r="C3592" s="1">
        <v>111705</v>
      </c>
      <c r="D3592" s="5">
        <v>0</v>
      </c>
      <c r="E3592" s="5" t="str">
        <f t="shared" si="13"/>
        <v>X</v>
      </c>
      <c r="F3592" s="5">
        <v>9.6999999999999993</v>
      </c>
      <c r="G3592" s="5">
        <v>73.7</v>
      </c>
      <c r="H3592" s="5">
        <v>68</v>
      </c>
      <c r="I3592" s="5">
        <v>-40.9</v>
      </c>
      <c r="J3592" s="5">
        <v>-41.4</v>
      </c>
      <c r="K3592" s="5" t="str">
        <f t="shared" si="14"/>
        <v>X</v>
      </c>
      <c r="L3592" s="5" t="str">
        <f t="shared" si="15"/>
        <v>X</v>
      </c>
      <c r="M3592" s="5">
        <v>656.8</v>
      </c>
      <c r="N3592" s="1">
        <v>-41</v>
      </c>
      <c r="O3592" s="1" t="str">
        <f t="shared" si="16"/>
        <v/>
      </c>
      <c r="P3592" s="1" t="s">
        <v>4061</v>
      </c>
      <c r="Q3592" s="1" t="s">
        <v>4314</v>
      </c>
      <c r="R3592" s="1">
        <v>15959</v>
      </c>
      <c r="S3592" s="1">
        <v>84</v>
      </c>
    </row>
    <row r="3593" spans="1:20" x14ac:dyDescent="0.2">
      <c r="A3593" s="4">
        <v>42371</v>
      </c>
      <c r="B3593" s="1" t="s">
        <v>4315</v>
      </c>
      <c r="C3593" s="1">
        <v>231457</v>
      </c>
      <c r="D3593" s="5">
        <v>0</v>
      </c>
      <c r="E3593" s="5" t="str">
        <f t="shared" si="13"/>
        <v>X</v>
      </c>
      <c r="F3593" s="5">
        <v>9.1999999999999993</v>
      </c>
      <c r="G3593" s="5">
        <v>63.4</v>
      </c>
      <c r="H3593" s="5">
        <v>63</v>
      </c>
      <c r="I3593" s="5">
        <v>-48.2</v>
      </c>
      <c r="J3593" s="5">
        <v>-47.4</v>
      </c>
      <c r="K3593" s="5" t="str">
        <f t="shared" si="14"/>
        <v>X</v>
      </c>
      <c r="L3593" s="5" t="str">
        <f t="shared" si="15"/>
        <v>X</v>
      </c>
      <c r="M3593" s="5">
        <v>659</v>
      </c>
      <c r="N3593" s="1">
        <v>-47</v>
      </c>
      <c r="O3593" s="1" t="str">
        <f t="shared" si="16"/>
        <v/>
      </c>
      <c r="P3593" s="1" t="s">
        <v>4059</v>
      </c>
      <c r="Q3593" s="1" t="s">
        <v>2308</v>
      </c>
      <c r="R3593" s="1">
        <v>15398</v>
      </c>
      <c r="S3593" s="1">
        <v>93.5</v>
      </c>
    </row>
    <row r="3594" spans="1:20" x14ac:dyDescent="0.2">
      <c r="A3594" s="4">
        <v>42372</v>
      </c>
      <c r="B3594" s="1" t="s">
        <v>4316</v>
      </c>
      <c r="C3594" s="1">
        <v>111610</v>
      </c>
      <c r="D3594" s="5">
        <v>0</v>
      </c>
      <c r="E3594" s="5" t="str">
        <f t="shared" ref="E3594:E3657" si="17">IF(B3594&lt;&gt;"", "X", "")</f>
        <v>X</v>
      </c>
      <c r="F3594" s="5">
        <v>8.6999999999999993</v>
      </c>
      <c r="G3594" s="5">
        <v>82.2</v>
      </c>
      <c r="H3594" s="5">
        <v>68</v>
      </c>
      <c r="I3594" s="5">
        <v>-38.6</v>
      </c>
      <c r="J3594" s="5">
        <v>-39</v>
      </c>
      <c r="K3594" s="5" t="str">
        <f t="shared" ref="K3594:K3657" si="18">IF(B3594&lt;&gt;"", "X", "")</f>
        <v>X</v>
      </c>
      <c r="L3594" s="5" t="str">
        <f t="shared" ref="L3594:L3657" si="19">IF(B3594&lt;&gt;"", "X", "")</f>
        <v>X</v>
      </c>
      <c r="M3594" s="5">
        <v>663.7</v>
      </c>
      <c r="N3594" s="1">
        <v>-39</v>
      </c>
      <c r="O3594" s="1" t="str">
        <f t="shared" si="16"/>
        <v>X</v>
      </c>
      <c r="P3594" s="1" t="s">
        <v>4045</v>
      </c>
      <c r="Q3594" s="1" t="s">
        <v>4317</v>
      </c>
      <c r="R3594" s="1">
        <v>17580</v>
      </c>
      <c r="S3594" s="1">
        <v>64.2</v>
      </c>
    </row>
    <row r="3595" spans="1:20" x14ac:dyDescent="0.2">
      <c r="A3595" s="4">
        <v>42372</v>
      </c>
      <c r="B3595" s="1" t="s">
        <v>4318</v>
      </c>
      <c r="C3595" s="1">
        <v>231636</v>
      </c>
      <c r="D3595" s="5">
        <v>0.1</v>
      </c>
      <c r="E3595" s="5" t="str">
        <f t="shared" si="17"/>
        <v>X</v>
      </c>
      <c r="F3595" s="5">
        <v>19.3</v>
      </c>
      <c r="G3595" s="5">
        <v>78.400000000000006</v>
      </c>
      <c r="H3595" s="5">
        <v>63</v>
      </c>
      <c r="I3595" s="5">
        <v>-42.6</v>
      </c>
      <c r="J3595" s="5">
        <v>-42.3</v>
      </c>
      <c r="K3595" s="5" t="str">
        <f t="shared" si="18"/>
        <v>X</v>
      </c>
      <c r="L3595" s="5" t="str">
        <f t="shared" si="19"/>
        <v>X</v>
      </c>
      <c r="M3595" s="5">
        <v>668.3</v>
      </c>
      <c r="N3595" s="1">
        <v>-43</v>
      </c>
      <c r="O3595" s="1" t="str">
        <f t="shared" si="16"/>
        <v>X</v>
      </c>
      <c r="P3595" s="1" t="s">
        <v>4045</v>
      </c>
      <c r="Q3595" s="1" t="s">
        <v>4319</v>
      </c>
      <c r="R3595" s="1">
        <v>16102</v>
      </c>
      <c r="S3595" s="1">
        <v>84.6</v>
      </c>
    </row>
    <row r="3596" spans="1:20" x14ac:dyDescent="0.2">
      <c r="A3596" s="4">
        <v>42373</v>
      </c>
      <c r="B3596" s="1" t="s">
        <v>4320</v>
      </c>
      <c r="C3596" s="1">
        <v>112423</v>
      </c>
      <c r="D3596" s="5">
        <v>0.1</v>
      </c>
      <c r="E3596" s="5" t="str">
        <f t="shared" si="17"/>
        <v>X</v>
      </c>
      <c r="F3596" s="5">
        <v>10</v>
      </c>
      <c r="G3596" s="5">
        <v>65.400000000000006</v>
      </c>
      <c r="H3596" s="5">
        <v>65</v>
      </c>
      <c r="I3596" s="5">
        <v>-39.5</v>
      </c>
      <c r="J3596" s="5">
        <v>-39.299999999999997</v>
      </c>
      <c r="K3596" s="5" t="str">
        <f t="shared" si="18"/>
        <v>X</v>
      </c>
      <c r="L3596" s="5" t="str">
        <f t="shared" si="19"/>
        <v>X</v>
      </c>
      <c r="M3596" s="5">
        <v>669.1</v>
      </c>
      <c r="N3596" s="1">
        <v>-40</v>
      </c>
      <c r="O3596" s="1" t="str">
        <f t="shared" si="16"/>
        <v/>
      </c>
      <c r="P3596" s="1" t="s">
        <v>4061</v>
      </c>
      <c r="Q3596" s="1" t="s">
        <v>4321</v>
      </c>
      <c r="R3596" s="1">
        <v>16011</v>
      </c>
      <c r="S3596" s="1">
        <v>86.4</v>
      </c>
    </row>
    <row r="3597" spans="1:20" x14ac:dyDescent="0.2">
      <c r="A3597" s="4">
        <v>42373</v>
      </c>
      <c r="B3597" s="1" t="s">
        <v>4322</v>
      </c>
      <c r="C3597" s="1">
        <v>231540</v>
      </c>
      <c r="D3597" s="5">
        <v>0.1</v>
      </c>
      <c r="E3597" s="5" t="str">
        <f t="shared" si="17"/>
        <v>X</v>
      </c>
      <c r="F3597" s="5">
        <v>10.3</v>
      </c>
      <c r="G3597" s="5">
        <v>73</v>
      </c>
      <c r="H3597" s="5">
        <v>73</v>
      </c>
      <c r="I3597" s="5">
        <v>-30</v>
      </c>
      <c r="J3597" s="5">
        <v>-30.2</v>
      </c>
      <c r="K3597" s="5" t="str">
        <f t="shared" si="18"/>
        <v>X</v>
      </c>
      <c r="L3597" s="5" t="str">
        <f t="shared" si="19"/>
        <v>X</v>
      </c>
      <c r="M3597" s="5">
        <v>669.6</v>
      </c>
      <c r="N3597" s="1">
        <v>-30</v>
      </c>
      <c r="O3597" s="1" t="str">
        <f t="shared" si="16"/>
        <v/>
      </c>
      <c r="P3597" s="1" t="s">
        <v>4059</v>
      </c>
      <c r="Q3597" s="1" t="s">
        <v>2305</v>
      </c>
      <c r="R3597" s="1">
        <v>16693</v>
      </c>
      <c r="S3597" s="1">
        <v>77</v>
      </c>
    </row>
    <row r="3598" spans="1:20" x14ac:dyDescent="0.2">
      <c r="A3598" s="4">
        <v>42374</v>
      </c>
      <c r="B3598" s="1" t="s">
        <v>4323</v>
      </c>
      <c r="C3598" s="1">
        <v>111810</v>
      </c>
      <c r="D3598" s="5">
        <v>0.1</v>
      </c>
      <c r="E3598" s="5" t="str">
        <f t="shared" si="17"/>
        <v>X</v>
      </c>
      <c r="F3598" s="5">
        <v>10.6</v>
      </c>
      <c r="G3598" s="5">
        <v>77.7</v>
      </c>
      <c r="H3598" s="5">
        <v>74</v>
      </c>
      <c r="I3598" s="5">
        <v>-25.9</v>
      </c>
      <c r="J3598" s="5">
        <v>-25.6</v>
      </c>
      <c r="K3598" s="5" t="str">
        <f t="shared" si="18"/>
        <v>X</v>
      </c>
      <c r="L3598" s="5" t="str">
        <f t="shared" si="19"/>
        <v>X</v>
      </c>
      <c r="M3598" s="5">
        <v>670.7</v>
      </c>
      <c r="N3598" s="1">
        <v>-26</v>
      </c>
      <c r="O3598" s="1" t="str">
        <f t="shared" si="16"/>
        <v/>
      </c>
      <c r="P3598" s="1" t="s">
        <v>4061</v>
      </c>
      <c r="Q3598" s="1" t="s">
        <v>2314</v>
      </c>
      <c r="R3598" s="1">
        <v>16258</v>
      </c>
      <c r="S3598" s="1">
        <v>83.1</v>
      </c>
    </row>
    <row r="3599" spans="1:20" x14ac:dyDescent="0.2">
      <c r="A3599" s="4">
        <v>42374</v>
      </c>
      <c r="B3599" s="1" t="s">
        <v>4324</v>
      </c>
      <c r="C3599" s="1">
        <v>231537</v>
      </c>
      <c r="D3599" s="5">
        <v>0.1</v>
      </c>
      <c r="E3599" s="5" t="str">
        <f t="shared" si="17"/>
        <v>X</v>
      </c>
      <c r="F3599" s="5">
        <v>10.9</v>
      </c>
      <c r="G3599" s="5">
        <v>76.400000000000006</v>
      </c>
      <c r="H3599" s="5">
        <v>76</v>
      </c>
      <c r="I3599" s="5">
        <v>-25.5</v>
      </c>
      <c r="J3599" s="5">
        <v>-25.2</v>
      </c>
      <c r="K3599" s="5" t="str">
        <f t="shared" si="18"/>
        <v>X</v>
      </c>
      <c r="L3599" s="5" t="str">
        <f t="shared" si="19"/>
        <v>X</v>
      </c>
      <c r="M3599" s="5">
        <v>670.3</v>
      </c>
      <c r="N3599" s="1">
        <v>-25</v>
      </c>
      <c r="O3599" s="1" t="str">
        <f t="shared" si="16"/>
        <v/>
      </c>
      <c r="P3599" s="1" t="s">
        <v>4045</v>
      </c>
      <c r="Q3599" s="1" t="s">
        <v>280</v>
      </c>
      <c r="R3599" s="1">
        <v>15889</v>
      </c>
      <c r="S3599" s="1">
        <v>89.1</v>
      </c>
    </row>
    <row r="3600" spans="1:20" x14ac:dyDescent="0.2">
      <c r="A3600" s="4">
        <v>42375</v>
      </c>
      <c r="B3600" s="1" t="s">
        <v>4325</v>
      </c>
      <c r="C3600" s="1">
        <v>111905</v>
      </c>
      <c r="D3600" s="5">
        <v>0.1</v>
      </c>
      <c r="E3600" s="5" t="str">
        <f t="shared" si="17"/>
        <v>X</v>
      </c>
      <c r="F3600" s="5">
        <v>11.3</v>
      </c>
      <c r="G3600" s="5">
        <v>78.5</v>
      </c>
      <c r="H3600" s="5">
        <v>77</v>
      </c>
      <c r="I3600" s="5">
        <v>-24.6</v>
      </c>
      <c r="J3600" s="5">
        <v>-24.4</v>
      </c>
      <c r="K3600" s="5" t="str">
        <f t="shared" si="18"/>
        <v>X</v>
      </c>
      <c r="L3600" s="5" t="str">
        <f t="shared" si="19"/>
        <v>X</v>
      </c>
      <c r="M3600" s="5">
        <v>669.4</v>
      </c>
      <c r="N3600" s="1">
        <v>-24</v>
      </c>
      <c r="O3600" s="1" t="str">
        <f t="shared" si="16"/>
        <v/>
      </c>
      <c r="P3600" s="1" t="s">
        <v>4061</v>
      </c>
      <c r="Q3600" s="1" t="s">
        <v>2305</v>
      </c>
      <c r="R3600" s="1">
        <v>17521</v>
      </c>
      <c r="S3600" s="1">
        <v>66.7</v>
      </c>
    </row>
    <row r="3601" spans="1:19" x14ac:dyDescent="0.2">
      <c r="A3601" s="4">
        <v>42375</v>
      </c>
      <c r="B3601" s="1" t="s">
        <v>4326</v>
      </c>
      <c r="C3601" s="1">
        <v>231543</v>
      </c>
      <c r="D3601" s="5">
        <v>0</v>
      </c>
      <c r="E3601" s="5" t="str">
        <f t="shared" si="17"/>
        <v>X</v>
      </c>
      <c r="F3601" s="5">
        <v>11.3</v>
      </c>
      <c r="G3601" s="5">
        <v>78.599999999999994</v>
      </c>
      <c r="H3601" s="5">
        <v>63</v>
      </c>
      <c r="I3601" s="5">
        <v>-36.1</v>
      </c>
      <c r="J3601" s="5">
        <v>-36.5</v>
      </c>
      <c r="K3601" s="5" t="str">
        <f t="shared" si="18"/>
        <v>X</v>
      </c>
      <c r="L3601" s="5" t="str">
        <f t="shared" si="19"/>
        <v>X</v>
      </c>
      <c r="M3601" s="5">
        <v>669.2</v>
      </c>
      <c r="N3601" s="1">
        <v>-37</v>
      </c>
      <c r="O3601" s="1" t="str">
        <f t="shared" si="16"/>
        <v>X</v>
      </c>
      <c r="P3601" s="1" t="s">
        <v>4059</v>
      </c>
      <c r="Q3601" s="1" t="s">
        <v>2308</v>
      </c>
      <c r="R3601" s="1">
        <v>15874</v>
      </c>
      <c r="S3601" s="1">
        <v>89.5</v>
      </c>
    </row>
    <row r="3602" spans="1:19" x14ac:dyDescent="0.2">
      <c r="A3602" s="4">
        <v>42376</v>
      </c>
      <c r="B3602" s="1" t="s">
        <v>4327</v>
      </c>
      <c r="C3602" s="1">
        <v>111725</v>
      </c>
      <c r="D3602" s="5">
        <v>0.2</v>
      </c>
      <c r="E3602" s="5" t="str">
        <f t="shared" si="17"/>
        <v>X</v>
      </c>
      <c r="F3602" s="5">
        <v>9.3000000000000007</v>
      </c>
      <c r="G3602" s="5">
        <v>71.099999999999994</v>
      </c>
      <c r="H3602" s="5">
        <v>70</v>
      </c>
      <c r="I3602" s="5">
        <v>-33.1</v>
      </c>
      <c r="J3602" s="5">
        <v>-31.6</v>
      </c>
      <c r="K3602" s="5" t="str">
        <f t="shared" si="18"/>
        <v>X</v>
      </c>
      <c r="L3602" s="5" t="str">
        <f t="shared" si="19"/>
        <v>X</v>
      </c>
      <c r="M3602" s="5">
        <v>671.2</v>
      </c>
      <c r="N3602" s="1">
        <v>-33</v>
      </c>
      <c r="O3602" s="1" t="str">
        <f t="shared" si="16"/>
        <v/>
      </c>
      <c r="P3602" s="1" t="s">
        <v>4061</v>
      </c>
      <c r="Q3602" s="1" t="s">
        <v>2314</v>
      </c>
      <c r="R3602" s="1">
        <v>18046</v>
      </c>
      <c r="S3602" s="1">
        <v>61.1</v>
      </c>
    </row>
    <row r="3603" spans="1:19" x14ac:dyDescent="0.2">
      <c r="A3603" s="4">
        <v>42376</v>
      </c>
      <c r="B3603" s="1" t="s">
        <v>4328</v>
      </c>
      <c r="C3603" s="1">
        <v>232138</v>
      </c>
      <c r="D3603" s="5">
        <v>0.1</v>
      </c>
      <c r="E3603" s="5" t="str">
        <f t="shared" si="17"/>
        <v>X</v>
      </c>
      <c r="F3603" s="5">
        <v>12</v>
      </c>
      <c r="G3603" s="5">
        <v>74.7</v>
      </c>
      <c r="H3603" s="5">
        <v>75</v>
      </c>
      <c r="I3603" s="5">
        <v>-27</v>
      </c>
      <c r="J3603" s="5">
        <v>-27.1</v>
      </c>
      <c r="K3603" s="5" t="str">
        <f t="shared" si="18"/>
        <v>X</v>
      </c>
      <c r="L3603" s="5" t="str">
        <f t="shared" si="19"/>
        <v>X</v>
      </c>
      <c r="M3603" s="5">
        <v>671.6</v>
      </c>
      <c r="N3603" s="1">
        <v>-27</v>
      </c>
      <c r="O3603" s="1" t="str">
        <f>IF(ABS(H3603-G3603) &gt; (H3603*0.1), "X", "")</f>
        <v/>
      </c>
      <c r="P3603" s="1" t="s">
        <v>4045</v>
      </c>
      <c r="Q3603" s="1" t="s">
        <v>280</v>
      </c>
      <c r="R3603" s="1">
        <v>18243</v>
      </c>
      <c r="S3603" s="1">
        <v>59.1</v>
      </c>
    </row>
    <row r="3604" spans="1:19" x14ac:dyDescent="0.2">
      <c r="A3604" s="4">
        <v>42377</v>
      </c>
      <c r="B3604" s="1" t="s">
        <v>4329</v>
      </c>
      <c r="C3604" s="1">
        <v>111741</v>
      </c>
      <c r="D3604" s="5">
        <v>0.2</v>
      </c>
      <c r="E3604" s="5" t="str">
        <f t="shared" si="17"/>
        <v>X</v>
      </c>
      <c r="F3604" s="5">
        <v>10.8</v>
      </c>
      <c r="G3604" s="5">
        <v>75.099999999999994</v>
      </c>
      <c r="H3604" s="5">
        <v>75</v>
      </c>
      <c r="I3604" s="5">
        <v>-26</v>
      </c>
      <c r="J3604" s="5">
        <v>-26.2</v>
      </c>
      <c r="K3604" s="5" t="str">
        <f t="shared" si="18"/>
        <v>X</v>
      </c>
      <c r="L3604" s="5" t="str">
        <f t="shared" si="19"/>
        <v>X</v>
      </c>
      <c r="M3604" s="5">
        <v>668.2</v>
      </c>
      <c r="N3604" s="1">
        <v>-26</v>
      </c>
      <c r="O3604" s="1" t="str">
        <f t="shared" si="16"/>
        <v/>
      </c>
      <c r="P3604" s="1" t="s">
        <v>4061</v>
      </c>
      <c r="Q3604" s="1" t="s">
        <v>4330</v>
      </c>
      <c r="R3604" s="1">
        <v>18870</v>
      </c>
      <c r="S3604" s="1">
        <v>52.5</v>
      </c>
    </row>
    <row r="3605" spans="1:19" x14ac:dyDescent="0.2">
      <c r="A3605" s="4">
        <v>42377</v>
      </c>
      <c r="B3605" s="1" t="s">
        <v>4331</v>
      </c>
      <c r="C3605" s="1">
        <v>231522</v>
      </c>
      <c r="D3605" s="5">
        <v>0.1</v>
      </c>
      <c r="E3605" s="5" t="str">
        <f t="shared" si="17"/>
        <v>X</v>
      </c>
      <c r="F3605" s="5">
        <v>8.6999999999999993</v>
      </c>
      <c r="G3605" s="5">
        <v>70.599999999999994</v>
      </c>
      <c r="H3605" s="5">
        <v>63</v>
      </c>
      <c r="I3605" s="5">
        <v>-41</v>
      </c>
      <c r="J3605" s="5">
        <v>-40</v>
      </c>
      <c r="K3605" s="5" t="str">
        <f t="shared" si="18"/>
        <v>X</v>
      </c>
      <c r="L3605" s="5" t="str">
        <f t="shared" si="19"/>
        <v>X</v>
      </c>
      <c r="M3605" s="5">
        <v>666</v>
      </c>
      <c r="N3605" s="1">
        <v>-41</v>
      </c>
      <c r="O3605" s="1" t="str">
        <f t="shared" si="16"/>
        <v>X</v>
      </c>
      <c r="P3605" s="1" t="s">
        <v>4059</v>
      </c>
      <c r="Q3605" s="1" t="s">
        <v>2308</v>
      </c>
      <c r="R3605" s="1">
        <v>17725</v>
      </c>
      <c r="S3605" s="1">
        <v>64.2</v>
      </c>
    </row>
    <row r="3606" spans="1:19" x14ac:dyDescent="0.2">
      <c r="A3606" s="4">
        <v>42378</v>
      </c>
      <c r="B3606" s="1" t="s">
        <v>4332</v>
      </c>
      <c r="C3606" s="1">
        <v>111719</v>
      </c>
      <c r="D3606" s="5">
        <v>0.2</v>
      </c>
      <c r="E3606" s="5" t="str">
        <f t="shared" si="17"/>
        <v>X</v>
      </c>
      <c r="F3606" s="5">
        <v>8</v>
      </c>
      <c r="G3606" s="5">
        <v>65</v>
      </c>
      <c r="H3606" s="5">
        <v>62</v>
      </c>
      <c r="I3606" s="5">
        <v>-43.1</v>
      </c>
      <c r="J3606" s="5">
        <v>-41.1</v>
      </c>
      <c r="K3606" s="5" t="str">
        <f t="shared" si="18"/>
        <v>X</v>
      </c>
      <c r="L3606" s="5" t="str">
        <f t="shared" si="19"/>
        <v>X</v>
      </c>
      <c r="M3606" s="5">
        <v>665.6</v>
      </c>
      <c r="N3606" s="1">
        <v>-43</v>
      </c>
      <c r="O3606" s="1" t="str">
        <f t="shared" si="16"/>
        <v/>
      </c>
      <c r="P3606" s="1" t="s">
        <v>4061</v>
      </c>
      <c r="Q3606" s="1" t="s">
        <v>2273</v>
      </c>
      <c r="R3606" s="1">
        <v>17030</v>
      </c>
      <c r="S3606" s="1">
        <v>72.400000000000006</v>
      </c>
    </row>
    <row r="3607" spans="1:19" x14ac:dyDescent="0.2">
      <c r="A3607" s="4">
        <v>42378</v>
      </c>
      <c r="B3607" s="1" t="s">
        <v>4333</v>
      </c>
      <c r="C3607" s="1">
        <v>231547</v>
      </c>
      <c r="D3607" s="5">
        <v>0</v>
      </c>
      <c r="E3607" s="5" t="str">
        <f t="shared" si="17"/>
        <v>X</v>
      </c>
      <c r="F3607" s="5">
        <v>9.5</v>
      </c>
      <c r="G3607" s="5">
        <v>84.6</v>
      </c>
      <c r="H3607" s="5">
        <v>74</v>
      </c>
      <c r="I3607" s="5">
        <v>-43.4</v>
      </c>
      <c r="J3607" s="5">
        <v>-42.9</v>
      </c>
      <c r="K3607" s="5" t="str">
        <f t="shared" si="18"/>
        <v>X</v>
      </c>
      <c r="L3607" s="5" t="str">
        <f t="shared" si="19"/>
        <v>X</v>
      </c>
      <c r="M3607" s="5">
        <v>664.1</v>
      </c>
      <c r="N3607" s="1">
        <v>-42</v>
      </c>
      <c r="O3607" s="1" t="str">
        <f t="shared" si="16"/>
        <v>X</v>
      </c>
      <c r="P3607" s="1" t="s">
        <v>4045</v>
      </c>
      <c r="Q3607" s="1" t="s">
        <v>4173</v>
      </c>
      <c r="R3607" s="1">
        <v>17644</v>
      </c>
      <c r="S3607" s="1">
        <v>64.599999999999994</v>
      </c>
    </row>
    <row r="3608" spans="1:19" x14ac:dyDescent="0.2">
      <c r="A3608" s="4">
        <v>42379</v>
      </c>
      <c r="B3608" s="1" t="s">
        <v>4334</v>
      </c>
      <c r="C3608" s="1">
        <v>111835</v>
      </c>
      <c r="D3608" s="5">
        <v>0.1</v>
      </c>
      <c r="E3608" s="5" t="str">
        <f t="shared" si="17"/>
        <v>X</v>
      </c>
      <c r="F3608" s="5">
        <v>7</v>
      </c>
      <c r="G3608" s="5">
        <v>63.4</v>
      </c>
      <c r="H3608" s="5">
        <v>65</v>
      </c>
      <c r="I3608" s="5">
        <v>-49.7</v>
      </c>
      <c r="J3608" s="5">
        <v>-48.8</v>
      </c>
      <c r="K3608" s="5" t="str">
        <f t="shared" si="18"/>
        <v>X</v>
      </c>
      <c r="L3608" s="5" t="str">
        <f t="shared" si="19"/>
        <v>X</v>
      </c>
      <c r="M3608" s="5">
        <v>663.5</v>
      </c>
      <c r="N3608" s="1">
        <v>-48</v>
      </c>
      <c r="O3608" s="1" t="str">
        <f t="shared" si="16"/>
        <v/>
      </c>
      <c r="P3608" s="1" t="s">
        <v>4061</v>
      </c>
      <c r="Q3608" s="1" t="s">
        <v>2273</v>
      </c>
      <c r="R3608" s="1">
        <v>16088</v>
      </c>
      <c r="S3608" s="1">
        <v>84.7</v>
      </c>
    </row>
    <row r="3609" spans="1:19" x14ac:dyDescent="0.2">
      <c r="A3609" s="4">
        <v>42379</v>
      </c>
      <c r="B3609" s="1" t="s">
        <v>4335</v>
      </c>
      <c r="C3609" s="1">
        <v>231458</v>
      </c>
      <c r="D3609" s="5">
        <v>0</v>
      </c>
      <c r="E3609" s="5" t="str">
        <f t="shared" si="17"/>
        <v>X</v>
      </c>
      <c r="F3609" s="5">
        <v>8.5</v>
      </c>
      <c r="G3609" s="5">
        <v>81.400000000000006</v>
      </c>
      <c r="H3609" s="5">
        <v>61</v>
      </c>
      <c r="I3609" s="5">
        <v>-50.9</v>
      </c>
      <c r="J3609" s="5">
        <v>-50.7</v>
      </c>
      <c r="K3609" s="5" t="str">
        <f t="shared" si="18"/>
        <v>X</v>
      </c>
      <c r="L3609" s="5" t="str">
        <f t="shared" si="19"/>
        <v>X</v>
      </c>
      <c r="M3609" s="5">
        <v>664.8</v>
      </c>
      <c r="N3609" s="1">
        <v>-50</v>
      </c>
      <c r="O3609" s="1" t="str">
        <f t="shared" si="16"/>
        <v>X</v>
      </c>
      <c r="P3609" s="1" t="s">
        <v>4059</v>
      </c>
      <c r="Q3609" s="1" t="s">
        <v>2273</v>
      </c>
      <c r="R3609" s="1">
        <v>16782</v>
      </c>
      <c r="S3609" s="1">
        <v>74.599999999999994</v>
      </c>
    </row>
    <row r="3610" spans="1:19" x14ac:dyDescent="0.2">
      <c r="A3610" s="4">
        <v>42380</v>
      </c>
      <c r="B3610" s="1" t="s">
        <v>4336</v>
      </c>
      <c r="C3610" s="1">
        <v>111840</v>
      </c>
      <c r="D3610" s="5">
        <v>0</v>
      </c>
      <c r="E3610" s="5" t="str">
        <f t="shared" si="17"/>
        <v>X</v>
      </c>
      <c r="F3610" s="5">
        <v>7.6</v>
      </c>
      <c r="G3610" s="5">
        <v>68</v>
      </c>
      <c r="H3610" s="5">
        <v>61</v>
      </c>
      <c r="I3610" s="5">
        <v>-50.1</v>
      </c>
      <c r="J3610" s="5">
        <v>-54.6</v>
      </c>
      <c r="K3610" s="5" t="str">
        <f t="shared" si="18"/>
        <v>X</v>
      </c>
      <c r="L3610" s="5" t="str">
        <f t="shared" si="19"/>
        <v>X</v>
      </c>
      <c r="M3610" s="5">
        <v>667.9</v>
      </c>
      <c r="N3610" s="1">
        <v>-51</v>
      </c>
      <c r="O3610" s="1" t="str">
        <f t="shared" si="16"/>
        <v>X</v>
      </c>
      <c r="P3610" s="1" t="s">
        <v>4061</v>
      </c>
      <c r="Q3610" s="1" t="s">
        <v>4337</v>
      </c>
      <c r="R3610" s="1">
        <v>17309</v>
      </c>
      <c r="S3610" s="1">
        <v>68.2</v>
      </c>
    </row>
    <row r="3611" spans="1:19" x14ac:dyDescent="0.2">
      <c r="A3611" s="4">
        <v>42380</v>
      </c>
      <c r="B3611" s="1" t="s">
        <v>4338</v>
      </c>
      <c r="C3611" s="1">
        <v>231524</v>
      </c>
      <c r="D3611" s="5">
        <v>0.1</v>
      </c>
      <c r="E3611" s="5" t="str">
        <f t="shared" si="17"/>
        <v>X</v>
      </c>
      <c r="F3611" s="5">
        <v>10.3</v>
      </c>
      <c r="G3611" s="5">
        <v>62.4</v>
      </c>
      <c r="H3611" s="5">
        <v>58</v>
      </c>
      <c r="I3611" s="5">
        <v>-50</v>
      </c>
      <c r="J3611" s="5">
        <v>-50.1</v>
      </c>
      <c r="K3611" s="5" t="str">
        <f t="shared" si="18"/>
        <v>X</v>
      </c>
      <c r="L3611" s="5" t="str">
        <f t="shared" si="19"/>
        <v>X</v>
      </c>
      <c r="M3611" s="5">
        <v>675.5</v>
      </c>
      <c r="N3611" s="1">
        <v>-50</v>
      </c>
      <c r="O3611" s="1" t="str">
        <f t="shared" si="16"/>
        <v/>
      </c>
      <c r="P3611" s="1" t="s">
        <v>4045</v>
      </c>
      <c r="Q3611" s="1" t="s">
        <v>4173</v>
      </c>
      <c r="R3611" s="1">
        <v>16737</v>
      </c>
      <c r="S3611" s="1">
        <v>76.3</v>
      </c>
    </row>
    <row r="3612" spans="1:19" x14ac:dyDescent="0.2">
      <c r="A3612" s="4">
        <v>42381</v>
      </c>
      <c r="B3612" s="1" t="s">
        <v>4339</v>
      </c>
      <c r="C3612" s="1">
        <v>111833</v>
      </c>
      <c r="D3612" s="5">
        <v>0.1</v>
      </c>
      <c r="E3612" s="5" t="str">
        <f t="shared" si="17"/>
        <v>X</v>
      </c>
      <c r="F3612" s="5">
        <v>8</v>
      </c>
      <c r="G3612" s="5">
        <v>69.099999999999994</v>
      </c>
      <c r="H3612" s="5">
        <v>49</v>
      </c>
      <c r="I3612" s="5">
        <v>-49.9</v>
      </c>
      <c r="J3612" s="5">
        <v>-46.8</v>
      </c>
      <c r="K3612" s="5" t="str">
        <f t="shared" si="18"/>
        <v>X</v>
      </c>
      <c r="L3612" s="5" t="str">
        <f t="shared" si="19"/>
        <v>X</v>
      </c>
      <c r="M3612" s="5">
        <v>681</v>
      </c>
      <c r="N3612" s="1">
        <v>-48</v>
      </c>
      <c r="O3612" s="1" t="str">
        <f t="shared" si="16"/>
        <v>X</v>
      </c>
      <c r="P3612" s="1" t="s">
        <v>4061</v>
      </c>
      <c r="Q3612" s="1" t="s">
        <v>2273</v>
      </c>
      <c r="R3612" s="1">
        <v>16304</v>
      </c>
      <c r="S3612" s="1">
        <v>83.2</v>
      </c>
    </row>
    <row r="3613" spans="1:19" x14ac:dyDescent="0.2">
      <c r="A3613" s="4">
        <v>42381</v>
      </c>
      <c r="B3613" s="1" t="s">
        <v>4340</v>
      </c>
      <c r="C3613" s="1">
        <v>231503</v>
      </c>
      <c r="D3613" s="5">
        <v>0.1</v>
      </c>
      <c r="E3613" s="5" t="str">
        <f t="shared" si="17"/>
        <v>X</v>
      </c>
      <c r="F3613" s="5">
        <v>7.6</v>
      </c>
      <c r="G3613" s="5">
        <v>78.2</v>
      </c>
      <c r="H3613" s="5">
        <v>65</v>
      </c>
      <c r="I3613" s="5">
        <v>-40.700000000000003</v>
      </c>
      <c r="J3613" s="5">
        <v>-40.799999999999997</v>
      </c>
      <c r="K3613" s="5" t="str">
        <f t="shared" si="18"/>
        <v>X</v>
      </c>
      <c r="L3613" s="5" t="str">
        <f t="shared" si="19"/>
        <v>X</v>
      </c>
      <c r="M3613" s="5">
        <v>680.7</v>
      </c>
      <c r="N3613" s="1">
        <v>-43</v>
      </c>
      <c r="O3613" s="1" t="str">
        <f t="shared" si="16"/>
        <v>X</v>
      </c>
      <c r="P3613" s="1" t="s">
        <v>4059</v>
      </c>
      <c r="Q3613" s="1" t="s">
        <v>2273</v>
      </c>
      <c r="R3613" s="1">
        <v>16894</v>
      </c>
      <c r="S3613" s="1">
        <v>75.099999999999994</v>
      </c>
    </row>
    <row r="3614" spans="1:19" x14ac:dyDescent="0.2">
      <c r="A3614" s="4">
        <v>42382</v>
      </c>
      <c r="B3614" s="1" t="s">
        <v>4341</v>
      </c>
      <c r="C3614" s="1">
        <v>111736</v>
      </c>
      <c r="D3614" s="5">
        <v>0.2</v>
      </c>
      <c r="E3614" s="5" t="str">
        <f t="shared" si="17"/>
        <v>X</v>
      </c>
      <c r="F3614" s="5">
        <v>9</v>
      </c>
      <c r="G3614" s="5">
        <v>57.9</v>
      </c>
      <c r="H3614" s="5">
        <v>68</v>
      </c>
      <c r="I3614" s="5">
        <v>-38.5</v>
      </c>
      <c r="J3614" s="5">
        <v>-37.1</v>
      </c>
      <c r="K3614" s="5" t="str">
        <f t="shared" si="18"/>
        <v>X</v>
      </c>
      <c r="L3614" s="5" t="str">
        <f t="shared" si="19"/>
        <v>X</v>
      </c>
      <c r="M3614" s="5">
        <v>674.8</v>
      </c>
      <c r="N3614" s="1">
        <v>-38</v>
      </c>
      <c r="O3614" s="1" t="str">
        <f t="shared" si="16"/>
        <v>X</v>
      </c>
      <c r="P3614" s="1" t="s">
        <v>4061</v>
      </c>
      <c r="Q3614" s="1" t="s">
        <v>4342</v>
      </c>
      <c r="R3614" s="1">
        <v>16403</v>
      </c>
      <c r="S3614" s="1">
        <v>82.3</v>
      </c>
    </row>
    <row r="3615" spans="1:19" x14ac:dyDescent="0.2">
      <c r="A3615" s="4">
        <v>42382</v>
      </c>
      <c r="B3615" s="1" t="s">
        <v>4343</v>
      </c>
      <c r="C3615" s="1">
        <v>231603</v>
      </c>
      <c r="D3615" s="5">
        <v>0</v>
      </c>
      <c r="E3615" s="5" t="str">
        <f t="shared" si="17"/>
        <v>X</v>
      </c>
      <c r="F3615" s="5">
        <v>7.4</v>
      </c>
      <c r="G3615" s="5">
        <v>63.4</v>
      </c>
      <c r="H3615" s="5">
        <v>63</v>
      </c>
      <c r="I3615" s="5">
        <v>-44.7</v>
      </c>
      <c r="J3615" s="5">
        <v>-46</v>
      </c>
      <c r="K3615" s="5" t="str">
        <f t="shared" si="18"/>
        <v>X</v>
      </c>
      <c r="L3615" s="5" t="str">
        <f t="shared" si="19"/>
        <v>X</v>
      </c>
      <c r="M3615" s="5">
        <v>671.5</v>
      </c>
      <c r="N3615" s="1">
        <v>-46</v>
      </c>
      <c r="O3615" s="1" t="str">
        <f t="shared" si="16"/>
        <v/>
      </c>
      <c r="P3615" s="1" t="s">
        <v>4045</v>
      </c>
      <c r="Q3615" s="1" t="s">
        <v>2273</v>
      </c>
      <c r="R3615" s="1">
        <v>16646</v>
      </c>
      <c r="S3615" s="1">
        <v>79</v>
      </c>
    </row>
    <row r="3616" spans="1:19" x14ac:dyDescent="0.2">
      <c r="A3616" s="4">
        <v>42383</v>
      </c>
      <c r="B3616" s="1" t="s">
        <v>4344</v>
      </c>
      <c r="C3616" s="1">
        <v>111816</v>
      </c>
      <c r="D3616" s="5">
        <v>0</v>
      </c>
      <c r="E3616" s="5" t="str">
        <f t="shared" si="17"/>
        <v>X</v>
      </c>
      <c r="F3616" s="5">
        <v>7.5</v>
      </c>
      <c r="G3616" s="5">
        <v>80.400000000000006</v>
      </c>
      <c r="H3616" s="5">
        <v>62</v>
      </c>
      <c r="I3616" s="5">
        <v>-43.1</v>
      </c>
      <c r="J3616" s="5">
        <v>-42.4</v>
      </c>
      <c r="K3616" s="5" t="str">
        <f t="shared" si="18"/>
        <v>X</v>
      </c>
      <c r="L3616" s="5" t="str">
        <f t="shared" si="19"/>
        <v>X</v>
      </c>
      <c r="M3616" s="5">
        <v>671.5</v>
      </c>
      <c r="N3616" s="1">
        <v>-46</v>
      </c>
      <c r="O3616" s="1" t="str">
        <f t="shared" si="16"/>
        <v>X</v>
      </c>
      <c r="P3616" s="1" t="s">
        <v>4061</v>
      </c>
      <c r="Q3616" s="1" t="s">
        <v>2273</v>
      </c>
      <c r="R3616" s="1">
        <v>15986</v>
      </c>
      <c r="S3616" s="1">
        <v>89.1</v>
      </c>
    </row>
    <row r="3617" spans="1:19" x14ac:dyDescent="0.2">
      <c r="A3617" s="4">
        <v>42383</v>
      </c>
      <c r="B3617" s="1" t="s">
        <v>4345</v>
      </c>
      <c r="C3617" s="1">
        <v>231501</v>
      </c>
      <c r="D3617" s="5">
        <v>0.1</v>
      </c>
      <c r="E3617" s="5" t="str">
        <f t="shared" si="17"/>
        <v>X</v>
      </c>
      <c r="F3617" s="5">
        <v>8.5</v>
      </c>
      <c r="G3617" s="5">
        <v>80.099999999999994</v>
      </c>
      <c r="H3617" s="5">
        <v>67</v>
      </c>
      <c r="I3617" s="5">
        <v>-36.200000000000003</v>
      </c>
      <c r="J3617" s="5">
        <v>-36.700000000000003</v>
      </c>
      <c r="K3617" s="5" t="str">
        <f t="shared" si="18"/>
        <v>X</v>
      </c>
      <c r="L3617" s="5" t="str">
        <f t="shared" si="19"/>
        <v>X</v>
      </c>
      <c r="M3617" s="5">
        <v>673</v>
      </c>
      <c r="N3617" s="1">
        <f>-C361737</f>
        <v>0</v>
      </c>
      <c r="O3617" s="1" t="str">
        <f t="shared" si="16"/>
        <v>X</v>
      </c>
      <c r="P3617" s="1" t="s">
        <v>4059</v>
      </c>
      <c r="Q3617" s="1" t="s">
        <v>2308</v>
      </c>
      <c r="R3617" s="1">
        <v>16627</v>
      </c>
      <c r="S3617" s="1">
        <v>79.7</v>
      </c>
    </row>
    <row r="3618" spans="1:19" x14ac:dyDescent="0.2">
      <c r="A3618" s="4">
        <v>42384</v>
      </c>
      <c r="B3618" s="1" t="s">
        <v>4346</v>
      </c>
      <c r="C3618" s="1">
        <v>111840</v>
      </c>
      <c r="D3618" s="5">
        <v>0.2</v>
      </c>
      <c r="E3618" s="5" t="str">
        <f t="shared" si="17"/>
        <v>X</v>
      </c>
      <c r="F3618" s="5">
        <v>9.1999999999999993</v>
      </c>
      <c r="G3618" s="5">
        <v>96.8</v>
      </c>
      <c r="H3618" s="5">
        <v>70</v>
      </c>
      <c r="I3618" s="5">
        <v>-31.3</v>
      </c>
      <c r="J3618" s="5">
        <v>-31.3</v>
      </c>
      <c r="K3618" s="5" t="str">
        <f t="shared" si="18"/>
        <v>X</v>
      </c>
      <c r="L3618" s="5" t="str">
        <f t="shared" si="19"/>
        <v>X</v>
      </c>
      <c r="M3618" s="5">
        <v>672</v>
      </c>
      <c r="N3618" s="1">
        <v>-30</v>
      </c>
      <c r="O3618" s="1" t="str">
        <f t="shared" si="16"/>
        <v>X</v>
      </c>
      <c r="P3618" s="1" t="s">
        <v>4061</v>
      </c>
      <c r="Q3618" s="1" t="s">
        <v>4347</v>
      </c>
      <c r="R3618" s="1">
        <v>16991</v>
      </c>
      <c r="S3618" s="1">
        <v>74.3</v>
      </c>
    </row>
    <row r="3619" spans="1:19" x14ac:dyDescent="0.2">
      <c r="A3619" s="4">
        <v>42384</v>
      </c>
      <c r="B3619" s="1" t="s">
        <v>4348</v>
      </c>
      <c r="C3619" s="1">
        <v>231526</v>
      </c>
      <c r="D3619" s="5">
        <v>0.1</v>
      </c>
      <c r="E3619" s="5" t="str">
        <f t="shared" si="17"/>
        <v>X</v>
      </c>
      <c r="F3619" s="5">
        <v>8.9</v>
      </c>
      <c r="G3619" s="5">
        <v>68.2</v>
      </c>
      <c r="H3619" s="5">
        <v>66</v>
      </c>
      <c r="I3619" s="5">
        <v>-39</v>
      </c>
      <c r="J3619" s="5">
        <v>-38.799999999999997</v>
      </c>
      <c r="K3619" s="5" t="str">
        <f t="shared" si="18"/>
        <v>X</v>
      </c>
      <c r="L3619" s="5" t="str">
        <f t="shared" si="19"/>
        <v>X</v>
      </c>
      <c r="M3619" s="5">
        <v>671.5</v>
      </c>
      <c r="N3619" s="1">
        <v>-40</v>
      </c>
      <c r="O3619" s="1" t="str">
        <f t="shared" si="16"/>
        <v/>
      </c>
      <c r="P3619" s="1" t="s">
        <v>4045</v>
      </c>
      <c r="Q3619" s="1" t="s">
        <v>4235</v>
      </c>
      <c r="R3619" s="1">
        <v>18158</v>
      </c>
      <c r="S3619" s="1">
        <v>60.2</v>
      </c>
    </row>
    <row r="3620" spans="1:19" x14ac:dyDescent="0.2">
      <c r="A3620" s="4">
        <v>42385</v>
      </c>
      <c r="B3620" s="1" t="s">
        <v>4349</v>
      </c>
      <c r="C3620" s="1">
        <v>111654</v>
      </c>
      <c r="D3620" s="5">
        <v>0.1</v>
      </c>
      <c r="E3620" s="5" t="str">
        <f t="shared" si="17"/>
        <v>X</v>
      </c>
      <c r="F3620" s="5">
        <v>9.1</v>
      </c>
      <c r="G3620" s="5">
        <v>67</v>
      </c>
      <c r="H3620" s="5">
        <v>67</v>
      </c>
      <c r="I3620" s="5">
        <v>-39.4</v>
      </c>
      <c r="J3620" s="5">
        <v>-39.4</v>
      </c>
      <c r="K3620" s="5" t="str">
        <f t="shared" si="18"/>
        <v>X</v>
      </c>
      <c r="L3620" s="5" t="str">
        <f t="shared" si="19"/>
        <v>X</v>
      </c>
      <c r="M3620" s="5">
        <v>674.8</v>
      </c>
      <c r="N3620" s="1">
        <v>-39</v>
      </c>
      <c r="O3620" s="1" t="str">
        <f t="shared" si="16"/>
        <v/>
      </c>
      <c r="P3620" s="1" t="s">
        <v>4059</v>
      </c>
      <c r="Q3620" s="1" t="s">
        <v>2273</v>
      </c>
      <c r="R3620" s="1">
        <v>17860</v>
      </c>
      <c r="S3620" s="1">
        <v>63.9</v>
      </c>
    </row>
    <row r="3621" spans="1:19" x14ac:dyDescent="0.2">
      <c r="A3621" s="4">
        <v>42385</v>
      </c>
      <c r="B3621" s="1" t="s">
        <v>4350</v>
      </c>
      <c r="C3621" s="1">
        <v>231736</v>
      </c>
      <c r="D3621" s="5">
        <v>0</v>
      </c>
      <c r="E3621" s="5" t="str">
        <f t="shared" si="17"/>
        <v>X</v>
      </c>
      <c r="F3621" s="5">
        <v>9.9</v>
      </c>
      <c r="G3621" s="5">
        <v>42.4</v>
      </c>
      <c r="H3621" s="5">
        <v>65</v>
      </c>
      <c r="I3621" s="5">
        <v>-40.4</v>
      </c>
      <c r="J3621" s="5">
        <v>-41.4</v>
      </c>
      <c r="K3621" s="5" t="str">
        <f t="shared" si="18"/>
        <v>X</v>
      </c>
      <c r="L3621" s="5" t="str">
        <f t="shared" si="19"/>
        <v>X</v>
      </c>
      <c r="M3621" s="5">
        <v>675.6</v>
      </c>
      <c r="N3621" s="1">
        <v>-40</v>
      </c>
      <c r="O3621" s="1" t="str">
        <f t="shared" si="16"/>
        <v>X</v>
      </c>
      <c r="P3621" s="1" t="s">
        <v>4061</v>
      </c>
      <c r="Q3621" s="1" t="s">
        <v>2553</v>
      </c>
      <c r="R3621" s="1">
        <v>18893</v>
      </c>
      <c r="S3621" s="1">
        <v>53</v>
      </c>
    </row>
    <row r="3622" spans="1:19" x14ac:dyDescent="0.2">
      <c r="A3622" s="4">
        <v>42386</v>
      </c>
      <c r="B3622" s="1" t="s">
        <v>4351</v>
      </c>
      <c r="C3622" s="1">
        <v>111803</v>
      </c>
      <c r="D3622" s="5">
        <v>0</v>
      </c>
      <c r="E3622" s="5" t="str">
        <f t="shared" si="17"/>
        <v>X</v>
      </c>
      <c r="F3622" s="5">
        <v>7.5</v>
      </c>
      <c r="G3622" s="5">
        <v>82.9</v>
      </c>
      <c r="H3622" s="5">
        <v>64</v>
      </c>
      <c r="I3622" s="5">
        <v>-40.799999999999997</v>
      </c>
      <c r="J3622" s="5">
        <v>-42.6</v>
      </c>
      <c r="K3622" s="5" t="str">
        <f t="shared" si="18"/>
        <v>X</v>
      </c>
      <c r="L3622" s="5" t="str">
        <f t="shared" si="19"/>
        <v>X</v>
      </c>
      <c r="M3622" s="5">
        <v>673.1</v>
      </c>
      <c r="N3622" s="1">
        <v>-41</v>
      </c>
      <c r="O3622" s="1" t="str">
        <f t="shared" si="16"/>
        <v>X</v>
      </c>
      <c r="P3622" s="1" t="s">
        <v>4061</v>
      </c>
      <c r="Q3622" s="1" t="s">
        <v>4352</v>
      </c>
      <c r="R3622" s="1">
        <v>16903</v>
      </c>
      <c r="S3622" s="1">
        <v>75.7</v>
      </c>
    </row>
    <row r="3623" spans="1:19" x14ac:dyDescent="0.2">
      <c r="A3623" s="4">
        <v>42386</v>
      </c>
      <c r="B3623" s="1" t="s">
        <v>4353</v>
      </c>
      <c r="C3623" s="1">
        <v>231710</v>
      </c>
      <c r="D3623" s="5">
        <v>0</v>
      </c>
      <c r="E3623" s="5" t="str">
        <f>IF(B3623&lt;&gt;"", "X", "")</f>
        <v>X</v>
      </c>
      <c r="F3623" s="5">
        <v>13.7</v>
      </c>
      <c r="G3623" s="5">
        <v>69</v>
      </c>
      <c r="H3623" s="5">
        <v>72</v>
      </c>
      <c r="I3623" s="5">
        <v>-30.7</v>
      </c>
      <c r="J3623" s="5">
        <v>-30</v>
      </c>
      <c r="K3623" s="5" t="str">
        <f>IF(B3623&lt;&gt;"", "X", "")</f>
        <v>X</v>
      </c>
      <c r="L3623" s="5" t="str">
        <f>IF(B3623&lt;&gt;"", "X", "")</f>
        <v>X</v>
      </c>
      <c r="M3623" s="5">
        <v>671.2</v>
      </c>
      <c r="N3623" s="1">
        <v>-29</v>
      </c>
      <c r="O3623" s="1" t="str">
        <f t="shared" si="16"/>
        <v/>
      </c>
      <c r="P3623" s="1" t="s">
        <v>4045</v>
      </c>
      <c r="Q3623" s="1" t="s">
        <v>280</v>
      </c>
      <c r="R3623" s="1">
        <v>16297</v>
      </c>
      <c r="S3623" s="1">
        <v>84.3</v>
      </c>
    </row>
    <row r="3624" spans="1:19" x14ac:dyDescent="0.2">
      <c r="A3624" s="4">
        <v>42387</v>
      </c>
      <c r="B3624" s="1" t="s">
        <v>4354</v>
      </c>
      <c r="C3624" s="1">
        <v>111831</v>
      </c>
      <c r="D3624" s="5">
        <v>0</v>
      </c>
      <c r="E3624" s="5" t="str">
        <f t="shared" si="17"/>
        <v>X</v>
      </c>
      <c r="F3624" s="5">
        <v>9.8000000000000007</v>
      </c>
      <c r="G3624" s="5">
        <v>79</v>
      </c>
      <c r="H3624" s="5">
        <v>67</v>
      </c>
      <c r="I3624" s="5">
        <v>-36.6</v>
      </c>
      <c r="J3624" s="5">
        <v>-36.299999999999997</v>
      </c>
      <c r="K3624" s="5" t="str">
        <f t="shared" si="18"/>
        <v>X</v>
      </c>
      <c r="L3624" s="5" t="str">
        <f t="shared" si="19"/>
        <v>X</v>
      </c>
      <c r="M3624" s="5">
        <v>670.1</v>
      </c>
      <c r="N3624" s="1">
        <v>-36</v>
      </c>
      <c r="O3624" s="1" t="str">
        <f t="shared" si="16"/>
        <v>X</v>
      </c>
      <c r="P3624" s="1" t="s">
        <v>4061</v>
      </c>
      <c r="Q3624" s="1" t="s">
        <v>2308</v>
      </c>
      <c r="R3624" s="1">
        <v>16212</v>
      </c>
      <c r="S3624" s="1">
        <v>85.5</v>
      </c>
    </row>
    <row r="3625" spans="1:19" x14ac:dyDescent="0.2">
      <c r="A3625" s="4">
        <v>42387</v>
      </c>
      <c r="B3625" s="1" t="s">
        <v>4355</v>
      </c>
      <c r="C3625" s="1">
        <v>231504</v>
      </c>
      <c r="D3625" s="5">
        <v>0</v>
      </c>
      <c r="E3625" s="5" t="str">
        <f t="shared" si="17"/>
        <v>X</v>
      </c>
      <c r="F3625" s="5">
        <v>10.6</v>
      </c>
      <c r="G3625" s="5">
        <v>79.599999999999994</v>
      </c>
      <c r="H3625" s="5">
        <v>78</v>
      </c>
      <c r="I3625" s="5">
        <v>-22.1</v>
      </c>
      <c r="J3625" s="5">
        <v>-21.8</v>
      </c>
      <c r="K3625" s="5" t="str">
        <f t="shared" si="18"/>
        <v>X</v>
      </c>
      <c r="L3625" s="5" t="str">
        <f t="shared" si="19"/>
        <v>X</v>
      </c>
      <c r="M3625" s="5">
        <v>667.9</v>
      </c>
      <c r="N3625" s="1">
        <v>-22</v>
      </c>
      <c r="O3625" s="1" t="str">
        <f t="shared" si="16"/>
        <v/>
      </c>
      <c r="P3625" s="1" t="s">
        <v>4059</v>
      </c>
      <c r="Q3625" s="1" t="s">
        <v>2314</v>
      </c>
      <c r="R3625" s="1">
        <v>16987</v>
      </c>
      <c r="S3625" s="1" t="s">
        <v>4356</v>
      </c>
    </row>
    <row r="3626" spans="1:19" x14ac:dyDescent="0.2">
      <c r="A3626" s="4">
        <v>42388</v>
      </c>
      <c r="B3626" s="1" t="s">
        <v>4357</v>
      </c>
      <c r="C3626" s="1">
        <v>111844</v>
      </c>
      <c r="D3626" s="5">
        <v>0.6</v>
      </c>
      <c r="E3626" s="5" t="str">
        <f t="shared" si="17"/>
        <v>X</v>
      </c>
      <c r="F3626" s="5">
        <v>11.6</v>
      </c>
      <c r="G3626" s="5">
        <v>78.400000000000006</v>
      </c>
      <c r="H3626" s="5">
        <v>74</v>
      </c>
      <c r="I3626" s="5">
        <v>-28.2</v>
      </c>
      <c r="J3626" s="5">
        <v>-28.3</v>
      </c>
      <c r="K3626" s="5" t="str">
        <f t="shared" si="18"/>
        <v>X</v>
      </c>
      <c r="L3626" s="5" t="str">
        <f t="shared" si="19"/>
        <v>X</v>
      </c>
      <c r="M3626" s="5">
        <v>667.4</v>
      </c>
      <c r="N3626" s="1">
        <v>-28</v>
      </c>
      <c r="O3626" s="1" t="str">
        <f t="shared" si="16"/>
        <v/>
      </c>
      <c r="P3626" s="1" t="s">
        <v>4061</v>
      </c>
      <c r="Q3626" s="1" t="s">
        <v>4358</v>
      </c>
      <c r="R3626" s="1">
        <v>17336</v>
      </c>
      <c r="S3626" s="1">
        <v>69.900000000000006</v>
      </c>
    </row>
    <row r="3627" spans="1:19" x14ac:dyDescent="0.2">
      <c r="A3627" s="4">
        <v>42388</v>
      </c>
      <c r="B3627" s="1" t="s">
        <v>4359</v>
      </c>
      <c r="C3627" s="1">
        <v>231510</v>
      </c>
      <c r="D3627" s="5">
        <v>-0.1</v>
      </c>
      <c r="E3627" s="5" t="str">
        <f t="shared" si="17"/>
        <v>X</v>
      </c>
      <c r="F3627" s="5">
        <v>12.5</v>
      </c>
      <c r="G3627" s="5">
        <v>80.5</v>
      </c>
      <c r="H3627" s="5">
        <v>80</v>
      </c>
      <c r="I3627" s="5">
        <v>-20.8</v>
      </c>
      <c r="J3627" s="5">
        <v>-20.7</v>
      </c>
      <c r="K3627" s="5" t="str">
        <f t="shared" si="18"/>
        <v>X</v>
      </c>
      <c r="L3627" s="5" t="str">
        <f t="shared" si="19"/>
        <v>X</v>
      </c>
      <c r="M3627" s="5">
        <v>665.9</v>
      </c>
      <c r="N3627" s="1">
        <v>-21</v>
      </c>
      <c r="O3627" s="1" t="str">
        <f t="shared" si="16"/>
        <v/>
      </c>
      <c r="P3627" s="1" t="s">
        <v>4045</v>
      </c>
      <c r="Q3627" s="1" t="s">
        <v>278</v>
      </c>
      <c r="R3627" s="1">
        <v>17245</v>
      </c>
      <c r="S3627" s="1">
        <v>71.5</v>
      </c>
    </row>
    <row r="3628" spans="1:19" x14ac:dyDescent="0.2">
      <c r="A3628" s="4">
        <v>42389</v>
      </c>
      <c r="B3628" s="1" t="s">
        <v>4360</v>
      </c>
      <c r="C3628" s="1">
        <v>111909</v>
      </c>
      <c r="D3628" s="5">
        <v>0</v>
      </c>
      <c r="E3628" s="5" t="str">
        <f t="shared" si="17"/>
        <v>X</v>
      </c>
      <c r="F3628" s="5">
        <v>12.5</v>
      </c>
      <c r="G3628" s="5">
        <v>83</v>
      </c>
      <c r="H3628" s="5">
        <v>82</v>
      </c>
      <c r="I3628" s="5">
        <v>-17.899999999999999</v>
      </c>
      <c r="J3628" s="5">
        <v>-17.600000000000001</v>
      </c>
      <c r="K3628" s="5" t="str">
        <f t="shared" si="18"/>
        <v>X</v>
      </c>
      <c r="L3628" s="5" t="str">
        <f t="shared" si="19"/>
        <v>X</v>
      </c>
      <c r="M3628" s="5">
        <v>662.8</v>
      </c>
      <c r="N3628" s="1">
        <v>-18</v>
      </c>
      <c r="O3628" s="1" t="str">
        <f t="shared" si="16"/>
        <v/>
      </c>
      <c r="P3628" s="1" t="s">
        <v>4061</v>
      </c>
      <c r="Q3628" s="1" t="s">
        <v>278</v>
      </c>
      <c r="R3628" s="1">
        <v>17540</v>
      </c>
      <c r="S3628" s="1">
        <v>67.900000000000006</v>
      </c>
    </row>
    <row r="3629" spans="1:19" x14ac:dyDescent="0.2">
      <c r="A3629" s="4">
        <v>42389</v>
      </c>
      <c r="B3629" s="1" t="s">
        <v>4361</v>
      </c>
      <c r="C3629" s="1">
        <v>231456</v>
      </c>
      <c r="D3629" s="5">
        <v>-0.1</v>
      </c>
      <c r="E3629" s="5" t="str">
        <f t="shared" si="17"/>
        <v>X</v>
      </c>
      <c r="F3629" s="5">
        <v>11.8</v>
      </c>
      <c r="G3629" s="5">
        <v>79.400000000000006</v>
      </c>
      <c r="H3629" s="5">
        <v>79</v>
      </c>
      <c r="I3629" s="5">
        <v>-22.6</v>
      </c>
      <c r="J3629" s="5">
        <v>-22.6</v>
      </c>
      <c r="K3629" s="5" t="str">
        <f t="shared" si="18"/>
        <v>X</v>
      </c>
      <c r="L3629" s="5" t="str">
        <f t="shared" si="19"/>
        <v>X</v>
      </c>
      <c r="M3629" s="5">
        <v>662.9</v>
      </c>
      <c r="N3629" s="1">
        <v>-23</v>
      </c>
      <c r="O3629" s="1" t="str">
        <f t="shared" si="16"/>
        <v/>
      </c>
      <c r="P3629" s="1" t="s">
        <v>4059</v>
      </c>
      <c r="Q3629" s="1" t="s">
        <v>278</v>
      </c>
      <c r="R3629" s="1">
        <v>18378</v>
      </c>
      <c r="S3629" s="1">
        <v>58.9</v>
      </c>
    </row>
    <row r="3630" spans="1:19" x14ac:dyDescent="0.2">
      <c r="A3630" s="4">
        <v>42390</v>
      </c>
      <c r="B3630" s="1" t="s">
        <v>4362</v>
      </c>
      <c r="C3630" s="1">
        <v>111748</v>
      </c>
      <c r="D3630" s="5">
        <v>0</v>
      </c>
      <c r="E3630" s="5" t="str">
        <f t="shared" si="17"/>
        <v>X</v>
      </c>
      <c r="F3630" s="5">
        <v>13.1</v>
      </c>
      <c r="G3630" s="5">
        <v>89.5</v>
      </c>
      <c r="H3630" s="5">
        <v>77</v>
      </c>
      <c r="I3630" s="5">
        <v>-22.8</v>
      </c>
      <c r="J3630" s="5">
        <v>-28.2</v>
      </c>
      <c r="K3630" s="5" t="str">
        <f t="shared" si="18"/>
        <v>X</v>
      </c>
      <c r="L3630" s="5" t="str">
        <f t="shared" si="19"/>
        <v>X</v>
      </c>
      <c r="M3630" s="5">
        <v>661.3</v>
      </c>
      <c r="N3630" s="1">
        <v>-24</v>
      </c>
      <c r="O3630" s="1" t="str">
        <f t="shared" si="16"/>
        <v>X</v>
      </c>
      <c r="P3630" s="1" t="s">
        <v>4061</v>
      </c>
      <c r="Q3630" s="1" t="s">
        <v>4363</v>
      </c>
      <c r="R3630" s="1">
        <v>17672</v>
      </c>
      <c r="S3630" s="1">
        <v>66.3</v>
      </c>
    </row>
    <row r="3631" spans="1:19" x14ac:dyDescent="0.2">
      <c r="A3631" s="4">
        <v>42390</v>
      </c>
      <c r="B3631" s="1" t="s">
        <v>4364</v>
      </c>
      <c r="C3631" s="1">
        <v>231548</v>
      </c>
      <c r="D3631" s="5">
        <v>-0.1</v>
      </c>
      <c r="E3631" s="5" t="str">
        <f t="shared" si="17"/>
        <v>X</v>
      </c>
      <c r="F3631" s="5">
        <v>12.4</v>
      </c>
      <c r="G3631" s="5">
        <v>77.400000000000006</v>
      </c>
      <c r="H3631" s="5">
        <v>75</v>
      </c>
      <c r="I3631" s="5">
        <v>-27.7</v>
      </c>
      <c r="J3631" s="5">
        <v>-27.8</v>
      </c>
      <c r="K3631" s="5" t="str">
        <f t="shared" si="18"/>
        <v>X</v>
      </c>
      <c r="L3631" s="5" t="str">
        <f t="shared" si="19"/>
        <v>X</v>
      </c>
      <c r="M3631" s="5">
        <v>657.7</v>
      </c>
      <c r="N3631" s="1">
        <v>-26</v>
      </c>
      <c r="P3631" s="1" t="s">
        <v>4045</v>
      </c>
      <c r="Q3631" s="1" t="s">
        <v>481</v>
      </c>
      <c r="R3631" s="1">
        <v>19041</v>
      </c>
      <c r="S3631" s="1">
        <v>51.8</v>
      </c>
    </row>
    <row r="3632" spans="1:19" x14ac:dyDescent="0.2">
      <c r="A3632" s="4">
        <v>42391</v>
      </c>
      <c r="B3632" s="1" t="s">
        <v>4365</v>
      </c>
      <c r="C3632" s="1">
        <v>112001</v>
      </c>
      <c r="D3632" s="5">
        <v>0.1</v>
      </c>
      <c r="E3632" s="5" t="str">
        <f t="shared" si="17"/>
        <v>X</v>
      </c>
      <c r="F3632" s="5">
        <v>11.8</v>
      </c>
      <c r="G3632" s="5">
        <v>82.1</v>
      </c>
      <c r="H3632" s="5">
        <v>82</v>
      </c>
      <c r="I3632" s="5">
        <v>-18.7</v>
      </c>
      <c r="J3632" s="5">
        <v>-19.399999999999999</v>
      </c>
      <c r="K3632" s="5" t="str">
        <f t="shared" si="18"/>
        <v>X</v>
      </c>
      <c r="L3632" s="5" t="str">
        <f t="shared" si="19"/>
        <v>X</v>
      </c>
      <c r="M3632" s="5">
        <v>654.79999999999995</v>
      </c>
      <c r="N3632" s="1">
        <v>-19</v>
      </c>
      <c r="O3632" s="1" t="str">
        <f t="shared" si="16"/>
        <v/>
      </c>
      <c r="P3632" s="1" t="s">
        <v>4061</v>
      </c>
      <c r="Q3632" s="1" t="s">
        <v>4366</v>
      </c>
      <c r="R3632" s="1">
        <v>20331</v>
      </c>
      <c r="S3632" s="1">
        <v>40.700000000000003</v>
      </c>
    </row>
    <row r="3633" spans="1:19" x14ac:dyDescent="0.2">
      <c r="A3633" s="4">
        <v>42391</v>
      </c>
      <c r="B3633" s="1" t="s">
        <v>4367</v>
      </c>
      <c r="C3633" s="1">
        <v>231646</v>
      </c>
      <c r="D3633" s="5">
        <v>0.1</v>
      </c>
      <c r="E3633" s="5" t="str">
        <f t="shared" si="17"/>
        <v>X</v>
      </c>
      <c r="F3633" s="5">
        <v>11.7</v>
      </c>
      <c r="G3633" s="5">
        <v>77.599999999999994</v>
      </c>
      <c r="H3633" s="5">
        <v>76</v>
      </c>
      <c r="I3633" s="5">
        <v>-26.2</v>
      </c>
      <c r="J3633" s="5">
        <v>-26.3</v>
      </c>
      <c r="K3633" s="5" t="str">
        <f t="shared" si="18"/>
        <v>X</v>
      </c>
      <c r="L3633" s="5" t="str">
        <f t="shared" si="19"/>
        <v>X</v>
      </c>
      <c r="M3633" s="5">
        <v>652.29999999999995</v>
      </c>
      <c r="N3633" s="1">
        <v>-26</v>
      </c>
      <c r="O3633" s="1" t="str">
        <f t="shared" si="16"/>
        <v/>
      </c>
      <c r="P3633" s="1" t="s">
        <v>4059</v>
      </c>
      <c r="Q3633" s="1" t="s">
        <v>2314</v>
      </c>
      <c r="R3633" s="1">
        <v>19019</v>
      </c>
      <c r="S3633" s="1">
        <v>50.6</v>
      </c>
    </row>
    <row r="3634" spans="1:19" x14ac:dyDescent="0.2">
      <c r="A3634" s="4">
        <v>42392</v>
      </c>
      <c r="B3634" s="1" t="s">
        <v>4368</v>
      </c>
      <c r="C3634" s="1">
        <v>111821</v>
      </c>
      <c r="D3634" s="5">
        <v>0.1</v>
      </c>
      <c r="E3634" s="5" t="str">
        <f t="shared" si="17"/>
        <v>X</v>
      </c>
      <c r="F3634" s="5">
        <v>11.4</v>
      </c>
      <c r="G3634" s="5">
        <v>76.8</v>
      </c>
      <c r="H3634" s="5">
        <v>76</v>
      </c>
      <c r="I3634" s="5">
        <v>-26.4</v>
      </c>
      <c r="J3634" s="5">
        <v>-26.5</v>
      </c>
      <c r="K3634" s="5" t="str">
        <f t="shared" si="18"/>
        <v>X</v>
      </c>
      <c r="L3634" s="5" t="str">
        <f t="shared" si="19"/>
        <v>X</v>
      </c>
      <c r="M3634" s="5">
        <v>648.70000000000005</v>
      </c>
      <c r="N3634" s="1">
        <v>-27</v>
      </c>
      <c r="O3634" s="1" t="str">
        <f t="shared" si="16"/>
        <v/>
      </c>
      <c r="P3634" s="1" t="s">
        <v>4061</v>
      </c>
      <c r="Q3634" s="1" t="s">
        <v>481</v>
      </c>
      <c r="R3634" s="1">
        <v>18001</v>
      </c>
      <c r="S3634" s="1">
        <v>61.5</v>
      </c>
    </row>
    <row r="3635" spans="1:19" x14ac:dyDescent="0.2">
      <c r="A3635" s="4">
        <v>42392</v>
      </c>
      <c r="B3635" s="1" t="s">
        <v>4369</v>
      </c>
      <c r="C3635" s="1">
        <v>231542</v>
      </c>
      <c r="D3635" s="5">
        <v>0.1</v>
      </c>
      <c r="E3635" s="5" t="str">
        <f t="shared" si="17"/>
        <v>X</v>
      </c>
      <c r="F3635" s="5">
        <v>11.6</v>
      </c>
      <c r="G3635" s="5">
        <v>77</v>
      </c>
      <c r="H3635" s="5">
        <v>77</v>
      </c>
      <c r="I3635" s="5">
        <v>-25.2</v>
      </c>
      <c r="J3635" s="5">
        <v>-24.9</v>
      </c>
      <c r="K3635" s="5" t="str">
        <f t="shared" si="18"/>
        <v>X</v>
      </c>
      <c r="L3635" s="5" t="str">
        <f t="shared" si="19"/>
        <v>X</v>
      </c>
      <c r="M3635" s="5">
        <v>646</v>
      </c>
      <c r="N3635" s="1">
        <v>-25</v>
      </c>
      <c r="O3635" s="1" t="str">
        <f t="shared" si="16"/>
        <v/>
      </c>
      <c r="P3635" s="1" t="s">
        <v>4045</v>
      </c>
      <c r="Q3635" s="1" t="s">
        <v>280</v>
      </c>
      <c r="R3635" s="1">
        <v>19074</v>
      </c>
      <c r="S3635" s="1">
        <v>50.9</v>
      </c>
    </row>
    <row r="3636" spans="1:19" x14ac:dyDescent="0.2">
      <c r="A3636" s="4">
        <v>42393</v>
      </c>
      <c r="B3636" s="1" t="s">
        <v>4370</v>
      </c>
      <c r="C3636" s="1">
        <v>111941</v>
      </c>
      <c r="D3636" s="5">
        <v>0.1</v>
      </c>
      <c r="E3636" s="5" t="str">
        <f t="shared" si="17"/>
        <v>X</v>
      </c>
      <c r="F3636" s="5">
        <v>11.5</v>
      </c>
      <c r="G3636" s="5">
        <v>80.2</v>
      </c>
      <c r="H3636" s="5">
        <v>72</v>
      </c>
      <c r="I3636" s="5">
        <v>-33.299999999999997</v>
      </c>
      <c r="J3636" s="5">
        <v>-32.299999999999997</v>
      </c>
      <c r="K3636" s="5" t="str">
        <f t="shared" si="18"/>
        <v>X</v>
      </c>
      <c r="L3636" s="5" t="str">
        <f t="shared" si="19"/>
        <v>X</v>
      </c>
      <c r="M3636" s="5">
        <v>649.29999999999995</v>
      </c>
      <c r="N3636" s="1">
        <v>-33</v>
      </c>
      <c r="O3636" s="1" t="str">
        <f t="shared" si="16"/>
        <v>X</v>
      </c>
      <c r="P3636" s="1" t="s">
        <v>4061</v>
      </c>
      <c r="Q3636" s="1" t="s">
        <v>2305</v>
      </c>
      <c r="R3636" s="1">
        <v>19537</v>
      </c>
      <c r="S3636" s="1">
        <v>46.6</v>
      </c>
    </row>
    <row r="3637" spans="1:19" x14ac:dyDescent="0.2">
      <c r="A3637" s="4">
        <v>42393</v>
      </c>
      <c r="B3637" s="1" t="s">
        <v>4371</v>
      </c>
      <c r="C3637" s="1">
        <v>231500</v>
      </c>
      <c r="D3637" s="5">
        <v>0</v>
      </c>
      <c r="E3637" s="5" t="str">
        <f t="shared" si="17"/>
        <v>X</v>
      </c>
      <c r="F3637" s="5">
        <v>10.3</v>
      </c>
      <c r="G3637" s="5">
        <v>87.7</v>
      </c>
      <c r="H3637" s="5">
        <v>72</v>
      </c>
      <c r="I3637" s="5">
        <v>-29.6</v>
      </c>
      <c r="J3637" s="5">
        <v>-29.4</v>
      </c>
      <c r="K3637" s="5" t="str">
        <f t="shared" si="18"/>
        <v>X</v>
      </c>
      <c r="L3637" s="5" t="str">
        <f t="shared" si="19"/>
        <v>X</v>
      </c>
      <c r="M3637" s="5">
        <v>649.6</v>
      </c>
      <c r="N3637" s="1">
        <v>-29</v>
      </c>
      <c r="O3637" s="1" t="str">
        <f t="shared" si="16"/>
        <v>X</v>
      </c>
      <c r="P3637" s="1" t="s">
        <v>4059</v>
      </c>
      <c r="Q3637" s="1" t="s">
        <v>2305</v>
      </c>
      <c r="R3637" s="1">
        <v>19606</v>
      </c>
      <c r="S3637" s="1">
        <v>46.1</v>
      </c>
    </row>
    <row r="3638" spans="1:19" x14ac:dyDescent="0.2">
      <c r="A3638" s="4">
        <v>42394</v>
      </c>
      <c r="B3638" s="1" t="s">
        <v>4372</v>
      </c>
      <c r="C3638" s="1">
        <v>111900</v>
      </c>
      <c r="D3638" s="5">
        <v>0</v>
      </c>
      <c r="E3638" s="5" t="str">
        <f t="shared" si="17"/>
        <v>X</v>
      </c>
      <c r="F3638" s="5">
        <v>10.7</v>
      </c>
      <c r="G3638" s="5">
        <v>75</v>
      </c>
      <c r="H3638" s="5">
        <v>75</v>
      </c>
      <c r="I3638" s="5">
        <v>-28.1</v>
      </c>
      <c r="J3638" s="5">
        <v>-28.1</v>
      </c>
      <c r="K3638" s="5" t="str">
        <f t="shared" si="18"/>
        <v>X</v>
      </c>
      <c r="L3638" s="5" t="str">
        <f t="shared" si="19"/>
        <v>X</v>
      </c>
      <c r="M3638" s="5">
        <v>642.5</v>
      </c>
      <c r="N3638" s="1">
        <v>-28</v>
      </c>
      <c r="O3638" s="1" t="str">
        <f t="shared" si="16"/>
        <v/>
      </c>
      <c r="P3638" s="1" t="s">
        <v>4061</v>
      </c>
      <c r="Q3638" s="1" t="s">
        <v>2305</v>
      </c>
      <c r="R3638" s="1">
        <v>18307</v>
      </c>
      <c r="S3638" s="1">
        <v>58.1</v>
      </c>
    </row>
    <row r="3639" spans="1:19" x14ac:dyDescent="0.2">
      <c r="A3639" s="4">
        <v>42394</v>
      </c>
      <c r="B3639" s="1" t="s">
        <v>4373</v>
      </c>
      <c r="C3639" s="1">
        <v>231631</v>
      </c>
      <c r="D3639" s="5">
        <v>-0.1</v>
      </c>
      <c r="E3639" s="5" t="str">
        <f t="shared" si="17"/>
        <v>X</v>
      </c>
      <c r="F3639" s="5">
        <v>10.7</v>
      </c>
      <c r="G3639" s="5">
        <v>90</v>
      </c>
      <c r="H3639" s="5">
        <v>72</v>
      </c>
      <c r="I3639" s="5">
        <v>-34</v>
      </c>
      <c r="J3639" s="5">
        <v>-32.6</v>
      </c>
      <c r="K3639" s="5" t="str">
        <f t="shared" si="18"/>
        <v>X</v>
      </c>
      <c r="L3639" s="5" t="str">
        <f t="shared" si="19"/>
        <v>X</v>
      </c>
      <c r="M3639" s="5">
        <v>639.9</v>
      </c>
      <c r="N3639" s="1">
        <v>-34</v>
      </c>
      <c r="O3639" s="1" t="str">
        <f t="shared" si="16"/>
        <v>X</v>
      </c>
      <c r="P3639" s="1" t="s">
        <v>4045</v>
      </c>
      <c r="Q3639" s="1" t="s">
        <v>548</v>
      </c>
      <c r="R3639" s="1">
        <v>20008</v>
      </c>
      <c r="S3639" s="1">
        <v>42.9</v>
      </c>
    </row>
    <row r="3640" spans="1:19" x14ac:dyDescent="0.2">
      <c r="A3640" s="4">
        <v>42395</v>
      </c>
      <c r="B3640" s="1" t="s">
        <v>4374</v>
      </c>
      <c r="C3640" s="1">
        <v>111747</v>
      </c>
      <c r="D3640" s="5">
        <v>0</v>
      </c>
      <c r="E3640" s="5" t="str">
        <f t="shared" si="17"/>
        <v>X</v>
      </c>
      <c r="F3640" s="5">
        <v>9.1999999999999993</v>
      </c>
      <c r="G3640" s="5">
        <v>74.099999999999994</v>
      </c>
      <c r="H3640" s="5">
        <v>69</v>
      </c>
      <c r="I3640" s="5">
        <v>-37.6</v>
      </c>
      <c r="J3640" s="5">
        <v>-37.299999999999997</v>
      </c>
      <c r="K3640" s="5" t="str">
        <f t="shared" si="18"/>
        <v>X</v>
      </c>
      <c r="L3640" s="5" t="str">
        <f t="shared" si="19"/>
        <v>X</v>
      </c>
      <c r="M3640" s="5">
        <v>643</v>
      </c>
      <c r="N3640" s="1">
        <v>-37</v>
      </c>
      <c r="O3640" s="1" t="str">
        <f t="shared" si="16"/>
        <v/>
      </c>
      <c r="P3640" s="1" t="s">
        <v>4061</v>
      </c>
      <c r="Q3640" s="1" t="s">
        <v>2305</v>
      </c>
      <c r="R3640" s="1">
        <v>20498</v>
      </c>
      <c r="S3640" s="1">
        <v>39.299999999999997</v>
      </c>
    </row>
    <row r="3641" spans="1:19" x14ac:dyDescent="0.2">
      <c r="A3641" s="4">
        <v>42395</v>
      </c>
      <c r="B3641" s="1" t="s">
        <v>4375</v>
      </c>
      <c r="C3641" s="1">
        <v>231536</v>
      </c>
      <c r="D3641" s="5">
        <v>0</v>
      </c>
      <c r="E3641" s="5" t="str">
        <f t="shared" si="17"/>
        <v>X</v>
      </c>
      <c r="F3641" s="5">
        <v>10.6</v>
      </c>
      <c r="G3641" s="5">
        <v>76.3</v>
      </c>
      <c r="H3641" s="5">
        <v>87</v>
      </c>
      <c r="I3641" s="5">
        <v>-26.6</v>
      </c>
      <c r="J3641" s="5">
        <v>-26.3</v>
      </c>
      <c r="K3641" s="5" t="str">
        <f t="shared" si="18"/>
        <v>X</v>
      </c>
      <c r="L3641" s="5" t="str">
        <f t="shared" si="19"/>
        <v>X</v>
      </c>
      <c r="M3641" s="5">
        <v>642.9</v>
      </c>
      <c r="N3641" s="1">
        <v>-27</v>
      </c>
      <c r="O3641" s="1" t="str">
        <f t="shared" si="16"/>
        <v>X</v>
      </c>
      <c r="P3641" s="1" t="s">
        <v>4059</v>
      </c>
      <c r="Q3641" s="1" t="s">
        <v>278</v>
      </c>
      <c r="R3641" s="1">
        <v>19947</v>
      </c>
      <c r="S3641" s="1">
        <v>43.6</v>
      </c>
    </row>
    <row r="3642" spans="1:19" x14ac:dyDescent="0.2">
      <c r="A3642" s="4">
        <v>42396</v>
      </c>
      <c r="B3642" s="1" t="s">
        <v>4376</v>
      </c>
      <c r="C3642" s="1">
        <v>111817</v>
      </c>
      <c r="D3642" s="5">
        <v>0</v>
      </c>
      <c r="E3642" s="5" t="str">
        <f t="shared" si="17"/>
        <v>X</v>
      </c>
      <c r="F3642" s="5">
        <v>11.5</v>
      </c>
      <c r="G3642" s="5">
        <v>71.099999999999994</v>
      </c>
      <c r="H3642" s="5">
        <v>82</v>
      </c>
      <c r="I3642" s="5">
        <v>-30.8</v>
      </c>
      <c r="J3642" s="5">
        <v>-32.9</v>
      </c>
      <c r="K3642" s="5" t="str">
        <f t="shared" si="18"/>
        <v>X</v>
      </c>
      <c r="L3642" s="5" t="str">
        <f t="shared" si="19"/>
        <v>X</v>
      </c>
      <c r="M3642" s="5">
        <v>646.70000000000005</v>
      </c>
      <c r="N3642" s="1">
        <v>-33</v>
      </c>
      <c r="O3642" s="1" t="str">
        <f t="shared" si="16"/>
        <v>X</v>
      </c>
      <c r="P3642" s="1" t="s">
        <v>4061</v>
      </c>
      <c r="Q3642" s="1" t="s">
        <v>280</v>
      </c>
      <c r="R3642" s="1">
        <v>12632</v>
      </c>
      <c r="S3642" s="1">
        <v>152</v>
      </c>
    </row>
    <row r="3643" spans="1:19" x14ac:dyDescent="0.2">
      <c r="A3643" s="4">
        <v>42396</v>
      </c>
      <c r="B3643" s="1" t="s">
        <v>4377</v>
      </c>
      <c r="C3643" s="1">
        <v>231658</v>
      </c>
      <c r="D3643" s="5">
        <v>0</v>
      </c>
      <c r="E3643" s="5" t="str">
        <f t="shared" si="17"/>
        <v>X</v>
      </c>
      <c r="F3643" s="5">
        <v>11.2</v>
      </c>
      <c r="G3643" s="5">
        <v>60</v>
      </c>
      <c r="H3643" s="5">
        <v>65</v>
      </c>
      <c r="I3643" s="5">
        <v>-43</v>
      </c>
      <c r="J3643" s="5">
        <v>-42.5</v>
      </c>
      <c r="K3643" s="5" t="str">
        <f t="shared" si="18"/>
        <v>X</v>
      </c>
      <c r="L3643" s="5" t="str">
        <f t="shared" si="19"/>
        <v>X</v>
      </c>
      <c r="M3643" s="5">
        <v>645.70000000000005</v>
      </c>
      <c r="N3643" s="1">
        <v>-42</v>
      </c>
      <c r="O3643" s="1" t="str">
        <f t="shared" si="16"/>
        <v/>
      </c>
      <c r="P3643" s="1" t="s">
        <v>4045</v>
      </c>
      <c r="Q3643" s="1" t="s">
        <v>4223</v>
      </c>
      <c r="R3643" s="1">
        <v>21704</v>
      </c>
      <c r="S3643" s="1">
        <v>31.9</v>
      </c>
    </row>
    <row r="3644" spans="1:19" x14ac:dyDescent="0.2">
      <c r="A3644" s="4">
        <v>42397</v>
      </c>
      <c r="B3644" s="1" t="s">
        <v>4378</v>
      </c>
      <c r="C3644" s="1">
        <v>111709</v>
      </c>
      <c r="D3644" s="5">
        <v>0.1</v>
      </c>
      <c r="E3644" s="5" t="str">
        <f t="shared" si="17"/>
        <v>X</v>
      </c>
      <c r="F3644" s="5">
        <v>11.7</v>
      </c>
      <c r="G3644" s="5">
        <v>78.599999999999994</v>
      </c>
      <c r="H3644" s="5">
        <v>61</v>
      </c>
      <c r="I3644" s="5">
        <v>-50.7</v>
      </c>
      <c r="J3644" s="5">
        <v>-50.5</v>
      </c>
      <c r="K3644" s="5" t="str">
        <f t="shared" si="18"/>
        <v>X</v>
      </c>
      <c r="L3644" s="5" t="str">
        <f t="shared" si="19"/>
        <v>X</v>
      </c>
      <c r="M3644" s="5">
        <v>648</v>
      </c>
      <c r="N3644" s="1">
        <v>-51</v>
      </c>
      <c r="O3644" s="1" t="str">
        <f t="shared" si="16"/>
        <v>X</v>
      </c>
      <c r="P3644" s="1" t="s">
        <v>4061</v>
      </c>
      <c r="Q3644" s="1" t="s">
        <v>2273</v>
      </c>
      <c r="R3644" s="1">
        <v>18072</v>
      </c>
      <c r="S3644" s="1">
        <v>59.8</v>
      </c>
    </row>
    <row r="3645" spans="1:19" x14ac:dyDescent="0.2">
      <c r="A3645" s="4">
        <v>42397</v>
      </c>
      <c r="B3645" s="1" t="s">
        <v>4379</v>
      </c>
      <c r="C3645" s="1">
        <v>231546</v>
      </c>
      <c r="D3645" s="5">
        <v>0.3</v>
      </c>
      <c r="E3645" s="5" t="str">
        <f t="shared" si="17"/>
        <v>X</v>
      </c>
      <c r="F3645" s="5">
        <v>10.7</v>
      </c>
      <c r="G3645" s="5">
        <v>64.8</v>
      </c>
      <c r="H3645" s="5">
        <v>57</v>
      </c>
      <c r="I3645" s="5">
        <v>-43</v>
      </c>
      <c r="J3645" s="5">
        <v>-42.9</v>
      </c>
      <c r="K3645" s="5" t="str">
        <f t="shared" si="18"/>
        <v>X</v>
      </c>
      <c r="L3645" s="5" t="str">
        <f t="shared" si="19"/>
        <v>X</v>
      </c>
      <c r="M3645" s="5">
        <v>648.9</v>
      </c>
      <c r="N3645" s="1">
        <v>-44</v>
      </c>
      <c r="O3645" s="1" t="str">
        <f t="shared" si="16"/>
        <v>X</v>
      </c>
      <c r="P3645" s="1" t="s">
        <v>4059</v>
      </c>
      <c r="Q3645" s="1" t="s">
        <v>2314</v>
      </c>
      <c r="R3645" s="1">
        <v>17288</v>
      </c>
      <c r="S3645" s="1">
        <v>68.3</v>
      </c>
    </row>
    <row r="3646" spans="1:19" x14ac:dyDescent="0.2">
      <c r="A3646" s="4">
        <v>42398</v>
      </c>
      <c r="B3646" s="1" t="s">
        <v>4380</v>
      </c>
      <c r="C3646" s="1">
        <v>111744</v>
      </c>
      <c r="D3646" s="5">
        <v>0</v>
      </c>
      <c r="E3646" s="5" t="str">
        <f t="shared" si="17"/>
        <v>X</v>
      </c>
      <c r="F3646" s="5">
        <v>11.3</v>
      </c>
      <c r="G3646" s="5">
        <v>64.900000000000006</v>
      </c>
      <c r="H3646" s="5">
        <v>72</v>
      </c>
      <c r="I3646" s="5">
        <v>-41.5</v>
      </c>
      <c r="J3646" s="5">
        <v>-41.6</v>
      </c>
      <c r="K3646" s="5" t="str">
        <f t="shared" si="18"/>
        <v>X</v>
      </c>
      <c r="L3646" s="5" t="str">
        <f t="shared" si="19"/>
        <v>X</v>
      </c>
      <c r="M3646" s="5">
        <v>648.70000000000005</v>
      </c>
      <c r="N3646" s="1">
        <v>-41</v>
      </c>
      <c r="O3646" s="1" t="str">
        <f t="shared" si="16"/>
        <v/>
      </c>
      <c r="P3646" s="1" t="s">
        <v>4061</v>
      </c>
      <c r="Q3646" s="1" t="s">
        <v>4381</v>
      </c>
      <c r="R3646" s="1">
        <v>18617</v>
      </c>
      <c r="S3646" s="1">
        <v>53.9</v>
      </c>
    </row>
    <row r="3647" spans="1:19" x14ac:dyDescent="0.2">
      <c r="A3647" s="4">
        <v>42398</v>
      </c>
      <c r="B3647" s="1" t="s">
        <v>4382</v>
      </c>
      <c r="C3647" s="1">
        <v>231528</v>
      </c>
      <c r="D3647" s="5">
        <v>0</v>
      </c>
      <c r="E3647" s="5" t="str">
        <f t="shared" si="17"/>
        <v>X</v>
      </c>
      <c r="F3647" s="5">
        <v>9.5</v>
      </c>
      <c r="G3647" s="5">
        <v>62.2</v>
      </c>
      <c r="H3647" s="5">
        <v>69</v>
      </c>
      <c r="I3647" s="5">
        <v>-46.8</v>
      </c>
      <c r="J3647" s="5">
        <v>-44.4</v>
      </c>
      <c r="K3647" s="5" t="str">
        <f t="shared" si="18"/>
        <v>X</v>
      </c>
      <c r="L3647" s="5" t="str">
        <f t="shared" si="19"/>
        <v>X</v>
      </c>
      <c r="M3647" s="5">
        <v>650</v>
      </c>
      <c r="N3647" s="1">
        <v>-47</v>
      </c>
      <c r="O3647" s="1" t="str">
        <f t="shared" si="16"/>
        <v/>
      </c>
      <c r="P3647" s="1" t="s">
        <v>4045</v>
      </c>
      <c r="Q3647" s="1" t="s">
        <v>4383</v>
      </c>
      <c r="R3647" s="1">
        <v>17548</v>
      </c>
      <c r="S3647" s="1">
        <v>65.099999999999994</v>
      </c>
    </row>
    <row r="3648" spans="1:19" x14ac:dyDescent="0.2">
      <c r="A3648" s="4">
        <v>42399</v>
      </c>
      <c r="B3648" s="1" t="s">
        <v>4384</v>
      </c>
      <c r="C3648" s="1">
        <v>111848</v>
      </c>
      <c r="D3648" s="5">
        <v>0.1</v>
      </c>
      <c r="E3648" s="5" t="str">
        <f t="shared" si="17"/>
        <v>X</v>
      </c>
      <c r="F3648" s="5">
        <v>10.199999999999999</v>
      </c>
      <c r="G3648" s="5">
        <v>69</v>
      </c>
      <c r="H3648" s="5">
        <v>69</v>
      </c>
      <c r="I3648" s="5">
        <v>-45.1</v>
      </c>
      <c r="J3648" s="5">
        <v>-42.2</v>
      </c>
      <c r="K3648" s="5" t="str">
        <f t="shared" si="18"/>
        <v>X</v>
      </c>
      <c r="L3648" s="5" t="str">
        <f t="shared" si="19"/>
        <v>X</v>
      </c>
      <c r="M3648" s="5">
        <v>650.5</v>
      </c>
      <c r="N3648" s="1">
        <v>-45</v>
      </c>
      <c r="O3648" s="1" t="str">
        <f t="shared" si="16"/>
        <v/>
      </c>
      <c r="P3648" s="1" t="s">
        <v>4061</v>
      </c>
      <c r="Q3648" s="1" t="s">
        <v>4385</v>
      </c>
      <c r="R3648" s="1">
        <v>19533</v>
      </c>
      <c r="S3648" s="1">
        <v>46.4</v>
      </c>
    </row>
    <row r="3649" spans="1:19" x14ac:dyDescent="0.2">
      <c r="A3649" s="4">
        <v>42399</v>
      </c>
      <c r="B3649" s="1" t="s">
        <v>4386</v>
      </c>
      <c r="C3649" s="1">
        <v>231529</v>
      </c>
      <c r="D3649" s="5">
        <v>0</v>
      </c>
      <c r="E3649" s="5" t="str">
        <f t="shared" si="17"/>
        <v>X</v>
      </c>
      <c r="F3649" s="5">
        <v>11.7</v>
      </c>
      <c r="G3649" s="5">
        <v>60.4</v>
      </c>
      <c r="H3649" s="5">
        <v>68</v>
      </c>
      <c r="I3649" s="5">
        <v>-52.1</v>
      </c>
      <c r="J3649" s="5">
        <v>-48.1</v>
      </c>
      <c r="K3649" s="5" t="str">
        <f t="shared" si="18"/>
        <v>X</v>
      </c>
      <c r="L3649" s="5" t="str">
        <f t="shared" si="19"/>
        <v>X</v>
      </c>
      <c r="M3649" s="5">
        <v>649.6</v>
      </c>
      <c r="N3649" s="1">
        <v>-45</v>
      </c>
      <c r="O3649" s="1" t="str">
        <f t="shared" si="16"/>
        <v>X</v>
      </c>
      <c r="P3649" s="1" t="s">
        <v>4059</v>
      </c>
      <c r="Q3649" s="1" t="s">
        <v>2273</v>
      </c>
      <c r="R3649" s="1">
        <v>19984</v>
      </c>
      <c r="S3649" s="1">
        <v>43.3</v>
      </c>
    </row>
    <row r="3650" spans="1:19" x14ac:dyDescent="0.2">
      <c r="A3650" s="4">
        <v>42400</v>
      </c>
      <c r="B3650" s="1" t="s">
        <v>4387</v>
      </c>
      <c r="C3650" s="1">
        <v>111729</v>
      </c>
      <c r="D3650" s="5">
        <v>0</v>
      </c>
      <c r="E3650" s="5" t="str">
        <f t="shared" si="17"/>
        <v>X</v>
      </c>
      <c r="F3650" s="5">
        <v>8.8000000000000007</v>
      </c>
      <c r="G3650" s="5">
        <v>71.900000000000006</v>
      </c>
      <c r="H3650" s="5">
        <v>58</v>
      </c>
      <c r="I3650" s="5">
        <v>-56.4</v>
      </c>
      <c r="J3650" s="5">
        <v>-55.3</v>
      </c>
      <c r="K3650" s="5" t="str">
        <f t="shared" si="18"/>
        <v>X</v>
      </c>
      <c r="L3650" s="5" t="str">
        <f t="shared" si="19"/>
        <v>X</v>
      </c>
      <c r="M3650" s="5">
        <v>651.79999999999995</v>
      </c>
      <c r="N3650" s="1">
        <v>-56</v>
      </c>
      <c r="O3650" s="1" t="str">
        <f t="shared" ref="O3650:O3713" si="20">IF(ABS(H3650-G3650) &gt; (H3650*0.1), "X", "")</f>
        <v>X</v>
      </c>
      <c r="P3650" s="1" t="s">
        <v>4061</v>
      </c>
      <c r="Q3650" s="1" t="s">
        <v>2553</v>
      </c>
      <c r="R3650" s="1">
        <v>18493</v>
      </c>
      <c r="S3650" s="1">
        <v>56.3</v>
      </c>
    </row>
    <row r="3651" spans="1:19" x14ac:dyDescent="0.2">
      <c r="A3651" s="4">
        <v>42400</v>
      </c>
      <c r="B3651" s="1" t="s">
        <v>4388</v>
      </c>
      <c r="C3651" s="1">
        <v>231522</v>
      </c>
      <c r="D3651" s="5">
        <v>0</v>
      </c>
      <c r="E3651" s="5" t="str">
        <f t="shared" si="17"/>
        <v>X</v>
      </c>
      <c r="F3651" s="5">
        <v>10.4</v>
      </c>
      <c r="G3651" s="5">
        <v>65.599999999999994</v>
      </c>
      <c r="H3651" s="5">
        <v>57</v>
      </c>
      <c r="I3651" s="5">
        <v>-53.7</v>
      </c>
      <c r="J3651" s="5">
        <v>-53.5</v>
      </c>
      <c r="K3651" s="5" t="str">
        <f t="shared" si="18"/>
        <v>X</v>
      </c>
      <c r="L3651" s="5" t="str">
        <f t="shared" si="19"/>
        <v>X</v>
      </c>
      <c r="M3651" s="5">
        <v>655.9</v>
      </c>
      <c r="N3651" s="1">
        <v>-54</v>
      </c>
      <c r="O3651" s="1" t="str">
        <f t="shared" si="20"/>
        <v>X</v>
      </c>
      <c r="P3651" s="1" t="s">
        <v>4045</v>
      </c>
      <c r="Q3651" s="1" t="s">
        <v>2553</v>
      </c>
      <c r="R3651" s="1">
        <v>19191</v>
      </c>
      <c r="S3651" s="1">
        <v>50.4</v>
      </c>
    </row>
    <row r="3652" spans="1:19" x14ac:dyDescent="0.2">
      <c r="A3652" s="4">
        <v>42401</v>
      </c>
      <c r="B3652" s="1" t="s">
        <v>4389</v>
      </c>
      <c r="C3652" s="1">
        <v>111949</v>
      </c>
      <c r="D3652" s="5">
        <v>0</v>
      </c>
      <c r="E3652" s="5" t="str">
        <f t="shared" si="17"/>
        <v>X</v>
      </c>
      <c r="F3652" s="5">
        <v>11.8</v>
      </c>
      <c r="G3652" s="5">
        <v>62.2</v>
      </c>
      <c r="H3652" s="5">
        <v>63</v>
      </c>
      <c r="I3652" s="5">
        <v>-43.6</v>
      </c>
      <c r="J3652" s="5">
        <v>-43.6</v>
      </c>
      <c r="K3652" s="5" t="str">
        <f t="shared" si="18"/>
        <v>X</v>
      </c>
      <c r="L3652" s="5" t="str">
        <f t="shared" si="19"/>
        <v>X</v>
      </c>
      <c r="M3652" s="5">
        <v>659.1</v>
      </c>
      <c r="N3652" s="1">
        <v>-44</v>
      </c>
      <c r="O3652" s="1" t="str">
        <f t="shared" si="20"/>
        <v/>
      </c>
      <c r="P3652" s="1" t="s">
        <v>4061</v>
      </c>
      <c r="Q3652" s="1" t="s">
        <v>4091</v>
      </c>
      <c r="R3652" s="1">
        <v>22509</v>
      </c>
      <c r="S3652" s="1">
        <v>28.9</v>
      </c>
    </row>
    <row r="3653" spans="1:19" x14ac:dyDescent="0.2">
      <c r="A3653" s="4">
        <v>42401</v>
      </c>
      <c r="B3653" s="1" t="s">
        <v>4390</v>
      </c>
      <c r="C3653" s="1">
        <v>231507</v>
      </c>
      <c r="D3653" s="5">
        <v>0</v>
      </c>
      <c r="E3653" s="5" t="str">
        <f t="shared" si="17"/>
        <v>X</v>
      </c>
      <c r="F3653" s="5">
        <v>11.5</v>
      </c>
      <c r="G3653" s="5">
        <v>63.4</v>
      </c>
      <c r="H3653" s="5">
        <v>61</v>
      </c>
      <c r="I3653" s="5">
        <v>-44.4</v>
      </c>
      <c r="J3653" s="5">
        <v>-44.1</v>
      </c>
      <c r="K3653" s="5" t="str">
        <f t="shared" si="18"/>
        <v>X</v>
      </c>
      <c r="L3653" s="5" t="str">
        <f t="shared" si="19"/>
        <v>X</v>
      </c>
      <c r="M3653" s="5">
        <v>662.4</v>
      </c>
      <c r="N3653" s="1">
        <v>-45</v>
      </c>
      <c r="O3653" s="1" t="str">
        <f t="shared" si="20"/>
        <v/>
      </c>
      <c r="P3653" s="1" t="s">
        <v>4059</v>
      </c>
      <c r="Q3653" s="1" t="s">
        <v>2273</v>
      </c>
      <c r="R3653" s="1">
        <v>22328</v>
      </c>
      <c r="S3653" s="1">
        <v>30.4</v>
      </c>
    </row>
    <row r="3654" spans="1:19" x14ac:dyDescent="0.2">
      <c r="A3654" s="4">
        <v>42402</v>
      </c>
      <c r="B3654" s="1" t="s">
        <v>4391</v>
      </c>
      <c r="C3654" s="1">
        <v>111842</v>
      </c>
      <c r="D3654" s="5">
        <v>0</v>
      </c>
      <c r="E3654" s="5" t="str">
        <f t="shared" si="17"/>
        <v>X</v>
      </c>
      <c r="F3654" s="5">
        <v>9.5</v>
      </c>
      <c r="G3654" s="5">
        <v>80.900000000000006</v>
      </c>
      <c r="H3654" s="5">
        <v>64</v>
      </c>
      <c r="I3654" s="5">
        <v>-49.2</v>
      </c>
      <c r="J3654" s="5">
        <v>-48.4</v>
      </c>
      <c r="K3654" s="5" t="str">
        <f t="shared" si="18"/>
        <v>X</v>
      </c>
      <c r="L3654" s="5" t="str">
        <f t="shared" si="19"/>
        <v>X</v>
      </c>
      <c r="M3654" s="5">
        <v>664.3</v>
      </c>
      <c r="N3654" s="1">
        <v>-49</v>
      </c>
      <c r="O3654" s="1" t="str">
        <f t="shared" si="20"/>
        <v>X</v>
      </c>
      <c r="P3654" s="1" t="s">
        <v>4061</v>
      </c>
      <c r="Q3654" s="1" t="s">
        <v>4392</v>
      </c>
      <c r="R3654" s="1">
        <v>24290</v>
      </c>
      <c r="S3654" s="1">
        <v>23.3</v>
      </c>
    </row>
    <row r="3655" spans="1:19" x14ac:dyDescent="0.2">
      <c r="A3655" s="4">
        <v>42402</v>
      </c>
      <c r="B3655" s="1" t="s">
        <v>4393</v>
      </c>
      <c r="C3655" s="1">
        <v>231505</v>
      </c>
      <c r="D3655" s="5">
        <v>0</v>
      </c>
      <c r="E3655" s="5" t="str">
        <f t="shared" si="17"/>
        <v>X</v>
      </c>
      <c r="F3655" s="5">
        <v>10.3</v>
      </c>
      <c r="G3655" s="5">
        <v>76.3</v>
      </c>
      <c r="H3655" s="5">
        <v>64</v>
      </c>
      <c r="I3655" s="5">
        <v>-46.9</v>
      </c>
      <c r="J3655" s="5">
        <v>-46.1</v>
      </c>
      <c r="K3655" s="5" t="str">
        <f t="shared" si="18"/>
        <v>X</v>
      </c>
      <c r="L3655" s="5" t="str">
        <f t="shared" si="19"/>
        <v>X</v>
      </c>
      <c r="M3655" s="5">
        <v>663.4</v>
      </c>
      <c r="N3655" s="1">
        <v>-45</v>
      </c>
      <c r="O3655" s="1" t="str">
        <f t="shared" si="20"/>
        <v>X</v>
      </c>
      <c r="P3655" s="1" t="s">
        <v>4045</v>
      </c>
      <c r="Q3655" s="1" t="s">
        <v>4394</v>
      </c>
      <c r="R3655" s="1">
        <v>25716</v>
      </c>
      <c r="S3655" s="1">
        <v>19.3</v>
      </c>
    </row>
    <row r="3656" spans="1:19" x14ac:dyDescent="0.2">
      <c r="A3656" s="4">
        <v>42403</v>
      </c>
      <c r="B3656" s="1" t="s">
        <v>4395</v>
      </c>
      <c r="C3656" s="1">
        <v>111835</v>
      </c>
      <c r="D3656" s="5">
        <v>0</v>
      </c>
      <c r="E3656" s="5" t="str">
        <f t="shared" si="17"/>
        <v>X</v>
      </c>
      <c r="F3656" s="5">
        <v>11.4</v>
      </c>
      <c r="G3656" s="5">
        <v>69.3</v>
      </c>
      <c r="H3656" s="5">
        <v>63</v>
      </c>
      <c r="I3656" s="5">
        <v>-42.7</v>
      </c>
      <c r="J3656" s="5">
        <v>-42.7</v>
      </c>
      <c r="K3656" s="5" t="str">
        <f t="shared" si="18"/>
        <v>X</v>
      </c>
      <c r="L3656" s="5" t="str">
        <f t="shared" si="19"/>
        <v>X</v>
      </c>
      <c r="M3656" s="5">
        <v>663.2</v>
      </c>
      <c r="N3656" s="1">
        <v>-44</v>
      </c>
      <c r="O3656" s="1" t="str">
        <f t="shared" si="20"/>
        <v/>
      </c>
      <c r="P3656" s="1" t="s">
        <v>4061</v>
      </c>
      <c r="Q3656" s="1" t="s">
        <v>4098</v>
      </c>
      <c r="R3656" s="1">
        <v>25702</v>
      </c>
      <c r="S3656" s="1">
        <v>19.600000000000001</v>
      </c>
    </row>
    <row r="3657" spans="1:19" x14ac:dyDescent="0.2">
      <c r="A3657" s="4">
        <v>42403</v>
      </c>
      <c r="B3657" s="1" t="s">
        <v>4396</v>
      </c>
      <c r="C3657" s="1">
        <v>231503</v>
      </c>
      <c r="D3657" s="5">
        <v>0</v>
      </c>
      <c r="E3657" s="5" t="str">
        <f t="shared" si="17"/>
        <v>X</v>
      </c>
      <c r="F3657" s="5">
        <v>14.6</v>
      </c>
      <c r="G3657" s="5">
        <v>65.8</v>
      </c>
      <c r="H3657" s="5">
        <v>66</v>
      </c>
      <c r="I3657" s="5">
        <v>-43.8</v>
      </c>
      <c r="J3657" s="5">
        <v>-43.6</v>
      </c>
      <c r="K3657" s="5" t="str">
        <f t="shared" si="18"/>
        <v>X</v>
      </c>
      <c r="L3657" s="5" t="str">
        <f t="shared" si="19"/>
        <v>X</v>
      </c>
      <c r="M3657" s="5">
        <v>664.1</v>
      </c>
      <c r="N3657" s="1">
        <v>-43</v>
      </c>
      <c r="O3657" s="1" t="str">
        <f t="shared" si="20"/>
        <v/>
      </c>
      <c r="P3657" s="1" t="s">
        <v>4059</v>
      </c>
      <c r="Q3657" s="1" t="s">
        <v>2308</v>
      </c>
      <c r="R3657" s="1">
        <v>25483</v>
      </c>
      <c r="S3657" s="1">
        <v>20.100000000000001</v>
      </c>
    </row>
    <row r="3658" spans="1:19" x14ac:dyDescent="0.2">
      <c r="A3658" s="4">
        <v>42404</v>
      </c>
      <c r="B3658" s="1" t="s">
        <v>4397</v>
      </c>
      <c r="C3658" s="1">
        <v>111708</v>
      </c>
      <c r="D3658" s="5">
        <v>0</v>
      </c>
      <c r="E3658" s="5" t="str">
        <f t="shared" ref="E3658:E3721" si="21">IF(B3658&lt;&gt;"", "X", "")</f>
        <v>X</v>
      </c>
      <c r="F3658" s="5">
        <v>11.7</v>
      </c>
      <c r="G3658" s="5">
        <v>63.7</v>
      </c>
      <c r="H3658" s="5">
        <v>68</v>
      </c>
      <c r="I3658" s="5">
        <v>-47.3</v>
      </c>
      <c r="J3658" s="5">
        <v>-47.1</v>
      </c>
      <c r="K3658" s="5" t="str">
        <f t="shared" ref="K3658:K3721" si="22">IF(B3658&lt;&gt;"", "X", "")</f>
        <v>X</v>
      </c>
      <c r="L3658" s="5" t="str">
        <f t="shared" ref="L3658:L3721" si="23">IF(B3658&lt;&gt;"", "X", "")</f>
        <v>X</v>
      </c>
      <c r="M3658" s="5">
        <v>664.4</v>
      </c>
      <c r="N3658" s="1">
        <v>-46</v>
      </c>
      <c r="O3658" s="1" t="str">
        <f t="shared" si="20"/>
        <v/>
      </c>
      <c r="P3658" s="1" t="s">
        <v>4061</v>
      </c>
      <c r="Q3658" s="1" t="s">
        <v>4398</v>
      </c>
      <c r="R3658" s="1">
        <v>24081</v>
      </c>
      <c r="S3658" s="1">
        <v>24.8</v>
      </c>
    </row>
    <row r="3659" spans="1:19" x14ac:dyDescent="0.2">
      <c r="A3659" s="4">
        <v>42404</v>
      </c>
      <c r="B3659" s="1" t="s">
        <v>4399</v>
      </c>
      <c r="C3659" s="1">
        <v>231524</v>
      </c>
      <c r="D3659" s="5">
        <v>0</v>
      </c>
      <c r="E3659" s="5" t="str">
        <f t="shared" si="21"/>
        <v>X</v>
      </c>
      <c r="F3659" s="5">
        <v>11.7</v>
      </c>
      <c r="G3659" s="5">
        <v>68.400000000000006</v>
      </c>
      <c r="H3659" s="5">
        <v>63</v>
      </c>
      <c r="I3659" s="5">
        <v>-47.9</v>
      </c>
      <c r="J3659" s="5">
        <v>-48.4</v>
      </c>
      <c r="K3659" s="5" t="str">
        <f t="shared" si="22"/>
        <v>X</v>
      </c>
      <c r="L3659" s="5" t="str">
        <f t="shared" si="23"/>
        <v>X</v>
      </c>
      <c r="M3659" s="5">
        <v>662.6</v>
      </c>
      <c r="N3659" s="1">
        <v>-48</v>
      </c>
      <c r="P3659" s="1" t="s">
        <v>4045</v>
      </c>
      <c r="Q3659" s="1" t="s">
        <v>2553</v>
      </c>
      <c r="R3659" s="1">
        <v>25128</v>
      </c>
      <c r="S3659" s="1">
        <v>20.9</v>
      </c>
    </row>
    <row r="3660" spans="1:19" x14ac:dyDescent="0.2">
      <c r="A3660" s="4">
        <v>42405</v>
      </c>
      <c r="B3660" s="1" t="s">
        <v>4400</v>
      </c>
      <c r="C3660" s="1">
        <v>111745</v>
      </c>
      <c r="D3660" s="5">
        <v>0</v>
      </c>
      <c r="E3660" s="5" t="str">
        <f t="shared" si="21"/>
        <v>X</v>
      </c>
      <c r="F3660" s="5">
        <v>9.3000000000000007</v>
      </c>
      <c r="G3660" s="5">
        <v>60.6</v>
      </c>
      <c r="H3660" s="5">
        <v>58</v>
      </c>
      <c r="I3660" s="5">
        <v>-51.7</v>
      </c>
      <c r="J3660" s="5">
        <v>-50.5</v>
      </c>
      <c r="K3660" s="5" t="str">
        <f t="shared" si="22"/>
        <v>X</v>
      </c>
      <c r="L3660" s="5" t="str">
        <f t="shared" si="23"/>
        <v>X</v>
      </c>
      <c r="M3660" s="5">
        <v>660.2</v>
      </c>
      <c r="N3660" s="1">
        <v>-51</v>
      </c>
      <c r="O3660" s="1" t="str">
        <f t="shared" si="20"/>
        <v/>
      </c>
      <c r="P3660" s="1" t="s">
        <v>4061</v>
      </c>
      <c r="Q3660" s="1" t="s">
        <v>4385</v>
      </c>
      <c r="R3660" s="1">
        <v>24127</v>
      </c>
      <c r="S3660" s="1">
        <v>24.2</v>
      </c>
    </row>
    <row r="3661" spans="1:19" x14ac:dyDescent="0.2">
      <c r="A3661" s="4">
        <v>42405</v>
      </c>
      <c r="B3661" s="1" t="s">
        <v>4401</v>
      </c>
      <c r="C3661" s="1">
        <v>232609</v>
      </c>
      <c r="D3661" s="5">
        <v>-0.1</v>
      </c>
      <c r="E3661" s="5" t="str">
        <f t="shared" si="21"/>
        <v>X</v>
      </c>
      <c r="F3661" s="5">
        <v>10.7</v>
      </c>
      <c r="G3661" s="5">
        <v>55.1</v>
      </c>
      <c r="H3661" s="5">
        <v>59</v>
      </c>
      <c r="I3661" s="5">
        <v>-52.7</v>
      </c>
      <c r="J3661" s="5">
        <v>-52.4</v>
      </c>
      <c r="K3661" s="5" t="str">
        <f t="shared" si="22"/>
        <v>X</v>
      </c>
      <c r="L3661" s="5" t="str">
        <f t="shared" si="23"/>
        <v>X</v>
      </c>
      <c r="M3661" s="5">
        <v>658.2</v>
      </c>
      <c r="N3661" s="1">
        <v>-53</v>
      </c>
      <c r="O3661" s="1" t="str">
        <f t="shared" si="20"/>
        <v/>
      </c>
      <c r="P3661" s="1" t="s">
        <v>4402</v>
      </c>
      <c r="Q3661" s="1" t="s">
        <v>2273</v>
      </c>
      <c r="R3661" s="1">
        <v>23512</v>
      </c>
      <c r="S3661" s="1">
        <v>26.1</v>
      </c>
    </row>
    <row r="3662" spans="1:19" x14ac:dyDescent="0.2">
      <c r="A3662" s="4">
        <v>42406</v>
      </c>
      <c r="B3662" s="1" t="s">
        <v>4403</v>
      </c>
      <c r="C3662" s="1">
        <v>111615</v>
      </c>
      <c r="D3662" s="5">
        <v>0</v>
      </c>
      <c r="E3662" s="5" t="str">
        <f t="shared" si="21"/>
        <v>X</v>
      </c>
      <c r="F3662" s="5">
        <v>13</v>
      </c>
      <c r="G3662" s="5">
        <v>71.3</v>
      </c>
      <c r="H3662" s="5">
        <v>63</v>
      </c>
      <c r="I3662" s="5">
        <v>-46.9</v>
      </c>
      <c r="J3662" s="5">
        <v>-44.8</v>
      </c>
      <c r="K3662" s="5" t="str">
        <f t="shared" si="22"/>
        <v>X</v>
      </c>
      <c r="L3662" s="5" t="str">
        <f t="shared" si="23"/>
        <v>X</v>
      </c>
      <c r="M3662" s="5">
        <v>655.6</v>
      </c>
      <c r="N3662" s="1">
        <v>-46</v>
      </c>
      <c r="O3662" s="1" t="str">
        <f t="shared" si="20"/>
        <v>X</v>
      </c>
      <c r="P3662" s="1" t="s">
        <v>4404</v>
      </c>
      <c r="Q3662" s="1" t="s">
        <v>2305</v>
      </c>
      <c r="R3662" s="1">
        <v>23484</v>
      </c>
      <c r="S3662" s="1">
        <v>25.4</v>
      </c>
    </row>
    <row r="3663" spans="1:19" x14ac:dyDescent="0.2">
      <c r="A3663" s="4">
        <v>42406</v>
      </c>
      <c r="B3663" s="1" t="s">
        <v>4405</v>
      </c>
      <c r="C3663" s="1">
        <v>232054</v>
      </c>
      <c r="D3663" s="5">
        <v>0.1</v>
      </c>
      <c r="E3663" s="5" t="str">
        <f t="shared" si="21"/>
        <v>X</v>
      </c>
      <c r="F3663" s="5">
        <v>12.5</v>
      </c>
      <c r="G3663" s="5">
        <v>69</v>
      </c>
      <c r="H3663" s="5">
        <v>63</v>
      </c>
      <c r="I3663" s="5">
        <v>-42.7</v>
      </c>
      <c r="J3663" s="5">
        <v>-42.6</v>
      </c>
      <c r="K3663" s="5" t="str">
        <f t="shared" si="22"/>
        <v>X</v>
      </c>
      <c r="L3663" s="5" t="str">
        <f t="shared" si="23"/>
        <v>X</v>
      </c>
      <c r="M3663" s="5">
        <v>651.4</v>
      </c>
      <c r="N3663" s="1">
        <v>-42</v>
      </c>
      <c r="O3663" s="1" t="str">
        <f t="shared" si="20"/>
        <v/>
      </c>
      <c r="P3663" s="1" t="s">
        <v>4406</v>
      </c>
      <c r="Q3663" s="1" t="s">
        <v>4407</v>
      </c>
      <c r="R3663" s="1">
        <v>22827</v>
      </c>
      <c r="S3663" s="1">
        <v>27.6</v>
      </c>
    </row>
    <row r="3664" spans="1:19" x14ac:dyDescent="0.2">
      <c r="A3664" s="4">
        <v>42407</v>
      </c>
      <c r="B3664" s="1" t="s">
        <v>4408</v>
      </c>
      <c r="E3664" s="5" t="str">
        <f t="shared" si="21"/>
        <v>X</v>
      </c>
      <c r="K3664" s="5" t="str">
        <f t="shared" si="22"/>
        <v>X</v>
      </c>
      <c r="L3664" s="5" t="str">
        <f t="shared" si="23"/>
        <v>X</v>
      </c>
      <c r="O3664" s="1" t="str">
        <f t="shared" si="20"/>
        <v/>
      </c>
      <c r="P3664" s="1" t="s">
        <v>4404</v>
      </c>
    </row>
    <row r="3665" spans="5:15" x14ac:dyDescent="0.2">
      <c r="E3665" s="5" t="str">
        <f t="shared" si="21"/>
        <v/>
      </c>
      <c r="K3665" s="5" t="str">
        <f t="shared" si="22"/>
        <v/>
      </c>
      <c r="L3665" s="5" t="str">
        <f t="shared" si="23"/>
        <v/>
      </c>
      <c r="O3665" s="1" t="str">
        <f t="shared" si="20"/>
        <v/>
      </c>
    </row>
    <row r="3666" spans="5:15" x14ac:dyDescent="0.2">
      <c r="E3666" s="5" t="str">
        <f t="shared" si="21"/>
        <v/>
      </c>
      <c r="K3666" s="5" t="str">
        <f t="shared" si="22"/>
        <v/>
      </c>
      <c r="L3666" s="5" t="str">
        <f t="shared" si="23"/>
        <v/>
      </c>
      <c r="O3666" s="1" t="str">
        <f t="shared" si="20"/>
        <v/>
      </c>
    </row>
    <row r="3667" spans="5:15" x14ac:dyDescent="0.2">
      <c r="E3667" s="5" t="str">
        <f t="shared" si="21"/>
        <v/>
      </c>
      <c r="K3667" s="5" t="str">
        <f t="shared" si="22"/>
        <v/>
      </c>
      <c r="L3667" s="5" t="str">
        <f t="shared" si="23"/>
        <v/>
      </c>
      <c r="O3667" s="1" t="str">
        <f t="shared" si="20"/>
        <v/>
      </c>
    </row>
    <row r="3668" spans="5:15" x14ac:dyDescent="0.2">
      <c r="E3668" s="5" t="str">
        <f t="shared" si="21"/>
        <v/>
      </c>
      <c r="K3668" s="5" t="str">
        <f t="shared" si="22"/>
        <v/>
      </c>
      <c r="L3668" s="5" t="str">
        <f t="shared" si="23"/>
        <v/>
      </c>
      <c r="O3668" s="1" t="str">
        <f t="shared" si="20"/>
        <v/>
      </c>
    </row>
    <row r="3669" spans="5:15" x14ac:dyDescent="0.2">
      <c r="E3669" s="5" t="str">
        <f t="shared" si="21"/>
        <v/>
      </c>
      <c r="K3669" s="5" t="str">
        <f t="shared" si="22"/>
        <v/>
      </c>
      <c r="L3669" s="5" t="str">
        <f t="shared" si="23"/>
        <v/>
      </c>
      <c r="O3669" s="1" t="str">
        <f t="shared" si="20"/>
        <v/>
      </c>
    </row>
    <row r="3670" spans="5:15" x14ac:dyDescent="0.2">
      <c r="E3670" s="5" t="str">
        <f t="shared" si="21"/>
        <v/>
      </c>
      <c r="K3670" s="5" t="str">
        <f t="shared" si="22"/>
        <v/>
      </c>
      <c r="L3670" s="5" t="str">
        <f t="shared" si="23"/>
        <v/>
      </c>
      <c r="O3670" s="1" t="str">
        <f t="shared" si="20"/>
        <v/>
      </c>
    </row>
    <row r="3671" spans="5:15" x14ac:dyDescent="0.2">
      <c r="E3671" s="5" t="str">
        <f t="shared" si="21"/>
        <v/>
      </c>
      <c r="K3671" s="5" t="str">
        <f t="shared" si="22"/>
        <v/>
      </c>
      <c r="L3671" s="5" t="str">
        <f t="shared" si="23"/>
        <v/>
      </c>
      <c r="O3671" s="1" t="str">
        <f t="shared" si="20"/>
        <v/>
      </c>
    </row>
    <row r="3672" spans="5:15" x14ac:dyDescent="0.2">
      <c r="E3672" s="5" t="str">
        <f t="shared" si="21"/>
        <v/>
      </c>
      <c r="K3672" s="5" t="str">
        <f t="shared" si="22"/>
        <v/>
      </c>
      <c r="L3672" s="5" t="str">
        <f t="shared" si="23"/>
        <v/>
      </c>
      <c r="O3672" s="1" t="str">
        <f t="shared" si="20"/>
        <v/>
      </c>
    </row>
    <row r="3673" spans="5:15" x14ac:dyDescent="0.2">
      <c r="E3673" s="5" t="str">
        <f t="shared" si="21"/>
        <v/>
      </c>
      <c r="K3673" s="5" t="str">
        <f t="shared" si="22"/>
        <v/>
      </c>
      <c r="L3673" s="5" t="str">
        <f t="shared" si="23"/>
        <v/>
      </c>
      <c r="O3673" s="1" t="str">
        <f t="shared" si="20"/>
        <v/>
      </c>
    </row>
    <row r="3674" spans="5:15" x14ac:dyDescent="0.2">
      <c r="E3674" s="5" t="str">
        <f t="shared" si="21"/>
        <v/>
      </c>
      <c r="K3674" s="5" t="str">
        <f t="shared" si="22"/>
        <v/>
      </c>
      <c r="L3674" s="5" t="str">
        <f t="shared" si="23"/>
        <v/>
      </c>
      <c r="O3674" s="1" t="str">
        <f t="shared" si="20"/>
        <v/>
      </c>
    </row>
    <row r="3675" spans="5:15" x14ac:dyDescent="0.2">
      <c r="E3675" s="5" t="str">
        <f t="shared" si="21"/>
        <v/>
      </c>
      <c r="K3675" s="5" t="str">
        <f t="shared" si="22"/>
        <v/>
      </c>
      <c r="L3675" s="5" t="str">
        <f t="shared" si="23"/>
        <v/>
      </c>
      <c r="O3675" s="1" t="str">
        <f t="shared" si="20"/>
        <v/>
      </c>
    </row>
    <row r="3676" spans="5:15" x14ac:dyDescent="0.2">
      <c r="E3676" s="5" t="str">
        <f t="shared" si="21"/>
        <v/>
      </c>
      <c r="K3676" s="5" t="str">
        <f t="shared" si="22"/>
        <v/>
      </c>
      <c r="L3676" s="5" t="str">
        <f t="shared" si="23"/>
        <v/>
      </c>
      <c r="O3676" s="1" t="str">
        <f t="shared" si="20"/>
        <v/>
      </c>
    </row>
    <row r="3677" spans="5:15" x14ac:dyDescent="0.2">
      <c r="E3677" s="5" t="str">
        <f t="shared" si="21"/>
        <v/>
      </c>
      <c r="K3677" s="5" t="str">
        <f t="shared" si="22"/>
        <v/>
      </c>
      <c r="L3677" s="5" t="str">
        <f t="shared" si="23"/>
        <v/>
      </c>
      <c r="O3677" s="1" t="str">
        <f t="shared" si="20"/>
        <v/>
      </c>
    </row>
    <row r="3678" spans="5:15" x14ac:dyDescent="0.2">
      <c r="E3678" s="5" t="str">
        <f t="shared" si="21"/>
        <v/>
      </c>
      <c r="K3678" s="5" t="str">
        <f t="shared" si="22"/>
        <v/>
      </c>
      <c r="L3678" s="5" t="str">
        <f t="shared" si="23"/>
        <v/>
      </c>
      <c r="O3678" s="1" t="str">
        <f t="shared" si="20"/>
        <v/>
      </c>
    </row>
    <row r="3679" spans="5:15" x14ac:dyDescent="0.2">
      <c r="E3679" s="5" t="str">
        <f t="shared" si="21"/>
        <v/>
      </c>
      <c r="K3679" s="5" t="str">
        <f t="shared" si="22"/>
        <v/>
      </c>
      <c r="L3679" s="5" t="str">
        <f t="shared" si="23"/>
        <v/>
      </c>
      <c r="O3679" s="1" t="str">
        <f t="shared" si="20"/>
        <v/>
      </c>
    </row>
    <row r="3680" spans="5:15" x14ac:dyDescent="0.2">
      <c r="E3680" s="5" t="str">
        <f t="shared" si="21"/>
        <v/>
      </c>
      <c r="K3680" s="5" t="str">
        <f t="shared" si="22"/>
        <v/>
      </c>
      <c r="L3680" s="5" t="str">
        <f t="shared" si="23"/>
        <v/>
      </c>
      <c r="O3680" s="1" t="str">
        <f t="shared" si="20"/>
        <v/>
      </c>
    </row>
    <row r="3681" spans="5:15" x14ac:dyDescent="0.2">
      <c r="E3681" s="5" t="str">
        <f t="shared" si="21"/>
        <v/>
      </c>
      <c r="K3681" s="5" t="str">
        <f t="shared" si="22"/>
        <v/>
      </c>
      <c r="L3681" s="5" t="str">
        <f t="shared" si="23"/>
        <v/>
      </c>
      <c r="O3681" s="1" t="str">
        <f t="shared" si="20"/>
        <v/>
      </c>
    </row>
    <row r="3682" spans="5:15" x14ac:dyDescent="0.2">
      <c r="E3682" s="5" t="str">
        <f t="shared" si="21"/>
        <v/>
      </c>
      <c r="K3682" s="5" t="str">
        <f t="shared" si="22"/>
        <v/>
      </c>
      <c r="L3682" s="5" t="str">
        <f t="shared" si="23"/>
        <v/>
      </c>
      <c r="O3682" s="1" t="str">
        <f t="shared" si="20"/>
        <v/>
      </c>
    </row>
    <row r="3683" spans="5:15" x14ac:dyDescent="0.2">
      <c r="E3683" s="5" t="str">
        <f t="shared" si="21"/>
        <v/>
      </c>
      <c r="K3683" s="5" t="str">
        <f t="shared" si="22"/>
        <v/>
      </c>
      <c r="L3683" s="5" t="str">
        <f t="shared" si="23"/>
        <v/>
      </c>
      <c r="O3683" s="1" t="str">
        <f t="shared" si="20"/>
        <v/>
      </c>
    </row>
    <row r="3684" spans="5:15" x14ac:dyDescent="0.2">
      <c r="E3684" s="5" t="str">
        <f t="shared" si="21"/>
        <v/>
      </c>
      <c r="K3684" s="5" t="str">
        <f t="shared" si="22"/>
        <v/>
      </c>
      <c r="L3684" s="5" t="str">
        <f t="shared" si="23"/>
        <v/>
      </c>
      <c r="O3684" s="1" t="str">
        <f t="shared" si="20"/>
        <v/>
      </c>
    </row>
    <row r="3685" spans="5:15" x14ac:dyDescent="0.2">
      <c r="E3685" s="5" t="str">
        <f t="shared" si="21"/>
        <v/>
      </c>
      <c r="K3685" s="5" t="str">
        <f t="shared" si="22"/>
        <v/>
      </c>
      <c r="L3685" s="5" t="str">
        <f t="shared" si="23"/>
        <v/>
      </c>
      <c r="O3685" s="1" t="str">
        <f t="shared" si="20"/>
        <v/>
      </c>
    </row>
    <row r="3686" spans="5:15" x14ac:dyDescent="0.2">
      <c r="E3686" s="5" t="str">
        <f t="shared" si="21"/>
        <v/>
      </c>
      <c r="K3686" s="5" t="str">
        <f t="shared" si="22"/>
        <v/>
      </c>
      <c r="L3686" s="5" t="str">
        <f t="shared" si="23"/>
        <v/>
      </c>
      <c r="O3686" s="1" t="str">
        <f t="shared" si="20"/>
        <v/>
      </c>
    </row>
    <row r="3687" spans="5:15" x14ac:dyDescent="0.2">
      <c r="E3687" s="5" t="str">
        <f t="shared" si="21"/>
        <v/>
      </c>
      <c r="K3687" s="5" t="str">
        <f t="shared" si="22"/>
        <v/>
      </c>
      <c r="L3687" s="5" t="str">
        <f t="shared" si="23"/>
        <v/>
      </c>
      <c r="O3687" s="1" t="str">
        <f t="shared" si="20"/>
        <v/>
      </c>
    </row>
    <row r="3688" spans="5:15" x14ac:dyDescent="0.2">
      <c r="E3688" s="5" t="str">
        <f t="shared" si="21"/>
        <v/>
      </c>
      <c r="K3688" s="5" t="str">
        <f t="shared" si="22"/>
        <v/>
      </c>
      <c r="L3688" s="5" t="str">
        <f t="shared" si="23"/>
        <v/>
      </c>
      <c r="O3688" s="1" t="str">
        <f t="shared" si="20"/>
        <v/>
      </c>
    </row>
    <row r="3689" spans="5:15" x14ac:dyDescent="0.2">
      <c r="E3689" s="5" t="str">
        <f t="shared" si="21"/>
        <v/>
      </c>
      <c r="K3689" s="5" t="str">
        <f t="shared" si="22"/>
        <v/>
      </c>
      <c r="L3689" s="5" t="str">
        <f t="shared" si="23"/>
        <v/>
      </c>
      <c r="O3689" s="1" t="str">
        <f t="shared" si="20"/>
        <v/>
      </c>
    </row>
    <row r="3690" spans="5:15" x14ac:dyDescent="0.2">
      <c r="E3690" s="5" t="str">
        <f t="shared" si="21"/>
        <v/>
      </c>
      <c r="K3690" s="5" t="str">
        <f t="shared" si="22"/>
        <v/>
      </c>
      <c r="L3690" s="5" t="str">
        <f t="shared" si="23"/>
        <v/>
      </c>
      <c r="O3690" s="1" t="str">
        <f t="shared" si="20"/>
        <v/>
      </c>
    </row>
    <row r="3691" spans="5:15" x14ac:dyDescent="0.2">
      <c r="E3691" s="5" t="str">
        <f t="shared" si="21"/>
        <v/>
      </c>
      <c r="K3691" s="5" t="str">
        <f t="shared" si="22"/>
        <v/>
      </c>
      <c r="L3691" s="5" t="str">
        <f t="shared" si="23"/>
        <v/>
      </c>
      <c r="O3691" s="1" t="str">
        <f t="shared" si="20"/>
        <v/>
      </c>
    </row>
    <row r="3692" spans="5:15" x14ac:dyDescent="0.2">
      <c r="E3692" s="5" t="str">
        <f t="shared" si="21"/>
        <v/>
      </c>
      <c r="K3692" s="5" t="str">
        <f t="shared" si="22"/>
        <v/>
      </c>
      <c r="L3692" s="5" t="str">
        <f t="shared" si="23"/>
        <v/>
      </c>
      <c r="O3692" s="1" t="str">
        <f t="shared" si="20"/>
        <v/>
      </c>
    </row>
    <row r="3693" spans="5:15" x14ac:dyDescent="0.2">
      <c r="E3693" s="5" t="str">
        <f t="shared" si="21"/>
        <v/>
      </c>
      <c r="K3693" s="5" t="str">
        <f t="shared" si="22"/>
        <v/>
      </c>
      <c r="L3693" s="5" t="str">
        <f t="shared" si="23"/>
        <v/>
      </c>
      <c r="O3693" s="1" t="str">
        <f t="shared" si="20"/>
        <v/>
      </c>
    </row>
    <row r="3694" spans="5:15" x14ac:dyDescent="0.2">
      <c r="E3694" s="5" t="str">
        <f t="shared" si="21"/>
        <v/>
      </c>
      <c r="K3694" s="5" t="str">
        <f t="shared" si="22"/>
        <v/>
      </c>
      <c r="L3694" s="5" t="str">
        <f t="shared" si="23"/>
        <v/>
      </c>
      <c r="O3694" s="1" t="str">
        <f t="shared" si="20"/>
        <v/>
      </c>
    </row>
    <row r="3695" spans="5:15" x14ac:dyDescent="0.2">
      <c r="E3695" s="5" t="str">
        <f t="shared" si="21"/>
        <v/>
      </c>
      <c r="K3695" s="5" t="str">
        <f t="shared" si="22"/>
        <v/>
      </c>
      <c r="L3695" s="5" t="str">
        <f t="shared" si="23"/>
        <v/>
      </c>
      <c r="O3695" s="1" t="str">
        <f t="shared" si="20"/>
        <v/>
      </c>
    </row>
    <row r="3696" spans="5:15" x14ac:dyDescent="0.2">
      <c r="E3696" s="5" t="str">
        <f t="shared" si="21"/>
        <v/>
      </c>
      <c r="K3696" s="5" t="str">
        <f t="shared" si="22"/>
        <v/>
      </c>
      <c r="L3696" s="5" t="str">
        <f t="shared" si="23"/>
        <v/>
      </c>
      <c r="O3696" s="1" t="str">
        <f t="shared" si="20"/>
        <v/>
      </c>
    </row>
    <row r="3697" spans="5:15" x14ac:dyDescent="0.2">
      <c r="E3697" s="5" t="str">
        <f t="shared" si="21"/>
        <v/>
      </c>
      <c r="K3697" s="5" t="str">
        <f t="shared" si="22"/>
        <v/>
      </c>
      <c r="L3697" s="5" t="str">
        <f t="shared" si="23"/>
        <v/>
      </c>
      <c r="O3697" s="1" t="str">
        <f t="shared" si="20"/>
        <v/>
      </c>
    </row>
    <row r="3698" spans="5:15" x14ac:dyDescent="0.2">
      <c r="E3698" s="5" t="str">
        <f t="shared" si="21"/>
        <v/>
      </c>
      <c r="K3698" s="5" t="str">
        <f t="shared" si="22"/>
        <v/>
      </c>
      <c r="L3698" s="5" t="str">
        <f t="shared" si="23"/>
        <v/>
      </c>
      <c r="O3698" s="1" t="str">
        <f t="shared" si="20"/>
        <v/>
      </c>
    </row>
    <row r="3699" spans="5:15" x14ac:dyDescent="0.2">
      <c r="E3699" s="5" t="str">
        <f t="shared" si="21"/>
        <v/>
      </c>
      <c r="K3699" s="5" t="str">
        <f t="shared" si="22"/>
        <v/>
      </c>
      <c r="L3699" s="5" t="str">
        <f t="shared" si="23"/>
        <v/>
      </c>
      <c r="O3699" s="1" t="str">
        <f t="shared" si="20"/>
        <v/>
      </c>
    </row>
    <row r="3700" spans="5:15" x14ac:dyDescent="0.2">
      <c r="E3700" s="5" t="str">
        <f t="shared" si="21"/>
        <v/>
      </c>
      <c r="K3700" s="5" t="str">
        <f t="shared" si="22"/>
        <v/>
      </c>
      <c r="L3700" s="5" t="str">
        <f t="shared" si="23"/>
        <v/>
      </c>
      <c r="O3700" s="1" t="str">
        <f t="shared" si="20"/>
        <v/>
      </c>
    </row>
    <row r="3701" spans="5:15" x14ac:dyDescent="0.2">
      <c r="E3701" s="5" t="str">
        <f t="shared" si="21"/>
        <v/>
      </c>
      <c r="K3701" s="5" t="str">
        <f t="shared" si="22"/>
        <v/>
      </c>
      <c r="L3701" s="5" t="str">
        <f t="shared" si="23"/>
        <v/>
      </c>
      <c r="O3701" s="1" t="str">
        <f t="shared" si="20"/>
        <v/>
      </c>
    </row>
    <row r="3702" spans="5:15" x14ac:dyDescent="0.2">
      <c r="E3702" s="5" t="str">
        <f t="shared" si="21"/>
        <v/>
      </c>
      <c r="K3702" s="5" t="str">
        <f t="shared" si="22"/>
        <v/>
      </c>
      <c r="L3702" s="5" t="str">
        <f t="shared" si="23"/>
        <v/>
      </c>
      <c r="O3702" s="1" t="str">
        <f t="shared" si="20"/>
        <v/>
      </c>
    </row>
    <row r="3703" spans="5:15" x14ac:dyDescent="0.2">
      <c r="E3703" s="5" t="str">
        <f t="shared" si="21"/>
        <v/>
      </c>
      <c r="K3703" s="5" t="str">
        <f t="shared" si="22"/>
        <v/>
      </c>
      <c r="L3703" s="5" t="str">
        <f t="shared" si="23"/>
        <v/>
      </c>
      <c r="O3703" s="1" t="str">
        <f t="shared" si="20"/>
        <v/>
      </c>
    </row>
    <row r="3704" spans="5:15" x14ac:dyDescent="0.2">
      <c r="E3704" s="5" t="str">
        <f t="shared" si="21"/>
        <v/>
      </c>
      <c r="K3704" s="5" t="str">
        <f t="shared" si="22"/>
        <v/>
      </c>
      <c r="L3704" s="5" t="str">
        <f t="shared" si="23"/>
        <v/>
      </c>
      <c r="O3704" s="1" t="str">
        <f t="shared" si="20"/>
        <v/>
      </c>
    </row>
    <row r="3705" spans="5:15" x14ac:dyDescent="0.2">
      <c r="E3705" s="5" t="str">
        <f t="shared" si="21"/>
        <v/>
      </c>
      <c r="K3705" s="5" t="str">
        <f t="shared" si="22"/>
        <v/>
      </c>
      <c r="L3705" s="5" t="str">
        <f t="shared" si="23"/>
        <v/>
      </c>
      <c r="O3705" s="1" t="str">
        <f t="shared" si="20"/>
        <v/>
      </c>
    </row>
    <row r="3706" spans="5:15" x14ac:dyDescent="0.2">
      <c r="E3706" s="5" t="str">
        <f t="shared" si="21"/>
        <v/>
      </c>
      <c r="K3706" s="5" t="str">
        <f t="shared" si="22"/>
        <v/>
      </c>
      <c r="L3706" s="5" t="str">
        <f t="shared" si="23"/>
        <v/>
      </c>
      <c r="O3706" s="1" t="str">
        <f t="shared" si="20"/>
        <v/>
      </c>
    </row>
    <row r="3707" spans="5:15" x14ac:dyDescent="0.2">
      <c r="E3707" s="5" t="str">
        <f t="shared" si="21"/>
        <v/>
      </c>
      <c r="K3707" s="5" t="str">
        <f t="shared" si="22"/>
        <v/>
      </c>
      <c r="L3707" s="5" t="str">
        <f t="shared" si="23"/>
        <v/>
      </c>
      <c r="O3707" s="1" t="str">
        <f t="shared" si="20"/>
        <v/>
      </c>
    </row>
    <row r="3708" spans="5:15" x14ac:dyDescent="0.2">
      <c r="E3708" s="5" t="str">
        <f t="shared" si="21"/>
        <v/>
      </c>
      <c r="K3708" s="5" t="str">
        <f t="shared" si="22"/>
        <v/>
      </c>
      <c r="L3708" s="5" t="str">
        <f t="shared" si="23"/>
        <v/>
      </c>
      <c r="O3708" s="1" t="str">
        <f t="shared" si="20"/>
        <v/>
      </c>
    </row>
    <row r="3709" spans="5:15" x14ac:dyDescent="0.2">
      <c r="E3709" s="5" t="str">
        <f t="shared" si="21"/>
        <v/>
      </c>
      <c r="K3709" s="5" t="str">
        <f t="shared" si="22"/>
        <v/>
      </c>
      <c r="L3709" s="5" t="str">
        <f t="shared" si="23"/>
        <v/>
      </c>
      <c r="O3709" s="1" t="str">
        <f t="shared" si="20"/>
        <v/>
      </c>
    </row>
    <row r="3710" spans="5:15" x14ac:dyDescent="0.2">
      <c r="E3710" s="5" t="str">
        <f t="shared" si="21"/>
        <v/>
      </c>
      <c r="K3710" s="5" t="str">
        <f t="shared" si="22"/>
        <v/>
      </c>
      <c r="L3710" s="5" t="str">
        <f t="shared" si="23"/>
        <v/>
      </c>
      <c r="O3710" s="1" t="str">
        <f t="shared" si="20"/>
        <v/>
      </c>
    </row>
    <row r="3711" spans="5:15" x14ac:dyDescent="0.2">
      <c r="E3711" s="5" t="str">
        <f t="shared" si="21"/>
        <v/>
      </c>
      <c r="K3711" s="5" t="str">
        <f t="shared" si="22"/>
        <v/>
      </c>
      <c r="L3711" s="5" t="str">
        <f t="shared" si="23"/>
        <v/>
      </c>
      <c r="O3711" s="1" t="str">
        <f t="shared" si="20"/>
        <v/>
      </c>
    </row>
    <row r="3712" spans="5:15" x14ac:dyDescent="0.2">
      <c r="E3712" s="5" t="str">
        <f t="shared" si="21"/>
        <v/>
      </c>
      <c r="K3712" s="5" t="str">
        <f t="shared" si="22"/>
        <v/>
      </c>
      <c r="L3712" s="5" t="str">
        <f t="shared" si="23"/>
        <v/>
      </c>
      <c r="O3712" s="1" t="str">
        <f t="shared" si="20"/>
        <v/>
      </c>
    </row>
    <row r="3713" spans="5:15" x14ac:dyDescent="0.2">
      <c r="E3713" s="5" t="str">
        <f t="shared" si="21"/>
        <v/>
      </c>
      <c r="K3713" s="5" t="str">
        <f t="shared" si="22"/>
        <v/>
      </c>
      <c r="L3713" s="5" t="str">
        <f t="shared" si="23"/>
        <v/>
      </c>
      <c r="O3713" s="1" t="str">
        <f t="shared" si="20"/>
        <v/>
      </c>
    </row>
    <row r="3714" spans="5:15" x14ac:dyDescent="0.2">
      <c r="E3714" s="5" t="str">
        <f t="shared" si="21"/>
        <v/>
      </c>
      <c r="K3714" s="5" t="str">
        <f t="shared" si="22"/>
        <v/>
      </c>
      <c r="L3714" s="5" t="str">
        <f t="shared" si="23"/>
        <v/>
      </c>
      <c r="O3714" s="1" t="str">
        <f t="shared" ref="O3714:O3777" si="24">IF(ABS(H3714-G3714) &gt; (H3714*0.1), "X", "")</f>
        <v/>
      </c>
    </row>
    <row r="3715" spans="5:15" x14ac:dyDescent="0.2">
      <c r="E3715" s="5" t="str">
        <f t="shared" si="21"/>
        <v/>
      </c>
      <c r="K3715" s="5" t="str">
        <f t="shared" si="22"/>
        <v/>
      </c>
      <c r="L3715" s="5" t="str">
        <f t="shared" si="23"/>
        <v/>
      </c>
      <c r="O3715" s="1" t="str">
        <f t="shared" si="24"/>
        <v/>
      </c>
    </row>
    <row r="3716" spans="5:15" x14ac:dyDescent="0.2">
      <c r="E3716" s="5" t="str">
        <f t="shared" si="21"/>
        <v/>
      </c>
      <c r="K3716" s="5" t="str">
        <f t="shared" si="22"/>
        <v/>
      </c>
      <c r="L3716" s="5" t="str">
        <f t="shared" si="23"/>
        <v/>
      </c>
      <c r="O3716" s="1" t="str">
        <f t="shared" si="24"/>
        <v/>
      </c>
    </row>
    <row r="3717" spans="5:15" x14ac:dyDescent="0.2">
      <c r="E3717" s="5" t="str">
        <f t="shared" si="21"/>
        <v/>
      </c>
      <c r="K3717" s="5" t="str">
        <f t="shared" si="22"/>
        <v/>
      </c>
      <c r="L3717" s="5" t="str">
        <f t="shared" si="23"/>
        <v/>
      </c>
      <c r="O3717" s="1" t="str">
        <f t="shared" si="24"/>
        <v/>
      </c>
    </row>
    <row r="3718" spans="5:15" x14ac:dyDescent="0.2">
      <c r="E3718" s="5" t="str">
        <f t="shared" si="21"/>
        <v/>
      </c>
      <c r="K3718" s="5" t="str">
        <f t="shared" si="22"/>
        <v/>
      </c>
      <c r="L3718" s="5" t="str">
        <f t="shared" si="23"/>
        <v/>
      </c>
      <c r="O3718" s="1" t="str">
        <f t="shared" si="24"/>
        <v/>
      </c>
    </row>
    <row r="3719" spans="5:15" x14ac:dyDescent="0.2">
      <c r="E3719" s="5" t="str">
        <f t="shared" si="21"/>
        <v/>
      </c>
      <c r="K3719" s="5" t="str">
        <f t="shared" si="22"/>
        <v/>
      </c>
      <c r="L3719" s="5" t="str">
        <f t="shared" si="23"/>
        <v/>
      </c>
      <c r="O3719" s="1" t="str">
        <f t="shared" si="24"/>
        <v/>
      </c>
    </row>
    <row r="3720" spans="5:15" x14ac:dyDescent="0.2">
      <c r="E3720" s="5" t="str">
        <f t="shared" si="21"/>
        <v/>
      </c>
      <c r="K3720" s="5" t="str">
        <f t="shared" si="22"/>
        <v/>
      </c>
      <c r="L3720" s="5" t="str">
        <f t="shared" si="23"/>
        <v/>
      </c>
      <c r="O3720" s="1" t="str">
        <f t="shared" si="24"/>
        <v/>
      </c>
    </row>
    <row r="3721" spans="5:15" x14ac:dyDescent="0.2">
      <c r="E3721" s="5" t="str">
        <f t="shared" si="21"/>
        <v/>
      </c>
      <c r="K3721" s="5" t="str">
        <f t="shared" si="22"/>
        <v/>
      </c>
      <c r="L3721" s="5" t="str">
        <f t="shared" si="23"/>
        <v/>
      </c>
      <c r="O3721" s="1" t="str">
        <f t="shared" si="24"/>
        <v/>
      </c>
    </row>
    <row r="3722" spans="5:15" x14ac:dyDescent="0.2">
      <c r="E3722" s="5" t="str">
        <f t="shared" ref="E3722:E3754" si="25">IF(B3722&lt;&gt;"", "X", "")</f>
        <v/>
      </c>
      <c r="K3722" s="5" t="str">
        <f t="shared" ref="K3722:K3754" si="26">IF(B3722&lt;&gt;"", "X", "")</f>
        <v/>
      </c>
      <c r="L3722" s="5" t="str">
        <f t="shared" ref="L3722:L3754" si="27">IF(B3722&lt;&gt;"", "X", "")</f>
        <v/>
      </c>
      <c r="O3722" s="1" t="str">
        <f t="shared" si="24"/>
        <v/>
      </c>
    </row>
    <row r="3723" spans="5:15" x14ac:dyDescent="0.2">
      <c r="E3723" s="5" t="str">
        <f t="shared" si="25"/>
        <v/>
      </c>
      <c r="K3723" s="5" t="str">
        <f t="shared" si="26"/>
        <v/>
      </c>
      <c r="L3723" s="5" t="str">
        <f t="shared" si="27"/>
        <v/>
      </c>
      <c r="O3723" s="1" t="str">
        <f t="shared" si="24"/>
        <v/>
      </c>
    </row>
    <row r="3724" spans="5:15" x14ac:dyDescent="0.2">
      <c r="E3724" s="5" t="str">
        <f t="shared" si="25"/>
        <v/>
      </c>
      <c r="K3724" s="5" t="str">
        <f t="shared" si="26"/>
        <v/>
      </c>
      <c r="L3724" s="5" t="str">
        <f t="shared" si="27"/>
        <v/>
      </c>
      <c r="O3724" s="1" t="str">
        <f t="shared" si="24"/>
        <v/>
      </c>
    </row>
    <row r="3725" spans="5:15" x14ac:dyDescent="0.2">
      <c r="E3725" s="5" t="str">
        <f t="shared" si="25"/>
        <v/>
      </c>
      <c r="K3725" s="5" t="str">
        <f t="shared" si="26"/>
        <v/>
      </c>
      <c r="L3725" s="5" t="str">
        <f t="shared" si="27"/>
        <v/>
      </c>
      <c r="O3725" s="1" t="str">
        <f t="shared" si="24"/>
        <v/>
      </c>
    </row>
    <row r="3726" spans="5:15" x14ac:dyDescent="0.2">
      <c r="E3726" s="5" t="str">
        <f t="shared" si="25"/>
        <v/>
      </c>
      <c r="K3726" s="5" t="str">
        <f t="shared" si="26"/>
        <v/>
      </c>
      <c r="L3726" s="5" t="str">
        <f t="shared" si="27"/>
        <v/>
      </c>
      <c r="O3726" s="1" t="str">
        <f t="shared" si="24"/>
        <v/>
      </c>
    </row>
    <row r="3727" spans="5:15" x14ac:dyDescent="0.2">
      <c r="E3727" s="5" t="str">
        <f t="shared" si="25"/>
        <v/>
      </c>
      <c r="K3727" s="5" t="str">
        <f t="shared" si="26"/>
        <v/>
      </c>
      <c r="L3727" s="5" t="str">
        <f t="shared" si="27"/>
        <v/>
      </c>
      <c r="O3727" s="1" t="str">
        <f t="shared" si="24"/>
        <v/>
      </c>
    </row>
    <row r="3728" spans="5:15" x14ac:dyDescent="0.2">
      <c r="E3728" s="5" t="str">
        <f t="shared" si="25"/>
        <v/>
      </c>
      <c r="K3728" s="5" t="str">
        <f t="shared" si="26"/>
        <v/>
      </c>
      <c r="L3728" s="5" t="str">
        <f t="shared" si="27"/>
        <v/>
      </c>
      <c r="O3728" s="1" t="str">
        <f t="shared" si="24"/>
        <v/>
      </c>
    </row>
    <row r="3729" spans="5:15" x14ac:dyDescent="0.2">
      <c r="E3729" s="5" t="str">
        <f t="shared" si="25"/>
        <v/>
      </c>
      <c r="K3729" s="5" t="str">
        <f t="shared" si="26"/>
        <v/>
      </c>
      <c r="L3729" s="5" t="str">
        <f t="shared" si="27"/>
        <v/>
      </c>
      <c r="O3729" s="1" t="str">
        <f t="shared" si="24"/>
        <v/>
      </c>
    </row>
    <row r="3730" spans="5:15" x14ac:dyDescent="0.2">
      <c r="E3730" s="5" t="str">
        <f t="shared" si="25"/>
        <v/>
      </c>
      <c r="K3730" s="5" t="str">
        <f t="shared" si="26"/>
        <v/>
      </c>
      <c r="L3730" s="5" t="str">
        <f t="shared" si="27"/>
        <v/>
      </c>
      <c r="O3730" s="1" t="str">
        <f t="shared" si="24"/>
        <v/>
      </c>
    </row>
    <row r="3731" spans="5:15" x14ac:dyDescent="0.2">
      <c r="E3731" s="5" t="str">
        <f t="shared" si="25"/>
        <v/>
      </c>
      <c r="K3731" s="5" t="str">
        <f t="shared" si="26"/>
        <v/>
      </c>
      <c r="L3731" s="5" t="str">
        <f t="shared" si="27"/>
        <v/>
      </c>
      <c r="O3731" s="1" t="str">
        <f t="shared" si="24"/>
        <v/>
      </c>
    </row>
    <row r="3732" spans="5:15" x14ac:dyDescent="0.2">
      <c r="E3732" s="5" t="str">
        <f t="shared" si="25"/>
        <v/>
      </c>
      <c r="K3732" s="5" t="str">
        <f t="shared" si="26"/>
        <v/>
      </c>
      <c r="L3732" s="5" t="str">
        <f t="shared" si="27"/>
        <v/>
      </c>
      <c r="O3732" s="1" t="str">
        <f t="shared" si="24"/>
        <v/>
      </c>
    </row>
    <row r="3733" spans="5:15" x14ac:dyDescent="0.2">
      <c r="E3733" s="5" t="str">
        <f t="shared" si="25"/>
        <v/>
      </c>
      <c r="K3733" s="5" t="str">
        <f t="shared" si="26"/>
        <v/>
      </c>
      <c r="L3733" s="5" t="str">
        <f t="shared" si="27"/>
        <v/>
      </c>
      <c r="O3733" s="1" t="str">
        <f t="shared" si="24"/>
        <v/>
      </c>
    </row>
    <row r="3734" spans="5:15" x14ac:dyDescent="0.2">
      <c r="E3734" s="5" t="str">
        <f t="shared" si="25"/>
        <v/>
      </c>
      <c r="K3734" s="5" t="str">
        <f t="shared" si="26"/>
        <v/>
      </c>
      <c r="L3734" s="5" t="str">
        <f t="shared" si="27"/>
        <v/>
      </c>
      <c r="O3734" s="1" t="str">
        <f t="shared" si="24"/>
        <v/>
      </c>
    </row>
    <row r="3735" spans="5:15" x14ac:dyDescent="0.2">
      <c r="E3735" s="5" t="str">
        <f t="shared" si="25"/>
        <v/>
      </c>
      <c r="K3735" s="5" t="str">
        <f t="shared" si="26"/>
        <v/>
      </c>
      <c r="L3735" s="5" t="str">
        <f t="shared" si="27"/>
        <v/>
      </c>
      <c r="O3735" s="1" t="str">
        <f t="shared" si="24"/>
        <v/>
      </c>
    </row>
    <row r="3736" spans="5:15" x14ac:dyDescent="0.2">
      <c r="E3736" s="5" t="str">
        <f t="shared" si="25"/>
        <v/>
      </c>
      <c r="K3736" s="5" t="str">
        <f t="shared" si="26"/>
        <v/>
      </c>
      <c r="L3736" s="5" t="str">
        <f t="shared" si="27"/>
        <v/>
      </c>
      <c r="O3736" s="1" t="str">
        <f t="shared" si="24"/>
        <v/>
      </c>
    </row>
    <row r="3737" spans="5:15" x14ac:dyDescent="0.2">
      <c r="E3737" s="5" t="str">
        <f t="shared" si="25"/>
        <v/>
      </c>
      <c r="K3737" s="5" t="str">
        <f t="shared" si="26"/>
        <v/>
      </c>
      <c r="L3737" s="5" t="str">
        <f t="shared" si="27"/>
        <v/>
      </c>
      <c r="O3737" s="1" t="str">
        <f t="shared" si="24"/>
        <v/>
      </c>
    </row>
    <row r="3738" spans="5:15" x14ac:dyDescent="0.2">
      <c r="E3738" s="5" t="str">
        <f t="shared" si="25"/>
        <v/>
      </c>
      <c r="K3738" s="5" t="str">
        <f t="shared" si="26"/>
        <v/>
      </c>
      <c r="L3738" s="5" t="str">
        <f t="shared" si="27"/>
        <v/>
      </c>
      <c r="O3738" s="1" t="str">
        <f t="shared" si="24"/>
        <v/>
      </c>
    </row>
    <row r="3739" spans="5:15" x14ac:dyDescent="0.2">
      <c r="E3739" s="5" t="str">
        <f t="shared" si="25"/>
        <v/>
      </c>
      <c r="K3739" s="5" t="str">
        <f t="shared" si="26"/>
        <v/>
      </c>
      <c r="L3739" s="5" t="str">
        <f t="shared" si="27"/>
        <v/>
      </c>
      <c r="O3739" s="1" t="str">
        <f t="shared" si="24"/>
        <v/>
      </c>
    </row>
    <row r="3740" spans="5:15" x14ac:dyDescent="0.2">
      <c r="E3740" s="5" t="str">
        <f t="shared" si="25"/>
        <v/>
      </c>
      <c r="K3740" s="5" t="str">
        <f t="shared" si="26"/>
        <v/>
      </c>
      <c r="L3740" s="5" t="str">
        <f t="shared" si="27"/>
        <v/>
      </c>
      <c r="O3740" s="1" t="str">
        <f t="shared" si="24"/>
        <v/>
      </c>
    </row>
    <row r="3741" spans="5:15" x14ac:dyDescent="0.2">
      <c r="E3741" s="5" t="str">
        <f t="shared" si="25"/>
        <v/>
      </c>
      <c r="K3741" s="5" t="str">
        <f t="shared" si="26"/>
        <v/>
      </c>
      <c r="L3741" s="5" t="str">
        <f t="shared" si="27"/>
        <v/>
      </c>
      <c r="O3741" s="1" t="str">
        <f t="shared" si="24"/>
        <v/>
      </c>
    </row>
    <row r="3742" spans="5:15" x14ac:dyDescent="0.2">
      <c r="E3742" s="5" t="str">
        <f t="shared" si="25"/>
        <v/>
      </c>
      <c r="K3742" s="5" t="str">
        <f t="shared" si="26"/>
        <v/>
      </c>
      <c r="L3742" s="5" t="str">
        <f t="shared" si="27"/>
        <v/>
      </c>
      <c r="O3742" s="1" t="str">
        <f t="shared" si="24"/>
        <v/>
      </c>
    </row>
    <row r="3743" spans="5:15" x14ac:dyDescent="0.2">
      <c r="E3743" s="5" t="str">
        <f t="shared" si="25"/>
        <v/>
      </c>
      <c r="K3743" s="5" t="str">
        <f t="shared" si="26"/>
        <v/>
      </c>
      <c r="L3743" s="5" t="str">
        <f t="shared" si="27"/>
        <v/>
      </c>
      <c r="O3743" s="1" t="str">
        <f t="shared" si="24"/>
        <v/>
      </c>
    </row>
    <row r="3744" spans="5:15" x14ac:dyDescent="0.2">
      <c r="E3744" s="5" t="str">
        <f t="shared" si="25"/>
        <v/>
      </c>
      <c r="K3744" s="5" t="str">
        <f t="shared" si="26"/>
        <v/>
      </c>
      <c r="L3744" s="5" t="str">
        <f t="shared" si="27"/>
        <v/>
      </c>
      <c r="O3744" s="1" t="str">
        <f t="shared" si="24"/>
        <v/>
      </c>
    </row>
    <row r="3745" spans="5:15" x14ac:dyDescent="0.2">
      <c r="E3745" s="5" t="str">
        <f t="shared" si="25"/>
        <v/>
      </c>
      <c r="K3745" s="5" t="str">
        <f t="shared" si="26"/>
        <v/>
      </c>
      <c r="L3745" s="5" t="str">
        <f t="shared" si="27"/>
        <v/>
      </c>
      <c r="O3745" s="1" t="str">
        <f t="shared" si="24"/>
        <v/>
      </c>
    </row>
    <row r="3746" spans="5:15" x14ac:dyDescent="0.2">
      <c r="E3746" s="5" t="str">
        <f t="shared" si="25"/>
        <v/>
      </c>
      <c r="K3746" s="5" t="str">
        <f t="shared" si="26"/>
        <v/>
      </c>
      <c r="L3746" s="5" t="str">
        <f t="shared" si="27"/>
        <v/>
      </c>
      <c r="O3746" s="1" t="str">
        <f t="shared" si="24"/>
        <v/>
      </c>
    </row>
    <row r="3747" spans="5:15" x14ac:dyDescent="0.2">
      <c r="E3747" s="5" t="str">
        <f t="shared" si="25"/>
        <v/>
      </c>
      <c r="K3747" s="5" t="str">
        <f t="shared" si="26"/>
        <v/>
      </c>
      <c r="L3747" s="5" t="str">
        <f t="shared" si="27"/>
        <v/>
      </c>
      <c r="O3747" s="1" t="str">
        <f t="shared" si="24"/>
        <v/>
      </c>
    </row>
    <row r="3748" spans="5:15" x14ac:dyDescent="0.2">
      <c r="E3748" s="5" t="str">
        <f t="shared" si="25"/>
        <v/>
      </c>
      <c r="K3748" s="5" t="str">
        <f t="shared" si="26"/>
        <v/>
      </c>
      <c r="L3748" s="5" t="str">
        <f t="shared" si="27"/>
        <v/>
      </c>
      <c r="O3748" s="1" t="str">
        <f t="shared" si="24"/>
        <v/>
      </c>
    </row>
    <row r="3749" spans="5:15" x14ac:dyDescent="0.2">
      <c r="E3749" s="5" t="str">
        <f t="shared" si="25"/>
        <v/>
      </c>
      <c r="K3749" s="5" t="str">
        <f t="shared" si="26"/>
        <v/>
      </c>
      <c r="L3749" s="5" t="str">
        <f t="shared" si="27"/>
        <v/>
      </c>
      <c r="O3749" s="1" t="str">
        <f t="shared" si="24"/>
        <v/>
      </c>
    </row>
    <row r="3750" spans="5:15" x14ac:dyDescent="0.2">
      <c r="E3750" s="5" t="str">
        <f t="shared" si="25"/>
        <v/>
      </c>
      <c r="K3750" s="5" t="str">
        <f t="shared" si="26"/>
        <v/>
      </c>
      <c r="L3750" s="5" t="str">
        <f t="shared" si="27"/>
        <v/>
      </c>
      <c r="O3750" s="1" t="str">
        <f t="shared" si="24"/>
        <v/>
      </c>
    </row>
    <row r="3751" spans="5:15" x14ac:dyDescent="0.2">
      <c r="E3751" s="5" t="str">
        <f t="shared" si="25"/>
        <v/>
      </c>
      <c r="K3751" s="5" t="str">
        <f t="shared" si="26"/>
        <v/>
      </c>
      <c r="L3751" s="5" t="str">
        <f t="shared" si="27"/>
        <v/>
      </c>
      <c r="O3751" s="1" t="str">
        <f t="shared" si="24"/>
        <v/>
      </c>
    </row>
    <row r="3752" spans="5:15" x14ac:dyDescent="0.2">
      <c r="E3752" s="5" t="str">
        <f t="shared" si="25"/>
        <v/>
      </c>
      <c r="K3752" s="5" t="str">
        <f t="shared" si="26"/>
        <v/>
      </c>
      <c r="L3752" s="5" t="str">
        <f t="shared" si="27"/>
        <v/>
      </c>
      <c r="O3752" s="1" t="str">
        <f t="shared" si="24"/>
        <v/>
      </c>
    </row>
    <row r="3753" spans="5:15" x14ac:dyDescent="0.2">
      <c r="E3753" s="5" t="str">
        <f t="shared" si="25"/>
        <v/>
      </c>
      <c r="K3753" s="5" t="str">
        <f t="shared" si="26"/>
        <v/>
      </c>
      <c r="L3753" s="5" t="str">
        <f t="shared" si="27"/>
        <v/>
      </c>
      <c r="O3753" s="1" t="str">
        <f t="shared" si="24"/>
        <v/>
      </c>
    </row>
    <row r="3754" spans="5:15" x14ac:dyDescent="0.2">
      <c r="E3754" s="5" t="str">
        <f t="shared" si="25"/>
        <v/>
      </c>
      <c r="K3754" s="5" t="str">
        <f t="shared" si="26"/>
        <v/>
      </c>
      <c r="L3754" s="5" t="str">
        <f t="shared" si="27"/>
        <v/>
      </c>
      <c r="O3754" s="1" t="str">
        <f t="shared" si="24"/>
        <v/>
      </c>
    </row>
    <row r="3755" spans="5:15" x14ac:dyDescent="0.2">
      <c r="O3755" s="1" t="str">
        <f t="shared" si="24"/>
        <v/>
      </c>
    </row>
    <row r="3756" spans="5:15" x14ac:dyDescent="0.2">
      <c r="O3756" s="1" t="str">
        <f t="shared" si="24"/>
        <v/>
      </c>
    </row>
    <row r="3757" spans="5:15" x14ac:dyDescent="0.2">
      <c r="O3757" s="1" t="str">
        <f t="shared" si="24"/>
        <v/>
      </c>
    </row>
    <row r="3758" spans="5:15" x14ac:dyDescent="0.2">
      <c r="O3758" s="1" t="str">
        <f t="shared" si="24"/>
        <v/>
      </c>
    </row>
    <row r="3759" spans="5:15" x14ac:dyDescent="0.2">
      <c r="O3759" s="1" t="str">
        <f t="shared" si="24"/>
        <v/>
      </c>
    </row>
    <row r="3760" spans="5:15" x14ac:dyDescent="0.2">
      <c r="O3760" s="1" t="str">
        <f t="shared" si="24"/>
        <v/>
      </c>
    </row>
    <row r="3761" spans="15:15" x14ac:dyDescent="0.2">
      <c r="O3761" s="1" t="str">
        <f t="shared" si="24"/>
        <v/>
      </c>
    </row>
    <row r="3762" spans="15:15" x14ac:dyDescent="0.2">
      <c r="O3762" s="1" t="str">
        <f t="shared" si="24"/>
        <v/>
      </c>
    </row>
    <row r="3763" spans="15:15" x14ac:dyDescent="0.2">
      <c r="O3763" s="1" t="str">
        <f t="shared" si="24"/>
        <v/>
      </c>
    </row>
    <row r="3764" spans="15:15" x14ac:dyDescent="0.2">
      <c r="O3764" s="1" t="str">
        <f t="shared" si="24"/>
        <v/>
      </c>
    </row>
    <row r="3765" spans="15:15" x14ac:dyDescent="0.2">
      <c r="O3765" s="1" t="str">
        <f t="shared" si="24"/>
        <v/>
      </c>
    </row>
    <row r="3766" spans="15:15" x14ac:dyDescent="0.2">
      <c r="O3766" s="1" t="str">
        <f t="shared" si="24"/>
        <v/>
      </c>
    </row>
    <row r="3767" spans="15:15" x14ac:dyDescent="0.2">
      <c r="O3767" s="1" t="str">
        <f t="shared" si="24"/>
        <v/>
      </c>
    </row>
    <row r="3768" spans="15:15" x14ac:dyDescent="0.2">
      <c r="O3768" s="1" t="str">
        <f t="shared" si="24"/>
        <v/>
      </c>
    </row>
    <row r="3769" spans="15:15" x14ac:dyDescent="0.2">
      <c r="O3769" s="1" t="str">
        <f t="shared" si="24"/>
        <v/>
      </c>
    </row>
    <row r="3770" spans="15:15" x14ac:dyDescent="0.2">
      <c r="O3770" s="1" t="str">
        <f t="shared" si="24"/>
        <v/>
      </c>
    </row>
    <row r="3771" spans="15:15" x14ac:dyDescent="0.2">
      <c r="O3771" s="1" t="str">
        <f t="shared" si="24"/>
        <v/>
      </c>
    </row>
    <row r="3772" spans="15:15" x14ac:dyDescent="0.2">
      <c r="O3772" s="1" t="str">
        <f t="shared" si="24"/>
        <v/>
      </c>
    </row>
    <row r="3773" spans="15:15" x14ac:dyDescent="0.2">
      <c r="O3773" s="1" t="str">
        <f t="shared" si="24"/>
        <v/>
      </c>
    </row>
    <row r="3774" spans="15:15" x14ac:dyDescent="0.2">
      <c r="O3774" s="1" t="str">
        <f t="shared" si="24"/>
        <v/>
      </c>
    </row>
    <row r="3775" spans="15:15" x14ac:dyDescent="0.2">
      <c r="O3775" s="1" t="str">
        <f t="shared" si="24"/>
        <v/>
      </c>
    </row>
    <row r="3776" spans="15:15" x14ac:dyDescent="0.2">
      <c r="O3776" s="1" t="str">
        <f t="shared" si="24"/>
        <v/>
      </c>
    </row>
    <row r="3777" spans="15:15" x14ac:dyDescent="0.2">
      <c r="O3777" s="1" t="str">
        <f t="shared" si="24"/>
        <v/>
      </c>
    </row>
    <row r="3778" spans="15:15" x14ac:dyDescent="0.2">
      <c r="O3778" s="1" t="str">
        <f t="shared" ref="O3778:O3841" si="28">IF(ABS(H3778-G3778) &gt; (H3778*0.1), "X", "")</f>
        <v/>
      </c>
    </row>
    <row r="3779" spans="15:15" x14ac:dyDescent="0.2">
      <c r="O3779" s="1" t="str">
        <f t="shared" si="28"/>
        <v/>
      </c>
    </row>
    <row r="3780" spans="15:15" x14ac:dyDescent="0.2">
      <c r="O3780" s="1" t="str">
        <f t="shared" si="28"/>
        <v/>
      </c>
    </row>
    <row r="3781" spans="15:15" x14ac:dyDescent="0.2">
      <c r="O3781" s="1" t="str">
        <f t="shared" si="28"/>
        <v/>
      </c>
    </row>
    <row r="3782" spans="15:15" x14ac:dyDescent="0.2">
      <c r="O3782" s="1" t="str">
        <f t="shared" si="28"/>
        <v/>
      </c>
    </row>
    <row r="3783" spans="15:15" x14ac:dyDescent="0.2">
      <c r="O3783" s="1" t="str">
        <f t="shared" si="28"/>
        <v/>
      </c>
    </row>
    <row r="3784" spans="15:15" x14ac:dyDescent="0.2">
      <c r="O3784" s="1" t="str">
        <f t="shared" si="28"/>
        <v/>
      </c>
    </row>
    <row r="3785" spans="15:15" x14ac:dyDescent="0.2">
      <c r="O3785" s="1" t="str">
        <f t="shared" si="28"/>
        <v/>
      </c>
    </row>
    <row r="3786" spans="15:15" x14ac:dyDescent="0.2">
      <c r="O3786" s="1" t="str">
        <f t="shared" si="28"/>
        <v/>
      </c>
    </row>
    <row r="3787" spans="15:15" x14ac:dyDescent="0.2">
      <c r="O3787" s="1" t="str">
        <f t="shared" si="28"/>
        <v/>
      </c>
    </row>
    <row r="3788" spans="15:15" x14ac:dyDescent="0.2">
      <c r="O3788" s="1" t="str">
        <f t="shared" si="28"/>
        <v/>
      </c>
    </row>
    <row r="3789" spans="15:15" x14ac:dyDescent="0.2">
      <c r="O3789" s="1" t="str">
        <f t="shared" si="28"/>
        <v/>
      </c>
    </row>
    <row r="3790" spans="15:15" x14ac:dyDescent="0.2">
      <c r="O3790" s="1" t="str">
        <f t="shared" si="28"/>
        <v/>
      </c>
    </row>
    <row r="3791" spans="15:15" x14ac:dyDescent="0.2">
      <c r="O3791" s="1" t="str">
        <f t="shared" si="28"/>
        <v/>
      </c>
    </row>
    <row r="3792" spans="15:15" x14ac:dyDescent="0.2">
      <c r="O3792" s="1" t="str">
        <f t="shared" si="28"/>
        <v/>
      </c>
    </row>
    <row r="3793" spans="15:15" x14ac:dyDescent="0.2">
      <c r="O3793" s="1" t="str">
        <f t="shared" si="28"/>
        <v/>
      </c>
    </row>
    <row r="3794" spans="15:15" x14ac:dyDescent="0.2">
      <c r="O3794" s="1" t="str">
        <f t="shared" si="28"/>
        <v/>
      </c>
    </row>
    <row r="3795" spans="15:15" x14ac:dyDescent="0.2">
      <c r="O3795" s="1" t="str">
        <f t="shared" si="28"/>
        <v/>
      </c>
    </row>
    <row r="3796" spans="15:15" x14ac:dyDescent="0.2">
      <c r="O3796" s="1" t="str">
        <f t="shared" si="28"/>
        <v/>
      </c>
    </row>
    <row r="3797" spans="15:15" x14ac:dyDescent="0.2">
      <c r="O3797" s="1" t="str">
        <f t="shared" si="28"/>
        <v/>
      </c>
    </row>
    <row r="3798" spans="15:15" x14ac:dyDescent="0.2">
      <c r="O3798" s="1" t="str">
        <f t="shared" si="28"/>
        <v/>
      </c>
    </row>
    <row r="3799" spans="15:15" x14ac:dyDescent="0.2">
      <c r="O3799" s="1" t="str">
        <f t="shared" si="28"/>
        <v/>
      </c>
    </row>
    <row r="3800" spans="15:15" x14ac:dyDescent="0.2">
      <c r="O3800" s="1" t="str">
        <f t="shared" si="28"/>
        <v/>
      </c>
    </row>
    <row r="3801" spans="15:15" x14ac:dyDescent="0.2">
      <c r="O3801" s="1" t="str">
        <f t="shared" si="28"/>
        <v/>
      </c>
    </row>
    <row r="3802" spans="15:15" x14ac:dyDescent="0.2">
      <c r="O3802" s="1" t="str">
        <f t="shared" si="28"/>
        <v/>
      </c>
    </row>
    <row r="3803" spans="15:15" x14ac:dyDescent="0.2">
      <c r="O3803" s="1" t="str">
        <f t="shared" si="28"/>
        <v/>
      </c>
    </row>
    <row r="3804" spans="15:15" x14ac:dyDescent="0.2">
      <c r="O3804" s="1" t="str">
        <f t="shared" si="28"/>
        <v/>
      </c>
    </row>
    <row r="3805" spans="15:15" x14ac:dyDescent="0.2">
      <c r="O3805" s="1" t="str">
        <f t="shared" si="28"/>
        <v/>
      </c>
    </row>
    <row r="3806" spans="15:15" x14ac:dyDescent="0.2">
      <c r="O3806" s="1" t="str">
        <f t="shared" si="28"/>
        <v/>
      </c>
    </row>
    <row r="3807" spans="15:15" x14ac:dyDescent="0.2">
      <c r="O3807" s="1" t="str">
        <f t="shared" si="28"/>
        <v/>
      </c>
    </row>
    <row r="3808" spans="15:15" x14ac:dyDescent="0.2">
      <c r="O3808" s="1" t="str">
        <f t="shared" si="28"/>
        <v/>
      </c>
    </row>
    <row r="3809" spans="15:15" x14ac:dyDescent="0.2">
      <c r="O3809" s="1" t="str">
        <f t="shared" si="28"/>
        <v/>
      </c>
    </row>
    <row r="3810" spans="15:15" x14ac:dyDescent="0.2">
      <c r="O3810" s="1" t="str">
        <f t="shared" si="28"/>
        <v/>
      </c>
    </row>
    <row r="3811" spans="15:15" x14ac:dyDescent="0.2">
      <c r="O3811" s="1" t="str">
        <f t="shared" si="28"/>
        <v/>
      </c>
    </row>
    <row r="3812" spans="15:15" x14ac:dyDescent="0.2">
      <c r="O3812" s="1" t="str">
        <f t="shared" si="28"/>
        <v/>
      </c>
    </row>
    <row r="3813" spans="15:15" x14ac:dyDescent="0.2">
      <c r="O3813" s="1" t="str">
        <f t="shared" si="28"/>
        <v/>
      </c>
    </row>
    <row r="3814" spans="15:15" x14ac:dyDescent="0.2">
      <c r="O3814" s="1" t="str">
        <f t="shared" si="28"/>
        <v/>
      </c>
    </row>
    <row r="3815" spans="15:15" x14ac:dyDescent="0.2">
      <c r="O3815" s="1" t="str">
        <f t="shared" si="28"/>
        <v/>
      </c>
    </row>
    <row r="3816" spans="15:15" x14ac:dyDescent="0.2">
      <c r="O3816" s="1" t="str">
        <f t="shared" si="28"/>
        <v/>
      </c>
    </row>
    <row r="3817" spans="15:15" x14ac:dyDescent="0.2">
      <c r="O3817" s="1" t="str">
        <f t="shared" si="28"/>
        <v/>
      </c>
    </row>
    <row r="3818" spans="15:15" x14ac:dyDescent="0.2">
      <c r="O3818" s="1" t="str">
        <f t="shared" si="28"/>
        <v/>
      </c>
    </row>
    <row r="3819" spans="15:15" x14ac:dyDescent="0.2">
      <c r="O3819" s="1" t="str">
        <f t="shared" si="28"/>
        <v/>
      </c>
    </row>
    <row r="3820" spans="15:15" x14ac:dyDescent="0.2">
      <c r="O3820" s="1" t="str">
        <f t="shared" si="28"/>
        <v/>
      </c>
    </row>
    <row r="3821" spans="15:15" x14ac:dyDescent="0.2">
      <c r="O3821" s="1" t="str">
        <f t="shared" si="28"/>
        <v/>
      </c>
    </row>
    <row r="3822" spans="15:15" x14ac:dyDescent="0.2">
      <c r="O3822" s="1" t="str">
        <f t="shared" si="28"/>
        <v/>
      </c>
    </row>
    <row r="3823" spans="15:15" x14ac:dyDescent="0.2">
      <c r="O3823" s="1" t="str">
        <f t="shared" si="28"/>
        <v/>
      </c>
    </row>
    <row r="3824" spans="15:15" x14ac:dyDescent="0.2">
      <c r="O3824" s="1" t="str">
        <f t="shared" si="28"/>
        <v/>
      </c>
    </row>
    <row r="3825" spans="15:15" x14ac:dyDescent="0.2">
      <c r="O3825" s="1" t="str">
        <f t="shared" si="28"/>
        <v/>
      </c>
    </row>
    <row r="3826" spans="15:15" x14ac:dyDescent="0.2">
      <c r="O3826" s="1" t="str">
        <f t="shared" si="28"/>
        <v/>
      </c>
    </row>
    <row r="3827" spans="15:15" x14ac:dyDescent="0.2">
      <c r="O3827" s="1" t="str">
        <f t="shared" si="28"/>
        <v/>
      </c>
    </row>
    <row r="3828" spans="15:15" x14ac:dyDescent="0.2">
      <c r="O3828" s="1" t="str">
        <f t="shared" si="28"/>
        <v/>
      </c>
    </row>
    <row r="3829" spans="15:15" x14ac:dyDescent="0.2">
      <c r="O3829" s="1" t="str">
        <f t="shared" si="28"/>
        <v/>
      </c>
    </row>
    <row r="3830" spans="15:15" x14ac:dyDescent="0.2">
      <c r="O3830" s="1" t="str">
        <f t="shared" si="28"/>
        <v/>
      </c>
    </row>
    <row r="3831" spans="15:15" x14ac:dyDescent="0.2">
      <c r="O3831" s="1" t="str">
        <f t="shared" si="28"/>
        <v/>
      </c>
    </row>
    <row r="3832" spans="15:15" x14ac:dyDescent="0.2">
      <c r="O3832" s="1" t="str">
        <f t="shared" si="28"/>
        <v/>
      </c>
    </row>
    <row r="3833" spans="15:15" x14ac:dyDescent="0.2">
      <c r="O3833" s="1" t="str">
        <f t="shared" si="28"/>
        <v/>
      </c>
    </row>
    <row r="3834" spans="15:15" x14ac:dyDescent="0.2">
      <c r="O3834" s="1" t="str">
        <f t="shared" si="28"/>
        <v/>
      </c>
    </row>
    <row r="3835" spans="15:15" x14ac:dyDescent="0.2">
      <c r="O3835" s="1" t="str">
        <f t="shared" si="28"/>
        <v/>
      </c>
    </row>
    <row r="3836" spans="15:15" x14ac:dyDescent="0.2">
      <c r="O3836" s="1" t="str">
        <f t="shared" si="28"/>
        <v/>
      </c>
    </row>
    <row r="3837" spans="15:15" x14ac:dyDescent="0.2">
      <c r="O3837" s="1" t="str">
        <f t="shared" si="28"/>
        <v/>
      </c>
    </row>
    <row r="3838" spans="15:15" x14ac:dyDescent="0.2">
      <c r="O3838" s="1" t="str">
        <f t="shared" si="28"/>
        <v/>
      </c>
    </row>
    <row r="3839" spans="15:15" x14ac:dyDescent="0.2">
      <c r="O3839" s="1" t="str">
        <f t="shared" si="28"/>
        <v/>
      </c>
    </row>
    <row r="3840" spans="15:15" x14ac:dyDescent="0.2">
      <c r="O3840" s="1" t="str">
        <f t="shared" si="28"/>
        <v/>
      </c>
    </row>
    <row r="3841" spans="15:15" x14ac:dyDescent="0.2">
      <c r="O3841" s="1" t="str">
        <f t="shared" si="28"/>
        <v/>
      </c>
    </row>
    <row r="3842" spans="15:15" x14ac:dyDescent="0.2">
      <c r="O3842" s="1" t="str">
        <f t="shared" ref="O3842:O3905" si="29">IF(ABS(H3842-G3842) &gt; (H3842*0.1), "X", "")</f>
        <v/>
      </c>
    </row>
    <row r="3843" spans="15:15" x14ac:dyDescent="0.2">
      <c r="O3843" s="1" t="str">
        <f t="shared" si="29"/>
        <v/>
      </c>
    </row>
    <row r="3844" spans="15:15" x14ac:dyDescent="0.2">
      <c r="O3844" s="1" t="str">
        <f t="shared" si="29"/>
        <v/>
      </c>
    </row>
    <row r="3845" spans="15:15" x14ac:dyDescent="0.2">
      <c r="O3845" s="1" t="str">
        <f t="shared" si="29"/>
        <v/>
      </c>
    </row>
    <row r="3846" spans="15:15" x14ac:dyDescent="0.2">
      <c r="O3846" s="1" t="str">
        <f t="shared" si="29"/>
        <v/>
      </c>
    </row>
    <row r="3847" spans="15:15" x14ac:dyDescent="0.2">
      <c r="O3847" s="1" t="str">
        <f t="shared" si="29"/>
        <v/>
      </c>
    </row>
    <row r="3848" spans="15:15" x14ac:dyDescent="0.2">
      <c r="O3848" s="1" t="str">
        <f t="shared" si="29"/>
        <v/>
      </c>
    </row>
    <row r="3849" spans="15:15" x14ac:dyDescent="0.2">
      <c r="O3849" s="1" t="str">
        <f t="shared" si="29"/>
        <v/>
      </c>
    </row>
    <row r="3850" spans="15:15" x14ac:dyDescent="0.2">
      <c r="O3850" s="1" t="str">
        <f t="shared" si="29"/>
        <v/>
      </c>
    </row>
    <row r="3851" spans="15:15" x14ac:dyDescent="0.2">
      <c r="O3851" s="1" t="str">
        <f t="shared" si="29"/>
        <v/>
      </c>
    </row>
    <row r="3852" spans="15:15" x14ac:dyDescent="0.2">
      <c r="O3852" s="1" t="str">
        <f t="shared" si="29"/>
        <v/>
      </c>
    </row>
    <row r="3853" spans="15:15" x14ac:dyDescent="0.2">
      <c r="O3853" s="1" t="str">
        <f t="shared" si="29"/>
        <v/>
      </c>
    </row>
    <row r="3854" spans="15:15" x14ac:dyDescent="0.2">
      <c r="O3854" s="1" t="str">
        <f t="shared" si="29"/>
        <v/>
      </c>
    </row>
    <row r="3855" spans="15:15" x14ac:dyDescent="0.2">
      <c r="O3855" s="1" t="str">
        <f t="shared" si="29"/>
        <v/>
      </c>
    </row>
    <row r="3856" spans="15:15" x14ac:dyDescent="0.2">
      <c r="O3856" s="1" t="str">
        <f t="shared" si="29"/>
        <v/>
      </c>
    </row>
    <row r="3857" spans="15:15" x14ac:dyDescent="0.2">
      <c r="O3857" s="1" t="str">
        <f t="shared" si="29"/>
        <v/>
      </c>
    </row>
    <row r="3858" spans="15:15" x14ac:dyDescent="0.2">
      <c r="O3858" s="1" t="str">
        <f t="shared" si="29"/>
        <v/>
      </c>
    </row>
    <row r="3859" spans="15:15" x14ac:dyDescent="0.2">
      <c r="O3859" s="1" t="str">
        <f t="shared" si="29"/>
        <v/>
      </c>
    </row>
    <row r="3860" spans="15:15" x14ac:dyDescent="0.2">
      <c r="O3860" s="1" t="str">
        <f t="shared" si="29"/>
        <v/>
      </c>
    </row>
    <row r="3861" spans="15:15" x14ac:dyDescent="0.2">
      <c r="O3861" s="1" t="str">
        <f t="shared" si="29"/>
        <v/>
      </c>
    </row>
    <row r="3862" spans="15:15" x14ac:dyDescent="0.2">
      <c r="O3862" s="1" t="str">
        <f t="shared" si="29"/>
        <v/>
      </c>
    </row>
    <row r="3863" spans="15:15" x14ac:dyDescent="0.2">
      <c r="O3863" s="1" t="str">
        <f t="shared" si="29"/>
        <v/>
      </c>
    </row>
    <row r="3864" spans="15:15" x14ac:dyDescent="0.2">
      <c r="O3864" s="1" t="str">
        <f t="shared" si="29"/>
        <v/>
      </c>
    </row>
    <row r="3865" spans="15:15" x14ac:dyDescent="0.2">
      <c r="O3865" s="1" t="str">
        <f t="shared" si="29"/>
        <v/>
      </c>
    </row>
    <row r="3866" spans="15:15" x14ac:dyDescent="0.2">
      <c r="O3866" s="1" t="str">
        <f t="shared" si="29"/>
        <v/>
      </c>
    </row>
    <row r="3867" spans="15:15" x14ac:dyDescent="0.2">
      <c r="O3867" s="1" t="str">
        <f t="shared" si="29"/>
        <v/>
      </c>
    </row>
    <row r="3868" spans="15:15" x14ac:dyDescent="0.2">
      <c r="O3868" s="1" t="str">
        <f t="shared" si="29"/>
        <v/>
      </c>
    </row>
    <row r="3869" spans="15:15" x14ac:dyDescent="0.2">
      <c r="O3869" s="1" t="str">
        <f t="shared" si="29"/>
        <v/>
      </c>
    </row>
    <row r="3870" spans="15:15" x14ac:dyDescent="0.2">
      <c r="O3870" s="1" t="str">
        <f t="shared" si="29"/>
        <v/>
      </c>
    </row>
    <row r="3871" spans="15:15" x14ac:dyDescent="0.2">
      <c r="O3871" s="1" t="str">
        <f t="shared" si="29"/>
        <v/>
      </c>
    </row>
    <row r="3872" spans="15:15" x14ac:dyDescent="0.2">
      <c r="O3872" s="1" t="str">
        <f t="shared" si="29"/>
        <v/>
      </c>
    </row>
    <row r="3873" spans="15:15" x14ac:dyDescent="0.2">
      <c r="O3873" s="1" t="str">
        <f t="shared" si="29"/>
        <v/>
      </c>
    </row>
    <row r="3874" spans="15:15" x14ac:dyDescent="0.2">
      <c r="O3874" s="1" t="str">
        <f t="shared" si="29"/>
        <v/>
      </c>
    </row>
    <row r="3875" spans="15:15" x14ac:dyDescent="0.2">
      <c r="O3875" s="1" t="str">
        <f t="shared" si="29"/>
        <v/>
      </c>
    </row>
    <row r="3876" spans="15:15" x14ac:dyDescent="0.2">
      <c r="O3876" s="1" t="str">
        <f t="shared" si="29"/>
        <v/>
      </c>
    </row>
    <row r="3877" spans="15:15" x14ac:dyDescent="0.2">
      <c r="O3877" s="1" t="str">
        <f t="shared" si="29"/>
        <v/>
      </c>
    </row>
    <row r="3878" spans="15:15" x14ac:dyDescent="0.2">
      <c r="O3878" s="1" t="str">
        <f t="shared" si="29"/>
        <v/>
      </c>
    </row>
    <row r="3879" spans="15:15" x14ac:dyDescent="0.2">
      <c r="O3879" s="1" t="str">
        <f t="shared" si="29"/>
        <v/>
      </c>
    </row>
    <row r="3880" spans="15:15" x14ac:dyDescent="0.2">
      <c r="O3880" s="1" t="str">
        <f t="shared" si="29"/>
        <v/>
      </c>
    </row>
    <row r="3881" spans="15:15" x14ac:dyDescent="0.2">
      <c r="O3881" s="1" t="str">
        <f t="shared" si="29"/>
        <v/>
      </c>
    </row>
    <row r="3882" spans="15:15" x14ac:dyDescent="0.2">
      <c r="O3882" s="1" t="str">
        <f t="shared" si="29"/>
        <v/>
      </c>
    </row>
    <row r="3883" spans="15:15" x14ac:dyDescent="0.2">
      <c r="O3883" s="1" t="str">
        <f t="shared" si="29"/>
        <v/>
      </c>
    </row>
    <row r="3884" spans="15:15" x14ac:dyDescent="0.2">
      <c r="O3884" s="1" t="str">
        <f t="shared" si="29"/>
        <v/>
      </c>
    </row>
    <row r="3885" spans="15:15" x14ac:dyDescent="0.2">
      <c r="O3885" s="1" t="str">
        <f t="shared" si="29"/>
        <v/>
      </c>
    </row>
    <row r="3886" spans="15:15" x14ac:dyDescent="0.2">
      <c r="O3886" s="1" t="str">
        <f t="shared" si="29"/>
        <v/>
      </c>
    </row>
    <row r="3887" spans="15:15" x14ac:dyDescent="0.2">
      <c r="O3887" s="1" t="str">
        <f t="shared" si="29"/>
        <v/>
      </c>
    </row>
    <row r="3888" spans="15:15" x14ac:dyDescent="0.2">
      <c r="O3888" s="1" t="str">
        <f t="shared" si="29"/>
        <v/>
      </c>
    </row>
    <row r="3889" spans="15:15" x14ac:dyDescent="0.2">
      <c r="O3889" s="1" t="str">
        <f t="shared" si="29"/>
        <v/>
      </c>
    </row>
    <row r="3890" spans="15:15" x14ac:dyDescent="0.2">
      <c r="O3890" s="1" t="str">
        <f t="shared" si="29"/>
        <v/>
      </c>
    </row>
    <row r="3891" spans="15:15" x14ac:dyDescent="0.2">
      <c r="O3891" s="1" t="str">
        <f t="shared" si="29"/>
        <v/>
      </c>
    </row>
    <row r="3892" spans="15:15" x14ac:dyDescent="0.2">
      <c r="O3892" s="1" t="str">
        <f t="shared" si="29"/>
        <v/>
      </c>
    </row>
    <row r="3893" spans="15:15" x14ac:dyDescent="0.2">
      <c r="O3893" s="1" t="str">
        <f t="shared" si="29"/>
        <v/>
      </c>
    </row>
    <row r="3894" spans="15:15" x14ac:dyDescent="0.2">
      <c r="O3894" s="1" t="str">
        <f t="shared" si="29"/>
        <v/>
      </c>
    </row>
    <row r="3895" spans="15:15" x14ac:dyDescent="0.2">
      <c r="O3895" s="1" t="str">
        <f t="shared" si="29"/>
        <v/>
      </c>
    </row>
    <row r="3896" spans="15:15" x14ac:dyDescent="0.2">
      <c r="O3896" s="1" t="str">
        <f t="shared" si="29"/>
        <v/>
      </c>
    </row>
    <row r="3897" spans="15:15" x14ac:dyDescent="0.2">
      <c r="O3897" s="1" t="str">
        <f t="shared" si="29"/>
        <v/>
      </c>
    </row>
    <row r="3898" spans="15:15" x14ac:dyDescent="0.2">
      <c r="O3898" s="1" t="str">
        <f t="shared" si="29"/>
        <v/>
      </c>
    </row>
    <row r="3899" spans="15:15" x14ac:dyDescent="0.2">
      <c r="O3899" s="1" t="str">
        <f t="shared" si="29"/>
        <v/>
      </c>
    </row>
    <row r="3900" spans="15:15" x14ac:dyDescent="0.2">
      <c r="O3900" s="1" t="str">
        <f t="shared" si="29"/>
        <v/>
      </c>
    </row>
    <row r="3901" spans="15:15" x14ac:dyDescent="0.2">
      <c r="O3901" s="1" t="str">
        <f t="shared" si="29"/>
        <v/>
      </c>
    </row>
    <row r="3902" spans="15:15" x14ac:dyDescent="0.2">
      <c r="O3902" s="1" t="str">
        <f t="shared" si="29"/>
        <v/>
      </c>
    </row>
    <row r="3903" spans="15:15" x14ac:dyDescent="0.2">
      <c r="O3903" s="1" t="str">
        <f t="shared" si="29"/>
        <v/>
      </c>
    </row>
    <row r="3904" spans="15:15" x14ac:dyDescent="0.2">
      <c r="O3904" s="1" t="str">
        <f t="shared" si="29"/>
        <v/>
      </c>
    </row>
    <row r="3905" spans="15:15" x14ac:dyDescent="0.2">
      <c r="O3905" s="1" t="str">
        <f t="shared" si="29"/>
        <v/>
      </c>
    </row>
    <row r="3906" spans="15:15" x14ac:dyDescent="0.2">
      <c r="O3906" s="1" t="str">
        <f t="shared" ref="O3906:O3969" si="30">IF(ABS(H3906-G3906) &gt; (H3906*0.1), "X", "")</f>
        <v/>
      </c>
    </row>
    <row r="3907" spans="15:15" x14ac:dyDescent="0.2">
      <c r="O3907" s="1" t="str">
        <f t="shared" si="30"/>
        <v/>
      </c>
    </row>
    <row r="3908" spans="15:15" x14ac:dyDescent="0.2">
      <c r="O3908" s="1" t="str">
        <f t="shared" si="30"/>
        <v/>
      </c>
    </row>
    <row r="3909" spans="15:15" x14ac:dyDescent="0.2">
      <c r="O3909" s="1" t="str">
        <f t="shared" si="30"/>
        <v/>
      </c>
    </row>
    <row r="3910" spans="15:15" x14ac:dyDescent="0.2">
      <c r="O3910" s="1" t="str">
        <f t="shared" si="30"/>
        <v/>
      </c>
    </row>
    <row r="3911" spans="15:15" x14ac:dyDescent="0.2">
      <c r="O3911" s="1" t="str">
        <f t="shared" si="30"/>
        <v/>
      </c>
    </row>
    <row r="3912" spans="15:15" x14ac:dyDescent="0.2">
      <c r="O3912" s="1" t="str">
        <f t="shared" si="30"/>
        <v/>
      </c>
    </row>
    <row r="3913" spans="15:15" x14ac:dyDescent="0.2">
      <c r="O3913" s="1" t="str">
        <f t="shared" si="30"/>
        <v/>
      </c>
    </row>
    <row r="3914" spans="15:15" x14ac:dyDescent="0.2">
      <c r="O3914" s="1" t="str">
        <f t="shared" si="30"/>
        <v/>
      </c>
    </row>
    <row r="3915" spans="15:15" x14ac:dyDescent="0.2">
      <c r="O3915" s="1" t="str">
        <f t="shared" si="30"/>
        <v/>
      </c>
    </row>
    <row r="3916" spans="15:15" x14ac:dyDescent="0.2">
      <c r="O3916" s="1" t="str">
        <f t="shared" si="30"/>
        <v/>
      </c>
    </row>
    <row r="3917" spans="15:15" x14ac:dyDescent="0.2">
      <c r="O3917" s="1" t="str">
        <f t="shared" si="30"/>
        <v/>
      </c>
    </row>
    <row r="3918" spans="15:15" x14ac:dyDescent="0.2">
      <c r="O3918" s="1" t="str">
        <f t="shared" si="30"/>
        <v/>
      </c>
    </row>
    <row r="3919" spans="15:15" x14ac:dyDescent="0.2">
      <c r="O3919" s="1" t="str">
        <f t="shared" si="30"/>
        <v/>
      </c>
    </row>
    <row r="3920" spans="15:15" x14ac:dyDescent="0.2">
      <c r="O3920" s="1" t="str">
        <f t="shared" si="30"/>
        <v/>
      </c>
    </row>
    <row r="3921" spans="15:15" x14ac:dyDescent="0.2">
      <c r="O3921" s="1" t="str">
        <f t="shared" si="30"/>
        <v/>
      </c>
    </row>
    <row r="3922" spans="15:15" x14ac:dyDescent="0.2">
      <c r="O3922" s="1" t="str">
        <f t="shared" si="30"/>
        <v/>
      </c>
    </row>
    <row r="3923" spans="15:15" x14ac:dyDescent="0.2">
      <c r="O3923" s="1" t="str">
        <f t="shared" si="30"/>
        <v/>
      </c>
    </row>
    <row r="3924" spans="15:15" x14ac:dyDescent="0.2">
      <c r="O3924" s="1" t="str">
        <f t="shared" si="30"/>
        <v/>
      </c>
    </row>
    <row r="3925" spans="15:15" x14ac:dyDescent="0.2">
      <c r="O3925" s="1" t="str">
        <f t="shared" si="30"/>
        <v/>
      </c>
    </row>
    <row r="3926" spans="15:15" x14ac:dyDescent="0.2">
      <c r="O3926" s="1" t="str">
        <f t="shared" si="30"/>
        <v/>
      </c>
    </row>
    <row r="3927" spans="15:15" x14ac:dyDescent="0.2">
      <c r="O3927" s="1" t="str">
        <f t="shared" si="30"/>
        <v/>
      </c>
    </row>
    <row r="3928" spans="15:15" x14ac:dyDescent="0.2">
      <c r="O3928" s="1" t="str">
        <f t="shared" si="30"/>
        <v/>
      </c>
    </row>
    <row r="3929" spans="15:15" x14ac:dyDescent="0.2">
      <c r="O3929" s="1" t="str">
        <f t="shared" si="30"/>
        <v/>
      </c>
    </row>
    <row r="3930" spans="15:15" x14ac:dyDescent="0.2">
      <c r="O3930" s="1" t="str">
        <f t="shared" si="30"/>
        <v/>
      </c>
    </row>
    <row r="3931" spans="15:15" x14ac:dyDescent="0.2">
      <c r="O3931" s="1" t="str">
        <f t="shared" si="30"/>
        <v/>
      </c>
    </row>
    <row r="3932" spans="15:15" x14ac:dyDescent="0.2">
      <c r="O3932" s="1" t="str">
        <f t="shared" si="30"/>
        <v/>
      </c>
    </row>
    <row r="3933" spans="15:15" x14ac:dyDescent="0.2">
      <c r="O3933" s="1" t="str">
        <f t="shared" si="30"/>
        <v/>
      </c>
    </row>
    <row r="3934" spans="15:15" x14ac:dyDescent="0.2">
      <c r="O3934" s="1" t="str">
        <f t="shared" si="30"/>
        <v/>
      </c>
    </row>
    <row r="3935" spans="15:15" x14ac:dyDescent="0.2">
      <c r="O3935" s="1" t="str">
        <f t="shared" si="30"/>
        <v/>
      </c>
    </row>
    <row r="3936" spans="15:15" x14ac:dyDescent="0.2">
      <c r="O3936" s="1" t="str">
        <f t="shared" si="30"/>
        <v/>
      </c>
    </row>
    <row r="3937" spans="15:15" x14ac:dyDescent="0.2">
      <c r="O3937" s="1" t="str">
        <f t="shared" si="30"/>
        <v/>
      </c>
    </row>
    <row r="3938" spans="15:15" x14ac:dyDescent="0.2">
      <c r="O3938" s="1" t="str">
        <f t="shared" si="30"/>
        <v/>
      </c>
    </row>
    <row r="3939" spans="15:15" x14ac:dyDescent="0.2">
      <c r="O3939" s="1" t="str">
        <f t="shared" si="30"/>
        <v/>
      </c>
    </row>
    <row r="3940" spans="15:15" x14ac:dyDescent="0.2">
      <c r="O3940" s="1" t="str">
        <f t="shared" si="30"/>
        <v/>
      </c>
    </row>
    <row r="3941" spans="15:15" x14ac:dyDescent="0.2">
      <c r="O3941" s="1" t="str">
        <f t="shared" si="30"/>
        <v/>
      </c>
    </row>
    <row r="3942" spans="15:15" x14ac:dyDescent="0.2">
      <c r="O3942" s="1" t="str">
        <f t="shared" si="30"/>
        <v/>
      </c>
    </row>
    <row r="3943" spans="15:15" x14ac:dyDescent="0.2">
      <c r="O3943" s="1" t="str">
        <f t="shared" si="30"/>
        <v/>
      </c>
    </row>
    <row r="3944" spans="15:15" x14ac:dyDescent="0.2">
      <c r="O3944" s="1" t="str">
        <f t="shared" si="30"/>
        <v/>
      </c>
    </row>
    <row r="3945" spans="15:15" x14ac:dyDescent="0.2">
      <c r="O3945" s="1" t="str">
        <f t="shared" si="30"/>
        <v/>
      </c>
    </row>
    <row r="3946" spans="15:15" x14ac:dyDescent="0.2">
      <c r="O3946" s="1" t="str">
        <f t="shared" si="30"/>
        <v/>
      </c>
    </row>
    <row r="3947" spans="15:15" x14ac:dyDescent="0.2">
      <c r="O3947" s="1" t="str">
        <f t="shared" si="30"/>
        <v/>
      </c>
    </row>
    <row r="3948" spans="15:15" x14ac:dyDescent="0.2">
      <c r="O3948" s="1" t="str">
        <f t="shared" si="30"/>
        <v/>
      </c>
    </row>
    <row r="3949" spans="15:15" x14ac:dyDescent="0.2">
      <c r="O3949" s="1" t="str">
        <f t="shared" si="30"/>
        <v/>
      </c>
    </row>
    <row r="3950" spans="15:15" x14ac:dyDescent="0.2">
      <c r="O3950" s="1" t="str">
        <f t="shared" si="30"/>
        <v/>
      </c>
    </row>
    <row r="3951" spans="15:15" x14ac:dyDescent="0.2">
      <c r="O3951" s="1" t="str">
        <f t="shared" si="30"/>
        <v/>
      </c>
    </row>
    <row r="3952" spans="15:15" x14ac:dyDescent="0.2">
      <c r="O3952" s="1" t="str">
        <f t="shared" si="30"/>
        <v/>
      </c>
    </row>
    <row r="3953" spans="15:15" x14ac:dyDescent="0.2">
      <c r="O3953" s="1" t="str">
        <f t="shared" si="30"/>
        <v/>
      </c>
    </row>
    <row r="3954" spans="15:15" x14ac:dyDescent="0.2">
      <c r="O3954" s="1" t="str">
        <f t="shared" si="30"/>
        <v/>
      </c>
    </row>
    <row r="3955" spans="15:15" x14ac:dyDescent="0.2">
      <c r="O3955" s="1" t="str">
        <f t="shared" si="30"/>
        <v/>
      </c>
    </row>
    <row r="3956" spans="15:15" x14ac:dyDescent="0.2">
      <c r="O3956" s="1" t="str">
        <f t="shared" si="30"/>
        <v/>
      </c>
    </row>
    <row r="3957" spans="15:15" x14ac:dyDescent="0.2">
      <c r="O3957" s="1" t="str">
        <f t="shared" si="30"/>
        <v/>
      </c>
    </row>
    <row r="3958" spans="15:15" x14ac:dyDescent="0.2">
      <c r="O3958" s="1" t="str">
        <f t="shared" si="30"/>
        <v/>
      </c>
    </row>
    <row r="3959" spans="15:15" x14ac:dyDescent="0.2">
      <c r="O3959" s="1" t="str">
        <f t="shared" si="30"/>
        <v/>
      </c>
    </row>
    <row r="3960" spans="15:15" x14ac:dyDescent="0.2">
      <c r="O3960" s="1" t="str">
        <f t="shared" si="30"/>
        <v/>
      </c>
    </row>
    <row r="3961" spans="15:15" x14ac:dyDescent="0.2">
      <c r="O3961" s="1" t="str">
        <f t="shared" si="30"/>
        <v/>
      </c>
    </row>
    <row r="3962" spans="15:15" x14ac:dyDescent="0.2">
      <c r="O3962" s="1" t="str">
        <f t="shared" si="30"/>
        <v/>
      </c>
    </row>
    <row r="3963" spans="15:15" x14ac:dyDescent="0.2">
      <c r="O3963" s="1" t="str">
        <f t="shared" si="30"/>
        <v/>
      </c>
    </row>
    <row r="3964" spans="15:15" x14ac:dyDescent="0.2">
      <c r="O3964" s="1" t="str">
        <f t="shared" si="30"/>
        <v/>
      </c>
    </row>
    <row r="3965" spans="15:15" x14ac:dyDescent="0.2">
      <c r="O3965" s="1" t="str">
        <f t="shared" si="30"/>
        <v/>
      </c>
    </row>
    <row r="3966" spans="15:15" x14ac:dyDescent="0.2">
      <c r="O3966" s="1" t="str">
        <f t="shared" si="30"/>
        <v/>
      </c>
    </row>
    <row r="3967" spans="15:15" x14ac:dyDescent="0.2">
      <c r="O3967" s="1" t="str">
        <f t="shared" si="30"/>
        <v/>
      </c>
    </row>
    <row r="3968" spans="15:15" x14ac:dyDescent="0.2">
      <c r="O3968" s="1" t="str">
        <f t="shared" si="30"/>
        <v/>
      </c>
    </row>
    <row r="3969" spans="15:15" x14ac:dyDescent="0.2">
      <c r="O3969" s="1" t="str">
        <f t="shared" si="30"/>
        <v/>
      </c>
    </row>
    <row r="3970" spans="15:15" x14ac:dyDescent="0.2">
      <c r="O3970" s="1" t="str">
        <f t="shared" ref="O3970:O4033" si="31">IF(ABS(H3970-G3970) &gt; (H3970*0.1), "X", "")</f>
        <v/>
      </c>
    </row>
    <row r="3971" spans="15:15" x14ac:dyDescent="0.2">
      <c r="O3971" s="1" t="str">
        <f t="shared" si="31"/>
        <v/>
      </c>
    </row>
    <row r="3972" spans="15:15" x14ac:dyDescent="0.2">
      <c r="O3972" s="1" t="str">
        <f t="shared" si="31"/>
        <v/>
      </c>
    </row>
    <row r="3973" spans="15:15" x14ac:dyDescent="0.2">
      <c r="O3973" s="1" t="str">
        <f t="shared" si="31"/>
        <v/>
      </c>
    </row>
    <row r="3974" spans="15:15" x14ac:dyDescent="0.2">
      <c r="O3974" s="1" t="str">
        <f t="shared" si="31"/>
        <v/>
      </c>
    </row>
    <row r="3975" spans="15:15" x14ac:dyDescent="0.2">
      <c r="O3975" s="1" t="str">
        <f t="shared" si="31"/>
        <v/>
      </c>
    </row>
    <row r="3976" spans="15:15" x14ac:dyDescent="0.2">
      <c r="O3976" s="1" t="str">
        <f t="shared" si="31"/>
        <v/>
      </c>
    </row>
    <row r="3977" spans="15:15" x14ac:dyDescent="0.2">
      <c r="O3977" s="1" t="str">
        <f t="shared" si="31"/>
        <v/>
      </c>
    </row>
    <row r="3978" spans="15:15" x14ac:dyDescent="0.2">
      <c r="O3978" s="1" t="str">
        <f t="shared" si="31"/>
        <v/>
      </c>
    </row>
    <row r="3979" spans="15:15" x14ac:dyDescent="0.2">
      <c r="O3979" s="1" t="str">
        <f t="shared" si="31"/>
        <v/>
      </c>
    </row>
    <row r="3980" spans="15:15" x14ac:dyDescent="0.2">
      <c r="O3980" s="1" t="str">
        <f t="shared" si="31"/>
        <v/>
      </c>
    </row>
    <row r="3981" spans="15:15" x14ac:dyDescent="0.2">
      <c r="O3981" s="1" t="str">
        <f t="shared" si="31"/>
        <v/>
      </c>
    </row>
    <row r="3982" spans="15:15" x14ac:dyDescent="0.2">
      <c r="O3982" s="1" t="str">
        <f t="shared" si="31"/>
        <v/>
      </c>
    </row>
    <row r="3983" spans="15:15" x14ac:dyDescent="0.2">
      <c r="O3983" s="1" t="str">
        <f t="shared" si="31"/>
        <v/>
      </c>
    </row>
    <row r="3984" spans="15:15" x14ac:dyDescent="0.2">
      <c r="O3984" s="1" t="str">
        <f t="shared" si="31"/>
        <v/>
      </c>
    </row>
    <row r="3985" spans="15:15" x14ac:dyDescent="0.2">
      <c r="O3985" s="1" t="str">
        <f t="shared" si="31"/>
        <v/>
      </c>
    </row>
    <row r="3986" spans="15:15" x14ac:dyDescent="0.2">
      <c r="O3986" s="1" t="str">
        <f t="shared" si="31"/>
        <v/>
      </c>
    </row>
    <row r="3987" spans="15:15" x14ac:dyDescent="0.2">
      <c r="O3987" s="1" t="str">
        <f t="shared" si="31"/>
        <v/>
      </c>
    </row>
    <row r="3988" spans="15:15" x14ac:dyDescent="0.2">
      <c r="O3988" s="1" t="str">
        <f t="shared" si="31"/>
        <v/>
      </c>
    </row>
    <row r="3989" spans="15:15" x14ac:dyDescent="0.2">
      <c r="O3989" s="1" t="str">
        <f t="shared" si="31"/>
        <v/>
      </c>
    </row>
    <row r="3990" spans="15:15" x14ac:dyDescent="0.2">
      <c r="O3990" s="1" t="str">
        <f t="shared" si="31"/>
        <v/>
      </c>
    </row>
    <row r="3991" spans="15:15" x14ac:dyDescent="0.2">
      <c r="O3991" s="1" t="str">
        <f t="shared" si="31"/>
        <v/>
      </c>
    </row>
    <row r="3992" spans="15:15" x14ac:dyDescent="0.2">
      <c r="O3992" s="1" t="str">
        <f t="shared" si="31"/>
        <v/>
      </c>
    </row>
    <row r="3993" spans="15:15" x14ac:dyDescent="0.2">
      <c r="O3993" s="1" t="str">
        <f t="shared" si="31"/>
        <v/>
      </c>
    </row>
    <row r="3994" spans="15:15" x14ac:dyDescent="0.2">
      <c r="O3994" s="1" t="str">
        <f t="shared" si="31"/>
        <v/>
      </c>
    </row>
    <row r="3995" spans="15:15" x14ac:dyDescent="0.2">
      <c r="O3995" s="1" t="str">
        <f t="shared" si="31"/>
        <v/>
      </c>
    </row>
    <row r="3996" spans="15:15" x14ac:dyDescent="0.2">
      <c r="O3996" s="1" t="str">
        <f t="shared" si="31"/>
        <v/>
      </c>
    </row>
    <row r="3997" spans="15:15" x14ac:dyDescent="0.2">
      <c r="O3997" s="1" t="str">
        <f t="shared" si="31"/>
        <v/>
      </c>
    </row>
    <row r="3998" spans="15:15" x14ac:dyDescent="0.2">
      <c r="O3998" s="1" t="str">
        <f t="shared" si="31"/>
        <v/>
      </c>
    </row>
    <row r="3999" spans="15:15" x14ac:dyDescent="0.2">
      <c r="O3999" s="1" t="str">
        <f t="shared" si="31"/>
        <v/>
      </c>
    </row>
    <row r="4000" spans="15:15" x14ac:dyDescent="0.2">
      <c r="O4000" s="1" t="str">
        <f t="shared" si="31"/>
        <v/>
      </c>
    </row>
    <row r="4001" spans="15:15" x14ac:dyDescent="0.2">
      <c r="O4001" s="1" t="str">
        <f t="shared" si="31"/>
        <v/>
      </c>
    </row>
    <row r="4002" spans="15:15" x14ac:dyDescent="0.2">
      <c r="O4002" s="1" t="str">
        <f t="shared" si="31"/>
        <v/>
      </c>
    </row>
    <row r="4003" spans="15:15" x14ac:dyDescent="0.2">
      <c r="O4003" s="1" t="str">
        <f t="shared" si="31"/>
        <v/>
      </c>
    </row>
    <row r="4004" spans="15:15" x14ac:dyDescent="0.2">
      <c r="O4004" s="1" t="str">
        <f t="shared" si="31"/>
        <v/>
      </c>
    </row>
    <row r="4005" spans="15:15" x14ac:dyDescent="0.2">
      <c r="O4005" s="1" t="str">
        <f t="shared" si="31"/>
        <v/>
      </c>
    </row>
    <row r="4006" spans="15:15" x14ac:dyDescent="0.2">
      <c r="O4006" s="1" t="str">
        <f t="shared" si="31"/>
        <v/>
      </c>
    </row>
    <row r="4007" spans="15:15" x14ac:dyDescent="0.2">
      <c r="O4007" s="1" t="str">
        <f t="shared" si="31"/>
        <v/>
      </c>
    </row>
    <row r="4008" spans="15:15" x14ac:dyDescent="0.2">
      <c r="O4008" s="1" t="str">
        <f t="shared" si="31"/>
        <v/>
      </c>
    </row>
    <row r="4009" spans="15:15" x14ac:dyDescent="0.2">
      <c r="O4009" s="1" t="str">
        <f t="shared" si="31"/>
        <v/>
      </c>
    </row>
    <row r="4010" spans="15:15" x14ac:dyDescent="0.2">
      <c r="O4010" s="1" t="str">
        <f t="shared" si="31"/>
        <v/>
      </c>
    </row>
    <row r="4011" spans="15:15" x14ac:dyDescent="0.2">
      <c r="O4011" s="1" t="str">
        <f t="shared" si="31"/>
        <v/>
      </c>
    </row>
    <row r="4012" spans="15:15" x14ac:dyDescent="0.2">
      <c r="O4012" s="1" t="str">
        <f t="shared" si="31"/>
        <v/>
      </c>
    </row>
    <row r="4013" spans="15:15" x14ac:dyDescent="0.2">
      <c r="O4013" s="1" t="str">
        <f t="shared" si="31"/>
        <v/>
      </c>
    </row>
    <row r="4014" spans="15:15" x14ac:dyDescent="0.2">
      <c r="O4014" s="1" t="str">
        <f t="shared" si="31"/>
        <v/>
      </c>
    </row>
    <row r="4015" spans="15:15" x14ac:dyDescent="0.2">
      <c r="O4015" s="1" t="str">
        <f t="shared" si="31"/>
        <v/>
      </c>
    </row>
    <row r="4016" spans="15:15" x14ac:dyDescent="0.2">
      <c r="O4016" s="1" t="str">
        <f t="shared" si="31"/>
        <v/>
      </c>
    </row>
    <row r="4017" spans="15:15" x14ac:dyDescent="0.2">
      <c r="O4017" s="1" t="str">
        <f t="shared" si="31"/>
        <v/>
      </c>
    </row>
    <row r="4018" spans="15:15" x14ac:dyDescent="0.2">
      <c r="O4018" s="1" t="str">
        <f t="shared" si="31"/>
        <v/>
      </c>
    </row>
    <row r="4019" spans="15:15" x14ac:dyDescent="0.2">
      <c r="O4019" s="1" t="str">
        <f t="shared" si="31"/>
        <v/>
      </c>
    </row>
    <row r="4020" spans="15:15" x14ac:dyDescent="0.2">
      <c r="O4020" s="1" t="str">
        <f t="shared" si="31"/>
        <v/>
      </c>
    </row>
    <row r="4021" spans="15:15" x14ac:dyDescent="0.2">
      <c r="O4021" s="1" t="str">
        <f t="shared" si="31"/>
        <v/>
      </c>
    </row>
    <row r="4022" spans="15:15" x14ac:dyDescent="0.2">
      <c r="O4022" s="1" t="str">
        <f t="shared" si="31"/>
        <v/>
      </c>
    </row>
    <row r="4023" spans="15:15" x14ac:dyDescent="0.2">
      <c r="O4023" s="1" t="str">
        <f t="shared" si="31"/>
        <v/>
      </c>
    </row>
    <row r="4024" spans="15:15" x14ac:dyDescent="0.2">
      <c r="O4024" s="1" t="str">
        <f t="shared" si="31"/>
        <v/>
      </c>
    </row>
    <row r="4025" spans="15:15" x14ac:dyDescent="0.2">
      <c r="O4025" s="1" t="str">
        <f t="shared" si="31"/>
        <v/>
      </c>
    </row>
    <row r="4026" spans="15:15" x14ac:dyDescent="0.2">
      <c r="O4026" s="1" t="str">
        <f t="shared" si="31"/>
        <v/>
      </c>
    </row>
    <row r="4027" spans="15:15" x14ac:dyDescent="0.2">
      <c r="O4027" s="1" t="str">
        <f t="shared" si="31"/>
        <v/>
      </c>
    </row>
    <row r="4028" spans="15:15" x14ac:dyDescent="0.2">
      <c r="O4028" s="1" t="str">
        <f t="shared" si="31"/>
        <v/>
      </c>
    </row>
    <row r="4029" spans="15:15" x14ac:dyDescent="0.2">
      <c r="O4029" s="1" t="str">
        <f t="shared" si="31"/>
        <v/>
      </c>
    </row>
    <row r="4030" spans="15:15" x14ac:dyDescent="0.2">
      <c r="O4030" s="1" t="str">
        <f t="shared" si="31"/>
        <v/>
      </c>
    </row>
    <row r="4031" spans="15:15" x14ac:dyDescent="0.2">
      <c r="O4031" s="1" t="str">
        <f t="shared" si="31"/>
        <v/>
      </c>
    </row>
    <row r="4032" spans="15:15" x14ac:dyDescent="0.2">
      <c r="O4032" s="1" t="str">
        <f t="shared" si="31"/>
        <v/>
      </c>
    </row>
    <row r="4033" spans="15:15" x14ac:dyDescent="0.2">
      <c r="O4033" s="1" t="str">
        <f t="shared" si="31"/>
        <v/>
      </c>
    </row>
    <row r="4034" spans="15:15" x14ac:dyDescent="0.2">
      <c r="O4034" s="1" t="str">
        <f t="shared" ref="O4034:O4097" si="32">IF(ABS(H4034-G4034) &gt; (H4034*0.1), "X", "")</f>
        <v/>
      </c>
    </row>
    <row r="4035" spans="15:15" x14ac:dyDescent="0.2">
      <c r="O4035" s="1" t="str">
        <f t="shared" si="32"/>
        <v/>
      </c>
    </row>
    <row r="4036" spans="15:15" x14ac:dyDescent="0.2">
      <c r="O4036" s="1" t="str">
        <f t="shared" si="32"/>
        <v/>
      </c>
    </row>
    <row r="4037" spans="15:15" x14ac:dyDescent="0.2">
      <c r="O4037" s="1" t="str">
        <f t="shared" si="32"/>
        <v/>
      </c>
    </row>
    <row r="4038" spans="15:15" x14ac:dyDescent="0.2">
      <c r="O4038" s="1" t="str">
        <f t="shared" si="32"/>
        <v/>
      </c>
    </row>
    <row r="4039" spans="15:15" x14ac:dyDescent="0.2">
      <c r="O4039" s="1" t="str">
        <f t="shared" si="32"/>
        <v/>
      </c>
    </row>
    <row r="4040" spans="15:15" x14ac:dyDescent="0.2">
      <c r="O4040" s="1" t="str">
        <f t="shared" si="32"/>
        <v/>
      </c>
    </row>
    <row r="4041" spans="15:15" x14ac:dyDescent="0.2">
      <c r="O4041" s="1" t="str">
        <f t="shared" si="32"/>
        <v/>
      </c>
    </row>
    <row r="4042" spans="15:15" x14ac:dyDescent="0.2">
      <c r="O4042" s="1" t="str">
        <f t="shared" si="32"/>
        <v/>
      </c>
    </row>
    <row r="4043" spans="15:15" x14ac:dyDescent="0.2">
      <c r="O4043" s="1" t="str">
        <f t="shared" si="32"/>
        <v/>
      </c>
    </row>
    <row r="4044" spans="15:15" x14ac:dyDescent="0.2">
      <c r="O4044" s="1" t="str">
        <f t="shared" si="32"/>
        <v/>
      </c>
    </row>
    <row r="4045" spans="15:15" x14ac:dyDescent="0.2">
      <c r="O4045" s="1" t="str">
        <f t="shared" si="32"/>
        <v/>
      </c>
    </row>
    <row r="4046" spans="15:15" x14ac:dyDescent="0.2">
      <c r="O4046" s="1" t="str">
        <f t="shared" si="32"/>
        <v/>
      </c>
    </row>
    <row r="4047" spans="15:15" x14ac:dyDescent="0.2">
      <c r="O4047" s="1" t="str">
        <f t="shared" si="32"/>
        <v/>
      </c>
    </row>
    <row r="4048" spans="15:15" x14ac:dyDescent="0.2">
      <c r="O4048" s="1" t="str">
        <f t="shared" si="32"/>
        <v/>
      </c>
    </row>
    <row r="4049" spans="15:15" x14ac:dyDescent="0.2">
      <c r="O4049" s="1" t="str">
        <f t="shared" si="32"/>
        <v/>
      </c>
    </row>
    <row r="4050" spans="15:15" x14ac:dyDescent="0.2">
      <c r="O4050" s="1" t="str">
        <f t="shared" si="32"/>
        <v/>
      </c>
    </row>
    <row r="4051" spans="15:15" x14ac:dyDescent="0.2">
      <c r="O4051" s="1" t="str">
        <f t="shared" si="32"/>
        <v/>
      </c>
    </row>
    <row r="4052" spans="15:15" x14ac:dyDescent="0.2">
      <c r="O4052" s="1" t="str">
        <f t="shared" si="32"/>
        <v/>
      </c>
    </row>
    <row r="4053" spans="15:15" x14ac:dyDescent="0.2">
      <c r="O4053" s="1" t="str">
        <f t="shared" si="32"/>
        <v/>
      </c>
    </row>
    <row r="4054" spans="15:15" x14ac:dyDescent="0.2">
      <c r="O4054" s="1" t="str">
        <f t="shared" si="32"/>
        <v/>
      </c>
    </row>
    <row r="4055" spans="15:15" x14ac:dyDescent="0.2">
      <c r="O4055" s="1" t="str">
        <f t="shared" si="32"/>
        <v/>
      </c>
    </row>
    <row r="4056" spans="15:15" x14ac:dyDescent="0.2">
      <c r="O4056" s="1" t="str">
        <f t="shared" si="32"/>
        <v/>
      </c>
    </row>
    <row r="4057" spans="15:15" x14ac:dyDescent="0.2">
      <c r="O4057" s="1" t="str">
        <f t="shared" si="32"/>
        <v/>
      </c>
    </row>
    <row r="4058" spans="15:15" x14ac:dyDescent="0.2">
      <c r="O4058" s="1" t="str">
        <f t="shared" si="32"/>
        <v/>
      </c>
    </row>
    <row r="4059" spans="15:15" x14ac:dyDescent="0.2">
      <c r="O4059" s="1" t="str">
        <f t="shared" si="32"/>
        <v/>
      </c>
    </row>
    <row r="4060" spans="15:15" x14ac:dyDescent="0.2">
      <c r="O4060" s="1" t="str">
        <f t="shared" si="32"/>
        <v/>
      </c>
    </row>
    <row r="4061" spans="15:15" x14ac:dyDescent="0.2">
      <c r="O4061" s="1" t="str">
        <f t="shared" si="32"/>
        <v/>
      </c>
    </row>
    <row r="4062" spans="15:15" x14ac:dyDescent="0.2">
      <c r="O4062" s="1" t="str">
        <f t="shared" si="32"/>
        <v/>
      </c>
    </row>
    <row r="4063" spans="15:15" x14ac:dyDescent="0.2">
      <c r="O4063" s="1" t="str">
        <f t="shared" si="32"/>
        <v/>
      </c>
    </row>
    <row r="4064" spans="15:15" x14ac:dyDescent="0.2">
      <c r="O4064" s="1" t="str">
        <f t="shared" si="32"/>
        <v/>
      </c>
    </row>
    <row r="4065" spans="15:15" x14ac:dyDescent="0.2">
      <c r="O4065" s="1" t="str">
        <f t="shared" si="32"/>
        <v/>
      </c>
    </row>
    <row r="4066" spans="15:15" x14ac:dyDescent="0.2">
      <c r="O4066" s="1" t="str">
        <f t="shared" si="32"/>
        <v/>
      </c>
    </row>
    <row r="4067" spans="15:15" x14ac:dyDescent="0.2">
      <c r="O4067" s="1" t="str">
        <f t="shared" si="32"/>
        <v/>
      </c>
    </row>
    <row r="4068" spans="15:15" x14ac:dyDescent="0.2">
      <c r="O4068" s="1" t="str">
        <f t="shared" si="32"/>
        <v/>
      </c>
    </row>
    <row r="4069" spans="15:15" x14ac:dyDescent="0.2">
      <c r="O4069" s="1" t="str">
        <f t="shared" si="32"/>
        <v/>
      </c>
    </row>
    <row r="4070" spans="15:15" x14ac:dyDescent="0.2">
      <c r="O4070" s="1" t="str">
        <f t="shared" si="32"/>
        <v/>
      </c>
    </row>
    <row r="4071" spans="15:15" x14ac:dyDescent="0.2">
      <c r="O4071" s="1" t="str">
        <f t="shared" si="32"/>
        <v/>
      </c>
    </row>
    <row r="4072" spans="15:15" x14ac:dyDescent="0.2">
      <c r="O4072" s="1" t="str">
        <f t="shared" si="32"/>
        <v/>
      </c>
    </row>
    <row r="4073" spans="15:15" x14ac:dyDescent="0.2">
      <c r="O4073" s="1" t="str">
        <f t="shared" si="32"/>
        <v/>
      </c>
    </row>
    <row r="4074" spans="15:15" x14ac:dyDescent="0.2">
      <c r="O4074" s="1" t="str">
        <f t="shared" si="32"/>
        <v/>
      </c>
    </row>
    <row r="4075" spans="15:15" x14ac:dyDescent="0.2">
      <c r="O4075" s="1" t="str">
        <f t="shared" si="32"/>
        <v/>
      </c>
    </row>
    <row r="4076" spans="15:15" x14ac:dyDescent="0.2">
      <c r="O4076" s="1" t="str">
        <f t="shared" si="32"/>
        <v/>
      </c>
    </row>
    <row r="4077" spans="15:15" x14ac:dyDescent="0.2">
      <c r="O4077" s="1" t="str">
        <f t="shared" si="32"/>
        <v/>
      </c>
    </row>
    <row r="4078" spans="15:15" x14ac:dyDescent="0.2">
      <c r="O4078" s="1" t="str">
        <f t="shared" si="32"/>
        <v/>
      </c>
    </row>
    <row r="4079" spans="15:15" x14ac:dyDescent="0.2">
      <c r="O4079" s="1" t="str">
        <f t="shared" si="32"/>
        <v/>
      </c>
    </row>
    <row r="4080" spans="15:15" x14ac:dyDescent="0.2">
      <c r="O4080" s="1" t="str">
        <f t="shared" si="32"/>
        <v/>
      </c>
    </row>
    <row r="4081" spans="15:15" x14ac:dyDescent="0.2">
      <c r="O4081" s="1" t="str">
        <f t="shared" si="32"/>
        <v/>
      </c>
    </row>
    <row r="4082" spans="15:15" x14ac:dyDescent="0.2">
      <c r="O4082" s="1" t="str">
        <f t="shared" si="32"/>
        <v/>
      </c>
    </row>
    <row r="4083" spans="15:15" x14ac:dyDescent="0.2">
      <c r="O4083" s="1" t="str">
        <f t="shared" si="32"/>
        <v/>
      </c>
    </row>
    <row r="4084" spans="15:15" x14ac:dyDescent="0.2">
      <c r="O4084" s="1" t="str">
        <f t="shared" si="32"/>
        <v/>
      </c>
    </row>
    <row r="4085" spans="15:15" x14ac:dyDescent="0.2">
      <c r="O4085" s="1" t="str">
        <f t="shared" si="32"/>
        <v/>
      </c>
    </row>
    <row r="4086" spans="15:15" x14ac:dyDescent="0.2">
      <c r="O4086" s="1" t="str">
        <f t="shared" si="32"/>
        <v/>
      </c>
    </row>
    <row r="4087" spans="15:15" x14ac:dyDescent="0.2">
      <c r="O4087" s="1" t="str">
        <f t="shared" si="32"/>
        <v/>
      </c>
    </row>
    <row r="4088" spans="15:15" x14ac:dyDescent="0.2">
      <c r="O4088" s="1" t="str">
        <f t="shared" si="32"/>
        <v/>
      </c>
    </row>
    <row r="4089" spans="15:15" x14ac:dyDescent="0.2">
      <c r="O4089" s="1" t="str">
        <f t="shared" si="32"/>
        <v/>
      </c>
    </row>
    <row r="4090" spans="15:15" x14ac:dyDescent="0.2">
      <c r="O4090" s="1" t="str">
        <f t="shared" si="32"/>
        <v/>
      </c>
    </row>
    <row r="4091" spans="15:15" x14ac:dyDescent="0.2">
      <c r="O4091" s="1" t="str">
        <f t="shared" si="32"/>
        <v/>
      </c>
    </row>
    <row r="4092" spans="15:15" x14ac:dyDescent="0.2">
      <c r="O4092" s="1" t="str">
        <f t="shared" si="32"/>
        <v/>
      </c>
    </row>
    <row r="4093" spans="15:15" x14ac:dyDescent="0.2">
      <c r="O4093" s="1" t="str">
        <f t="shared" si="32"/>
        <v/>
      </c>
    </row>
    <row r="4094" spans="15:15" x14ac:dyDescent="0.2">
      <c r="O4094" s="1" t="str">
        <f t="shared" si="32"/>
        <v/>
      </c>
    </row>
    <row r="4095" spans="15:15" x14ac:dyDescent="0.2">
      <c r="O4095" s="1" t="str">
        <f t="shared" si="32"/>
        <v/>
      </c>
    </row>
    <row r="4096" spans="15:15" x14ac:dyDescent="0.2">
      <c r="O4096" s="1" t="str">
        <f t="shared" si="32"/>
        <v/>
      </c>
    </row>
    <row r="4097" spans="15:15" x14ac:dyDescent="0.2">
      <c r="O4097" s="1" t="str">
        <f t="shared" si="32"/>
        <v/>
      </c>
    </row>
    <row r="4098" spans="15:15" x14ac:dyDescent="0.2">
      <c r="O4098" s="1" t="str">
        <f t="shared" ref="O4098:O4161" si="33">IF(ABS(H4098-G4098) &gt; (H4098*0.1), "X", "")</f>
        <v/>
      </c>
    </row>
    <row r="4099" spans="15:15" x14ac:dyDescent="0.2">
      <c r="O4099" s="1" t="str">
        <f t="shared" si="33"/>
        <v/>
      </c>
    </row>
    <row r="4100" spans="15:15" x14ac:dyDescent="0.2">
      <c r="O4100" s="1" t="str">
        <f t="shared" si="33"/>
        <v/>
      </c>
    </row>
    <row r="4101" spans="15:15" x14ac:dyDescent="0.2">
      <c r="O4101" s="1" t="str">
        <f t="shared" si="33"/>
        <v/>
      </c>
    </row>
    <row r="4102" spans="15:15" x14ac:dyDescent="0.2">
      <c r="O4102" s="1" t="str">
        <f t="shared" si="33"/>
        <v/>
      </c>
    </row>
    <row r="4103" spans="15:15" x14ac:dyDescent="0.2">
      <c r="O4103" s="1" t="str">
        <f t="shared" si="33"/>
        <v/>
      </c>
    </row>
    <row r="4104" spans="15:15" x14ac:dyDescent="0.2">
      <c r="O4104" s="1" t="str">
        <f t="shared" si="33"/>
        <v/>
      </c>
    </row>
    <row r="4105" spans="15:15" x14ac:dyDescent="0.2">
      <c r="O4105" s="1" t="str">
        <f t="shared" si="33"/>
        <v/>
      </c>
    </row>
    <row r="4106" spans="15:15" x14ac:dyDescent="0.2">
      <c r="O4106" s="1" t="str">
        <f t="shared" si="33"/>
        <v/>
      </c>
    </row>
    <row r="4107" spans="15:15" x14ac:dyDescent="0.2">
      <c r="O4107" s="1" t="str">
        <f t="shared" si="33"/>
        <v/>
      </c>
    </row>
    <row r="4108" spans="15:15" x14ac:dyDescent="0.2">
      <c r="O4108" s="1" t="str">
        <f t="shared" si="33"/>
        <v/>
      </c>
    </row>
    <row r="4109" spans="15:15" x14ac:dyDescent="0.2">
      <c r="O4109" s="1" t="str">
        <f t="shared" si="33"/>
        <v/>
      </c>
    </row>
    <row r="4110" spans="15:15" x14ac:dyDescent="0.2">
      <c r="O4110" s="1" t="str">
        <f t="shared" si="33"/>
        <v/>
      </c>
    </row>
    <row r="4111" spans="15:15" x14ac:dyDescent="0.2">
      <c r="O4111" s="1" t="str">
        <f t="shared" si="33"/>
        <v/>
      </c>
    </row>
    <row r="4112" spans="15:15" x14ac:dyDescent="0.2">
      <c r="O4112" s="1" t="str">
        <f t="shared" si="33"/>
        <v/>
      </c>
    </row>
    <row r="4113" spans="15:15" x14ac:dyDescent="0.2">
      <c r="O4113" s="1" t="str">
        <f t="shared" si="33"/>
        <v/>
      </c>
    </row>
    <row r="4114" spans="15:15" x14ac:dyDescent="0.2">
      <c r="O4114" s="1" t="str">
        <f t="shared" si="33"/>
        <v/>
      </c>
    </row>
    <row r="4115" spans="15:15" x14ac:dyDescent="0.2">
      <c r="O4115" s="1" t="str">
        <f t="shared" si="33"/>
        <v/>
      </c>
    </row>
    <row r="4116" spans="15:15" x14ac:dyDescent="0.2">
      <c r="O4116" s="1" t="str">
        <f t="shared" si="33"/>
        <v/>
      </c>
    </row>
    <row r="4117" spans="15:15" x14ac:dyDescent="0.2">
      <c r="O4117" s="1" t="str">
        <f t="shared" si="33"/>
        <v/>
      </c>
    </row>
    <row r="4118" spans="15:15" x14ac:dyDescent="0.2">
      <c r="O4118" s="1" t="str">
        <f t="shared" si="33"/>
        <v/>
      </c>
    </row>
    <row r="4119" spans="15:15" x14ac:dyDescent="0.2">
      <c r="O4119" s="1" t="str">
        <f t="shared" si="33"/>
        <v/>
      </c>
    </row>
    <row r="4120" spans="15:15" x14ac:dyDescent="0.2">
      <c r="O4120" s="1" t="str">
        <f t="shared" si="33"/>
        <v/>
      </c>
    </row>
    <row r="4121" spans="15:15" x14ac:dyDescent="0.2">
      <c r="O4121" s="1" t="str">
        <f t="shared" si="33"/>
        <v/>
      </c>
    </row>
    <row r="4122" spans="15:15" x14ac:dyDescent="0.2">
      <c r="O4122" s="1" t="str">
        <f t="shared" si="33"/>
        <v/>
      </c>
    </row>
    <row r="4123" spans="15:15" x14ac:dyDescent="0.2">
      <c r="O4123" s="1" t="str">
        <f t="shared" si="33"/>
        <v/>
      </c>
    </row>
    <row r="4124" spans="15:15" x14ac:dyDescent="0.2">
      <c r="O4124" s="1" t="str">
        <f t="shared" si="33"/>
        <v/>
      </c>
    </row>
    <row r="4125" spans="15:15" x14ac:dyDescent="0.2">
      <c r="O4125" s="1" t="str">
        <f t="shared" si="33"/>
        <v/>
      </c>
    </row>
    <row r="4126" spans="15:15" x14ac:dyDescent="0.2">
      <c r="O4126" s="1" t="str">
        <f t="shared" si="33"/>
        <v/>
      </c>
    </row>
    <row r="4127" spans="15:15" x14ac:dyDescent="0.2">
      <c r="O4127" s="1" t="str">
        <f t="shared" si="33"/>
        <v/>
      </c>
    </row>
    <row r="4128" spans="15:15" x14ac:dyDescent="0.2">
      <c r="O4128" s="1" t="str">
        <f t="shared" si="33"/>
        <v/>
      </c>
    </row>
    <row r="4129" spans="15:15" x14ac:dyDescent="0.2">
      <c r="O4129" s="1" t="str">
        <f t="shared" si="33"/>
        <v/>
      </c>
    </row>
    <row r="4130" spans="15:15" x14ac:dyDescent="0.2">
      <c r="O4130" s="1" t="str">
        <f t="shared" si="33"/>
        <v/>
      </c>
    </row>
    <row r="4131" spans="15:15" x14ac:dyDescent="0.2">
      <c r="O4131" s="1" t="str">
        <f t="shared" si="33"/>
        <v/>
      </c>
    </row>
    <row r="4132" spans="15:15" x14ac:dyDescent="0.2">
      <c r="O4132" s="1" t="str">
        <f t="shared" si="33"/>
        <v/>
      </c>
    </row>
    <row r="4133" spans="15:15" x14ac:dyDescent="0.2">
      <c r="O4133" s="1" t="str">
        <f t="shared" si="33"/>
        <v/>
      </c>
    </row>
    <row r="4134" spans="15:15" x14ac:dyDescent="0.2">
      <c r="O4134" s="1" t="str">
        <f t="shared" si="33"/>
        <v/>
      </c>
    </row>
    <row r="4135" spans="15:15" x14ac:dyDescent="0.2">
      <c r="O4135" s="1" t="str">
        <f t="shared" si="33"/>
        <v/>
      </c>
    </row>
    <row r="4136" spans="15:15" x14ac:dyDescent="0.2">
      <c r="O4136" s="1" t="str">
        <f t="shared" si="33"/>
        <v/>
      </c>
    </row>
    <row r="4137" spans="15:15" x14ac:dyDescent="0.2">
      <c r="O4137" s="1" t="str">
        <f t="shared" si="33"/>
        <v/>
      </c>
    </row>
    <row r="4138" spans="15:15" x14ac:dyDescent="0.2">
      <c r="O4138" s="1" t="str">
        <f t="shared" si="33"/>
        <v/>
      </c>
    </row>
    <row r="4139" spans="15:15" x14ac:dyDescent="0.2">
      <c r="O4139" s="1" t="str">
        <f t="shared" si="33"/>
        <v/>
      </c>
    </row>
    <row r="4140" spans="15:15" x14ac:dyDescent="0.2">
      <c r="O4140" s="1" t="str">
        <f t="shared" si="33"/>
        <v/>
      </c>
    </row>
    <row r="4141" spans="15:15" x14ac:dyDescent="0.2">
      <c r="O4141" s="1" t="str">
        <f t="shared" si="33"/>
        <v/>
      </c>
    </row>
    <row r="4142" spans="15:15" x14ac:dyDescent="0.2">
      <c r="O4142" s="1" t="str">
        <f t="shared" si="33"/>
        <v/>
      </c>
    </row>
    <row r="4143" spans="15:15" x14ac:dyDescent="0.2">
      <c r="O4143" s="1" t="str">
        <f t="shared" si="33"/>
        <v/>
      </c>
    </row>
    <row r="4144" spans="15:15" x14ac:dyDescent="0.2">
      <c r="O4144" s="1" t="str">
        <f t="shared" si="33"/>
        <v/>
      </c>
    </row>
    <row r="4145" spans="15:15" x14ac:dyDescent="0.2">
      <c r="O4145" s="1" t="str">
        <f t="shared" si="33"/>
        <v/>
      </c>
    </row>
    <row r="4146" spans="15:15" x14ac:dyDescent="0.2">
      <c r="O4146" s="1" t="str">
        <f t="shared" si="33"/>
        <v/>
      </c>
    </row>
    <row r="4147" spans="15:15" x14ac:dyDescent="0.2">
      <c r="O4147" s="1" t="str">
        <f t="shared" si="33"/>
        <v/>
      </c>
    </row>
    <row r="4148" spans="15:15" x14ac:dyDescent="0.2">
      <c r="O4148" s="1" t="str">
        <f t="shared" si="33"/>
        <v/>
      </c>
    </row>
    <row r="4149" spans="15:15" x14ac:dyDescent="0.2">
      <c r="O4149" s="1" t="str">
        <f t="shared" si="33"/>
        <v/>
      </c>
    </row>
    <row r="4150" spans="15:15" x14ac:dyDescent="0.2">
      <c r="O4150" s="1" t="str">
        <f t="shared" si="33"/>
        <v/>
      </c>
    </row>
    <row r="4151" spans="15:15" x14ac:dyDescent="0.2">
      <c r="O4151" s="1" t="str">
        <f t="shared" si="33"/>
        <v/>
      </c>
    </row>
    <row r="4152" spans="15:15" x14ac:dyDescent="0.2">
      <c r="O4152" s="1" t="str">
        <f t="shared" si="33"/>
        <v/>
      </c>
    </row>
    <row r="4153" spans="15:15" x14ac:dyDescent="0.2">
      <c r="O4153" s="1" t="str">
        <f t="shared" si="33"/>
        <v/>
      </c>
    </row>
    <row r="4154" spans="15:15" x14ac:dyDescent="0.2">
      <c r="O4154" s="1" t="str">
        <f t="shared" si="33"/>
        <v/>
      </c>
    </row>
    <row r="4155" spans="15:15" x14ac:dyDescent="0.2">
      <c r="O4155" s="1" t="str">
        <f t="shared" si="33"/>
        <v/>
      </c>
    </row>
    <row r="4156" spans="15:15" x14ac:dyDescent="0.2">
      <c r="O4156" s="1" t="str">
        <f t="shared" si="33"/>
        <v/>
      </c>
    </row>
    <row r="4157" spans="15:15" x14ac:dyDescent="0.2">
      <c r="O4157" s="1" t="str">
        <f t="shared" si="33"/>
        <v/>
      </c>
    </row>
    <row r="4158" spans="15:15" x14ac:dyDescent="0.2">
      <c r="O4158" s="1" t="str">
        <f t="shared" si="33"/>
        <v/>
      </c>
    </row>
    <row r="4159" spans="15:15" x14ac:dyDescent="0.2">
      <c r="O4159" s="1" t="str">
        <f t="shared" si="33"/>
        <v/>
      </c>
    </row>
    <row r="4160" spans="15:15" x14ac:dyDescent="0.2">
      <c r="O4160" s="1" t="str">
        <f t="shared" si="33"/>
        <v/>
      </c>
    </row>
    <row r="4161" spans="15:15" x14ac:dyDescent="0.2">
      <c r="O4161" s="1" t="str">
        <f t="shared" si="33"/>
        <v/>
      </c>
    </row>
    <row r="4162" spans="15:15" x14ac:dyDescent="0.2">
      <c r="O4162" s="1" t="str">
        <f t="shared" ref="O4162:O4225" si="34">IF(ABS(H4162-G4162) &gt; (H4162*0.1), "X", "")</f>
        <v/>
      </c>
    </row>
    <row r="4163" spans="15:15" x14ac:dyDescent="0.2">
      <c r="O4163" s="1" t="str">
        <f t="shared" si="34"/>
        <v/>
      </c>
    </row>
    <row r="4164" spans="15:15" x14ac:dyDescent="0.2">
      <c r="O4164" s="1" t="str">
        <f t="shared" si="34"/>
        <v/>
      </c>
    </row>
    <row r="4165" spans="15:15" x14ac:dyDescent="0.2">
      <c r="O4165" s="1" t="str">
        <f t="shared" si="34"/>
        <v/>
      </c>
    </row>
    <row r="4166" spans="15:15" x14ac:dyDescent="0.2">
      <c r="O4166" s="1" t="str">
        <f t="shared" si="34"/>
        <v/>
      </c>
    </row>
    <row r="4167" spans="15:15" x14ac:dyDescent="0.2">
      <c r="O4167" s="1" t="str">
        <f t="shared" si="34"/>
        <v/>
      </c>
    </row>
    <row r="4168" spans="15:15" x14ac:dyDescent="0.2">
      <c r="O4168" s="1" t="str">
        <f t="shared" si="34"/>
        <v/>
      </c>
    </row>
    <row r="4169" spans="15:15" x14ac:dyDescent="0.2">
      <c r="O4169" s="1" t="str">
        <f t="shared" si="34"/>
        <v/>
      </c>
    </row>
    <row r="4170" spans="15:15" x14ac:dyDescent="0.2">
      <c r="O4170" s="1" t="str">
        <f t="shared" si="34"/>
        <v/>
      </c>
    </row>
    <row r="4171" spans="15:15" x14ac:dyDescent="0.2">
      <c r="O4171" s="1" t="str">
        <f t="shared" si="34"/>
        <v/>
      </c>
    </row>
    <row r="4172" spans="15:15" x14ac:dyDescent="0.2">
      <c r="O4172" s="1" t="str">
        <f t="shared" si="34"/>
        <v/>
      </c>
    </row>
    <row r="4173" spans="15:15" x14ac:dyDescent="0.2">
      <c r="O4173" s="1" t="str">
        <f t="shared" si="34"/>
        <v/>
      </c>
    </row>
    <row r="4174" spans="15:15" x14ac:dyDescent="0.2">
      <c r="O4174" s="1" t="str">
        <f t="shared" si="34"/>
        <v/>
      </c>
    </row>
    <row r="4175" spans="15:15" x14ac:dyDescent="0.2">
      <c r="O4175" s="1" t="str">
        <f t="shared" si="34"/>
        <v/>
      </c>
    </row>
    <row r="4176" spans="15:15" x14ac:dyDescent="0.2">
      <c r="O4176" s="1" t="str">
        <f t="shared" si="34"/>
        <v/>
      </c>
    </row>
    <row r="4177" spans="15:15" x14ac:dyDescent="0.2">
      <c r="O4177" s="1" t="str">
        <f t="shared" si="34"/>
        <v/>
      </c>
    </row>
    <row r="4178" spans="15:15" x14ac:dyDescent="0.2">
      <c r="O4178" s="1" t="str">
        <f t="shared" si="34"/>
        <v/>
      </c>
    </row>
    <row r="4179" spans="15:15" x14ac:dyDescent="0.2">
      <c r="O4179" s="1" t="str">
        <f t="shared" si="34"/>
        <v/>
      </c>
    </row>
    <row r="4180" spans="15:15" x14ac:dyDescent="0.2">
      <c r="O4180" s="1" t="str">
        <f t="shared" si="34"/>
        <v/>
      </c>
    </row>
    <row r="4181" spans="15:15" x14ac:dyDescent="0.2">
      <c r="O4181" s="1" t="str">
        <f t="shared" si="34"/>
        <v/>
      </c>
    </row>
    <row r="4182" spans="15:15" x14ac:dyDescent="0.2">
      <c r="O4182" s="1" t="str">
        <f t="shared" si="34"/>
        <v/>
      </c>
    </row>
    <row r="4183" spans="15:15" x14ac:dyDescent="0.2">
      <c r="O4183" s="1" t="str">
        <f t="shared" si="34"/>
        <v/>
      </c>
    </row>
    <row r="4184" spans="15:15" x14ac:dyDescent="0.2">
      <c r="O4184" s="1" t="str">
        <f t="shared" si="34"/>
        <v/>
      </c>
    </row>
    <row r="4185" spans="15:15" x14ac:dyDescent="0.2">
      <c r="O4185" s="1" t="str">
        <f t="shared" si="34"/>
        <v/>
      </c>
    </row>
    <row r="4186" spans="15:15" x14ac:dyDescent="0.2">
      <c r="O4186" s="1" t="str">
        <f t="shared" si="34"/>
        <v/>
      </c>
    </row>
    <row r="4187" spans="15:15" x14ac:dyDescent="0.2">
      <c r="O4187" s="1" t="str">
        <f t="shared" si="34"/>
        <v/>
      </c>
    </row>
    <row r="4188" spans="15:15" x14ac:dyDescent="0.2">
      <c r="O4188" s="1" t="str">
        <f t="shared" si="34"/>
        <v/>
      </c>
    </row>
    <row r="4189" spans="15:15" x14ac:dyDescent="0.2">
      <c r="O4189" s="1" t="str">
        <f t="shared" si="34"/>
        <v/>
      </c>
    </row>
    <row r="4190" spans="15:15" x14ac:dyDescent="0.2">
      <c r="O4190" s="1" t="str">
        <f t="shared" si="34"/>
        <v/>
      </c>
    </row>
    <row r="4191" spans="15:15" x14ac:dyDescent="0.2">
      <c r="O4191" s="1" t="str">
        <f t="shared" si="34"/>
        <v/>
      </c>
    </row>
    <row r="4192" spans="15:15" x14ac:dyDescent="0.2">
      <c r="O4192" s="1" t="str">
        <f t="shared" si="34"/>
        <v/>
      </c>
    </row>
    <row r="4193" spans="15:15" x14ac:dyDescent="0.2">
      <c r="O4193" s="1" t="str">
        <f t="shared" si="34"/>
        <v/>
      </c>
    </row>
    <row r="4194" spans="15:15" x14ac:dyDescent="0.2">
      <c r="O4194" s="1" t="str">
        <f t="shared" si="34"/>
        <v/>
      </c>
    </row>
    <row r="4195" spans="15:15" x14ac:dyDescent="0.2">
      <c r="O4195" s="1" t="str">
        <f t="shared" si="34"/>
        <v/>
      </c>
    </row>
    <row r="4196" spans="15:15" x14ac:dyDescent="0.2">
      <c r="O4196" s="1" t="str">
        <f t="shared" si="34"/>
        <v/>
      </c>
    </row>
    <row r="4197" spans="15:15" x14ac:dyDescent="0.2">
      <c r="O4197" s="1" t="str">
        <f t="shared" si="34"/>
        <v/>
      </c>
    </row>
    <row r="4198" spans="15:15" x14ac:dyDescent="0.2">
      <c r="O4198" s="1" t="str">
        <f t="shared" si="34"/>
        <v/>
      </c>
    </row>
    <row r="4199" spans="15:15" x14ac:dyDescent="0.2">
      <c r="O4199" s="1" t="str">
        <f t="shared" si="34"/>
        <v/>
      </c>
    </row>
    <row r="4200" spans="15:15" x14ac:dyDescent="0.2">
      <c r="O4200" s="1" t="str">
        <f t="shared" si="34"/>
        <v/>
      </c>
    </row>
    <row r="4201" spans="15:15" x14ac:dyDescent="0.2">
      <c r="O4201" s="1" t="str">
        <f t="shared" si="34"/>
        <v/>
      </c>
    </row>
    <row r="4202" spans="15:15" x14ac:dyDescent="0.2">
      <c r="O4202" s="1" t="str">
        <f t="shared" si="34"/>
        <v/>
      </c>
    </row>
    <row r="4203" spans="15:15" x14ac:dyDescent="0.2">
      <c r="O4203" s="1" t="str">
        <f t="shared" si="34"/>
        <v/>
      </c>
    </row>
    <row r="4204" spans="15:15" x14ac:dyDescent="0.2">
      <c r="O4204" s="1" t="str">
        <f t="shared" si="34"/>
        <v/>
      </c>
    </row>
    <row r="4205" spans="15:15" x14ac:dyDescent="0.2">
      <c r="O4205" s="1" t="str">
        <f t="shared" si="34"/>
        <v/>
      </c>
    </row>
    <row r="4206" spans="15:15" x14ac:dyDescent="0.2">
      <c r="O4206" s="1" t="str">
        <f t="shared" si="34"/>
        <v/>
      </c>
    </row>
    <row r="4207" spans="15:15" x14ac:dyDescent="0.2">
      <c r="O4207" s="1" t="str">
        <f t="shared" si="34"/>
        <v/>
      </c>
    </row>
    <row r="4208" spans="15:15" x14ac:dyDescent="0.2">
      <c r="O4208" s="1" t="str">
        <f t="shared" si="34"/>
        <v/>
      </c>
    </row>
    <row r="4209" spans="15:15" x14ac:dyDescent="0.2">
      <c r="O4209" s="1" t="str">
        <f t="shared" si="34"/>
        <v/>
      </c>
    </row>
    <row r="4210" spans="15:15" x14ac:dyDescent="0.2">
      <c r="O4210" s="1" t="str">
        <f t="shared" si="34"/>
        <v/>
      </c>
    </row>
    <row r="4211" spans="15:15" x14ac:dyDescent="0.2">
      <c r="O4211" s="1" t="str">
        <f t="shared" si="34"/>
        <v/>
      </c>
    </row>
    <row r="4212" spans="15:15" x14ac:dyDescent="0.2">
      <c r="O4212" s="1" t="str">
        <f t="shared" si="34"/>
        <v/>
      </c>
    </row>
    <row r="4213" spans="15:15" x14ac:dyDescent="0.2">
      <c r="O4213" s="1" t="str">
        <f t="shared" si="34"/>
        <v/>
      </c>
    </row>
    <row r="4214" spans="15:15" x14ac:dyDescent="0.2">
      <c r="O4214" s="1" t="str">
        <f t="shared" si="34"/>
        <v/>
      </c>
    </row>
    <row r="4215" spans="15:15" x14ac:dyDescent="0.2">
      <c r="O4215" s="1" t="str">
        <f t="shared" si="34"/>
        <v/>
      </c>
    </row>
    <row r="4216" spans="15:15" x14ac:dyDescent="0.2">
      <c r="O4216" s="1" t="str">
        <f t="shared" si="34"/>
        <v/>
      </c>
    </row>
    <row r="4217" spans="15:15" x14ac:dyDescent="0.2">
      <c r="O4217" s="1" t="str">
        <f t="shared" si="34"/>
        <v/>
      </c>
    </row>
    <row r="4218" spans="15:15" x14ac:dyDescent="0.2">
      <c r="O4218" s="1" t="str">
        <f t="shared" si="34"/>
        <v/>
      </c>
    </row>
    <row r="4219" spans="15:15" x14ac:dyDescent="0.2">
      <c r="O4219" s="1" t="str">
        <f t="shared" si="34"/>
        <v/>
      </c>
    </row>
    <row r="4220" spans="15:15" x14ac:dyDescent="0.2">
      <c r="O4220" s="1" t="str">
        <f t="shared" si="34"/>
        <v/>
      </c>
    </row>
    <row r="4221" spans="15:15" x14ac:dyDescent="0.2">
      <c r="O4221" s="1" t="str">
        <f t="shared" si="34"/>
        <v/>
      </c>
    </row>
    <row r="4222" spans="15:15" x14ac:dyDescent="0.2">
      <c r="O4222" s="1" t="str">
        <f t="shared" si="34"/>
        <v/>
      </c>
    </row>
    <row r="4223" spans="15:15" x14ac:dyDescent="0.2">
      <c r="O4223" s="1" t="str">
        <f t="shared" si="34"/>
        <v/>
      </c>
    </row>
    <row r="4224" spans="15:15" x14ac:dyDescent="0.2">
      <c r="O4224" s="1" t="str">
        <f t="shared" si="34"/>
        <v/>
      </c>
    </row>
    <row r="4225" spans="15:15" x14ac:dyDescent="0.2">
      <c r="O4225" s="1" t="str">
        <f t="shared" si="34"/>
        <v/>
      </c>
    </row>
    <row r="4226" spans="15:15" x14ac:dyDescent="0.2">
      <c r="O4226" s="1" t="str">
        <f t="shared" ref="O4226:O4289" si="35">IF(ABS(H4226-G4226) &gt; (H4226*0.1), "X", "")</f>
        <v/>
      </c>
    </row>
    <row r="4227" spans="15:15" x14ac:dyDescent="0.2">
      <c r="O4227" s="1" t="str">
        <f t="shared" si="35"/>
        <v/>
      </c>
    </row>
    <row r="4228" spans="15:15" x14ac:dyDescent="0.2">
      <c r="O4228" s="1" t="str">
        <f t="shared" si="35"/>
        <v/>
      </c>
    </row>
    <row r="4229" spans="15:15" x14ac:dyDescent="0.2">
      <c r="O4229" s="1" t="str">
        <f t="shared" si="35"/>
        <v/>
      </c>
    </row>
    <row r="4230" spans="15:15" x14ac:dyDescent="0.2">
      <c r="O4230" s="1" t="str">
        <f t="shared" si="35"/>
        <v/>
      </c>
    </row>
    <row r="4231" spans="15:15" x14ac:dyDescent="0.2">
      <c r="O4231" s="1" t="str">
        <f t="shared" si="35"/>
        <v/>
      </c>
    </row>
    <row r="4232" spans="15:15" x14ac:dyDescent="0.2">
      <c r="O4232" s="1" t="str">
        <f t="shared" si="35"/>
        <v/>
      </c>
    </row>
    <row r="4233" spans="15:15" x14ac:dyDescent="0.2">
      <c r="O4233" s="1" t="str">
        <f t="shared" si="35"/>
        <v/>
      </c>
    </row>
    <row r="4234" spans="15:15" x14ac:dyDescent="0.2">
      <c r="O4234" s="1" t="str">
        <f t="shared" si="35"/>
        <v/>
      </c>
    </row>
    <row r="4235" spans="15:15" x14ac:dyDescent="0.2">
      <c r="O4235" s="1" t="str">
        <f t="shared" si="35"/>
        <v/>
      </c>
    </row>
    <row r="4236" spans="15:15" x14ac:dyDescent="0.2">
      <c r="O4236" s="1" t="str">
        <f t="shared" si="35"/>
        <v/>
      </c>
    </row>
    <row r="4237" spans="15:15" x14ac:dyDescent="0.2">
      <c r="O4237" s="1" t="str">
        <f t="shared" si="35"/>
        <v/>
      </c>
    </row>
    <row r="4238" spans="15:15" x14ac:dyDescent="0.2">
      <c r="O4238" s="1" t="str">
        <f t="shared" si="35"/>
        <v/>
      </c>
    </row>
    <row r="4239" spans="15:15" x14ac:dyDescent="0.2">
      <c r="O4239" s="1" t="str">
        <f t="shared" si="35"/>
        <v/>
      </c>
    </row>
    <row r="4240" spans="15:15" x14ac:dyDescent="0.2">
      <c r="O4240" s="1" t="str">
        <f t="shared" si="35"/>
        <v/>
      </c>
    </row>
    <row r="4241" spans="15:15" x14ac:dyDescent="0.2">
      <c r="O4241" s="1" t="str">
        <f t="shared" si="35"/>
        <v/>
      </c>
    </row>
    <row r="4242" spans="15:15" x14ac:dyDescent="0.2">
      <c r="O4242" s="1" t="str">
        <f t="shared" si="35"/>
        <v/>
      </c>
    </row>
    <row r="4243" spans="15:15" x14ac:dyDescent="0.2">
      <c r="O4243" s="1" t="str">
        <f t="shared" si="35"/>
        <v/>
      </c>
    </row>
    <row r="4244" spans="15:15" x14ac:dyDescent="0.2">
      <c r="O4244" s="1" t="str">
        <f t="shared" si="35"/>
        <v/>
      </c>
    </row>
    <row r="4245" spans="15:15" x14ac:dyDescent="0.2">
      <c r="O4245" s="1" t="str">
        <f t="shared" si="35"/>
        <v/>
      </c>
    </row>
    <row r="4246" spans="15:15" x14ac:dyDescent="0.2">
      <c r="O4246" s="1" t="str">
        <f t="shared" si="35"/>
        <v/>
      </c>
    </row>
    <row r="4247" spans="15:15" x14ac:dyDescent="0.2">
      <c r="O4247" s="1" t="str">
        <f t="shared" si="35"/>
        <v/>
      </c>
    </row>
    <row r="4248" spans="15:15" x14ac:dyDescent="0.2">
      <c r="O4248" s="1" t="str">
        <f t="shared" si="35"/>
        <v/>
      </c>
    </row>
    <row r="4249" spans="15:15" x14ac:dyDescent="0.2">
      <c r="O4249" s="1" t="str">
        <f t="shared" si="35"/>
        <v/>
      </c>
    </row>
    <row r="4250" spans="15:15" x14ac:dyDescent="0.2">
      <c r="O4250" s="1" t="str">
        <f t="shared" si="35"/>
        <v/>
      </c>
    </row>
    <row r="4251" spans="15:15" x14ac:dyDescent="0.2">
      <c r="O4251" s="1" t="str">
        <f t="shared" si="35"/>
        <v/>
      </c>
    </row>
    <row r="4252" spans="15:15" x14ac:dyDescent="0.2">
      <c r="O4252" s="1" t="str">
        <f t="shared" si="35"/>
        <v/>
      </c>
    </row>
    <row r="4253" spans="15:15" x14ac:dyDescent="0.2">
      <c r="O4253" s="1" t="str">
        <f t="shared" si="35"/>
        <v/>
      </c>
    </row>
    <row r="4254" spans="15:15" x14ac:dyDescent="0.2">
      <c r="O4254" s="1" t="str">
        <f t="shared" si="35"/>
        <v/>
      </c>
    </row>
    <row r="4255" spans="15:15" x14ac:dyDescent="0.2">
      <c r="O4255" s="1" t="str">
        <f t="shared" si="35"/>
        <v/>
      </c>
    </row>
    <row r="4256" spans="15:15" x14ac:dyDescent="0.2">
      <c r="O4256" s="1" t="str">
        <f t="shared" si="35"/>
        <v/>
      </c>
    </row>
    <row r="4257" spans="15:15" x14ac:dyDescent="0.2">
      <c r="O4257" s="1" t="str">
        <f t="shared" si="35"/>
        <v/>
      </c>
    </row>
    <row r="4258" spans="15:15" x14ac:dyDescent="0.2">
      <c r="O4258" s="1" t="str">
        <f t="shared" si="35"/>
        <v/>
      </c>
    </row>
    <row r="4259" spans="15:15" x14ac:dyDescent="0.2">
      <c r="O4259" s="1" t="str">
        <f t="shared" si="35"/>
        <v/>
      </c>
    </row>
    <row r="4260" spans="15:15" x14ac:dyDescent="0.2">
      <c r="O4260" s="1" t="str">
        <f t="shared" si="35"/>
        <v/>
      </c>
    </row>
    <row r="4261" spans="15:15" x14ac:dyDescent="0.2">
      <c r="O4261" s="1" t="str">
        <f t="shared" si="35"/>
        <v/>
      </c>
    </row>
    <row r="4262" spans="15:15" x14ac:dyDescent="0.2">
      <c r="O4262" s="1" t="str">
        <f t="shared" si="35"/>
        <v/>
      </c>
    </row>
    <row r="4263" spans="15:15" x14ac:dyDescent="0.2">
      <c r="O4263" s="1" t="str">
        <f t="shared" si="35"/>
        <v/>
      </c>
    </row>
    <row r="4264" spans="15:15" x14ac:dyDescent="0.2">
      <c r="O4264" s="1" t="str">
        <f t="shared" si="35"/>
        <v/>
      </c>
    </row>
    <row r="4265" spans="15:15" x14ac:dyDescent="0.2">
      <c r="O4265" s="1" t="str">
        <f t="shared" si="35"/>
        <v/>
      </c>
    </row>
    <row r="4266" spans="15:15" x14ac:dyDescent="0.2">
      <c r="O4266" s="1" t="str">
        <f t="shared" si="35"/>
        <v/>
      </c>
    </row>
    <row r="4267" spans="15:15" x14ac:dyDescent="0.2">
      <c r="O4267" s="1" t="str">
        <f t="shared" si="35"/>
        <v/>
      </c>
    </row>
    <row r="4268" spans="15:15" x14ac:dyDescent="0.2">
      <c r="O4268" s="1" t="str">
        <f t="shared" si="35"/>
        <v/>
      </c>
    </row>
    <row r="4269" spans="15:15" x14ac:dyDescent="0.2">
      <c r="O4269" s="1" t="str">
        <f t="shared" si="35"/>
        <v/>
      </c>
    </row>
    <row r="4270" spans="15:15" x14ac:dyDescent="0.2">
      <c r="O4270" s="1" t="str">
        <f t="shared" si="35"/>
        <v/>
      </c>
    </row>
    <row r="4271" spans="15:15" x14ac:dyDescent="0.2">
      <c r="O4271" s="1" t="str">
        <f t="shared" si="35"/>
        <v/>
      </c>
    </row>
    <row r="4272" spans="15:15" x14ac:dyDescent="0.2">
      <c r="O4272" s="1" t="str">
        <f t="shared" si="35"/>
        <v/>
      </c>
    </row>
    <row r="4273" spans="15:15" x14ac:dyDescent="0.2">
      <c r="O4273" s="1" t="str">
        <f t="shared" si="35"/>
        <v/>
      </c>
    </row>
    <row r="4274" spans="15:15" x14ac:dyDescent="0.2">
      <c r="O4274" s="1" t="str">
        <f t="shared" si="35"/>
        <v/>
      </c>
    </row>
    <row r="4275" spans="15:15" x14ac:dyDescent="0.2">
      <c r="O4275" s="1" t="str">
        <f t="shared" si="35"/>
        <v/>
      </c>
    </row>
    <row r="4276" spans="15:15" x14ac:dyDescent="0.2">
      <c r="O4276" s="1" t="str">
        <f t="shared" si="35"/>
        <v/>
      </c>
    </row>
    <row r="4277" spans="15:15" x14ac:dyDescent="0.2">
      <c r="O4277" s="1" t="str">
        <f t="shared" si="35"/>
        <v/>
      </c>
    </row>
    <row r="4278" spans="15:15" x14ac:dyDescent="0.2">
      <c r="O4278" s="1" t="str">
        <f t="shared" si="35"/>
        <v/>
      </c>
    </row>
    <row r="4279" spans="15:15" x14ac:dyDescent="0.2">
      <c r="O4279" s="1" t="str">
        <f t="shared" si="35"/>
        <v/>
      </c>
    </row>
    <row r="4280" spans="15:15" x14ac:dyDescent="0.2">
      <c r="O4280" s="1" t="str">
        <f t="shared" si="35"/>
        <v/>
      </c>
    </row>
    <row r="4281" spans="15:15" x14ac:dyDescent="0.2">
      <c r="O4281" s="1" t="str">
        <f t="shared" si="35"/>
        <v/>
      </c>
    </row>
    <row r="4282" spans="15:15" x14ac:dyDescent="0.2">
      <c r="O4282" s="1" t="str">
        <f t="shared" si="35"/>
        <v/>
      </c>
    </row>
    <row r="4283" spans="15:15" x14ac:dyDescent="0.2">
      <c r="O4283" s="1" t="str">
        <f t="shared" si="35"/>
        <v/>
      </c>
    </row>
    <row r="4284" spans="15:15" x14ac:dyDescent="0.2">
      <c r="O4284" s="1" t="str">
        <f t="shared" si="35"/>
        <v/>
      </c>
    </row>
    <row r="4285" spans="15:15" x14ac:dyDescent="0.2">
      <c r="O4285" s="1" t="str">
        <f t="shared" si="35"/>
        <v/>
      </c>
    </row>
    <row r="4286" spans="15:15" x14ac:dyDescent="0.2">
      <c r="O4286" s="1" t="str">
        <f t="shared" si="35"/>
        <v/>
      </c>
    </row>
    <row r="4287" spans="15:15" x14ac:dyDescent="0.2">
      <c r="O4287" s="1" t="str">
        <f t="shared" si="35"/>
        <v/>
      </c>
    </row>
    <row r="4288" spans="15:15" x14ac:dyDescent="0.2">
      <c r="O4288" s="1" t="str">
        <f t="shared" si="35"/>
        <v/>
      </c>
    </row>
    <row r="4289" spans="15:15" x14ac:dyDescent="0.2">
      <c r="O4289" s="1" t="str">
        <f t="shared" si="35"/>
        <v/>
      </c>
    </row>
    <row r="4290" spans="15:15" x14ac:dyDescent="0.2">
      <c r="O4290" s="1" t="str">
        <f t="shared" ref="O4290:O4353" si="36">IF(ABS(H4290-G4290) &gt; (H4290*0.1), "X", "")</f>
        <v/>
      </c>
    </row>
    <row r="4291" spans="15:15" x14ac:dyDescent="0.2">
      <c r="O4291" s="1" t="str">
        <f t="shared" si="36"/>
        <v/>
      </c>
    </row>
    <row r="4292" spans="15:15" x14ac:dyDescent="0.2">
      <c r="O4292" s="1" t="str">
        <f t="shared" si="36"/>
        <v/>
      </c>
    </row>
    <row r="4293" spans="15:15" x14ac:dyDescent="0.2">
      <c r="O4293" s="1" t="str">
        <f t="shared" si="36"/>
        <v/>
      </c>
    </row>
    <row r="4294" spans="15:15" x14ac:dyDescent="0.2">
      <c r="O4294" s="1" t="str">
        <f t="shared" si="36"/>
        <v/>
      </c>
    </row>
    <row r="4295" spans="15:15" x14ac:dyDescent="0.2">
      <c r="O4295" s="1" t="str">
        <f t="shared" si="36"/>
        <v/>
      </c>
    </row>
    <row r="4296" spans="15:15" x14ac:dyDescent="0.2">
      <c r="O4296" s="1" t="str">
        <f t="shared" si="36"/>
        <v/>
      </c>
    </row>
    <row r="4297" spans="15:15" x14ac:dyDescent="0.2">
      <c r="O4297" s="1" t="str">
        <f t="shared" si="36"/>
        <v/>
      </c>
    </row>
    <row r="4298" spans="15:15" x14ac:dyDescent="0.2">
      <c r="O4298" s="1" t="str">
        <f t="shared" si="36"/>
        <v/>
      </c>
    </row>
    <row r="4299" spans="15:15" x14ac:dyDescent="0.2">
      <c r="O4299" s="1" t="str">
        <f t="shared" si="36"/>
        <v/>
      </c>
    </row>
    <row r="4300" spans="15:15" x14ac:dyDescent="0.2">
      <c r="O4300" s="1" t="str">
        <f t="shared" si="36"/>
        <v/>
      </c>
    </row>
    <row r="4301" spans="15:15" x14ac:dyDescent="0.2">
      <c r="O4301" s="1" t="str">
        <f t="shared" si="36"/>
        <v/>
      </c>
    </row>
    <row r="4302" spans="15:15" x14ac:dyDescent="0.2">
      <c r="O4302" s="1" t="str">
        <f t="shared" si="36"/>
        <v/>
      </c>
    </row>
    <row r="4303" spans="15:15" x14ac:dyDescent="0.2">
      <c r="O4303" s="1" t="str">
        <f t="shared" si="36"/>
        <v/>
      </c>
    </row>
    <row r="4304" spans="15:15" x14ac:dyDescent="0.2">
      <c r="O4304" s="1" t="str">
        <f t="shared" si="36"/>
        <v/>
      </c>
    </row>
    <row r="4305" spans="15:15" x14ac:dyDescent="0.2">
      <c r="O4305" s="1" t="str">
        <f t="shared" si="36"/>
        <v/>
      </c>
    </row>
    <row r="4306" spans="15:15" x14ac:dyDescent="0.2">
      <c r="O4306" s="1" t="str">
        <f t="shared" si="36"/>
        <v/>
      </c>
    </row>
    <row r="4307" spans="15:15" x14ac:dyDescent="0.2">
      <c r="O4307" s="1" t="str">
        <f t="shared" si="36"/>
        <v/>
      </c>
    </row>
    <row r="4308" spans="15:15" x14ac:dyDescent="0.2">
      <c r="O4308" s="1" t="str">
        <f t="shared" si="36"/>
        <v/>
      </c>
    </row>
    <row r="4309" spans="15:15" x14ac:dyDescent="0.2">
      <c r="O4309" s="1" t="str">
        <f t="shared" si="36"/>
        <v/>
      </c>
    </row>
    <row r="4310" spans="15:15" x14ac:dyDescent="0.2">
      <c r="O4310" s="1" t="str">
        <f t="shared" si="36"/>
        <v/>
      </c>
    </row>
    <row r="4311" spans="15:15" x14ac:dyDescent="0.2">
      <c r="O4311" s="1" t="str">
        <f t="shared" si="36"/>
        <v/>
      </c>
    </row>
    <row r="4312" spans="15:15" x14ac:dyDescent="0.2">
      <c r="O4312" s="1" t="str">
        <f t="shared" si="36"/>
        <v/>
      </c>
    </row>
    <row r="4313" spans="15:15" x14ac:dyDescent="0.2">
      <c r="O4313" s="1" t="str">
        <f t="shared" si="36"/>
        <v/>
      </c>
    </row>
    <row r="4314" spans="15:15" x14ac:dyDescent="0.2">
      <c r="O4314" s="1" t="str">
        <f t="shared" si="36"/>
        <v/>
      </c>
    </row>
    <row r="4315" spans="15:15" x14ac:dyDescent="0.2">
      <c r="O4315" s="1" t="str">
        <f t="shared" si="36"/>
        <v/>
      </c>
    </row>
    <row r="4316" spans="15:15" x14ac:dyDescent="0.2">
      <c r="O4316" s="1" t="str">
        <f t="shared" si="36"/>
        <v/>
      </c>
    </row>
    <row r="4317" spans="15:15" x14ac:dyDescent="0.2">
      <c r="O4317" s="1" t="str">
        <f t="shared" si="36"/>
        <v/>
      </c>
    </row>
    <row r="4318" spans="15:15" x14ac:dyDescent="0.2">
      <c r="O4318" s="1" t="str">
        <f t="shared" si="36"/>
        <v/>
      </c>
    </row>
    <row r="4319" spans="15:15" x14ac:dyDescent="0.2">
      <c r="O4319" s="1" t="str">
        <f t="shared" si="36"/>
        <v/>
      </c>
    </row>
    <row r="4320" spans="15:15" x14ac:dyDescent="0.2">
      <c r="O4320" s="1" t="str">
        <f t="shared" si="36"/>
        <v/>
      </c>
    </row>
    <row r="4321" spans="15:15" x14ac:dyDescent="0.2">
      <c r="O4321" s="1" t="str">
        <f t="shared" si="36"/>
        <v/>
      </c>
    </row>
    <row r="4322" spans="15:15" x14ac:dyDescent="0.2">
      <c r="O4322" s="1" t="str">
        <f t="shared" si="36"/>
        <v/>
      </c>
    </row>
    <row r="4323" spans="15:15" x14ac:dyDescent="0.2">
      <c r="O4323" s="1" t="str">
        <f t="shared" si="36"/>
        <v/>
      </c>
    </row>
    <row r="4324" spans="15:15" x14ac:dyDescent="0.2">
      <c r="O4324" s="1" t="str">
        <f t="shared" si="36"/>
        <v/>
      </c>
    </row>
    <row r="4325" spans="15:15" x14ac:dyDescent="0.2">
      <c r="O4325" s="1" t="str">
        <f t="shared" si="36"/>
        <v/>
      </c>
    </row>
    <row r="4326" spans="15:15" x14ac:dyDescent="0.2">
      <c r="O4326" s="1" t="str">
        <f t="shared" si="36"/>
        <v/>
      </c>
    </row>
    <row r="4327" spans="15:15" x14ac:dyDescent="0.2">
      <c r="O4327" s="1" t="str">
        <f t="shared" si="36"/>
        <v/>
      </c>
    </row>
    <row r="4328" spans="15:15" x14ac:dyDescent="0.2">
      <c r="O4328" s="1" t="str">
        <f t="shared" si="36"/>
        <v/>
      </c>
    </row>
    <row r="4329" spans="15:15" x14ac:dyDescent="0.2">
      <c r="O4329" s="1" t="str">
        <f t="shared" si="36"/>
        <v/>
      </c>
    </row>
    <row r="4330" spans="15:15" x14ac:dyDescent="0.2">
      <c r="O4330" s="1" t="str">
        <f t="shared" si="36"/>
        <v/>
      </c>
    </row>
    <row r="4331" spans="15:15" x14ac:dyDescent="0.2">
      <c r="O4331" s="1" t="str">
        <f t="shared" si="36"/>
        <v/>
      </c>
    </row>
    <row r="4332" spans="15:15" x14ac:dyDescent="0.2">
      <c r="O4332" s="1" t="str">
        <f t="shared" si="36"/>
        <v/>
      </c>
    </row>
    <row r="4333" spans="15:15" x14ac:dyDescent="0.2">
      <c r="O4333" s="1" t="str">
        <f t="shared" si="36"/>
        <v/>
      </c>
    </row>
    <row r="4334" spans="15:15" x14ac:dyDescent="0.2">
      <c r="O4334" s="1" t="str">
        <f t="shared" si="36"/>
        <v/>
      </c>
    </row>
    <row r="4335" spans="15:15" x14ac:dyDescent="0.2">
      <c r="O4335" s="1" t="str">
        <f t="shared" si="36"/>
        <v/>
      </c>
    </row>
    <row r="4336" spans="15:15" x14ac:dyDescent="0.2">
      <c r="O4336" s="1" t="str">
        <f t="shared" si="36"/>
        <v/>
      </c>
    </row>
    <row r="4337" spans="15:15" x14ac:dyDescent="0.2">
      <c r="O4337" s="1" t="str">
        <f t="shared" si="36"/>
        <v/>
      </c>
    </row>
    <row r="4338" spans="15:15" x14ac:dyDescent="0.2">
      <c r="O4338" s="1" t="str">
        <f t="shared" si="36"/>
        <v/>
      </c>
    </row>
    <row r="4339" spans="15:15" x14ac:dyDescent="0.2">
      <c r="O4339" s="1" t="str">
        <f t="shared" si="36"/>
        <v/>
      </c>
    </row>
    <row r="4340" spans="15:15" x14ac:dyDescent="0.2">
      <c r="O4340" s="1" t="str">
        <f t="shared" si="36"/>
        <v/>
      </c>
    </row>
    <row r="4341" spans="15:15" x14ac:dyDescent="0.2">
      <c r="O4341" s="1" t="str">
        <f t="shared" si="36"/>
        <v/>
      </c>
    </row>
    <row r="4342" spans="15:15" x14ac:dyDescent="0.2">
      <c r="O4342" s="1" t="str">
        <f t="shared" si="36"/>
        <v/>
      </c>
    </row>
    <row r="4343" spans="15:15" x14ac:dyDescent="0.2">
      <c r="O4343" s="1" t="str">
        <f t="shared" si="36"/>
        <v/>
      </c>
    </row>
    <row r="4344" spans="15:15" x14ac:dyDescent="0.2">
      <c r="O4344" s="1" t="str">
        <f t="shared" si="36"/>
        <v/>
      </c>
    </row>
    <row r="4345" spans="15:15" x14ac:dyDescent="0.2">
      <c r="O4345" s="1" t="str">
        <f t="shared" si="36"/>
        <v/>
      </c>
    </row>
    <row r="4346" spans="15:15" x14ac:dyDescent="0.2">
      <c r="O4346" s="1" t="str">
        <f t="shared" si="36"/>
        <v/>
      </c>
    </row>
    <row r="4347" spans="15:15" x14ac:dyDescent="0.2">
      <c r="O4347" s="1" t="str">
        <f t="shared" si="36"/>
        <v/>
      </c>
    </row>
    <row r="4348" spans="15:15" x14ac:dyDescent="0.2">
      <c r="O4348" s="1" t="str">
        <f t="shared" si="36"/>
        <v/>
      </c>
    </row>
    <row r="4349" spans="15:15" x14ac:dyDescent="0.2">
      <c r="O4349" s="1" t="str">
        <f t="shared" si="36"/>
        <v/>
      </c>
    </row>
    <row r="4350" spans="15:15" x14ac:dyDescent="0.2">
      <c r="O4350" s="1" t="str">
        <f t="shared" si="36"/>
        <v/>
      </c>
    </row>
    <row r="4351" spans="15:15" x14ac:dyDescent="0.2">
      <c r="O4351" s="1" t="str">
        <f t="shared" si="36"/>
        <v/>
      </c>
    </row>
    <row r="4352" spans="15:15" x14ac:dyDescent="0.2">
      <c r="O4352" s="1" t="str">
        <f t="shared" si="36"/>
        <v/>
      </c>
    </row>
    <row r="4353" spans="15:15" x14ac:dyDescent="0.2">
      <c r="O4353" s="1" t="str">
        <f t="shared" si="36"/>
        <v/>
      </c>
    </row>
    <row r="4354" spans="15:15" x14ac:dyDescent="0.2">
      <c r="O4354" s="1" t="str">
        <f t="shared" ref="O4354:O4417" si="37">IF(ABS(H4354-G4354) &gt; (H4354*0.1), "X", "")</f>
        <v/>
      </c>
    </row>
    <row r="4355" spans="15:15" x14ac:dyDescent="0.2">
      <c r="O4355" s="1" t="str">
        <f t="shared" si="37"/>
        <v/>
      </c>
    </row>
    <row r="4356" spans="15:15" x14ac:dyDescent="0.2">
      <c r="O4356" s="1" t="str">
        <f t="shared" si="37"/>
        <v/>
      </c>
    </row>
    <row r="4357" spans="15:15" x14ac:dyDescent="0.2">
      <c r="O4357" s="1" t="str">
        <f t="shared" si="37"/>
        <v/>
      </c>
    </row>
    <row r="4358" spans="15:15" x14ac:dyDescent="0.2">
      <c r="O4358" s="1" t="str">
        <f t="shared" si="37"/>
        <v/>
      </c>
    </row>
    <row r="4359" spans="15:15" x14ac:dyDescent="0.2">
      <c r="O4359" s="1" t="str">
        <f t="shared" si="37"/>
        <v/>
      </c>
    </row>
    <row r="4360" spans="15:15" x14ac:dyDescent="0.2">
      <c r="O4360" s="1" t="str">
        <f t="shared" si="37"/>
        <v/>
      </c>
    </row>
    <row r="4361" spans="15:15" x14ac:dyDescent="0.2">
      <c r="O4361" s="1" t="str">
        <f t="shared" si="37"/>
        <v/>
      </c>
    </row>
    <row r="4362" spans="15:15" x14ac:dyDescent="0.2">
      <c r="O4362" s="1" t="str">
        <f t="shared" si="37"/>
        <v/>
      </c>
    </row>
    <row r="4363" spans="15:15" x14ac:dyDescent="0.2">
      <c r="O4363" s="1" t="str">
        <f t="shared" si="37"/>
        <v/>
      </c>
    </row>
    <row r="4364" spans="15:15" x14ac:dyDescent="0.2">
      <c r="O4364" s="1" t="str">
        <f t="shared" si="37"/>
        <v/>
      </c>
    </row>
    <row r="4365" spans="15:15" x14ac:dyDescent="0.2">
      <c r="O4365" s="1" t="str">
        <f t="shared" si="37"/>
        <v/>
      </c>
    </row>
    <row r="4366" spans="15:15" x14ac:dyDescent="0.2">
      <c r="O4366" s="1" t="str">
        <f t="shared" si="37"/>
        <v/>
      </c>
    </row>
    <row r="4367" spans="15:15" x14ac:dyDescent="0.2">
      <c r="O4367" s="1" t="str">
        <f t="shared" si="37"/>
        <v/>
      </c>
    </row>
    <row r="4368" spans="15:15" x14ac:dyDescent="0.2">
      <c r="O4368" s="1" t="str">
        <f t="shared" si="37"/>
        <v/>
      </c>
    </row>
    <row r="4369" spans="15:15" x14ac:dyDescent="0.2">
      <c r="O4369" s="1" t="str">
        <f t="shared" si="37"/>
        <v/>
      </c>
    </row>
    <row r="4370" spans="15:15" x14ac:dyDescent="0.2">
      <c r="O4370" s="1" t="str">
        <f t="shared" si="37"/>
        <v/>
      </c>
    </row>
    <row r="4371" spans="15:15" x14ac:dyDescent="0.2">
      <c r="O4371" s="1" t="str">
        <f t="shared" si="37"/>
        <v/>
      </c>
    </row>
    <row r="4372" spans="15:15" x14ac:dyDescent="0.2">
      <c r="O4372" s="1" t="str">
        <f t="shared" si="37"/>
        <v/>
      </c>
    </row>
    <row r="4373" spans="15:15" x14ac:dyDescent="0.2">
      <c r="O4373" s="1" t="str">
        <f t="shared" si="37"/>
        <v/>
      </c>
    </row>
    <row r="4374" spans="15:15" x14ac:dyDescent="0.2">
      <c r="O4374" s="1" t="str">
        <f t="shared" si="37"/>
        <v/>
      </c>
    </row>
    <row r="4375" spans="15:15" x14ac:dyDescent="0.2">
      <c r="O4375" s="1" t="str">
        <f t="shared" si="37"/>
        <v/>
      </c>
    </row>
    <row r="4376" spans="15:15" x14ac:dyDescent="0.2">
      <c r="O4376" s="1" t="str">
        <f t="shared" si="37"/>
        <v/>
      </c>
    </row>
    <row r="4377" spans="15:15" x14ac:dyDescent="0.2">
      <c r="O4377" s="1" t="str">
        <f t="shared" si="37"/>
        <v/>
      </c>
    </row>
    <row r="4378" spans="15:15" x14ac:dyDescent="0.2">
      <c r="O4378" s="1" t="str">
        <f t="shared" si="37"/>
        <v/>
      </c>
    </row>
    <row r="4379" spans="15:15" x14ac:dyDescent="0.2">
      <c r="O4379" s="1" t="str">
        <f t="shared" si="37"/>
        <v/>
      </c>
    </row>
    <row r="4380" spans="15:15" x14ac:dyDescent="0.2">
      <c r="O4380" s="1" t="str">
        <f t="shared" si="37"/>
        <v/>
      </c>
    </row>
    <row r="4381" spans="15:15" x14ac:dyDescent="0.2">
      <c r="O4381" s="1" t="str">
        <f t="shared" si="37"/>
        <v/>
      </c>
    </row>
    <row r="4382" spans="15:15" x14ac:dyDescent="0.2">
      <c r="O4382" s="1" t="str">
        <f t="shared" si="37"/>
        <v/>
      </c>
    </row>
    <row r="4383" spans="15:15" x14ac:dyDescent="0.2">
      <c r="O4383" s="1" t="str">
        <f t="shared" si="37"/>
        <v/>
      </c>
    </row>
    <row r="4384" spans="15:15" x14ac:dyDescent="0.2">
      <c r="O4384" s="1" t="str">
        <f t="shared" si="37"/>
        <v/>
      </c>
    </row>
    <row r="4385" spans="15:15" x14ac:dyDescent="0.2">
      <c r="O4385" s="1" t="str">
        <f t="shared" si="37"/>
        <v/>
      </c>
    </row>
    <row r="4386" spans="15:15" x14ac:dyDescent="0.2">
      <c r="O4386" s="1" t="str">
        <f t="shared" si="37"/>
        <v/>
      </c>
    </row>
    <row r="4387" spans="15:15" x14ac:dyDescent="0.2">
      <c r="O4387" s="1" t="str">
        <f t="shared" si="37"/>
        <v/>
      </c>
    </row>
    <row r="4388" spans="15:15" x14ac:dyDescent="0.2">
      <c r="O4388" s="1" t="str">
        <f t="shared" si="37"/>
        <v/>
      </c>
    </row>
    <row r="4389" spans="15:15" x14ac:dyDescent="0.2">
      <c r="O4389" s="1" t="str">
        <f t="shared" si="37"/>
        <v/>
      </c>
    </row>
    <row r="4390" spans="15:15" x14ac:dyDescent="0.2">
      <c r="O4390" s="1" t="str">
        <f t="shared" si="37"/>
        <v/>
      </c>
    </row>
    <row r="4391" spans="15:15" x14ac:dyDescent="0.2">
      <c r="O4391" s="1" t="str">
        <f t="shared" si="37"/>
        <v/>
      </c>
    </row>
    <row r="4392" spans="15:15" x14ac:dyDescent="0.2">
      <c r="O4392" s="1" t="str">
        <f t="shared" si="37"/>
        <v/>
      </c>
    </row>
    <row r="4393" spans="15:15" x14ac:dyDescent="0.2">
      <c r="O4393" s="1" t="str">
        <f t="shared" si="37"/>
        <v/>
      </c>
    </row>
    <row r="4394" spans="15:15" x14ac:dyDescent="0.2">
      <c r="O4394" s="1" t="str">
        <f t="shared" si="37"/>
        <v/>
      </c>
    </row>
    <row r="4395" spans="15:15" x14ac:dyDescent="0.2">
      <c r="O4395" s="1" t="str">
        <f t="shared" si="37"/>
        <v/>
      </c>
    </row>
    <row r="4396" spans="15:15" x14ac:dyDescent="0.2">
      <c r="O4396" s="1" t="str">
        <f t="shared" si="37"/>
        <v/>
      </c>
    </row>
    <row r="4397" spans="15:15" x14ac:dyDescent="0.2">
      <c r="O4397" s="1" t="str">
        <f t="shared" si="37"/>
        <v/>
      </c>
    </row>
    <row r="4398" spans="15:15" x14ac:dyDescent="0.2">
      <c r="O4398" s="1" t="str">
        <f t="shared" si="37"/>
        <v/>
      </c>
    </row>
    <row r="4399" spans="15:15" x14ac:dyDescent="0.2">
      <c r="O4399" s="1" t="str">
        <f t="shared" si="37"/>
        <v/>
      </c>
    </row>
    <row r="4400" spans="15:15" x14ac:dyDescent="0.2">
      <c r="O4400" s="1" t="str">
        <f t="shared" si="37"/>
        <v/>
      </c>
    </row>
    <row r="4401" spans="15:15" x14ac:dyDescent="0.2">
      <c r="O4401" s="1" t="str">
        <f t="shared" si="37"/>
        <v/>
      </c>
    </row>
    <row r="4402" spans="15:15" x14ac:dyDescent="0.2">
      <c r="O4402" s="1" t="str">
        <f t="shared" si="37"/>
        <v/>
      </c>
    </row>
    <row r="4403" spans="15:15" x14ac:dyDescent="0.2">
      <c r="O4403" s="1" t="str">
        <f t="shared" si="37"/>
        <v/>
      </c>
    </row>
    <row r="4404" spans="15:15" x14ac:dyDescent="0.2">
      <c r="O4404" s="1" t="str">
        <f t="shared" si="37"/>
        <v/>
      </c>
    </row>
    <row r="4405" spans="15:15" x14ac:dyDescent="0.2">
      <c r="O4405" s="1" t="str">
        <f t="shared" si="37"/>
        <v/>
      </c>
    </row>
    <row r="4406" spans="15:15" x14ac:dyDescent="0.2">
      <c r="O4406" s="1" t="str">
        <f t="shared" si="37"/>
        <v/>
      </c>
    </row>
    <row r="4407" spans="15:15" x14ac:dyDescent="0.2">
      <c r="O4407" s="1" t="str">
        <f t="shared" si="37"/>
        <v/>
      </c>
    </row>
    <row r="4408" spans="15:15" x14ac:dyDescent="0.2">
      <c r="O4408" s="1" t="str">
        <f t="shared" si="37"/>
        <v/>
      </c>
    </row>
    <row r="4409" spans="15:15" x14ac:dyDescent="0.2">
      <c r="O4409" s="1" t="str">
        <f t="shared" si="37"/>
        <v/>
      </c>
    </row>
    <row r="4410" spans="15:15" x14ac:dyDescent="0.2">
      <c r="O4410" s="1" t="str">
        <f t="shared" si="37"/>
        <v/>
      </c>
    </row>
    <row r="4411" spans="15:15" x14ac:dyDescent="0.2">
      <c r="O4411" s="1" t="str">
        <f t="shared" si="37"/>
        <v/>
      </c>
    </row>
    <row r="4412" spans="15:15" x14ac:dyDescent="0.2">
      <c r="O4412" s="1" t="str">
        <f t="shared" si="37"/>
        <v/>
      </c>
    </row>
    <row r="4413" spans="15:15" x14ac:dyDescent="0.2">
      <c r="O4413" s="1" t="str">
        <f t="shared" si="37"/>
        <v/>
      </c>
    </row>
    <row r="4414" spans="15:15" x14ac:dyDescent="0.2">
      <c r="O4414" s="1" t="str">
        <f t="shared" si="37"/>
        <v/>
      </c>
    </row>
    <row r="4415" spans="15:15" x14ac:dyDescent="0.2">
      <c r="O4415" s="1" t="str">
        <f t="shared" si="37"/>
        <v/>
      </c>
    </row>
    <row r="4416" spans="15:15" x14ac:dyDescent="0.2">
      <c r="O4416" s="1" t="str">
        <f t="shared" si="37"/>
        <v/>
      </c>
    </row>
    <row r="4417" spans="15:15" x14ac:dyDescent="0.2">
      <c r="O4417" s="1" t="str">
        <f t="shared" si="37"/>
        <v/>
      </c>
    </row>
    <row r="4418" spans="15:15" x14ac:dyDescent="0.2">
      <c r="O4418" s="1" t="str">
        <f t="shared" ref="O4418:O4481" si="38">IF(ABS(H4418-G4418) &gt; (H4418*0.1), "X", "")</f>
        <v/>
      </c>
    </row>
    <row r="4419" spans="15:15" x14ac:dyDescent="0.2">
      <c r="O4419" s="1" t="str">
        <f t="shared" si="38"/>
        <v/>
      </c>
    </row>
    <row r="4420" spans="15:15" x14ac:dyDescent="0.2">
      <c r="O4420" s="1" t="str">
        <f t="shared" si="38"/>
        <v/>
      </c>
    </row>
    <row r="4421" spans="15:15" x14ac:dyDescent="0.2">
      <c r="O4421" s="1" t="str">
        <f t="shared" si="38"/>
        <v/>
      </c>
    </row>
    <row r="4422" spans="15:15" x14ac:dyDescent="0.2">
      <c r="O4422" s="1" t="str">
        <f t="shared" si="38"/>
        <v/>
      </c>
    </row>
    <row r="4423" spans="15:15" x14ac:dyDescent="0.2">
      <c r="O4423" s="1" t="str">
        <f t="shared" si="38"/>
        <v/>
      </c>
    </row>
    <row r="4424" spans="15:15" x14ac:dyDescent="0.2">
      <c r="O4424" s="1" t="str">
        <f t="shared" si="38"/>
        <v/>
      </c>
    </row>
    <row r="4425" spans="15:15" x14ac:dyDescent="0.2">
      <c r="O4425" s="1" t="str">
        <f t="shared" si="38"/>
        <v/>
      </c>
    </row>
    <row r="4426" spans="15:15" x14ac:dyDescent="0.2">
      <c r="O4426" s="1" t="str">
        <f t="shared" si="38"/>
        <v/>
      </c>
    </row>
    <row r="4427" spans="15:15" x14ac:dyDescent="0.2">
      <c r="O4427" s="1" t="str">
        <f t="shared" si="38"/>
        <v/>
      </c>
    </row>
    <row r="4428" spans="15:15" x14ac:dyDescent="0.2">
      <c r="O4428" s="1" t="str">
        <f t="shared" si="38"/>
        <v/>
      </c>
    </row>
    <row r="4429" spans="15:15" x14ac:dyDescent="0.2">
      <c r="O4429" s="1" t="str">
        <f t="shared" si="38"/>
        <v/>
      </c>
    </row>
    <row r="4430" spans="15:15" x14ac:dyDescent="0.2">
      <c r="O4430" s="1" t="str">
        <f t="shared" si="38"/>
        <v/>
      </c>
    </row>
    <row r="4431" spans="15:15" x14ac:dyDescent="0.2">
      <c r="O4431" s="1" t="str">
        <f t="shared" si="38"/>
        <v/>
      </c>
    </row>
    <row r="4432" spans="15:15" x14ac:dyDescent="0.2">
      <c r="O4432" s="1" t="str">
        <f t="shared" si="38"/>
        <v/>
      </c>
    </row>
    <row r="4433" spans="15:15" x14ac:dyDescent="0.2">
      <c r="O4433" s="1" t="str">
        <f t="shared" si="38"/>
        <v/>
      </c>
    </row>
    <row r="4434" spans="15:15" x14ac:dyDescent="0.2">
      <c r="O4434" s="1" t="str">
        <f t="shared" si="38"/>
        <v/>
      </c>
    </row>
    <row r="4435" spans="15:15" x14ac:dyDescent="0.2">
      <c r="O4435" s="1" t="str">
        <f t="shared" si="38"/>
        <v/>
      </c>
    </row>
    <row r="4436" spans="15:15" x14ac:dyDescent="0.2">
      <c r="O4436" s="1" t="str">
        <f t="shared" si="38"/>
        <v/>
      </c>
    </row>
    <row r="4437" spans="15:15" x14ac:dyDescent="0.2">
      <c r="O4437" s="1" t="str">
        <f t="shared" si="38"/>
        <v/>
      </c>
    </row>
    <row r="4438" spans="15:15" x14ac:dyDescent="0.2">
      <c r="O4438" s="1" t="str">
        <f t="shared" si="38"/>
        <v/>
      </c>
    </row>
    <row r="4439" spans="15:15" x14ac:dyDescent="0.2">
      <c r="O4439" s="1" t="str">
        <f t="shared" si="38"/>
        <v/>
      </c>
    </row>
    <row r="4440" spans="15:15" x14ac:dyDescent="0.2">
      <c r="O4440" s="1" t="str">
        <f t="shared" si="38"/>
        <v/>
      </c>
    </row>
    <row r="4441" spans="15:15" x14ac:dyDescent="0.2">
      <c r="O4441" s="1" t="str">
        <f t="shared" si="38"/>
        <v/>
      </c>
    </row>
    <row r="4442" spans="15:15" x14ac:dyDescent="0.2">
      <c r="O4442" s="1" t="str">
        <f t="shared" si="38"/>
        <v/>
      </c>
    </row>
    <row r="4443" spans="15:15" x14ac:dyDescent="0.2">
      <c r="O4443" s="1" t="str">
        <f t="shared" si="38"/>
        <v/>
      </c>
    </row>
    <row r="4444" spans="15:15" x14ac:dyDescent="0.2">
      <c r="O4444" s="1" t="str">
        <f t="shared" si="38"/>
        <v/>
      </c>
    </row>
    <row r="4445" spans="15:15" x14ac:dyDescent="0.2">
      <c r="O4445" s="1" t="str">
        <f t="shared" si="38"/>
        <v/>
      </c>
    </row>
    <row r="4446" spans="15:15" x14ac:dyDescent="0.2">
      <c r="O4446" s="1" t="str">
        <f t="shared" si="38"/>
        <v/>
      </c>
    </row>
    <row r="4447" spans="15:15" x14ac:dyDescent="0.2">
      <c r="O4447" s="1" t="str">
        <f t="shared" si="38"/>
        <v/>
      </c>
    </row>
    <row r="4448" spans="15:15" x14ac:dyDescent="0.2">
      <c r="O4448" s="1" t="str">
        <f t="shared" si="38"/>
        <v/>
      </c>
    </row>
    <row r="4449" spans="15:15" x14ac:dyDescent="0.2">
      <c r="O4449" s="1" t="str">
        <f t="shared" si="38"/>
        <v/>
      </c>
    </row>
    <row r="4450" spans="15:15" x14ac:dyDescent="0.2">
      <c r="O4450" s="1" t="str">
        <f t="shared" si="38"/>
        <v/>
      </c>
    </row>
    <row r="4451" spans="15:15" x14ac:dyDescent="0.2">
      <c r="O4451" s="1" t="str">
        <f t="shared" si="38"/>
        <v/>
      </c>
    </row>
    <row r="4452" spans="15:15" x14ac:dyDescent="0.2">
      <c r="O4452" s="1" t="str">
        <f t="shared" si="38"/>
        <v/>
      </c>
    </row>
    <row r="4453" spans="15:15" x14ac:dyDescent="0.2">
      <c r="O4453" s="1" t="str">
        <f t="shared" si="38"/>
        <v/>
      </c>
    </row>
    <row r="4454" spans="15:15" x14ac:dyDescent="0.2">
      <c r="O4454" s="1" t="str">
        <f t="shared" si="38"/>
        <v/>
      </c>
    </row>
    <row r="4455" spans="15:15" x14ac:dyDescent="0.2">
      <c r="O4455" s="1" t="str">
        <f t="shared" si="38"/>
        <v/>
      </c>
    </row>
    <row r="4456" spans="15:15" x14ac:dyDescent="0.2">
      <c r="O4456" s="1" t="str">
        <f t="shared" si="38"/>
        <v/>
      </c>
    </row>
    <row r="4457" spans="15:15" x14ac:dyDescent="0.2">
      <c r="O4457" s="1" t="str">
        <f t="shared" si="38"/>
        <v/>
      </c>
    </row>
    <row r="4458" spans="15:15" x14ac:dyDescent="0.2">
      <c r="O4458" s="1" t="str">
        <f t="shared" si="38"/>
        <v/>
      </c>
    </row>
    <row r="4459" spans="15:15" x14ac:dyDescent="0.2">
      <c r="O4459" s="1" t="str">
        <f t="shared" si="38"/>
        <v/>
      </c>
    </row>
    <row r="4460" spans="15:15" x14ac:dyDescent="0.2">
      <c r="O4460" s="1" t="str">
        <f t="shared" si="38"/>
        <v/>
      </c>
    </row>
    <row r="4461" spans="15:15" x14ac:dyDescent="0.2">
      <c r="O4461" s="1" t="str">
        <f t="shared" si="38"/>
        <v/>
      </c>
    </row>
    <row r="4462" spans="15:15" x14ac:dyDescent="0.2">
      <c r="O4462" s="1" t="str">
        <f t="shared" si="38"/>
        <v/>
      </c>
    </row>
    <row r="4463" spans="15:15" x14ac:dyDescent="0.2">
      <c r="O4463" s="1" t="str">
        <f t="shared" si="38"/>
        <v/>
      </c>
    </row>
    <row r="4464" spans="15:15" x14ac:dyDescent="0.2">
      <c r="O4464" s="1" t="str">
        <f t="shared" si="38"/>
        <v/>
      </c>
    </row>
    <row r="4465" spans="15:15" x14ac:dyDescent="0.2">
      <c r="O4465" s="1" t="str">
        <f t="shared" si="38"/>
        <v/>
      </c>
    </row>
    <row r="4466" spans="15:15" x14ac:dyDescent="0.2">
      <c r="O4466" s="1" t="str">
        <f t="shared" si="38"/>
        <v/>
      </c>
    </row>
    <row r="4467" spans="15:15" x14ac:dyDescent="0.2">
      <c r="O4467" s="1" t="str">
        <f t="shared" si="38"/>
        <v/>
      </c>
    </row>
    <row r="4468" spans="15:15" x14ac:dyDescent="0.2">
      <c r="O4468" s="1" t="str">
        <f t="shared" si="38"/>
        <v/>
      </c>
    </row>
    <row r="4469" spans="15:15" x14ac:dyDescent="0.2">
      <c r="O4469" s="1" t="str">
        <f t="shared" si="38"/>
        <v/>
      </c>
    </row>
    <row r="4470" spans="15:15" x14ac:dyDescent="0.2">
      <c r="O4470" s="1" t="str">
        <f t="shared" si="38"/>
        <v/>
      </c>
    </row>
    <row r="4471" spans="15:15" x14ac:dyDescent="0.2">
      <c r="O4471" s="1" t="str">
        <f t="shared" si="38"/>
        <v/>
      </c>
    </row>
    <row r="4472" spans="15:15" x14ac:dyDescent="0.2">
      <c r="O4472" s="1" t="str">
        <f t="shared" si="38"/>
        <v/>
      </c>
    </row>
    <row r="4473" spans="15:15" x14ac:dyDescent="0.2">
      <c r="O4473" s="1" t="str">
        <f t="shared" si="38"/>
        <v/>
      </c>
    </row>
    <row r="4474" spans="15:15" x14ac:dyDescent="0.2">
      <c r="O4474" s="1" t="str">
        <f t="shared" si="38"/>
        <v/>
      </c>
    </row>
    <row r="4475" spans="15:15" x14ac:dyDescent="0.2">
      <c r="O4475" s="1" t="str">
        <f t="shared" si="38"/>
        <v/>
      </c>
    </row>
    <row r="4476" spans="15:15" x14ac:dyDescent="0.2">
      <c r="O4476" s="1" t="str">
        <f t="shared" si="38"/>
        <v/>
      </c>
    </row>
    <row r="4477" spans="15:15" x14ac:dyDescent="0.2">
      <c r="O4477" s="1" t="str">
        <f t="shared" si="38"/>
        <v/>
      </c>
    </row>
    <row r="4478" spans="15:15" x14ac:dyDescent="0.2">
      <c r="O4478" s="1" t="str">
        <f t="shared" si="38"/>
        <v/>
      </c>
    </row>
    <row r="4479" spans="15:15" x14ac:dyDescent="0.2">
      <c r="O4479" s="1" t="str">
        <f t="shared" si="38"/>
        <v/>
      </c>
    </row>
    <row r="4480" spans="15:15" x14ac:dyDescent="0.2">
      <c r="O4480" s="1" t="str">
        <f t="shared" si="38"/>
        <v/>
      </c>
    </row>
    <row r="4481" spans="15:15" x14ac:dyDescent="0.2">
      <c r="O4481" s="1" t="str">
        <f t="shared" si="38"/>
        <v/>
      </c>
    </row>
    <row r="4482" spans="15:15" x14ac:dyDescent="0.2">
      <c r="O4482" s="1" t="str">
        <f t="shared" ref="O4482:O4545" si="39">IF(ABS(H4482-G4482) &gt; (H4482*0.1), "X", "")</f>
        <v/>
      </c>
    </row>
    <row r="4483" spans="15:15" x14ac:dyDescent="0.2">
      <c r="O4483" s="1" t="str">
        <f t="shared" si="39"/>
        <v/>
      </c>
    </row>
    <row r="4484" spans="15:15" x14ac:dyDescent="0.2">
      <c r="O4484" s="1" t="str">
        <f t="shared" si="39"/>
        <v/>
      </c>
    </row>
    <row r="4485" spans="15:15" x14ac:dyDescent="0.2">
      <c r="O4485" s="1" t="str">
        <f t="shared" si="39"/>
        <v/>
      </c>
    </row>
    <row r="4486" spans="15:15" x14ac:dyDescent="0.2">
      <c r="O4486" s="1" t="str">
        <f t="shared" si="39"/>
        <v/>
      </c>
    </row>
    <row r="4487" spans="15:15" x14ac:dyDescent="0.2">
      <c r="O4487" s="1" t="str">
        <f t="shared" si="39"/>
        <v/>
      </c>
    </row>
    <row r="4488" spans="15:15" x14ac:dyDescent="0.2">
      <c r="O4488" s="1" t="str">
        <f t="shared" si="39"/>
        <v/>
      </c>
    </row>
    <row r="4489" spans="15:15" x14ac:dyDescent="0.2">
      <c r="O4489" s="1" t="str">
        <f t="shared" si="39"/>
        <v/>
      </c>
    </row>
    <row r="4490" spans="15:15" x14ac:dyDescent="0.2">
      <c r="O4490" s="1" t="str">
        <f t="shared" si="39"/>
        <v/>
      </c>
    </row>
    <row r="4491" spans="15:15" x14ac:dyDescent="0.2">
      <c r="O4491" s="1" t="str">
        <f t="shared" si="39"/>
        <v/>
      </c>
    </row>
    <row r="4492" spans="15:15" x14ac:dyDescent="0.2">
      <c r="O4492" s="1" t="str">
        <f t="shared" si="39"/>
        <v/>
      </c>
    </row>
    <row r="4493" spans="15:15" x14ac:dyDescent="0.2">
      <c r="O4493" s="1" t="str">
        <f t="shared" si="39"/>
        <v/>
      </c>
    </row>
    <row r="4494" spans="15:15" x14ac:dyDescent="0.2">
      <c r="O4494" s="1" t="str">
        <f t="shared" si="39"/>
        <v/>
      </c>
    </row>
    <row r="4495" spans="15:15" x14ac:dyDescent="0.2">
      <c r="O4495" s="1" t="str">
        <f t="shared" si="39"/>
        <v/>
      </c>
    </row>
    <row r="4496" spans="15:15" x14ac:dyDescent="0.2">
      <c r="O4496" s="1" t="str">
        <f t="shared" si="39"/>
        <v/>
      </c>
    </row>
    <row r="4497" spans="15:15" x14ac:dyDescent="0.2">
      <c r="O4497" s="1" t="str">
        <f t="shared" si="39"/>
        <v/>
      </c>
    </row>
    <row r="4498" spans="15:15" x14ac:dyDescent="0.2">
      <c r="O4498" s="1" t="str">
        <f t="shared" si="39"/>
        <v/>
      </c>
    </row>
    <row r="4499" spans="15:15" x14ac:dyDescent="0.2">
      <c r="O4499" s="1" t="str">
        <f t="shared" si="39"/>
        <v/>
      </c>
    </row>
    <row r="4500" spans="15:15" x14ac:dyDescent="0.2">
      <c r="O4500" s="1" t="str">
        <f t="shared" si="39"/>
        <v/>
      </c>
    </row>
    <row r="4501" spans="15:15" x14ac:dyDescent="0.2">
      <c r="O4501" s="1" t="str">
        <f t="shared" si="39"/>
        <v/>
      </c>
    </row>
    <row r="4502" spans="15:15" x14ac:dyDescent="0.2">
      <c r="O4502" s="1" t="str">
        <f t="shared" si="39"/>
        <v/>
      </c>
    </row>
    <row r="4503" spans="15:15" x14ac:dyDescent="0.2">
      <c r="O4503" s="1" t="str">
        <f t="shared" si="39"/>
        <v/>
      </c>
    </row>
    <row r="4504" spans="15:15" x14ac:dyDescent="0.2">
      <c r="O4504" s="1" t="str">
        <f t="shared" si="39"/>
        <v/>
      </c>
    </row>
    <row r="4505" spans="15:15" x14ac:dyDescent="0.2">
      <c r="O4505" s="1" t="str">
        <f t="shared" si="39"/>
        <v/>
      </c>
    </row>
    <row r="4506" spans="15:15" x14ac:dyDescent="0.2">
      <c r="O4506" s="1" t="str">
        <f t="shared" si="39"/>
        <v/>
      </c>
    </row>
    <row r="4507" spans="15:15" x14ac:dyDescent="0.2">
      <c r="O4507" s="1" t="str">
        <f t="shared" si="39"/>
        <v/>
      </c>
    </row>
    <row r="4508" spans="15:15" x14ac:dyDescent="0.2">
      <c r="O4508" s="1" t="str">
        <f t="shared" si="39"/>
        <v/>
      </c>
    </row>
    <row r="4509" spans="15:15" x14ac:dyDescent="0.2">
      <c r="O4509" s="1" t="str">
        <f t="shared" si="39"/>
        <v/>
      </c>
    </row>
    <row r="4510" spans="15:15" x14ac:dyDescent="0.2">
      <c r="O4510" s="1" t="str">
        <f t="shared" si="39"/>
        <v/>
      </c>
    </row>
    <row r="4511" spans="15:15" x14ac:dyDescent="0.2">
      <c r="O4511" s="1" t="str">
        <f t="shared" si="39"/>
        <v/>
      </c>
    </row>
    <row r="4512" spans="15:15" x14ac:dyDescent="0.2">
      <c r="O4512" s="1" t="str">
        <f t="shared" si="39"/>
        <v/>
      </c>
    </row>
    <row r="4513" spans="15:15" x14ac:dyDescent="0.2">
      <c r="O4513" s="1" t="str">
        <f t="shared" si="39"/>
        <v/>
      </c>
    </row>
    <row r="4514" spans="15:15" x14ac:dyDescent="0.2">
      <c r="O4514" s="1" t="str">
        <f t="shared" si="39"/>
        <v/>
      </c>
    </row>
    <row r="4515" spans="15:15" x14ac:dyDescent="0.2">
      <c r="O4515" s="1" t="str">
        <f t="shared" si="39"/>
        <v/>
      </c>
    </row>
    <row r="4516" spans="15:15" x14ac:dyDescent="0.2">
      <c r="O4516" s="1" t="str">
        <f t="shared" si="39"/>
        <v/>
      </c>
    </row>
    <row r="4517" spans="15:15" x14ac:dyDescent="0.2">
      <c r="O4517" s="1" t="str">
        <f t="shared" si="39"/>
        <v/>
      </c>
    </row>
    <row r="4518" spans="15:15" x14ac:dyDescent="0.2">
      <c r="O4518" s="1" t="str">
        <f t="shared" si="39"/>
        <v/>
      </c>
    </row>
    <row r="4519" spans="15:15" x14ac:dyDescent="0.2">
      <c r="O4519" s="1" t="str">
        <f t="shared" si="39"/>
        <v/>
      </c>
    </row>
    <row r="4520" spans="15:15" x14ac:dyDescent="0.2">
      <c r="O4520" s="1" t="str">
        <f t="shared" si="39"/>
        <v/>
      </c>
    </row>
    <row r="4521" spans="15:15" x14ac:dyDescent="0.2">
      <c r="O4521" s="1" t="str">
        <f t="shared" si="39"/>
        <v/>
      </c>
    </row>
    <row r="4522" spans="15:15" x14ac:dyDescent="0.2">
      <c r="O4522" s="1" t="str">
        <f t="shared" si="39"/>
        <v/>
      </c>
    </row>
    <row r="4523" spans="15:15" x14ac:dyDescent="0.2">
      <c r="O4523" s="1" t="str">
        <f t="shared" si="39"/>
        <v/>
      </c>
    </row>
    <row r="4524" spans="15:15" x14ac:dyDescent="0.2">
      <c r="O4524" s="1" t="str">
        <f t="shared" si="39"/>
        <v/>
      </c>
    </row>
    <row r="4525" spans="15:15" x14ac:dyDescent="0.2">
      <c r="O4525" s="1" t="str">
        <f t="shared" si="39"/>
        <v/>
      </c>
    </row>
    <row r="4526" spans="15:15" x14ac:dyDescent="0.2">
      <c r="O4526" s="1" t="str">
        <f t="shared" si="39"/>
        <v/>
      </c>
    </row>
    <row r="4527" spans="15:15" x14ac:dyDescent="0.2">
      <c r="O4527" s="1" t="str">
        <f t="shared" si="39"/>
        <v/>
      </c>
    </row>
    <row r="4528" spans="15:15" x14ac:dyDescent="0.2">
      <c r="O4528" s="1" t="str">
        <f t="shared" si="39"/>
        <v/>
      </c>
    </row>
    <row r="4529" spans="15:15" x14ac:dyDescent="0.2">
      <c r="O4529" s="1" t="str">
        <f t="shared" si="39"/>
        <v/>
      </c>
    </row>
    <row r="4530" spans="15:15" x14ac:dyDescent="0.2">
      <c r="O4530" s="1" t="str">
        <f t="shared" si="39"/>
        <v/>
      </c>
    </row>
    <row r="4531" spans="15:15" x14ac:dyDescent="0.2">
      <c r="O4531" s="1" t="str">
        <f t="shared" si="39"/>
        <v/>
      </c>
    </row>
    <row r="4532" spans="15:15" x14ac:dyDescent="0.2">
      <c r="O4532" s="1" t="str">
        <f t="shared" si="39"/>
        <v/>
      </c>
    </row>
    <row r="4533" spans="15:15" x14ac:dyDescent="0.2">
      <c r="O4533" s="1" t="str">
        <f t="shared" si="39"/>
        <v/>
      </c>
    </row>
    <row r="4534" spans="15:15" x14ac:dyDescent="0.2">
      <c r="O4534" s="1" t="str">
        <f t="shared" si="39"/>
        <v/>
      </c>
    </row>
    <row r="4535" spans="15:15" x14ac:dyDescent="0.2">
      <c r="O4535" s="1" t="str">
        <f t="shared" si="39"/>
        <v/>
      </c>
    </row>
    <row r="4536" spans="15:15" x14ac:dyDescent="0.2">
      <c r="O4536" s="1" t="str">
        <f t="shared" si="39"/>
        <v/>
      </c>
    </row>
    <row r="4537" spans="15:15" x14ac:dyDescent="0.2">
      <c r="O4537" s="1" t="str">
        <f t="shared" si="39"/>
        <v/>
      </c>
    </row>
    <row r="4538" spans="15:15" x14ac:dyDescent="0.2">
      <c r="O4538" s="1" t="str">
        <f t="shared" si="39"/>
        <v/>
      </c>
    </row>
    <row r="4539" spans="15:15" x14ac:dyDescent="0.2">
      <c r="O4539" s="1" t="str">
        <f t="shared" si="39"/>
        <v/>
      </c>
    </row>
    <row r="4540" spans="15:15" x14ac:dyDescent="0.2">
      <c r="O4540" s="1" t="str">
        <f t="shared" si="39"/>
        <v/>
      </c>
    </row>
    <row r="4541" spans="15:15" x14ac:dyDescent="0.2">
      <c r="O4541" s="1" t="str">
        <f t="shared" si="39"/>
        <v/>
      </c>
    </row>
    <row r="4542" spans="15:15" x14ac:dyDescent="0.2">
      <c r="O4542" s="1" t="str">
        <f t="shared" si="39"/>
        <v/>
      </c>
    </row>
    <row r="4543" spans="15:15" x14ac:dyDescent="0.2">
      <c r="O4543" s="1" t="str">
        <f t="shared" si="39"/>
        <v/>
      </c>
    </row>
    <row r="4544" spans="15:15" x14ac:dyDescent="0.2">
      <c r="O4544" s="1" t="str">
        <f t="shared" si="39"/>
        <v/>
      </c>
    </row>
    <row r="4545" spans="15:15" x14ac:dyDescent="0.2">
      <c r="O4545" s="1" t="str">
        <f t="shared" si="39"/>
        <v/>
      </c>
    </row>
    <row r="4546" spans="15:15" x14ac:dyDescent="0.2">
      <c r="O4546" s="1" t="str">
        <f t="shared" ref="O4546:O4609" si="40">IF(ABS(H4546-G4546) &gt; (H4546*0.1), "X", "")</f>
        <v/>
      </c>
    </row>
    <row r="4547" spans="15:15" x14ac:dyDescent="0.2">
      <c r="O4547" s="1" t="str">
        <f t="shared" si="40"/>
        <v/>
      </c>
    </row>
    <row r="4548" spans="15:15" x14ac:dyDescent="0.2">
      <c r="O4548" s="1" t="str">
        <f t="shared" si="40"/>
        <v/>
      </c>
    </row>
    <row r="4549" spans="15:15" x14ac:dyDescent="0.2">
      <c r="O4549" s="1" t="str">
        <f t="shared" si="40"/>
        <v/>
      </c>
    </row>
    <row r="4550" spans="15:15" x14ac:dyDescent="0.2">
      <c r="O4550" s="1" t="str">
        <f t="shared" si="40"/>
        <v/>
      </c>
    </row>
    <row r="4551" spans="15:15" x14ac:dyDescent="0.2">
      <c r="O4551" s="1" t="str">
        <f t="shared" si="40"/>
        <v/>
      </c>
    </row>
    <row r="4552" spans="15:15" x14ac:dyDescent="0.2">
      <c r="O4552" s="1" t="str">
        <f t="shared" si="40"/>
        <v/>
      </c>
    </row>
    <row r="4553" spans="15:15" x14ac:dyDescent="0.2">
      <c r="O4553" s="1" t="str">
        <f t="shared" si="40"/>
        <v/>
      </c>
    </row>
    <row r="4554" spans="15:15" x14ac:dyDescent="0.2">
      <c r="O4554" s="1" t="str">
        <f t="shared" si="40"/>
        <v/>
      </c>
    </row>
    <row r="4555" spans="15:15" x14ac:dyDescent="0.2">
      <c r="O4555" s="1" t="str">
        <f t="shared" si="40"/>
        <v/>
      </c>
    </row>
    <row r="4556" spans="15:15" x14ac:dyDescent="0.2">
      <c r="O4556" s="1" t="str">
        <f t="shared" si="40"/>
        <v/>
      </c>
    </row>
    <row r="4557" spans="15:15" x14ac:dyDescent="0.2">
      <c r="O4557" s="1" t="str">
        <f t="shared" si="40"/>
        <v/>
      </c>
    </row>
    <row r="4558" spans="15:15" x14ac:dyDescent="0.2">
      <c r="O4558" s="1" t="str">
        <f t="shared" si="40"/>
        <v/>
      </c>
    </row>
    <row r="4559" spans="15:15" x14ac:dyDescent="0.2">
      <c r="O4559" s="1" t="str">
        <f t="shared" si="40"/>
        <v/>
      </c>
    </row>
    <row r="4560" spans="15:15" x14ac:dyDescent="0.2">
      <c r="O4560" s="1" t="str">
        <f t="shared" si="40"/>
        <v/>
      </c>
    </row>
    <row r="4561" spans="15:15" x14ac:dyDescent="0.2">
      <c r="O4561" s="1" t="str">
        <f t="shared" si="40"/>
        <v/>
      </c>
    </row>
    <row r="4562" spans="15:15" x14ac:dyDescent="0.2">
      <c r="O4562" s="1" t="str">
        <f t="shared" si="40"/>
        <v/>
      </c>
    </row>
    <row r="4563" spans="15:15" x14ac:dyDescent="0.2">
      <c r="O4563" s="1" t="str">
        <f t="shared" si="40"/>
        <v/>
      </c>
    </row>
    <row r="4564" spans="15:15" x14ac:dyDescent="0.2">
      <c r="O4564" s="1" t="str">
        <f t="shared" si="40"/>
        <v/>
      </c>
    </row>
    <row r="4565" spans="15:15" x14ac:dyDescent="0.2">
      <c r="O4565" s="1" t="str">
        <f t="shared" si="40"/>
        <v/>
      </c>
    </row>
    <row r="4566" spans="15:15" x14ac:dyDescent="0.2">
      <c r="O4566" s="1" t="str">
        <f t="shared" si="40"/>
        <v/>
      </c>
    </row>
    <row r="4567" spans="15:15" x14ac:dyDescent="0.2">
      <c r="O4567" s="1" t="str">
        <f t="shared" si="40"/>
        <v/>
      </c>
    </row>
    <row r="4568" spans="15:15" x14ac:dyDescent="0.2">
      <c r="O4568" s="1" t="str">
        <f t="shared" si="40"/>
        <v/>
      </c>
    </row>
    <row r="4569" spans="15:15" x14ac:dyDescent="0.2">
      <c r="O4569" s="1" t="str">
        <f t="shared" si="40"/>
        <v/>
      </c>
    </row>
    <row r="4570" spans="15:15" x14ac:dyDescent="0.2">
      <c r="O4570" s="1" t="str">
        <f t="shared" si="40"/>
        <v/>
      </c>
    </row>
    <row r="4571" spans="15:15" x14ac:dyDescent="0.2">
      <c r="O4571" s="1" t="str">
        <f t="shared" si="40"/>
        <v/>
      </c>
    </row>
    <row r="4572" spans="15:15" x14ac:dyDescent="0.2">
      <c r="O4572" s="1" t="str">
        <f t="shared" si="40"/>
        <v/>
      </c>
    </row>
    <row r="4573" spans="15:15" x14ac:dyDescent="0.2">
      <c r="O4573" s="1" t="str">
        <f t="shared" si="40"/>
        <v/>
      </c>
    </row>
    <row r="4574" spans="15:15" x14ac:dyDescent="0.2">
      <c r="O4574" s="1" t="str">
        <f t="shared" si="40"/>
        <v/>
      </c>
    </row>
    <row r="4575" spans="15:15" x14ac:dyDescent="0.2">
      <c r="O4575" s="1" t="str">
        <f t="shared" si="40"/>
        <v/>
      </c>
    </row>
    <row r="4576" spans="15:15" x14ac:dyDescent="0.2">
      <c r="O4576" s="1" t="str">
        <f t="shared" si="40"/>
        <v/>
      </c>
    </row>
    <row r="4577" spans="15:15" x14ac:dyDescent="0.2">
      <c r="O4577" s="1" t="str">
        <f t="shared" si="40"/>
        <v/>
      </c>
    </row>
    <row r="4578" spans="15:15" x14ac:dyDescent="0.2">
      <c r="O4578" s="1" t="str">
        <f t="shared" si="40"/>
        <v/>
      </c>
    </row>
    <row r="4579" spans="15:15" x14ac:dyDescent="0.2">
      <c r="O4579" s="1" t="str">
        <f t="shared" si="40"/>
        <v/>
      </c>
    </row>
    <row r="4580" spans="15:15" x14ac:dyDescent="0.2">
      <c r="O4580" s="1" t="str">
        <f t="shared" si="40"/>
        <v/>
      </c>
    </row>
    <row r="4581" spans="15:15" x14ac:dyDescent="0.2">
      <c r="O4581" s="1" t="str">
        <f t="shared" si="40"/>
        <v/>
      </c>
    </row>
    <row r="4582" spans="15:15" x14ac:dyDescent="0.2">
      <c r="O4582" s="1" t="str">
        <f t="shared" si="40"/>
        <v/>
      </c>
    </row>
    <row r="4583" spans="15:15" x14ac:dyDescent="0.2">
      <c r="O4583" s="1" t="str">
        <f t="shared" si="40"/>
        <v/>
      </c>
    </row>
    <row r="4584" spans="15:15" x14ac:dyDescent="0.2">
      <c r="O4584" s="1" t="str">
        <f t="shared" si="40"/>
        <v/>
      </c>
    </row>
    <row r="4585" spans="15:15" x14ac:dyDescent="0.2">
      <c r="O4585" s="1" t="str">
        <f t="shared" si="40"/>
        <v/>
      </c>
    </row>
    <row r="4586" spans="15:15" x14ac:dyDescent="0.2">
      <c r="O4586" s="1" t="str">
        <f t="shared" si="40"/>
        <v/>
      </c>
    </row>
    <row r="4587" spans="15:15" x14ac:dyDescent="0.2">
      <c r="O4587" s="1" t="str">
        <f t="shared" si="40"/>
        <v/>
      </c>
    </row>
    <row r="4588" spans="15:15" x14ac:dyDescent="0.2">
      <c r="O4588" s="1" t="str">
        <f t="shared" si="40"/>
        <v/>
      </c>
    </row>
    <row r="4589" spans="15:15" x14ac:dyDescent="0.2">
      <c r="O4589" s="1" t="str">
        <f t="shared" si="40"/>
        <v/>
      </c>
    </row>
    <row r="4590" spans="15:15" x14ac:dyDescent="0.2">
      <c r="O4590" s="1" t="str">
        <f t="shared" si="40"/>
        <v/>
      </c>
    </row>
    <row r="4591" spans="15:15" x14ac:dyDescent="0.2">
      <c r="O4591" s="1" t="str">
        <f t="shared" si="40"/>
        <v/>
      </c>
    </row>
    <row r="4592" spans="15:15" x14ac:dyDescent="0.2">
      <c r="O4592" s="1" t="str">
        <f t="shared" si="40"/>
        <v/>
      </c>
    </row>
    <row r="4593" spans="15:15" x14ac:dyDescent="0.2">
      <c r="O4593" s="1" t="str">
        <f t="shared" si="40"/>
        <v/>
      </c>
    </row>
    <row r="4594" spans="15:15" x14ac:dyDescent="0.2">
      <c r="O4594" s="1" t="str">
        <f t="shared" si="40"/>
        <v/>
      </c>
    </row>
    <row r="4595" spans="15:15" x14ac:dyDescent="0.2">
      <c r="O4595" s="1" t="str">
        <f t="shared" si="40"/>
        <v/>
      </c>
    </row>
    <row r="4596" spans="15:15" x14ac:dyDescent="0.2">
      <c r="O4596" s="1" t="str">
        <f t="shared" si="40"/>
        <v/>
      </c>
    </row>
    <row r="4597" spans="15:15" x14ac:dyDescent="0.2">
      <c r="O4597" s="1" t="str">
        <f t="shared" si="40"/>
        <v/>
      </c>
    </row>
    <row r="4598" spans="15:15" x14ac:dyDescent="0.2">
      <c r="O4598" s="1" t="str">
        <f t="shared" si="40"/>
        <v/>
      </c>
    </row>
    <row r="4599" spans="15:15" x14ac:dyDescent="0.2">
      <c r="O4599" s="1" t="str">
        <f t="shared" si="40"/>
        <v/>
      </c>
    </row>
    <row r="4600" spans="15:15" x14ac:dyDescent="0.2">
      <c r="O4600" s="1" t="str">
        <f t="shared" si="40"/>
        <v/>
      </c>
    </row>
    <row r="4601" spans="15:15" x14ac:dyDescent="0.2">
      <c r="O4601" s="1" t="str">
        <f t="shared" si="40"/>
        <v/>
      </c>
    </row>
    <row r="4602" spans="15:15" x14ac:dyDescent="0.2">
      <c r="O4602" s="1" t="str">
        <f t="shared" si="40"/>
        <v/>
      </c>
    </row>
    <row r="4603" spans="15:15" x14ac:dyDescent="0.2">
      <c r="O4603" s="1" t="str">
        <f t="shared" si="40"/>
        <v/>
      </c>
    </row>
    <row r="4604" spans="15:15" x14ac:dyDescent="0.2">
      <c r="O4604" s="1" t="str">
        <f t="shared" si="40"/>
        <v/>
      </c>
    </row>
    <row r="4605" spans="15:15" x14ac:dyDescent="0.2">
      <c r="O4605" s="1" t="str">
        <f t="shared" si="40"/>
        <v/>
      </c>
    </row>
    <row r="4606" spans="15:15" x14ac:dyDescent="0.2">
      <c r="O4606" s="1" t="str">
        <f t="shared" si="40"/>
        <v/>
      </c>
    </row>
    <row r="4607" spans="15:15" x14ac:dyDescent="0.2">
      <c r="O4607" s="1" t="str">
        <f t="shared" si="40"/>
        <v/>
      </c>
    </row>
    <row r="4608" spans="15:15" x14ac:dyDescent="0.2">
      <c r="O4608" s="1" t="str">
        <f t="shared" si="40"/>
        <v/>
      </c>
    </row>
    <row r="4609" spans="15:15" x14ac:dyDescent="0.2">
      <c r="O4609" s="1" t="str">
        <f t="shared" si="40"/>
        <v/>
      </c>
    </row>
    <row r="4610" spans="15:15" x14ac:dyDescent="0.2">
      <c r="O4610" s="1" t="str">
        <f t="shared" ref="O4610:O4673" si="41">IF(ABS(H4610-G4610) &gt; (H4610*0.1), "X", "")</f>
        <v/>
      </c>
    </row>
    <row r="4611" spans="15:15" x14ac:dyDescent="0.2">
      <c r="O4611" s="1" t="str">
        <f t="shared" si="41"/>
        <v/>
      </c>
    </row>
    <row r="4612" spans="15:15" x14ac:dyDescent="0.2">
      <c r="O4612" s="1" t="str">
        <f t="shared" si="41"/>
        <v/>
      </c>
    </row>
    <row r="4613" spans="15:15" x14ac:dyDescent="0.2">
      <c r="O4613" s="1" t="str">
        <f t="shared" si="41"/>
        <v/>
      </c>
    </row>
    <row r="4614" spans="15:15" x14ac:dyDescent="0.2">
      <c r="O4614" s="1" t="str">
        <f t="shared" si="41"/>
        <v/>
      </c>
    </row>
    <row r="4615" spans="15:15" x14ac:dyDescent="0.2">
      <c r="O4615" s="1" t="str">
        <f t="shared" si="41"/>
        <v/>
      </c>
    </row>
    <row r="4616" spans="15:15" x14ac:dyDescent="0.2">
      <c r="O4616" s="1" t="str">
        <f t="shared" si="41"/>
        <v/>
      </c>
    </row>
    <row r="4617" spans="15:15" x14ac:dyDescent="0.2">
      <c r="O4617" s="1" t="str">
        <f t="shared" si="41"/>
        <v/>
      </c>
    </row>
    <row r="4618" spans="15:15" x14ac:dyDescent="0.2">
      <c r="O4618" s="1" t="str">
        <f t="shared" si="41"/>
        <v/>
      </c>
    </row>
    <row r="4619" spans="15:15" x14ac:dyDescent="0.2">
      <c r="O4619" s="1" t="str">
        <f t="shared" si="41"/>
        <v/>
      </c>
    </row>
    <row r="4620" spans="15:15" x14ac:dyDescent="0.2">
      <c r="O4620" s="1" t="str">
        <f t="shared" si="41"/>
        <v/>
      </c>
    </row>
    <row r="4621" spans="15:15" x14ac:dyDescent="0.2">
      <c r="O4621" s="1" t="str">
        <f t="shared" si="41"/>
        <v/>
      </c>
    </row>
    <row r="4622" spans="15:15" x14ac:dyDescent="0.2">
      <c r="O4622" s="1" t="str">
        <f t="shared" si="41"/>
        <v/>
      </c>
    </row>
    <row r="4623" spans="15:15" x14ac:dyDescent="0.2">
      <c r="O4623" s="1" t="str">
        <f t="shared" si="41"/>
        <v/>
      </c>
    </row>
    <row r="4624" spans="15:15" x14ac:dyDescent="0.2">
      <c r="O4624" s="1" t="str">
        <f t="shared" si="41"/>
        <v/>
      </c>
    </row>
    <row r="4625" spans="15:15" x14ac:dyDescent="0.2">
      <c r="O4625" s="1" t="str">
        <f t="shared" si="41"/>
        <v/>
      </c>
    </row>
    <row r="4626" spans="15:15" x14ac:dyDescent="0.2">
      <c r="O4626" s="1" t="str">
        <f t="shared" si="41"/>
        <v/>
      </c>
    </row>
    <row r="4627" spans="15:15" x14ac:dyDescent="0.2">
      <c r="O4627" s="1" t="str">
        <f t="shared" si="41"/>
        <v/>
      </c>
    </row>
    <row r="4628" spans="15:15" x14ac:dyDescent="0.2">
      <c r="O4628" s="1" t="str">
        <f t="shared" si="41"/>
        <v/>
      </c>
    </row>
    <row r="4629" spans="15:15" x14ac:dyDescent="0.2">
      <c r="O4629" s="1" t="str">
        <f t="shared" si="41"/>
        <v/>
      </c>
    </row>
    <row r="4630" spans="15:15" x14ac:dyDescent="0.2">
      <c r="O4630" s="1" t="str">
        <f t="shared" si="41"/>
        <v/>
      </c>
    </row>
    <row r="4631" spans="15:15" x14ac:dyDescent="0.2">
      <c r="O4631" s="1" t="str">
        <f t="shared" si="41"/>
        <v/>
      </c>
    </row>
    <row r="4632" spans="15:15" x14ac:dyDescent="0.2">
      <c r="O4632" s="1" t="str">
        <f t="shared" si="41"/>
        <v/>
      </c>
    </row>
    <row r="4633" spans="15:15" x14ac:dyDescent="0.2">
      <c r="O4633" s="1" t="str">
        <f t="shared" si="41"/>
        <v/>
      </c>
    </row>
    <row r="4634" spans="15:15" x14ac:dyDescent="0.2">
      <c r="O4634" s="1" t="str">
        <f t="shared" si="41"/>
        <v/>
      </c>
    </row>
    <row r="4635" spans="15:15" x14ac:dyDescent="0.2">
      <c r="O4635" s="1" t="str">
        <f t="shared" si="41"/>
        <v/>
      </c>
    </row>
    <row r="4636" spans="15:15" x14ac:dyDescent="0.2">
      <c r="O4636" s="1" t="str">
        <f t="shared" si="41"/>
        <v/>
      </c>
    </row>
    <row r="4637" spans="15:15" x14ac:dyDescent="0.2">
      <c r="O4637" s="1" t="str">
        <f t="shared" si="41"/>
        <v/>
      </c>
    </row>
    <row r="4638" spans="15:15" x14ac:dyDescent="0.2">
      <c r="O4638" s="1" t="str">
        <f t="shared" si="41"/>
        <v/>
      </c>
    </row>
    <row r="4639" spans="15:15" x14ac:dyDescent="0.2">
      <c r="O4639" s="1" t="str">
        <f t="shared" si="41"/>
        <v/>
      </c>
    </row>
    <row r="4640" spans="15:15" x14ac:dyDescent="0.2">
      <c r="O4640" s="1" t="str">
        <f t="shared" si="41"/>
        <v/>
      </c>
    </row>
    <row r="4641" spans="15:15" x14ac:dyDescent="0.2">
      <c r="O4641" s="1" t="str">
        <f t="shared" si="41"/>
        <v/>
      </c>
    </row>
    <row r="4642" spans="15:15" x14ac:dyDescent="0.2">
      <c r="O4642" s="1" t="str">
        <f t="shared" si="41"/>
        <v/>
      </c>
    </row>
    <row r="4643" spans="15:15" x14ac:dyDescent="0.2">
      <c r="O4643" s="1" t="str">
        <f t="shared" si="41"/>
        <v/>
      </c>
    </row>
    <row r="4644" spans="15:15" x14ac:dyDescent="0.2">
      <c r="O4644" s="1" t="str">
        <f t="shared" si="41"/>
        <v/>
      </c>
    </row>
    <row r="4645" spans="15:15" x14ac:dyDescent="0.2">
      <c r="O4645" s="1" t="str">
        <f t="shared" si="41"/>
        <v/>
      </c>
    </row>
    <row r="4646" spans="15:15" x14ac:dyDescent="0.2">
      <c r="O4646" s="1" t="str">
        <f t="shared" si="41"/>
        <v/>
      </c>
    </row>
    <row r="4647" spans="15:15" x14ac:dyDescent="0.2">
      <c r="O4647" s="1" t="str">
        <f t="shared" si="41"/>
        <v/>
      </c>
    </row>
    <row r="4648" spans="15:15" x14ac:dyDescent="0.2">
      <c r="O4648" s="1" t="str">
        <f t="shared" si="41"/>
        <v/>
      </c>
    </row>
    <row r="4649" spans="15:15" x14ac:dyDescent="0.2">
      <c r="O4649" s="1" t="str">
        <f t="shared" si="41"/>
        <v/>
      </c>
    </row>
    <row r="4650" spans="15:15" x14ac:dyDescent="0.2">
      <c r="O4650" s="1" t="str">
        <f t="shared" si="41"/>
        <v/>
      </c>
    </row>
    <row r="4651" spans="15:15" x14ac:dyDescent="0.2">
      <c r="O4651" s="1" t="str">
        <f t="shared" si="41"/>
        <v/>
      </c>
    </row>
    <row r="4652" spans="15:15" x14ac:dyDescent="0.2">
      <c r="O4652" s="1" t="str">
        <f t="shared" si="41"/>
        <v/>
      </c>
    </row>
    <row r="4653" spans="15:15" x14ac:dyDescent="0.2">
      <c r="O4653" s="1" t="str">
        <f t="shared" si="41"/>
        <v/>
      </c>
    </row>
    <row r="4654" spans="15:15" x14ac:dyDescent="0.2">
      <c r="O4654" s="1" t="str">
        <f t="shared" si="41"/>
        <v/>
      </c>
    </row>
    <row r="4655" spans="15:15" x14ac:dyDescent="0.2">
      <c r="O4655" s="1" t="str">
        <f t="shared" si="41"/>
        <v/>
      </c>
    </row>
    <row r="4656" spans="15:15" x14ac:dyDescent="0.2">
      <c r="O4656" s="1" t="str">
        <f t="shared" si="41"/>
        <v/>
      </c>
    </row>
    <row r="4657" spans="15:15" x14ac:dyDescent="0.2">
      <c r="O4657" s="1" t="str">
        <f t="shared" si="41"/>
        <v/>
      </c>
    </row>
    <row r="4658" spans="15:15" x14ac:dyDescent="0.2">
      <c r="O4658" s="1" t="str">
        <f t="shared" si="41"/>
        <v/>
      </c>
    </row>
    <row r="4659" spans="15:15" x14ac:dyDescent="0.2">
      <c r="O4659" s="1" t="str">
        <f t="shared" si="41"/>
        <v/>
      </c>
    </row>
    <row r="4660" spans="15:15" x14ac:dyDescent="0.2">
      <c r="O4660" s="1" t="str">
        <f t="shared" si="41"/>
        <v/>
      </c>
    </row>
    <row r="4661" spans="15:15" x14ac:dyDescent="0.2">
      <c r="O4661" s="1" t="str">
        <f t="shared" si="41"/>
        <v/>
      </c>
    </row>
    <row r="4662" spans="15:15" x14ac:dyDescent="0.2">
      <c r="O4662" s="1" t="str">
        <f t="shared" si="41"/>
        <v/>
      </c>
    </row>
    <row r="4663" spans="15:15" x14ac:dyDescent="0.2">
      <c r="O4663" s="1" t="str">
        <f t="shared" si="41"/>
        <v/>
      </c>
    </row>
    <row r="4664" spans="15:15" x14ac:dyDescent="0.2">
      <c r="O4664" s="1" t="str">
        <f t="shared" si="41"/>
        <v/>
      </c>
    </row>
    <row r="4665" spans="15:15" x14ac:dyDescent="0.2">
      <c r="O4665" s="1" t="str">
        <f t="shared" si="41"/>
        <v/>
      </c>
    </row>
    <row r="4666" spans="15:15" x14ac:dyDescent="0.2">
      <c r="O4666" s="1" t="str">
        <f t="shared" si="41"/>
        <v/>
      </c>
    </row>
    <row r="4667" spans="15:15" x14ac:dyDescent="0.2">
      <c r="O4667" s="1" t="str">
        <f t="shared" si="41"/>
        <v/>
      </c>
    </row>
    <row r="4668" spans="15:15" x14ac:dyDescent="0.2">
      <c r="O4668" s="1" t="str">
        <f t="shared" si="41"/>
        <v/>
      </c>
    </row>
    <row r="4669" spans="15:15" x14ac:dyDescent="0.2">
      <c r="O4669" s="1" t="str">
        <f t="shared" si="41"/>
        <v/>
      </c>
    </row>
    <row r="4670" spans="15:15" x14ac:dyDescent="0.2">
      <c r="O4670" s="1" t="str">
        <f t="shared" si="41"/>
        <v/>
      </c>
    </row>
    <row r="4671" spans="15:15" x14ac:dyDescent="0.2">
      <c r="O4671" s="1" t="str">
        <f t="shared" si="41"/>
        <v/>
      </c>
    </row>
    <row r="4672" spans="15:15" x14ac:dyDescent="0.2">
      <c r="O4672" s="1" t="str">
        <f t="shared" si="41"/>
        <v/>
      </c>
    </row>
    <row r="4673" spans="15:15" x14ac:dyDescent="0.2">
      <c r="O4673" s="1" t="str">
        <f t="shared" si="41"/>
        <v/>
      </c>
    </row>
    <row r="4674" spans="15:15" x14ac:dyDescent="0.2">
      <c r="O4674" s="1" t="str">
        <f t="shared" ref="O4674:O4737" si="42">IF(ABS(H4674-G4674) &gt; (H4674*0.1), "X", "")</f>
        <v/>
      </c>
    </row>
    <row r="4675" spans="15:15" x14ac:dyDescent="0.2">
      <c r="O4675" s="1" t="str">
        <f t="shared" si="42"/>
        <v/>
      </c>
    </row>
    <row r="4676" spans="15:15" x14ac:dyDescent="0.2">
      <c r="O4676" s="1" t="str">
        <f t="shared" si="42"/>
        <v/>
      </c>
    </row>
    <row r="4677" spans="15:15" x14ac:dyDescent="0.2">
      <c r="O4677" s="1" t="str">
        <f t="shared" si="42"/>
        <v/>
      </c>
    </row>
    <row r="4678" spans="15:15" x14ac:dyDescent="0.2">
      <c r="O4678" s="1" t="str">
        <f t="shared" si="42"/>
        <v/>
      </c>
    </row>
    <row r="4679" spans="15:15" x14ac:dyDescent="0.2">
      <c r="O4679" s="1" t="str">
        <f t="shared" si="42"/>
        <v/>
      </c>
    </row>
    <row r="4680" spans="15:15" x14ac:dyDescent="0.2">
      <c r="O4680" s="1" t="str">
        <f t="shared" si="42"/>
        <v/>
      </c>
    </row>
    <row r="4681" spans="15:15" x14ac:dyDescent="0.2">
      <c r="O4681" s="1" t="str">
        <f t="shared" si="42"/>
        <v/>
      </c>
    </row>
    <row r="4682" spans="15:15" x14ac:dyDescent="0.2">
      <c r="O4682" s="1" t="str">
        <f t="shared" si="42"/>
        <v/>
      </c>
    </row>
    <row r="4683" spans="15:15" x14ac:dyDescent="0.2">
      <c r="O4683" s="1" t="str">
        <f t="shared" si="42"/>
        <v/>
      </c>
    </row>
    <row r="4684" spans="15:15" x14ac:dyDescent="0.2">
      <c r="O4684" s="1" t="str">
        <f t="shared" si="42"/>
        <v/>
      </c>
    </row>
    <row r="4685" spans="15:15" x14ac:dyDescent="0.2">
      <c r="O4685" s="1" t="str">
        <f t="shared" si="42"/>
        <v/>
      </c>
    </row>
    <row r="4686" spans="15:15" x14ac:dyDescent="0.2">
      <c r="O4686" s="1" t="str">
        <f t="shared" si="42"/>
        <v/>
      </c>
    </row>
    <row r="4687" spans="15:15" x14ac:dyDescent="0.2">
      <c r="O4687" s="1" t="str">
        <f t="shared" si="42"/>
        <v/>
      </c>
    </row>
    <row r="4688" spans="15:15" x14ac:dyDescent="0.2">
      <c r="O4688" s="1" t="str">
        <f t="shared" si="42"/>
        <v/>
      </c>
    </row>
    <row r="4689" spans="15:15" x14ac:dyDescent="0.2">
      <c r="O4689" s="1" t="str">
        <f t="shared" si="42"/>
        <v/>
      </c>
    </row>
    <row r="4690" spans="15:15" x14ac:dyDescent="0.2">
      <c r="O4690" s="1" t="str">
        <f t="shared" si="42"/>
        <v/>
      </c>
    </row>
    <row r="4691" spans="15:15" x14ac:dyDescent="0.2">
      <c r="O4691" s="1" t="str">
        <f t="shared" si="42"/>
        <v/>
      </c>
    </row>
    <row r="4692" spans="15:15" x14ac:dyDescent="0.2">
      <c r="O4692" s="1" t="str">
        <f t="shared" si="42"/>
        <v/>
      </c>
    </row>
    <row r="4693" spans="15:15" x14ac:dyDescent="0.2">
      <c r="O4693" s="1" t="str">
        <f t="shared" si="42"/>
        <v/>
      </c>
    </row>
    <row r="4694" spans="15:15" x14ac:dyDescent="0.2">
      <c r="O4694" s="1" t="str">
        <f t="shared" si="42"/>
        <v/>
      </c>
    </row>
    <row r="4695" spans="15:15" x14ac:dyDescent="0.2">
      <c r="O4695" s="1" t="str">
        <f t="shared" si="42"/>
        <v/>
      </c>
    </row>
    <row r="4696" spans="15:15" x14ac:dyDescent="0.2">
      <c r="O4696" s="1" t="str">
        <f t="shared" si="42"/>
        <v/>
      </c>
    </row>
    <row r="4697" spans="15:15" x14ac:dyDescent="0.2">
      <c r="O4697" s="1" t="str">
        <f t="shared" si="42"/>
        <v/>
      </c>
    </row>
    <row r="4698" spans="15:15" x14ac:dyDescent="0.2">
      <c r="O4698" s="1" t="str">
        <f t="shared" si="42"/>
        <v/>
      </c>
    </row>
    <row r="4699" spans="15:15" x14ac:dyDescent="0.2">
      <c r="O4699" s="1" t="str">
        <f t="shared" si="42"/>
        <v/>
      </c>
    </row>
    <row r="4700" spans="15:15" x14ac:dyDescent="0.2">
      <c r="O4700" s="1" t="str">
        <f t="shared" si="42"/>
        <v/>
      </c>
    </row>
    <row r="4701" spans="15:15" x14ac:dyDescent="0.2">
      <c r="O4701" s="1" t="str">
        <f t="shared" si="42"/>
        <v/>
      </c>
    </row>
    <row r="4702" spans="15:15" x14ac:dyDescent="0.2">
      <c r="O4702" s="1" t="str">
        <f t="shared" si="42"/>
        <v/>
      </c>
    </row>
    <row r="4703" spans="15:15" x14ac:dyDescent="0.2">
      <c r="O4703" s="1" t="str">
        <f t="shared" si="42"/>
        <v/>
      </c>
    </row>
    <row r="4704" spans="15:15" x14ac:dyDescent="0.2">
      <c r="O4704" s="1" t="str">
        <f t="shared" si="42"/>
        <v/>
      </c>
    </row>
    <row r="4705" spans="15:15" x14ac:dyDescent="0.2">
      <c r="O4705" s="1" t="str">
        <f t="shared" si="42"/>
        <v/>
      </c>
    </row>
    <row r="4706" spans="15:15" x14ac:dyDescent="0.2">
      <c r="O4706" s="1" t="str">
        <f t="shared" si="42"/>
        <v/>
      </c>
    </row>
    <row r="4707" spans="15:15" x14ac:dyDescent="0.2">
      <c r="O4707" s="1" t="str">
        <f t="shared" si="42"/>
        <v/>
      </c>
    </row>
    <row r="4708" spans="15:15" x14ac:dyDescent="0.2">
      <c r="O4708" s="1" t="str">
        <f t="shared" si="42"/>
        <v/>
      </c>
    </row>
    <row r="4709" spans="15:15" x14ac:dyDescent="0.2">
      <c r="O4709" s="1" t="str">
        <f t="shared" si="42"/>
        <v/>
      </c>
    </row>
    <row r="4710" spans="15:15" x14ac:dyDescent="0.2">
      <c r="O4710" s="1" t="str">
        <f t="shared" si="42"/>
        <v/>
      </c>
    </row>
    <row r="4711" spans="15:15" x14ac:dyDescent="0.2">
      <c r="O4711" s="1" t="str">
        <f t="shared" si="42"/>
        <v/>
      </c>
    </row>
    <row r="4712" spans="15:15" x14ac:dyDescent="0.2">
      <c r="O4712" s="1" t="str">
        <f t="shared" si="42"/>
        <v/>
      </c>
    </row>
    <row r="4713" spans="15:15" x14ac:dyDescent="0.2">
      <c r="O4713" s="1" t="str">
        <f t="shared" si="42"/>
        <v/>
      </c>
    </row>
    <row r="4714" spans="15:15" x14ac:dyDescent="0.2">
      <c r="O4714" s="1" t="str">
        <f t="shared" si="42"/>
        <v/>
      </c>
    </row>
    <row r="4715" spans="15:15" x14ac:dyDescent="0.2">
      <c r="O4715" s="1" t="str">
        <f t="shared" si="42"/>
        <v/>
      </c>
    </row>
    <row r="4716" spans="15:15" x14ac:dyDescent="0.2">
      <c r="O4716" s="1" t="str">
        <f t="shared" si="42"/>
        <v/>
      </c>
    </row>
    <row r="4717" spans="15:15" x14ac:dyDescent="0.2">
      <c r="O4717" s="1" t="str">
        <f t="shared" si="42"/>
        <v/>
      </c>
    </row>
    <row r="4718" spans="15:15" x14ac:dyDescent="0.2">
      <c r="O4718" s="1" t="str">
        <f t="shared" si="42"/>
        <v/>
      </c>
    </row>
    <row r="4719" spans="15:15" x14ac:dyDescent="0.2">
      <c r="O4719" s="1" t="str">
        <f t="shared" si="42"/>
        <v/>
      </c>
    </row>
    <row r="4720" spans="15:15" x14ac:dyDescent="0.2">
      <c r="O4720" s="1" t="str">
        <f t="shared" si="42"/>
        <v/>
      </c>
    </row>
    <row r="4721" spans="15:15" x14ac:dyDescent="0.2">
      <c r="O4721" s="1" t="str">
        <f t="shared" si="42"/>
        <v/>
      </c>
    </row>
    <row r="4722" spans="15:15" x14ac:dyDescent="0.2">
      <c r="O4722" s="1" t="str">
        <f t="shared" si="42"/>
        <v/>
      </c>
    </row>
    <row r="4723" spans="15:15" x14ac:dyDescent="0.2">
      <c r="O4723" s="1" t="str">
        <f t="shared" si="42"/>
        <v/>
      </c>
    </row>
    <row r="4724" spans="15:15" x14ac:dyDescent="0.2">
      <c r="O4724" s="1" t="str">
        <f t="shared" si="42"/>
        <v/>
      </c>
    </row>
    <row r="4725" spans="15:15" x14ac:dyDescent="0.2">
      <c r="O4725" s="1" t="str">
        <f t="shared" si="42"/>
        <v/>
      </c>
    </row>
    <row r="4726" spans="15:15" x14ac:dyDescent="0.2">
      <c r="O4726" s="1" t="str">
        <f t="shared" si="42"/>
        <v/>
      </c>
    </row>
    <row r="4727" spans="15:15" x14ac:dyDescent="0.2">
      <c r="O4727" s="1" t="str">
        <f t="shared" si="42"/>
        <v/>
      </c>
    </row>
    <row r="4728" spans="15:15" x14ac:dyDescent="0.2">
      <c r="O4728" s="1" t="str">
        <f t="shared" si="42"/>
        <v/>
      </c>
    </row>
    <row r="4729" spans="15:15" x14ac:dyDescent="0.2">
      <c r="O4729" s="1" t="str">
        <f t="shared" si="42"/>
        <v/>
      </c>
    </row>
    <row r="4730" spans="15:15" x14ac:dyDescent="0.2">
      <c r="O4730" s="1" t="str">
        <f t="shared" si="42"/>
        <v/>
      </c>
    </row>
    <row r="4731" spans="15:15" x14ac:dyDescent="0.2">
      <c r="O4731" s="1" t="str">
        <f t="shared" si="42"/>
        <v/>
      </c>
    </row>
    <row r="4732" spans="15:15" x14ac:dyDescent="0.2">
      <c r="O4732" s="1" t="str">
        <f t="shared" si="42"/>
        <v/>
      </c>
    </row>
    <row r="4733" spans="15:15" x14ac:dyDescent="0.2">
      <c r="O4733" s="1" t="str">
        <f t="shared" si="42"/>
        <v/>
      </c>
    </row>
    <row r="4734" spans="15:15" x14ac:dyDescent="0.2">
      <c r="O4734" s="1" t="str">
        <f t="shared" si="42"/>
        <v/>
      </c>
    </row>
    <row r="4735" spans="15:15" x14ac:dyDescent="0.2">
      <c r="O4735" s="1" t="str">
        <f t="shared" si="42"/>
        <v/>
      </c>
    </row>
    <row r="4736" spans="15:15" x14ac:dyDescent="0.2">
      <c r="O4736" s="1" t="str">
        <f t="shared" si="42"/>
        <v/>
      </c>
    </row>
    <row r="4737" spans="15:15" x14ac:dyDescent="0.2">
      <c r="O4737" s="1" t="str">
        <f t="shared" si="42"/>
        <v/>
      </c>
    </row>
    <row r="4738" spans="15:15" x14ac:dyDescent="0.2">
      <c r="O4738" s="1" t="str">
        <f t="shared" ref="O4738:O4801" si="43">IF(ABS(H4738-G4738) &gt; (H4738*0.1), "X", "")</f>
        <v/>
      </c>
    </row>
    <row r="4739" spans="15:15" x14ac:dyDescent="0.2">
      <c r="O4739" s="1" t="str">
        <f t="shared" si="43"/>
        <v/>
      </c>
    </row>
    <row r="4740" spans="15:15" x14ac:dyDescent="0.2">
      <c r="O4740" s="1" t="str">
        <f t="shared" si="43"/>
        <v/>
      </c>
    </row>
    <row r="4741" spans="15:15" x14ac:dyDescent="0.2">
      <c r="O4741" s="1" t="str">
        <f t="shared" si="43"/>
        <v/>
      </c>
    </row>
    <row r="4742" spans="15:15" x14ac:dyDescent="0.2">
      <c r="O4742" s="1" t="str">
        <f t="shared" si="43"/>
        <v/>
      </c>
    </row>
    <row r="4743" spans="15:15" x14ac:dyDescent="0.2">
      <c r="O4743" s="1" t="str">
        <f t="shared" si="43"/>
        <v/>
      </c>
    </row>
    <row r="4744" spans="15:15" x14ac:dyDescent="0.2">
      <c r="O4744" s="1" t="str">
        <f t="shared" si="43"/>
        <v/>
      </c>
    </row>
    <row r="4745" spans="15:15" x14ac:dyDescent="0.2">
      <c r="O4745" s="1" t="str">
        <f t="shared" si="43"/>
        <v/>
      </c>
    </row>
    <row r="4746" spans="15:15" x14ac:dyDescent="0.2">
      <c r="O4746" s="1" t="str">
        <f t="shared" si="43"/>
        <v/>
      </c>
    </row>
    <row r="4747" spans="15:15" x14ac:dyDescent="0.2">
      <c r="O4747" s="1" t="str">
        <f t="shared" si="43"/>
        <v/>
      </c>
    </row>
    <row r="4748" spans="15:15" x14ac:dyDescent="0.2">
      <c r="O4748" s="1" t="str">
        <f t="shared" si="43"/>
        <v/>
      </c>
    </row>
    <row r="4749" spans="15:15" x14ac:dyDescent="0.2">
      <c r="O4749" s="1" t="str">
        <f t="shared" si="43"/>
        <v/>
      </c>
    </row>
    <row r="4750" spans="15:15" x14ac:dyDescent="0.2">
      <c r="O4750" s="1" t="str">
        <f t="shared" si="43"/>
        <v/>
      </c>
    </row>
    <row r="4751" spans="15:15" x14ac:dyDescent="0.2">
      <c r="O4751" s="1" t="str">
        <f t="shared" si="43"/>
        <v/>
      </c>
    </row>
    <row r="4752" spans="15:15" x14ac:dyDescent="0.2">
      <c r="O4752" s="1" t="str">
        <f t="shared" si="43"/>
        <v/>
      </c>
    </row>
    <row r="4753" spans="15:15" x14ac:dyDescent="0.2">
      <c r="O4753" s="1" t="str">
        <f t="shared" si="43"/>
        <v/>
      </c>
    </row>
    <row r="4754" spans="15:15" x14ac:dyDescent="0.2">
      <c r="O4754" s="1" t="str">
        <f t="shared" si="43"/>
        <v/>
      </c>
    </row>
    <row r="4755" spans="15:15" x14ac:dyDescent="0.2">
      <c r="O4755" s="1" t="str">
        <f t="shared" si="43"/>
        <v/>
      </c>
    </row>
    <row r="4756" spans="15:15" x14ac:dyDescent="0.2">
      <c r="O4756" s="1" t="str">
        <f t="shared" si="43"/>
        <v/>
      </c>
    </row>
    <row r="4757" spans="15:15" x14ac:dyDescent="0.2">
      <c r="O4757" s="1" t="str">
        <f t="shared" si="43"/>
        <v/>
      </c>
    </row>
    <row r="4758" spans="15:15" x14ac:dyDescent="0.2">
      <c r="O4758" s="1" t="str">
        <f t="shared" si="43"/>
        <v/>
      </c>
    </row>
    <row r="4759" spans="15:15" x14ac:dyDescent="0.2">
      <c r="O4759" s="1" t="str">
        <f t="shared" si="43"/>
        <v/>
      </c>
    </row>
    <row r="4760" spans="15:15" x14ac:dyDescent="0.2">
      <c r="O4760" s="1" t="str">
        <f t="shared" si="43"/>
        <v/>
      </c>
    </row>
    <row r="4761" spans="15:15" x14ac:dyDescent="0.2">
      <c r="O4761" s="1" t="str">
        <f t="shared" si="43"/>
        <v/>
      </c>
    </row>
    <row r="4762" spans="15:15" x14ac:dyDescent="0.2">
      <c r="O4762" s="1" t="str">
        <f t="shared" si="43"/>
        <v/>
      </c>
    </row>
    <row r="4763" spans="15:15" x14ac:dyDescent="0.2">
      <c r="O4763" s="1" t="str">
        <f t="shared" si="43"/>
        <v/>
      </c>
    </row>
    <row r="4764" spans="15:15" x14ac:dyDescent="0.2">
      <c r="O4764" s="1" t="str">
        <f t="shared" si="43"/>
        <v/>
      </c>
    </row>
    <row r="4765" spans="15:15" x14ac:dyDescent="0.2">
      <c r="O4765" s="1" t="str">
        <f t="shared" si="43"/>
        <v/>
      </c>
    </row>
    <row r="4766" spans="15:15" x14ac:dyDescent="0.2">
      <c r="O4766" s="1" t="str">
        <f t="shared" si="43"/>
        <v/>
      </c>
    </row>
    <row r="4767" spans="15:15" x14ac:dyDescent="0.2">
      <c r="O4767" s="1" t="str">
        <f t="shared" si="43"/>
        <v/>
      </c>
    </row>
    <row r="4768" spans="15:15" x14ac:dyDescent="0.2">
      <c r="O4768" s="1" t="str">
        <f t="shared" si="43"/>
        <v/>
      </c>
    </row>
    <row r="4769" spans="15:15" x14ac:dyDescent="0.2">
      <c r="O4769" s="1" t="str">
        <f t="shared" si="43"/>
        <v/>
      </c>
    </row>
    <row r="4770" spans="15:15" x14ac:dyDescent="0.2">
      <c r="O4770" s="1" t="str">
        <f t="shared" si="43"/>
        <v/>
      </c>
    </row>
    <row r="4771" spans="15:15" x14ac:dyDescent="0.2">
      <c r="O4771" s="1" t="str">
        <f t="shared" si="43"/>
        <v/>
      </c>
    </row>
    <row r="4772" spans="15:15" x14ac:dyDescent="0.2">
      <c r="O4772" s="1" t="str">
        <f t="shared" si="43"/>
        <v/>
      </c>
    </row>
    <row r="4773" spans="15:15" x14ac:dyDescent="0.2">
      <c r="O4773" s="1" t="str">
        <f t="shared" si="43"/>
        <v/>
      </c>
    </row>
    <row r="4774" spans="15:15" x14ac:dyDescent="0.2">
      <c r="O4774" s="1" t="str">
        <f t="shared" si="43"/>
        <v/>
      </c>
    </row>
    <row r="4775" spans="15:15" x14ac:dyDescent="0.2">
      <c r="O4775" s="1" t="str">
        <f t="shared" si="43"/>
        <v/>
      </c>
    </row>
    <row r="4776" spans="15:15" x14ac:dyDescent="0.2">
      <c r="O4776" s="1" t="str">
        <f t="shared" si="43"/>
        <v/>
      </c>
    </row>
    <row r="4777" spans="15:15" x14ac:dyDescent="0.2">
      <c r="O4777" s="1" t="str">
        <f t="shared" si="43"/>
        <v/>
      </c>
    </row>
    <row r="4778" spans="15:15" x14ac:dyDescent="0.2">
      <c r="O4778" s="1" t="str">
        <f t="shared" si="43"/>
        <v/>
      </c>
    </row>
    <row r="4779" spans="15:15" x14ac:dyDescent="0.2">
      <c r="O4779" s="1" t="str">
        <f t="shared" si="43"/>
        <v/>
      </c>
    </row>
    <row r="4780" spans="15:15" x14ac:dyDescent="0.2">
      <c r="O4780" s="1" t="str">
        <f t="shared" si="43"/>
        <v/>
      </c>
    </row>
    <row r="4781" spans="15:15" x14ac:dyDescent="0.2">
      <c r="O4781" s="1" t="str">
        <f t="shared" si="43"/>
        <v/>
      </c>
    </row>
    <row r="4782" spans="15:15" x14ac:dyDescent="0.2">
      <c r="O4782" s="1" t="str">
        <f t="shared" si="43"/>
        <v/>
      </c>
    </row>
    <row r="4783" spans="15:15" x14ac:dyDescent="0.2">
      <c r="O4783" s="1" t="str">
        <f t="shared" si="43"/>
        <v/>
      </c>
    </row>
    <row r="4784" spans="15:15" x14ac:dyDescent="0.2">
      <c r="O4784" s="1" t="str">
        <f t="shared" si="43"/>
        <v/>
      </c>
    </row>
    <row r="4785" spans="15:15" x14ac:dyDescent="0.2">
      <c r="O4785" s="1" t="str">
        <f t="shared" si="43"/>
        <v/>
      </c>
    </row>
    <row r="4786" spans="15:15" x14ac:dyDescent="0.2">
      <c r="O4786" s="1" t="str">
        <f t="shared" si="43"/>
        <v/>
      </c>
    </row>
    <row r="4787" spans="15:15" x14ac:dyDescent="0.2">
      <c r="O4787" s="1" t="str">
        <f t="shared" si="43"/>
        <v/>
      </c>
    </row>
    <row r="4788" spans="15:15" x14ac:dyDescent="0.2">
      <c r="O4788" s="1" t="str">
        <f t="shared" si="43"/>
        <v/>
      </c>
    </row>
    <row r="4789" spans="15:15" x14ac:dyDescent="0.2">
      <c r="O4789" s="1" t="str">
        <f t="shared" si="43"/>
        <v/>
      </c>
    </row>
    <row r="4790" spans="15:15" x14ac:dyDescent="0.2">
      <c r="O4790" s="1" t="str">
        <f t="shared" si="43"/>
        <v/>
      </c>
    </row>
    <row r="4791" spans="15:15" x14ac:dyDescent="0.2">
      <c r="O4791" s="1" t="str">
        <f t="shared" si="43"/>
        <v/>
      </c>
    </row>
    <row r="4792" spans="15:15" x14ac:dyDescent="0.2">
      <c r="O4792" s="1" t="str">
        <f t="shared" si="43"/>
        <v/>
      </c>
    </row>
    <row r="4793" spans="15:15" x14ac:dyDescent="0.2">
      <c r="O4793" s="1" t="str">
        <f t="shared" si="43"/>
        <v/>
      </c>
    </row>
    <row r="4794" spans="15:15" x14ac:dyDescent="0.2">
      <c r="O4794" s="1" t="str">
        <f t="shared" si="43"/>
        <v/>
      </c>
    </row>
    <row r="4795" spans="15:15" x14ac:dyDescent="0.2">
      <c r="O4795" s="1" t="str">
        <f t="shared" si="43"/>
        <v/>
      </c>
    </row>
    <row r="4796" spans="15:15" x14ac:dyDescent="0.2">
      <c r="O4796" s="1" t="str">
        <f t="shared" si="43"/>
        <v/>
      </c>
    </row>
    <row r="4797" spans="15:15" x14ac:dyDescent="0.2">
      <c r="O4797" s="1" t="str">
        <f t="shared" si="43"/>
        <v/>
      </c>
    </row>
    <row r="4798" spans="15:15" x14ac:dyDescent="0.2">
      <c r="O4798" s="1" t="str">
        <f t="shared" si="43"/>
        <v/>
      </c>
    </row>
    <row r="4799" spans="15:15" x14ac:dyDescent="0.2">
      <c r="O4799" s="1" t="str">
        <f t="shared" si="43"/>
        <v/>
      </c>
    </row>
    <row r="4800" spans="15:15" x14ac:dyDescent="0.2">
      <c r="O4800" s="1" t="str">
        <f t="shared" si="43"/>
        <v/>
      </c>
    </row>
    <row r="4801" spans="15:15" x14ac:dyDescent="0.2">
      <c r="O4801" s="1" t="str">
        <f t="shared" si="43"/>
        <v/>
      </c>
    </row>
    <row r="4802" spans="15:15" x14ac:dyDescent="0.2">
      <c r="O4802" s="1" t="str">
        <f t="shared" ref="O4802:O4865" si="44">IF(ABS(H4802-G4802) &gt; (H4802*0.1), "X", "")</f>
        <v/>
      </c>
    </row>
    <row r="4803" spans="15:15" x14ac:dyDescent="0.2">
      <c r="O4803" s="1" t="str">
        <f t="shared" si="44"/>
        <v/>
      </c>
    </row>
    <row r="4804" spans="15:15" x14ac:dyDescent="0.2">
      <c r="O4804" s="1" t="str">
        <f t="shared" si="44"/>
        <v/>
      </c>
    </row>
    <row r="4805" spans="15:15" x14ac:dyDescent="0.2">
      <c r="O4805" s="1" t="str">
        <f t="shared" si="44"/>
        <v/>
      </c>
    </row>
    <row r="4806" spans="15:15" x14ac:dyDescent="0.2">
      <c r="O4806" s="1" t="str">
        <f t="shared" si="44"/>
        <v/>
      </c>
    </row>
    <row r="4807" spans="15:15" x14ac:dyDescent="0.2">
      <c r="O4807" s="1" t="str">
        <f t="shared" si="44"/>
        <v/>
      </c>
    </row>
    <row r="4808" spans="15:15" x14ac:dyDescent="0.2">
      <c r="O4808" s="1" t="str">
        <f t="shared" si="44"/>
        <v/>
      </c>
    </row>
    <row r="4809" spans="15:15" x14ac:dyDescent="0.2">
      <c r="O4809" s="1" t="str">
        <f t="shared" si="44"/>
        <v/>
      </c>
    </row>
    <row r="4810" spans="15:15" x14ac:dyDescent="0.2">
      <c r="O4810" s="1" t="str">
        <f t="shared" si="44"/>
        <v/>
      </c>
    </row>
    <row r="4811" spans="15:15" x14ac:dyDescent="0.2">
      <c r="O4811" s="1" t="str">
        <f t="shared" si="44"/>
        <v/>
      </c>
    </row>
    <row r="4812" spans="15:15" x14ac:dyDescent="0.2">
      <c r="O4812" s="1" t="str">
        <f t="shared" si="44"/>
        <v/>
      </c>
    </row>
    <row r="4813" spans="15:15" x14ac:dyDescent="0.2">
      <c r="O4813" s="1" t="str">
        <f t="shared" si="44"/>
        <v/>
      </c>
    </row>
    <row r="4814" spans="15:15" x14ac:dyDescent="0.2">
      <c r="O4814" s="1" t="str">
        <f t="shared" si="44"/>
        <v/>
      </c>
    </row>
    <row r="4815" spans="15:15" x14ac:dyDescent="0.2">
      <c r="O4815" s="1" t="str">
        <f t="shared" si="44"/>
        <v/>
      </c>
    </row>
    <row r="4816" spans="15:15" x14ac:dyDescent="0.2">
      <c r="O4816" s="1" t="str">
        <f t="shared" si="44"/>
        <v/>
      </c>
    </row>
    <row r="4817" spans="15:15" x14ac:dyDescent="0.2">
      <c r="O4817" s="1" t="str">
        <f t="shared" si="44"/>
        <v/>
      </c>
    </row>
    <row r="4818" spans="15:15" x14ac:dyDescent="0.2">
      <c r="O4818" s="1" t="str">
        <f t="shared" si="44"/>
        <v/>
      </c>
    </row>
    <row r="4819" spans="15:15" x14ac:dyDescent="0.2">
      <c r="O4819" s="1" t="str">
        <f t="shared" si="44"/>
        <v/>
      </c>
    </row>
    <row r="4820" spans="15:15" x14ac:dyDescent="0.2">
      <c r="O4820" s="1" t="str">
        <f t="shared" si="44"/>
        <v/>
      </c>
    </row>
    <row r="4821" spans="15:15" x14ac:dyDescent="0.2">
      <c r="O4821" s="1" t="str">
        <f t="shared" si="44"/>
        <v/>
      </c>
    </row>
    <row r="4822" spans="15:15" x14ac:dyDescent="0.2">
      <c r="O4822" s="1" t="str">
        <f t="shared" si="44"/>
        <v/>
      </c>
    </row>
    <row r="4823" spans="15:15" x14ac:dyDescent="0.2">
      <c r="O4823" s="1" t="str">
        <f t="shared" si="44"/>
        <v/>
      </c>
    </row>
    <row r="4824" spans="15:15" x14ac:dyDescent="0.2">
      <c r="O4824" s="1" t="str">
        <f t="shared" si="44"/>
        <v/>
      </c>
    </row>
    <row r="4825" spans="15:15" x14ac:dyDescent="0.2">
      <c r="O4825" s="1" t="str">
        <f t="shared" si="44"/>
        <v/>
      </c>
    </row>
    <row r="4826" spans="15:15" x14ac:dyDescent="0.2">
      <c r="O4826" s="1" t="str">
        <f t="shared" si="44"/>
        <v/>
      </c>
    </row>
    <row r="4827" spans="15:15" x14ac:dyDescent="0.2">
      <c r="O4827" s="1" t="str">
        <f t="shared" si="44"/>
        <v/>
      </c>
    </row>
    <row r="4828" spans="15:15" x14ac:dyDescent="0.2">
      <c r="O4828" s="1" t="str">
        <f t="shared" si="44"/>
        <v/>
      </c>
    </row>
    <row r="4829" spans="15:15" x14ac:dyDescent="0.2">
      <c r="O4829" s="1" t="str">
        <f t="shared" si="44"/>
        <v/>
      </c>
    </row>
    <row r="4830" spans="15:15" x14ac:dyDescent="0.2">
      <c r="O4830" s="1" t="str">
        <f t="shared" si="44"/>
        <v/>
      </c>
    </row>
    <row r="4831" spans="15:15" x14ac:dyDescent="0.2">
      <c r="O4831" s="1" t="str">
        <f t="shared" si="44"/>
        <v/>
      </c>
    </row>
    <row r="4832" spans="15:15" x14ac:dyDescent="0.2">
      <c r="O4832" s="1" t="str">
        <f t="shared" si="44"/>
        <v/>
      </c>
    </row>
    <row r="4833" spans="15:15" x14ac:dyDescent="0.2">
      <c r="O4833" s="1" t="str">
        <f t="shared" si="44"/>
        <v/>
      </c>
    </row>
    <row r="4834" spans="15:15" x14ac:dyDescent="0.2">
      <c r="O4834" s="1" t="str">
        <f t="shared" si="44"/>
        <v/>
      </c>
    </row>
    <row r="4835" spans="15:15" x14ac:dyDescent="0.2">
      <c r="O4835" s="1" t="str">
        <f t="shared" si="44"/>
        <v/>
      </c>
    </row>
    <row r="4836" spans="15:15" x14ac:dyDescent="0.2">
      <c r="O4836" s="1" t="str">
        <f t="shared" si="44"/>
        <v/>
      </c>
    </row>
    <row r="4837" spans="15:15" x14ac:dyDescent="0.2">
      <c r="O4837" s="1" t="str">
        <f t="shared" si="44"/>
        <v/>
      </c>
    </row>
    <row r="4838" spans="15:15" x14ac:dyDescent="0.2">
      <c r="O4838" s="1" t="str">
        <f t="shared" si="44"/>
        <v/>
      </c>
    </row>
    <row r="4839" spans="15:15" x14ac:dyDescent="0.2">
      <c r="O4839" s="1" t="str">
        <f t="shared" si="44"/>
        <v/>
      </c>
    </row>
    <row r="4840" spans="15:15" x14ac:dyDescent="0.2">
      <c r="O4840" s="1" t="str">
        <f t="shared" si="44"/>
        <v/>
      </c>
    </row>
    <row r="4841" spans="15:15" x14ac:dyDescent="0.2">
      <c r="O4841" s="1" t="str">
        <f t="shared" si="44"/>
        <v/>
      </c>
    </row>
    <row r="4842" spans="15:15" x14ac:dyDescent="0.2">
      <c r="O4842" s="1" t="str">
        <f t="shared" si="44"/>
        <v/>
      </c>
    </row>
    <row r="4843" spans="15:15" x14ac:dyDescent="0.2">
      <c r="O4843" s="1" t="str">
        <f t="shared" si="44"/>
        <v/>
      </c>
    </row>
    <row r="4844" spans="15:15" x14ac:dyDescent="0.2">
      <c r="O4844" s="1" t="str">
        <f t="shared" si="44"/>
        <v/>
      </c>
    </row>
    <row r="4845" spans="15:15" x14ac:dyDescent="0.2">
      <c r="O4845" s="1" t="str">
        <f t="shared" si="44"/>
        <v/>
      </c>
    </row>
    <row r="4846" spans="15:15" x14ac:dyDescent="0.2">
      <c r="O4846" s="1" t="str">
        <f t="shared" si="44"/>
        <v/>
      </c>
    </row>
    <row r="4847" spans="15:15" x14ac:dyDescent="0.2">
      <c r="O4847" s="1" t="str">
        <f t="shared" si="44"/>
        <v/>
      </c>
    </row>
    <row r="4848" spans="15:15" x14ac:dyDescent="0.2">
      <c r="O4848" s="1" t="str">
        <f t="shared" si="44"/>
        <v/>
      </c>
    </row>
    <row r="4849" spans="15:15" x14ac:dyDescent="0.2">
      <c r="O4849" s="1" t="str">
        <f t="shared" si="44"/>
        <v/>
      </c>
    </row>
    <row r="4850" spans="15:15" x14ac:dyDescent="0.2">
      <c r="O4850" s="1" t="str">
        <f t="shared" si="44"/>
        <v/>
      </c>
    </row>
    <row r="4851" spans="15:15" x14ac:dyDescent="0.2">
      <c r="O4851" s="1" t="str">
        <f t="shared" si="44"/>
        <v/>
      </c>
    </row>
    <row r="4852" spans="15:15" x14ac:dyDescent="0.2">
      <c r="O4852" s="1" t="str">
        <f t="shared" si="44"/>
        <v/>
      </c>
    </row>
    <row r="4853" spans="15:15" x14ac:dyDescent="0.2">
      <c r="O4853" s="1" t="str">
        <f t="shared" si="44"/>
        <v/>
      </c>
    </row>
    <row r="4854" spans="15:15" x14ac:dyDescent="0.2">
      <c r="O4854" s="1" t="str">
        <f t="shared" si="44"/>
        <v/>
      </c>
    </row>
    <row r="4855" spans="15:15" x14ac:dyDescent="0.2">
      <c r="O4855" s="1" t="str">
        <f t="shared" si="44"/>
        <v/>
      </c>
    </row>
    <row r="4856" spans="15:15" x14ac:dyDescent="0.2">
      <c r="O4856" s="1" t="str">
        <f t="shared" si="44"/>
        <v/>
      </c>
    </row>
    <row r="4857" spans="15:15" x14ac:dyDescent="0.2">
      <c r="O4857" s="1" t="str">
        <f t="shared" si="44"/>
        <v/>
      </c>
    </row>
    <row r="4858" spans="15:15" x14ac:dyDescent="0.2">
      <c r="O4858" s="1" t="str">
        <f t="shared" si="44"/>
        <v/>
      </c>
    </row>
    <row r="4859" spans="15:15" x14ac:dyDescent="0.2">
      <c r="O4859" s="1" t="str">
        <f t="shared" si="44"/>
        <v/>
      </c>
    </row>
    <row r="4860" spans="15:15" x14ac:dyDescent="0.2">
      <c r="O4860" s="1" t="str">
        <f t="shared" si="44"/>
        <v/>
      </c>
    </row>
    <row r="4861" spans="15:15" x14ac:dyDescent="0.2">
      <c r="O4861" s="1" t="str">
        <f t="shared" si="44"/>
        <v/>
      </c>
    </row>
    <row r="4862" spans="15:15" x14ac:dyDescent="0.2">
      <c r="O4862" s="1" t="str">
        <f t="shared" si="44"/>
        <v/>
      </c>
    </row>
    <row r="4863" spans="15:15" x14ac:dyDescent="0.2">
      <c r="O4863" s="1" t="str">
        <f t="shared" si="44"/>
        <v/>
      </c>
    </row>
    <row r="4864" spans="15:15" x14ac:dyDescent="0.2">
      <c r="O4864" s="1" t="str">
        <f t="shared" si="44"/>
        <v/>
      </c>
    </row>
    <row r="4865" spans="15:15" x14ac:dyDescent="0.2">
      <c r="O4865" s="1" t="str">
        <f t="shared" si="44"/>
        <v/>
      </c>
    </row>
    <row r="4866" spans="15:15" x14ac:dyDescent="0.2">
      <c r="O4866" s="1" t="str">
        <f t="shared" ref="O4866:O4929" si="45">IF(ABS(H4866-G4866) &gt; (H4866*0.1), "X", "")</f>
        <v/>
      </c>
    </row>
    <row r="4867" spans="15:15" x14ac:dyDescent="0.2">
      <c r="O4867" s="1" t="str">
        <f t="shared" si="45"/>
        <v/>
      </c>
    </row>
    <row r="4868" spans="15:15" x14ac:dyDescent="0.2">
      <c r="O4868" s="1" t="str">
        <f t="shared" si="45"/>
        <v/>
      </c>
    </row>
    <row r="4869" spans="15:15" x14ac:dyDescent="0.2">
      <c r="O4869" s="1" t="str">
        <f t="shared" si="45"/>
        <v/>
      </c>
    </row>
    <row r="4870" spans="15:15" x14ac:dyDescent="0.2">
      <c r="O4870" s="1" t="str">
        <f t="shared" si="45"/>
        <v/>
      </c>
    </row>
    <row r="4871" spans="15:15" x14ac:dyDescent="0.2">
      <c r="O4871" s="1" t="str">
        <f t="shared" si="45"/>
        <v/>
      </c>
    </row>
    <row r="4872" spans="15:15" x14ac:dyDescent="0.2">
      <c r="O4872" s="1" t="str">
        <f t="shared" si="45"/>
        <v/>
      </c>
    </row>
    <row r="4873" spans="15:15" x14ac:dyDescent="0.2">
      <c r="O4873" s="1" t="str">
        <f t="shared" si="45"/>
        <v/>
      </c>
    </row>
    <row r="4874" spans="15:15" x14ac:dyDescent="0.2">
      <c r="O4874" s="1" t="str">
        <f t="shared" si="45"/>
        <v/>
      </c>
    </row>
    <row r="4875" spans="15:15" x14ac:dyDescent="0.2">
      <c r="O4875" s="1" t="str">
        <f t="shared" si="45"/>
        <v/>
      </c>
    </row>
    <row r="4876" spans="15:15" x14ac:dyDescent="0.2">
      <c r="O4876" s="1" t="str">
        <f t="shared" si="45"/>
        <v/>
      </c>
    </row>
    <row r="4877" spans="15:15" x14ac:dyDescent="0.2">
      <c r="O4877" s="1" t="str">
        <f t="shared" si="45"/>
        <v/>
      </c>
    </row>
    <row r="4878" spans="15:15" x14ac:dyDescent="0.2">
      <c r="O4878" s="1" t="str">
        <f t="shared" si="45"/>
        <v/>
      </c>
    </row>
    <row r="4879" spans="15:15" x14ac:dyDescent="0.2">
      <c r="O4879" s="1" t="str">
        <f t="shared" si="45"/>
        <v/>
      </c>
    </row>
    <row r="4880" spans="15:15" x14ac:dyDescent="0.2">
      <c r="O4880" s="1" t="str">
        <f t="shared" si="45"/>
        <v/>
      </c>
    </row>
    <row r="4881" spans="15:15" x14ac:dyDescent="0.2">
      <c r="O4881" s="1" t="str">
        <f t="shared" si="45"/>
        <v/>
      </c>
    </row>
    <row r="4882" spans="15:15" x14ac:dyDescent="0.2">
      <c r="O4882" s="1" t="str">
        <f t="shared" si="45"/>
        <v/>
      </c>
    </row>
    <row r="4883" spans="15:15" x14ac:dyDescent="0.2">
      <c r="O4883" s="1" t="str">
        <f t="shared" si="45"/>
        <v/>
      </c>
    </row>
    <row r="4884" spans="15:15" x14ac:dyDescent="0.2">
      <c r="O4884" s="1" t="str">
        <f t="shared" si="45"/>
        <v/>
      </c>
    </row>
    <row r="4885" spans="15:15" x14ac:dyDescent="0.2">
      <c r="O4885" s="1" t="str">
        <f t="shared" si="45"/>
        <v/>
      </c>
    </row>
    <row r="4886" spans="15:15" x14ac:dyDescent="0.2">
      <c r="O4886" s="1" t="str">
        <f t="shared" si="45"/>
        <v/>
      </c>
    </row>
    <row r="4887" spans="15:15" x14ac:dyDescent="0.2">
      <c r="O4887" s="1" t="str">
        <f t="shared" si="45"/>
        <v/>
      </c>
    </row>
    <row r="4888" spans="15:15" x14ac:dyDescent="0.2">
      <c r="O4888" s="1" t="str">
        <f t="shared" si="45"/>
        <v/>
      </c>
    </row>
    <row r="4889" spans="15:15" x14ac:dyDescent="0.2">
      <c r="O4889" s="1" t="str">
        <f t="shared" si="45"/>
        <v/>
      </c>
    </row>
    <row r="4890" spans="15:15" x14ac:dyDescent="0.2">
      <c r="O4890" s="1" t="str">
        <f t="shared" si="45"/>
        <v/>
      </c>
    </row>
    <row r="4891" spans="15:15" x14ac:dyDescent="0.2">
      <c r="O4891" s="1" t="str">
        <f t="shared" si="45"/>
        <v/>
      </c>
    </row>
    <row r="4892" spans="15:15" x14ac:dyDescent="0.2">
      <c r="O4892" s="1" t="str">
        <f t="shared" si="45"/>
        <v/>
      </c>
    </row>
    <row r="4893" spans="15:15" x14ac:dyDescent="0.2">
      <c r="O4893" s="1" t="str">
        <f t="shared" si="45"/>
        <v/>
      </c>
    </row>
    <row r="4894" spans="15:15" x14ac:dyDescent="0.2">
      <c r="O4894" s="1" t="str">
        <f t="shared" si="45"/>
        <v/>
      </c>
    </row>
    <row r="4895" spans="15:15" x14ac:dyDescent="0.2">
      <c r="O4895" s="1" t="str">
        <f t="shared" si="45"/>
        <v/>
      </c>
    </row>
    <row r="4896" spans="15:15" x14ac:dyDescent="0.2">
      <c r="O4896" s="1" t="str">
        <f t="shared" si="45"/>
        <v/>
      </c>
    </row>
    <row r="4897" spans="15:15" x14ac:dyDescent="0.2">
      <c r="O4897" s="1" t="str">
        <f t="shared" si="45"/>
        <v/>
      </c>
    </row>
    <row r="4898" spans="15:15" x14ac:dyDescent="0.2">
      <c r="O4898" s="1" t="str">
        <f t="shared" si="45"/>
        <v/>
      </c>
    </row>
    <row r="4899" spans="15:15" x14ac:dyDescent="0.2">
      <c r="O4899" s="1" t="str">
        <f t="shared" si="45"/>
        <v/>
      </c>
    </row>
    <row r="4900" spans="15:15" x14ac:dyDescent="0.2">
      <c r="O4900" s="1" t="str">
        <f t="shared" si="45"/>
        <v/>
      </c>
    </row>
    <row r="4901" spans="15:15" x14ac:dyDescent="0.2">
      <c r="O4901" s="1" t="str">
        <f t="shared" si="45"/>
        <v/>
      </c>
    </row>
    <row r="4902" spans="15:15" x14ac:dyDescent="0.2">
      <c r="O4902" s="1" t="str">
        <f t="shared" si="45"/>
        <v/>
      </c>
    </row>
    <row r="4903" spans="15:15" x14ac:dyDescent="0.2">
      <c r="O4903" s="1" t="str">
        <f t="shared" si="45"/>
        <v/>
      </c>
    </row>
    <row r="4904" spans="15:15" x14ac:dyDescent="0.2">
      <c r="O4904" s="1" t="str">
        <f t="shared" si="45"/>
        <v/>
      </c>
    </row>
    <row r="4905" spans="15:15" x14ac:dyDescent="0.2">
      <c r="O4905" s="1" t="str">
        <f t="shared" si="45"/>
        <v/>
      </c>
    </row>
    <row r="4906" spans="15:15" x14ac:dyDescent="0.2">
      <c r="O4906" s="1" t="str">
        <f t="shared" si="45"/>
        <v/>
      </c>
    </row>
    <row r="4907" spans="15:15" x14ac:dyDescent="0.2">
      <c r="O4907" s="1" t="str">
        <f t="shared" si="45"/>
        <v/>
      </c>
    </row>
    <row r="4908" spans="15:15" x14ac:dyDescent="0.2">
      <c r="O4908" s="1" t="str">
        <f t="shared" si="45"/>
        <v/>
      </c>
    </row>
    <row r="4909" spans="15:15" x14ac:dyDescent="0.2">
      <c r="O4909" s="1" t="str">
        <f t="shared" si="45"/>
        <v/>
      </c>
    </row>
    <row r="4910" spans="15:15" x14ac:dyDescent="0.2">
      <c r="O4910" s="1" t="str">
        <f t="shared" si="45"/>
        <v/>
      </c>
    </row>
    <row r="4911" spans="15:15" x14ac:dyDescent="0.2">
      <c r="O4911" s="1" t="str">
        <f t="shared" si="45"/>
        <v/>
      </c>
    </row>
    <row r="4912" spans="15:15" x14ac:dyDescent="0.2">
      <c r="O4912" s="1" t="str">
        <f t="shared" si="45"/>
        <v/>
      </c>
    </row>
    <row r="4913" spans="15:15" x14ac:dyDescent="0.2">
      <c r="O4913" s="1" t="str">
        <f t="shared" si="45"/>
        <v/>
      </c>
    </row>
    <row r="4914" spans="15:15" x14ac:dyDescent="0.2">
      <c r="O4914" s="1" t="str">
        <f t="shared" si="45"/>
        <v/>
      </c>
    </row>
    <row r="4915" spans="15:15" x14ac:dyDescent="0.2">
      <c r="O4915" s="1" t="str">
        <f t="shared" si="45"/>
        <v/>
      </c>
    </row>
    <row r="4916" spans="15:15" x14ac:dyDescent="0.2">
      <c r="O4916" s="1" t="str">
        <f t="shared" si="45"/>
        <v/>
      </c>
    </row>
    <row r="4917" spans="15:15" x14ac:dyDescent="0.2">
      <c r="O4917" s="1" t="str">
        <f t="shared" si="45"/>
        <v/>
      </c>
    </row>
    <row r="4918" spans="15:15" x14ac:dyDescent="0.2">
      <c r="O4918" s="1" t="str">
        <f t="shared" si="45"/>
        <v/>
      </c>
    </row>
    <row r="4919" spans="15:15" x14ac:dyDescent="0.2">
      <c r="O4919" s="1" t="str">
        <f t="shared" si="45"/>
        <v/>
      </c>
    </row>
    <row r="4920" spans="15:15" x14ac:dyDescent="0.2">
      <c r="O4920" s="1" t="str">
        <f t="shared" si="45"/>
        <v/>
      </c>
    </row>
    <row r="4921" spans="15:15" x14ac:dyDescent="0.2">
      <c r="O4921" s="1" t="str">
        <f t="shared" si="45"/>
        <v/>
      </c>
    </row>
    <row r="4922" spans="15:15" x14ac:dyDescent="0.2">
      <c r="O4922" s="1" t="str">
        <f t="shared" si="45"/>
        <v/>
      </c>
    </row>
    <row r="4923" spans="15:15" x14ac:dyDescent="0.2">
      <c r="O4923" s="1" t="str">
        <f t="shared" si="45"/>
        <v/>
      </c>
    </row>
    <row r="4924" spans="15:15" x14ac:dyDescent="0.2">
      <c r="O4924" s="1" t="str">
        <f t="shared" si="45"/>
        <v/>
      </c>
    </row>
    <row r="4925" spans="15:15" x14ac:dyDescent="0.2">
      <c r="O4925" s="1" t="str">
        <f t="shared" si="45"/>
        <v/>
      </c>
    </row>
    <row r="4926" spans="15:15" x14ac:dyDescent="0.2">
      <c r="O4926" s="1" t="str">
        <f t="shared" si="45"/>
        <v/>
      </c>
    </row>
    <row r="4927" spans="15:15" x14ac:dyDescent="0.2">
      <c r="O4927" s="1" t="str">
        <f t="shared" si="45"/>
        <v/>
      </c>
    </row>
    <row r="4928" spans="15:15" x14ac:dyDescent="0.2">
      <c r="O4928" s="1" t="str">
        <f t="shared" si="45"/>
        <v/>
      </c>
    </row>
    <row r="4929" spans="15:15" x14ac:dyDescent="0.2">
      <c r="O4929" s="1" t="str">
        <f t="shared" si="45"/>
        <v/>
      </c>
    </row>
    <row r="4930" spans="15:15" x14ac:dyDescent="0.2">
      <c r="O4930" s="1" t="str">
        <f t="shared" ref="O4930:O4993" si="46">IF(ABS(H4930-G4930) &gt; (H4930*0.1), "X", "")</f>
        <v/>
      </c>
    </row>
    <row r="4931" spans="15:15" x14ac:dyDescent="0.2">
      <c r="O4931" s="1" t="str">
        <f t="shared" si="46"/>
        <v/>
      </c>
    </row>
    <row r="4932" spans="15:15" x14ac:dyDescent="0.2">
      <c r="O4932" s="1" t="str">
        <f t="shared" si="46"/>
        <v/>
      </c>
    </row>
    <row r="4933" spans="15:15" x14ac:dyDescent="0.2">
      <c r="O4933" s="1" t="str">
        <f t="shared" si="46"/>
        <v/>
      </c>
    </row>
    <row r="4934" spans="15:15" x14ac:dyDescent="0.2">
      <c r="O4934" s="1" t="str">
        <f t="shared" si="46"/>
        <v/>
      </c>
    </row>
    <row r="4935" spans="15:15" x14ac:dyDescent="0.2">
      <c r="O4935" s="1" t="str">
        <f t="shared" si="46"/>
        <v/>
      </c>
    </row>
    <row r="4936" spans="15:15" x14ac:dyDescent="0.2">
      <c r="O4936" s="1" t="str">
        <f t="shared" si="46"/>
        <v/>
      </c>
    </row>
    <row r="4937" spans="15:15" x14ac:dyDescent="0.2">
      <c r="O4937" s="1" t="str">
        <f t="shared" si="46"/>
        <v/>
      </c>
    </row>
    <row r="4938" spans="15:15" x14ac:dyDescent="0.2">
      <c r="O4938" s="1" t="str">
        <f t="shared" si="46"/>
        <v/>
      </c>
    </row>
    <row r="4939" spans="15:15" x14ac:dyDescent="0.2">
      <c r="O4939" s="1" t="str">
        <f t="shared" si="46"/>
        <v/>
      </c>
    </row>
    <row r="4940" spans="15:15" x14ac:dyDescent="0.2">
      <c r="O4940" s="1" t="str">
        <f t="shared" si="46"/>
        <v/>
      </c>
    </row>
    <row r="4941" spans="15:15" x14ac:dyDescent="0.2">
      <c r="O4941" s="1" t="str">
        <f t="shared" si="46"/>
        <v/>
      </c>
    </row>
    <row r="4942" spans="15:15" x14ac:dyDescent="0.2">
      <c r="O4942" s="1" t="str">
        <f t="shared" si="46"/>
        <v/>
      </c>
    </row>
    <row r="4943" spans="15:15" x14ac:dyDescent="0.2">
      <c r="O4943" s="1" t="str">
        <f t="shared" si="46"/>
        <v/>
      </c>
    </row>
    <row r="4944" spans="15:15" x14ac:dyDescent="0.2">
      <c r="O4944" s="1" t="str">
        <f t="shared" si="46"/>
        <v/>
      </c>
    </row>
    <row r="4945" spans="15:15" x14ac:dyDescent="0.2">
      <c r="O4945" s="1" t="str">
        <f t="shared" si="46"/>
        <v/>
      </c>
    </row>
    <row r="4946" spans="15:15" x14ac:dyDescent="0.2">
      <c r="O4946" s="1" t="str">
        <f t="shared" si="46"/>
        <v/>
      </c>
    </row>
    <row r="4947" spans="15:15" x14ac:dyDescent="0.2">
      <c r="O4947" s="1" t="str">
        <f t="shared" si="46"/>
        <v/>
      </c>
    </row>
    <row r="4948" spans="15:15" x14ac:dyDescent="0.2">
      <c r="O4948" s="1" t="str">
        <f t="shared" si="46"/>
        <v/>
      </c>
    </row>
    <row r="4949" spans="15:15" x14ac:dyDescent="0.2">
      <c r="O4949" s="1" t="str">
        <f t="shared" si="46"/>
        <v/>
      </c>
    </row>
    <row r="4950" spans="15:15" x14ac:dyDescent="0.2">
      <c r="O4950" s="1" t="str">
        <f t="shared" si="46"/>
        <v/>
      </c>
    </row>
    <row r="4951" spans="15:15" x14ac:dyDescent="0.2">
      <c r="O4951" s="1" t="str">
        <f t="shared" si="46"/>
        <v/>
      </c>
    </row>
    <row r="4952" spans="15:15" x14ac:dyDescent="0.2">
      <c r="O4952" s="1" t="str">
        <f t="shared" si="46"/>
        <v/>
      </c>
    </row>
    <row r="4953" spans="15:15" x14ac:dyDescent="0.2">
      <c r="O4953" s="1" t="str">
        <f t="shared" si="46"/>
        <v/>
      </c>
    </row>
    <row r="4954" spans="15:15" x14ac:dyDescent="0.2">
      <c r="O4954" s="1" t="str">
        <f t="shared" si="46"/>
        <v/>
      </c>
    </row>
    <row r="4955" spans="15:15" x14ac:dyDescent="0.2">
      <c r="O4955" s="1" t="str">
        <f t="shared" si="46"/>
        <v/>
      </c>
    </row>
    <row r="4956" spans="15:15" x14ac:dyDescent="0.2">
      <c r="O4956" s="1" t="str">
        <f t="shared" si="46"/>
        <v/>
      </c>
    </row>
    <row r="4957" spans="15:15" x14ac:dyDescent="0.2">
      <c r="O4957" s="1" t="str">
        <f t="shared" si="46"/>
        <v/>
      </c>
    </row>
    <row r="4958" spans="15:15" x14ac:dyDescent="0.2">
      <c r="O4958" s="1" t="str">
        <f t="shared" si="46"/>
        <v/>
      </c>
    </row>
    <row r="4959" spans="15:15" x14ac:dyDescent="0.2">
      <c r="O4959" s="1" t="str">
        <f t="shared" si="46"/>
        <v/>
      </c>
    </row>
    <row r="4960" spans="15:15" x14ac:dyDescent="0.2">
      <c r="O4960" s="1" t="str">
        <f t="shared" si="46"/>
        <v/>
      </c>
    </row>
    <row r="4961" spans="15:15" x14ac:dyDescent="0.2">
      <c r="O4961" s="1" t="str">
        <f t="shared" si="46"/>
        <v/>
      </c>
    </row>
    <row r="4962" spans="15:15" x14ac:dyDescent="0.2">
      <c r="O4962" s="1" t="str">
        <f t="shared" si="46"/>
        <v/>
      </c>
    </row>
    <row r="4963" spans="15:15" x14ac:dyDescent="0.2">
      <c r="O4963" s="1" t="str">
        <f t="shared" si="46"/>
        <v/>
      </c>
    </row>
    <row r="4964" spans="15:15" x14ac:dyDescent="0.2">
      <c r="O4964" s="1" t="str">
        <f t="shared" si="46"/>
        <v/>
      </c>
    </row>
    <row r="4965" spans="15:15" x14ac:dyDescent="0.2">
      <c r="O4965" s="1" t="str">
        <f t="shared" si="46"/>
        <v/>
      </c>
    </row>
    <row r="4966" spans="15:15" x14ac:dyDescent="0.2">
      <c r="O4966" s="1" t="str">
        <f t="shared" si="46"/>
        <v/>
      </c>
    </row>
    <row r="4967" spans="15:15" x14ac:dyDescent="0.2">
      <c r="O4967" s="1" t="str">
        <f t="shared" si="46"/>
        <v/>
      </c>
    </row>
    <row r="4968" spans="15:15" x14ac:dyDescent="0.2">
      <c r="O4968" s="1" t="str">
        <f t="shared" si="46"/>
        <v/>
      </c>
    </row>
    <row r="4969" spans="15:15" x14ac:dyDescent="0.2">
      <c r="O4969" s="1" t="str">
        <f t="shared" si="46"/>
        <v/>
      </c>
    </row>
    <row r="4970" spans="15:15" x14ac:dyDescent="0.2">
      <c r="O4970" s="1" t="str">
        <f t="shared" si="46"/>
        <v/>
      </c>
    </row>
    <row r="4971" spans="15:15" x14ac:dyDescent="0.2">
      <c r="O4971" s="1" t="str">
        <f t="shared" si="46"/>
        <v/>
      </c>
    </row>
    <row r="4972" spans="15:15" x14ac:dyDescent="0.2">
      <c r="O4972" s="1" t="str">
        <f t="shared" si="46"/>
        <v/>
      </c>
    </row>
    <row r="4973" spans="15:15" x14ac:dyDescent="0.2">
      <c r="O4973" s="1" t="str">
        <f t="shared" si="46"/>
        <v/>
      </c>
    </row>
    <row r="4974" spans="15:15" x14ac:dyDescent="0.2">
      <c r="O4974" s="1" t="str">
        <f t="shared" si="46"/>
        <v/>
      </c>
    </row>
    <row r="4975" spans="15:15" x14ac:dyDescent="0.2">
      <c r="O4975" s="1" t="str">
        <f t="shared" si="46"/>
        <v/>
      </c>
    </row>
    <row r="4976" spans="15:15" x14ac:dyDescent="0.2">
      <c r="O4976" s="1" t="str">
        <f t="shared" si="46"/>
        <v/>
      </c>
    </row>
    <row r="4977" spans="15:15" x14ac:dyDescent="0.2">
      <c r="O4977" s="1" t="str">
        <f t="shared" si="46"/>
        <v/>
      </c>
    </row>
    <row r="4978" spans="15:15" x14ac:dyDescent="0.2">
      <c r="O4978" s="1" t="str">
        <f t="shared" si="46"/>
        <v/>
      </c>
    </row>
    <row r="4979" spans="15:15" x14ac:dyDescent="0.2">
      <c r="O4979" s="1" t="str">
        <f t="shared" si="46"/>
        <v/>
      </c>
    </row>
    <row r="4980" spans="15:15" x14ac:dyDescent="0.2">
      <c r="O4980" s="1" t="str">
        <f t="shared" si="46"/>
        <v/>
      </c>
    </row>
    <row r="4981" spans="15:15" x14ac:dyDescent="0.2">
      <c r="O4981" s="1" t="str">
        <f t="shared" si="46"/>
        <v/>
      </c>
    </row>
    <row r="4982" spans="15:15" x14ac:dyDescent="0.2">
      <c r="O4982" s="1" t="str">
        <f t="shared" si="46"/>
        <v/>
      </c>
    </row>
    <row r="4983" spans="15:15" x14ac:dyDescent="0.2">
      <c r="O4983" s="1" t="str">
        <f t="shared" si="46"/>
        <v/>
      </c>
    </row>
    <row r="4984" spans="15:15" x14ac:dyDescent="0.2">
      <c r="O4984" s="1" t="str">
        <f t="shared" si="46"/>
        <v/>
      </c>
    </row>
    <row r="4985" spans="15:15" x14ac:dyDescent="0.2">
      <c r="O4985" s="1" t="str">
        <f t="shared" si="46"/>
        <v/>
      </c>
    </row>
    <row r="4986" spans="15:15" x14ac:dyDescent="0.2">
      <c r="O4986" s="1" t="str">
        <f t="shared" si="46"/>
        <v/>
      </c>
    </row>
    <row r="4987" spans="15:15" x14ac:dyDescent="0.2">
      <c r="O4987" s="1" t="str">
        <f t="shared" si="46"/>
        <v/>
      </c>
    </row>
    <row r="4988" spans="15:15" x14ac:dyDescent="0.2">
      <c r="O4988" s="1" t="str">
        <f t="shared" si="46"/>
        <v/>
      </c>
    </row>
    <row r="4989" spans="15:15" x14ac:dyDescent="0.2">
      <c r="O4989" s="1" t="str">
        <f t="shared" si="46"/>
        <v/>
      </c>
    </row>
    <row r="4990" spans="15:15" x14ac:dyDescent="0.2">
      <c r="O4990" s="1" t="str">
        <f t="shared" si="46"/>
        <v/>
      </c>
    </row>
    <row r="4991" spans="15:15" x14ac:dyDescent="0.2">
      <c r="O4991" s="1" t="str">
        <f t="shared" si="46"/>
        <v/>
      </c>
    </row>
    <row r="4992" spans="15:15" x14ac:dyDescent="0.2">
      <c r="O4992" s="1" t="str">
        <f t="shared" si="46"/>
        <v/>
      </c>
    </row>
    <row r="4993" spans="15:15" x14ac:dyDescent="0.2">
      <c r="O4993" s="1" t="str">
        <f t="shared" si="46"/>
        <v/>
      </c>
    </row>
    <row r="4994" spans="15:15" x14ac:dyDescent="0.2">
      <c r="O4994" s="1" t="str">
        <f t="shared" ref="O4994:O5057" si="47">IF(ABS(H4994-G4994) &gt; (H4994*0.1), "X", "")</f>
        <v/>
      </c>
    </row>
    <row r="4995" spans="15:15" x14ac:dyDescent="0.2">
      <c r="O4995" s="1" t="str">
        <f t="shared" si="47"/>
        <v/>
      </c>
    </row>
    <row r="4996" spans="15:15" x14ac:dyDescent="0.2">
      <c r="O4996" s="1" t="str">
        <f t="shared" si="47"/>
        <v/>
      </c>
    </row>
    <row r="4997" spans="15:15" x14ac:dyDescent="0.2">
      <c r="O4997" s="1" t="str">
        <f t="shared" si="47"/>
        <v/>
      </c>
    </row>
    <row r="4998" spans="15:15" x14ac:dyDescent="0.2">
      <c r="O4998" s="1" t="str">
        <f t="shared" si="47"/>
        <v/>
      </c>
    </row>
    <row r="4999" spans="15:15" x14ac:dyDescent="0.2">
      <c r="O4999" s="1" t="str">
        <f t="shared" si="47"/>
        <v/>
      </c>
    </row>
    <row r="5000" spans="15:15" x14ac:dyDescent="0.2">
      <c r="O5000" s="1" t="str">
        <f t="shared" si="47"/>
        <v/>
      </c>
    </row>
    <row r="5001" spans="15:15" x14ac:dyDescent="0.2">
      <c r="O5001" s="1" t="str">
        <f t="shared" si="47"/>
        <v/>
      </c>
    </row>
    <row r="5002" spans="15:15" x14ac:dyDescent="0.2">
      <c r="O5002" s="1" t="str">
        <f t="shared" si="47"/>
        <v/>
      </c>
    </row>
    <row r="5003" spans="15:15" x14ac:dyDescent="0.2">
      <c r="O5003" s="1" t="str">
        <f t="shared" si="47"/>
        <v/>
      </c>
    </row>
    <row r="5004" spans="15:15" x14ac:dyDescent="0.2">
      <c r="O5004" s="1" t="str">
        <f t="shared" si="47"/>
        <v/>
      </c>
    </row>
    <row r="5005" spans="15:15" x14ac:dyDescent="0.2">
      <c r="O5005" s="1" t="str">
        <f t="shared" si="47"/>
        <v/>
      </c>
    </row>
    <row r="5006" spans="15:15" x14ac:dyDescent="0.2">
      <c r="O5006" s="1" t="str">
        <f t="shared" si="47"/>
        <v/>
      </c>
    </row>
    <row r="5007" spans="15:15" x14ac:dyDescent="0.2">
      <c r="O5007" s="1" t="str">
        <f t="shared" si="47"/>
        <v/>
      </c>
    </row>
    <row r="5008" spans="15:15" x14ac:dyDescent="0.2">
      <c r="O5008" s="1" t="str">
        <f t="shared" si="47"/>
        <v/>
      </c>
    </row>
    <row r="5009" spans="15:15" x14ac:dyDescent="0.2">
      <c r="O5009" s="1" t="str">
        <f t="shared" si="47"/>
        <v/>
      </c>
    </row>
    <row r="5010" spans="15:15" x14ac:dyDescent="0.2">
      <c r="O5010" s="1" t="str">
        <f t="shared" si="47"/>
        <v/>
      </c>
    </row>
    <row r="5011" spans="15:15" x14ac:dyDescent="0.2">
      <c r="O5011" s="1" t="str">
        <f t="shared" si="47"/>
        <v/>
      </c>
    </row>
    <row r="5012" spans="15:15" x14ac:dyDescent="0.2">
      <c r="O5012" s="1" t="str">
        <f t="shared" si="47"/>
        <v/>
      </c>
    </row>
    <row r="5013" spans="15:15" x14ac:dyDescent="0.2">
      <c r="O5013" s="1" t="str">
        <f t="shared" si="47"/>
        <v/>
      </c>
    </row>
    <row r="5014" spans="15:15" x14ac:dyDescent="0.2">
      <c r="O5014" s="1" t="str">
        <f t="shared" si="47"/>
        <v/>
      </c>
    </row>
    <row r="5015" spans="15:15" x14ac:dyDescent="0.2">
      <c r="O5015" s="1" t="str">
        <f t="shared" si="47"/>
        <v/>
      </c>
    </row>
    <row r="5016" spans="15:15" x14ac:dyDescent="0.2">
      <c r="O5016" s="1" t="str">
        <f t="shared" si="47"/>
        <v/>
      </c>
    </row>
    <row r="5017" spans="15:15" x14ac:dyDescent="0.2">
      <c r="O5017" s="1" t="str">
        <f t="shared" si="47"/>
        <v/>
      </c>
    </row>
    <row r="5018" spans="15:15" x14ac:dyDescent="0.2">
      <c r="O5018" s="1" t="str">
        <f t="shared" si="47"/>
        <v/>
      </c>
    </row>
    <row r="5019" spans="15:15" x14ac:dyDescent="0.2">
      <c r="O5019" s="1" t="str">
        <f t="shared" si="47"/>
        <v/>
      </c>
    </row>
    <row r="5020" spans="15:15" x14ac:dyDescent="0.2">
      <c r="O5020" s="1" t="str">
        <f t="shared" si="47"/>
        <v/>
      </c>
    </row>
    <row r="5021" spans="15:15" x14ac:dyDescent="0.2">
      <c r="O5021" s="1" t="str">
        <f t="shared" si="47"/>
        <v/>
      </c>
    </row>
    <row r="5022" spans="15:15" x14ac:dyDescent="0.2">
      <c r="O5022" s="1" t="str">
        <f t="shared" si="47"/>
        <v/>
      </c>
    </row>
    <row r="5023" spans="15:15" x14ac:dyDescent="0.2">
      <c r="O5023" s="1" t="str">
        <f t="shared" si="47"/>
        <v/>
      </c>
    </row>
    <row r="5024" spans="15:15" x14ac:dyDescent="0.2">
      <c r="O5024" s="1" t="str">
        <f t="shared" si="47"/>
        <v/>
      </c>
    </row>
    <row r="5025" spans="15:15" x14ac:dyDescent="0.2">
      <c r="O5025" s="1" t="str">
        <f t="shared" si="47"/>
        <v/>
      </c>
    </row>
    <row r="5026" spans="15:15" x14ac:dyDescent="0.2">
      <c r="O5026" s="1" t="str">
        <f t="shared" si="47"/>
        <v/>
      </c>
    </row>
    <row r="5027" spans="15:15" x14ac:dyDescent="0.2">
      <c r="O5027" s="1" t="str">
        <f t="shared" si="47"/>
        <v/>
      </c>
    </row>
    <row r="5028" spans="15:15" x14ac:dyDescent="0.2">
      <c r="O5028" s="1" t="str">
        <f t="shared" si="47"/>
        <v/>
      </c>
    </row>
    <row r="5029" spans="15:15" x14ac:dyDescent="0.2">
      <c r="O5029" s="1" t="str">
        <f t="shared" si="47"/>
        <v/>
      </c>
    </row>
    <row r="5030" spans="15:15" x14ac:dyDescent="0.2">
      <c r="O5030" s="1" t="str">
        <f t="shared" si="47"/>
        <v/>
      </c>
    </row>
    <row r="5031" spans="15:15" x14ac:dyDescent="0.2">
      <c r="O5031" s="1" t="str">
        <f t="shared" si="47"/>
        <v/>
      </c>
    </row>
    <row r="5032" spans="15:15" x14ac:dyDescent="0.2">
      <c r="O5032" s="1" t="str">
        <f t="shared" si="47"/>
        <v/>
      </c>
    </row>
    <row r="5033" spans="15:15" x14ac:dyDescent="0.2">
      <c r="O5033" s="1" t="str">
        <f t="shared" si="47"/>
        <v/>
      </c>
    </row>
    <row r="5034" spans="15:15" x14ac:dyDescent="0.2">
      <c r="O5034" s="1" t="str">
        <f t="shared" si="47"/>
        <v/>
      </c>
    </row>
    <row r="5035" spans="15:15" x14ac:dyDescent="0.2">
      <c r="O5035" s="1" t="str">
        <f t="shared" si="47"/>
        <v/>
      </c>
    </row>
    <row r="5036" spans="15:15" x14ac:dyDescent="0.2">
      <c r="O5036" s="1" t="str">
        <f t="shared" si="47"/>
        <v/>
      </c>
    </row>
    <row r="5037" spans="15:15" x14ac:dyDescent="0.2">
      <c r="O5037" s="1" t="str">
        <f t="shared" si="47"/>
        <v/>
      </c>
    </row>
    <row r="5038" spans="15:15" x14ac:dyDescent="0.2">
      <c r="O5038" s="1" t="str">
        <f t="shared" si="47"/>
        <v/>
      </c>
    </row>
    <row r="5039" spans="15:15" x14ac:dyDescent="0.2">
      <c r="O5039" s="1" t="str">
        <f t="shared" si="47"/>
        <v/>
      </c>
    </row>
    <row r="5040" spans="15:15" x14ac:dyDescent="0.2">
      <c r="O5040" s="1" t="str">
        <f t="shared" si="47"/>
        <v/>
      </c>
    </row>
    <row r="5041" spans="15:15" x14ac:dyDescent="0.2">
      <c r="O5041" s="1" t="str">
        <f t="shared" si="47"/>
        <v/>
      </c>
    </row>
    <row r="5042" spans="15:15" x14ac:dyDescent="0.2">
      <c r="O5042" s="1" t="str">
        <f t="shared" si="47"/>
        <v/>
      </c>
    </row>
    <row r="5043" spans="15:15" x14ac:dyDescent="0.2">
      <c r="O5043" s="1" t="str">
        <f t="shared" si="47"/>
        <v/>
      </c>
    </row>
    <row r="5044" spans="15:15" x14ac:dyDescent="0.2">
      <c r="O5044" s="1" t="str">
        <f t="shared" si="47"/>
        <v/>
      </c>
    </row>
    <row r="5045" spans="15:15" x14ac:dyDescent="0.2">
      <c r="O5045" s="1" t="str">
        <f t="shared" si="47"/>
        <v/>
      </c>
    </row>
    <row r="5046" spans="15:15" x14ac:dyDescent="0.2">
      <c r="O5046" s="1" t="str">
        <f t="shared" si="47"/>
        <v/>
      </c>
    </row>
    <row r="5047" spans="15:15" x14ac:dyDescent="0.2">
      <c r="O5047" s="1" t="str">
        <f t="shared" si="47"/>
        <v/>
      </c>
    </row>
    <row r="5048" spans="15:15" x14ac:dyDescent="0.2">
      <c r="O5048" s="1" t="str">
        <f t="shared" si="47"/>
        <v/>
      </c>
    </row>
    <row r="5049" spans="15:15" x14ac:dyDescent="0.2">
      <c r="O5049" s="1" t="str">
        <f t="shared" si="47"/>
        <v/>
      </c>
    </row>
    <row r="5050" spans="15:15" x14ac:dyDescent="0.2">
      <c r="O5050" s="1" t="str">
        <f t="shared" si="47"/>
        <v/>
      </c>
    </row>
    <row r="5051" spans="15:15" x14ac:dyDescent="0.2">
      <c r="O5051" s="1" t="str">
        <f t="shared" si="47"/>
        <v/>
      </c>
    </row>
    <row r="5052" spans="15:15" x14ac:dyDescent="0.2">
      <c r="O5052" s="1" t="str">
        <f t="shared" si="47"/>
        <v/>
      </c>
    </row>
    <row r="5053" spans="15:15" x14ac:dyDescent="0.2">
      <c r="O5053" s="1" t="str">
        <f t="shared" si="47"/>
        <v/>
      </c>
    </row>
    <row r="5054" spans="15:15" x14ac:dyDescent="0.2">
      <c r="O5054" s="1" t="str">
        <f t="shared" si="47"/>
        <v/>
      </c>
    </row>
    <row r="5055" spans="15:15" x14ac:dyDescent="0.2">
      <c r="O5055" s="1" t="str">
        <f t="shared" si="47"/>
        <v/>
      </c>
    </row>
    <row r="5056" spans="15:15" x14ac:dyDescent="0.2">
      <c r="O5056" s="1" t="str">
        <f t="shared" si="47"/>
        <v/>
      </c>
    </row>
    <row r="5057" spans="15:15" x14ac:dyDescent="0.2">
      <c r="O5057" s="1" t="str">
        <f t="shared" si="47"/>
        <v/>
      </c>
    </row>
    <row r="5058" spans="15:15" x14ac:dyDescent="0.2">
      <c r="O5058" s="1" t="str">
        <f t="shared" ref="O5058:O5121" si="48">IF(ABS(H5058-G5058) &gt; (H5058*0.1), "X", "")</f>
        <v/>
      </c>
    </row>
    <row r="5059" spans="15:15" x14ac:dyDescent="0.2">
      <c r="O5059" s="1" t="str">
        <f t="shared" si="48"/>
        <v/>
      </c>
    </row>
    <row r="5060" spans="15:15" x14ac:dyDescent="0.2">
      <c r="O5060" s="1" t="str">
        <f t="shared" si="48"/>
        <v/>
      </c>
    </row>
    <row r="5061" spans="15:15" x14ac:dyDescent="0.2">
      <c r="O5061" s="1" t="str">
        <f t="shared" si="48"/>
        <v/>
      </c>
    </row>
    <row r="5062" spans="15:15" x14ac:dyDescent="0.2">
      <c r="O5062" s="1" t="str">
        <f t="shared" si="48"/>
        <v/>
      </c>
    </row>
    <row r="5063" spans="15:15" x14ac:dyDescent="0.2">
      <c r="O5063" s="1" t="str">
        <f t="shared" si="48"/>
        <v/>
      </c>
    </row>
    <row r="5064" spans="15:15" x14ac:dyDescent="0.2">
      <c r="O5064" s="1" t="str">
        <f t="shared" si="48"/>
        <v/>
      </c>
    </row>
    <row r="5065" spans="15:15" x14ac:dyDescent="0.2">
      <c r="O5065" s="1" t="str">
        <f t="shared" si="48"/>
        <v/>
      </c>
    </row>
    <row r="5066" spans="15:15" x14ac:dyDescent="0.2">
      <c r="O5066" s="1" t="str">
        <f t="shared" si="48"/>
        <v/>
      </c>
    </row>
    <row r="5067" spans="15:15" x14ac:dyDescent="0.2">
      <c r="O5067" s="1" t="str">
        <f t="shared" si="48"/>
        <v/>
      </c>
    </row>
    <row r="5068" spans="15:15" x14ac:dyDescent="0.2">
      <c r="O5068" s="1" t="str">
        <f t="shared" si="48"/>
        <v/>
      </c>
    </row>
    <row r="5069" spans="15:15" x14ac:dyDescent="0.2">
      <c r="O5069" s="1" t="str">
        <f t="shared" si="48"/>
        <v/>
      </c>
    </row>
    <row r="5070" spans="15:15" x14ac:dyDescent="0.2">
      <c r="O5070" s="1" t="str">
        <f t="shared" si="48"/>
        <v/>
      </c>
    </row>
    <row r="5071" spans="15:15" x14ac:dyDescent="0.2">
      <c r="O5071" s="1" t="str">
        <f t="shared" si="48"/>
        <v/>
      </c>
    </row>
    <row r="5072" spans="15:15" x14ac:dyDescent="0.2">
      <c r="O5072" s="1" t="str">
        <f t="shared" si="48"/>
        <v/>
      </c>
    </row>
    <row r="5073" spans="15:15" x14ac:dyDescent="0.2">
      <c r="O5073" s="1" t="str">
        <f t="shared" si="48"/>
        <v/>
      </c>
    </row>
    <row r="5074" spans="15:15" x14ac:dyDescent="0.2">
      <c r="O5074" s="1" t="str">
        <f t="shared" si="48"/>
        <v/>
      </c>
    </row>
    <row r="5075" spans="15:15" x14ac:dyDescent="0.2">
      <c r="O5075" s="1" t="str">
        <f t="shared" si="48"/>
        <v/>
      </c>
    </row>
    <row r="5076" spans="15:15" x14ac:dyDescent="0.2">
      <c r="O5076" s="1" t="str">
        <f t="shared" si="48"/>
        <v/>
      </c>
    </row>
    <row r="5077" spans="15:15" x14ac:dyDescent="0.2">
      <c r="O5077" s="1" t="str">
        <f t="shared" si="48"/>
        <v/>
      </c>
    </row>
    <row r="5078" spans="15:15" x14ac:dyDescent="0.2">
      <c r="O5078" s="1" t="str">
        <f t="shared" si="48"/>
        <v/>
      </c>
    </row>
    <row r="5079" spans="15:15" x14ac:dyDescent="0.2">
      <c r="O5079" s="1" t="str">
        <f t="shared" si="48"/>
        <v/>
      </c>
    </row>
    <row r="5080" spans="15:15" x14ac:dyDescent="0.2">
      <c r="O5080" s="1" t="str">
        <f t="shared" si="48"/>
        <v/>
      </c>
    </row>
    <row r="5081" spans="15:15" x14ac:dyDescent="0.2">
      <c r="O5081" s="1" t="str">
        <f t="shared" si="48"/>
        <v/>
      </c>
    </row>
    <row r="5082" spans="15:15" x14ac:dyDescent="0.2">
      <c r="O5082" s="1" t="str">
        <f t="shared" si="48"/>
        <v/>
      </c>
    </row>
    <row r="5083" spans="15:15" x14ac:dyDescent="0.2">
      <c r="O5083" s="1" t="str">
        <f t="shared" si="48"/>
        <v/>
      </c>
    </row>
    <row r="5084" spans="15:15" x14ac:dyDescent="0.2">
      <c r="O5084" s="1" t="str">
        <f t="shared" si="48"/>
        <v/>
      </c>
    </row>
    <row r="5085" spans="15:15" x14ac:dyDescent="0.2">
      <c r="O5085" s="1" t="str">
        <f t="shared" si="48"/>
        <v/>
      </c>
    </row>
    <row r="5086" spans="15:15" x14ac:dyDescent="0.2">
      <c r="O5086" s="1" t="str">
        <f t="shared" si="48"/>
        <v/>
      </c>
    </row>
    <row r="5087" spans="15:15" x14ac:dyDescent="0.2">
      <c r="O5087" s="1" t="str">
        <f t="shared" si="48"/>
        <v/>
      </c>
    </row>
    <row r="5088" spans="15:15" x14ac:dyDescent="0.2">
      <c r="O5088" s="1" t="str">
        <f t="shared" si="48"/>
        <v/>
      </c>
    </row>
    <row r="5089" spans="15:15" x14ac:dyDescent="0.2">
      <c r="O5089" s="1" t="str">
        <f t="shared" si="48"/>
        <v/>
      </c>
    </row>
    <row r="5090" spans="15:15" x14ac:dyDescent="0.2">
      <c r="O5090" s="1" t="str">
        <f t="shared" si="48"/>
        <v/>
      </c>
    </row>
    <row r="5091" spans="15:15" x14ac:dyDescent="0.2">
      <c r="O5091" s="1" t="str">
        <f t="shared" si="48"/>
        <v/>
      </c>
    </row>
    <row r="5092" spans="15:15" x14ac:dyDescent="0.2">
      <c r="O5092" s="1" t="str">
        <f t="shared" si="48"/>
        <v/>
      </c>
    </row>
    <row r="5093" spans="15:15" x14ac:dyDescent="0.2">
      <c r="O5093" s="1" t="str">
        <f t="shared" si="48"/>
        <v/>
      </c>
    </row>
    <row r="5094" spans="15:15" x14ac:dyDescent="0.2">
      <c r="O5094" s="1" t="str">
        <f t="shared" si="48"/>
        <v/>
      </c>
    </row>
    <row r="5095" spans="15:15" x14ac:dyDescent="0.2">
      <c r="O5095" s="1" t="str">
        <f t="shared" si="48"/>
        <v/>
      </c>
    </row>
    <row r="5096" spans="15:15" x14ac:dyDescent="0.2">
      <c r="O5096" s="1" t="str">
        <f t="shared" si="48"/>
        <v/>
      </c>
    </row>
    <row r="5097" spans="15:15" x14ac:dyDescent="0.2">
      <c r="O5097" s="1" t="str">
        <f t="shared" si="48"/>
        <v/>
      </c>
    </row>
    <row r="5098" spans="15:15" x14ac:dyDescent="0.2">
      <c r="O5098" s="1" t="str">
        <f t="shared" si="48"/>
        <v/>
      </c>
    </row>
    <row r="5099" spans="15:15" x14ac:dyDescent="0.2">
      <c r="O5099" s="1" t="str">
        <f t="shared" si="48"/>
        <v/>
      </c>
    </row>
    <row r="5100" spans="15:15" x14ac:dyDescent="0.2">
      <c r="O5100" s="1" t="str">
        <f t="shared" si="48"/>
        <v/>
      </c>
    </row>
    <row r="5101" spans="15:15" x14ac:dyDescent="0.2">
      <c r="O5101" s="1" t="str">
        <f t="shared" si="48"/>
        <v/>
      </c>
    </row>
    <row r="5102" spans="15:15" x14ac:dyDescent="0.2">
      <c r="O5102" s="1" t="str">
        <f t="shared" si="48"/>
        <v/>
      </c>
    </row>
    <row r="5103" spans="15:15" x14ac:dyDescent="0.2">
      <c r="O5103" s="1" t="str">
        <f t="shared" si="48"/>
        <v/>
      </c>
    </row>
    <row r="5104" spans="15:15" x14ac:dyDescent="0.2">
      <c r="O5104" s="1" t="str">
        <f t="shared" si="48"/>
        <v/>
      </c>
    </row>
    <row r="5105" spans="15:15" x14ac:dyDescent="0.2">
      <c r="O5105" s="1" t="str">
        <f t="shared" si="48"/>
        <v/>
      </c>
    </row>
    <row r="5106" spans="15:15" x14ac:dyDescent="0.2">
      <c r="O5106" s="1" t="str">
        <f t="shared" si="48"/>
        <v/>
      </c>
    </row>
    <row r="5107" spans="15:15" x14ac:dyDescent="0.2">
      <c r="O5107" s="1" t="str">
        <f t="shared" si="48"/>
        <v/>
      </c>
    </row>
    <row r="5108" spans="15:15" x14ac:dyDescent="0.2">
      <c r="O5108" s="1" t="str">
        <f t="shared" si="48"/>
        <v/>
      </c>
    </row>
    <row r="5109" spans="15:15" x14ac:dyDescent="0.2">
      <c r="O5109" s="1" t="str">
        <f t="shared" si="48"/>
        <v/>
      </c>
    </row>
    <row r="5110" spans="15:15" x14ac:dyDescent="0.2">
      <c r="O5110" s="1" t="str">
        <f t="shared" si="48"/>
        <v/>
      </c>
    </row>
    <row r="5111" spans="15:15" x14ac:dyDescent="0.2">
      <c r="O5111" s="1" t="str">
        <f t="shared" si="48"/>
        <v/>
      </c>
    </row>
    <row r="5112" spans="15:15" x14ac:dyDescent="0.2">
      <c r="O5112" s="1" t="str">
        <f t="shared" si="48"/>
        <v/>
      </c>
    </row>
    <row r="5113" spans="15:15" x14ac:dyDescent="0.2">
      <c r="O5113" s="1" t="str">
        <f t="shared" si="48"/>
        <v/>
      </c>
    </row>
    <row r="5114" spans="15:15" x14ac:dyDescent="0.2">
      <c r="O5114" s="1" t="str">
        <f t="shared" si="48"/>
        <v/>
      </c>
    </row>
    <row r="5115" spans="15:15" x14ac:dyDescent="0.2">
      <c r="O5115" s="1" t="str">
        <f t="shared" si="48"/>
        <v/>
      </c>
    </row>
    <row r="5116" spans="15:15" x14ac:dyDescent="0.2">
      <c r="O5116" s="1" t="str">
        <f t="shared" si="48"/>
        <v/>
      </c>
    </row>
    <row r="5117" spans="15:15" x14ac:dyDescent="0.2">
      <c r="O5117" s="1" t="str">
        <f t="shared" si="48"/>
        <v/>
      </c>
    </row>
    <row r="5118" spans="15:15" x14ac:dyDescent="0.2">
      <c r="O5118" s="1" t="str">
        <f t="shared" si="48"/>
        <v/>
      </c>
    </row>
    <row r="5119" spans="15:15" x14ac:dyDescent="0.2">
      <c r="O5119" s="1" t="str">
        <f t="shared" si="48"/>
        <v/>
      </c>
    </row>
    <row r="5120" spans="15:15" x14ac:dyDescent="0.2">
      <c r="O5120" s="1" t="str">
        <f t="shared" si="48"/>
        <v/>
      </c>
    </row>
    <row r="5121" spans="15:15" x14ac:dyDescent="0.2">
      <c r="O5121" s="1" t="str">
        <f t="shared" si="48"/>
        <v/>
      </c>
    </row>
    <row r="5122" spans="15:15" x14ac:dyDescent="0.2">
      <c r="O5122" s="1" t="str">
        <f t="shared" ref="O5122:O5185" si="49">IF(ABS(H5122-G5122) &gt; (H5122*0.1), "X", "")</f>
        <v/>
      </c>
    </row>
    <row r="5123" spans="15:15" x14ac:dyDescent="0.2">
      <c r="O5123" s="1" t="str">
        <f t="shared" si="49"/>
        <v/>
      </c>
    </row>
    <row r="5124" spans="15:15" x14ac:dyDescent="0.2">
      <c r="O5124" s="1" t="str">
        <f t="shared" si="49"/>
        <v/>
      </c>
    </row>
    <row r="5125" spans="15:15" x14ac:dyDescent="0.2">
      <c r="O5125" s="1" t="str">
        <f t="shared" si="49"/>
        <v/>
      </c>
    </row>
    <row r="5126" spans="15:15" x14ac:dyDescent="0.2">
      <c r="O5126" s="1" t="str">
        <f t="shared" si="49"/>
        <v/>
      </c>
    </row>
    <row r="5127" spans="15:15" x14ac:dyDescent="0.2">
      <c r="O5127" s="1" t="str">
        <f t="shared" si="49"/>
        <v/>
      </c>
    </row>
    <row r="5128" spans="15:15" x14ac:dyDescent="0.2">
      <c r="O5128" s="1" t="str">
        <f t="shared" si="49"/>
        <v/>
      </c>
    </row>
    <row r="5129" spans="15:15" x14ac:dyDescent="0.2">
      <c r="O5129" s="1" t="str">
        <f t="shared" si="49"/>
        <v/>
      </c>
    </row>
    <row r="5130" spans="15:15" x14ac:dyDescent="0.2">
      <c r="O5130" s="1" t="str">
        <f t="shared" si="49"/>
        <v/>
      </c>
    </row>
    <row r="5131" spans="15:15" x14ac:dyDescent="0.2">
      <c r="O5131" s="1" t="str">
        <f t="shared" si="49"/>
        <v/>
      </c>
    </row>
    <row r="5132" spans="15:15" x14ac:dyDescent="0.2">
      <c r="O5132" s="1" t="str">
        <f t="shared" si="49"/>
        <v/>
      </c>
    </row>
    <row r="5133" spans="15:15" x14ac:dyDescent="0.2">
      <c r="O5133" s="1" t="str">
        <f t="shared" si="49"/>
        <v/>
      </c>
    </row>
    <row r="5134" spans="15:15" x14ac:dyDescent="0.2">
      <c r="O5134" s="1" t="str">
        <f t="shared" si="49"/>
        <v/>
      </c>
    </row>
    <row r="5135" spans="15:15" x14ac:dyDescent="0.2">
      <c r="O5135" s="1" t="str">
        <f t="shared" si="49"/>
        <v/>
      </c>
    </row>
    <row r="5136" spans="15:15" x14ac:dyDescent="0.2">
      <c r="O5136" s="1" t="str">
        <f t="shared" si="49"/>
        <v/>
      </c>
    </row>
    <row r="5137" spans="15:15" x14ac:dyDescent="0.2">
      <c r="O5137" s="1" t="str">
        <f t="shared" si="49"/>
        <v/>
      </c>
    </row>
    <row r="5138" spans="15:15" x14ac:dyDescent="0.2">
      <c r="O5138" s="1" t="str">
        <f t="shared" si="49"/>
        <v/>
      </c>
    </row>
    <row r="5139" spans="15:15" x14ac:dyDescent="0.2">
      <c r="O5139" s="1" t="str">
        <f t="shared" si="49"/>
        <v/>
      </c>
    </row>
    <row r="5140" spans="15:15" x14ac:dyDescent="0.2">
      <c r="O5140" s="1" t="str">
        <f t="shared" si="49"/>
        <v/>
      </c>
    </row>
    <row r="5141" spans="15:15" x14ac:dyDescent="0.2">
      <c r="O5141" s="1" t="str">
        <f t="shared" si="49"/>
        <v/>
      </c>
    </row>
    <row r="5142" spans="15:15" x14ac:dyDescent="0.2">
      <c r="O5142" s="1" t="str">
        <f t="shared" si="49"/>
        <v/>
      </c>
    </row>
    <row r="5143" spans="15:15" x14ac:dyDescent="0.2">
      <c r="O5143" s="1" t="str">
        <f t="shared" si="49"/>
        <v/>
      </c>
    </row>
    <row r="5144" spans="15:15" x14ac:dyDescent="0.2">
      <c r="O5144" s="1" t="str">
        <f t="shared" si="49"/>
        <v/>
      </c>
    </row>
    <row r="5145" spans="15:15" x14ac:dyDescent="0.2">
      <c r="O5145" s="1" t="str">
        <f t="shared" si="49"/>
        <v/>
      </c>
    </row>
    <row r="5146" spans="15:15" x14ac:dyDescent="0.2">
      <c r="O5146" s="1" t="str">
        <f t="shared" si="49"/>
        <v/>
      </c>
    </row>
    <row r="5147" spans="15:15" x14ac:dyDescent="0.2">
      <c r="O5147" s="1" t="str">
        <f t="shared" si="49"/>
        <v/>
      </c>
    </row>
    <row r="5148" spans="15:15" x14ac:dyDescent="0.2">
      <c r="O5148" s="1" t="str">
        <f t="shared" si="49"/>
        <v/>
      </c>
    </row>
    <row r="5149" spans="15:15" x14ac:dyDescent="0.2">
      <c r="O5149" s="1" t="str">
        <f t="shared" si="49"/>
        <v/>
      </c>
    </row>
    <row r="5150" spans="15:15" x14ac:dyDescent="0.2">
      <c r="O5150" s="1" t="str">
        <f t="shared" si="49"/>
        <v/>
      </c>
    </row>
    <row r="5151" spans="15:15" x14ac:dyDescent="0.2">
      <c r="O5151" s="1" t="str">
        <f t="shared" si="49"/>
        <v/>
      </c>
    </row>
    <row r="5152" spans="15:15" x14ac:dyDescent="0.2">
      <c r="O5152" s="1" t="str">
        <f t="shared" si="49"/>
        <v/>
      </c>
    </row>
    <row r="5153" spans="15:15" x14ac:dyDescent="0.2">
      <c r="O5153" s="1" t="str">
        <f t="shared" si="49"/>
        <v/>
      </c>
    </row>
    <row r="5154" spans="15:15" x14ac:dyDescent="0.2">
      <c r="O5154" s="1" t="str">
        <f t="shared" si="49"/>
        <v/>
      </c>
    </row>
    <row r="5155" spans="15:15" x14ac:dyDescent="0.2">
      <c r="O5155" s="1" t="str">
        <f t="shared" si="49"/>
        <v/>
      </c>
    </row>
    <row r="5156" spans="15:15" x14ac:dyDescent="0.2">
      <c r="O5156" s="1" t="str">
        <f t="shared" si="49"/>
        <v/>
      </c>
    </row>
    <row r="5157" spans="15:15" x14ac:dyDescent="0.2">
      <c r="O5157" s="1" t="str">
        <f t="shared" si="49"/>
        <v/>
      </c>
    </row>
    <row r="5158" spans="15:15" x14ac:dyDescent="0.2">
      <c r="O5158" s="1" t="str">
        <f t="shared" si="49"/>
        <v/>
      </c>
    </row>
    <row r="5159" spans="15:15" x14ac:dyDescent="0.2">
      <c r="O5159" s="1" t="str">
        <f t="shared" si="49"/>
        <v/>
      </c>
    </row>
    <row r="5160" spans="15:15" x14ac:dyDescent="0.2">
      <c r="O5160" s="1" t="str">
        <f t="shared" si="49"/>
        <v/>
      </c>
    </row>
    <row r="5161" spans="15:15" x14ac:dyDescent="0.2">
      <c r="O5161" s="1" t="str">
        <f t="shared" si="49"/>
        <v/>
      </c>
    </row>
    <row r="5162" spans="15:15" x14ac:dyDescent="0.2">
      <c r="O5162" s="1" t="str">
        <f t="shared" si="49"/>
        <v/>
      </c>
    </row>
    <row r="5163" spans="15:15" x14ac:dyDescent="0.2">
      <c r="O5163" s="1" t="str">
        <f t="shared" si="49"/>
        <v/>
      </c>
    </row>
    <row r="5164" spans="15:15" x14ac:dyDescent="0.2">
      <c r="O5164" s="1" t="str">
        <f t="shared" si="49"/>
        <v/>
      </c>
    </row>
    <row r="5165" spans="15:15" x14ac:dyDescent="0.2">
      <c r="O5165" s="1" t="str">
        <f t="shared" si="49"/>
        <v/>
      </c>
    </row>
    <row r="5166" spans="15:15" x14ac:dyDescent="0.2">
      <c r="O5166" s="1" t="str">
        <f t="shared" si="49"/>
        <v/>
      </c>
    </row>
    <row r="5167" spans="15:15" x14ac:dyDescent="0.2">
      <c r="O5167" s="1" t="str">
        <f t="shared" si="49"/>
        <v/>
      </c>
    </row>
    <row r="5168" spans="15:15" x14ac:dyDescent="0.2">
      <c r="O5168" s="1" t="str">
        <f t="shared" si="49"/>
        <v/>
      </c>
    </row>
    <row r="5169" spans="15:15" x14ac:dyDescent="0.2">
      <c r="O5169" s="1" t="str">
        <f t="shared" si="49"/>
        <v/>
      </c>
    </row>
    <row r="5170" spans="15:15" x14ac:dyDescent="0.2">
      <c r="O5170" s="1" t="str">
        <f t="shared" si="49"/>
        <v/>
      </c>
    </row>
    <row r="5171" spans="15:15" x14ac:dyDescent="0.2">
      <c r="O5171" s="1" t="str">
        <f t="shared" si="49"/>
        <v/>
      </c>
    </row>
    <row r="5172" spans="15:15" x14ac:dyDescent="0.2">
      <c r="O5172" s="1" t="str">
        <f t="shared" si="49"/>
        <v/>
      </c>
    </row>
    <row r="5173" spans="15:15" x14ac:dyDescent="0.2">
      <c r="O5173" s="1" t="str">
        <f t="shared" si="49"/>
        <v/>
      </c>
    </row>
    <row r="5174" spans="15:15" x14ac:dyDescent="0.2">
      <c r="O5174" s="1" t="str">
        <f t="shared" si="49"/>
        <v/>
      </c>
    </row>
    <row r="5175" spans="15:15" x14ac:dyDescent="0.2">
      <c r="O5175" s="1" t="str">
        <f t="shared" si="49"/>
        <v/>
      </c>
    </row>
    <row r="5176" spans="15:15" x14ac:dyDescent="0.2">
      <c r="O5176" s="1" t="str">
        <f t="shared" si="49"/>
        <v/>
      </c>
    </row>
    <row r="5177" spans="15:15" x14ac:dyDescent="0.2">
      <c r="O5177" s="1" t="str">
        <f t="shared" si="49"/>
        <v/>
      </c>
    </row>
    <row r="5178" spans="15:15" x14ac:dyDescent="0.2">
      <c r="O5178" s="1" t="str">
        <f t="shared" si="49"/>
        <v/>
      </c>
    </row>
    <row r="5179" spans="15:15" x14ac:dyDescent="0.2">
      <c r="O5179" s="1" t="str">
        <f t="shared" si="49"/>
        <v/>
      </c>
    </row>
    <row r="5180" spans="15:15" x14ac:dyDescent="0.2">
      <c r="O5180" s="1" t="str">
        <f t="shared" si="49"/>
        <v/>
      </c>
    </row>
    <row r="5181" spans="15:15" x14ac:dyDescent="0.2">
      <c r="O5181" s="1" t="str">
        <f t="shared" si="49"/>
        <v/>
      </c>
    </row>
    <row r="5182" spans="15:15" x14ac:dyDescent="0.2">
      <c r="O5182" s="1" t="str">
        <f t="shared" si="49"/>
        <v/>
      </c>
    </row>
    <row r="5183" spans="15:15" x14ac:dyDescent="0.2">
      <c r="O5183" s="1" t="str">
        <f t="shared" si="49"/>
        <v/>
      </c>
    </row>
    <row r="5184" spans="15:15" x14ac:dyDescent="0.2">
      <c r="O5184" s="1" t="str">
        <f t="shared" si="49"/>
        <v/>
      </c>
    </row>
    <row r="5185" spans="15:15" x14ac:dyDescent="0.2">
      <c r="O5185" s="1" t="str">
        <f t="shared" si="49"/>
        <v/>
      </c>
    </row>
    <row r="5186" spans="15:15" x14ac:dyDescent="0.2">
      <c r="O5186" s="1" t="str">
        <f t="shared" ref="O5186:O5249" si="50">IF(ABS(H5186-G5186) &gt; (H5186*0.1), "X", "")</f>
        <v/>
      </c>
    </row>
    <row r="5187" spans="15:15" x14ac:dyDescent="0.2">
      <c r="O5187" s="1" t="str">
        <f t="shared" si="50"/>
        <v/>
      </c>
    </row>
    <row r="5188" spans="15:15" x14ac:dyDescent="0.2">
      <c r="O5188" s="1" t="str">
        <f t="shared" si="50"/>
        <v/>
      </c>
    </row>
    <row r="5189" spans="15:15" x14ac:dyDescent="0.2">
      <c r="O5189" s="1" t="str">
        <f t="shared" si="50"/>
        <v/>
      </c>
    </row>
    <row r="5190" spans="15:15" x14ac:dyDescent="0.2">
      <c r="O5190" s="1" t="str">
        <f t="shared" si="50"/>
        <v/>
      </c>
    </row>
    <row r="5191" spans="15:15" x14ac:dyDescent="0.2">
      <c r="O5191" s="1" t="str">
        <f t="shared" si="50"/>
        <v/>
      </c>
    </row>
    <row r="5192" spans="15:15" x14ac:dyDescent="0.2">
      <c r="O5192" s="1" t="str">
        <f t="shared" si="50"/>
        <v/>
      </c>
    </row>
    <row r="5193" spans="15:15" x14ac:dyDescent="0.2">
      <c r="O5193" s="1" t="str">
        <f t="shared" si="50"/>
        <v/>
      </c>
    </row>
    <row r="5194" spans="15:15" x14ac:dyDescent="0.2">
      <c r="O5194" s="1" t="str">
        <f t="shared" si="50"/>
        <v/>
      </c>
    </row>
    <row r="5195" spans="15:15" x14ac:dyDescent="0.2">
      <c r="O5195" s="1" t="str">
        <f t="shared" si="50"/>
        <v/>
      </c>
    </row>
    <row r="5196" spans="15:15" x14ac:dyDescent="0.2">
      <c r="O5196" s="1" t="str">
        <f t="shared" si="50"/>
        <v/>
      </c>
    </row>
    <row r="5197" spans="15:15" x14ac:dyDescent="0.2">
      <c r="O5197" s="1" t="str">
        <f t="shared" si="50"/>
        <v/>
      </c>
    </row>
    <row r="5198" spans="15:15" x14ac:dyDescent="0.2">
      <c r="O5198" s="1" t="str">
        <f t="shared" si="50"/>
        <v/>
      </c>
    </row>
    <row r="5199" spans="15:15" x14ac:dyDescent="0.2">
      <c r="O5199" s="1" t="str">
        <f t="shared" si="50"/>
        <v/>
      </c>
    </row>
    <row r="5200" spans="15:15" x14ac:dyDescent="0.2">
      <c r="O5200" s="1" t="str">
        <f t="shared" si="50"/>
        <v/>
      </c>
    </row>
    <row r="5201" spans="15:15" x14ac:dyDescent="0.2">
      <c r="O5201" s="1" t="str">
        <f t="shared" si="50"/>
        <v/>
      </c>
    </row>
    <row r="5202" spans="15:15" x14ac:dyDescent="0.2">
      <c r="O5202" s="1" t="str">
        <f t="shared" si="50"/>
        <v/>
      </c>
    </row>
    <row r="5203" spans="15:15" x14ac:dyDescent="0.2">
      <c r="O5203" s="1" t="str">
        <f t="shared" si="50"/>
        <v/>
      </c>
    </row>
    <row r="5204" spans="15:15" x14ac:dyDescent="0.2">
      <c r="O5204" s="1" t="str">
        <f t="shared" si="50"/>
        <v/>
      </c>
    </row>
    <row r="5205" spans="15:15" x14ac:dyDescent="0.2">
      <c r="O5205" s="1" t="str">
        <f t="shared" si="50"/>
        <v/>
      </c>
    </row>
    <row r="5206" spans="15:15" x14ac:dyDescent="0.2">
      <c r="O5206" s="1" t="str">
        <f t="shared" si="50"/>
        <v/>
      </c>
    </row>
    <row r="5207" spans="15:15" x14ac:dyDescent="0.2">
      <c r="O5207" s="1" t="str">
        <f t="shared" si="50"/>
        <v/>
      </c>
    </row>
    <row r="5208" spans="15:15" x14ac:dyDescent="0.2">
      <c r="O5208" s="1" t="str">
        <f t="shared" si="50"/>
        <v/>
      </c>
    </row>
    <row r="5209" spans="15:15" x14ac:dyDescent="0.2">
      <c r="O5209" s="1" t="str">
        <f t="shared" si="50"/>
        <v/>
      </c>
    </row>
    <row r="5210" spans="15:15" x14ac:dyDescent="0.2">
      <c r="O5210" s="1" t="str">
        <f t="shared" si="50"/>
        <v/>
      </c>
    </row>
    <row r="5211" spans="15:15" x14ac:dyDescent="0.2">
      <c r="O5211" s="1" t="str">
        <f t="shared" si="50"/>
        <v/>
      </c>
    </row>
    <row r="5212" spans="15:15" x14ac:dyDescent="0.2">
      <c r="O5212" s="1" t="str">
        <f t="shared" si="50"/>
        <v/>
      </c>
    </row>
    <row r="5213" spans="15:15" x14ac:dyDescent="0.2">
      <c r="O5213" s="1" t="str">
        <f t="shared" si="50"/>
        <v/>
      </c>
    </row>
    <row r="5214" spans="15:15" x14ac:dyDescent="0.2">
      <c r="O5214" s="1" t="str">
        <f t="shared" si="50"/>
        <v/>
      </c>
    </row>
    <row r="5215" spans="15:15" x14ac:dyDescent="0.2">
      <c r="O5215" s="1" t="str">
        <f t="shared" si="50"/>
        <v/>
      </c>
    </row>
    <row r="5216" spans="15:15" x14ac:dyDescent="0.2">
      <c r="O5216" s="1" t="str">
        <f t="shared" si="50"/>
        <v/>
      </c>
    </row>
    <row r="5217" spans="15:15" x14ac:dyDescent="0.2">
      <c r="O5217" s="1" t="str">
        <f t="shared" si="50"/>
        <v/>
      </c>
    </row>
    <row r="5218" spans="15:15" x14ac:dyDescent="0.2">
      <c r="O5218" s="1" t="str">
        <f t="shared" si="50"/>
        <v/>
      </c>
    </row>
    <row r="5219" spans="15:15" x14ac:dyDescent="0.2">
      <c r="O5219" s="1" t="str">
        <f t="shared" si="50"/>
        <v/>
      </c>
    </row>
    <row r="5220" spans="15:15" x14ac:dyDescent="0.2">
      <c r="O5220" s="1" t="str">
        <f t="shared" si="50"/>
        <v/>
      </c>
    </row>
    <row r="5221" spans="15:15" x14ac:dyDescent="0.2">
      <c r="O5221" s="1" t="str">
        <f t="shared" si="50"/>
        <v/>
      </c>
    </row>
    <row r="5222" spans="15:15" x14ac:dyDescent="0.2">
      <c r="O5222" s="1" t="str">
        <f t="shared" si="50"/>
        <v/>
      </c>
    </row>
    <row r="5223" spans="15:15" x14ac:dyDescent="0.2">
      <c r="O5223" s="1" t="str">
        <f t="shared" si="50"/>
        <v/>
      </c>
    </row>
    <row r="5224" spans="15:15" x14ac:dyDescent="0.2">
      <c r="O5224" s="1" t="str">
        <f t="shared" si="50"/>
        <v/>
      </c>
    </row>
    <row r="5225" spans="15:15" x14ac:dyDescent="0.2">
      <c r="O5225" s="1" t="str">
        <f t="shared" si="50"/>
        <v/>
      </c>
    </row>
    <row r="5226" spans="15:15" x14ac:dyDescent="0.2">
      <c r="O5226" s="1" t="str">
        <f t="shared" si="50"/>
        <v/>
      </c>
    </row>
    <row r="5227" spans="15:15" x14ac:dyDescent="0.2">
      <c r="O5227" s="1" t="str">
        <f t="shared" si="50"/>
        <v/>
      </c>
    </row>
    <row r="5228" spans="15:15" x14ac:dyDescent="0.2">
      <c r="O5228" s="1" t="str">
        <f t="shared" si="50"/>
        <v/>
      </c>
    </row>
    <row r="5229" spans="15:15" x14ac:dyDescent="0.2">
      <c r="O5229" s="1" t="str">
        <f t="shared" si="50"/>
        <v/>
      </c>
    </row>
    <row r="5230" spans="15:15" x14ac:dyDescent="0.2">
      <c r="O5230" s="1" t="str">
        <f t="shared" si="50"/>
        <v/>
      </c>
    </row>
    <row r="5231" spans="15:15" x14ac:dyDescent="0.2">
      <c r="O5231" s="1" t="str">
        <f t="shared" si="50"/>
        <v/>
      </c>
    </row>
    <row r="5232" spans="15:15" x14ac:dyDescent="0.2">
      <c r="O5232" s="1" t="str">
        <f t="shared" si="50"/>
        <v/>
      </c>
    </row>
    <row r="5233" spans="15:15" x14ac:dyDescent="0.2">
      <c r="O5233" s="1" t="str">
        <f t="shared" si="50"/>
        <v/>
      </c>
    </row>
    <row r="5234" spans="15:15" x14ac:dyDescent="0.2">
      <c r="O5234" s="1" t="str">
        <f t="shared" si="50"/>
        <v/>
      </c>
    </row>
    <row r="5235" spans="15:15" x14ac:dyDescent="0.2">
      <c r="O5235" s="1" t="str">
        <f t="shared" si="50"/>
        <v/>
      </c>
    </row>
    <row r="5236" spans="15:15" x14ac:dyDescent="0.2">
      <c r="O5236" s="1" t="str">
        <f t="shared" si="50"/>
        <v/>
      </c>
    </row>
    <row r="5237" spans="15:15" x14ac:dyDescent="0.2">
      <c r="O5237" s="1" t="str">
        <f t="shared" si="50"/>
        <v/>
      </c>
    </row>
    <row r="5238" spans="15:15" x14ac:dyDescent="0.2">
      <c r="O5238" s="1" t="str">
        <f t="shared" si="50"/>
        <v/>
      </c>
    </row>
    <row r="5239" spans="15:15" x14ac:dyDescent="0.2">
      <c r="O5239" s="1" t="str">
        <f t="shared" si="50"/>
        <v/>
      </c>
    </row>
    <row r="5240" spans="15:15" x14ac:dyDescent="0.2">
      <c r="O5240" s="1" t="str">
        <f t="shared" si="50"/>
        <v/>
      </c>
    </row>
    <row r="5241" spans="15:15" x14ac:dyDescent="0.2">
      <c r="O5241" s="1" t="str">
        <f t="shared" si="50"/>
        <v/>
      </c>
    </row>
    <row r="5242" spans="15:15" x14ac:dyDescent="0.2">
      <c r="O5242" s="1" t="str">
        <f t="shared" si="50"/>
        <v/>
      </c>
    </row>
    <row r="5243" spans="15:15" x14ac:dyDescent="0.2">
      <c r="O5243" s="1" t="str">
        <f t="shared" si="50"/>
        <v/>
      </c>
    </row>
    <row r="5244" spans="15:15" x14ac:dyDescent="0.2">
      <c r="O5244" s="1" t="str">
        <f t="shared" si="50"/>
        <v/>
      </c>
    </row>
    <row r="5245" spans="15:15" x14ac:dyDescent="0.2">
      <c r="O5245" s="1" t="str">
        <f t="shared" si="50"/>
        <v/>
      </c>
    </row>
    <row r="5246" spans="15:15" x14ac:dyDescent="0.2">
      <c r="O5246" s="1" t="str">
        <f t="shared" si="50"/>
        <v/>
      </c>
    </row>
    <row r="5247" spans="15:15" x14ac:dyDescent="0.2">
      <c r="O5247" s="1" t="str">
        <f t="shared" si="50"/>
        <v/>
      </c>
    </row>
    <row r="5248" spans="15:15" x14ac:dyDescent="0.2">
      <c r="O5248" s="1" t="str">
        <f t="shared" si="50"/>
        <v/>
      </c>
    </row>
    <row r="5249" spans="15:15" x14ac:dyDescent="0.2">
      <c r="O5249" s="1" t="str">
        <f t="shared" si="50"/>
        <v/>
      </c>
    </row>
    <row r="5250" spans="15:15" x14ac:dyDescent="0.2">
      <c r="O5250" s="1" t="str">
        <f t="shared" ref="O5250:O5313" si="51">IF(ABS(H5250-G5250) &gt; (H5250*0.1), "X", "")</f>
        <v/>
      </c>
    </row>
    <row r="5251" spans="15:15" x14ac:dyDescent="0.2">
      <c r="O5251" s="1" t="str">
        <f t="shared" si="51"/>
        <v/>
      </c>
    </row>
    <row r="5252" spans="15:15" x14ac:dyDescent="0.2">
      <c r="O5252" s="1" t="str">
        <f t="shared" si="51"/>
        <v/>
      </c>
    </row>
    <row r="5253" spans="15:15" x14ac:dyDescent="0.2">
      <c r="O5253" s="1" t="str">
        <f t="shared" si="51"/>
        <v/>
      </c>
    </row>
    <row r="5254" spans="15:15" x14ac:dyDescent="0.2">
      <c r="O5254" s="1" t="str">
        <f t="shared" si="51"/>
        <v/>
      </c>
    </row>
    <row r="5255" spans="15:15" x14ac:dyDescent="0.2">
      <c r="O5255" s="1" t="str">
        <f t="shared" si="51"/>
        <v/>
      </c>
    </row>
    <row r="5256" spans="15:15" x14ac:dyDescent="0.2">
      <c r="O5256" s="1" t="str">
        <f t="shared" si="51"/>
        <v/>
      </c>
    </row>
    <row r="5257" spans="15:15" x14ac:dyDescent="0.2">
      <c r="O5257" s="1" t="str">
        <f t="shared" si="51"/>
        <v/>
      </c>
    </row>
    <row r="5258" spans="15:15" x14ac:dyDescent="0.2">
      <c r="O5258" s="1" t="str">
        <f t="shared" si="51"/>
        <v/>
      </c>
    </row>
    <row r="5259" spans="15:15" x14ac:dyDescent="0.2">
      <c r="O5259" s="1" t="str">
        <f t="shared" si="51"/>
        <v/>
      </c>
    </row>
    <row r="5260" spans="15:15" x14ac:dyDescent="0.2">
      <c r="O5260" s="1" t="str">
        <f t="shared" si="51"/>
        <v/>
      </c>
    </row>
    <row r="5261" spans="15:15" x14ac:dyDescent="0.2">
      <c r="O5261" s="1" t="str">
        <f t="shared" si="51"/>
        <v/>
      </c>
    </row>
    <row r="5262" spans="15:15" x14ac:dyDescent="0.2">
      <c r="O5262" s="1" t="str">
        <f t="shared" si="51"/>
        <v/>
      </c>
    </row>
    <row r="5263" spans="15:15" x14ac:dyDescent="0.2">
      <c r="O5263" s="1" t="str">
        <f t="shared" si="51"/>
        <v/>
      </c>
    </row>
    <row r="5264" spans="15:15" x14ac:dyDescent="0.2">
      <c r="O5264" s="1" t="str">
        <f t="shared" si="51"/>
        <v/>
      </c>
    </row>
    <row r="5265" spans="15:15" x14ac:dyDescent="0.2">
      <c r="O5265" s="1" t="str">
        <f t="shared" si="51"/>
        <v/>
      </c>
    </row>
    <row r="5266" spans="15:15" x14ac:dyDescent="0.2">
      <c r="O5266" s="1" t="str">
        <f t="shared" si="51"/>
        <v/>
      </c>
    </row>
    <row r="5267" spans="15:15" x14ac:dyDescent="0.2">
      <c r="O5267" s="1" t="str">
        <f t="shared" si="51"/>
        <v/>
      </c>
    </row>
    <row r="5268" spans="15:15" x14ac:dyDescent="0.2">
      <c r="O5268" s="1" t="str">
        <f t="shared" si="51"/>
        <v/>
      </c>
    </row>
    <row r="5269" spans="15:15" x14ac:dyDescent="0.2">
      <c r="O5269" s="1" t="str">
        <f t="shared" si="51"/>
        <v/>
      </c>
    </row>
    <row r="5270" spans="15:15" x14ac:dyDescent="0.2">
      <c r="O5270" s="1" t="str">
        <f t="shared" si="51"/>
        <v/>
      </c>
    </row>
    <row r="5271" spans="15:15" x14ac:dyDescent="0.2">
      <c r="O5271" s="1" t="str">
        <f t="shared" si="51"/>
        <v/>
      </c>
    </row>
    <row r="5272" spans="15:15" x14ac:dyDescent="0.2">
      <c r="O5272" s="1" t="str">
        <f t="shared" si="51"/>
        <v/>
      </c>
    </row>
    <row r="5273" spans="15:15" x14ac:dyDescent="0.2">
      <c r="O5273" s="1" t="str">
        <f t="shared" si="51"/>
        <v/>
      </c>
    </row>
    <row r="5274" spans="15:15" x14ac:dyDescent="0.2">
      <c r="O5274" s="1" t="str">
        <f t="shared" si="51"/>
        <v/>
      </c>
    </row>
    <row r="5275" spans="15:15" x14ac:dyDescent="0.2">
      <c r="O5275" s="1" t="str">
        <f t="shared" si="51"/>
        <v/>
      </c>
    </row>
    <row r="5276" spans="15:15" x14ac:dyDescent="0.2">
      <c r="O5276" s="1" t="str">
        <f t="shared" si="51"/>
        <v/>
      </c>
    </row>
    <row r="5277" spans="15:15" x14ac:dyDescent="0.2">
      <c r="O5277" s="1" t="str">
        <f t="shared" si="51"/>
        <v/>
      </c>
    </row>
    <row r="5278" spans="15:15" x14ac:dyDescent="0.2">
      <c r="O5278" s="1" t="str">
        <f t="shared" si="51"/>
        <v/>
      </c>
    </row>
    <row r="5279" spans="15:15" x14ac:dyDescent="0.2">
      <c r="O5279" s="1" t="str">
        <f t="shared" si="51"/>
        <v/>
      </c>
    </row>
    <row r="5280" spans="15:15" x14ac:dyDescent="0.2">
      <c r="O5280" s="1" t="str">
        <f t="shared" si="51"/>
        <v/>
      </c>
    </row>
    <row r="5281" spans="15:15" x14ac:dyDescent="0.2">
      <c r="O5281" s="1" t="str">
        <f t="shared" si="51"/>
        <v/>
      </c>
    </row>
    <row r="5282" spans="15:15" x14ac:dyDescent="0.2">
      <c r="O5282" s="1" t="str">
        <f t="shared" si="51"/>
        <v/>
      </c>
    </row>
    <row r="5283" spans="15:15" x14ac:dyDescent="0.2">
      <c r="O5283" s="1" t="str">
        <f t="shared" si="51"/>
        <v/>
      </c>
    </row>
    <row r="5284" spans="15:15" x14ac:dyDescent="0.2">
      <c r="O5284" s="1" t="str">
        <f t="shared" si="51"/>
        <v/>
      </c>
    </row>
    <row r="5285" spans="15:15" x14ac:dyDescent="0.2">
      <c r="O5285" s="1" t="str">
        <f t="shared" si="51"/>
        <v/>
      </c>
    </row>
    <row r="5286" spans="15:15" x14ac:dyDescent="0.2">
      <c r="O5286" s="1" t="str">
        <f t="shared" si="51"/>
        <v/>
      </c>
    </row>
    <row r="5287" spans="15:15" x14ac:dyDescent="0.2">
      <c r="O5287" s="1" t="str">
        <f t="shared" si="51"/>
        <v/>
      </c>
    </row>
    <row r="5288" spans="15:15" x14ac:dyDescent="0.2">
      <c r="O5288" s="1" t="str">
        <f t="shared" si="51"/>
        <v/>
      </c>
    </row>
    <row r="5289" spans="15:15" x14ac:dyDescent="0.2">
      <c r="O5289" s="1" t="str">
        <f t="shared" si="51"/>
        <v/>
      </c>
    </row>
    <row r="5290" spans="15:15" x14ac:dyDescent="0.2">
      <c r="O5290" s="1" t="str">
        <f t="shared" si="51"/>
        <v/>
      </c>
    </row>
    <row r="5291" spans="15:15" x14ac:dyDescent="0.2">
      <c r="O5291" s="1" t="str">
        <f t="shared" si="51"/>
        <v/>
      </c>
    </row>
    <row r="5292" spans="15:15" x14ac:dyDescent="0.2">
      <c r="O5292" s="1" t="str">
        <f t="shared" si="51"/>
        <v/>
      </c>
    </row>
    <row r="5293" spans="15:15" x14ac:dyDescent="0.2">
      <c r="O5293" s="1" t="str">
        <f t="shared" si="51"/>
        <v/>
      </c>
    </row>
    <row r="5294" spans="15:15" x14ac:dyDescent="0.2">
      <c r="O5294" s="1" t="str">
        <f t="shared" si="51"/>
        <v/>
      </c>
    </row>
    <row r="5295" spans="15:15" x14ac:dyDescent="0.2">
      <c r="O5295" s="1" t="str">
        <f t="shared" si="51"/>
        <v/>
      </c>
    </row>
    <row r="5296" spans="15:15" x14ac:dyDescent="0.2">
      <c r="O5296" s="1" t="str">
        <f t="shared" si="51"/>
        <v/>
      </c>
    </row>
    <row r="5297" spans="15:15" x14ac:dyDescent="0.2">
      <c r="O5297" s="1" t="str">
        <f t="shared" si="51"/>
        <v/>
      </c>
    </row>
    <row r="5298" spans="15:15" x14ac:dyDescent="0.2">
      <c r="O5298" s="1" t="str">
        <f t="shared" si="51"/>
        <v/>
      </c>
    </row>
    <row r="5299" spans="15:15" x14ac:dyDescent="0.2">
      <c r="O5299" s="1" t="str">
        <f t="shared" si="51"/>
        <v/>
      </c>
    </row>
    <row r="5300" spans="15:15" x14ac:dyDescent="0.2">
      <c r="O5300" s="1" t="str">
        <f t="shared" si="51"/>
        <v/>
      </c>
    </row>
    <row r="5301" spans="15:15" x14ac:dyDescent="0.2">
      <c r="O5301" s="1" t="str">
        <f t="shared" si="51"/>
        <v/>
      </c>
    </row>
    <row r="5302" spans="15:15" x14ac:dyDescent="0.2">
      <c r="O5302" s="1" t="str">
        <f t="shared" si="51"/>
        <v/>
      </c>
    </row>
    <row r="5303" spans="15:15" x14ac:dyDescent="0.2">
      <c r="O5303" s="1" t="str">
        <f t="shared" si="51"/>
        <v/>
      </c>
    </row>
    <row r="5304" spans="15:15" x14ac:dyDescent="0.2">
      <c r="O5304" s="1" t="str">
        <f t="shared" si="51"/>
        <v/>
      </c>
    </row>
    <row r="5305" spans="15:15" x14ac:dyDescent="0.2">
      <c r="O5305" s="1" t="str">
        <f t="shared" si="51"/>
        <v/>
      </c>
    </row>
    <row r="5306" spans="15:15" x14ac:dyDescent="0.2">
      <c r="O5306" s="1" t="str">
        <f t="shared" si="51"/>
        <v/>
      </c>
    </row>
    <row r="5307" spans="15:15" x14ac:dyDescent="0.2">
      <c r="O5307" s="1" t="str">
        <f t="shared" si="51"/>
        <v/>
      </c>
    </row>
    <row r="5308" spans="15:15" x14ac:dyDescent="0.2">
      <c r="O5308" s="1" t="str">
        <f t="shared" si="51"/>
        <v/>
      </c>
    </row>
    <row r="5309" spans="15:15" x14ac:dyDescent="0.2">
      <c r="O5309" s="1" t="str">
        <f t="shared" si="51"/>
        <v/>
      </c>
    </row>
    <row r="5310" spans="15:15" x14ac:dyDescent="0.2">
      <c r="O5310" s="1" t="str">
        <f t="shared" si="51"/>
        <v/>
      </c>
    </row>
    <row r="5311" spans="15:15" x14ac:dyDescent="0.2">
      <c r="O5311" s="1" t="str">
        <f t="shared" si="51"/>
        <v/>
      </c>
    </row>
    <row r="5312" spans="15:15" x14ac:dyDescent="0.2">
      <c r="O5312" s="1" t="str">
        <f t="shared" si="51"/>
        <v/>
      </c>
    </row>
    <row r="5313" spans="15:15" x14ac:dyDescent="0.2">
      <c r="O5313" s="1" t="str">
        <f t="shared" si="51"/>
        <v/>
      </c>
    </row>
    <row r="5314" spans="15:15" x14ac:dyDescent="0.2">
      <c r="O5314" s="1" t="str">
        <f t="shared" ref="O5314:O5377" si="52">IF(ABS(H5314-G5314) &gt; (H5314*0.1), "X", "")</f>
        <v/>
      </c>
    </row>
    <row r="5315" spans="15:15" x14ac:dyDescent="0.2">
      <c r="O5315" s="1" t="str">
        <f t="shared" si="52"/>
        <v/>
      </c>
    </row>
    <row r="5316" spans="15:15" x14ac:dyDescent="0.2">
      <c r="O5316" s="1" t="str">
        <f t="shared" si="52"/>
        <v/>
      </c>
    </row>
    <row r="5317" spans="15:15" x14ac:dyDescent="0.2">
      <c r="O5317" s="1" t="str">
        <f t="shared" si="52"/>
        <v/>
      </c>
    </row>
    <row r="5318" spans="15:15" x14ac:dyDescent="0.2">
      <c r="O5318" s="1" t="str">
        <f t="shared" si="52"/>
        <v/>
      </c>
    </row>
    <row r="5319" spans="15:15" x14ac:dyDescent="0.2">
      <c r="O5319" s="1" t="str">
        <f t="shared" si="52"/>
        <v/>
      </c>
    </row>
    <row r="5320" spans="15:15" x14ac:dyDescent="0.2">
      <c r="O5320" s="1" t="str">
        <f t="shared" si="52"/>
        <v/>
      </c>
    </row>
    <row r="5321" spans="15:15" x14ac:dyDescent="0.2">
      <c r="O5321" s="1" t="str">
        <f t="shared" si="52"/>
        <v/>
      </c>
    </row>
    <row r="5322" spans="15:15" x14ac:dyDescent="0.2">
      <c r="O5322" s="1" t="str">
        <f t="shared" si="52"/>
        <v/>
      </c>
    </row>
    <row r="5323" spans="15:15" x14ac:dyDescent="0.2">
      <c r="O5323" s="1" t="str">
        <f t="shared" si="52"/>
        <v/>
      </c>
    </row>
    <row r="5324" spans="15:15" x14ac:dyDescent="0.2">
      <c r="O5324" s="1" t="str">
        <f t="shared" si="52"/>
        <v/>
      </c>
    </row>
    <row r="5325" spans="15:15" x14ac:dyDescent="0.2">
      <c r="O5325" s="1" t="str">
        <f t="shared" si="52"/>
        <v/>
      </c>
    </row>
    <row r="5326" spans="15:15" x14ac:dyDescent="0.2">
      <c r="O5326" s="1" t="str">
        <f t="shared" si="52"/>
        <v/>
      </c>
    </row>
    <row r="5327" spans="15:15" x14ac:dyDescent="0.2">
      <c r="O5327" s="1" t="str">
        <f t="shared" si="52"/>
        <v/>
      </c>
    </row>
    <row r="5328" spans="15:15" x14ac:dyDescent="0.2">
      <c r="O5328" s="1" t="str">
        <f t="shared" si="52"/>
        <v/>
      </c>
    </row>
    <row r="5329" spans="15:15" x14ac:dyDescent="0.2">
      <c r="O5329" s="1" t="str">
        <f t="shared" si="52"/>
        <v/>
      </c>
    </row>
    <row r="5330" spans="15:15" x14ac:dyDescent="0.2">
      <c r="O5330" s="1" t="str">
        <f t="shared" si="52"/>
        <v/>
      </c>
    </row>
    <row r="5331" spans="15:15" x14ac:dyDescent="0.2">
      <c r="O5331" s="1" t="str">
        <f t="shared" si="52"/>
        <v/>
      </c>
    </row>
    <row r="5332" spans="15:15" x14ac:dyDescent="0.2">
      <c r="O5332" s="1" t="str">
        <f t="shared" si="52"/>
        <v/>
      </c>
    </row>
    <row r="5333" spans="15:15" x14ac:dyDescent="0.2">
      <c r="O5333" s="1" t="str">
        <f t="shared" si="52"/>
        <v/>
      </c>
    </row>
    <row r="5334" spans="15:15" x14ac:dyDescent="0.2">
      <c r="O5334" s="1" t="str">
        <f t="shared" si="52"/>
        <v/>
      </c>
    </row>
    <row r="5335" spans="15:15" x14ac:dyDescent="0.2">
      <c r="O5335" s="1" t="str">
        <f t="shared" si="52"/>
        <v/>
      </c>
    </row>
    <row r="5336" spans="15:15" x14ac:dyDescent="0.2">
      <c r="O5336" s="1" t="str">
        <f t="shared" si="52"/>
        <v/>
      </c>
    </row>
    <row r="5337" spans="15:15" x14ac:dyDescent="0.2">
      <c r="O5337" s="1" t="str">
        <f t="shared" si="52"/>
        <v/>
      </c>
    </row>
    <row r="5338" spans="15:15" x14ac:dyDescent="0.2">
      <c r="O5338" s="1" t="str">
        <f t="shared" si="52"/>
        <v/>
      </c>
    </row>
    <row r="5339" spans="15:15" x14ac:dyDescent="0.2">
      <c r="O5339" s="1" t="str">
        <f t="shared" si="52"/>
        <v/>
      </c>
    </row>
    <row r="5340" spans="15:15" x14ac:dyDescent="0.2">
      <c r="O5340" s="1" t="str">
        <f t="shared" si="52"/>
        <v/>
      </c>
    </row>
    <row r="5341" spans="15:15" x14ac:dyDescent="0.2">
      <c r="O5341" s="1" t="str">
        <f t="shared" si="52"/>
        <v/>
      </c>
    </row>
    <row r="5342" spans="15:15" x14ac:dyDescent="0.2">
      <c r="O5342" s="1" t="str">
        <f t="shared" si="52"/>
        <v/>
      </c>
    </row>
    <row r="5343" spans="15:15" x14ac:dyDescent="0.2">
      <c r="O5343" s="1" t="str">
        <f t="shared" si="52"/>
        <v/>
      </c>
    </row>
    <row r="5344" spans="15:15" x14ac:dyDescent="0.2">
      <c r="O5344" s="1" t="str">
        <f t="shared" si="52"/>
        <v/>
      </c>
    </row>
    <row r="5345" spans="15:15" x14ac:dyDescent="0.2">
      <c r="O5345" s="1" t="str">
        <f t="shared" si="52"/>
        <v/>
      </c>
    </row>
    <row r="5346" spans="15:15" x14ac:dyDescent="0.2">
      <c r="O5346" s="1" t="str">
        <f t="shared" si="52"/>
        <v/>
      </c>
    </row>
    <row r="5347" spans="15:15" x14ac:dyDescent="0.2">
      <c r="O5347" s="1" t="str">
        <f t="shared" si="52"/>
        <v/>
      </c>
    </row>
    <row r="5348" spans="15:15" x14ac:dyDescent="0.2">
      <c r="O5348" s="1" t="str">
        <f t="shared" si="52"/>
        <v/>
      </c>
    </row>
    <row r="5349" spans="15:15" x14ac:dyDescent="0.2">
      <c r="O5349" s="1" t="str">
        <f t="shared" si="52"/>
        <v/>
      </c>
    </row>
    <row r="5350" spans="15:15" x14ac:dyDescent="0.2">
      <c r="O5350" s="1" t="str">
        <f t="shared" si="52"/>
        <v/>
      </c>
    </row>
    <row r="5351" spans="15:15" x14ac:dyDescent="0.2">
      <c r="O5351" s="1" t="str">
        <f t="shared" si="52"/>
        <v/>
      </c>
    </row>
    <row r="5352" spans="15:15" x14ac:dyDescent="0.2">
      <c r="O5352" s="1" t="str">
        <f t="shared" si="52"/>
        <v/>
      </c>
    </row>
    <row r="5353" spans="15:15" x14ac:dyDescent="0.2">
      <c r="O5353" s="1" t="str">
        <f t="shared" si="52"/>
        <v/>
      </c>
    </row>
    <row r="5354" spans="15:15" x14ac:dyDescent="0.2">
      <c r="O5354" s="1" t="str">
        <f t="shared" si="52"/>
        <v/>
      </c>
    </row>
    <row r="5355" spans="15:15" x14ac:dyDescent="0.2">
      <c r="O5355" s="1" t="str">
        <f t="shared" si="52"/>
        <v/>
      </c>
    </row>
    <row r="5356" spans="15:15" x14ac:dyDescent="0.2">
      <c r="O5356" s="1" t="str">
        <f t="shared" si="52"/>
        <v/>
      </c>
    </row>
    <row r="5357" spans="15:15" x14ac:dyDescent="0.2">
      <c r="O5357" s="1" t="str">
        <f t="shared" si="52"/>
        <v/>
      </c>
    </row>
    <row r="5358" spans="15:15" x14ac:dyDescent="0.2">
      <c r="O5358" s="1" t="str">
        <f t="shared" si="52"/>
        <v/>
      </c>
    </row>
    <row r="5359" spans="15:15" x14ac:dyDescent="0.2">
      <c r="O5359" s="1" t="str">
        <f t="shared" si="52"/>
        <v/>
      </c>
    </row>
    <row r="5360" spans="15:15" x14ac:dyDescent="0.2">
      <c r="O5360" s="1" t="str">
        <f t="shared" si="52"/>
        <v/>
      </c>
    </row>
    <row r="5361" spans="15:15" x14ac:dyDescent="0.2">
      <c r="O5361" s="1" t="str">
        <f t="shared" si="52"/>
        <v/>
      </c>
    </row>
    <row r="5362" spans="15:15" x14ac:dyDescent="0.2">
      <c r="O5362" s="1" t="str">
        <f t="shared" si="52"/>
        <v/>
      </c>
    </row>
    <row r="5363" spans="15:15" x14ac:dyDescent="0.2">
      <c r="O5363" s="1" t="str">
        <f t="shared" si="52"/>
        <v/>
      </c>
    </row>
    <row r="5364" spans="15:15" x14ac:dyDescent="0.2">
      <c r="O5364" s="1" t="str">
        <f t="shared" si="52"/>
        <v/>
      </c>
    </row>
    <row r="5365" spans="15:15" x14ac:dyDescent="0.2">
      <c r="O5365" s="1" t="str">
        <f t="shared" si="52"/>
        <v/>
      </c>
    </row>
    <row r="5366" spans="15:15" x14ac:dyDescent="0.2">
      <c r="O5366" s="1" t="str">
        <f t="shared" si="52"/>
        <v/>
      </c>
    </row>
    <row r="5367" spans="15:15" x14ac:dyDescent="0.2">
      <c r="O5367" s="1" t="str">
        <f t="shared" si="52"/>
        <v/>
      </c>
    </row>
    <row r="5368" spans="15:15" x14ac:dyDescent="0.2">
      <c r="O5368" s="1" t="str">
        <f t="shared" si="52"/>
        <v/>
      </c>
    </row>
    <row r="5369" spans="15:15" x14ac:dyDescent="0.2">
      <c r="O5369" s="1" t="str">
        <f t="shared" si="52"/>
        <v/>
      </c>
    </row>
    <row r="5370" spans="15:15" x14ac:dyDescent="0.2">
      <c r="O5370" s="1" t="str">
        <f t="shared" si="52"/>
        <v/>
      </c>
    </row>
    <row r="5371" spans="15:15" x14ac:dyDescent="0.2">
      <c r="O5371" s="1" t="str">
        <f t="shared" si="52"/>
        <v/>
      </c>
    </row>
    <row r="5372" spans="15:15" x14ac:dyDescent="0.2">
      <c r="O5372" s="1" t="str">
        <f t="shared" si="52"/>
        <v/>
      </c>
    </row>
    <row r="5373" spans="15:15" x14ac:dyDescent="0.2">
      <c r="O5373" s="1" t="str">
        <f t="shared" si="52"/>
        <v/>
      </c>
    </row>
    <row r="5374" spans="15:15" x14ac:dyDescent="0.2">
      <c r="O5374" s="1" t="str">
        <f t="shared" si="52"/>
        <v/>
      </c>
    </row>
    <row r="5375" spans="15:15" x14ac:dyDescent="0.2">
      <c r="O5375" s="1" t="str">
        <f t="shared" si="52"/>
        <v/>
      </c>
    </row>
    <row r="5376" spans="15:15" x14ac:dyDescent="0.2">
      <c r="O5376" s="1" t="str">
        <f t="shared" si="52"/>
        <v/>
      </c>
    </row>
    <row r="5377" spans="15:15" x14ac:dyDescent="0.2">
      <c r="O5377" s="1" t="str">
        <f t="shared" si="52"/>
        <v/>
      </c>
    </row>
    <row r="5378" spans="15:15" x14ac:dyDescent="0.2">
      <c r="O5378" s="1" t="str">
        <f t="shared" ref="O5378:O5441" si="53">IF(ABS(H5378-G5378) &gt; (H5378*0.1), "X", "")</f>
        <v/>
      </c>
    </row>
    <row r="5379" spans="15:15" x14ac:dyDescent="0.2">
      <c r="O5379" s="1" t="str">
        <f t="shared" si="53"/>
        <v/>
      </c>
    </row>
    <row r="5380" spans="15:15" x14ac:dyDescent="0.2">
      <c r="O5380" s="1" t="str">
        <f t="shared" si="53"/>
        <v/>
      </c>
    </row>
    <row r="5381" spans="15:15" x14ac:dyDescent="0.2">
      <c r="O5381" s="1" t="str">
        <f t="shared" si="53"/>
        <v/>
      </c>
    </row>
    <row r="5382" spans="15:15" x14ac:dyDescent="0.2">
      <c r="O5382" s="1" t="str">
        <f t="shared" si="53"/>
        <v/>
      </c>
    </row>
    <row r="5383" spans="15:15" x14ac:dyDescent="0.2">
      <c r="O5383" s="1" t="str">
        <f t="shared" si="53"/>
        <v/>
      </c>
    </row>
    <row r="5384" spans="15:15" x14ac:dyDescent="0.2">
      <c r="O5384" s="1" t="str">
        <f t="shared" si="53"/>
        <v/>
      </c>
    </row>
    <row r="5385" spans="15:15" x14ac:dyDescent="0.2">
      <c r="O5385" s="1" t="str">
        <f t="shared" si="53"/>
        <v/>
      </c>
    </row>
    <row r="5386" spans="15:15" x14ac:dyDescent="0.2">
      <c r="O5386" s="1" t="str">
        <f t="shared" si="53"/>
        <v/>
      </c>
    </row>
    <row r="5387" spans="15:15" x14ac:dyDescent="0.2">
      <c r="O5387" s="1" t="str">
        <f t="shared" si="53"/>
        <v/>
      </c>
    </row>
    <row r="5388" spans="15:15" x14ac:dyDescent="0.2">
      <c r="O5388" s="1" t="str">
        <f t="shared" si="53"/>
        <v/>
      </c>
    </row>
    <row r="5389" spans="15:15" x14ac:dyDescent="0.2">
      <c r="O5389" s="1" t="str">
        <f t="shared" si="53"/>
        <v/>
      </c>
    </row>
    <row r="5390" spans="15:15" x14ac:dyDescent="0.2">
      <c r="O5390" s="1" t="str">
        <f t="shared" si="53"/>
        <v/>
      </c>
    </row>
    <row r="5391" spans="15:15" x14ac:dyDescent="0.2">
      <c r="O5391" s="1" t="str">
        <f t="shared" si="53"/>
        <v/>
      </c>
    </row>
    <row r="5392" spans="15:15" x14ac:dyDescent="0.2">
      <c r="O5392" s="1" t="str">
        <f t="shared" si="53"/>
        <v/>
      </c>
    </row>
    <row r="5393" spans="15:15" x14ac:dyDescent="0.2">
      <c r="O5393" s="1" t="str">
        <f t="shared" si="53"/>
        <v/>
      </c>
    </row>
    <row r="5394" spans="15:15" x14ac:dyDescent="0.2">
      <c r="O5394" s="1" t="str">
        <f t="shared" si="53"/>
        <v/>
      </c>
    </row>
    <row r="5395" spans="15:15" x14ac:dyDescent="0.2">
      <c r="O5395" s="1" t="str">
        <f t="shared" si="53"/>
        <v/>
      </c>
    </row>
    <row r="5396" spans="15:15" x14ac:dyDescent="0.2">
      <c r="O5396" s="1" t="str">
        <f t="shared" si="53"/>
        <v/>
      </c>
    </row>
    <row r="5397" spans="15:15" x14ac:dyDescent="0.2">
      <c r="O5397" s="1" t="str">
        <f t="shared" si="53"/>
        <v/>
      </c>
    </row>
    <row r="5398" spans="15:15" x14ac:dyDescent="0.2">
      <c r="O5398" s="1" t="str">
        <f t="shared" si="53"/>
        <v/>
      </c>
    </row>
    <row r="5399" spans="15:15" x14ac:dyDescent="0.2">
      <c r="O5399" s="1" t="str">
        <f t="shared" si="53"/>
        <v/>
      </c>
    </row>
    <row r="5400" spans="15:15" x14ac:dyDescent="0.2">
      <c r="O5400" s="1" t="str">
        <f t="shared" si="53"/>
        <v/>
      </c>
    </row>
    <row r="5401" spans="15:15" x14ac:dyDescent="0.2">
      <c r="O5401" s="1" t="str">
        <f t="shared" si="53"/>
        <v/>
      </c>
    </row>
    <row r="5402" spans="15:15" x14ac:dyDescent="0.2">
      <c r="O5402" s="1" t="str">
        <f t="shared" si="53"/>
        <v/>
      </c>
    </row>
    <row r="5403" spans="15:15" x14ac:dyDescent="0.2">
      <c r="O5403" s="1" t="str">
        <f t="shared" si="53"/>
        <v/>
      </c>
    </row>
    <row r="5404" spans="15:15" x14ac:dyDescent="0.2">
      <c r="O5404" s="1" t="str">
        <f t="shared" si="53"/>
        <v/>
      </c>
    </row>
    <row r="5405" spans="15:15" x14ac:dyDescent="0.2">
      <c r="O5405" s="1" t="str">
        <f t="shared" si="53"/>
        <v/>
      </c>
    </row>
    <row r="5406" spans="15:15" x14ac:dyDescent="0.2">
      <c r="O5406" s="1" t="str">
        <f t="shared" si="53"/>
        <v/>
      </c>
    </row>
    <row r="5407" spans="15:15" x14ac:dyDescent="0.2">
      <c r="O5407" s="1" t="str">
        <f t="shared" si="53"/>
        <v/>
      </c>
    </row>
    <row r="5408" spans="15:15" x14ac:dyDescent="0.2">
      <c r="O5408" s="1" t="str">
        <f t="shared" si="53"/>
        <v/>
      </c>
    </row>
    <row r="5409" spans="15:15" x14ac:dyDescent="0.2">
      <c r="O5409" s="1" t="str">
        <f t="shared" si="53"/>
        <v/>
      </c>
    </row>
    <row r="5410" spans="15:15" x14ac:dyDescent="0.2">
      <c r="O5410" s="1" t="str">
        <f t="shared" si="53"/>
        <v/>
      </c>
    </row>
    <row r="5411" spans="15:15" x14ac:dyDescent="0.2">
      <c r="O5411" s="1" t="str">
        <f t="shared" si="53"/>
        <v/>
      </c>
    </row>
    <row r="5412" spans="15:15" x14ac:dyDescent="0.2">
      <c r="O5412" s="1" t="str">
        <f t="shared" si="53"/>
        <v/>
      </c>
    </row>
    <row r="5413" spans="15:15" x14ac:dyDescent="0.2">
      <c r="O5413" s="1" t="str">
        <f t="shared" si="53"/>
        <v/>
      </c>
    </row>
    <row r="5414" spans="15:15" x14ac:dyDescent="0.2">
      <c r="O5414" s="1" t="str">
        <f t="shared" si="53"/>
        <v/>
      </c>
    </row>
    <row r="5415" spans="15:15" x14ac:dyDescent="0.2">
      <c r="O5415" s="1" t="str">
        <f t="shared" si="53"/>
        <v/>
      </c>
    </row>
    <row r="5416" spans="15:15" x14ac:dyDescent="0.2">
      <c r="O5416" s="1" t="str">
        <f t="shared" si="53"/>
        <v/>
      </c>
    </row>
    <row r="5417" spans="15:15" x14ac:dyDescent="0.2">
      <c r="O5417" s="1" t="str">
        <f t="shared" si="53"/>
        <v/>
      </c>
    </row>
    <row r="5418" spans="15:15" x14ac:dyDescent="0.2">
      <c r="O5418" s="1" t="str">
        <f t="shared" si="53"/>
        <v/>
      </c>
    </row>
    <row r="5419" spans="15:15" x14ac:dyDescent="0.2">
      <c r="O5419" s="1" t="str">
        <f t="shared" si="53"/>
        <v/>
      </c>
    </row>
    <row r="5420" spans="15:15" x14ac:dyDescent="0.2">
      <c r="O5420" s="1" t="str">
        <f t="shared" si="53"/>
        <v/>
      </c>
    </row>
    <row r="5421" spans="15:15" x14ac:dyDescent="0.2">
      <c r="O5421" s="1" t="str">
        <f t="shared" si="53"/>
        <v/>
      </c>
    </row>
    <row r="5422" spans="15:15" x14ac:dyDescent="0.2">
      <c r="O5422" s="1" t="str">
        <f t="shared" si="53"/>
        <v/>
      </c>
    </row>
    <row r="5423" spans="15:15" x14ac:dyDescent="0.2">
      <c r="O5423" s="1" t="str">
        <f t="shared" si="53"/>
        <v/>
      </c>
    </row>
    <row r="5424" spans="15:15" x14ac:dyDescent="0.2">
      <c r="O5424" s="1" t="str">
        <f t="shared" si="53"/>
        <v/>
      </c>
    </row>
    <row r="5425" spans="15:15" x14ac:dyDescent="0.2">
      <c r="O5425" s="1" t="str">
        <f t="shared" si="53"/>
        <v/>
      </c>
    </row>
    <row r="5426" spans="15:15" x14ac:dyDescent="0.2">
      <c r="O5426" s="1" t="str">
        <f t="shared" si="53"/>
        <v/>
      </c>
    </row>
    <row r="5427" spans="15:15" x14ac:dyDescent="0.2">
      <c r="O5427" s="1" t="str">
        <f t="shared" si="53"/>
        <v/>
      </c>
    </row>
    <row r="5428" spans="15:15" x14ac:dyDescent="0.2">
      <c r="O5428" s="1" t="str">
        <f t="shared" si="53"/>
        <v/>
      </c>
    </row>
    <row r="5429" spans="15:15" x14ac:dyDescent="0.2">
      <c r="O5429" s="1" t="str">
        <f t="shared" si="53"/>
        <v/>
      </c>
    </row>
    <row r="5430" spans="15:15" x14ac:dyDescent="0.2">
      <c r="O5430" s="1" t="str">
        <f t="shared" si="53"/>
        <v/>
      </c>
    </row>
    <row r="5431" spans="15:15" x14ac:dyDescent="0.2">
      <c r="O5431" s="1" t="str">
        <f t="shared" si="53"/>
        <v/>
      </c>
    </row>
    <row r="5432" spans="15:15" x14ac:dyDescent="0.2">
      <c r="O5432" s="1" t="str">
        <f t="shared" si="53"/>
        <v/>
      </c>
    </row>
    <row r="5433" spans="15:15" x14ac:dyDescent="0.2">
      <c r="O5433" s="1" t="str">
        <f t="shared" si="53"/>
        <v/>
      </c>
    </row>
    <row r="5434" spans="15:15" x14ac:dyDescent="0.2">
      <c r="O5434" s="1" t="str">
        <f t="shared" si="53"/>
        <v/>
      </c>
    </row>
    <row r="5435" spans="15:15" x14ac:dyDescent="0.2">
      <c r="O5435" s="1" t="str">
        <f t="shared" si="53"/>
        <v/>
      </c>
    </row>
    <row r="5436" spans="15:15" x14ac:dyDescent="0.2">
      <c r="O5436" s="1" t="str">
        <f t="shared" si="53"/>
        <v/>
      </c>
    </row>
    <row r="5437" spans="15:15" x14ac:dyDescent="0.2">
      <c r="O5437" s="1" t="str">
        <f t="shared" si="53"/>
        <v/>
      </c>
    </row>
    <row r="5438" spans="15:15" x14ac:dyDescent="0.2">
      <c r="O5438" s="1" t="str">
        <f t="shared" si="53"/>
        <v/>
      </c>
    </row>
    <row r="5439" spans="15:15" x14ac:dyDescent="0.2">
      <c r="O5439" s="1" t="str">
        <f t="shared" si="53"/>
        <v/>
      </c>
    </row>
    <row r="5440" spans="15:15" x14ac:dyDescent="0.2">
      <c r="O5440" s="1" t="str">
        <f t="shared" si="53"/>
        <v/>
      </c>
    </row>
    <row r="5441" spans="15:15" x14ac:dyDescent="0.2">
      <c r="O5441" s="1" t="str">
        <f t="shared" si="53"/>
        <v/>
      </c>
    </row>
    <row r="5442" spans="15:15" x14ac:dyDescent="0.2">
      <c r="O5442" s="1" t="str">
        <f t="shared" ref="O5442:O5505" si="54">IF(ABS(H5442-G5442) &gt; (H5442*0.1), "X", "")</f>
        <v/>
      </c>
    </row>
    <row r="5443" spans="15:15" x14ac:dyDescent="0.2">
      <c r="O5443" s="1" t="str">
        <f t="shared" si="54"/>
        <v/>
      </c>
    </row>
    <row r="5444" spans="15:15" x14ac:dyDescent="0.2">
      <c r="O5444" s="1" t="str">
        <f t="shared" si="54"/>
        <v/>
      </c>
    </row>
    <row r="5445" spans="15:15" x14ac:dyDescent="0.2">
      <c r="O5445" s="1" t="str">
        <f t="shared" si="54"/>
        <v/>
      </c>
    </row>
    <row r="5446" spans="15:15" x14ac:dyDescent="0.2">
      <c r="O5446" s="1" t="str">
        <f t="shared" si="54"/>
        <v/>
      </c>
    </row>
    <row r="5447" spans="15:15" x14ac:dyDescent="0.2">
      <c r="O5447" s="1" t="str">
        <f t="shared" si="54"/>
        <v/>
      </c>
    </row>
    <row r="5448" spans="15:15" x14ac:dyDescent="0.2">
      <c r="O5448" s="1" t="str">
        <f t="shared" si="54"/>
        <v/>
      </c>
    </row>
    <row r="5449" spans="15:15" x14ac:dyDescent="0.2">
      <c r="O5449" s="1" t="str">
        <f t="shared" si="54"/>
        <v/>
      </c>
    </row>
    <row r="5450" spans="15:15" x14ac:dyDescent="0.2">
      <c r="O5450" s="1" t="str">
        <f t="shared" si="54"/>
        <v/>
      </c>
    </row>
    <row r="5451" spans="15:15" x14ac:dyDescent="0.2">
      <c r="O5451" s="1" t="str">
        <f t="shared" si="54"/>
        <v/>
      </c>
    </row>
    <row r="5452" spans="15:15" x14ac:dyDescent="0.2">
      <c r="O5452" s="1" t="str">
        <f t="shared" si="54"/>
        <v/>
      </c>
    </row>
    <row r="5453" spans="15:15" x14ac:dyDescent="0.2">
      <c r="O5453" s="1" t="str">
        <f t="shared" si="54"/>
        <v/>
      </c>
    </row>
    <row r="5454" spans="15:15" x14ac:dyDescent="0.2">
      <c r="O5454" s="1" t="str">
        <f t="shared" si="54"/>
        <v/>
      </c>
    </row>
    <row r="5455" spans="15:15" x14ac:dyDescent="0.2">
      <c r="O5455" s="1" t="str">
        <f t="shared" si="54"/>
        <v/>
      </c>
    </row>
    <row r="5456" spans="15:15" x14ac:dyDescent="0.2">
      <c r="O5456" s="1" t="str">
        <f t="shared" si="54"/>
        <v/>
      </c>
    </row>
    <row r="5457" spans="15:15" x14ac:dyDescent="0.2">
      <c r="O5457" s="1" t="str">
        <f t="shared" si="54"/>
        <v/>
      </c>
    </row>
    <row r="5458" spans="15:15" x14ac:dyDescent="0.2">
      <c r="O5458" s="1" t="str">
        <f t="shared" si="54"/>
        <v/>
      </c>
    </row>
    <row r="5459" spans="15:15" x14ac:dyDescent="0.2">
      <c r="O5459" s="1" t="str">
        <f t="shared" si="54"/>
        <v/>
      </c>
    </row>
    <row r="5460" spans="15:15" x14ac:dyDescent="0.2">
      <c r="O5460" s="1" t="str">
        <f t="shared" si="54"/>
        <v/>
      </c>
    </row>
    <row r="5461" spans="15:15" x14ac:dyDescent="0.2">
      <c r="O5461" s="1" t="str">
        <f t="shared" si="54"/>
        <v/>
      </c>
    </row>
    <row r="5462" spans="15:15" x14ac:dyDescent="0.2">
      <c r="O5462" s="1" t="str">
        <f t="shared" si="54"/>
        <v/>
      </c>
    </row>
    <row r="5463" spans="15:15" x14ac:dyDescent="0.2">
      <c r="O5463" s="1" t="str">
        <f t="shared" si="54"/>
        <v/>
      </c>
    </row>
    <row r="5464" spans="15:15" x14ac:dyDescent="0.2">
      <c r="O5464" s="1" t="str">
        <f t="shared" si="54"/>
        <v/>
      </c>
    </row>
    <row r="5465" spans="15:15" x14ac:dyDescent="0.2">
      <c r="O5465" s="1" t="str">
        <f t="shared" si="54"/>
        <v/>
      </c>
    </row>
    <row r="5466" spans="15:15" x14ac:dyDescent="0.2">
      <c r="O5466" s="1" t="str">
        <f t="shared" si="54"/>
        <v/>
      </c>
    </row>
    <row r="5467" spans="15:15" x14ac:dyDescent="0.2">
      <c r="O5467" s="1" t="str">
        <f t="shared" si="54"/>
        <v/>
      </c>
    </row>
    <row r="5468" spans="15:15" x14ac:dyDescent="0.2">
      <c r="O5468" s="1" t="str">
        <f t="shared" si="54"/>
        <v/>
      </c>
    </row>
    <row r="5469" spans="15:15" x14ac:dyDescent="0.2">
      <c r="O5469" s="1" t="str">
        <f t="shared" si="54"/>
        <v/>
      </c>
    </row>
    <row r="5470" spans="15:15" x14ac:dyDescent="0.2">
      <c r="O5470" s="1" t="str">
        <f t="shared" si="54"/>
        <v/>
      </c>
    </row>
    <row r="5471" spans="15:15" x14ac:dyDescent="0.2">
      <c r="O5471" s="1" t="str">
        <f t="shared" si="54"/>
        <v/>
      </c>
    </row>
    <row r="5472" spans="15:15" x14ac:dyDescent="0.2">
      <c r="O5472" s="1" t="str">
        <f t="shared" si="54"/>
        <v/>
      </c>
    </row>
    <row r="5473" spans="15:15" x14ac:dyDescent="0.2">
      <c r="O5473" s="1" t="str">
        <f t="shared" si="54"/>
        <v/>
      </c>
    </row>
    <row r="5474" spans="15:15" x14ac:dyDescent="0.2">
      <c r="O5474" s="1" t="str">
        <f t="shared" si="54"/>
        <v/>
      </c>
    </row>
    <row r="5475" spans="15:15" x14ac:dyDescent="0.2">
      <c r="O5475" s="1" t="str">
        <f t="shared" si="54"/>
        <v/>
      </c>
    </row>
    <row r="5476" spans="15:15" x14ac:dyDescent="0.2">
      <c r="O5476" s="1" t="str">
        <f t="shared" si="54"/>
        <v/>
      </c>
    </row>
    <row r="5477" spans="15:15" x14ac:dyDescent="0.2">
      <c r="O5477" s="1" t="str">
        <f t="shared" si="54"/>
        <v/>
      </c>
    </row>
    <row r="5478" spans="15:15" x14ac:dyDescent="0.2">
      <c r="O5478" s="1" t="str">
        <f t="shared" si="54"/>
        <v/>
      </c>
    </row>
    <row r="5479" spans="15:15" x14ac:dyDescent="0.2">
      <c r="O5479" s="1" t="str">
        <f t="shared" si="54"/>
        <v/>
      </c>
    </row>
    <row r="5480" spans="15:15" x14ac:dyDescent="0.2">
      <c r="O5480" s="1" t="str">
        <f t="shared" si="54"/>
        <v/>
      </c>
    </row>
    <row r="5481" spans="15:15" x14ac:dyDescent="0.2">
      <c r="O5481" s="1" t="str">
        <f t="shared" si="54"/>
        <v/>
      </c>
    </row>
    <row r="5482" spans="15:15" x14ac:dyDescent="0.2">
      <c r="O5482" s="1" t="str">
        <f t="shared" si="54"/>
        <v/>
      </c>
    </row>
    <row r="5483" spans="15:15" x14ac:dyDescent="0.2">
      <c r="O5483" s="1" t="str">
        <f t="shared" si="54"/>
        <v/>
      </c>
    </row>
    <row r="5484" spans="15:15" x14ac:dyDescent="0.2">
      <c r="O5484" s="1" t="str">
        <f t="shared" si="54"/>
        <v/>
      </c>
    </row>
    <row r="5485" spans="15:15" x14ac:dyDescent="0.2">
      <c r="O5485" s="1" t="str">
        <f t="shared" si="54"/>
        <v/>
      </c>
    </row>
    <row r="5486" spans="15:15" x14ac:dyDescent="0.2">
      <c r="O5486" s="1" t="str">
        <f t="shared" si="54"/>
        <v/>
      </c>
    </row>
    <row r="5487" spans="15:15" x14ac:dyDescent="0.2">
      <c r="O5487" s="1" t="str">
        <f t="shared" si="54"/>
        <v/>
      </c>
    </row>
    <row r="5488" spans="15:15" x14ac:dyDescent="0.2">
      <c r="O5488" s="1" t="str">
        <f t="shared" si="54"/>
        <v/>
      </c>
    </row>
    <row r="5489" spans="15:15" x14ac:dyDescent="0.2">
      <c r="O5489" s="1" t="str">
        <f t="shared" si="54"/>
        <v/>
      </c>
    </row>
    <row r="5490" spans="15:15" x14ac:dyDescent="0.2">
      <c r="O5490" s="1" t="str">
        <f t="shared" si="54"/>
        <v/>
      </c>
    </row>
    <row r="5491" spans="15:15" x14ac:dyDescent="0.2">
      <c r="O5491" s="1" t="str">
        <f t="shared" si="54"/>
        <v/>
      </c>
    </row>
    <row r="5492" spans="15:15" x14ac:dyDescent="0.2">
      <c r="O5492" s="1" t="str">
        <f t="shared" si="54"/>
        <v/>
      </c>
    </row>
    <row r="5493" spans="15:15" x14ac:dyDescent="0.2">
      <c r="O5493" s="1" t="str">
        <f t="shared" si="54"/>
        <v/>
      </c>
    </row>
    <row r="5494" spans="15:15" x14ac:dyDescent="0.2">
      <c r="O5494" s="1" t="str">
        <f t="shared" si="54"/>
        <v/>
      </c>
    </row>
    <row r="5495" spans="15:15" x14ac:dyDescent="0.2">
      <c r="O5495" s="1" t="str">
        <f t="shared" si="54"/>
        <v/>
      </c>
    </row>
    <row r="5496" spans="15:15" x14ac:dyDescent="0.2">
      <c r="O5496" s="1" t="str">
        <f t="shared" si="54"/>
        <v/>
      </c>
    </row>
    <row r="5497" spans="15:15" x14ac:dyDescent="0.2">
      <c r="O5497" s="1" t="str">
        <f t="shared" si="54"/>
        <v/>
      </c>
    </row>
    <row r="5498" spans="15:15" x14ac:dyDescent="0.2">
      <c r="O5498" s="1" t="str">
        <f t="shared" si="54"/>
        <v/>
      </c>
    </row>
    <row r="5499" spans="15:15" x14ac:dyDescent="0.2">
      <c r="O5499" s="1" t="str">
        <f t="shared" si="54"/>
        <v/>
      </c>
    </row>
    <row r="5500" spans="15:15" x14ac:dyDescent="0.2">
      <c r="O5500" s="1" t="str">
        <f t="shared" si="54"/>
        <v/>
      </c>
    </row>
    <row r="5501" spans="15:15" x14ac:dyDescent="0.2">
      <c r="O5501" s="1" t="str">
        <f t="shared" si="54"/>
        <v/>
      </c>
    </row>
    <row r="5502" spans="15:15" x14ac:dyDescent="0.2">
      <c r="O5502" s="1" t="str">
        <f t="shared" si="54"/>
        <v/>
      </c>
    </row>
    <row r="5503" spans="15:15" x14ac:dyDescent="0.2">
      <c r="O5503" s="1" t="str">
        <f t="shared" si="54"/>
        <v/>
      </c>
    </row>
    <row r="5504" spans="15:15" x14ac:dyDescent="0.2">
      <c r="O5504" s="1" t="str">
        <f t="shared" si="54"/>
        <v/>
      </c>
    </row>
    <row r="5505" spans="15:15" x14ac:dyDescent="0.2">
      <c r="O5505" s="1" t="str">
        <f t="shared" si="54"/>
        <v/>
      </c>
    </row>
    <row r="5506" spans="15:15" x14ac:dyDescent="0.2">
      <c r="O5506" s="1" t="str">
        <f t="shared" ref="O5506:O5569" si="55">IF(ABS(H5506-G5506) &gt; (H5506*0.1), "X", "")</f>
        <v/>
      </c>
    </row>
    <row r="5507" spans="15:15" x14ac:dyDescent="0.2">
      <c r="O5507" s="1" t="str">
        <f t="shared" si="55"/>
        <v/>
      </c>
    </row>
    <row r="5508" spans="15:15" x14ac:dyDescent="0.2">
      <c r="O5508" s="1" t="str">
        <f t="shared" si="55"/>
        <v/>
      </c>
    </row>
    <row r="5509" spans="15:15" x14ac:dyDescent="0.2">
      <c r="O5509" s="1" t="str">
        <f t="shared" si="55"/>
        <v/>
      </c>
    </row>
    <row r="5510" spans="15:15" x14ac:dyDescent="0.2">
      <c r="O5510" s="1" t="str">
        <f t="shared" si="55"/>
        <v/>
      </c>
    </row>
    <row r="5511" spans="15:15" x14ac:dyDescent="0.2">
      <c r="O5511" s="1" t="str">
        <f t="shared" si="55"/>
        <v/>
      </c>
    </row>
    <row r="5512" spans="15:15" x14ac:dyDescent="0.2">
      <c r="O5512" s="1" t="str">
        <f t="shared" si="55"/>
        <v/>
      </c>
    </row>
    <row r="5513" spans="15:15" x14ac:dyDescent="0.2">
      <c r="O5513" s="1" t="str">
        <f t="shared" si="55"/>
        <v/>
      </c>
    </row>
    <row r="5514" spans="15:15" x14ac:dyDescent="0.2">
      <c r="O5514" s="1" t="str">
        <f t="shared" si="55"/>
        <v/>
      </c>
    </row>
    <row r="5515" spans="15:15" x14ac:dyDescent="0.2">
      <c r="O5515" s="1" t="str">
        <f t="shared" si="55"/>
        <v/>
      </c>
    </row>
    <row r="5516" spans="15:15" x14ac:dyDescent="0.2">
      <c r="O5516" s="1" t="str">
        <f t="shared" si="55"/>
        <v/>
      </c>
    </row>
    <row r="5517" spans="15:15" x14ac:dyDescent="0.2">
      <c r="O5517" s="1" t="str">
        <f t="shared" si="55"/>
        <v/>
      </c>
    </row>
    <row r="5518" spans="15:15" x14ac:dyDescent="0.2">
      <c r="O5518" s="1" t="str">
        <f t="shared" si="55"/>
        <v/>
      </c>
    </row>
    <row r="5519" spans="15:15" x14ac:dyDescent="0.2">
      <c r="O5519" s="1" t="str">
        <f t="shared" si="55"/>
        <v/>
      </c>
    </row>
    <row r="5520" spans="15:15" x14ac:dyDescent="0.2">
      <c r="O5520" s="1" t="str">
        <f t="shared" si="55"/>
        <v/>
      </c>
    </row>
    <row r="5521" spans="15:15" x14ac:dyDescent="0.2">
      <c r="O5521" s="1" t="str">
        <f t="shared" si="55"/>
        <v/>
      </c>
    </row>
    <row r="5522" spans="15:15" x14ac:dyDescent="0.2">
      <c r="O5522" s="1" t="str">
        <f t="shared" si="55"/>
        <v/>
      </c>
    </row>
    <row r="5523" spans="15:15" x14ac:dyDescent="0.2">
      <c r="O5523" s="1" t="str">
        <f t="shared" si="55"/>
        <v/>
      </c>
    </row>
    <row r="5524" spans="15:15" x14ac:dyDescent="0.2">
      <c r="O5524" s="1" t="str">
        <f t="shared" si="55"/>
        <v/>
      </c>
    </row>
    <row r="5525" spans="15:15" x14ac:dyDescent="0.2">
      <c r="O5525" s="1" t="str">
        <f t="shared" si="55"/>
        <v/>
      </c>
    </row>
    <row r="5526" spans="15:15" x14ac:dyDescent="0.2">
      <c r="O5526" s="1" t="str">
        <f t="shared" si="55"/>
        <v/>
      </c>
    </row>
    <row r="5527" spans="15:15" x14ac:dyDescent="0.2">
      <c r="O5527" s="1" t="str">
        <f t="shared" si="55"/>
        <v/>
      </c>
    </row>
    <row r="5528" spans="15:15" x14ac:dyDescent="0.2">
      <c r="O5528" s="1" t="str">
        <f t="shared" si="55"/>
        <v/>
      </c>
    </row>
    <row r="5529" spans="15:15" x14ac:dyDescent="0.2">
      <c r="O5529" s="1" t="str">
        <f t="shared" si="55"/>
        <v/>
      </c>
    </row>
    <row r="5530" spans="15:15" x14ac:dyDescent="0.2">
      <c r="O5530" s="1" t="str">
        <f t="shared" si="55"/>
        <v/>
      </c>
    </row>
    <row r="5531" spans="15:15" x14ac:dyDescent="0.2">
      <c r="O5531" s="1" t="str">
        <f t="shared" si="55"/>
        <v/>
      </c>
    </row>
    <row r="5532" spans="15:15" x14ac:dyDescent="0.2">
      <c r="O5532" s="1" t="str">
        <f t="shared" si="55"/>
        <v/>
      </c>
    </row>
    <row r="5533" spans="15:15" x14ac:dyDescent="0.2">
      <c r="O5533" s="1" t="str">
        <f t="shared" si="55"/>
        <v/>
      </c>
    </row>
    <row r="5534" spans="15:15" x14ac:dyDescent="0.2">
      <c r="O5534" s="1" t="str">
        <f t="shared" si="55"/>
        <v/>
      </c>
    </row>
    <row r="5535" spans="15:15" x14ac:dyDescent="0.2">
      <c r="O5535" s="1" t="str">
        <f t="shared" si="55"/>
        <v/>
      </c>
    </row>
    <row r="5536" spans="15:15" x14ac:dyDescent="0.2">
      <c r="O5536" s="1" t="str">
        <f t="shared" si="55"/>
        <v/>
      </c>
    </row>
    <row r="5537" spans="15:15" x14ac:dyDescent="0.2">
      <c r="O5537" s="1" t="str">
        <f t="shared" si="55"/>
        <v/>
      </c>
    </row>
    <row r="5538" spans="15:15" x14ac:dyDescent="0.2">
      <c r="O5538" s="1" t="str">
        <f t="shared" si="55"/>
        <v/>
      </c>
    </row>
    <row r="5539" spans="15:15" x14ac:dyDescent="0.2">
      <c r="O5539" s="1" t="str">
        <f t="shared" si="55"/>
        <v/>
      </c>
    </row>
    <row r="5540" spans="15:15" x14ac:dyDescent="0.2">
      <c r="O5540" s="1" t="str">
        <f t="shared" si="55"/>
        <v/>
      </c>
    </row>
    <row r="5541" spans="15:15" x14ac:dyDescent="0.2">
      <c r="O5541" s="1" t="str">
        <f t="shared" si="55"/>
        <v/>
      </c>
    </row>
    <row r="5542" spans="15:15" x14ac:dyDescent="0.2">
      <c r="O5542" s="1" t="str">
        <f t="shared" si="55"/>
        <v/>
      </c>
    </row>
    <row r="5543" spans="15:15" x14ac:dyDescent="0.2">
      <c r="O5543" s="1" t="str">
        <f t="shared" si="55"/>
        <v/>
      </c>
    </row>
    <row r="5544" spans="15:15" x14ac:dyDescent="0.2">
      <c r="O5544" s="1" t="str">
        <f t="shared" si="55"/>
        <v/>
      </c>
    </row>
    <row r="5545" spans="15:15" x14ac:dyDescent="0.2">
      <c r="O5545" s="1" t="str">
        <f t="shared" si="55"/>
        <v/>
      </c>
    </row>
    <row r="5546" spans="15:15" x14ac:dyDescent="0.2">
      <c r="O5546" s="1" t="str">
        <f t="shared" si="55"/>
        <v/>
      </c>
    </row>
    <row r="5547" spans="15:15" x14ac:dyDescent="0.2">
      <c r="O5547" s="1" t="str">
        <f t="shared" si="55"/>
        <v/>
      </c>
    </row>
    <row r="5548" spans="15:15" x14ac:dyDescent="0.2">
      <c r="O5548" s="1" t="str">
        <f t="shared" si="55"/>
        <v/>
      </c>
    </row>
    <row r="5549" spans="15:15" x14ac:dyDescent="0.2">
      <c r="O5549" s="1" t="str">
        <f t="shared" si="55"/>
        <v/>
      </c>
    </row>
    <row r="5550" spans="15:15" x14ac:dyDescent="0.2">
      <c r="O5550" s="1" t="str">
        <f t="shared" si="55"/>
        <v/>
      </c>
    </row>
    <row r="5551" spans="15:15" x14ac:dyDescent="0.2">
      <c r="O5551" s="1" t="str">
        <f t="shared" si="55"/>
        <v/>
      </c>
    </row>
    <row r="5552" spans="15:15" x14ac:dyDescent="0.2">
      <c r="O5552" s="1" t="str">
        <f t="shared" si="55"/>
        <v/>
      </c>
    </row>
    <row r="5553" spans="15:15" x14ac:dyDescent="0.2">
      <c r="O5553" s="1" t="str">
        <f t="shared" si="55"/>
        <v/>
      </c>
    </row>
    <row r="5554" spans="15:15" x14ac:dyDescent="0.2">
      <c r="O5554" s="1" t="str">
        <f t="shared" si="55"/>
        <v/>
      </c>
    </row>
    <row r="5555" spans="15:15" x14ac:dyDescent="0.2">
      <c r="O5555" s="1" t="str">
        <f t="shared" si="55"/>
        <v/>
      </c>
    </row>
    <row r="5556" spans="15:15" x14ac:dyDescent="0.2">
      <c r="O5556" s="1" t="str">
        <f t="shared" si="55"/>
        <v/>
      </c>
    </row>
    <row r="5557" spans="15:15" x14ac:dyDescent="0.2">
      <c r="O5557" s="1" t="str">
        <f t="shared" si="55"/>
        <v/>
      </c>
    </row>
    <row r="5558" spans="15:15" x14ac:dyDescent="0.2">
      <c r="O5558" s="1" t="str">
        <f t="shared" si="55"/>
        <v/>
      </c>
    </row>
    <row r="5559" spans="15:15" x14ac:dyDescent="0.2">
      <c r="O5559" s="1" t="str">
        <f t="shared" si="55"/>
        <v/>
      </c>
    </row>
    <row r="5560" spans="15:15" x14ac:dyDescent="0.2">
      <c r="O5560" s="1" t="str">
        <f t="shared" si="55"/>
        <v/>
      </c>
    </row>
    <row r="5561" spans="15:15" x14ac:dyDescent="0.2">
      <c r="O5561" s="1" t="str">
        <f t="shared" si="55"/>
        <v/>
      </c>
    </row>
    <row r="5562" spans="15:15" x14ac:dyDescent="0.2">
      <c r="O5562" s="1" t="str">
        <f t="shared" si="55"/>
        <v/>
      </c>
    </row>
    <row r="5563" spans="15:15" x14ac:dyDescent="0.2">
      <c r="O5563" s="1" t="str">
        <f t="shared" si="55"/>
        <v/>
      </c>
    </row>
    <row r="5564" spans="15:15" x14ac:dyDescent="0.2">
      <c r="O5564" s="1" t="str">
        <f t="shared" si="55"/>
        <v/>
      </c>
    </row>
    <row r="5565" spans="15:15" x14ac:dyDescent="0.2">
      <c r="O5565" s="1" t="str">
        <f t="shared" si="55"/>
        <v/>
      </c>
    </row>
    <row r="5566" spans="15:15" x14ac:dyDescent="0.2">
      <c r="O5566" s="1" t="str">
        <f t="shared" si="55"/>
        <v/>
      </c>
    </row>
    <row r="5567" spans="15:15" x14ac:dyDescent="0.2">
      <c r="O5567" s="1" t="str">
        <f t="shared" si="55"/>
        <v/>
      </c>
    </row>
    <row r="5568" spans="15:15" x14ac:dyDescent="0.2">
      <c r="O5568" s="1" t="str">
        <f t="shared" si="55"/>
        <v/>
      </c>
    </row>
    <row r="5569" spans="15:15" x14ac:dyDescent="0.2">
      <c r="O5569" s="1" t="str">
        <f t="shared" si="55"/>
        <v/>
      </c>
    </row>
    <row r="5570" spans="15:15" x14ac:dyDescent="0.2">
      <c r="O5570" s="1" t="str">
        <f t="shared" ref="O5570:O5633" si="56">IF(ABS(H5570-G5570) &gt; (H5570*0.1), "X", "")</f>
        <v/>
      </c>
    </row>
    <row r="5571" spans="15:15" x14ac:dyDescent="0.2">
      <c r="O5571" s="1" t="str">
        <f t="shared" si="56"/>
        <v/>
      </c>
    </row>
    <row r="5572" spans="15:15" x14ac:dyDescent="0.2">
      <c r="O5572" s="1" t="str">
        <f t="shared" si="56"/>
        <v/>
      </c>
    </row>
    <row r="5573" spans="15:15" x14ac:dyDescent="0.2">
      <c r="O5573" s="1" t="str">
        <f t="shared" si="56"/>
        <v/>
      </c>
    </row>
    <row r="5574" spans="15:15" x14ac:dyDescent="0.2">
      <c r="O5574" s="1" t="str">
        <f t="shared" si="56"/>
        <v/>
      </c>
    </row>
    <row r="5575" spans="15:15" x14ac:dyDescent="0.2">
      <c r="O5575" s="1" t="str">
        <f t="shared" si="56"/>
        <v/>
      </c>
    </row>
    <row r="5576" spans="15:15" x14ac:dyDescent="0.2">
      <c r="O5576" s="1" t="str">
        <f t="shared" si="56"/>
        <v/>
      </c>
    </row>
    <row r="5577" spans="15:15" x14ac:dyDescent="0.2">
      <c r="O5577" s="1" t="str">
        <f t="shared" si="56"/>
        <v/>
      </c>
    </row>
    <row r="5578" spans="15:15" x14ac:dyDescent="0.2">
      <c r="O5578" s="1" t="str">
        <f t="shared" si="56"/>
        <v/>
      </c>
    </row>
    <row r="5579" spans="15:15" x14ac:dyDescent="0.2">
      <c r="O5579" s="1" t="str">
        <f t="shared" si="56"/>
        <v/>
      </c>
    </row>
    <row r="5580" spans="15:15" x14ac:dyDescent="0.2">
      <c r="O5580" s="1" t="str">
        <f t="shared" si="56"/>
        <v/>
      </c>
    </row>
    <row r="5581" spans="15:15" x14ac:dyDescent="0.2">
      <c r="O5581" s="1" t="str">
        <f t="shared" si="56"/>
        <v/>
      </c>
    </row>
    <row r="5582" spans="15:15" x14ac:dyDescent="0.2">
      <c r="O5582" s="1" t="str">
        <f t="shared" si="56"/>
        <v/>
      </c>
    </row>
    <row r="5583" spans="15:15" x14ac:dyDescent="0.2">
      <c r="O5583" s="1" t="str">
        <f t="shared" si="56"/>
        <v/>
      </c>
    </row>
    <row r="5584" spans="15:15" x14ac:dyDescent="0.2">
      <c r="O5584" s="1" t="str">
        <f t="shared" si="56"/>
        <v/>
      </c>
    </row>
    <row r="5585" spans="15:15" x14ac:dyDescent="0.2">
      <c r="O5585" s="1" t="str">
        <f t="shared" si="56"/>
        <v/>
      </c>
    </row>
    <row r="5586" spans="15:15" x14ac:dyDescent="0.2">
      <c r="O5586" s="1" t="str">
        <f t="shared" si="56"/>
        <v/>
      </c>
    </row>
    <row r="5587" spans="15:15" x14ac:dyDescent="0.2">
      <c r="O5587" s="1" t="str">
        <f t="shared" si="56"/>
        <v/>
      </c>
    </row>
    <row r="5588" spans="15:15" x14ac:dyDescent="0.2">
      <c r="O5588" s="1" t="str">
        <f t="shared" si="56"/>
        <v/>
      </c>
    </row>
    <row r="5589" spans="15:15" x14ac:dyDescent="0.2">
      <c r="O5589" s="1" t="str">
        <f t="shared" si="56"/>
        <v/>
      </c>
    </row>
    <row r="5590" spans="15:15" x14ac:dyDescent="0.2">
      <c r="O5590" s="1" t="str">
        <f t="shared" si="56"/>
        <v/>
      </c>
    </row>
    <row r="5591" spans="15:15" x14ac:dyDescent="0.2">
      <c r="O5591" s="1" t="str">
        <f t="shared" si="56"/>
        <v/>
      </c>
    </row>
    <row r="5592" spans="15:15" x14ac:dyDescent="0.2">
      <c r="O5592" s="1" t="str">
        <f t="shared" si="56"/>
        <v/>
      </c>
    </row>
    <row r="5593" spans="15:15" x14ac:dyDescent="0.2">
      <c r="O5593" s="1" t="str">
        <f t="shared" si="56"/>
        <v/>
      </c>
    </row>
    <row r="5594" spans="15:15" x14ac:dyDescent="0.2">
      <c r="O5594" s="1" t="str">
        <f t="shared" si="56"/>
        <v/>
      </c>
    </row>
    <row r="5595" spans="15:15" x14ac:dyDescent="0.2">
      <c r="O5595" s="1" t="str">
        <f t="shared" si="56"/>
        <v/>
      </c>
    </row>
    <row r="5596" spans="15:15" x14ac:dyDescent="0.2">
      <c r="O5596" s="1" t="str">
        <f t="shared" si="56"/>
        <v/>
      </c>
    </row>
    <row r="5597" spans="15:15" x14ac:dyDescent="0.2">
      <c r="O5597" s="1" t="str">
        <f t="shared" si="56"/>
        <v/>
      </c>
    </row>
    <row r="5598" spans="15:15" x14ac:dyDescent="0.2">
      <c r="O5598" s="1" t="str">
        <f t="shared" si="56"/>
        <v/>
      </c>
    </row>
    <row r="5599" spans="15:15" x14ac:dyDescent="0.2">
      <c r="O5599" s="1" t="str">
        <f t="shared" si="56"/>
        <v/>
      </c>
    </row>
    <row r="5600" spans="15:15" x14ac:dyDescent="0.2">
      <c r="O5600" s="1" t="str">
        <f t="shared" si="56"/>
        <v/>
      </c>
    </row>
    <row r="5601" spans="15:15" x14ac:dyDescent="0.2">
      <c r="O5601" s="1" t="str">
        <f t="shared" si="56"/>
        <v/>
      </c>
    </row>
    <row r="5602" spans="15:15" x14ac:dyDescent="0.2">
      <c r="O5602" s="1" t="str">
        <f t="shared" si="56"/>
        <v/>
      </c>
    </row>
    <row r="5603" spans="15:15" x14ac:dyDescent="0.2">
      <c r="O5603" s="1" t="str">
        <f t="shared" si="56"/>
        <v/>
      </c>
    </row>
    <row r="5604" spans="15:15" x14ac:dyDescent="0.2">
      <c r="O5604" s="1" t="str">
        <f t="shared" si="56"/>
        <v/>
      </c>
    </row>
    <row r="5605" spans="15:15" x14ac:dyDescent="0.2">
      <c r="O5605" s="1" t="str">
        <f t="shared" si="56"/>
        <v/>
      </c>
    </row>
    <row r="5606" spans="15:15" x14ac:dyDescent="0.2">
      <c r="O5606" s="1" t="str">
        <f t="shared" si="56"/>
        <v/>
      </c>
    </row>
    <row r="5607" spans="15:15" x14ac:dyDescent="0.2">
      <c r="O5607" s="1" t="str">
        <f t="shared" si="56"/>
        <v/>
      </c>
    </row>
    <row r="5608" spans="15:15" x14ac:dyDescent="0.2">
      <c r="O5608" s="1" t="str">
        <f t="shared" si="56"/>
        <v/>
      </c>
    </row>
    <row r="5609" spans="15:15" x14ac:dyDescent="0.2">
      <c r="O5609" s="1" t="str">
        <f t="shared" si="56"/>
        <v/>
      </c>
    </row>
    <row r="5610" spans="15:15" x14ac:dyDescent="0.2">
      <c r="O5610" s="1" t="str">
        <f t="shared" si="56"/>
        <v/>
      </c>
    </row>
    <row r="5611" spans="15:15" x14ac:dyDescent="0.2">
      <c r="O5611" s="1" t="str">
        <f t="shared" si="56"/>
        <v/>
      </c>
    </row>
    <row r="5612" spans="15:15" x14ac:dyDescent="0.2">
      <c r="O5612" s="1" t="str">
        <f t="shared" si="56"/>
        <v/>
      </c>
    </row>
    <row r="5613" spans="15:15" x14ac:dyDescent="0.2">
      <c r="O5613" s="1" t="str">
        <f t="shared" si="56"/>
        <v/>
      </c>
    </row>
    <row r="5614" spans="15:15" x14ac:dyDescent="0.2">
      <c r="O5614" s="1" t="str">
        <f t="shared" si="56"/>
        <v/>
      </c>
    </row>
    <row r="5615" spans="15:15" x14ac:dyDescent="0.2">
      <c r="O5615" s="1" t="str">
        <f t="shared" si="56"/>
        <v/>
      </c>
    </row>
    <row r="5616" spans="15:15" x14ac:dyDescent="0.2">
      <c r="O5616" s="1" t="str">
        <f t="shared" si="56"/>
        <v/>
      </c>
    </row>
    <row r="5617" spans="15:15" x14ac:dyDescent="0.2">
      <c r="O5617" s="1" t="str">
        <f t="shared" si="56"/>
        <v/>
      </c>
    </row>
    <row r="5618" spans="15:15" x14ac:dyDescent="0.2">
      <c r="O5618" s="1" t="str">
        <f t="shared" si="56"/>
        <v/>
      </c>
    </row>
    <row r="5619" spans="15:15" x14ac:dyDescent="0.2">
      <c r="O5619" s="1" t="str">
        <f t="shared" si="56"/>
        <v/>
      </c>
    </row>
    <row r="5620" spans="15:15" x14ac:dyDescent="0.2">
      <c r="O5620" s="1" t="str">
        <f t="shared" si="56"/>
        <v/>
      </c>
    </row>
    <row r="5621" spans="15:15" x14ac:dyDescent="0.2">
      <c r="O5621" s="1" t="str">
        <f t="shared" si="56"/>
        <v/>
      </c>
    </row>
    <row r="5622" spans="15:15" x14ac:dyDescent="0.2">
      <c r="O5622" s="1" t="str">
        <f t="shared" si="56"/>
        <v/>
      </c>
    </row>
    <row r="5623" spans="15:15" x14ac:dyDescent="0.2">
      <c r="O5623" s="1" t="str">
        <f t="shared" si="56"/>
        <v/>
      </c>
    </row>
    <row r="5624" spans="15:15" x14ac:dyDescent="0.2">
      <c r="O5624" s="1" t="str">
        <f t="shared" si="56"/>
        <v/>
      </c>
    </row>
    <row r="5625" spans="15:15" x14ac:dyDescent="0.2">
      <c r="O5625" s="1" t="str">
        <f t="shared" si="56"/>
        <v/>
      </c>
    </row>
    <row r="5626" spans="15:15" x14ac:dyDescent="0.2">
      <c r="O5626" s="1" t="str">
        <f t="shared" si="56"/>
        <v/>
      </c>
    </row>
    <row r="5627" spans="15:15" x14ac:dyDescent="0.2">
      <c r="O5627" s="1" t="str">
        <f t="shared" si="56"/>
        <v/>
      </c>
    </row>
    <row r="5628" spans="15:15" x14ac:dyDescent="0.2">
      <c r="O5628" s="1" t="str">
        <f t="shared" si="56"/>
        <v/>
      </c>
    </row>
    <row r="5629" spans="15:15" x14ac:dyDescent="0.2">
      <c r="O5629" s="1" t="str">
        <f t="shared" si="56"/>
        <v/>
      </c>
    </row>
    <row r="5630" spans="15:15" x14ac:dyDescent="0.2">
      <c r="O5630" s="1" t="str">
        <f t="shared" si="56"/>
        <v/>
      </c>
    </row>
    <row r="5631" spans="15:15" x14ac:dyDescent="0.2">
      <c r="O5631" s="1" t="str">
        <f t="shared" si="56"/>
        <v/>
      </c>
    </row>
    <row r="5632" spans="15:15" x14ac:dyDescent="0.2">
      <c r="O5632" s="1" t="str">
        <f t="shared" si="56"/>
        <v/>
      </c>
    </row>
    <row r="5633" spans="15:15" x14ac:dyDescent="0.2">
      <c r="O5633" s="1" t="str">
        <f t="shared" si="56"/>
        <v/>
      </c>
    </row>
    <row r="5634" spans="15:15" x14ac:dyDescent="0.2">
      <c r="O5634" s="1" t="str">
        <f t="shared" ref="O5634:O5697" si="57">IF(ABS(H5634-G5634) &gt; (H5634*0.1), "X", "")</f>
        <v/>
      </c>
    </row>
    <row r="5635" spans="15:15" x14ac:dyDescent="0.2">
      <c r="O5635" s="1" t="str">
        <f t="shared" si="57"/>
        <v/>
      </c>
    </row>
    <row r="5636" spans="15:15" x14ac:dyDescent="0.2">
      <c r="O5636" s="1" t="str">
        <f t="shared" si="57"/>
        <v/>
      </c>
    </row>
    <row r="5637" spans="15:15" x14ac:dyDescent="0.2">
      <c r="O5637" s="1" t="str">
        <f t="shared" si="57"/>
        <v/>
      </c>
    </row>
    <row r="5638" spans="15:15" x14ac:dyDescent="0.2">
      <c r="O5638" s="1" t="str">
        <f t="shared" si="57"/>
        <v/>
      </c>
    </row>
    <row r="5639" spans="15:15" x14ac:dyDescent="0.2">
      <c r="O5639" s="1" t="str">
        <f t="shared" si="57"/>
        <v/>
      </c>
    </row>
    <row r="5640" spans="15:15" x14ac:dyDescent="0.2">
      <c r="O5640" s="1" t="str">
        <f t="shared" si="57"/>
        <v/>
      </c>
    </row>
    <row r="5641" spans="15:15" x14ac:dyDescent="0.2">
      <c r="O5641" s="1" t="str">
        <f t="shared" si="57"/>
        <v/>
      </c>
    </row>
    <row r="5642" spans="15:15" x14ac:dyDescent="0.2">
      <c r="O5642" s="1" t="str">
        <f t="shared" si="57"/>
        <v/>
      </c>
    </row>
    <row r="5643" spans="15:15" x14ac:dyDescent="0.2">
      <c r="O5643" s="1" t="str">
        <f t="shared" si="57"/>
        <v/>
      </c>
    </row>
    <row r="5644" spans="15:15" x14ac:dyDescent="0.2">
      <c r="O5644" s="1" t="str">
        <f t="shared" si="57"/>
        <v/>
      </c>
    </row>
    <row r="5645" spans="15:15" x14ac:dyDescent="0.2">
      <c r="O5645" s="1" t="str">
        <f t="shared" si="57"/>
        <v/>
      </c>
    </row>
    <row r="5646" spans="15:15" x14ac:dyDescent="0.2">
      <c r="O5646" s="1" t="str">
        <f t="shared" si="57"/>
        <v/>
      </c>
    </row>
    <row r="5647" spans="15:15" x14ac:dyDescent="0.2">
      <c r="O5647" s="1" t="str">
        <f t="shared" si="57"/>
        <v/>
      </c>
    </row>
    <row r="5648" spans="15:15" x14ac:dyDescent="0.2">
      <c r="O5648" s="1" t="str">
        <f t="shared" si="57"/>
        <v/>
      </c>
    </row>
    <row r="5649" spans="15:15" x14ac:dyDescent="0.2">
      <c r="O5649" s="1" t="str">
        <f t="shared" si="57"/>
        <v/>
      </c>
    </row>
    <row r="5650" spans="15:15" x14ac:dyDescent="0.2">
      <c r="O5650" s="1" t="str">
        <f t="shared" si="57"/>
        <v/>
      </c>
    </row>
    <row r="5651" spans="15:15" x14ac:dyDescent="0.2">
      <c r="O5651" s="1" t="str">
        <f t="shared" si="57"/>
        <v/>
      </c>
    </row>
    <row r="5652" spans="15:15" x14ac:dyDescent="0.2">
      <c r="O5652" s="1" t="str">
        <f t="shared" si="57"/>
        <v/>
      </c>
    </row>
    <row r="5653" spans="15:15" x14ac:dyDescent="0.2">
      <c r="O5653" s="1" t="str">
        <f t="shared" si="57"/>
        <v/>
      </c>
    </row>
    <row r="5654" spans="15:15" x14ac:dyDescent="0.2">
      <c r="O5654" s="1" t="str">
        <f t="shared" si="57"/>
        <v/>
      </c>
    </row>
    <row r="5655" spans="15:15" x14ac:dyDescent="0.2">
      <c r="O5655" s="1" t="str">
        <f t="shared" si="57"/>
        <v/>
      </c>
    </row>
    <row r="5656" spans="15:15" x14ac:dyDescent="0.2">
      <c r="O5656" s="1" t="str">
        <f t="shared" si="57"/>
        <v/>
      </c>
    </row>
    <row r="5657" spans="15:15" x14ac:dyDescent="0.2">
      <c r="O5657" s="1" t="str">
        <f t="shared" si="57"/>
        <v/>
      </c>
    </row>
    <row r="5658" spans="15:15" x14ac:dyDescent="0.2">
      <c r="O5658" s="1" t="str">
        <f t="shared" si="57"/>
        <v/>
      </c>
    </row>
    <row r="5659" spans="15:15" x14ac:dyDescent="0.2">
      <c r="O5659" s="1" t="str">
        <f t="shared" si="57"/>
        <v/>
      </c>
    </row>
    <row r="5660" spans="15:15" x14ac:dyDescent="0.2">
      <c r="O5660" s="1" t="str">
        <f t="shared" si="57"/>
        <v/>
      </c>
    </row>
    <row r="5661" spans="15:15" x14ac:dyDescent="0.2">
      <c r="O5661" s="1" t="str">
        <f t="shared" si="57"/>
        <v/>
      </c>
    </row>
    <row r="5662" spans="15:15" x14ac:dyDescent="0.2">
      <c r="O5662" s="1" t="str">
        <f t="shared" si="57"/>
        <v/>
      </c>
    </row>
    <row r="5663" spans="15:15" x14ac:dyDescent="0.2">
      <c r="O5663" s="1" t="str">
        <f t="shared" si="57"/>
        <v/>
      </c>
    </row>
    <row r="5664" spans="15:15" x14ac:dyDescent="0.2">
      <c r="O5664" s="1" t="str">
        <f t="shared" si="57"/>
        <v/>
      </c>
    </row>
    <row r="5665" spans="15:15" x14ac:dyDescent="0.2">
      <c r="O5665" s="1" t="str">
        <f t="shared" si="57"/>
        <v/>
      </c>
    </row>
    <row r="5666" spans="15:15" x14ac:dyDescent="0.2">
      <c r="O5666" s="1" t="str">
        <f t="shared" si="57"/>
        <v/>
      </c>
    </row>
    <row r="5667" spans="15:15" x14ac:dyDescent="0.2">
      <c r="O5667" s="1" t="str">
        <f t="shared" si="57"/>
        <v/>
      </c>
    </row>
    <row r="5668" spans="15:15" x14ac:dyDescent="0.2">
      <c r="O5668" s="1" t="str">
        <f t="shared" si="57"/>
        <v/>
      </c>
    </row>
    <row r="5669" spans="15:15" x14ac:dyDescent="0.2">
      <c r="O5669" s="1" t="str">
        <f t="shared" si="57"/>
        <v/>
      </c>
    </row>
    <row r="5670" spans="15:15" x14ac:dyDescent="0.2">
      <c r="O5670" s="1" t="str">
        <f t="shared" si="57"/>
        <v/>
      </c>
    </row>
    <row r="5671" spans="15:15" x14ac:dyDescent="0.2">
      <c r="O5671" s="1" t="str">
        <f t="shared" si="57"/>
        <v/>
      </c>
    </row>
    <row r="5672" spans="15:15" x14ac:dyDescent="0.2">
      <c r="O5672" s="1" t="str">
        <f t="shared" si="57"/>
        <v/>
      </c>
    </row>
    <row r="5673" spans="15:15" x14ac:dyDescent="0.2">
      <c r="O5673" s="1" t="str">
        <f t="shared" si="57"/>
        <v/>
      </c>
    </row>
    <row r="5674" spans="15:15" x14ac:dyDescent="0.2">
      <c r="O5674" s="1" t="str">
        <f t="shared" si="57"/>
        <v/>
      </c>
    </row>
    <row r="5675" spans="15:15" x14ac:dyDescent="0.2">
      <c r="O5675" s="1" t="str">
        <f t="shared" si="57"/>
        <v/>
      </c>
    </row>
    <row r="5676" spans="15:15" x14ac:dyDescent="0.2">
      <c r="O5676" s="1" t="str">
        <f t="shared" si="57"/>
        <v/>
      </c>
    </row>
    <row r="5677" spans="15:15" x14ac:dyDescent="0.2">
      <c r="O5677" s="1" t="str">
        <f t="shared" si="57"/>
        <v/>
      </c>
    </row>
    <row r="5678" spans="15:15" x14ac:dyDescent="0.2">
      <c r="O5678" s="1" t="str">
        <f t="shared" si="57"/>
        <v/>
      </c>
    </row>
    <row r="5679" spans="15:15" x14ac:dyDescent="0.2">
      <c r="O5679" s="1" t="str">
        <f t="shared" si="57"/>
        <v/>
      </c>
    </row>
    <row r="5680" spans="15:15" x14ac:dyDescent="0.2">
      <c r="O5680" s="1" t="str">
        <f t="shared" si="57"/>
        <v/>
      </c>
    </row>
    <row r="5681" spans="15:15" x14ac:dyDescent="0.2">
      <c r="O5681" s="1" t="str">
        <f t="shared" si="57"/>
        <v/>
      </c>
    </row>
    <row r="5682" spans="15:15" x14ac:dyDescent="0.2">
      <c r="O5682" s="1" t="str">
        <f t="shared" si="57"/>
        <v/>
      </c>
    </row>
    <row r="5683" spans="15:15" x14ac:dyDescent="0.2">
      <c r="O5683" s="1" t="str">
        <f t="shared" si="57"/>
        <v/>
      </c>
    </row>
    <row r="5684" spans="15:15" x14ac:dyDescent="0.2">
      <c r="O5684" s="1" t="str">
        <f t="shared" si="57"/>
        <v/>
      </c>
    </row>
    <row r="5685" spans="15:15" x14ac:dyDescent="0.2">
      <c r="O5685" s="1" t="str">
        <f t="shared" si="57"/>
        <v/>
      </c>
    </row>
    <row r="5686" spans="15:15" x14ac:dyDescent="0.2">
      <c r="O5686" s="1" t="str">
        <f t="shared" si="57"/>
        <v/>
      </c>
    </row>
    <row r="5687" spans="15:15" x14ac:dyDescent="0.2">
      <c r="O5687" s="1" t="str">
        <f t="shared" si="57"/>
        <v/>
      </c>
    </row>
    <row r="5688" spans="15:15" x14ac:dyDescent="0.2">
      <c r="O5688" s="1" t="str">
        <f t="shared" si="57"/>
        <v/>
      </c>
    </row>
    <row r="5689" spans="15:15" x14ac:dyDescent="0.2">
      <c r="O5689" s="1" t="str">
        <f t="shared" si="57"/>
        <v/>
      </c>
    </row>
    <row r="5690" spans="15:15" x14ac:dyDescent="0.2">
      <c r="O5690" s="1" t="str">
        <f t="shared" si="57"/>
        <v/>
      </c>
    </row>
    <row r="5691" spans="15:15" x14ac:dyDescent="0.2">
      <c r="O5691" s="1" t="str">
        <f t="shared" si="57"/>
        <v/>
      </c>
    </row>
    <row r="5692" spans="15:15" x14ac:dyDescent="0.2">
      <c r="O5692" s="1" t="str">
        <f t="shared" si="57"/>
        <v/>
      </c>
    </row>
    <row r="5693" spans="15:15" x14ac:dyDescent="0.2">
      <c r="O5693" s="1" t="str">
        <f t="shared" si="57"/>
        <v/>
      </c>
    </row>
    <row r="5694" spans="15:15" x14ac:dyDescent="0.2">
      <c r="O5694" s="1" t="str">
        <f t="shared" si="57"/>
        <v/>
      </c>
    </row>
    <row r="5695" spans="15:15" x14ac:dyDescent="0.2">
      <c r="O5695" s="1" t="str">
        <f t="shared" si="57"/>
        <v/>
      </c>
    </row>
    <row r="5696" spans="15:15" x14ac:dyDescent="0.2">
      <c r="O5696" s="1" t="str">
        <f t="shared" si="57"/>
        <v/>
      </c>
    </row>
    <row r="5697" spans="15:15" x14ac:dyDescent="0.2">
      <c r="O5697" s="1" t="str">
        <f t="shared" si="57"/>
        <v/>
      </c>
    </row>
    <row r="5698" spans="15:15" x14ac:dyDescent="0.2">
      <c r="O5698" s="1" t="str">
        <f t="shared" ref="O5698:O5761" si="58">IF(ABS(H5698-G5698) &gt; (H5698*0.1), "X", "")</f>
        <v/>
      </c>
    </row>
    <row r="5699" spans="15:15" x14ac:dyDescent="0.2">
      <c r="O5699" s="1" t="str">
        <f t="shared" si="58"/>
        <v/>
      </c>
    </row>
    <row r="5700" spans="15:15" x14ac:dyDescent="0.2">
      <c r="O5700" s="1" t="str">
        <f t="shared" si="58"/>
        <v/>
      </c>
    </row>
    <row r="5701" spans="15:15" x14ac:dyDescent="0.2">
      <c r="O5701" s="1" t="str">
        <f t="shared" si="58"/>
        <v/>
      </c>
    </row>
    <row r="5702" spans="15:15" x14ac:dyDescent="0.2">
      <c r="O5702" s="1" t="str">
        <f t="shared" si="58"/>
        <v/>
      </c>
    </row>
    <row r="5703" spans="15:15" x14ac:dyDescent="0.2">
      <c r="O5703" s="1" t="str">
        <f t="shared" si="58"/>
        <v/>
      </c>
    </row>
    <row r="5704" spans="15:15" x14ac:dyDescent="0.2">
      <c r="O5704" s="1" t="str">
        <f t="shared" si="58"/>
        <v/>
      </c>
    </row>
    <row r="5705" spans="15:15" x14ac:dyDescent="0.2">
      <c r="O5705" s="1" t="str">
        <f t="shared" si="58"/>
        <v/>
      </c>
    </row>
    <row r="5706" spans="15:15" x14ac:dyDescent="0.2">
      <c r="O5706" s="1" t="str">
        <f t="shared" si="58"/>
        <v/>
      </c>
    </row>
    <row r="5707" spans="15:15" x14ac:dyDescent="0.2">
      <c r="O5707" s="1" t="str">
        <f t="shared" si="58"/>
        <v/>
      </c>
    </row>
    <row r="5708" spans="15:15" x14ac:dyDescent="0.2">
      <c r="O5708" s="1" t="str">
        <f t="shared" si="58"/>
        <v/>
      </c>
    </row>
    <row r="5709" spans="15:15" x14ac:dyDescent="0.2">
      <c r="O5709" s="1" t="str">
        <f t="shared" si="58"/>
        <v/>
      </c>
    </row>
    <row r="5710" spans="15:15" x14ac:dyDescent="0.2">
      <c r="O5710" s="1" t="str">
        <f t="shared" si="58"/>
        <v/>
      </c>
    </row>
    <row r="5711" spans="15:15" x14ac:dyDescent="0.2">
      <c r="O5711" s="1" t="str">
        <f t="shared" si="58"/>
        <v/>
      </c>
    </row>
    <row r="5712" spans="15:15" x14ac:dyDescent="0.2">
      <c r="O5712" s="1" t="str">
        <f t="shared" si="58"/>
        <v/>
      </c>
    </row>
    <row r="5713" spans="15:15" x14ac:dyDescent="0.2">
      <c r="O5713" s="1" t="str">
        <f t="shared" si="58"/>
        <v/>
      </c>
    </row>
    <row r="5714" spans="15:15" x14ac:dyDescent="0.2">
      <c r="O5714" s="1" t="str">
        <f t="shared" si="58"/>
        <v/>
      </c>
    </row>
    <row r="5715" spans="15:15" x14ac:dyDescent="0.2">
      <c r="O5715" s="1" t="str">
        <f t="shared" si="58"/>
        <v/>
      </c>
    </row>
    <row r="5716" spans="15:15" x14ac:dyDescent="0.2">
      <c r="O5716" s="1" t="str">
        <f t="shared" si="58"/>
        <v/>
      </c>
    </row>
    <row r="5717" spans="15:15" x14ac:dyDescent="0.2">
      <c r="O5717" s="1" t="str">
        <f t="shared" si="58"/>
        <v/>
      </c>
    </row>
    <row r="5718" spans="15:15" x14ac:dyDescent="0.2">
      <c r="O5718" s="1" t="str">
        <f t="shared" si="58"/>
        <v/>
      </c>
    </row>
    <row r="5719" spans="15:15" x14ac:dyDescent="0.2">
      <c r="O5719" s="1" t="str">
        <f t="shared" si="58"/>
        <v/>
      </c>
    </row>
    <row r="5720" spans="15:15" x14ac:dyDescent="0.2">
      <c r="O5720" s="1" t="str">
        <f t="shared" si="58"/>
        <v/>
      </c>
    </row>
    <row r="5721" spans="15:15" x14ac:dyDescent="0.2">
      <c r="O5721" s="1" t="str">
        <f t="shared" si="58"/>
        <v/>
      </c>
    </row>
    <row r="5722" spans="15:15" x14ac:dyDescent="0.2">
      <c r="O5722" s="1" t="str">
        <f t="shared" si="58"/>
        <v/>
      </c>
    </row>
    <row r="5723" spans="15:15" x14ac:dyDescent="0.2">
      <c r="O5723" s="1" t="str">
        <f t="shared" si="58"/>
        <v/>
      </c>
    </row>
    <row r="5724" spans="15:15" x14ac:dyDescent="0.2">
      <c r="O5724" s="1" t="str">
        <f t="shared" si="58"/>
        <v/>
      </c>
    </row>
    <row r="5725" spans="15:15" x14ac:dyDescent="0.2">
      <c r="O5725" s="1" t="str">
        <f t="shared" si="58"/>
        <v/>
      </c>
    </row>
    <row r="5726" spans="15:15" x14ac:dyDescent="0.2">
      <c r="O5726" s="1" t="str">
        <f t="shared" si="58"/>
        <v/>
      </c>
    </row>
    <row r="5727" spans="15:15" x14ac:dyDescent="0.2">
      <c r="O5727" s="1" t="str">
        <f t="shared" si="58"/>
        <v/>
      </c>
    </row>
    <row r="5728" spans="15:15" x14ac:dyDescent="0.2">
      <c r="O5728" s="1" t="str">
        <f t="shared" si="58"/>
        <v/>
      </c>
    </row>
    <row r="5729" spans="15:15" x14ac:dyDescent="0.2">
      <c r="O5729" s="1" t="str">
        <f t="shared" si="58"/>
        <v/>
      </c>
    </row>
    <row r="5730" spans="15:15" x14ac:dyDescent="0.2">
      <c r="O5730" s="1" t="str">
        <f t="shared" si="58"/>
        <v/>
      </c>
    </row>
    <row r="5731" spans="15:15" x14ac:dyDescent="0.2">
      <c r="O5731" s="1" t="str">
        <f t="shared" si="58"/>
        <v/>
      </c>
    </row>
    <row r="5732" spans="15:15" x14ac:dyDescent="0.2">
      <c r="O5732" s="1" t="str">
        <f t="shared" si="58"/>
        <v/>
      </c>
    </row>
    <row r="5733" spans="15:15" x14ac:dyDescent="0.2">
      <c r="O5733" s="1" t="str">
        <f t="shared" si="58"/>
        <v/>
      </c>
    </row>
    <row r="5734" spans="15:15" x14ac:dyDescent="0.2">
      <c r="O5734" s="1" t="str">
        <f t="shared" si="58"/>
        <v/>
      </c>
    </row>
    <row r="5735" spans="15:15" x14ac:dyDescent="0.2">
      <c r="O5735" s="1" t="str">
        <f t="shared" si="58"/>
        <v/>
      </c>
    </row>
    <row r="5736" spans="15:15" x14ac:dyDescent="0.2">
      <c r="O5736" s="1" t="str">
        <f t="shared" si="58"/>
        <v/>
      </c>
    </row>
    <row r="5737" spans="15:15" x14ac:dyDescent="0.2">
      <c r="O5737" s="1" t="str">
        <f t="shared" si="58"/>
        <v/>
      </c>
    </row>
    <row r="5738" spans="15:15" x14ac:dyDescent="0.2">
      <c r="O5738" s="1" t="str">
        <f t="shared" si="58"/>
        <v/>
      </c>
    </row>
    <row r="5739" spans="15:15" x14ac:dyDescent="0.2">
      <c r="O5739" s="1" t="str">
        <f t="shared" si="58"/>
        <v/>
      </c>
    </row>
    <row r="5740" spans="15:15" x14ac:dyDescent="0.2">
      <c r="O5740" s="1" t="str">
        <f t="shared" si="58"/>
        <v/>
      </c>
    </row>
    <row r="5741" spans="15:15" x14ac:dyDescent="0.2">
      <c r="O5741" s="1" t="str">
        <f t="shared" si="58"/>
        <v/>
      </c>
    </row>
    <row r="5742" spans="15:15" x14ac:dyDescent="0.2">
      <c r="O5742" s="1" t="str">
        <f t="shared" si="58"/>
        <v/>
      </c>
    </row>
    <row r="5743" spans="15:15" x14ac:dyDescent="0.2">
      <c r="O5743" s="1" t="str">
        <f t="shared" si="58"/>
        <v/>
      </c>
    </row>
    <row r="5744" spans="15:15" x14ac:dyDescent="0.2">
      <c r="O5744" s="1" t="str">
        <f t="shared" si="58"/>
        <v/>
      </c>
    </row>
    <row r="5745" spans="15:15" x14ac:dyDescent="0.2">
      <c r="O5745" s="1" t="str">
        <f t="shared" si="58"/>
        <v/>
      </c>
    </row>
    <row r="5746" spans="15:15" x14ac:dyDescent="0.2">
      <c r="O5746" s="1" t="str">
        <f t="shared" si="58"/>
        <v/>
      </c>
    </row>
    <row r="5747" spans="15:15" x14ac:dyDescent="0.2">
      <c r="O5747" s="1" t="str">
        <f t="shared" si="58"/>
        <v/>
      </c>
    </row>
    <row r="5748" spans="15:15" x14ac:dyDescent="0.2">
      <c r="O5748" s="1" t="str">
        <f t="shared" si="58"/>
        <v/>
      </c>
    </row>
    <row r="5749" spans="15:15" x14ac:dyDescent="0.2">
      <c r="O5749" s="1" t="str">
        <f t="shared" si="58"/>
        <v/>
      </c>
    </row>
    <row r="5750" spans="15:15" x14ac:dyDescent="0.2">
      <c r="O5750" s="1" t="str">
        <f t="shared" si="58"/>
        <v/>
      </c>
    </row>
    <row r="5751" spans="15:15" x14ac:dyDescent="0.2">
      <c r="O5751" s="1" t="str">
        <f t="shared" si="58"/>
        <v/>
      </c>
    </row>
    <row r="5752" spans="15:15" x14ac:dyDescent="0.2">
      <c r="O5752" s="1" t="str">
        <f t="shared" si="58"/>
        <v/>
      </c>
    </row>
    <row r="5753" spans="15:15" x14ac:dyDescent="0.2">
      <c r="O5753" s="1" t="str">
        <f t="shared" si="58"/>
        <v/>
      </c>
    </row>
    <row r="5754" spans="15:15" x14ac:dyDescent="0.2">
      <c r="O5754" s="1" t="str">
        <f t="shared" si="58"/>
        <v/>
      </c>
    </row>
    <row r="5755" spans="15:15" x14ac:dyDescent="0.2">
      <c r="O5755" s="1" t="str">
        <f t="shared" si="58"/>
        <v/>
      </c>
    </row>
    <row r="5756" spans="15:15" x14ac:dyDescent="0.2">
      <c r="O5756" s="1" t="str">
        <f t="shared" si="58"/>
        <v/>
      </c>
    </row>
    <row r="5757" spans="15:15" x14ac:dyDescent="0.2">
      <c r="O5757" s="1" t="str">
        <f t="shared" si="58"/>
        <v/>
      </c>
    </row>
    <row r="5758" spans="15:15" x14ac:dyDescent="0.2">
      <c r="O5758" s="1" t="str">
        <f t="shared" si="58"/>
        <v/>
      </c>
    </row>
    <row r="5759" spans="15:15" x14ac:dyDescent="0.2">
      <c r="O5759" s="1" t="str">
        <f t="shared" si="58"/>
        <v/>
      </c>
    </row>
    <row r="5760" spans="15:15" x14ac:dyDescent="0.2">
      <c r="O5760" s="1" t="str">
        <f t="shared" si="58"/>
        <v/>
      </c>
    </row>
    <row r="5761" spans="15:15" x14ac:dyDescent="0.2">
      <c r="O5761" s="1" t="str">
        <f t="shared" si="58"/>
        <v/>
      </c>
    </row>
    <row r="5762" spans="15:15" x14ac:dyDescent="0.2">
      <c r="O5762" s="1" t="str">
        <f t="shared" ref="O5762:O5825" si="59">IF(ABS(H5762-G5762) &gt; (H5762*0.1), "X", "")</f>
        <v/>
      </c>
    </row>
    <row r="5763" spans="15:15" x14ac:dyDescent="0.2">
      <c r="O5763" s="1" t="str">
        <f t="shared" si="59"/>
        <v/>
      </c>
    </row>
    <row r="5764" spans="15:15" x14ac:dyDescent="0.2">
      <c r="O5764" s="1" t="str">
        <f t="shared" si="59"/>
        <v/>
      </c>
    </row>
    <row r="5765" spans="15:15" x14ac:dyDescent="0.2">
      <c r="O5765" s="1" t="str">
        <f t="shared" si="59"/>
        <v/>
      </c>
    </row>
    <row r="5766" spans="15:15" x14ac:dyDescent="0.2">
      <c r="O5766" s="1" t="str">
        <f t="shared" si="59"/>
        <v/>
      </c>
    </row>
    <row r="5767" spans="15:15" x14ac:dyDescent="0.2">
      <c r="O5767" s="1" t="str">
        <f t="shared" si="59"/>
        <v/>
      </c>
    </row>
    <row r="5768" spans="15:15" x14ac:dyDescent="0.2">
      <c r="O5768" s="1" t="str">
        <f t="shared" si="59"/>
        <v/>
      </c>
    </row>
    <row r="5769" spans="15:15" x14ac:dyDescent="0.2">
      <c r="O5769" s="1" t="str">
        <f t="shared" si="59"/>
        <v/>
      </c>
    </row>
    <row r="5770" spans="15:15" x14ac:dyDescent="0.2">
      <c r="O5770" s="1" t="str">
        <f t="shared" si="59"/>
        <v/>
      </c>
    </row>
    <row r="5771" spans="15:15" x14ac:dyDescent="0.2">
      <c r="O5771" s="1" t="str">
        <f t="shared" si="59"/>
        <v/>
      </c>
    </row>
    <row r="5772" spans="15:15" x14ac:dyDescent="0.2">
      <c r="O5772" s="1" t="str">
        <f t="shared" si="59"/>
        <v/>
      </c>
    </row>
    <row r="5773" spans="15:15" x14ac:dyDescent="0.2">
      <c r="O5773" s="1" t="str">
        <f t="shared" si="59"/>
        <v/>
      </c>
    </row>
    <row r="5774" spans="15:15" x14ac:dyDescent="0.2">
      <c r="O5774" s="1" t="str">
        <f t="shared" si="59"/>
        <v/>
      </c>
    </row>
    <row r="5775" spans="15:15" x14ac:dyDescent="0.2">
      <c r="O5775" s="1" t="str">
        <f t="shared" si="59"/>
        <v/>
      </c>
    </row>
    <row r="5776" spans="15:15" x14ac:dyDescent="0.2">
      <c r="O5776" s="1" t="str">
        <f t="shared" si="59"/>
        <v/>
      </c>
    </row>
    <row r="5777" spans="15:15" x14ac:dyDescent="0.2">
      <c r="O5777" s="1" t="str">
        <f t="shared" si="59"/>
        <v/>
      </c>
    </row>
    <row r="5778" spans="15:15" x14ac:dyDescent="0.2">
      <c r="O5778" s="1" t="str">
        <f t="shared" si="59"/>
        <v/>
      </c>
    </row>
    <row r="5779" spans="15:15" x14ac:dyDescent="0.2">
      <c r="O5779" s="1" t="str">
        <f t="shared" si="59"/>
        <v/>
      </c>
    </row>
    <row r="5780" spans="15:15" x14ac:dyDescent="0.2">
      <c r="O5780" s="1" t="str">
        <f t="shared" si="59"/>
        <v/>
      </c>
    </row>
    <row r="5781" spans="15:15" x14ac:dyDescent="0.2">
      <c r="O5781" s="1" t="str">
        <f t="shared" si="59"/>
        <v/>
      </c>
    </row>
    <row r="5782" spans="15:15" x14ac:dyDescent="0.2">
      <c r="O5782" s="1" t="str">
        <f t="shared" si="59"/>
        <v/>
      </c>
    </row>
    <row r="5783" spans="15:15" x14ac:dyDescent="0.2">
      <c r="O5783" s="1" t="str">
        <f t="shared" si="59"/>
        <v/>
      </c>
    </row>
    <row r="5784" spans="15:15" x14ac:dyDescent="0.2">
      <c r="O5784" s="1" t="str">
        <f t="shared" si="59"/>
        <v/>
      </c>
    </row>
    <row r="5785" spans="15:15" x14ac:dyDescent="0.2">
      <c r="O5785" s="1" t="str">
        <f t="shared" si="59"/>
        <v/>
      </c>
    </row>
    <row r="5786" spans="15:15" x14ac:dyDescent="0.2">
      <c r="O5786" s="1" t="str">
        <f t="shared" si="59"/>
        <v/>
      </c>
    </row>
    <row r="5787" spans="15:15" x14ac:dyDescent="0.2">
      <c r="O5787" s="1" t="str">
        <f t="shared" si="59"/>
        <v/>
      </c>
    </row>
    <row r="5788" spans="15:15" x14ac:dyDescent="0.2">
      <c r="O5788" s="1" t="str">
        <f t="shared" si="59"/>
        <v/>
      </c>
    </row>
    <row r="5789" spans="15:15" x14ac:dyDescent="0.2">
      <c r="O5789" s="1" t="str">
        <f t="shared" si="59"/>
        <v/>
      </c>
    </row>
    <row r="5790" spans="15:15" x14ac:dyDescent="0.2">
      <c r="O5790" s="1" t="str">
        <f t="shared" si="59"/>
        <v/>
      </c>
    </row>
    <row r="5791" spans="15:15" x14ac:dyDescent="0.2">
      <c r="O5791" s="1" t="str">
        <f t="shared" si="59"/>
        <v/>
      </c>
    </row>
    <row r="5792" spans="15:15" x14ac:dyDescent="0.2">
      <c r="O5792" s="1" t="str">
        <f t="shared" si="59"/>
        <v/>
      </c>
    </row>
    <row r="5793" spans="15:15" x14ac:dyDescent="0.2">
      <c r="O5793" s="1" t="str">
        <f t="shared" si="59"/>
        <v/>
      </c>
    </row>
    <row r="5794" spans="15:15" x14ac:dyDescent="0.2">
      <c r="O5794" s="1" t="str">
        <f t="shared" si="59"/>
        <v/>
      </c>
    </row>
    <row r="5795" spans="15:15" x14ac:dyDescent="0.2">
      <c r="O5795" s="1" t="str">
        <f t="shared" si="59"/>
        <v/>
      </c>
    </row>
    <row r="5796" spans="15:15" x14ac:dyDescent="0.2">
      <c r="O5796" s="1" t="str">
        <f t="shared" si="59"/>
        <v/>
      </c>
    </row>
    <row r="5797" spans="15:15" x14ac:dyDescent="0.2">
      <c r="O5797" s="1" t="str">
        <f t="shared" si="59"/>
        <v/>
      </c>
    </row>
    <row r="5798" spans="15:15" x14ac:dyDescent="0.2">
      <c r="O5798" s="1" t="str">
        <f t="shared" si="59"/>
        <v/>
      </c>
    </row>
    <row r="5799" spans="15:15" x14ac:dyDescent="0.2">
      <c r="O5799" s="1" t="str">
        <f t="shared" si="59"/>
        <v/>
      </c>
    </row>
    <row r="5800" spans="15:15" x14ac:dyDescent="0.2">
      <c r="O5800" s="1" t="str">
        <f t="shared" si="59"/>
        <v/>
      </c>
    </row>
    <row r="5801" spans="15:15" x14ac:dyDescent="0.2">
      <c r="O5801" s="1" t="str">
        <f t="shared" si="59"/>
        <v/>
      </c>
    </row>
    <row r="5802" spans="15:15" x14ac:dyDescent="0.2">
      <c r="O5802" s="1" t="str">
        <f t="shared" si="59"/>
        <v/>
      </c>
    </row>
    <row r="5803" spans="15:15" x14ac:dyDescent="0.2">
      <c r="O5803" s="1" t="str">
        <f t="shared" si="59"/>
        <v/>
      </c>
    </row>
    <row r="5804" spans="15:15" x14ac:dyDescent="0.2">
      <c r="O5804" s="1" t="str">
        <f t="shared" si="59"/>
        <v/>
      </c>
    </row>
    <row r="5805" spans="15:15" x14ac:dyDescent="0.2">
      <c r="O5805" s="1" t="str">
        <f t="shared" si="59"/>
        <v/>
      </c>
    </row>
    <row r="5806" spans="15:15" x14ac:dyDescent="0.2">
      <c r="O5806" s="1" t="str">
        <f t="shared" si="59"/>
        <v/>
      </c>
    </row>
    <row r="5807" spans="15:15" x14ac:dyDescent="0.2">
      <c r="O5807" s="1" t="str">
        <f t="shared" si="59"/>
        <v/>
      </c>
    </row>
    <row r="5808" spans="15:15" x14ac:dyDescent="0.2">
      <c r="O5808" s="1" t="str">
        <f t="shared" si="59"/>
        <v/>
      </c>
    </row>
    <row r="5809" spans="15:15" x14ac:dyDescent="0.2">
      <c r="O5809" s="1" t="str">
        <f t="shared" si="59"/>
        <v/>
      </c>
    </row>
    <row r="5810" spans="15:15" x14ac:dyDescent="0.2">
      <c r="O5810" s="1" t="str">
        <f t="shared" si="59"/>
        <v/>
      </c>
    </row>
    <row r="5811" spans="15:15" x14ac:dyDescent="0.2">
      <c r="O5811" s="1" t="str">
        <f t="shared" si="59"/>
        <v/>
      </c>
    </row>
    <row r="5812" spans="15:15" x14ac:dyDescent="0.2">
      <c r="O5812" s="1" t="str">
        <f t="shared" si="59"/>
        <v/>
      </c>
    </row>
    <row r="5813" spans="15:15" x14ac:dyDescent="0.2">
      <c r="O5813" s="1" t="str">
        <f t="shared" si="59"/>
        <v/>
      </c>
    </row>
    <row r="5814" spans="15:15" x14ac:dyDescent="0.2">
      <c r="O5814" s="1" t="str">
        <f t="shared" si="59"/>
        <v/>
      </c>
    </row>
    <row r="5815" spans="15:15" x14ac:dyDescent="0.2">
      <c r="O5815" s="1" t="str">
        <f t="shared" si="59"/>
        <v/>
      </c>
    </row>
    <row r="5816" spans="15:15" x14ac:dyDescent="0.2">
      <c r="O5816" s="1" t="str">
        <f t="shared" si="59"/>
        <v/>
      </c>
    </row>
    <row r="5817" spans="15:15" x14ac:dyDescent="0.2">
      <c r="O5817" s="1" t="str">
        <f t="shared" si="59"/>
        <v/>
      </c>
    </row>
    <row r="5818" spans="15:15" x14ac:dyDescent="0.2">
      <c r="O5818" s="1" t="str">
        <f t="shared" si="59"/>
        <v/>
      </c>
    </row>
    <row r="5819" spans="15:15" x14ac:dyDescent="0.2">
      <c r="O5819" s="1" t="str">
        <f t="shared" si="59"/>
        <v/>
      </c>
    </row>
    <row r="5820" spans="15:15" x14ac:dyDescent="0.2">
      <c r="O5820" s="1" t="str">
        <f t="shared" si="59"/>
        <v/>
      </c>
    </row>
    <row r="5821" spans="15:15" x14ac:dyDescent="0.2">
      <c r="O5821" s="1" t="str">
        <f t="shared" si="59"/>
        <v/>
      </c>
    </row>
    <row r="5822" spans="15:15" x14ac:dyDescent="0.2">
      <c r="O5822" s="1" t="str">
        <f t="shared" si="59"/>
        <v/>
      </c>
    </row>
    <row r="5823" spans="15:15" x14ac:dyDescent="0.2">
      <c r="O5823" s="1" t="str">
        <f t="shared" si="59"/>
        <v/>
      </c>
    </row>
    <row r="5824" spans="15:15" x14ac:dyDescent="0.2">
      <c r="O5824" s="1" t="str">
        <f t="shared" si="59"/>
        <v/>
      </c>
    </row>
    <row r="5825" spans="15:15" x14ac:dyDescent="0.2">
      <c r="O5825" s="1" t="str">
        <f t="shared" si="59"/>
        <v/>
      </c>
    </row>
    <row r="5826" spans="15:15" x14ac:dyDescent="0.2">
      <c r="O5826" s="1" t="str">
        <f t="shared" ref="O5826:O5889" si="60">IF(ABS(H5826-G5826) &gt; (H5826*0.1), "X", "")</f>
        <v/>
      </c>
    </row>
    <row r="5827" spans="15:15" x14ac:dyDescent="0.2">
      <c r="O5827" s="1" t="str">
        <f t="shared" si="60"/>
        <v/>
      </c>
    </row>
    <row r="5828" spans="15:15" x14ac:dyDescent="0.2">
      <c r="O5828" s="1" t="str">
        <f t="shared" si="60"/>
        <v/>
      </c>
    </row>
    <row r="5829" spans="15:15" x14ac:dyDescent="0.2">
      <c r="O5829" s="1" t="str">
        <f t="shared" si="60"/>
        <v/>
      </c>
    </row>
    <row r="5830" spans="15:15" x14ac:dyDescent="0.2">
      <c r="O5830" s="1" t="str">
        <f t="shared" si="60"/>
        <v/>
      </c>
    </row>
    <row r="5831" spans="15:15" x14ac:dyDescent="0.2">
      <c r="O5831" s="1" t="str">
        <f t="shared" si="60"/>
        <v/>
      </c>
    </row>
    <row r="5832" spans="15:15" x14ac:dyDescent="0.2">
      <c r="O5832" s="1" t="str">
        <f t="shared" si="60"/>
        <v/>
      </c>
    </row>
    <row r="5833" spans="15:15" x14ac:dyDescent="0.2">
      <c r="O5833" s="1" t="str">
        <f t="shared" si="60"/>
        <v/>
      </c>
    </row>
    <row r="5834" spans="15:15" x14ac:dyDescent="0.2">
      <c r="O5834" s="1" t="str">
        <f t="shared" si="60"/>
        <v/>
      </c>
    </row>
    <row r="5835" spans="15:15" x14ac:dyDescent="0.2">
      <c r="O5835" s="1" t="str">
        <f t="shared" si="60"/>
        <v/>
      </c>
    </row>
    <row r="5836" spans="15:15" x14ac:dyDescent="0.2">
      <c r="O5836" s="1" t="str">
        <f t="shared" si="60"/>
        <v/>
      </c>
    </row>
    <row r="5837" spans="15:15" x14ac:dyDescent="0.2">
      <c r="O5837" s="1" t="str">
        <f t="shared" si="60"/>
        <v/>
      </c>
    </row>
    <row r="5838" spans="15:15" x14ac:dyDescent="0.2">
      <c r="O5838" s="1" t="str">
        <f t="shared" si="60"/>
        <v/>
      </c>
    </row>
    <row r="5839" spans="15:15" x14ac:dyDescent="0.2">
      <c r="O5839" s="1" t="str">
        <f t="shared" si="60"/>
        <v/>
      </c>
    </row>
    <row r="5840" spans="15:15" x14ac:dyDescent="0.2">
      <c r="O5840" s="1" t="str">
        <f t="shared" si="60"/>
        <v/>
      </c>
    </row>
    <row r="5841" spans="15:15" x14ac:dyDescent="0.2">
      <c r="O5841" s="1" t="str">
        <f t="shared" si="60"/>
        <v/>
      </c>
    </row>
    <row r="5842" spans="15:15" x14ac:dyDescent="0.2">
      <c r="O5842" s="1" t="str">
        <f t="shared" si="60"/>
        <v/>
      </c>
    </row>
    <row r="5843" spans="15:15" x14ac:dyDescent="0.2">
      <c r="O5843" s="1" t="str">
        <f t="shared" si="60"/>
        <v/>
      </c>
    </row>
    <row r="5844" spans="15:15" x14ac:dyDescent="0.2">
      <c r="O5844" s="1" t="str">
        <f t="shared" si="60"/>
        <v/>
      </c>
    </row>
    <row r="5845" spans="15:15" x14ac:dyDescent="0.2">
      <c r="O5845" s="1" t="str">
        <f t="shared" si="60"/>
        <v/>
      </c>
    </row>
    <row r="5846" spans="15:15" x14ac:dyDescent="0.2">
      <c r="O5846" s="1" t="str">
        <f t="shared" si="60"/>
        <v/>
      </c>
    </row>
    <row r="5847" spans="15:15" x14ac:dyDescent="0.2">
      <c r="O5847" s="1" t="str">
        <f t="shared" si="60"/>
        <v/>
      </c>
    </row>
    <row r="5848" spans="15:15" x14ac:dyDescent="0.2">
      <c r="O5848" s="1" t="str">
        <f t="shared" si="60"/>
        <v/>
      </c>
    </row>
    <row r="5849" spans="15:15" x14ac:dyDescent="0.2">
      <c r="O5849" s="1" t="str">
        <f t="shared" si="60"/>
        <v/>
      </c>
    </row>
    <row r="5850" spans="15:15" x14ac:dyDescent="0.2">
      <c r="O5850" s="1" t="str">
        <f t="shared" si="60"/>
        <v/>
      </c>
    </row>
    <row r="5851" spans="15:15" x14ac:dyDescent="0.2">
      <c r="O5851" s="1" t="str">
        <f t="shared" si="60"/>
        <v/>
      </c>
    </row>
    <row r="5852" spans="15:15" x14ac:dyDescent="0.2">
      <c r="O5852" s="1" t="str">
        <f t="shared" si="60"/>
        <v/>
      </c>
    </row>
    <row r="5853" spans="15:15" x14ac:dyDescent="0.2">
      <c r="O5853" s="1" t="str">
        <f t="shared" si="60"/>
        <v/>
      </c>
    </row>
    <row r="5854" spans="15:15" x14ac:dyDescent="0.2">
      <c r="O5854" s="1" t="str">
        <f t="shared" si="60"/>
        <v/>
      </c>
    </row>
    <row r="5855" spans="15:15" x14ac:dyDescent="0.2">
      <c r="O5855" s="1" t="str">
        <f t="shared" si="60"/>
        <v/>
      </c>
    </row>
    <row r="5856" spans="15:15" x14ac:dyDescent="0.2">
      <c r="O5856" s="1" t="str">
        <f t="shared" si="60"/>
        <v/>
      </c>
    </row>
    <row r="5857" spans="15:15" x14ac:dyDescent="0.2">
      <c r="O5857" s="1" t="str">
        <f t="shared" si="60"/>
        <v/>
      </c>
    </row>
    <row r="5858" spans="15:15" x14ac:dyDescent="0.2">
      <c r="O5858" s="1" t="str">
        <f t="shared" si="60"/>
        <v/>
      </c>
    </row>
    <row r="5859" spans="15:15" x14ac:dyDescent="0.2">
      <c r="O5859" s="1" t="str">
        <f t="shared" si="60"/>
        <v/>
      </c>
    </row>
    <row r="5860" spans="15:15" x14ac:dyDescent="0.2">
      <c r="O5860" s="1" t="str">
        <f t="shared" si="60"/>
        <v/>
      </c>
    </row>
    <row r="5861" spans="15:15" x14ac:dyDescent="0.2">
      <c r="O5861" s="1" t="str">
        <f t="shared" si="60"/>
        <v/>
      </c>
    </row>
    <row r="5862" spans="15:15" x14ac:dyDescent="0.2">
      <c r="O5862" s="1" t="str">
        <f t="shared" si="60"/>
        <v/>
      </c>
    </row>
    <row r="5863" spans="15:15" x14ac:dyDescent="0.2">
      <c r="O5863" s="1" t="str">
        <f t="shared" si="60"/>
        <v/>
      </c>
    </row>
    <row r="5864" spans="15:15" x14ac:dyDescent="0.2">
      <c r="O5864" s="1" t="str">
        <f t="shared" si="60"/>
        <v/>
      </c>
    </row>
    <row r="5865" spans="15:15" x14ac:dyDescent="0.2">
      <c r="O5865" s="1" t="str">
        <f t="shared" si="60"/>
        <v/>
      </c>
    </row>
    <row r="5866" spans="15:15" x14ac:dyDescent="0.2">
      <c r="O5866" s="1" t="str">
        <f t="shared" si="60"/>
        <v/>
      </c>
    </row>
    <row r="5867" spans="15:15" x14ac:dyDescent="0.2">
      <c r="O5867" s="1" t="str">
        <f t="shared" si="60"/>
        <v/>
      </c>
    </row>
    <row r="5868" spans="15:15" x14ac:dyDescent="0.2">
      <c r="O5868" s="1" t="str">
        <f t="shared" si="60"/>
        <v/>
      </c>
    </row>
    <row r="5869" spans="15:15" x14ac:dyDescent="0.2">
      <c r="O5869" s="1" t="str">
        <f t="shared" si="60"/>
        <v/>
      </c>
    </row>
    <row r="5870" spans="15:15" x14ac:dyDescent="0.2">
      <c r="O5870" s="1" t="str">
        <f t="shared" si="60"/>
        <v/>
      </c>
    </row>
    <row r="5871" spans="15:15" x14ac:dyDescent="0.2">
      <c r="O5871" s="1" t="str">
        <f t="shared" si="60"/>
        <v/>
      </c>
    </row>
    <row r="5872" spans="15:15" x14ac:dyDescent="0.2">
      <c r="O5872" s="1" t="str">
        <f t="shared" si="60"/>
        <v/>
      </c>
    </row>
    <row r="5873" spans="15:15" x14ac:dyDescent="0.2">
      <c r="O5873" s="1" t="str">
        <f t="shared" si="60"/>
        <v/>
      </c>
    </row>
    <row r="5874" spans="15:15" x14ac:dyDescent="0.2">
      <c r="O5874" s="1" t="str">
        <f t="shared" si="60"/>
        <v/>
      </c>
    </row>
    <row r="5875" spans="15:15" x14ac:dyDescent="0.2">
      <c r="O5875" s="1" t="str">
        <f t="shared" si="60"/>
        <v/>
      </c>
    </row>
    <row r="5876" spans="15:15" x14ac:dyDescent="0.2">
      <c r="O5876" s="1" t="str">
        <f t="shared" si="60"/>
        <v/>
      </c>
    </row>
    <row r="5877" spans="15:15" x14ac:dyDescent="0.2">
      <c r="O5877" s="1" t="str">
        <f t="shared" si="60"/>
        <v/>
      </c>
    </row>
    <row r="5878" spans="15:15" x14ac:dyDescent="0.2">
      <c r="O5878" s="1" t="str">
        <f t="shared" si="60"/>
        <v/>
      </c>
    </row>
    <row r="5879" spans="15:15" x14ac:dyDescent="0.2">
      <c r="O5879" s="1" t="str">
        <f t="shared" si="60"/>
        <v/>
      </c>
    </row>
    <row r="5880" spans="15:15" x14ac:dyDescent="0.2">
      <c r="O5880" s="1" t="str">
        <f t="shared" si="60"/>
        <v/>
      </c>
    </row>
    <row r="5881" spans="15:15" x14ac:dyDescent="0.2">
      <c r="O5881" s="1" t="str">
        <f t="shared" si="60"/>
        <v/>
      </c>
    </row>
    <row r="5882" spans="15:15" x14ac:dyDescent="0.2">
      <c r="O5882" s="1" t="str">
        <f t="shared" si="60"/>
        <v/>
      </c>
    </row>
    <row r="5883" spans="15:15" x14ac:dyDescent="0.2">
      <c r="O5883" s="1" t="str">
        <f t="shared" si="60"/>
        <v/>
      </c>
    </row>
    <row r="5884" spans="15:15" x14ac:dyDescent="0.2">
      <c r="O5884" s="1" t="str">
        <f t="shared" si="60"/>
        <v/>
      </c>
    </row>
    <row r="5885" spans="15:15" x14ac:dyDescent="0.2">
      <c r="O5885" s="1" t="str">
        <f t="shared" si="60"/>
        <v/>
      </c>
    </row>
    <row r="5886" spans="15:15" x14ac:dyDescent="0.2">
      <c r="O5886" s="1" t="str">
        <f t="shared" si="60"/>
        <v/>
      </c>
    </row>
    <row r="5887" spans="15:15" x14ac:dyDescent="0.2">
      <c r="O5887" s="1" t="str">
        <f t="shared" si="60"/>
        <v/>
      </c>
    </row>
    <row r="5888" spans="15:15" x14ac:dyDescent="0.2">
      <c r="O5888" s="1" t="str">
        <f t="shared" si="60"/>
        <v/>
      </c>
    </row>
    <row r="5889" spans="15:15" x14ac:dyDescent="0.2">
      <c r="O5889" s="1" t="str">
        <f t="shared" si="60"/>
        <v/>
      </c>
    </row>
    <row r="5890" spans="15:15" x14ac:dyDescent="0.2">
      <c r="O5890" s="1" t="str">
        <f t="shared" ref="O5890:O5953" si="61">IF(ABS(H5890-G5890) &gt; (H5890*0.1), "X", "")</f>
        <v/>
      </c>
    </row>
    <row r="5891" spans="15:15" x14ac:dyDescent="0.2">
      <c r="O5891" s="1" t="str">
        <f t="shared" si="61"/>
        <v/>
      </c>
    </row>
    <row r="5892" spans="15:15" x14ac:dyDescent="0.2">
      <c r="O5892" s="1" t="str">
        <f t="shared" si="61"/>
        <v/>
      </c>
    </row>
    <row r="5893" spans="15:15" x14ac:dyDescent="0.2">
      <c r="O5893" s="1" t="str">
        <f t="shared" si="61"/>
        <v/>
      </c>
    </row>
    <row r="5894" spans="15:15" x14ac:dyDescent="0.2">
      <c r="O5894" s="1" t="str">
        <f t="shared" si="61"/>
        <v/>
      </c>
    </row>
    <row r="5895" spans="15:15" x14ac:dyDescent="0.2">
      <c r="O5895" s="1" t="str">
        <f t="shared" si="61"/>
        <v/>
      </c>
    </row>
    <row r="5896" spans="15:15" x14ac:dyDescent="0.2">
      <c r="O5896" s="1" t="str">
        <f t="shared" si="61"/>
        <v/>
      </c>
    </row>
    <row r="5897" spans="15:15" x14ac:dyDescent="0.2">
      <c r="O5897" s="1" t="str">
        <f t="shared" si="61"/>
        <v/>
      </c>
    </row>
    <row r="5898" spans="15:15" x14ac:dyDescent="0.2">
      <c r="O5898" s="1" t="str">
        <f t="shared" si="61"/>
        <v/>
      </c>
    </row>
    <row r="5899" spans="15:15" x14ac:dyDescent="0.2">
      <c r="O5899" s="1" t="str">
        <f t="shared" si="61"/>
        <v/>
      </c>
    </row>
    <row r="5900" spans="15:15" x14ac:dyDescent="0.2">
      <c r="O5900" s="1" t="str">
        <f t="shared" si="61"/>
        <v/>
      </c>
    </row>
    <row r="5901" spans="15:15" x14ac:dyDescent="0.2">
      <c r="O5901" s="1" t="str">
        <f t="shared" si="61"/>
        <v/>
      </c>
    </row>
    <row r="5902" spans="15:15" x14ac:dyDescent="0.2">
      <c r="O5902" s="1" t="str">
        <f t="shared" si="61"/>
        <v/>
      </c>
    </row>
    <row r="5903" spans="15:15" x14ac:dyDescent="0.2">
      <c r="O5903" s="1" t="str">
        <f t="shared" si="61"/>
        <v/>
      </c>
    </row>
    <row r="5904" spans="15:15" x14ac:dyDescent="0.2">
      <c r="O5904" s="1" t="str">
        <f t="shared" si="61"/>
        <v/>
      </c>
    </row>
    <row r="5905" spans="15:15" x14ac:dyDescent="0.2">
      <c r="O5905" s="1" t="str">
        <f t="shared" si="61"/>
        <v/>
      </c>
    </row>
    <row r="5906" spans="15:15" x14ac:dyDescent="0.2">
      <c r="O5906" s="1" t="str">
        <f t="shared" si="61"/>
        <v/>
      </c>
    </row>
    <row r="5907" spans="15:15" x14ac:dyDescent="0.2">
      <c r="O5907" s="1" t="str">
        <f t="shared" si="61"/>
        <v/>
      </c>
    </row>
    <row r="5908" spans="15:15" x14ac:dyDescent="0.2">
      <c r="O5908" s="1" t="str">
        <f t="shared" si="61"/>
        <v/>
      </c>
    </row>
    <row r="5909" spans="15:15" x14ac:dyDescent="0.2">
      <c r="O5909" s="1" t="str">
        <f t="shared" si="61"/>
        <v/>
      </c>
    </row>
    <row r="5910" spans="15:15" x14ac:dyDescent="0.2">
      <c r="O5910" s="1" t="str">
        <f t="shared" si="61"/>
        <v/>
      </c>
    </row>
    <row r="5911" spans="15:15" x14ac:dyDescent="0.2">
      <c r="O5911" s="1" t="str">
        <f t="shared" si="61"/>
        <v/>
      </c>
    </row>
    <row r="5912" spans="15:15" x14ac:dyDescent="0.2">
      <c r="O5912" s="1" t="str">
        <f t="shared" si="61"/>
        <v/>
      </c>
    </row>
    <row r="5913" spans="15:15" x14ac:dyDescent="0.2">
      <c r="O5913" s="1" t="str">
        <f t="shared" si="61"/>
        <v/>
      </c>
    </row>
    <row r="5914" spans="15:15" x14ac:dyDescent="0.2">
      <c r="O5914" s="1" t="str">
        <f t="shared" si="61"/>
        <v/>
      </c>
    </row>
    <row r="5915" spans="15:15" x14ac:dyDescent="0.2">
      <c r="O5915" s="1" t="str">
        <f t="shared" si="61"/>
        <v/>
      </c>
    </row>
    <row r="5916" spans="15:15" x14ac:dyDescent="0.2">
      <c r="O5916" s="1" t="str">
        <f t="shared" si="61"/>
        <v/>
      </c>
    </row>
    <row r="5917" spans="15:15" x14ac:dyDescent="0.2">
      <c r="O5917" s="1" t="str">
        <f t="shared" si="61"/>
        <v/>
      </c>
    </row>
    <row r="5918" spans="15:15" x14ac:dyDescent="0.2">
      <c r="O5918" s="1" t="str">
        <f t="shared" si="61"/>
        <v/>
      </c>
    </row>
    <row r="5919" spans="15:15" x14ac:dyDescent="0.2">
      <c r="O5919" s="1" t="str">
        <f t="shared" si="61"/>
        <v/>
      </c>
    </row>
    <row r="5920" spans="15:15" x14ac:dyDescent="0.2">
      <c r="O5920" s="1" t="str">
        <f t="shared" si="61"/>
        <v/>
      </c>
    </row>
    <row r="5921" spans="15:15" x14ac:dyDescent="0.2">
      <c r="O5921" s="1" t="str">
        <f t="shared" si="61"/>
        <v/>
      </c>
    </row>
    <row r="5922" spans="15:15" x14ac:dyDescent="0.2">
      <c r="O5922" s="1" t="str">
        <f t="shared" si="61"/>
        <v/>
      </c>
    </row>
    <row r="5923" spans="15:15" x14ac:dyDescent="0.2">
      <c r="O5923" s="1" t="str">
        <f t="shared" si="61"/>
        <v/>
      </c>
    </row>
    <row r="5924" spans="15:15" x14ac:dyDescent="0.2">
      <c r="O5924" s="1" t="str">
        <f t="shared" si="61"/>
        <v/>
      </c>
    </row>
    <row r="5925" spans="15:15" x14ac:dyDescent="0.2">
      <c r="O5925" s="1" t="str">
        <f t="shared" si="61"/>
        <v/>
      </c>
    </row>
    <row r="5926" spans="15:15" x14ac:dyDescent="0.2">
      <c r="O5926" s="1" t="str">
        <f t="shared" si="61"/>
        <v/>
      </c>
    </row>
    <row r="5927" spans="15:15" x14ac:dyDescent="0.2">
      <c r="O5927" s="1" t="str">
        <f t="shared" si="61"/>
        <v/>
      </c>
    </row>
    <row r="5928" spans="15:15" x14ac:dyDescent="0.2">
      <c r="O5928" s="1" t="str">
        <f t="shared" si="61"/>
        <v/>
      </c>
    </row>
    <row r="5929" spans="15:15" x14ac:dyDescent="0.2">
      <c r="O5929" s="1" t="str">
        <f t="shared" si="61"/>
        <v/>
      </c>
    </row>
    <row r="5930" spans="15:15" x14ac:dyDescent="0.2">
      <c r="O5930" s="1" t="str">
        <f t="shared" si="61"/>
        <v/>
      </c>
    </row>
    <row r="5931" spans="15:15" x14ac:dyDescent="0.2">
      <c r="O5931" s="1" t="str">
        <f t="shared" si="61"/>
        <v/>
      </c>
    </row>
    <row r="5932" spans="15:15" x14ac:dyDescent="0.2">
      <c r="O5932" s="1" t="str">
        <f t="shared" si="61"/>
        <v/>
      </c>
    </row>
    <row r="5933" spans="15:15" x14ac:dyDescent="0.2">
      <c r="O5933" s="1" t="str">
        <f t="shared" si="61"/>
        <v/>
      </c>
    </row>
    <row r="5934" spans="15:15" x14ac:dyDescent="0.2">
      <c r="O5934" s="1" t="str">
        <f t="shared" si="61"/>
        <v/>
      </c>
    </row>
    <row r="5935" spans="15:15" x14ac:dyDescent="0.2">
      <c r="O5935" s="1" t="str">
        <f t="shared" si="61"/>
        <v/>
      </c>
    </row>
    <row r="5936" spans="15:15" x14ac:dyDescent="0.2">
      <c r="O5936" s="1" t="str">
        <f t="shared" si="61"/>
        <v/>
      </c>
    </row>
    <row r="5937" spans="15:15" x14ac:dyDescent="0.2">
      <c r="O5937" s="1" t="str">
        <f t="shared" si="61"/>
        <v/>
      </c>
    </row>
    <row r="5938" spans="15:15" x14ac:dyDescent="0.2">
      <c r="O5938" s="1" t="str">
        <f t="shared" si="61"/>
        <v/>
      </c>
    </row>
    <row r="5939" spans="15:15" x14ac:dyDescent="0.2">
      <c r="O5939" s="1" t="str">
        <f t="shared" si="61"/>
        <v/>
      </c>
    </row>
    <row r="5940" spans="15:15" x14ac:dyDescent="0.2">
      <c r="O5940" s="1" t="str">
        <f t="shared" si="61"/>
        <v/>
      </c>
    </row>
    <row r="5941" spans="15:15" x14ac:dyDescent="0.2">
      <c r="O5941" s="1" t="str">
        <f t="shared" si="61"/>
        <v/>
      </c>
    </row>
    <row r="5942" spans="15:15" x14ac:dyDescent="0.2">
      <c r="O5942" s="1" t="str">
        <f t="shared" si="61"/>
        <v/>
      </c>
    </row>
    <row r="5943" spans="15:15" x14ac:dyDescent="0.2">
      <c r="O5943" s="1" t="str">
        <f t="shared" si="61"/>
        <v/>
      </c>
    </row>
    <row r="5944" spans="15:15" x14ac:dyDescent="0.2">
      <c r="O5944" s="1" t="str">
        <f t="shared" si="61"/>
        <v/>
      </c>
    </row>
    <row r="5945" spans="15:15" x14ac:dyDescent="0.2">
      <c r="O5945" s="1" t="str">
        <f t="shared" si="61"/>
        <v/>
      </c>
    </row>
    <row r="5946" spans="15:15" x14ac:dyDescent="0.2">
      <c r="O5946" s="1" t="str">
        <f t="shared" si="61"/>
        <v/>
      </c>
    </row>
    <row r="5947" spans="15:15" x14ac:dyDescent="0.2">
      <c r="O5947" s="1" t="str">
        <f t="shared" si="61"/>
        <v/>
      </c>
    </row>
    <row r="5948" spans="15:15" x14ac:dyDescent="0.2">
      <c r="O5948" s="1" t="str">
        <f t="shared" si="61"/>
        <v/>
      </c>
    </row>
    <row r="5949" spans="15:15" x14ac:dyDescent="0.2">
      <c r="O5949" s="1" t="str">
        <f t="shared" si="61"/>
        <v/>
      </c>
    </row>
    <row r="5950" spans="15:15" x14ac:dyDescent="0.2">
      <c r="O5950" s="1" t="str">
        <f t="shared" si="61"/>
        <v/>
      </c>
    </row>
    <row r="5951" spans="15:15" x14ac:dyDescent="0.2">
      <c r="O5951" s="1" t="str">
        <f t="shared" si="61"/>
        <v/>
      </c>
    </row>
    <row r="5952" spans="15:15" x14ac:dyDescent="0.2">
      <c r="O5952" s="1" t="str">
        <f t="shared" si="61"/>
        <v/>
      </c>
    </row>
    <row r="5953" spans="15:15" x14ac:dyDescent="0.2">
      <c r="O5953" s="1" t="str">
        <f t="shared" si="61"/>
        <v/>
      </c>
    </row>
    <row r="5954" spans="15:15" x14ac:dyDescent="0.2">
      <c r="O5954" s="1" t="str">
        <f t="shared" ref="O5954:O6017" si="62">IF(ABS(H5954-G5954) &gt; (H5954*0.1), "X", "")</f>
        <v/>
      </c>
    </row>
    <row r="5955" spans="15:15" x14ac:dyDescent="0.2">
      <c r="O5955" s="1" t="str">
        <f t="shared" si="62"/>
        <v/>
      </c>
    </row>
    <row r="5956" spans="15:15" x14ac:dyDescent="0.2">
      <c r="O5956" s="1" t="str">
        <f t="shared" si="62"/>
        <v/>
      </c>
    </row>
    <row r="5957" spans="15:15" x14ac:dyDescent="0.2">
      <c r="O5957" s="1" t="str">
        <f t="shared" si="62"/>
        <v/>
      </c>
    </row>
    <row r="5958" spans="15:15" x14ac:dyDescent="0.2">
      <c r="O5958" s="1" t="str">
        <f t="shared" si="62"/>
        <v/>
      </c>
    </row>
    <row r="5959" spans="15:15" x14ac:dyDescent="0.2">
      <c r="O5959" s="1" t="str">
        <f t="shared" si="62"/>
        <v/>
      </c>
    </row>
    <row r="5960" spans="15:15" x14ac:dyDescent="0.2">
      <c r="O5960" s="1" t="str">
        <f t="shared" si="62"/>
        <v/>
      </c>
    </row>
    <row r="5961" spans="15:15" x14ac:dyDescent="0.2">
      <c r="O5961" s="1" t="str">
        <f t="shared" si="62"/>
        <v/>
      </c>
    </row>
    <row r="5962" spans="15:15" x14ac:dyDescent="0.2">
      <c r="O5962" s="1" t="str">
        <f t="shared" si="62"/>
        <v/>
      </c>
    </row>
    <row r="5963" spans="15:15" x14ac:dyDescent="0.2">
      <c r="O5963" s="1" t="str">
        <f t="shared" si="62"/>
        <v/>
      </c>
    </row>
    <row r="5964" spans="15:15" x14ac:dyDescent="0.2">
      <c r="O5964" s="1" t="str">
        <f t="shared" si="62"/>
        <v/>
      </c>
    </row>
    <row r="5965" spans="15:15" x14ac:dyDescent="0.2">
      <c r="O5965" s="1" t="str">
        <f t="shared" si="62"/>
        <v/>
      </c>
    </row>
    <row r="5966" spans="15:15" x14ac:dyDescent="0.2">
      <c r="O5966" s="1" t="str">
        <f t="shared" si="62"/>
        <v/>
      </c>
    </row>
    <row r="5967" spans="15:15" x14ac:dyDescent="0.2">
      <c r="O5967" s="1" t="str">
        <f t="shared" si="62"/>
        <v/>
      </c>
    </row>
    <row r="5968" spans="15:15" x14ac:dyDescent="0.2">
      <c r="O5968" s="1" t="str">
        <f t="shared" si="62"/>
        <v/>
      </c>
    </row>
    <row r="5969" spans="15:15" x14ac:dyDescent="0.2">
      <c r="O5969" s="1" t="str">
        <f t="shared" si="62"/>
        <v/>
      </c>
    </row>
    <row r="5970" spans="15:15" x14ac:dyDescent="0.2">
      <c r="O5970" s="1" t="str">
        <f t="shared" si="62"/>
        <v/>
      </c>
    </row>
    <row r="5971" spans="15:15" x14ac:dyDescent="0.2">
      <c r="O5971" s="1" t="str">
        <f t="shared" si="62"/>
        <v/>
      </c>
    </row>
    <row r="5972" spans="15:15" x14ac:dyDescent="0.2">
      <c r="O5972" s="1" t="str">
        <f t="shared" si="62"/>
        <v/>
      </c>
    </row>
    <row r="5973" spans="15:15" x14ac:dyDescent="0.2">
      <c r="O5973" s="1" t="str">
        <f t="shared" si="62"/>
        <v/>
      </c>
    </row>
    <row r="5974" spans="15:15" x14ac:dyDescent="0.2">
      <c r="O5974" s="1" t="str">
        <f t="shared" si="62"/>
        <v/>
      </c>
    </row>
    <row r="5975" spans="15:15" x14ac:dyDescent="0.2">
      <c r="O5975" s="1" t="str">
        <f t="shared" si="62"/>
        <v/>
      </c>
    </row>
    <row r="5976" spans="15:15" x14ac:dyDescent="0.2">
      <c r="O5976" s="1" t="str">
        <f t="shared" si="62"/>
        <v/>
      </c>
    </row>
    <row r="5977" spans="15:15" x14ac:dyDescent="0.2">
      <c r="O5977" s="1" t="str">
        <f t="shared" si="62"/>
        <v/>
      </c>
    </row>
    <row r="5978" spans="15:15" x14ac:dyDescent="0.2">
      <c r="O5978" s="1" t="str">
        <f t="shared" si="62"/>
        <v/>
      </c>
    </row>
    <row r="5979" spans="15:15" x14ac:dyDescent="0.2">
      <c r="O5979" s="1" t="str">
        <f t="shared" si="62"/>
        <v/>
      </c>
    </row>
    <row r="5980" spans="15:15" x14ac:dyDescent="0.2">
      <c r="O5980" s="1" t="str">
        <f t="shared" si="62"/>
        <v/>
      </c>
    </row>
    <row r="5981" spans="15:15" x14ac:dyDescent="0.2">
      <c r="O5981" s="1" t="str">
        <f t="shared" si="62"/>
        <v/>
      </c>
    </row>
    <row r="5982" spans="15:15" x14ac:dyDescent="0.2">
      <c r="O5982" s="1" t="str">
        <f t="shared" si="62"/>
        <v/>
      </c>
    </row>
    <row r="5983" spans="15:15" x14ac:dyDescent="0.2">
      <c r="O5983" s="1" t="str">
        <f t="shared" si="62"/>
        <v/>
      </c>
    </row>
    <row r="5984" spans="15:15" x14ac:dyDescent="0.2">
      <c r="O5984" s="1" t="str">
        <f t="shared" si="62"/>
        <v/>
      </c>
    </row>
    <row r="5985" spans="15:15" x14ac:dyDescent="0.2">
      <c r="O5985" s="1" t="str">
        <f t="shared" si="62"/>
        <v/>
      </c>
    </row>
    <row r="5986" spans="15:15" x14ac:dyDescent="0.2">
      <c r="O5986" s="1" t="str">
        <f t="shared" si="62"/>
        <v/>
      </c>
    </row>
    <row r="5987" spans="15:15" x14ac:dyDescent="0.2">
      <c r="O5987" s="1" t="str">
        <f t="shared" si="62"/>
        <v/>
      </c>
    </row>
    <row r="5988" spans="15:15" x14ac:dyDescent="0.2">
      <c r="O5988" s="1" t="str">
        <f t="shared" si="62"/>
        <v/>
      </c>
    </row>
    <row r="5989" spans="15:15" x14ac:dyDescent="0.2">
      <c r="O5989" s="1" t="str">
        <f t="shared" si="62"/>
        <v/>
      </c>
    </row>
    <row r="5990" spans="15:15" x14ac:dyDescent="0.2">
      <c r="O5990" s="1" t="str">
        <f t="shared" si="62"/>
        <v/>
      </c>
    </row>
    <row r="5991" spans="15:15" x14ac:dyDescent="0.2">
      <c r="O5991" s="1" t="str">
        <f t="shared" si="62"/>
        <v/>
      </c>
    </row>
    <row r="5992" spans="15:15" x14ac:dyDescent="0.2">
      <c r="O5992" s="1" t="str">
        <f t="shared" si="62"/>
        <v/>
      </c>
    </row>
    <row r="5993" spans="15:15" x14ac:dyDescent="0.2">
      <c r="O5993" s="1" t="str">
        <f t="shared" si="62"/>
        <v/>
      </c>
    </row>
    <row r="5994" spans="15:15" x14ac:dyDescent="0.2">
      <c r="O5994" s="1" t="str">
        <f t="shared" si="62"/>
        <v/>
      </c>
    </row>
    <row r="5995" spans="15:15" x14ac:dyDescent="0.2">
      <c r="O5995" s="1" t="str">
        <f t="shared" si="62"/>
        <v/>
      </c>
    </row>
    <row r="5996" spans="15:15" x14ac:dyDescent="0.2">
      <c r="O5996" s="1" t="str">
        <f t="shared" si="62"/>
        <v/>
      </c>
    </row>
    <row r="5997" spans="15:15" x14ac:dyDescent="0.2">
      <c r="O5997" s="1" t="str">
        <f t="shared" si="62"/>
        <v/>
      </c>
    </row>
    <row r="5998" spans="15:15" x14ac:dyDescent="0.2">
      <c r="O5998" s="1" t="str">
        <f t="shared" si="62"/>
        <v/>
      </c>
    </row>
    <row r="5999" spans="15:15" x14ac:dyDescent="0.2">
      <c r="O5999" s="1" t="str">
        <f t="shared" si="62"/>
        <v/>
      </c>
    </row>
    <row r="6000" spans="15:15" x14ac:dyDescent="0.2">
      <c r="O6000" s="1" t="str">
        <f t="shared" si="62"/>
        <v/>
      </c>
    </row>
    <row r="6001" spans="15:15" x14ac:dyDescent="0.2">
      <c r="O6001" s="1" t="str">
        <f t="shared" si="62"/>
        <v/>
      </c>
    </row>
    <row r="6002" spans="15:15" x14ac:dyDescent="0.2">
      <c r="O6002" s="1" t="str">
        <f t="shared" si="62"/>
        <v/>
      </c>
    </row>
    <row r="6003" spans="15:15" x14ac:dyDescent="0.2">
      <c r="O6003" s="1" t="str">
        <f t="shared" si="62"/>
        <v/>
      </c>
    </row>
    <row r="6004" spans="15:15" x14ac:dyDescent="0.2">
      <c r="O6004" s="1" t="str">
        <f t="shared" si="62"/>
        <v/>
      </c>
    </row>
    <row r="6005" spans="15:15" x14ac:dyDescent="0.2">
      <c r="O6005" s="1" t="str">
        <f t="shared" si="62"/>
        <v/>
      </c>
    </row>
    <row r="6006" spans="15:15" x14ac:dyDescent="0.2">
      <c r="O6006" s="1" t="str">
        <f t="shared" si="62"/>
        <v/>
      </c>
    </row>
    <row r="6007" spans="15:15" x14ac:dyDescent="0.2">
      <c r="O6007" s="1" t="str">
        <f t="shared" si="62"/>
        <v/>
      </c>
    </row>
    <row r="6008" spans="15:15" x14ac:dyDescent="0.2">
      <c r="O6008" s="1" t="str">
        <f t="shared" si="62"/>
        <v/>
      </c>
    </row>
    <row r="6009" spans="15:15" x14ac:dyDescent="0.2">
      <c r="O6009" s="1" t="str">
        <f t="shared" si="62"/>
        <v/>
      </c>
    </row>
    <row r="6010" spans="15:15" x14ac:dyDescent="0.2">
      <c r="O6010" s="1" t="str">
        <f t="shared" si="62"/>
        <v/>
      </c>
    </row>
    <row r="6011" spans="15:15" x14ac:dyDescent="0.2">
      <c r="O6011" s="1" t="str">
        <f t="shared" si="62"/>
        <v/>
      </c>
    </row>
    <row r="6012" spans="15:15" x14ac:dyDescent="0.2">
      <c r="O6012" s="1" t="str">
        <f t="shared" si="62"/>
        <v/>
      </c>
    </row>
    <row r="6013" spans="15:15" x14ac:dyDescent="0.2">
      <c r="O6013" s="1" t="str">
        <f t="shared" si="62"/>
        <v/>
      </c>
    </row>
    <row r="6014" spans="15:15" x14ac:dyDescent="0.2">
      <c r="O6014" s="1" t="str">
        <f t="shared" si="62"/>
        <v/>
      </c>
    </row>
    <row r="6015" spans="15:15" x14ac:dyDescent="0.2">
      <c r="O6015" s="1" t="str">
        <f t="shared" si="62"/>
        <v/>
      </c>
    </row>
    <row r="6016" spans="15:15" x14ac:dyDescent="0.2">
      <c r="O6016" s="1" t="str">
        <f t="shared" si="62"/>
        <v/>
      </c>
    </row>
    <row r="6017" spans="15:15" x14ac:dyDescent="0.2">
      <c r="O6017" s="1" t="str">
        <f t="shared" si="62"/>
        <v/>
      </c>
    </row>
    <row r="6018" spans="15:15" x14ac:dyDescent="0.2">
      <c r="O6018" s="1" t="str">
        <f t="shared" ref="O6018:O6081" si="63">IF(ABS(H6018-G6018) &gt; (H6018*0.1), "X", "")</f>
        <v/>
      </c>
    </row>
    <row r="6019" spans="15:15" x14ac:dyDescent="0.2">
      <c r="O6019" s="1" t="str">
        <f t="shared" si="63"/>
        <v/>
      </c>
    </row>
    <row r="6020" spans="15:15" x14ac:dyDescent="0.2">
      <c r="O6020" s="1" t="str">
        <f t="shared" si="63"/>
        <v/>
      </c>
    </row>
    <row r="6021" spans="15:15" x14ac:dyDescent="0.2">
      <c r="O6021" s="1" t="str">
        <f t="shared" si="63"/>
        <v/>
      </c>
    </row>
    <row r="6022" spans="15:15" x14ac:dyDescent="0.2">
      <c r="O6022" s="1" t="str">
        <f t="shared" si="63"/>
        <v/>
      </c>
    </row>
    <row r="6023" spans="15:15" x14ac:dyDescent="0.2">
      <c r="O6023" s="1" t="str">
        <f t="shared" si="63"/>
        <v/>
      </c>
    </row>
    <row r="6024" spans="15:15" x14ac:dyDescent="0.2">
      <c r="O6024" s="1" t="str">
        <f t="shared" si="63"/>
        <v/>
      </c>
    </row>
    <row r="6025" spans="15:15" x14ac:dyDescent="0.2">
      <c r="O6025" s="1" t="str">
        <f t="shared" si="63"/>
        <v/>
      </c>
    </row>
    <row r="6026" spans="15:15" x14ac:dyDescent="0.2">
      <c r="O6026" s="1" t="str">
        <f t="shared" si="63"/>
        <v/>
      </c>
    </row>
    <row r="6027" spans="15:15" x14ac:dyDescent="0.2">
      <c r="O6027" s="1" t="str">
        <f t="shared" si="63"/>
        <v/>
      </c>
    </row>
    <row r="6028" spans="15:15" x14ac:dyDescent="0.2">
      <c r="O6028" s="1" t="str">
        <f t="shared" si="63"/>
        <v/>
      </c>
    </row>
    <row r="6029" spans="15:15" x14ac:dyDescent="0.2">
      <c r="O6029" s="1" t="str">
        <f t="shared" si="63"/>
        <v/>
      </c>
    </row>
    <row r="6030" spans="15:15" x14ac:dyDescent="0.2">
      <c r="O6030" s="1" t="str">
        <f t="shared" si="63"/>
        <v/>
      </c>
    </row>
    <row r="6031" spans="15:15" x14ac:dyDescent="0.2">
      <c r="O6031" s="1" t="str">
        <f t="shared" si="63"/>
        <v/>
      </c>
    </row>
    <row r="6032" spans="15:15" x14ac:dyDescent="0.2">
      <c r="O6032" s="1" t="str">
        <f t="shared" si="63"/>
        <v/>
      </c>
    </row>
    <row r="6033" spans="15:15" x14ac:dyDescent="0.2">
      <c r="O6033" s="1" t="str">
        <f t="shared" si="63"/>
        <v/>
      </c>
    </row>
    <row r="6034" spans="15:15" x14ac:dyDescent="0.2">
      <c r="O6034" s="1" t="str">
        <f t="shared" si="63"/>
        <v/>
      </c>
    </row>
    <row r="6035" spans="15:15" x14ac:dyDescent="0.2">
      <c r="O6035" s="1" t="str">
        <f t="shared" si="63"/>
        <v/>
      </c>
    </row>
    <row r="6036" spans="15:15" x14ac:dyDescent="0.2">
      <c r="O6036" s="1" t="str">
        <f t="shared" si="63"/>
        <v/>
      </c>
    </row>
    <row r="6037" spans="15:15" x14ac:dyDescent="0.2">
      <c r="O6037" s="1" t="str">
        <f t="shared" si="63"/>
        <v/>
      </c>
    </row>
    <row r="6038" spans="15:15" x14ac:dyDescent="0.2">
      <c r="O6038" s="1" t="str">
        <f t="shared" si="63"/>
        <v/>
      </c>
    </row>
    <row r="6039" spans="15:15" x14ac:dyDescent="0.2">
      <c r="O6039" s="1" t="str">
        <f t="shared" si="63"/>
        <v/>
      </c>
    </row>
    <row r="6040" spans="15:15" x14ac:dyDescent="0.2">
      <c r="O6040" s="1" t="str">
        <f t="shared" si="63"/>
        <v/>
      </c>
    </row>
    <row r="6041" spans="15:15" x14ac:dyDescent="0.2">
      <c r="O6041" s="1" t="str">
        <f t="shared" si="63"/>
        <v/>
      </c>
    </row>
    <row r="6042" spans="15:15" x14ac:dyDescent="0.2">
      <c r="O6042" s="1" t="str">
        <f t="shared" si="63"/>
        <v/>
      </c>
    </row>
    <row r="6043" spans="15:15" x14ac:dyDescent="0.2">
      <c r="O6043" s="1" t="str">
        <f t="shared" si="63"/>
        <v/>
      </c>
    </row>
    <row r="6044" spans="15:15" x14ac:dyDescent="0.2">
      <c r="O6044" s="1" t="str">
        <f t="shared" si="63"/>
        <v/>
      </c>
    </row>
    <row r="6045" spans="15:15" x14ac:dyDescent="0.2">
      <c r="O6045" s="1" t="str">
        <f t="shared" si="63"/>
        <v/>
      </c>
    </row>
    <row r="6046" spans="15:15" x14ac:dyDescent="0.2">
      <c r="O6046" s="1" t="str">
        <f t="shared" si="63"/>
        <v/>
      </c>
    </row>
    <row r="6047" spans="15:15" x14ac:dyDescent="0.2">
      <c r="O6047" s="1" t="str">
        <f t="shared" si="63"/>
        <v/>
      </c>
    </row>
    <row r="6048" spans="15:15" x14ac:dyDescent="0.2">
      <c r="O6048" s="1" t="str">
        <f t="shared" si="63"/>
        <v/>
      </c>
    </row>
    <row r="6049" spans="15:15" x14ac:dyDescent="0.2">
      <c r="O6049" s="1" t="str">
        <f t="shared" si="63"/>
        <v/>
      </c>
    </row>
    <row r="6050" spans="15:15" x14ac:dyDescent="0.2">
      <c r="O6050" s="1" t="str">
        <f t="shared" si="63"/>
        <v/>
      </c>
    </row>
    <row r="6051" spans="15:15" x14ac:dyDescent="0.2">
      <c r="O6051" s="1" t="str">
        <f t="shared" si="63"/>
        <v/>
      </c>
    </row>
    <row r="6052" spans="15:15" x14ac:dyDescent="0.2">
      <c r="O6052" s="1" t="str">
        <f t="shared" si="63"/>
        <v/>
      </c>
    </row>
    <row r="6053" spans="15:15" x14ac:dyDescent="0.2">
      <c r="O6053" s="1" t="str">
        <f t="shared" si="63"/>
        <v/>
      </c>
    </row>
    <row r="6054" spans="15:15" x14ac:dyDescent="0.2">
      <c r="O6054" s="1" t="str">
        <f t="shared" si="63"/>
        <v/>
      </c>
    </row>
    <row r="6055" spans="15:15" x14ac:dyDescent="0.2">
      <c r="O6055" s="1" t="str">
        <f t="shared" si="63"/>
        <v/>
      </c>
    </row>
    <row r="6056" spans="15:15" x14ac:dyDescent="0.2">
      <c r="O6056" s="1" t="str">
        <f t="shared" si="63"/>
        <v/>
      </c>
    </row>
    <row r="6057" spans="15:15" x14ac:dyDescent="0.2">
      <c r="O6057" s="1" t="str">
        <f t="shared" si="63"/>
        <v/>
      </c>
    </row>
    <row r="6058" spans="15:15" x14ac:dyDescent="0.2">
      <c r="O6058" s="1" t="str">
        <f t="shared" si="63"/>
        <v/>
      </c>
    </row>
    <row r="6059" spans="15:15" x14ac:dyDescent="0.2">
      <c r="O6059" s="1" t="str">
        <f t="shared" si="63"/>
        <v/>
      </c>
    </row>
    <row r="6060" spans="15:15" x14ac:dyDescent="0.2">
      <c r="O6060" s="1" t="str">
        <f t="shared" si="63"/>
        <v/>
      </c>
    </row>
    <row r="6061" spans="15:15" x14ac:dyDescent="0.2">
      <c r="O6061" s="1" t="str">
        <f t="shared" si="63"/>
        <v/>
      </c>
    </row>
    <row r="6062" spans="15:15" x14ac:dyDescent="0.2">
      <c r="O6062" s="1" t="str">
        <f t="shared" si="63"/>
        <v/>
      </c>
    </row>
    <row r="6063" spans="15:15" x14ac:dyDescent="0.2">
      <c r="O6063" s="1" t="str">
        <f t="shared" si="63"/>
        <v/>
      </c>
    </row>
    <row r="6064" spans="15:15" x14ac:dyDescent="0.2">
      <c r="O6064" s="1" t="str">
        <f t="shared" si="63"/>
        <v/>
      </c>
    </row>
    <row r="6065" spans="15:15" x14ac:dyDescent="0.2">
      <c r="O6065" s="1" t="str">
        <f t="shared" si="63"/>
        <v/>
      </c>
    </row>
    <row r="6066" spans="15:15" x14ac:dyDescent="0.2">
      <c r="O6066" s="1" t="str">
        <f t="shared" si="63"/>
        <v/>
      </c>
    </row>
    <row r="6067" spans="15:15" x14ac:dyDescent="0.2">
      <c r="O6067" s="1" t="str">
        <f t="shared" si="63"/>
        <v/>
      </c>
    </row>
    <row r="6068" spans="15:15" x14ac:dyDescent="0.2">
      <c r="O6068" s="1" t="str">
        <f t="shared" si="63"/>
        <v/>
      </c>
    </row>
    <row r="6069" spans="15:15" x14ac:dyDescent="0.2">
      <c r="O6069" s="1" t="str">
        <f t="shared" si="63"/>
        <v/>
      </c>
    </row>
    <row r="6070" spans="15:15" x14ac:dyDescent="0.2">
      <c r="O6070" s="1" t="str">
        <f t="shared" si="63"/>
        <v/>
      </c>
    </row>
    <row r="6071" spans="15:15" x14ac:dyDescent="0.2">
      <c r="O6071" s="1" t="str">
        <f t="shared" si="63"/>
        <v/>
      </c>
    </row>
    <row r="6072" spans="15:15" x14ac:dyDescent="0.2">
      <c r="O6072" s="1" t="str">
        <f t="shared" si="63"/>
        <v/>
      </c>
    </row>
    <row r="6073" spans="15:15" x14ac:dyDescent="0.2">
      <c r="O6073" s="1" t="str">
        <f t="shared" si="63"/>
        <v/>
      </c>
    </row>
    <row r="6074" spans="15:15" x14ac:dyDescent="0.2">
      <c r="O6074" s="1" t="str">
        <f t="shared" si="63"/>
        <v/>
      </c>
    </row>
    <row r="6075" spans="15:15" x14ac:dyDescent="0.2">
      <c r="O6075" s="1" t="str">
        <f t="shared" si="63"/>
        <v/>
      </c>
    </row>
    <row r="6076" spans="15:15" x14ac:dyDescent="0.2">
      <c r="O6076" s="1" t="str">
        <f t="shared" si="63"/>
        <v/>
      </c>
    </row>
    <row r="6077" spans="15:15" x14ac:dyDescent="0.2">
      <c r="O6077" s="1" t="str">
        <f t="shared" si="63"/>
        <v/>
      </c>
    </row>
    <row r="6078" spans="15:15" x14ac:dyDescent="0.2">
      <c r="O6078" s="1" t="str">
        <f t="shared" si="63"/>
        <v/>
      </c>
    </row>
    <row r="6079" spans="15:15" x14ac:dyDescent="0.2">
      <c r="O6079" s="1" t="str">
        <f t="shared" si="63"/>
        <v/>
      </c>
    </row>
    <row r="6080" spans="15:15" x14ac:dyDescent="0.2">
      <c r="O6080" s="1" t="str">
        <f t="shared" si="63"/>
        <v/>
      </c>
    </row>
    <row r="6081" spans="15:15" x14ac:dyDescent="0.2">
      <c r="O6081" s="1" t="str">
        <f t="shared" si="63"/>
        <v/>
      </c>
    </row>
    <row r="6082" spans="15:15" x14ac:dyDescent="0.2">
      <c r="O6082" s="1" t="str">
        <f t="shared" ref="O6082:O6145" si="64">IF(ABS(H6082-G6082) &gt; (H6082*0.1), "X", "")</f>
        <v/>
      </c>
    </row>
    <row r="6083" spans="15:15" x14ac:dyDescent="0.2">
      <c r="O6083" s="1" t="str">
        <f t="shared" si="64"/>
        <v/>
      </c>
    </row>
    <row r="6084" spans="15:15" x14ac:dyDescent="0.2">
      <c r="O6084" s="1" t="str">
        <f t="shared" si="64"/>
        <v/>
      </c>
    </row>
    <row r="6085" spans="15:15" x14ac:dyDescent="0.2">
      <c r="O6085" s="1" t="str">
        <f t="shared" si="64"/>
        <v/>
      </c>
    </row>
    <row r="6086" spans="15:15" x14ac:dyDescent="0.2">
      <c r="O6086" s="1" t="str">
        <f t="shared" si="64"/>
        <v/>
      </c>
    </row>
    <row r="6087" spans="15:15" x14ac:dyDescent="0.2">
      <c r="O6087" s="1" t="str">
        <f t="shared" si="64"/>
        <v/>
      </c>
    </row>
    <row r="6088" spans="15:15" x14ac:dyDescent="0.2">
      <c r="O6088" s="1" t="str">
        <f t="shared" si="64"/>
        <v/>
      </c>
    </row>
    <row r="6089" spans="15:15" x14ac:dyDescent="0.2">
      <c r="O6089" s="1" t="str">
        <f t="shared" si="64"/>
        <v/>
      </c>
    </row>
    <row r="6090" spans="15:15" x14ac:dyDescent="0.2">
      <c r="O6090" s="1" t="str">
        <f t="shared" si="64"/>
        <v/>
      </c>
    </row>
    <row r="6091" spans="15:15" x14ac:dyDescent="0.2">
      <c r="O6091" s="1" t="str">
        <f t="shared" si="64"/>
        <v/>
      </c>
    </row>
    <row r="6092" spans="15:15" x14ac:dyDescent="0.2">
      <c r="O6092" s="1" t="str">
        <f t="shared" si="64"/>
        <v/>
      </c>
    </row>
    <row r="6093" spans="15:15" x14ac:dyDescent="0.2">
      <c r="O6093" s="1" t="str">
        <f t="shared" si="64"/>
        <v/>
      </c>
    </row>
    <row r="6094" spans="15:15" x14ac:dyDescent="0.2">
      <c r="O6094" s="1" t="str">
        <f t="shared" si="64"/>
        <v/>
      </c>
    </row>
    <row r="6095" spans="15:15" x14ac:dyDescent="0.2">
      <c r="O6095" s="1" t="str">
        <f t="shared" si="64"/>
        <v/>
      </c>
    </row>
    <row r="6096" spans="15:15" x14ac:dyDescent="0.2">
      <c r="O6096" s="1" t="str">
        <f t="shared" si="64"/>
        <v/>
      </c>
    </row>
    <row r="6097" spans="15:15" x14ac:dyDescent="0.2">
      <c r="O6097" s="1" t="str">
        <f t="shared" si="64"/>
        <v/>
      </c>
    </row>
    <row r="6098" spans="15:15" x14ac:dyDescent="0.2">
      <c r="O6098" s="1" t="str">
        <f t="shared" si="64"/>
        <v/>
      </c>
    </row>
    <row r="6099" spans="15:15" x14ac:dyDescent="0.2">
      <c r="O6099" s="1" t="str">
        <f t="shared" si="64"/>
        <v/>
      </c>
    </row>
    <row r="6100" spans="15:15" x14ac:dyDescent="0.2">
      <c r="O6100" s="1" t="str">
        <f t="shared" si="64"/>
        <v/>
      </c>
    </row>
    <row r="6101" spans="15:15" x14ac:dyDescent="0.2">
      <c r="O6101" s="1" t="str">
        <f t="shared" si="64"/>
        <v/>
      </c>
    </row>
    <row r="6102" spans="15:15" x14ac:dyDescent="0.2">
      <c r="O6102" s="1" t="str">
        <f t="shared" si="64"/>
        <v/>
      </c>
    </row>
    <row r="6103" spans="15:15" x14ac:dyDescent="0.2">
      <c r="O6103" s="1" t="str">
        <f t="shared" si="64"/>
        <v/>
      </c>
    </row>
    <row r="6104" spans="15:15" x14ac:dyDescent="0.2">
      <c r="O6104" s="1" t="str">
        <f t="shared" si="64"/>
        <v/>
      </c>
    </row>
    <row r="6105" spans="15:15" x14ac:dyDescent="0.2">
      <c r="O6105" s="1" t="str">
        <f t="shared" si="64"/>
        <v/>
      </c>
    </row>
    <row r="6106" spans="15:15" x14ac:dyDescent="0.2">
      <c r="O6106" s="1" t="str">
        <f t="shared" si="64"/>
        <v/>
      </c>
    </row>
    <row r="6107" spans="15:15" x14ac:dyDescent="0.2">
      <c r="O6107" s="1" t="str">
        <f t="shared" si="64"/>
        <v/>
      </c>
    </row>
    <row r="6108" spans="15:15" x14ac:dyDescent="0.2">
      <c r="O6108" s="1" t="str">
        <f t="shared" si="64"/>
        <v/>
      </c>
    </row>
    <row r="6109" spans="15:15" x14ac:dyDescent="0.2">
      <c r="O6109" s="1" t="str">
        <f t="shared" si="64"/>
        <v/>
      </c>
    </row>
    <row r="6110" spans="15:15" x14ac:dyDescent="0.2">
      <c r="O6110" s="1" t="str">
        <f t="shared" si="64"/>
        <v/>
      </c>
    </row>
    <row r="6111" spans="15:15" x14ac:dyDescent="0.2">
      <c r="O6111" s="1" t="str">
        <f t="shared" si="64"/>
        <v/>
      </c>
    </row>
    <row r="6112" spans="15:15" x14ac:dyDescent="0.2">
      <c r="O6112" s="1" t="str">
        <f t="shared" si="64"/>
        <v/>
      </c>
    </row>
    <row r="6113" spans="15:15" x14ac:dyDescent="0.2">
      <c r="O6113" s="1" t="str">
        <f t="shared" si="64"/>
        <v/>
      </c>
    </row>
    <row r="6114" spans="15:15" x14ac:dyDescent="0.2">
      <c r="O6114" s="1" t="str">
        <f t="shared" si="64"/>
        <v/>
      </c>
    </row>
    <row r="6115" spans="15:15" x14ac:dyDescent="0.2">
      <c r="O6115" s="1" t="str">
        <f t="shared" si="64"/>
        <v/>
      </c>
    </row>
    <row r="6116" spans="15:15" x14ac:dyDescent="0.2">
      <c r="O6116" s="1" t="str">
        <f t="shared" si="64"/>
        <v/>
      </c>
    </row>
    <row r="6117" spans="15:15" x14ac:dyDescent="0.2">
      <c r="O6117" s="1" t="str">
        <f t="shared" si="64"/>
        <v/>
      </c>
    </row>
    <row r="6118" spans="15:15" x14ac:dyDescent="0.2">
      <c r="O6118" s="1" t="str">
        <f t="shared" si="64"/>
        <v/>
      </c>
    </row>
    <row r="6119" spans="15:15" x14ac:dyDescent="0.2">
      <c r="O6119" s="1" t="str">
        <f t="shared" si="64"/>
        <v/>
      </c>
    </row>
    <row r="6120" spans="15:15" x14ac:dyDescent="0.2">
      <c r="O6120" s="1" t="str">
        <f t="shared" si="64"/>
        <v/>
      </c>
    </row>
    <row r="6121" spans="15:15" x14ac:dyDescent="0.2">
      <c r="O6121" s="1" t="str">
        <f t="shared" si="64"/>
        <v/>
      </c>
    </row>
    <row r="6122" spans="15:15" x14ac:dyDescent="0.2">
      <c r="O6122" s="1" t="str">
        <f t="shared" si="64"/>
        <v/>
      </c>
    </row>
    <row r="6123" spans="15:15" x14ac:dyDescent="0.2">
      <c r="O6123" s="1" t="str">
        <f t="shared" si="64"/>
        <v/>
      </c>
    </row>
    <row r="6124" spans="15:15" x14ac:dyDescent="0.2">
      <c r="O6124" s="1" t="str">
        <f t="shared" si="64"/>
        <v/>
      </c>
    </row>
    <row r="6125" spans="15:15" x14ac:dyDescent="0.2">
      <c r="O6125" s="1" t="str">
        <f t="shared" si="64"/>
        <v/>
      </c>
    </row>
    <row r="6126" spans="15:15" x14ac:dyDescent="0.2">
      <c r="O6126" s="1" t="str">
        <f t="shared" si="64"/>
        <v/>
      </c>
    </row>
    <row r="6127" spans="15:15" x14ac:dyDescent="0.2">
      <c r="O6127" s="1" t="str">
        <f t="shared" si="64"/>
        <v/>
      </c>
    </row>
    <row r="6128" spans="15:15" x14ac:dyDescent="0.2">
      <c r="O6128" s="1" t="str">
        <f t="shared" si="64"/>
        <v/>
      </c>
    </row>
    <row r="6129" spans="15:15" x14ac:dyDescent="0.2">
      <c r="O6129" s="1" t="str">
        <f t="shared" si="64"/>
        <v/>
      </c>
    </row>
    <row r="6130" spans="15:15" x14ac:dyDescent="0.2">
      <c r="O6130" s="1" t="str">
        <f t="shared" si="64"/>
        <v/>
      </c>
    </row>
    <row r="6131" spans="15:15" x14ac:dyDescent="0.2">
      <c r="O6131" s="1" t="str">
        <f t="shared" si="64"/>
        <v/>
      </c>
    </row>
    <row r="6132" spans="15:15" x14ac:dyDescent="0.2">
      <c r="O6132" s="1" t="str">
        <f t="shared" si="64"/>
        <v/>
      </c>
    </row>
    <row r="6133" spans="15:15" x14ac:dyDescent="0.2">
      <c r="O6133" s="1" t="str">
        <f t="shared" si="64"/>
        <v/>
      </c>
    </row>
    <row r="6134" spans="15:15" x14ac:dyDescent="0.2">
      <c r="O6134" s="1" t="str">
        <f t="shared" si="64"/>
        <v/>
      </c>
    </row>
    <row r="6135" spans="15:15" x14ac:dyDescent="0.2">
      <c r="O6135" s="1" t="str">
        <f t="shared" si="64"/>
        <v/>
      </c>
    </row>
    <row r="6136" spans="15:15" x14ac:dyDescent="0.2">
      <c r="O6136" s="1" t="str">
        <f t="shared" si="64"/>
        <v/>
      </c>
    </row>
    <row r="6137" spans="15:15" x14ac:dyDescent="0.2">
      <c r="O6137" s="1" t="str">
        <f t="shared" si="64"/>
        <v/>
      </c>
    </row>
    <row r="6138" spans="15:15" x14ac:dyDescent="0.2">
      <c r="O6138" s="1" t="str">
        <f t="shared" si="64"/>
        <v/>
      </c>
    </row>
    <row r="6139" spans="15:15" x14ac:dyDescent="0.2">
      <c r="O6139" s="1" t="str">
        <f t="shared" si="64"/>
        <v/>
      </c>
    </row>
    <row r="6140" spans="15:15" x14ac:dyDescent="0.2">
      <c r="O6140" s="1" t="str">
        <f t="shared" si="64"/>
        <v/>
      </c>
    </row>
    <row r="6141" spans="15:15" x14ac:dyDescent="0.2">
      <c r="O6141" s="1" t="str">
        <f t="shared" si="64"/>
        <v/>
      </c>
    </row>
    <row r="6142" spans="15:15" x14ac:dyDescent="0.2">
      <c r="O6142" s="1" t="str">
        <f t="shared" si="64"/>
        <v/>
      </c>
    </row>
    <row r="6143" spans="15:15" x14ac:dyDescent="0.2">
      <c r="O6143" s="1" t="str">
        <f t="shared" si="64"/>
        <v/>
      </c>
    </row>
    <row r="6144" spans="15:15" x14ac:dyDescent="0.2">
      <c r="O6144" s="1" t="str">
        <f t="shared" si="64"/>
        <v/>
      </c>
    </row>
    <row r="6145" spans="15:15" x14ac:dyDescent="0.2">
      <c r="O6145" s="1" t="str">
        <f t="shared" si="64"/>
        <v/>
      </c>
    </row>
    <row r="6146" spans="15:15" x14ac:dyDescent="0.2">
      <c r="O6146" s="1" t="str">
        <f t="shared" ref="O6146:O6209" si="65">IF(ABS(H6146-G6146) &gt; (H6146*0.1), "X", "")</f>
        <v/>
      </c>
    </row>
    <row r="6147" spans="15:15" x14ac:dyDescent="0.2">
      <c r="O6147" s="1" t="str">
        <f t="shared" si="65"/>
        <v/>
      </c>
    </row>
    <row r="6148" spans="15:15" x14ac:dyDescent="0.2">
      <c r="O6148" s="1" t="str">
        <f t="shared" si="65"/>
        <v/>
      </c>
    </row>
    <row r="6149" spans="15:15" x14ac:dyDescent="0.2">
      <c r="O6149" s="1" t="str">
        <f t="shared" si="65"/>
        <v/>
      </c>
    </row>
    <row r="6150" spans="15:15" x14ac:dyDescent="0.2">
      <c r="O6150" s="1" t="str">
        <f t="shared" si="65"/>
        <v/>
      </c>
    </row>
    <row r="6151" spans="15:15" x14ac:dyDescent="0.2">
      <c r="O6151" s="1" t="str">
        <f t="shared" si="65"/>
        <v/>
      </c>
    </row>
    <row r="6152" spans="15:15" x14ac:dyDescent="0.2">
      <c r="O6152" s="1" t="str">
        <f t="shared" si="65"/>
        <v/>
      </c>
    </row>
    <row r="6153" spans="15:15" x14ac:dyDescent="0.2">
      <c r="O6153" s="1" t="str">
        <f t="shared" si="65"/>
        <v/>
      </c>
    </row>
    <row r="6154" spans="15:15" x14ac:dyDescent="0.2">
      <c r="O6154" s="1" t="str">
        <f t="shared" si="65"/>
        <v/>
      </c>
    </row>
    <row r="6155" spans="15:15" x14ac:dyDescent="0.2">
      <c r="O6155" s="1" t="str">
        <f t="shared" si="65"/>
        <v/>
      </c>
    </row>
    <row r="6156" spans="15:15" x14ac:dyDescent="0.2">
      <c r="O6156" s="1" t="str">
        <f t="shared" si="65"/>
        <v/>
      </c>
    </row>
    <row r="6157" spans="15:15" x14ac:dyDescent="0.2">
      <c r="O6157" s="1" t="str">
        <f t="shared" si="65"/>
        <v/>
      </c>
    </row>
    <row r="6158" spans="15:15" x14ac:dyDescent="0.2">
      <c r="O6158" s="1" t="str">
        <f t="shared" si="65"/>
        <v/>
      </c>
    </row>
    <row r="6159" spans="15:15" x14ac:dyDescent="0.2">
      <c r="O6159" s="1" t="str">
        <f t="shared" si="65"/>
        <v/>
      </c>
    </row>
    <row r="6160" spans="15:15" x14ac:dyDescent="0.2">
      <c r="O6160" s="1" t="str">
        <f t="shared" si="65"/>
        <v/>
      </c>
    </row>
    <row r="6161" spans="15:15" x14ac:dyDescent="0.2">
      <c r="O6161" s="1" t="str">
        <f t="shared" si="65"/>
        <v/>
      </c>
    </row>
    <row r="6162" spans="15:15" x14ac:dyDescent="0.2">
      <c r="O6162" s="1" t="str">
        <f t="shared" si="65"/>
        <v/>
      </c>
    </row>
    <row r="6163" spans="15:15" x14ac:dyDescent="0.2">
      <c r="O6163" s="1" t="str">
        <f t="shared" si="65"/>
        <v/>
      </c>
    </row>
    <row r="6164" spans="15:15" x14ac:dyDescent="0.2">
      <c r="O6164" s="1" t="str">
        <f t="shared" si="65"/>
        <v/>
      </c>
    </row>
    <row r="6165" spans="15:15" x14ac:dyDescent="0.2">
      <c r="O6165" s="1" t="str">
        <f t="shared" si="65"/>
        <v/>
      </c>
    </row>
    <row r="6166" spans="15:15" x14ac:dyDescent="0.2">
      <c r="O6166" s="1" t="str">
        <f t="shared" si="65"/>
        <v/>
      </c>
    </row>
    <row r="6167" spans="15:15" x14ac:dyDescent="0.2">
      <c r="O6167" s="1" t="str">
        <f t="shared" si="65"/>
        <v/>
      </c>
    </row>
    <row r="6168" spans="15:15" x14ac:dyDescent="0.2">
      <c r="O6168" s="1" t="str">
        <f t="shared" si="65"/>
        <v/>
      </c>
    </row>
    <row r="6169" spans="15:15" x14ac:dyDescent="0.2">
      <c r="O6169" s="1" t="str">
        <f t="shared" si="65"/>
        <v/>
      </c>
    </row>
    <row r="6170" spans="15:15" x14ac:dyDescent="0.2">
      <c r="O6170" s="1" t="str">
        <f t="shared" si="65"/>
        <v/>
      </c>
    </row>
    <row r="6171" spans="15:15" x14ac:dyDescent="0.2">
      <c r="O6171" s="1" t="str">
        <f t="shared" si="65"/>
        <v/>
      </c>
    </row>
    <row r="6172" spans="15:15" x14ac:dyDescent="0.2">
      <c r="O6172" s="1" t="str">
        <f t="shared" si="65"/>
        <v/>
      </c>
    </row>
    <row r="6173" spans="15:15" x14ac:dyDescent="0.2">
      <c r="O6173" s="1" t="str">
        <f t="shared" si="65"/>
        <v/>
      </c>
    </row>
    <row r="6174" spans="15:15" x14ac:dyDescent="0.2">
      <c r="O6174" s="1" t="str">
        <f t="shared" si="65"/>
        <v/>
      </c>
    </row>
    <row r="6175" spans="15:15" x14ac:dyDescent="0.2">
      <c r="O6175" s="1" t="str">
        <f t="shared" si="65"/>
        <v/>
      </c>
    </row>
    <row r="6176" spans="15:15" x14ac:dyDescent="0.2">
      <c r="O6176" s="1" t="str">
        <f t="shared" si="65"/>
        <v/>
      </c>
    </row>
    <row r="6177" spans="15:15" x14ac:dyDescent="0.2">
      <c r="O6177" s="1" t="str">
        <f t="shared" si="65"/>
        <v/>
      </c>
    </row>
    <row r="6178" spans="15:15" x14ac:dyDescent="0.2">
      <c r="O6178" s="1" t="str">
        <f t="shared" si="65"/>
        <v/>
      </c>
    </row>
    <row r="6179" spans="15:15" x14ac:dyDescent="0.2">
      <c r="O6179" s="1" t="str">
        <f t="shared" si="65"/>
        <v/>
      </c>
    </row>
    <row r="6180" spans="15:15" x14ac:dyDescent="0.2">
      <c r="O6180" s="1" t="str">
        <f t="shared" si="65"/>
        <v/>
      </c>
    </row>
    <row r="6181" spans="15:15" x14ac:dyDescent="0.2">
      <c r="O6181" s="1" t="str">
        <f t="shared" si="65"/>
        <v/>
      </c>
    </row>
    <row r="6182" spans="15:15" x14ac:dyDescent="0.2">
      <c r="O6182" s="1" t="str">
        <f t="shared" si="65"/>
        <v/>
      </c>
    </row>
    <row r="6183" spans="15:15" x14ac:dyDescent="0.2">
      <c r="O6183" s="1" t="str">
        <f t="shared" si="65"/>
        <v/>
      </c>
    </row>
    <row r="6184" spans="15:15" x14ac:dyDescent="0.2">
      <c r="O6184" s="1" t="str">
        <f t="shared" si="65"/>
        <v/>
      </c>
    </row>
    <row r="6185" spans="15:15" x14ac:dyDescent="0.2">
      <c r="O6185" s="1" t="str">
        <f t="shared" si="65"/>
        <v/>
      </c>
    </row>
    <row r="6186" spans="15:15" x14ac:dyDescent="0.2">
      <c r="O6186" s="1" t="str">
        <f t="shared" si="65"/>
        <v/>
      </c>
    </row>
    <row r="6187" spans="15:15" x14ac:dyDescent="0.2">
      <c r="O6187" s="1" t="str">
        <f t="shared" si="65"/>
        <v/>
      </c>
    </row>
    <row r="6188" spans="15:15" x14ac:dyDescent="0.2">
      <c r="O6188" s="1" t="str">
        <f t="shared" si="65"/>
        <v/>
      </c>
    </row>
    <row r="6189" spans="15:15" x14ac:dyDescent="0.2">
      <c r="O6189" s="1" t="str">
        <f t="shared" si="65"/>
        <v/>
      </c>
    </row>
    <row r="6190" spans="15:15" x14ac:dyDescent="0.2">
      <c r="O6190" s="1" t="str">
        <f t="shared" si="65"/>
        <v/>
      </c>
    </row>
    <row r="6191" spans="15:15" x14ac:dyDescent="0.2">
      <c r="O6191" s="1" t="str">
        <f t="shared" si="65"/>
        <v/>
      </c>
    </row>
    <row r="6192" spans="15:15" x14ac:dyDescent="0.2">
      <c r="O6192" s="1" t="str">
        <f t="shared" si="65"/>
        <v/>
      </c>
    </row>
    <row r="6193" spans="15:15" x14ac:dyDescent="0.2">
      <c r="O6193" s="1" t="str">
        <f t="shared" si="65"/>
        <v/>
      </c>
    </row>
    <row r="6194" spans="15:15" x14ac:dyDescent="0.2">
      <c r="O6194" s="1" t="str">
        <f t="shared" si="65"/>
        <v/>
      </c>
    </row>
    <row r="6195" spans="15:15" x14ac:dyDescent="0.2">
      <c r="O6195" s="1" t="str">
        <f t="shared" si="65"/>
        <v/>
      </c>
    </row>
    <row r="6196" spans="15:15" x14ac:dyDescent="0.2">
      <c r="O6196" s="1" t="str">
        <f t="shared" si="65"/>
        <v/>
      </c>
    </row>
    <row r="6197" spans="15:15" x14ac:dyDescent="0.2">
      <c r="O6197" s="1" t="str">
        <f t="shared" si="65"/>
        <v/>
      </c>
    </row>
    <row r="6198" spans="15:15" x14ac:dyDescent="0.2">
      <c r="O6198" s="1" t="str">
        <f t="shared" si="65"/>
        <v/>
      </c>
    </row>
    <row r="6199" spans="15:15" x14ac:dyDescent="0.2">
      <c r="O6199" s="1" t="str">
        <f t="shared" si="65"/>
        <v/>
      </c>
    </row>
    <row r="6200" spans="15:15" x14ac:dyDescent="0.2">
      <c r="O6200" s="1" t="str">
        <f t="shared" si="65"/>
        <v/>
      </c>
    </row>
    <row r="6201" spans="15:15" x14ac:dyDescent="0.2">
      <c r="O6201" s="1" t="str">
        <f t="shared" si="65"/>
        <v/>
      </c>
    </row>
    <row r="6202" spans="15:15" x14ac:dyDescent="0.2">
      <c r="O6202" s="1" t="str">
        <f t="shared" si="65"/>
        <v/>
      </c>
    </row>
    <row r="6203" spans="15:15" x14ac:dyDescent="0.2">
      <c r="O6203" s="1" t="str">
        <f t="shared" si="65"/>
        <v/>
      </c>
    </row>
    <row r="6204" spans="15:15" x14ac:dyDescent="0.2">
      <c r="O6204" s="1" t="str">
        <f t="shared" si="65"/>
        <v/>
      </c>
    </row>
    <row r="6205" spans="15:15" x14ac:dyDescent="0.2">
      <c r="O6205" s="1" t="str">
        <f t="shared" si="65"/>
        <v/>
      </c>
    </row>
    <row r="6206" spans="15:15" x14ac:dyDescent="0.2">
      <c r="O6206" s="1" t="str">
        <f t="shared" si="65"/>
        <v/>
      </c>
    </row>
    <row r="6207" spans="15:15" x14ac:dyDescent="0.2">
      <c r="O6207" s="1" t="str">
        <f t="shared" si="65"/>
        <v/>
      </c>
    </row>
    <row r="6208" spans="15:15" x14ac:dyDescent="0.2">
      <c r="O6208" s="1" t="str">
        <f t="shared" si="65"/>
        <v/>
      </c>
    </row>
    <row r="6209" spans="15:15" x14ac:dyDescent="0.2">
      <c r="O6209" s="1" t="str">
        <f t="shared" si="65"/>
        <v/>
      </c>
    </row>
    <row r="6210" spans="15:15" x14ac:dyDescent="0.2">
      <c r="O6210" s="1" t="str">
        <f t="shared" ref="O6210:O6273" si="66">IF(ABS(H6210-G6210) &gt; (H6210*0.1), "X", "")</f>
        <v/>
      </c>
    </row>
    <row r="6211" spans="15:15" x14ac:dyDescent="0.2">
      <c r="O6211" s="1" t="str">
        <f t="shared" si="66"/>
        <v/>
      </c>
    </row>
    <row r="6212" spans="15:15" x14ac:dyDescent="0.2">
      <c r="O6212" s="1" t="str">
        <f t="shared" si="66"/>
        <v/>
      </c>
    </row>
    <row r="6213" spans="15:15" x14ac:dyDescent="0.2">
      <c r="O6213" s="1" t="str">
        <f t="shared" si="66"/>
        <v/>
      </c>
    </row>
    <row r="6214" spans="15:15" x14ac:dyDescent="0.2">
      <c r="O6214" s="1" t="str">
        <f t="shared" si="66"/>
        <v/>
      </c>
    </row>
    <row r="6215" spans="15:15" x14ac:dyDescent="0.2">
      <c r="O6215" s="1" t="str">
        <f t="shared" si="66"/>
        <v/>
      </c>
    </row>
    <row r="6216" spans="15:15" x14ac:dyDescent="0.2">
      <c r="O6216" s="1" t="str">
        <f t="shared" si="66"/>
        <v/>
      </c>
    </row>
    <row r="6217" spans="15:15" x14ac:dyDescent="0.2">
      <c r="O6217" s="1" t="str">
        <f t="shared" si="66"/>
        <v/>
      </c>
    </row>
    <row r="6218" spans="15:15" x14ac:dyDescent="0.2">
      <c r="O6218" s="1" t="str">
        <f t="shared" si="66"/>
        <v/>
      </c>
    </row>
    <row r="6219" spans="15:15" x14ac:dyDescent="0.2">
      <c r="O6219" s="1" t="str">
        <f t="shared" si="66"/>
        <v/>
      </c>
    </row>
    <row r="6220" spans="15:15" x14ac:dyDescent="0.2">
      <c r="O6220" s="1" t="str">
        <f t="shared" si="66"/>
        <v/>
      </c>
    </row>
    <row r="6221" spans="15:15" x14ac:dyDescent="0.2">
      <c r="O6221" s="1" t="str">
        <f t="shared" si="66"/>
        <v/>
      </c>
    </row>
    <row r="6222" spans="15:15" x14ac:dyDescent="0.2">
      <c r="O6222" s="1" t="str">
        <f t="shared" si="66"/>
        <v/>
      </c>
    </row>
    <row r="6223" spans="15:15" x14ac:dyDescent="0.2">
      <c r="O6223" s="1" t="str">
        <f t="shared" si="66"/>
        <v/>
      </c>
    </row>
    <row r="6224" spans="15:15" x14ac:dyDescent="0.2">
      <c r="O6224" s="1" t="str">
        <f t="shared" si="66"/>
        <v/>
      </c>
    </row>
    <row r="6225" spans="15:15" x14ac:dyDescent="0.2">
      <c r="O6225" s="1" t="str">
        <f t="shared" si="66"/>
        <v/>
      </c>
    </row>
    <row r="6226" spans="15:15" x14ac:dyDescent="0.2">
      <c r="O6226" s="1" t="str">
        <f t="shared" si="66"/>
        <v/>
      </c>
    </row>
    <row r="6227" spans="15:15" x14ac:dyDescent="0.2">
      <c r="O6227" s="1" t="str">
        <f t="shared" si="66"/>
        <v/>
      </c>
    </row>
    <row r="6228" spans="15:15" x14ac:dyDescent="0.2">
      <c r="O6228" s="1" t="str">
        <f t="shared" si="66"/>
        <v/>
      </c>
    </row>
    <row r="6229" spans="15:15" x14ac:dyDescent="0.2">
      <c r="O6229" s="1" t="str">
        <f t="shared" si="66"/>
        <v/>
      </c>
    </row>
    <row r="6230" spans="15:15" x14ac:dyDescent="0.2">
      <c r="O6230" s="1" t="str">
        <f t="shared" si="66"/>
        <v/>
      </c>
    </row>
    <row r="6231" spans="15:15" x14ac:dyDescent="0.2">
      <c r="O6231" s="1" t="str">
        <f t="shared" si="66"/>
        <v/>
      </c>
    </row>
    <row r="6232" spans="15:15" x14ac:dyDescent="0.2">
      <c r="O6232" s="1" t="str">
        <f t="shared" si="66"/>
        <v/>
      </c>
    </row>
    <row r="6233" spans="15:15" x14ac:dyDescent="0.2">
      <c r="O6233" s="1" t="str">
        <f t="shared" si="66"/>
        <v/>
      </c>
    </row>
    <row r="6234" spans="15:15" x14ac:dyDescent="0.2">
      <c r="O6234" s="1" t="str">
        <f t="shared" si="66"/>
        <v/>
      </c>
    </row>
    <row r="6235" spans="15:15" x14ac:dyDescent="0.2">
      <c r="O6235" s="1" t="str">
        <f t="shared" si="66"/>
        <v/>
      </c>
    </row>
    <row r="6236" spans="15:15" x14ac:dyDescent="0.2">
      <c r="O6236" s="1" t="str">
        <f t="shared" si="66"/>
        <v/>
      </c>
    </row>
    <row r="6237" spans="15:15" x14ac:dyDescent="0.2">
      <c r="O6237" s="1" t="str">
        <f t="shared" si="66"/>
        <v/>
      </c>
    </row>
    <row r="6238" spans="15:15" x14ac:dyDescent="0.2">
      <c r="O6238" s="1" t="str">
        <f t="shared" si="66"/>
        <v/>
      </c>
    </row>
    <row r="6239" spans="15:15" x14ac:dyDescent="0.2">
      <c r="O6239" s="1" t="str">
        <f t="shared" si="66"/>
        <v/>
      </c>
    </row>
    <row r="6240" spans="15:15" x14ac:dyDescent="0.2">
      <c r="O6240" s="1" t="str">
        <f t="shared" si="66"/>
        <v/>
      </c>
    </row>
    <row r="6241" spans="15:15" x14ac:dyDescent="0.2">
      <c r="O6241" s="1" t="str">
        <f t="shared" si="66"/>
        <v/>
      </c>
    </row>
    <row r="6242" spans="15:15" x14ac:dyDescent="0.2">
      <c r="O6242" s="1" t="str">
        <f t="shared" si="66"/>
        <v/>
      </c>
    </row>
    <row r="6243" spans="15:15" x14ac:dyDescent="0.2">
      <c r="O6243" s="1" t="str">
        <f t="shared" si="66"/>
        <v/>
      </c>
    </row>
    <row r="6244" spans="15:15" x14ac:dyDescent="0.2">
      <c r="O6244" s="1" t="str">
        <f t="shared" si="66"/>
        <v/>
      </c>
    </row>
    <row r="6245" spans="15:15" x14ac:dyDescent="0.2">
      <c r="O6245" s="1" t="str">
        <f t="shared" si="66"/>
        <v/>
      </c>
    </row>
    <row r="6246" spans="15:15" x14ac:dyDescent="0.2">
      <c r="O6246" s="1" t="str">
        <f t="shared" si="66"/>
        <v/>
      </c>
    </row>
    <row r="6247" spans="15:15" x14ac:dyDescent="0.2">
      <c r="O6247" s="1" t="str">
        <f t="shared" si="66"/>
        <v/>
      </c>
    </row>
    <row r="6248" spans="15:15" x14ac:dyDescent="0.2">
      <c r="O6248" s="1" t="str">
        <f t="shared" si="66"/>
        <v/>
      </c>
    </row>
    <row r="6249" spans="15:15" x14ac:dyDescent="0.2">
      <c r="O6249" s="1" t="str">
        <f t="shared" si="66"/>
        <v/>
      </c>
    </row>
    <row r="6250" spans="15:15" x14ac:dyDescent="0.2">
      <c r="O6250" s="1" t="str">
        <f t="shared" si="66"/>
        <v/>
      </c>
    </row>
    <row r="6251" spans="15:15" x14ac:dyDescent="0.2">
      <c r="O6251" s="1" t="str">
        <f t="shared" si="66"/>
        <v/>
      </c>
    </row>
    <row r="6252" spans="15:15" x14ac:dyDescent="0.2">
      <c r="O6252" s="1" t="str">
        <f t="shared" si="66"/>
        <v/>
      </c>
    </row>
    <row r="6253" spans="15:15" x14ac:dyDescent="0.2">
      <c r="O6253" s="1" t="str">
        <f t="shared" si="66"/>
        <v/>
      </c>
    </row>
    <row r="6254" spans="15:15" x14ac:dyDescent="0.2">
      <c r="O6254" s="1" t="str">
        <f t="shared" si="66"/>
        <v/>
      </c>
    </row>
    <row r="6255" spans="15:15" x14ac:dyDescent="0.2">
      <c r="O6255" s="1" t="str">
        <f t="shared" si="66"/>
        <v/>
      </c>
    </row>
    <row r="6256" spans="15:15" x14ac:dyDescent="0.2">
      <c r="O6256" s="1" t="str">
        <f t="shared" si="66"/>
        <v/>
      </c>
    </row>
    <row r="6257" spans="15:15" x14ac:dyDescent="0.2">
      <c r="O6257" s="1" t="str">
        <f t="shared" si="66"/>
        <v/>
      </c>
    </row>
    <row r="6258" spans="15:15" x14ac:dyDescent="0.2">
      <c r="O6258" s="1" t="str">
        <f t="shared" si="66"/>
        <v/>
      </c>
    </row>
    <row r="6259" spans="15:15" x14ac:dyDescent="0.2">
      <c r="O6259" s="1" t="str">
        <f t="shared" si="66"/>
        <v/>
      </c>
    </row>
    <row r="6260" spans="15:15" x14ac:dyDescent="0.2">
      <c r="O6260" s="1" t="str">
        <f t="shared" si="66"/>
        <v/>
      </c>
    </row>
    <row r="6261" spans="15:15" x14ac:dyDescent="0.2">
      <c r="O6261" s="1" t="str">
        <f t="shared" si="66"/>
        <v/>
      </c>
    </row>
    <row r="6262" spans="15:15" x14ac:dyDescent="0.2">
      <c r="O6262" s="1" t="str">
        <f t="shared" si="66"/>
        <v/>
      </c>
    </row>
    <row r="6263" spans="15:15" x14ac:dyDescent="0.2">
      <c r="O6263" s="1" t="str">
        <f t="shared" si="66"/>
        <v/>
      </c>
    </row>
    <row r="6264" spans="15:15" x14ac:dyDescent="0.2">
      <c r="O6264" s="1" t="str">
        <f t="shared" si="66"/>
        <v/>
      </c>
    </row>
    <row r="6265" spans="15:15" x14ac:dyDescent="0.2">
      <c r="O6265" s="1" t="str">
        <f t="shared" si="66"/>
        <v/>
      </c>
    </row>
    <row r="6266" spans="15:15" x14ac:dyDescent="0.2">
      <c r="O6266" s="1" t="str">
        <f t="shared" si="66"/>
        <v/>
      </c>
    </row>
    <row r="6267" spans="15:15" x14ac:dyDescent="0.2">
      <c r="O6267" s="1" t="str">
        <f t="shared" si="66"/>
        <v/>
      </c>
    </row>
    <row r="6268" spans="15:15" x14ac:dyDescent="0.2">
      <c r="O6268" s="1" t="str">
        <f t="shared" si="66"/>
        <v/>
      </c>
    </row>
    <row r="6269" spans="15:15" x14ac:dyDescent="0.2">
      <c r="O6269" s="1" t="str">
        <f t="shared" si="66"/>
        <v/>
      </c>
    </row>
    <row r="6270" spans="15:15" x14ac:dyDescent="0.2">
      <c r="O6270" s="1" t="str">
        <f t="shared" si="66"/>
        <v/>
      </c>
    </row>
    <row r="6271" spans="15:15" x14ac:dyDescent="0.2">
      <c r="O6271" s="1" t="str">
        <f t="shared" si="66"/>
        <v/>
      </c>
    </row>
    <row r="6272" spans="15:15" x14ac:dyDescent="0.2">
      <c r="O6272" s="1" t="str">
        <f t="shared" si="66"/>
        <v/>
      </c>
    </row>
    <row r="6273" spans="15:15" x14ac:dyDescent="0.2">
      <c r="O6273" s="1" t="str">
        <f t="shared" si="66"/>
        <v/>
      </c>
    </row>
    <row r="6274" spans="15:15" x14ac:dyDescent="0.2">
      <c r="O6274" s="1" t="str">
        <f t="shared" ref="O6274:O6337" si="67">IF(ABS(H6274-G6274) &gt; (H6274*0.1), "X", "")</f>
        <v/>
      </c>
    </row>
    <row r="6275" spans="15:15" x14ac:dyDescent="0.2">
      <c r="O6275" s="1" t="str">
        <f t="shared" si="67"/>
        <v/>
      </c>
    </row>
    <row r="6276" spans="15:15" x14ac:dyDescent="0.2">
      <c r="O6276" s="1" t="str">
        <f t="shared" si="67"/>
        <v/>
      </c>
    </row>
    <row r="6277" spans="15:15" x14ac:dyDescent="0.2">
      <c r="O6277" s="1" t="str">
        <f t="shared" si="67"/>
        <v/>
      </c>
    </row>
    <row r="6278" spans="15:15" x14ac:dyDescent="0.2">
      <c r="O6278" s="1" t="str">
        <f t="shared" si="67"/>
        <v/>
      </c>
    </row>
    <row r="6279" spans="15:15" x14ac:dyDescent="0.2">
      <c r="O6279" s="1" t="str">
        <f t="shared" si="67"/>
        <v/>
      </c>
    </row>
    <row r="6280" spans="15:15" x14ac:dyDescent="0.2">
      <c r="O6280" s="1" t="str">
        <f t="shared" si="67"/>
        <v/>
      </c>
    </row>
    <row r="6281" spans="15:15" x14ac:dyDescent="0.2">
      <c r="O6281" s="1" t="str">
        <f t="shared" si="67"/>
        <v/>
      </c>
    </row>
    <row r="6282" spans="15:15" x14ac:dyDescent="0.2">
      <c r="O6282" s="1" t="str">
        <f t="shared" si="67"/>
        <v/>
      </c>
    </row>
    <row r="6283" spans="15:15" x14ac:dyDescent="0.2">
      <c r="O6283" s="1" t="str">
        <f t="shared" si="67"/>
        <v/>
      </c>
    </row>
    <row r="6284" spans="15:15" x14ac:dyDescent="0.2">
      <c r="O6284" s="1" t="str">
        <f t="shared" si="67"/>
        <v/>
      </c>
    </row>
    <row r="6285" spans="15:15" x14ac:dyDescent="0.2">
      <c r="O6285" s="1" t="str">
        <f t="shared" si="67"/>
        <v/>
      </c>
    </row>
    <row r="6286" spans="15:15" x14ac:dyDescent="0.2">
      <c r="O6286" s="1" t="str">
        <f t="shared" si="67"/>
        <v/>
      </c>
    </row>
    <row r="6287" spans="15:15" x14ac:dyDescent="0.2">
      <c r="O6287" s="1" t="str">
        <f t="shared" si="67"/>
        <v/>
      </c>
    </row>
    <row r="6288" spans="15:15" x14ac:dyDescent="0.2">
      <c r="O6288" s="1" t="str">
        <f t="shared" si="67"/>
        <v/>
      </c>
    </row>
    <row r="6289" spans="15:15" x14ac:dyDescent="0.2">
      <c r="O6289" s="1" t="str">
        <f t="shared" si="67"/>
        <v/>
      </c>
    </row>
    <row r="6290" spans="15:15" x14ac:dyDescent="0.2">
      <c r="O6290" s="1" t="str">
        <f t="shared" si="67"/>
        <v/>
      </c>
    </row>
    <row r="6291" spans="15:15" x14ac:dyDescent="0.2">
      <c r="O6291" s="1" t="str">
        <f t="shared" si="67"/>
        <v/>
      </c>
    </row>
    <row r="6292" spans="15:15" x14ac:dyDescent="0.2">
      <c r="O6292" s="1" t="str">
        <f t="shared" si="67"/>
        <v/>
      </c>
    </row>
    <row r="6293" spans="15:15" x14ac:dyDescent="0.2">
      <c r="O6293" s="1" t="str">
        <f t="shared" si="67"/>
        <v/>
      </c>
    </row>
    <row r="6294" spans="15:15" x14ac:dyDescent="0.2">
      <c r="O6294" s="1" t="str">
        <f t="shared" si="67"/>
        <v/>
      </c>
    </row>
    <row r="6295" spans="15:15" x14ac:dyDescent="0.2">
      <c r="O6295" s="1" t="str">
        <f t="shared" si="67"/>
        <v/>
      </c>
    </row>
    <row r="6296" spans="15:15" x14ac:dyDescent="0.2">
      <c r="O6296" s="1" t="str">
        <f t="shared" si="67"/>
        <v/>
      </c>
    </row>
    <row r="6297" spans="15:15" x14ac:dyDescent="0.2">
      <c r="O6297" s="1" t="str">
        <f t="shared" si="67"/>
        <v/>
      </c>
    </row>
    <row r="6298" spans="15:15" x14ac:dyDescent="0.2">
      <c r="O6298" s="1" t="str">
        <f t="shared" si="67"/>
        <v/>
      </c>
    </row>
    <row r="6299" spans="15:15" x14ac:dyDescent="0.2">
      <c r="O6299" s="1" t="str">
        <f t="shared" si="67"/>
        <v/>
      </c>
    </row>
    <row r="6300" spans="15:15" x14ac:dyDescent="0.2">
      <c r="O6300" s="1" t="str">
        <f t="shared" si="67"/>
        <v/>
      </c>
    </row>
    <row r="6301" spans="15:15" x14ac:dyDescent="0.2">
      <c r="O6301" s="1" t="str">
        <f t="shared" si="67"/>
        <v/>
      </c>
    </row>
    <row r="6302" spans="15:15" x14ac:dyDescent="0.2">
      <c r="O6302" s="1" t="str">
        <f t="shared" si="67"/>
        <v/>
      </c>
    </row>
    <row r="6303" spans="15:15" x14ac:dyDescent="0.2">
      <c r="O6303" s="1" t="str">
        <f t="shared" si="67"/>
        <v/>
      </c>
    </row>
    <row r="6304" spans="15:15" x14ac:dyDescent="0.2">
      <c r="O6304" s="1" t="str">
        <f t="shared" si="67"/>
        <v/>
      </c>
    </row>
    <row r="6305" spans="15:15" x14ac:dyDescent="0.2">
      <c r="O6305" s="1" t="str">
        <f t="shared" si="67"/>
        <v/>
      </c>
    </row>
    <row r="6306" spans="15:15" x14ac:dyDescent="0.2">
      <c r="O6306" s="1" t="str">
        <f t="shared" si="67"/>
        <v/>
      </c>
    </row>
    <row r="6307" spans="15:15" x14ac:dyDescent="0.2">
      <c r="O6307" s="1" t="str">
        <f t="shared" si="67"/>
        <v/>
      </c>
    </row>
    <row r="6308" spans="15:15" x14ac:dyDescent="0.2">
      <c r="O6308" s="1" t="str">
        <f t="shared" si="67"/>
        <v/>
      </c>
    </row>
    <row r="6309" spans="15:15" x14ac:dyDescent="0.2">
      <c r="O6309" s="1" t="str">
        <f t="shared" si="67"/>
        <v/>
      </c>
    </row>
    <row r="6310" spans="15:15" x14ac:dyDescent="0.2">
      <c r="O6310" s="1" t="str">
        <f t="shared" si="67"/>
        <v/>
      </c>
    </row>
    <row r="6311" spans="15:15" x14ac:dyDescent="0.2">
      <c r="O6311" s="1" t="str">
        <f t="shared" si="67"/>
        <v/>
      </c>
    </row>
    <row r="6312" spans="15:15" x14ac:dyDescent="0.2">
      <c r="O6312" s="1" t="str">
        <f t="shared" si="67"/>
        <v/>
      </c>
    </row>
    <row r="6313" spans="15:15" x14ac:dyDescent="0.2">
      <c r="O6313" s="1" t="str">
        <f t="shared" si="67"/>
        <v/>
      </c>
    </row>
    <row r="6314" spans="15:15" x14ac:dyDescent="0.2">
      <c r="O6314" s="1" t="str">
        <f t="shared" si="67"/>
        <v/>
      </c>
    </row>
    <row r="6315" spans="15:15" x14ac:dyDescent="0.2">
      <c r="O6315" s="1" t="str">
        <f t="shared" si="67"/>
        <v/>
      </c>
    </row>
    <row r="6316" spans="15:15" x14ac:dyDescent="0.2">
      <c r="O6316" s="1" t="str">
        <f t="shared" si="67"/>
        <v/>
      </c>
    </row>
    <row r="6317" spans="15:15" x14ac:dyDescent="0.2">
      <c r="O6317" s="1" t="str">
        <f t="shared" si="67"/>
        <v/>
      </c>
    </row>
    <row r="6318" spans="15:15" x14ac:dyDescent="0.2">
      <c r="O6318" s="1" t="str">
        <f t="shared" si="67"/>
        <v/>
      </c>
    </row>
    <row r="6319" spans="15:15" x14ac:dyDescent="0.2">
      <c r="O6319" s="1" t="str">
        <f t="shared" si="67"/>
        <v/>
      </c>
    </row>
    <row r="6320" spans="15:15" x14ac:dyDescent="0.2">
      <c r="O6320" s="1" t="str">
        <f t="shared" si="67"/>
        <v/>
      </c>
    </row>
    <row r="6321" spans="15:15" x14ac:dyDescent="0.2">
      <c r="O6321" s="1" t="str">
        <f t="shared" si="67"/>
        <v/>
      </c>
    </row>
    <row r="6322" spans="15:15" x14ac:dyDescent="0.2">
      <c r="O6322" s="1" t="str">
        <f t="shared" si="67"/>
        <v/>
      </c>
    </row>
    <row r="6323" spans="15:15" x14ac:dyDescent="0.2">
      <c r="O6323" s="1" t="str">
        <f t="shared" si="67"/>
        <v/>
      </c>
    </row>
    <row r="6324" spans="15:15" x14ac:dyDescent="0.2">
      <c r="O6324" s="1" t="str">
        <f t="shared" si="67"/>
        <v/>
      </c>
    </row>
    <row r="6325" spans="15:15" x14ac:dyDescent="0.2">
      <c r="O6325" s="1" t="str">
        <f t="shared" si="67"/>
        <v/>
      </c>
    </row>
    <row r="6326" spans="15:15" x14ac:dyDescent="0.2">
      <c r="O6326" s="1" t="str">
        <f t="shared" si="67"/>
        <v/>
      </c>
    </row>
    <row r="6327" spans="15:15" x14ac:dyDescent="0.2">
      <c r="O6327" s="1" t="str">
        <f t="shared" si="67"/>
        <v/>
      </c>
    </row>
    <row r="6328" spans="15:15" x14ac:dyDescent="0.2">
      <c r="O6328" s="1" t="str">
        <f t="shared" si="67"/>
        <v/>
      </c>
    </row>
    <row r="6329" spans="15:15" x14ac:dyDescent="0.2">
      <c r="O6329" s="1" t="str">
        <f t="shared" si="67"/>
        <v/>
      </c>
    </row>
    <row r="6330" spans="15:15" x14ac:dyDescent="0.2">
      <c r="O6330" s="1" t="str">
        <f t="shared" si="67"/>
        <v/>
      </c>
    </row>
    <row r="6331" spans="15:15" x14ac:dyDescent="0.2">
      <c r="O6331" s="1" t="str">
        <f t="shared" si="67"/>
        <v/>
      </c>
    </row>
    <row r="6332" spans="15:15" x14ac:dyDescent="0.2">
      <c r="O6332" s="1" t="str">
        <f t="shared" si="67"/>
        <v/>
      </c>
    </row>
    <row r="6333" spans="15:15" x14ac:dyDescent="0.2">
      <c r="O6333" s="1" t="str">
        <f t="shared" si="67"/>
        <v/>
      </c>
    </row>
    <row r="6334" spans="15:15" x14ac:dyDescent="0.2">
      <c r="O6334" s="1" t="str">
        <f t="shared" si="67"/>
        <v/>
      </c>
    </row>
    <row r="6335" spans="15:15" x14ac:dyDescent="0.2">
      <c r="O6335" s="1" t="str">
        <f t="shared" si="67"/>
        <v/>
      </c>
    </row>
    <row r="6336" spans="15:15" x14ac:dyDescent="0.2">
      <c r="O6336" s="1" t="str">
        <f t="shared" si="67"/>
        <v/>
      </c>
    </row>
    <row r="6337" spans="15:15" x14ac:dyDescent="0.2">
      <c r="O6337" s="1" t="str">
        <f t="shared" si="67"/>
        <v/>
      </c>
    </row>
    <row r="6338" spans="15:15" x14ac:dyDescent="0.2">
      <c r="O6338" s="1" t="str">
        <f t="shared" ref="O6338:O6401" si="68">IF(ABS(H6338-G6338) &gt; (H6338*0.1), "X", "")</f>
        <v/>
      </c>
    </row>
    <row r="6339" spans="15:15" x14ac:dyDescent="0.2">
      <c r="O6339" s="1" t="str">
        <f t="shared" si="68"/>
        <v/>
      </c>
    </row>
    <row r="6340" spans="15:15" x14ac:dyDescent="0.2">
      <c r="O6340" s="1" t="str">
        <f t="shared" si="68"/>
        <v/>
      </c>
    </row>
    <row r="6341" spans="15:15" x14ac:dyDescent="0.2">
      <c r="O6341" s="1" t="str">
        <f t="shared" si="68"/>
        <v/>
      </c>
    </row>
    <row r="6342" spans="15:15" x14ac:dyDescent="0.2">
      <c r="O6342" s="1" t="str">
        <f t="shared" si="68"/>
        <v/>
      </c>
    </row>
    <row r="6343" spans="15:15" x14ac:dyDescent="0.2">
      <c r="O6343" s="1" t="str">
        <f t="shared" si="68"/>
        <v/>
      </c>
    </row>
    <row r="6344" spans="15:15" x14ac:dyDescent="0.2">
      <c r="O6344" s="1" t="str">
        <f t="shared" si="68"/>
        <v/>
      </c>
    </row>
    <row r="6345" spans="15:15" x14ac:dyDescent="0.2">
      <c r="O6345" s="1" t="str">
        <f t="shared" si="68"/>
        <v/>
      </c>
    </row>
    <row r="6346" spans="15:15" x14ac:dyDescent="0.2">
      <c r="O6346" s="1" t="str">
        <f t="shared" si="68"/>
        <v/>
      </c>
    </row>
    <row r="6347" spans="15:15" x14ac:dyDescent="0.2">
      <c r="O6347" s="1" t="str">
        <f t="shared" si="68"/>
        <v/>
      </c>
    </row>
    <row r="6348" spans="15:15" x14ac:dyDescent="0.2">
      <c r="O6348" s="1" t="str">
        <f t="shared" si="68"/>
        <v/>
      </c>
    </row>
    <row r="6349" spans="15:15" x14ac:dyDescent="0.2">
      <c r="O6349" s="1" t="str">
        <f t="shared" si="68"/>
        <v/>
      </c>
    </row>
    <row r="6350" spans="15:15" x14ac:dyDescent="0.2">
      <c r="O6350" s="1" t="str">
        <f t="shared" si="68"/>
        <v/>
      </c>
    </row>
    <row r="6351" spans="15:15" x14ac:dyDescent="0.2">
      <c r="O6351" s="1" t="str">
        <f t="shared" si="68"/>
        <v/>
      </c>
    </row>
    <row r="6352" spans="15:15" x14ac:dyDescent="0.2">
      <c r="O6352" s="1" t="str">
        <f t="shared" si="68"/>
        <v/>
      </c>
    </row>
    <row r="6353" spans="15:15" x14ac:dyDescent="0.2">
      <c r="O6353" s="1" t="str">
        <f t="shared" si="68"/>
        <v/>
      </c>
    </row>
    <row r="6354" spans="15:15" x14ac:dyDescent="0.2">
      <c r="O6354" s="1" t="str">
        <f t="shared" si="68"/>
        <v/>
      </c>
    </row>
    <row r="6355" spans="15:15" x14ac:dyDescent="0.2">
      <c r="O6355" s="1" t="str">
        <f t="shared" si="68"/>
        <v/>
      </c>
    </row>
    <row r="6356" spans="15:15" x14ac:dyDescent="0.2">
      <c r="O6356" s="1" t="str">
        <f t="shared" si="68"/>
        <v/>
      </c>
    </row>
    <row r="6357" spans="15:15" x14ac:dyDescent="0.2">
      <c r="O6357" s="1" t="str">
        <f t="shared" si="68"/>
        <v/>
      </c>
    </row>
    <row r="6358" spans="15:15" x14ac:dyDescent="0.2">
      <c r="O6358" s="1" t="str">
        <f t="shared" si="68"/>
        <v/>
      </c>
    </row>
    <row r="6359" spans="15:15" x14ac:dyDescent="0.2">
      <c r="O6359" s="1" t="str">
        <f t="shared" si="68"/>
        <v/>
      </c>
    </row>
    <row r="6360" spans="15:15" x14ac:dyDescent="0.2">
      <c r="O6360" s="1" t="str">
        <f t="shared" si="68"/>
        <v/>
      </c>
    </row>
    <row r="6361" spans="15:15" x14ac:dyDescent="0.2">
      <c r="O6361" s="1" t="str">
        <f t="shared" si="68"/>
        <v/>
      </c>
    </row>
    <row r="6362" spans="15:15" x14ac:dyDescent="0.2">
      <c r="O6362" s="1" t="str">
        <f t="shared" si="68"/>
        <v/>
      </c>
    </row>
    <row r="6363" spans="15:15" x14ac:dyDescent="0.2">
      <c r="O6363" s="1" t="str">
        <f t="shared" si="68"/>
        <v/>
      </c>
    </row>
    <row r="6364" spans="15:15" x14ac:dyDescent="0.2">
      <c r="O6364" s="1" t="str">
        <f t="shared" si="68"/>
        <v/>
      </c>
    </row>
    <row r="6365" spans="15:15" x14ac:dyDescent="0.2">
      <c r="O6365" s="1" t="str">
        <f t="shared" si="68"/>
        <v/>
      </c>
    </row>
    <row r="6366" spans="15:15" x14ac:dyDescent="0.2">
      <c r="O6366" s="1" t="str">
        <f t="shared" si="68"/>
        <v/>
      </c>
    </row>
    <row r="6367" spans="15:15" x14ac:dyDescent="0.2">
      <c r="O6367" s="1" t="str">
        <f t="shared" si="68"/>
        <v/>
      </c>
    </row>
    <row r="6368" spans="15:15" x14ac:dyDescent="0.2">
      <c r="O6368" s="1" t="str">
        <f t="shared" si="68"/>
        <v/>
      </c>
    </row>
    <row r="6369" spans="15:15" x14ac:dyDescent="0.2">
      <c r="O6369" s="1" t="str">
        <f t="shared" si="68"/>
        <v/>
      </c>
    </row>
    <row r="6370" spans="15:15" x14ac:dyDescent="0.2">
      <c r="O6370" s="1" t="str">
        <f t="shared" si="68"/>
        <v/>
      </c>
    </row>
    <row r="6371" spans="15:15" x14ac:dyDescent="0.2">
      <c r="O6371" s="1" t="str">
        <f t="shared" si="68"/>
        <v/>
      </c>
    </row>
    <row r="6372" spans="15:15" x14ac:dyDescent="0.2">
      <c r="O6372" s="1" t="str">
        <f t="shared" si="68"/>
        <v/>
      </c>
    </row>
    <row r="6373" spans="15:15" x14ac:dyDescent="0.2">
      <c r="O6373" s="1" t="str">
        <f t="shared" si="68"/>
        <v/>
      </c>
    </row>
    <row r="6374" spans="15:15" x14ac:dyDescent="0.2">
      <c r="O6374" s="1" t="str">
        <f t="shared" si="68"/>
        <v/>
      </c>
    </row>
    <row r="6375" spans="15:15" x14ac:dyDescent="0.2">
      <c r="O6375" s="1" t="str">
        <f t="shared" si="68"/>
        <v/>
      </c>
    </row>
    <row r="6376" spans="15:15" x14ac:dyDescent="0.2">
      <c r="O6376" s="1" t="str">
        <f t="shared" si="68"/>
        <v/>
      </c>
    </row>
    <row r="6377" spans="15:15" x14ac:dyDescent="0.2">
      <c r="O6377" s="1" t="str">
        <f t="shared" si="68"/>
        <v/>
      </c>
    </row>
    <row r="6378" spans="15:15" x14ac:dyDescent="0.2">
      <c r="O6378" s="1" t="str">
        <f t="shared" si="68"/>
        <v/>
      </c>
    </row>
    <row r="6379" spans="15:15" x14ac:dyDescent="0.2">
      <c r="O6379" s="1" t="str">
        <f t="shared" si="68"/>
        <v/>
      </c>
    </row>
    <row r="6380" spans="15:15" x14ac:dyDescent="0.2">
      <c r="O6380" s="1" t="str">
        <f t="shared" si="68"/>
        <v/>
      </c>
    </row>
    <row r="6381" spans="15:15" x14ac:dyDescent="0.2">
      <c r="O6381" s="1" t="str">
        <f t="shared" si="68"/>
        <v/>
      </c>
    </row>
    <row r="6382" spans="15:15" x14ac:dyDescent="0.2">
      <c r="O6382" s="1" t="str">
        <f t="shared" si="68"/>
        <v/>
      </c>
    </row>
    <row r="6383" spans="15:15" x14ac:dyDescent="0.2">
      <c r="O6383" s="1" t="str">
        <f t="shared" si="68"/>
        <v/>
      </c>
    </row>
    <row r="6384" spans="15:15" x14ac:dyDescent="0.2">
      <c r="O6384" s="1" t="str">
        <f t="shared" si="68"/>
        <v/>
      </c>
    </row>
    <row r="6385" spans="15:15" x14ac:dyDescent="0.2">
      <c r="O6385" s="1" t="str">
        <f t="shared" si="68"/>
        <v/>
      </c>
    </row>
    <row r="6386" spans="15:15" x14ac:dyDescent="0.2">
      <c r="O6386" s="1" t="str">
        <f t="shared" si="68"/>
        <v/>
      </c>
    </row>
    <row r="6387" spans="15:15" x14ac:dyDescent="0.2">
      <c r="O6387" s="1" t="str">
        <f t="shared" si="68"/>
        <v/>
      </c>
    </row>
    <row r="6388" spans="15:15" x14ac:dyDescent="0.2">
      <c r="O6388" s="1" t="str">
        <f t="shared" si="68"/>
        <v/>
      </c>
    </row>
    <row r="6389" spans="15:15" x14ac:dyDescent="0.2">
      <c r="O6389" s="1" t="str">
        <f t="shared" si="68"/>
        <v/>
      </c>
    </row>
    <row r="6390" spans="15:15" x14ac:dyDescent="0.2">
      <c r="O6390" s="1" t="str">
        <f t="shared" si="68"/>
        <v/>
      </c>
    </row>
    <row r="6391" spans="15:15" x14ac:dyDescent="0.2">
      <c r="O6391" s="1" t="str">
        <f t="shared" si="68"/>
        <v/>
      </c>
    </row>
    <row r="6392" spans="15:15" x14ac:dyDescent="0.2">
      <c r="O6392" s="1" t="str">
        <f t="shared" si="68"/>
        <v/>
      </c>
    </row>
    <row r="6393" spans="15:15" x14ac:dyDescent="0.2">
      <c r="O6393" s="1" t="str">
        <f t="shared" si="68"/>
        <v/>
      </c>
    </row>
    <row r="6394" spans="15:15" x14ac:dyDescent="0.2">
      <c r="O6394" s="1" t="str">
        <f t="shared" si="68"/>
        <v/>
      </c>
    </row>
    <row r="6395" spans="15:15" x14ac:dyDescent="0.2">
      <c r="O6395" s="1" t="str">
        <f t="shared" si="68"/>
        <v/>
      </c>
    </row>
    <row r="6396" spans="15:15" x14ac:dyDescent="0.2">
      <c r="O6396" s="1" t="str">
        <f t="shared" si="68"/>
        <v/>
      </c>
    </row>
    <row r="6397" spans="15:15" x14ac:dyDescent="0.2">
      <c r="O6397" s="1" t="str">
        <f t="shared" si="68"/>
        <v/>
      </c>
    </row>
    <row r="6398" spans="15:15" x14ac:dyDescent="0.2">
      <c r="O6398" s="1" t="str">
        <f t="shared" si="68"/>
        <v/>
      </c>
    </row>
    <row r="6399" spans="15:15" x14ac:dyDescent="0.2">
      <c r="O6399" s="1" t="str">
        <f t="shared" si="68"/>
        <v/>
      </c>
    </row>
    <row r="6400" spans="15:15" x14ac:dyDescent="0.2">
      <c r="O6400" s="1" t="str">
        <f t="shared" si="68"/>
        <v/>
      </c>
    </row>
    <row r="6401" spans="15:15" x14ac:dyDescent="0.2">
      <c r="O6401" s="1" t="str">
        <f t="shared" si="68"/>
        <v/>
      </c>
    </row>
    <row r="6402" spans="15:15" x14ac:dyDescent="0.2">
      <c r="O6402" s="1" t="str">
        <f t="shared" ref="O6402:O6465" si="69">IF(ABS(H6402-G6402) &gt; (H6402*0.1), "X", "")</f>
        <v/>
      </c>
    </row>
    <row r="6403" spans="15:15" x14ac:dyDescent="0.2">
      <c r="O6403" s="1" t="str">
        <f t="shared" si="69"/>
        <v/>
      </c>
    </row>
    <row r="6404" spans="15:15" x14ac:dyDescent="0.2">
      <c r="O6404" s="1" t="str">
        <f t="shared" si="69"/>
        <v/>
      </c>
    </row>
    <row r="6405" spans="15:15" x14ac:dyDescent="0.2">
      <c r="O6405" s="1" t="str">
        <f t="shared" si="69"/>
        <v/>
      </c>
    </row>
    <row r="6406" spans="15:15" x14ac:dyDescent="0.2">
      <c r="O6406" s="1" t="str">
        <f t="shared" si="69"/>
        <v/>
      </c>
    </row>
    <row r="6407" spans="15:15" x14ac:dyDescent="0.2">
      <c r="O6407" s="1" t="str">
        <f t="shared" si="69"/>
        <v/>
      </c>
    </row>
    <row r="6408" spans="15:15" x14ac:dyDescent="0.2">
      <c r="O6408" s="1" t="str">
        <f t="shared" si="69"/>
        <v/>
      </c>
    </row>
    <row r="6409" spans="15:15" x14ac:dyDescent="0.2">
      <c r="O6409" s="1" t="str">
        <f t="shared" si="69"/>
        <v/>
      </c>
    </row>
    <row r="6410" spans="15:15" x14ac:dyDescent="0.2">
      <c r="O6410" s="1" t="str">
        <f t="shared" si="69"/>
        <v/>
      </c>
    </row>
    <row r="6411" spans="15:15" x14ac:dyDescent="0.2">
      <c r="O6411" s="1" t="str">
        <f t="shared" si="69"/>
        <v/>
      </c>
    </row>
    <row r="6412" spans="15:15" x14ac:dyDescent="0.2">
      <c r="O6412" s="1" t="str">
        <f t="shared" si="69"/>
        <v/>
      </c>
    </row>
    <row r="6413" spans="15:15" x14ac:dyDescent="0.2">
      <c r="O6413" s="1" t="str">
        <f t="shared" si="69"/>
        <v/>
      </c>
    </row>
    <row r="6414" spans="15:15" x14ac:dyDescent="0.2">
      <c r="O6414" s="1" t="str">
        <f t="shared" si="69"/>
        <v/>
      </c>
    </row>
    <row r="6415" spans="15:15" x14ac:dyDescent="0.2">
      <c r="O6415" s="1" t="str">
        <f t="shared" si="69"/>
        <v/>
      </c>
    </row>
    <row r="6416" spans="15:15" x14ac:dyDescent="0.2">
      <c r="O6416" s="1" t="str">
        <f t="shared" si="69"/>
        <v/>
      </c>
    </row>
    <row r="6417" spans="15:15" x14ac:dyDescent="0.2">
      <c r="O6417" s="1" t="str">
        <f t="shared" si="69"/>
        <v/>
      </c>
    </row>
    <row r="6418" spans="15:15" x14ac:dyDescent="0.2">
      <c r="O6418" s="1" t="str">
        <f t="shared" si="69"/>
        <v/>
      </c>
    </row>
    <row r="6419" spans="15:15" x14ac:dyDescent="0.2">
      <c r="O6419" s="1" t="str">
        <f t="shared" si="69"/>
        <v/>
      </c>
    </row>
    <row r="6420" spans="15:15" x14ac:dyDescent="0.2">
      <c r="O6420" s="1" t="str">
        <f t="shared" si="69"/>
        <v/>
      </c>
    </row>
    <row r="6421" spans="15:15" x14ac:dyDescent="0.2">
      <c r="O6421" s="1" t="str">
        <f t="shared" si="69"/>
        <v/>
      </c>
    </row>
    <row r="6422" spans="15:15" x14ac:dyDescent="0.2">
      <c r="O6422" s="1" t="str">
        <f t="shared" si="69"/>
        <v/>
      </c>
    </row>
    <row r="6423" spans="15:15" x14ac:dyDescent="0.2">
      <c r="O6423" s="1" t="str">
        <f t="shared" si="69"/>
        <v/>
      </c>
    </row>
    <row r="6424" spans="15:15" x14ac:dyDescent="0.2">
      <c r="O6424" s="1" t="str">
        <f t="shared" si="69"/>
        <v/>
      </c>
    </row>
    <row r="6425" spans="15:15" x14ac:dyDescent="0.2">
      <c r="O6425" s="1" t="str">
        <f t="shared" si="69"/>
        <v/>
      </c>
    </row>
    <row r="6426" spans="15:15" x14ac:dyDescent="0.2">
      <c r="O6426" s="1" t="str">
        <f t="shared" si="69"/>
        <v/>
      </c>
    </row>
    <row r="6427" spans="15:15" x14ac:dyDescent="0.2">
      <c r="O6427" s="1" t="str">
        <f t="shared" si="69"/>
        <v/>
      </c>
    </row>
    <row r="6428" spans="15:15" x14ac:dyDescent="0.2">
      <c r="O6428" s="1" t="str">
        <f t="shared" si="69"/>
        <v/>
      </c>
    </row>
    <row r="6429" spans="15:15" x14ac:dyDescent="0.2">
      <c r="O6429" s="1" t="str">
        <f t="shared" si="69"/>
        <v/>
      </c>
    </row>
    <row r="6430" spans="15:15" x14ac:dyDescent="0.2">
      <c r="O6430" s="1" t="str">
        <f t="shared" si="69"/>
        <v/>
      </c>
    </row>
    <row r="6431" spans="15:15" x14ac:dyDescent="0.2">
      <c r="O6431" s="1" t="str">
        <f t="shared" si="69"/>
        <v/>
      </c>
    </row>
    <row r="6432" spans="15:15" x14ac:dyDescent="0.2">
      <c r="O6432" s="1" t="str">
        <f t="shared" si="69"/>
        <v/>
      </c>
    </row>
    <row r="6433" spans="15:15" x14ac:dyDescent="0.2">
      <c r="O6433" s="1" t="str">
        <f t="shared" si="69"/>
        <v/>
      </c>
    </row>
    <row r="6434" spans="15:15" x14ac:dyDescent="0.2">
      <c r="O6434" s="1" t="str">
        <f t="shared" si="69"/>
        <v/>
      </c>
    </row>
    <row r="6435" spans="15:15" x14ac:dyDescent="0.2">
      <c r="O6435" s="1" t="str">
        <f t="shared" si="69"/>
        <v/>
      </c>
    </row>
    <row r="6436" spans="15:15" x14ac:dyDescent="0.2">
      <c r="O6436" s="1" t="str">
        <f t="shared" si="69"/>
        <v/>
      </c>
    </row>
    <row r="6437" spans="15:15" x14ac:dyDescent="0.2">
      <c r="O6437" s="1" t="str">
        <f t="shared" si="69"/>
        <v/>
      </c>
    </row>
    <row r="6438" spans="15:15" x14ac:dyDescent="0.2">
      <c r="O6438" s="1" t="str">
        <f t="shared" si="69"/>
        <v/>
      </c>
    </row>
    <row r="6439" spans="15:15" x14ac:dyDescent="0.2">
      <c r="O6439" s="1" t="str">
        <f t="shared" si="69"/>
        <v/>
      </c>
    </row>
    <row r="6440" spans="15:15" x14ac:dyDescent="0.2">
      <c r="O6440" s="1" t="str">
        <f t="shared" si="69"/>
        <v/>
      </c>
    </row>
    <row r="6441" spans="15:15" x14ac:dyDescent="0.2">
      <c r="O6441" s="1" t="str">
        <f t="shared" si="69"/>
        <v/>
      </c>
    </row>
    <row r="6442" spans="15:15" x14ac:dyDescent="0.2">
      <c r="O6442" s="1" t="str">
        <f t="shared" si="69"/>
        <v/>
      </c>
    </row>
    <row r="6443" spans="15:15" x14ac:dyDescent="0.2">
      <c r="O6443" s="1" t="str">
        <f t="shared" si="69"/>
        <v/>
      </c>
    </row>
    <row r="6444" spans="15:15" x14ac:dyDescent="0.2">
      <c r="O6444" s="1" t="str">
        <f t="shared" si="69"/>
        <v/>
      </c>
    </row>
    <row r="6445" spans="15:15" x14ac:dyDescent="0.2">
      <c r="O6445" s="1" t="str">
        <f t="shared" si="69"/>
        <v/>
      </c>
    </row>
    <row r="6446" spans="15:15" x14ac:dyDescent="0.2">
      <c r="O6446" s="1" t="str">
        <f t="shared" si="69"/>
        <v/>
      </c>
    </row>
    <row r="6447" spans="15:15" x14ac:dyDescent="0.2">
      <c r="O6447" s="1" t="str">
        <f t="shared" si="69"/>
        <v/>
      </c>
    </row>
    <row r="6448" spans="15:15" x14ac:dyDescent="0.2">
      <c r="O6448" s="1" t="str">
        <f t="shared" si="69"/>
        <v/>
      </c>
    </row>
    <row r="6449" spans="15:15" x14ac:dyDescent="0.2">
      <c r="O6449" s="1" t="str">
        <f t="shared" si="69"/>
        <v/>
      </c>
    </row>
    <row r="6450" spans="15:15" x14ac:dyDescent="0.2">
      <c r="O6450" s="1" t="str">
        <f t="shared" si="69"/>
        <v/>
      </c>
    </row>
    <row r="6451" spans="15:15" x14ac:dyDescent="0.2">
      <c r="O6451" s="1" t="str">
        <f t="shared" si="69"/>
        <v/>
      </c>
    </row>
    <row r="6452" spans="15:15" x14ac:dyDescent="0.2">
      <c r="O6452" s="1" t="str">
        <f t="shared" si="69"/>
        <v/>
      </c>
    </row>
    <row r="6453" spans="15:15" x14ac:dyDescent="0.2">
      <c r="O6453" s="1" t="str">
        <f t="shared" si="69"/>
        <v/>
      </c>
    </row>
    <row r="6454" spans="15:15" x14ac:dyDescent="0.2">
      <c r="O6454" s="1" t="str">
        <f t="shared" si="69"/>
        <v/>
      </c>
    </row>
    <row r="6455" spans="15:15" x14ac:dyDescent="0.2">
      <c r="O6455" s="1" t="str">
        <f t="shared" si="69"/>
        <v/>
      </c>
    </row>
    <row r="6456" spans="15:15" x14ac:dyDescent="0.2">
      <c r="O6456" s="1" t="str">
        <f t="shared" si="69"/>
        <v/>
      </c>
    </row>
    <row r="6457" spans="15:15" x14ac:dyDescent="0.2">
      <c r="O6457" s="1" t="str">
        <f t="shared" si="69"/>
        <v/>
      </c>
    </row>
    <row r="6458" spans="15:15" x14ac:dyDescent="0.2">
      <c r="O6458" s="1" t="str">
        <f t="shared" si="69"/>
        <v/>
      </c>
    </row>
    <row r="6459" spans="15:15" x14ac:dyDescent="0.2">
      <c r="O6459" s="1" t="str">
        <f t="shared" si="69"/>
        <v/>
      </c>
    </row>
    <row r="6460" spans="15:15" x14ac:dyDescent="0.2">
      <c r="O6460" s="1" t="str">
        <f t="shared" si="69"/>
        <v/>
      </c>
    </row>
    <row r="6461" spans="15:15" x14ac:dyDescent="0.2">
      <c r="O6461" s="1" t="str">
        <f t="shared" si="69"/>
        <v/>
      </c>
    </row>
    <row r="6462" spans="15:15" x14ac:dyDescent="0.2">
      <c r="O6462" s="1" t="str">
        <f t="shared" si="69"/>
        <v/>
      </c>
    </row>
    <row r="6463" spans="15:15" x14ac:dyDescent="0.2">
      <c r="O6463" s="1" t="str">
        <f t="shared" si="69"/>
        <v/>
      </c>
    </row>
    <row r="6464" spans="15:15" x14ac:dyDescent="0.2">
      <c r="O6464" s="1" t="str">
        <f t="shared" si="69"/>
        <v/>
      </c>
    </row>
    <row r="6465" spans="15:15" x14ac:dyDescent="0.2">
      <c r="O6465" s="1" t="str">
        <f t="shared" si="69"/>
        <v/>
      </c>
    </row>
    <row r="6466" spans="15:15" x14ac:dyDescent="0.2">
      <c r="O6466" s="1" t="str">
        <f t="shared" ref="O6466:O6529" si="70">IF(ABS(H6466-G6466) &gt; (H6466*0.1), "X", "")</f>
        <v/>
      </c>
    </row>
    <row r="6467" spans="15:15" x14ac:dyDescent="0.2">
      <c r="O6467" s="1" t="str">
        <f t="shared" si="70"/>
        <v/>
      </c>
    </row>
    <row r="6468" spans="15:15" x14ac:dyDescent="0.2">
      <c r="O6468" s="1" t="str">
        <f t="shared" si="70"/>
        <v/>
      </c>
    </row>
    <row r="6469" spans="15:15" x14ac:dyDescent="0.2">
      <c r="O6469" s="1" t="str">
        <f t="shared" si="70"/>
        <v/>
      </c>
    </row>
    <row r="6470" spans="15:15" x14ac:dyDescent="0.2">
      <c r="O6470" s="1" t="str">
        <f t="shared" si="70"/>
        <v/>
      </c>
    </row>
    <row r="6471" spans="15:15" x14ac:dyDescent="0.2">
      <c r="O6471" s="1" t="str">
        <f t="shared" si="70"/>
        <v/>
      </c>
    </row>
    <row r="6472" spans="15:15" x14ac:dyDescent="0.2">
      <c r="O6472" s="1" t="str">
        <f t="shared" si="70"/>
        <v/>
      </c>
    </row>
    <row r="6473" spans="15:15" x14ac:dyDescent="0.2">
      <c r="O6473" s="1" t="str">
        <f t="shared" si="70"/>
        <v/>
      </c>
    </row>
    <row r="6474" spans="15:15" x14ac:dyDescent="0.2">
      <c r="O6474" s="1" t="str">
        <f t="shared" si="70"/>
        <v/>
      </c>
    </row>
    <row r="6475" spans="15:15" x14ac:dyDescent="0.2">
      <c r="O6475" s="1" t="str">
        <f t="shared" si="70"/>
        <v/>
      </c>
    </row>
    <row r="6476" spans="15:15" x14ac:dyDescent="0.2">
      <c r="O6476" s="1" t="str">
        <f t="shared" si="70"/>
        <v/>
      </c>
    </row>
    <row r="6477" spans="15:15" x14ac:dyDescent="0.2">
      <c r="O6477" s="1" t="str">
        <f t="shared" si="70"/>
        <v/>
      </c>
    </row>
    <row r="6478" spans="15:15" x14ac:dyDescent="0.2">
      <c r="O6478" s="1" t="str">
        <f t="shared" si="70"/>
        <v/>
      </c>
    </row>
    <row r="6479" spans="15:15" x14ac:dyDescent="0.2">
      <c r="O6479" s="1" t="str">
        <f t="shared" si="70"/>
        <v/>
      </c>
    </row>
    <row r="6480" spans="15:15" x14ac:dyDescent="0.2">
      <c r="O6480" s="1" t="str">
        <f t="shared" si="70"/>
        <v/>
      </c>
    </row>
    <row r="6481" spans="15:15" x14ac:dyDescent="0.2">
      <c r="O6481" s="1" t="str">
        <f t="shared" si="70"/>
        <v/>
      </c>
    </row>
    <row r="6482" spans="15:15" x14ac:dyDescent="0.2">
      <c r="O6482" s="1" t="str">
        <f t="shared" si="70"/>
        <v/>
      </c>
    </row>
    <row r="6483" spans="15:15" x14ac:dyDescent="0.2">
      <c r="O6483" s="1" t="str">
        <f t="shared" si="70"/>
        <v/>
      </c>
    </row>
    <row r="6484" spans="15:15" x14ac:dyDescent="0.2">
      <c r="O6484" s="1" t="str">
        <f t="shared" si="70"/>
        <v/>
      </c>
    </row>
    <row r="6485" spans="15:15" x14ac:dyDescent="0.2">
      <c r="O6485" s="1" t="str">
        <f t="shared" si="70"/>
        <v/>
      </c>
    </row>
    <row r="6486" spans="15:15" x14ac:dyDescent="0.2">
      <c r="O6486" s="1" t="str">
        <f t="shared" si="70"/>
        <v/>
      </c>
    </row>
    <row r="6487" spans="15:15" x14ac:dyDescent="0.2">
      <c r="O6487" s="1" t="str">
        <f t="shared" si="70"/>
        <v/>
      </c>
    </row>
    <row r="6488" spans="15:15" x14ac:dyDescent="0.2">
      <c r="O6488" s="1" t="str">
        <f t="shared" si="70"/>
        <v/>
      </c>
    </row>
    <row r="6489" spans="15:15" x14ac:dyDescent="0.2">
      <c r="O6489" s="1" t="str">
        <f t="shared" si="70"/>
        <v/>
      </c>
    </row>
    <row r="6490" spans="15:15" x14ac:dyDescent="0.2">
      <c r="O6490" s="1" t="str">
        <f t="shared" si="70"/>
        <v/>
      </c>
    </row>
    <row r="6491" spans="15:15" x14ac:dyDescent="0.2">
      <c r="O6491" s="1" t="str">
        <f t="shared" si="70"/>
        <v/>
      </c>
    </row>
    <row r="6492" spans="15:15" x14ac:dyDescent="0.2">
      <c r="O6492" s="1" t="str">
        <f t="shared" si="70"/>
        <v/>
      </c>
    </row>
    <row r="6493" spans="15:15" x14ac:dyDescent="0.2">
      <c r="O6493" s="1" t="str">
        <f t="shared" si="70"/>
        <v/>
      </c>
    </row>
    <row r="6494" spans="15:15" x14ac:dyDescent="0.2">
      <c r="O6494" s="1" t="str">
        <f t="shared" si="70"/>
        <v/>
      </c>
    </row>
    <row r="6495" spans="15:15" x14ac:dyDescent="0.2">
      <c r="O6495" s="1" t="str">
        <f t="shared" si="70"/>
        <v/>
      </c>
    </row>
    <row r="6496" spans="15:15" x14ac:dyDescent="0.2">
      <c r="O6496" s="1" t="str">
        <f t="shared" si="70"/>
        <v/>
      </c>
    </row>
    <row r="6497" spans="15:15" x14ac:dyDescent="0.2">
      <c r="O6497" s="1" t="str">
        <f t="shared" si="70"/>
        <v/>
      </c>
    </row>
    <row r="6498" spans="15:15" x14ac:dyDescent="0.2">
      <c r="O6498" s="1" t="str">
        <f t="shared" si="70"/>
        <v/>
      </c>
    </row>
    <row r="6499" spans="15:15" x14ac:dyDescent="0.2">
      <c r="O6499" s="1" t="str">
        <f t="shared" si="70"/>
        <v/>
      </c>
    </row>
    <row r="6500" spans="15:15" x14ac:dyDescent="0.2">
      <c r="O6500" s="1" t="str">
        <f t="shared" si="70"/>
        <v/>
      </c>
    </row>
    <row r="6501" spans="15:15" x14ac:dyDescent="0.2">
      <c r="O6501" s="1" t="str">
        <f t="shared" si="70"/>
        <v/>
      </c>
    </row>
    <row r="6502" spans="15:15" x14ac:dyDescent="0.2">
      <c r="O6502" s="1" t="str">
        <f t="shared" si="70"/>
        <v/>
      </c>
    </row>
    <row r="6503" spans="15:15" x14ac:dyDescent="0.2">
      <c r="O6503" s="1" t="str">
        <f t="shared" si="70"/>
        <v/>
      </c>
    </row>
    <row r="6504" spans="15:15" x14ac:dyDescent="0.2">
      <c r="O6504" s="1" t="str">
        <f t="shared" si="70"/>
        <v/>
      </c>
    </row>
    <row r="6505" spans="15:15" x14ac:dyDescent="0.2">
      <c r="O6505" s="1" t="str">
        <f t="shared" si="70"/>
        <v/>
      </c>
    </row>
    <row r="6506" spans="15:15" x14ac:dyDescent="0.2">
      <c r="O6506" s="1" t="str">
        <f t="shared" si="70"/>
        <v/>
      </c>
    </row>
    <row r="6507" spans="15:15" x14ac:dyDescent="0.2">
      <c r="O6507" s="1" t="str">
        <f t="shared" si="70"/>
        <v/>
      </c>
    </row>
    <row r="6508" spans="15:15" x14ac:dyDescent="0.2">
      <c r="O6508" s="1" t="str">
        <f t="shared" si="70"/>
        <v/>
      </c>
    </row>
    <row r="6509" spans="15:15" x14ac:dyDescent="0.2">
      <c r="O6509" s="1" t="str">
        <f t="shared" si="70"/>
        <v/>
      </c>
    </row>
    <row r="6510" spans="15:15" x14ac:dyDescent="0.2">
      <c r="O6510" s="1" t="str">
        <f t="shared" si="70"/>
        <v/>
      </c>
    </row>
    <row r="6511" spans="15:15" x14ac:dyDescent="0.2">
      <c r="O6511" s="1" t="str">
        <f t="shared" si="70"/>
        <v/>
      </c>
    </row>
    <row r="6512" spans="15:15" x14ac:dyDescent="0.2">
      <c r="O6512" s="1" t="str">
        <f t="shared" si="70"/>
        <v/>
      </c>
    </row>
    <row r="6513" spans="15:15" x14ac:dyDescent="0.2">
      <c r="O6513" s="1" t="str">
        <f t="shared" si="70"/>
        <v/>
      </c>
    </row>
    <row r="6514" spans="15:15" x14ac:dyDescent="0.2">
      <c r="O6514" s="1" t="str">
        <f t="shared" si="70"/>
        <v/>
      </c>
    </row>
    <row r="6515" spans="15:15" x14ac:dyDescent="0.2">
      <c r="O6515" s="1" t="str">
        <f t="shared" si="70"/>
        <v/>
      </c>
    </row>
    <row r="6516" spans="15:15" x14ac:dyDescent="0.2">
      <c r="O6516" s="1" t="str">
        <f t="shared" si="70"/>
        <v/>
      </c>
    </row>
    <row r="6517" spans="15:15" x14ac:dyDescent="0.2">
      <c r="O6517" s="1" t="str">
        <f t="shared" si="70"/>
        <v/>
      </c>
    </row>
    <row r="6518" spans="15:15" x14ac:dyDescent="0.2">
      <c r="O6518" s="1" t="str">
        <f t="shared" si="70"/>
        <v/>
      </c>
    </row>
    <row r="6519" spans="15:15" x14ac:dyDescent="0.2">
      <c r="O6519" s="1" t="str">
        <f t="shared" si="70"/>
        <v/>
      </c>
    </row>
    <row r="6520" spans="15:15" x14ac:dyDescent="0.2">
      <c r="O6520" s="1" t="str">
        <f t="shared" si="70"/>
        <v/>
      </c>
    </row>
    <row r="6521" spans="15:15" x14ac:dyDescent="0.2">
      <c r="O6521" s="1" t="str">
        <f t="shared" si="70"/>
        <v/>
      </c>
    </row>
    <row r="6522" spans="15:15" x14ac:dyDescent="0.2">
      <c r="O6522" s="1" t="str">
        <f t="shared" si="70"/>
        <v/>
      </c>
    </row>
    <row r="6523" spans="15:15" x14ac:dyDescent="0.2">
      <c r="O6523" s="1" t="str">
        <f t="shared" si="70"/>
        <v/>
      </c>
    </row>
    <row r="6524" spans="15:15" x14ac:dyDescent="0.2">
      <c r="O6524" s="1" t="str">
        <f t="shared" si="70"/>
        <v/>
      </c>
    </row>
    <row r="6525" spans="15:15" x14ac:dyDescent="0.2">
      <c r="O6525" s="1" t="str">
        <f t="shared" si="70"/>
        <v/>
      </c>
    </row>
    <row r="6526" spans="15:15" x14ac:dyDescent="0.2">
      <c r="O6526" s="1" t="str">
        <f t="shared" si="70"/>
        <v/>
      </c>
    </row>
    <row r="6527" spans="15:15" x14ac:dyDescent="0.2">
      <c r="O6527" s="1" t="str">
        <f t="shared" si="70"/>
        <v/>
      </c>
    </row>
    <row r="6528" spans="15:15" x14ac:dyDescent="0.2">
      <c r="O6528" s="1" t="str">
        <f t="shared" si="70"/>
        <v/>
      </c>
    </row>
    <row r="6529" spans="15:15" x14ac:dyDescent="0.2">
      <c r="O6529" s="1" t="str">
        <f t="shared" si="70"/>
        <v/>
      </c>
    </row>
    <row r="6530" spans="15:15" x14ac:dyDescent="0.2">
      <c r="O6530" s="1" t="str">
        <f t="shared" ref="O6530:O6593" si="71">IF(ABS(H6530-G6530) &gt; (H6530*0.1), "X", "")</f>
        <v/>
      </c>
    </row>
    <row r="6531" spans="15:15" x14ac:dyDescent="0.2">
      <c r="O6531" s="1" t="str">
        <f t="shared" si="71"/>
        <v/>
      </c>
    </row>
    <row r="6532" spans="15:15" x14ac:dyDescent="0.2">
      <c r="O6532" s="1" t="str">
        <f t="shared" si="71"/>
        <v/>
      </c>
    </row>
    <row r="6533" spans="15:15" x14ac:dyDescent="0.2">
      <c r="O6533" s="1" t="str">
        <f t="shared" si="71"/>
        <v/>
      </c>
    </row>
    <row r="6534" spans="15:15" x14ac:dyDescent="0.2">
      <c r="O6534" s="1" t="str">
        <f t="shared" si="71"/>
        <v/>
      </c>
    </row>
    <row r="6535" spans="15:15" x14ac:dyDescent="0.2">
      <c r="O6535" s="1" t="str">
        <f t="shared" si="71"/>
        <v/>
      </c>
    </row>
    <row r="6536" spans="15:15" x14ac:dyDescent="0.2">
      <c r="O6536" s="1" t="str">
        <f t="shared" si="71"/>
        <v/>
      </c>
    </row>
    <row r="6537" spans="15:15" x14ac:dyDescent="0.2">
      <c r="O6537" s="1" t="str">
        <f t="shared" si="71"/>
        <v/>
      </c>
    </row>
    <row r="6538" spans="15:15" x14ac:dyDescent="0.2">
      <c r="O6538" s="1" t="str">
        <f t="shared" si="71"/>
        <v/>
      </c>
    </row>
    <row r="6539" spans="15:15" x14ac:dyDescent="0.2">
      <c r="O6539" s="1" t="str">
        <f t="shared" si="71"/>
        <v/>
      </c>
    </row>
    <row r="6540" spans="15:15" x14ac:dyDescent="0.2">
      <c r="O6540" s="1" t="str">
        <f t="shared" si="71"/>
        <v/>
      </c>
    </row>
    <row r="6541" spans="15:15" x14ac:dyDescent="0.2">
      <c r="O6541" s="1" t="str">
        <f t="shared" si="71"/>
        <v/>
      </c>
    </row>
    <row r="6542" spans="15:15" x14ac:dyDescent="0.2">
      <c r="O6542" s="1" t="str">
        <f t="shared" si="71"/>
        <v/>
      </c>
    </row>
    <row r="6543" spans="15:15" x14ac:dyDescent="0.2">
      <c r="O6543" s="1" t="str">
        <f t="shared" si="71"/>
        <v/>
      </c>
    </row>
    <row r="6544" spans="15:15" x14ac:dyDescent="0.2">
      <c r="O6544" s="1" t="str">
        <f t="shared" si="71"/>
        <v/>
      </c>
    </row>
    <row r="6545" spans="15:15" x14ac:dyDescent="0.2">
      <c r="O6545" s="1" t="str">
        <f t="shared" si="71"/>
        <v/>
      </c>
    </row>
    <row r="6546" spans="15:15" x14ac:dyDescent="0.2">
      <c r="O6546" s="1" t="str">
        <f t="shared" si="71"/>
        <v/>
      </c>
    </row>
    <row r="6547" spans="15:15" x14ac:dyDescent="0.2">
      <c r="O6547" s="1" t="str">
        <f t="shared" si="71"/>
        <v/>
      </c>
    </row>
    <row r="6548" spans="15:15" x14ac:dyDescent="0.2">
      <c r="O6548" s="1" t="str">
        <f t="shared" si="71"/>
        <v/>
      </c>
    </row>
    <row r="6549" spans="15:15" x14ac:dyDescent="0.2">
      <c r="O6549" s="1" t="str">
        <f t="shared" si="71"/>
        <v/>
      </c>
    </row>
    <row r="6550" spans="15:15" x14ac:dyDescent="0.2">
      <c r="O6550" s="1" t="str">
        <f t="shared" si="71"/>
        <v/>
      </c>
    </row>
    <row r="6551" spans="15:15" x14ac:dyDescent="0.2">
      <c r="O6551" s="1" t="str">
        <f t="shared" si="71"/>
        <v/>
      </c>
    </row>
    <row r="6552" spans="15:15" x14ac:dyDescent="0.2">
      <c r="O6552" s="1" t="str">
        <f t="shared" si="71"/>
        <v/>
      </c>
    </row>
    <row r="6553" spans="15:15" x14ac:dyDescent="0.2">
      <c r="O6553" s="1" t="str">
        <f t="shared" si="71"/>
        <v/>
      </c>
    </row>
    <row r="6554" spans="15:15" x14ac:dyDescent="0.2">
      <c r="O6554" s="1" t="str">
        <f t="shared" si="71"/>
        <v/>
      </c>
    </row>
    <row r="6555" spans="15:15" x14ac:dyDescent="0.2">
      <c r="O6555" s="1" t="str">
        <f t="shared" si="71"/>
        <v/>
      </c>
    </row>
    <row r="6556" spans="15:15" x14ac:dyDescent="0.2">
      <c r="O6556" s="1" t="str">
        <f t="shared" si="71"/>
        <v/>
      </c>
    </row>
    <row r="6557" spans="15:15" x14ac:dyDescent="0.2">
      <c r="O6557" s="1" t="str">
        <f t="shared" si="71"/>
        <v/>
      </c>
    </row>
    <row r="6558" spans="15:15" x14ac:dyDescent="0.2">
      <c r="O6558" s="1" t="str">
        <f t="shared" si="71"/>
        <v/>
      </c>
    </row>
    <row r="6559" spans="15:15" x14ac:dyDescent="0.2">
      <c r="O6559" s="1" t="str">
        <f t="shared" si="71"/>
        <v/>
      </c>
    </row>
    <row r="6560" spans="15:15" x14ac:dyDescent="0.2">
      <c r="O6560" s="1" t="str">
        <f t="shared" si="71"/>
        <v/>
      </c>
    </row>
    <row r="6561" spans="15:15" x14ac:dyDescent="0.2">
      <c r="O6561" s="1" t="str">
        <f t="shared" si="71"/>
        <v/>
      </c>
    </row>
    <row r="6562" spans="15:15" x14ac:dyDescent="0.2">
      <c r="O6562" s="1" t="str">
        <f t="shared" si="71"/>
        <v/>
      </c>
    </row>
    <row r="6563" spans="15:15" x14ac:dyDescent="0.2">
      <c r="O6563" s="1" t="str">
        <f t="shared" si="71"/>
        <v/>
      </c>
    </row>
    <row r="6564" spans="15:15" x14ac:dyDescent="0.2">
      <c r="O6564" s="1" t="str">
        <f t="shared" si="71"/>
        <v/>
      </c>
    </row>
    <row r="6565" spans="15:15" x14ac:dyDescent="0.2">
      <c r="O6565" s="1" t="str">
        <f t="shared" si="71"/>
        <v/>
      </c>
    </row>
    <row r="6566" spans="15:15" x14ac:dyDescent="0.2">
      <c r="O6566" s="1" t="str">
        <f t="shared" si="71"/>
        <v/>
      </c>
    </row>
    <row r="6567" spans="15:15" x14ac:dyDescent="0.2">
      <c r="O6567" s="1" t="str">
        <f t="shared" si="71"/>
        <v/>
      </c>
    </row>
    <row r="6568" spans="15:15" x14ac:dyDescent="0.2">
      <c r="O6568" s="1" t="str">
        <f t="shared" si="71"/>
        <v/>
      </c>
    </row>
    <row r="6569" spans="15:15" x14ac:dyDescent="0.2">
      <c r="O6569" s="1" t="str">
        <f t="shared" si="71"/>
        <v/>
      </c>
    </row>
    <row r="6570" spans="15:15" x14ac:dyDescent="0.2">
      <c r="O6570" s="1" t="str">
        <f t="shared" si="71"/>
        <v/>
      </c>
    </row>
    <row r="6571" spans="15:15" x14ac:dyDescent="0.2">
      <c r="O6571" s="1" t="str">
        <f t="shared" si="71"/>
        <v/>
      </c>
    </row>
    <row r="6572" spans="15:15" x14ac:dyDescent="0.2">
      <c r="O6572" s="1" t="str">
        <f t="shared" si="71"/>
        <v/>
      </c>
    </row>
    <row r="6573" spans="15:15" x14ac:dyDescent="0.2">
      <c r="O6573" s="1" t="str">
        <f t="shared" si="71"/>
        <v/>
      </c>
    </row>
    <row r="6574" spans="15:15" x14ac:dyDescent="0.2">
      <c r="O6574" s="1" t="str">
        <f t="shared" si="71"/>
        <v/>
      </c>
    </row>
    <row r="6575" spans="15:15" x14ac:dyDescent="0.2">
      <c r="O6575" s="1" t="str">
        <f t="shared" si="71"/>
        <v/>
      </c>
    </row>
    <row r="6576" spans="15:15" x14ac:dyDescent="0.2">
      <c r="O6576" s="1" t="str">
        <f t="shared" si="71"/>
        <v/>
      </c>
    </row>
    <row r="6577" spans="15:15" x14ac:dyDescent="0.2">
      <c r="O6577" s="1" t="str">
        <f t="shared" si="71"/>
        <v/>
      </c>
    </row>
    <row r="6578" spans="15:15" x14ac:dyDescent="0.2">
      <c r="O6578" s="1" t="str">
        <f t="shared" si="71"/>
        <v/>
      </c>
    </row>
    <row r="6579" spans="15:15" x14ac:dyDescent="0.2">
      <c r="O6579" s="1" t="str">
        <f t="shared" si="71"/>
        <v/>
      </c>
    </row>
    <row r="6580" spans="15:15" x14ac:dyDescent="0.2">
      <c r="O6580" s="1" t="str">
        <f t="shared" si="71"/>
        <v/>
      </c>
    </row>
    <row r="6581" spans="15:15" x14ac:dyDescent="0.2">
      <c r="O6581" s="1" t="str">
        <f t="shared" si="71"/>
        <v/>
      </c>
    </row>
    <row r="6582" spans="15:15" x14ac:dyDescent="0.2">
      <c r="O6582" s="1" t="str">
        <f t="shared" si="71"/>
        <v/>
      </c>
    </row>
    <row r="6583" spans="15:15" x14ac:dyDescent="0.2">
      <c r="O6583" s="1" t="str">
        <f t="shared" si="71"/>
        <v/>
      </c>
    </row>
    <row r="6584" spans="15:15" x14ac:dyDescent="0.2">
      <c r="O6584" s="1" t="str">
        <f t="shared" si="71"/>
        <v/>
      </c>
    </row>
    <row r="6585" spans="15:15" x14ac:dyDescent="0.2">
      <c r="O6585" s="1" t="str">
        <f t="shared" si="71"/>
        <v/>
      </c>
    </row>
    <row r="6586" spans="15:15" x14ac:dyDescent="0.2">
      <c r="O6586" s="1" t="str">
        <f t="shared" si="71"/>
        <v/>
      </c>
    </row>
    <row r="6587" spans="15:15" x14ac:dyDescent="0.2">
      <c r="O6587" s="1" t="str">
        <f t="shared" si="71"/>
        <v/>
      </c>
    </row>
    <row r="6588" spans="15:15" x14ac:dyDescent="0.2">
      <c r="O6588" s="1" t="str">
        <f t="shared" si="71"/>
        <v/>
      </c>
    </row>
    <row r="6589" spans="15:15" x14ac:dyDescent="0.2">
      <c r="O6589" s="1" t="str">
        <f t="shared" si="71"/>
        <v/>
      </c>
    </row>
    <row r="6590" spans="15:15" x14ac:dyDescent="0.2">
      <c r="O6590" s="1" t="str">
        <f t="shared" si="71"/>
        <v/>
      </c>
    </row>
    <row r="6591" spans="15:15" x14ac:dyDescent="0.2">
      <c r="O6591" s="1" t="str">
        <f t="shared" si="71"/>
        <v/>
      </c>
    </row>
    <row r="6592" spans="15:15" x14ac:dyDescent="0.2">
      <c r="O6592" s="1" t="str">
        <f t="shared" si="71"/>
        <v/>
      </c>
    </row>
    <row r="6593" spans="15:15" x14ac:dyDescent="0.2">
      <c r="O6593" s="1" t="str">
        <f t="shared" si="71"/>
        <v/>
      </c>
    </row>
    <row r="6594" spans="15:15" x14ac:dyDescent="0.2">
      <c r="O6594" s="1" t="str">
        <f t="shared" ref="O6594:O6657" si="72">IF(ABS(H6594-G6594) &gt; (H6594*0.1), "X", "")</f>
        <v/>
      </c>
    </row>
    <row r="6595" spans="15:15" x14ac:dyDescent="0.2">
      <c r="O6595" s="1" t="str">
        <f t="shared" si="72"/>
        <v/>
      </c>
    </row>
    <row r="6596" spans="15:15" x14ac:dyDescent="0.2">
      <c r="O6596" s="1" t="str">
        <f t="shared" si="72"/>
        <v/>
      </c>
    </row>
    <row r="6597" spans="15:15" x14ac:dyDescent="0.2">
      <c r="O6597" s="1" t="str">
        <f t="shared" si="72"/>
        <v/>
      </c>
    </row>
    <row r="6598" spans="15:15" x14ac:dyDescent="0.2">
      <c r="O6598" s="1" t="str">
        <f t="shared" si="72"/>
        <v/>
      </c>
    </row>
    <row r="6599" spans="15:15" x14ac:dyDescent="0.2">
      <c r="O6599" s="1" t="str">
        <f t="shared" si="72"/>
        <v/>
      </c>
    </row>
    <row r="6600" spans="15:15" x14ac:dyDescent="0.2">
      <c r="O6600" s="1" t="str">
        <f t="shared" si="72"/>
        <v/>
      </c>
    </row>
    <row r="6601" spans="15:15" x14ac:dyDescent="0.2">
      <c r="O6601" s="1" t="str">
        <f t="shared" si="72"/>
        <v/>
      </c>
    </row>
    <row r="6602" spans="15:15" x14ac:dyDescent="0.2">
      <c r="O6602" s="1" t="str">
        <f t="shared" si="72"/>
        <v/>
      </c>
    </row>
    <row r="6603" spans="15:15" x14ac:dyDescent="0.2">
      <c r="O6603" s="1" t="str">
        <f t="shared" si="72"/>
        <v/>
      </c>
    </row>
    <row r="6604" spans="15:15" x14ac:dyDescent="0.2">
      <c r="O6604" s="1" t="str">
        <f t="shared" si="72"/>
        <v/>
      </c>
    </row>
    <row r="6605" spans="15:15" x14ac:dyDescent="0.2">
      <c r="O6605" s="1" t="str">
        <f t="shared" si="72"/>
        <v/>
      </c>
    </row>
    <row r="6606" spans="15:15" x14ac:dyDescent="0.2">
      <c r="O6606" s="1" t="str">
        <f t="shared" si="72"/>
        <v/>
      </c>
    </row>
    <row r="6607" spans="15:15" x14ac:dyDescent="0.2">
      <c r="O6607" s="1" t="str">
        <f t="shared" si="72"/>
        <v/>
      </c>
    </row>
    <row r="6608" spans="15:15" x14ac:dyDescent="0.2">
      <c r="O6608" s="1" t="str">
        <f t="shared" si="72"/>
        <v/>
      </c>
    </row>
    <row r="6609" spans="15:15" x14ac:dyDescent="0.2">
      <c r="O6609" s="1" t="str">
        <f t="shared" si="72"/>
        <v/>
      </c>
    </row>
    <row r="6610" spans="15:15" x14ac:dyDescent="0.2">
      <c r="O6610" s="1" t="str">
        <f t="shared" si="72"/>
        <v/>
      </c>
    </row>
    <row r="6611" spans="15:15" x14ac:dyDescent="0.2">
      <c r="O6611" s="1" t="str">
        <f t="shared" si="72"/>
        <v/>
      </c>
    </row>
    <row r="6612" spans="15:15" x14ac:dyDescent="0.2">
      <c r="O6612" s="1" t="str">
        <f t="shared" si="72"/>
        <v/>
      </c>
    </row>
    <row r="6613" spans="15:15" x14ac:dyDescent="0.2">
      <c r="O6613" s="1" t="str">
        <f t="shared" si="72"/>
        <v/>
      </c>
    </row>
    <row r="6614" spans="15:15" x14ac:dyDescent="0.2">
      <c r="O6614" s="1" t="str">
        <f t="shared" si="72"/>
        <v/>
      </c>
    </row>
    <row r="6615" spans="15:15" x14ac:dyDescent="0.2">
      <c r="O6615" s="1" t="str">
        <f t="shared" si="72"/>
        <v/>
      </c>
    </row>
    <row r="6616" spans="15:15" x14ac:dyDescent="0.2">
      <c r="O6616" s="1" t="str">
        <f t="shared" si="72"/>
        <v/>
      </c>
    </row>
    <row r="6617" spans="15:15" x14ac:dyDescent="0.2">
      <c r="O6617" s="1" t="str">
        <f t="shared" si="72"/>
        <v/>
      </c>
    </row>
    <row r="6618" spans="15:15" x14ac:dyDescent="0.2">
      <c r="O6618" s="1" t="str">
        <f t="shared" si="72"/>
        <v/>
      </c>
    </row>
    <row r="6619" spans="15:15" x14ac:dyDescent="0.2">
      <c r="O6619" s="1" t="str">
        <f t="shared" si="72"/>
        <v/>
      </c>
    </row>
    <row r="6620" spans="15:15" x14ac:dyDescent="0.2">
      <c r="O6620" s="1" t="str">
        <f t="shared" si="72"/>
        <v/>
      </c>
    </row>
    <row r="6621" spans="15:15" x14ac:dyDescent="0.2">
      <c r="O6621" s="1" t="str">
        <f t="shared" si="72"/>
        <v/>
      </c>
    </row>
    <row r="6622" spans="15:15" x14ac:dyDescent="0.2">
      <c r="O6622" s="1" t="str">
        <f t="shared" si="72"/>
        <v/>
      </c>
    </row>
    <row r="6623" spans="15:15" x14ac:dyDescent="0.2">
      <c r="O6623" s="1" t="str">
        <f t="shared" si="72"/>
        <v/>
      </c>
    </row>
    <row r="6624" spans="15:15" x14ac:dyDescent="0.2">
      <c r="O6624" s="1" t="str">
        <f t="shared" si="72"/>
        <v/>
      </c>
    </row>
    <row r="6625" spans="15:15" x14ac:dyDescent="0.2">
      <c r="O6625" s="1" t="str">
        <f t="shared" si="72"/>
        <v/>
      </c>
    </row>
    <row r="6626" spans="15:15" x14ac:dyDescent="0.2">
      <c r="O6626" s="1" t="str">
        <f t="shared" si="72"/>
        <v/>
      </c>
    </row>
    <row r="6627" spans="15:15" x14ac:dyDescent="0.2">
      <c r="O6627" s="1" t="str">
        <f t="shared" si="72"/>
        <v/>
      </c>
    </row>
    <row r="6628" spans="15:15" x14ac:dyDescent="0.2">
      <c r="O6628" s="1" t="str">
        <f t="shared" si="72"/>
        <v/>
      </c>
    </row>
    <row r="6629" spans="15:15" x14ac:dyDescent="0.2">
      <c r="O6629" s="1" t="str">
        <f t="shared" si="72"/>
        <v/>
      </c>
    </row>
    <row r="6630" spans="15:15" x14ac:dyDescent="0.2">
      <c r="O6630" s="1" t="str">
        <f t="shared" si="72"/>
        <v/>
      </c>
    </row>
    <row r="6631" spans="15:15" x14ac:dyDescent="0.2">
      <c r="O6631" s="1" t="str">
        <f t="shared" si="72"/>
        <v/>
      </c>
    </row>
    <row r="6632" spans="15:15" x14ac:dyDescent="0.2">
      <c r="O6632" s="1" t="str">
        <f t="shared" si="72"/>
        <v/>
      </c>
    </row>
    <row r="6633" spans="15:15" x14ac:dyDescent="0.2">
      <c r="O6633" s="1" t="str">
        <f t="shared" si="72"/>
        <v/>
      </c>
    </row>
    <row r="6634" spans="15:15" x14ac:dyDescent="0.2">
      <c r="O6634" s="1" t="str">
        <f t="shared" si="72"/>
        <v/>
      </c>
    </row>
    <row r="6635" spans="15:15" x14ac:dyDescent="0.2">
      <c r="O6635" s="1" t="str">
        <f t="shared" si="72"/>
        <v/>
      </c>
    </row>
    <row r="6636" spans="15:15" x14ac:dyDescent="0.2">
      <c r="O6636" s="1" t="str">
        <f t="shared" si="72"/>
        <v/>
      </c>
    </row>
    <row r="6637" spans="15:15" x14ac:dyDescent="0.2">
      <c r="O6637" s="1" t="str">
        <f t="shared" si="72"/>
        <v/>
      </c>
    </row>
    <row r="6638" spans="15:15" x14ac:dyDescent="0.2">
      <c r="O6638" s="1" t="str">
        <f t="shared" si="72"/>
        <v/>
      </c>
    </row>
    <row r="6639" spans="15:15" x14ac:dyDescent="0.2">
      <c r="O6639" s="1" t="str">
        <f t="shared" si="72"/>
        <v/>
      </c>
    </row>
    <row r="6640" spans="15:15" x14ac:dyDescent="0.2">
      <c r="O6640" s="1" t="str">
        <f t="shared" si="72"/>
        <v/>
      </c>
    </row>
    <row r="6641" spans="15:15" x14ac:dyDescent="0.2">
      <c r="O6641" s="1" t="str">
        <f t="shared" si="72"/>
        <v/>
      </c>
    </row>
    <row r="6642" spans="15:15" x14ac:dyDescent="0.2">
      <c r="O6642" s="1" t="str">
        <f t="shared" si="72"/>
        <v/>
      </c>
    </row>
    <row r="6643" spans="15:15" x14ac:dyDescent="0.2">
      <c r="O6643" s="1" t="str">
        <f t="shared" si="72"/>
        <v/>
      </c>
    </row>
    <row r="6644" spans="15:15" x14ac:dyDescent="0.2">
      <c r="O6644" s="1" t="str">
        <f t="shared" si="72"/>
        <v/>
      </c>
    </row>
    <row r="6645" spans="15:15" x14ac:dyDescent="0.2">
      <c r="O6645" s="1" t="str">
        <f t="shared" si="72"/>
        <v/>
      </c>
    </row>
    <row r="6646" spans="15:15" x14ac:dyDescent="0.2">
      <c r="O6646" s="1" t="str">
        <f t="shared" si="72"/>
        <v/>
      </c>
    </row>
    <row r="6647" spans="15:15" x14ac:dyDescent="0.2">
      <c r="O6647" s="1" t="str">
        <f t="shared" si="72"/>
        <v/>
      </c>
    </row>
    <row r="6648" spans="15:15" x14ac:dyDescent="0.2">
      <c r="O6648" s="1" t="str">
        <f t="shared" si="72"/>
        <v/>
      </c>
    </row>
    <row r="6649" spans="15:15" x14ac:dyDescent="0.2">
      <c r="O6649" s="1" t="str">
        <f t="shared" si="72"/>
        <v/>
      </c>
    </row>
    <row r="6650" spans="15:15" x14ac:dyDescent="0.2">
      <c r="O6650" s="1" t="str">
        <f t="shared" si="72"/>
        <v/>
      </c>
    </row>
    <row r="6651" spans="15:15" x14ac:dyDescent="0.2">
      <c r="O6651" s="1" t="str">
        <f t="shared" si="72"/>
        <v/>
      </c>
    </row>
    <row r="6652" spans="15:15" x14ac:dyDescent="0.2">
      <c r="O6652" s="1" t="str">
        <f t="shared" si="72"/>
        <v/>
      </c>
    </row>
    <row r="6653" spans="15:15" x14ac:dyDescent="0.2">
      <c r="O6653" s="1" t="str">
        <f t="shared" si="72"/>
        <v/>
      </c>
    </row>
    <row r="6654" spans="15:15" x14ac:dyDescent="0.2">
      <c r="O6654" s="1" t="str">
        <f t="shared" si="72"/>
        <v/>
      </c>
    </row>
    <row r="6655" spans="15:15" x14ac:dyDescent="0.2">
      <c r="O6655" s="1" t="str">
        <f t="shared" si="72"/>
        <v/>
      </c>
    </row>
    <row r="6656" spans="15:15" x14ac:dyDescent="0.2">
      <c r="O6656" s="1" t="str">
        <f t="shared" si="72"/>
        <v/>
      </c>
    </row>
    <row r="6657" spans="15:15" x14ac:dyDescent="0.2">
      <c r="O6657" s="1" t="str">
        <f t="shared" si="72"/>
        <v/>
      </c>
    </row>
    <row r="6658" spans="15:15" x14ac:dyDescent="0.2">
      <c r="O6658" s="1" t="str">
        <f t="shared" ref="O6658:O6721" si="73">IF(ABS(H6658-G6658) &gt; (H6658*0.1), "X", "")</f>
        <v/>
      </c>
    </row>
    <row r="6659" spans="15:15" x14ac:dyDescent="0.2">
      <c r="O6659" s="1" t="str">
        <f t="shared" si="73"/>
        <v/>
      </c>
    </row>
    <row r="6660" spans="15:15" x14ac:dyDescent="0.2">
      <c r="O6660" s="1" t="str">
        <f t="shared" si="73"/>
        <v/>
      </c>
    </row>
    <row r="6661" spans="15:15" x14ac:dyDescent="0.2">
      <c r="O6661" s="1" t="str">
        <f t="shared" si="73"/>
        <v/>
      </c>
    </row>
    <row r="6662" spans="15:15" x14ac:dyDescent="0.2">
      <c r="O6662" s="1" t="str">
        <f t="shared" si="73"/>
        <v/>
      </c>
    </row>
    <row r="6663" spans="15:15" x14ac:dyDescent="0.2">
      <c r="O6663" s="1" t="str">
        <f t="shared" si="73"/>
        <v/>
      </c>
    </row>
    <row r="6664" spans="15:15" x14ac:dyDescent="0.2">
      <c r="O6664" s="1" t="str">
        <f t="shared" si="73"/>
        <v/>
      </c>
    </row>
    <row r="6665" spans="15:15" x14ac:dyDescent="0.2">
      <c r="O6665" s="1" t="str">
        <f t="shared" si="73"/>
        <v/>
      </c>
    </row>
    <row r="6666" spans="15:15" x14ac:dyDescent="0.2">
      <c r="O6666" s="1" t="str">
        <f t="shared" si="73"/>
        <v/>
      </c>
    </row>
    <row r="6667" spans="15:15" x14ac:dyDescent="0.2">
      <c r="O6667" s="1" t="str">
        <f t="shared" si="73"/>
        <v/>
      </c>
    </row>
    <row r="6668" spans="15:15" x14ac:dyDescent="0.2">
      <c r="O6668" s="1" t="str">
        <f t="shared" si="73"/>
        <v/>
      </c>
    </row>
    <row r="6669" spans="15:15" x14ac:dyDescent="0.2">
      <c r="O6669" s="1" t="str">
        <f t="shared" si="73"/>
        <v/>
      </c>
    </row>
    <row r="6670" spans="15:15" x14ac:dyDescent="0.2">
      <c r="O6670" s="1" t="str">
        <f t="shared" si="73"/>
        <v/>
      </c>
    </row>
    <row r="6671" spans="15:15" x14ac:dyDescent="0.2">
      <c r="O6671" s="1" t="str">
        <f t="shared" si="73"/>
        <v/>
      </c>
    </row>
    <row r="6672" spans="15:15" x14ac:dyDescent="0.2">
      <c r="O6672" s="1" t="str">
        <f t="shared" si="73"/>
        <v/>
      </c>
    </row>
    <row r="6673" spans="15:15" x14ac:dyDescent="0.2">
      <c r="O6673" s="1" t="str">
        <f t="shared" si="73"/>
        <v/>
      </c>
    </row>
    <row r="6674" spans="15:15" x14ac:dyDescent="0.2">
      <c r="O6674" s="1" t="str">
        <f t="shared" si="73"/>
        <v/>
      </c>
    </row>
    <row r="6675" spans="15:15" x14ac:dyDescent="0.2">
      <c r="O6675" s="1" t="str">
        <f t="shared" si="73"/>
        <v/>
      </c>
    </row>
    <row r="6676" spans="15:15" x14ac:dyDescent="0.2">
      <c r="O6676" s="1" t="str">
        <f t="shared" si="73"/>
        <v/>
      </c>
    </row>
    <row r="6677" spans="15:15" x14ac:dyDescent="0.2">
      <c r="O6677" s="1" t="str">
        <f t="shared" si="73"/>
        <v/>
      </c>
    </row>
    <row r="6678" spans="15:15" x14ac:dyDescent="0.2">
      <c r="O6678" s="1" t="str">
        <f t="shared" si="73"/>
        <v/>
      </c>
    </row>
    <row r="6679" spans="15:15" x14ac:dyDescent="0.2">
      <c r="O6679" s="1" t="str">
        <f t="shared" si="73"/>
        <v/>
      </c>
    </row>
    <row r="6680" spans="15:15" x14ac:dyDescent="0.2">
      <c r="O6680" s="1" t="str">
        <f t="shared" si="73"/>
        <v/>
      </c>
    </row>
    <row r="6681" spans="15:15" x14ac:dyDescent="0.2">
      <c r="O6681" s="1" t="str">
        <f t="shared" si="73"/>
        <v/>
      </c>
    </row>
    <row r="6682" spans="15:15" x14ac:dyDescent="0.2">
      <c r="O6682" s="1" t="str">
        <f t="shared" si="73"/>
        <v/>
      </c>
    </row>
    <row r="6683" spans="15:15" x14ac:dyDescent="0.2">
      <c r="O6683" s="1" t="str">
        <f t="shared" si="73"/>
        <v/>
      </c>
    </row>
    <row r="6684" spans="15:15" x14ac:dyDescent="0.2">
      <c r="O6684" s="1" t="str">
        <f t="shared" si="73"/>
        <v/>
      </c>
    </row>
    <row r="6685" spans="15:15" x14ac:dyDescent="0.2">
      <c r="O6685" s="1" t="str">
        <f t="shared" si="73"/>
        <v/>
      </c>
    </row>
    <row r="6686" spans="15:15" x14ac:dyDescent="0.2">
      <c r="O6686" s="1" t="str">
        <f t="shared" si="73"/>
        <v/>
      </c>
    </row>
    <row r="6687" spans="15:15" x14ac:dyDescent="0.2">
      <c r="O6687" s="1" t="str">
        <f t="shared" si="73"/>
        <v/>
      </c>
    </row>
    <row r="6688" spans="15:15" x14ac:dyDescent="0.2">
      <c r="O6688" s="1" t="str">
        <f t="shared" si="73"/>
        <v/>
      </c>
    </row>
    <row r="6689" spans="15:15" x14ac:dyDescent="0.2">
      <c r="O6689" s="1" t="str">
        <f t="shared" si="73"/>
        <v/>
      </c>
    </row>
    <row r="6690" spans="15:15" x14ac:dyDescent="0.2">
      <c r="O6690" s="1" t="str">
        <f t="shared" si="73"/>
        <v/>
      </c>
    </row>
    <row r="6691" spans="15:15" x14ac:dyDescent="0.2">
      <c r="O6691" s="1" t="str">
        <f t="shared" si="73"/>
        <v/>
      </c>
    </row>
    <row r="6692" spans="15:15" x14ac:dyDescent="0.2">
      <c r="O6692" s="1" t="str">
        <f t="shared" si="73"/>
        <v/>
      </c>
    </row>
    <row r="6693" spans="15:15" x14ac:dyDescent="0.2">
      <c r="O6693" s="1" t="str">
        <f t="shared" si="73"/>
        <v/>
      </c>
    </row>
    <row r="6694" spans="15:15" x14ac:dyDescent="0.2">
      <c r="O6694" s="1" t="str">
        <f t="shared" si="73"/>
        <v/>
      </c>
    </row>
    <row r="6695" spans="15:15" x14ac:dyDescent="0.2">
      <c r="O6695" s="1" t="str">
        <f t="shared" si="73"/>
        <v/>
      </c>
    </row>
    <row r="6696" spans="15:15" x14ac:dyDescent="0.2">
      <c r="O6696" s="1" t="str">
        <f t="shared" si="73"/>
        <v/>
      </c>
    </row>
    <row r="6697" spans="15:15" x14ac:dyDescent="0.2">
      <c r="O6697" s="1" t="str">
        <f t="shared" si="73"/>
        <v/>
      </c>
    </row>
    <row r="6698" spans="15:15" x14ac:dyDescent="0.2">
      <c r="O6698" s="1" t="str">
        <f t="shared" si="73"/>
        <v/>
      </c>
    </row>
    <row r="6699" spans="15:15" x14ac:dyDescent="0.2">
      <c r="O6699" s="1" t="str">
        <f t="shared" si="73"/>
        <v/>
      </c>
    </row>
    <row r="6700" spans="15:15" x14ac:dyDescent="0.2">
      <c r="O6700" s="1" t="str">
        <f t="shared" si="73"/>
        <v/>
      </c>
    </row>
    <row r="6701" spans="15:15" x14ac:dyDescent="0.2">
      <c r="O6701" s="1" t="str">
        <f t="shared" si="73"/>
        <v/>
      </c>
    </row>
    <row r="6702" spans="15:15" x14ac:dyDescent="0.2">
      <c r="O6702" s="1" t="str">
        <f t="shared" si="73"/>
        <v/>
      </c>
    </row>
    <row r="6703" spans="15:15" x14ac:dyDescent="0.2">
      <c r="O6703" s="1" t="str">
        <f t="shared" si="73"/>
        <v/>
      </c>
    </row>
    <row r="6704" spans="15:15" x14ac:dyDescent="0.2">
      <c r="O6704" s="1" t="str">
        <f t="shared" si="73"/>
        <v/>
      </c>
    </row>
    <row r="6705" spans="15:15" x14ac:dyDescent="0.2">
      <c r="O6705" s="1" t="str">
        <f t="shared" si="73"/>
        <v/>
      </c>
    </row>
    <row r="6706" spans="15:15" x14ac:dyDescent="0.2">
      <c r="O6706" s="1" t="str">
        <f t="shared" si="73"/>
        <v/>
      </c>
    </row>
    <row r="6707" spans="15:15" x14ac:dyDescent="0.2">
      <c r="O6707" s="1" t="str">
        <f t="shared" si="73"/>
        <v/>
      </c>
    </row>
    <row r="6708" spans="15:15" x14ac:dyDescent="0.2">
      <c r="O6708" s="1" t="str">
        <f t="shared" si="73"/>
        <v/>
      </c>
    </row>
    <row r="6709" spans="15:15" x14ac:dyDescent="0.2">
      <c r="O6709" s="1" t="str">
        <f t="shared" si="73"/>
        <v/>
      </c>
    </row>
    <row r="6710" spans="15:15" x14ac:dyDescent="0.2">
      <c r="O6710" s="1" t="str">
        <f t="shared" si="73"/>
        <v/>
      </c>
    </row>
    <row r="6711" spans="15:15" x14ac:dyDescent="0.2">
      <c r="O6711" s="1" t="str">
        <f t="shared" si="73"/>
        <v/>
      </c>
    </row>
    <row r="6712" spans="15:15" x14ac:dyDescent="0.2">
      <c r="O6712" s="1" t="str">
        <f t="shared" si="73"/>
        <v/>
      </c>
    </row>
    <row r="6713" spans="15:15" x14ac:dyDescent="0.2">
      <c r="O6713" s="1" t="str">
        <f t="shared" si="73"/>
        <v/>
      </c>
    </row>
    <row r="6714" spans="15:15" x14ac:dyDescent="0.2">
      <c r="O6714" s="1" t="str">
        <f t="shared" si="73"/>
        <v/>
      </c>
    </row>
    <row r="6715" spans="15:15" x14ac:dyDescent="0.2">
      <c r="O6715" s="1" t="str">
        <f t="shared" si="73"/>
        <v/>
      </c>
    </row>
    <row r="6716" spans="15:15" x14ac:dyDescent="0.2">
      <c r="O6716" s="1" t="str">
        <f t="shared" si="73"/>
        <v/>
      </c>
    </row>
    <row r="6717" spans="15:15" x14ac:dyDescent="0.2">
      <c r="O6717" s="1" t="str">
        <f t="shared" si="73"/>
        <v/>
      </c>
    </row>
    <row r="6718" spans="15:15" x14ac:dyDescent="0.2">
      <c r="O6718" s="1" t="str">
        <f t="shared" si="73"/>
        <v/>
      </c>
    </row>
    <row r="6719" spans="15:15" x14ac:dyDescent="0.2">
      <c r="O6719" s="1" t="str">
        <f t="shared" si="73"/>
        <v/>
      </c>
    </row>
    <row r="6720" spans="15:15" x14ac:dyDescent="0.2">
      <c r="O6720" s="1" t="str">
        <f t="shared" si="73"/>
        <v/>
      </c>
    </row>
    <row r="6721" spans="15:15" x14ac:dyDescent="0.2">
      <c r="O6721" s="1" t="str">
        <f t="shared" si="73"/>
        <v/>
      </c>
    </row>
    <row r="6722" spans="15:15" x14ac:dyDescent="0.2">
      <c r="O6722" s="1" t="str">
        <f t="shared" ref="O6722:O6785" si="74">IF(ABS(H6722-G6722) &gt; (H6722*0.1), "X", "")</f>
        <v/>
      </c>
    </row>
    <row r="6723" spans="15:15" x14ac:dyDescent="0.2">
      <c r="O6723" s="1" t="str">
        <f t="shared" si="74"/>
        <v/>
      </c>
    </row>
    <row r="6724" spans="15:15" x14ac:dyDescent="0.2">
      <c r="O6724" s="1" t="str">
        <f t="shared" si="74"/>
        <v/>
      </c>
    </row>
    <row r="6725" spans="15:15" x14ac:dyDescent="0.2">
      <c r="O6725" s="1" t="str">
        <f t="shared" si="74"/>
        <v/>
      </c>
    </row>
    <row r="6726" spans="15:15" x14ac:dyDescent="0.2">
      <c r="O6726" s="1" t="str">
        <f t="shared" si="74"/>
        <v/>
      </c>
    </row>
    <row r="6727" spans="15:15" x14ac:dyDescent="0.2">
      <c r="O6727" s="1" t="str">
        <f t="shared" si="74"/>
        <v/>
      </c>
    </row>
    <row r="6728" spans="15:15" x14ac:dyDescent="0.2">
      <c r="O6728" s="1" t="str">
        <f t="shared" si="74"/>
        <v/>
      </c>
    </row>
    <row r="6729" spans="15:15" x14ac:dyDescent="0.2">
      <c r="O6729" s="1" t="str">
        <f t="shared" si="74"/>
        <v/>
      </c>
    </row>
    <row r="6730" spans="15:15" x14ac:dyDescent="0.2">
      <c r="O6730" s="1" t="str">
        <f t="shared" si="74"/>
        <v/>
      </c>
    </row>
    <row r="6731" spans="15:15" x14ac:dyDescent="0.2">
      <c r="O6731" s="1" t="str">
        <f t="shared" si="74"/>
        <v/>
      </c>
    </row>
    <row r="6732" spans="15:15" x14ac:dyDescent="0.2">
      <c r="O6732" s="1" t="str">
        <f t="shared" si="74"/>
        <v/>
      </c>
    </row>
    <row r="6733" spans="15:15" x14ac:dyDescent="0.2">
      <c r="O6733" s="1" t="str">
        <f t="shared" si="74"/>
        <v/>
      </c>
    </row>
    <row r="6734" spans="15:15" x14ac:dyDescent="0.2">
      <c r="O6734" s="1" t="str">
        <f t="shared" si="74"/>
        <v/>
      </c>
    </row>
    <row r="6735" spans="15:15" x14ac:dyDescent="0.2">
      <c r="O6735" s="1" t="str">
        <f t="shared" si="74"/>
        <v/>
      </c>
    </row>
    <row r="6736" spans="15:15" x14ac:dyDescent="0.2">
      <c r="O6736" s="1" t="str">
        <f t="shared" si="74"/>
        <v/>
      </c>
    </row>
    <row r="6737" spans="15:15" x14ac:dyDescent="0.2">
      <c r="O6737" s="1" t="str">
        <f t="shared" si="74"/>
        <v/>
      </c>
    </row>
    <row r="6738" spans="15:15" x14ac:dyDescent="0.2">
      <c r="O6738" s="1" t="str">
        <f t="shared" si="74"/>
        <v/>
      </c>
    </row>
    <row r="6739" spans="15:15" x14ac:dyDescent="0.2">
      <c r="O6739" s="1" t="str">
        <f t="shared" si="74"/>
        <v/>
      </c>
    </row>
    <row r="6740" spans="15:15" x14ac:dyDescent="0.2">
      <c r="O6740" s="1" t="str">
        <f t="shared" si="74"/>
        <v/>
      </c>
    </row>
    <row r="6741" spans="15:15" x14ac:dyDescent="0.2">
      <c r="O6741" s="1" t="str">
        <f t="shared" si="74"/>
        <v/>
      </c>
    </row>
    <row r="6742" spans="15:15" x14ac:dyDescent="0.2">
      <c r="O6742" s="1" t="str">
        <f t="shared" si="74"/>
        <v/>
      </c>
    </row>
    <row r="6743" spans="15:15" x14ac:dyDescent="0.2">
      <c r="O6743" s="1" t="str">
        <f t="shared" si="74"/>
        <v/>
      </c>
    </row>
    <row r="6744" spans="15:15" x14ac:dyDescent="0.2">
      <c r="O6744" s="1" t="str">
        <f t="shared" si="74"/>
        <v/>
      </c>
    </row>
    <row r="6745" spans="15:15" x14ac:dyDescent="0.2">
      <c r="O6745" s="1" t="str">
        <f t="shared" si="74"/>
        <v/>
      </c>
    </row>
    <row r="6746" spans="15:15" x14ac:dyDescent="0.2">
      <c r="O6746" s="1" t="str">
        <f t="shared" si="74"/>
        <v/>
      </c>
    </row>
    <row r="6747" spans="15:15" x14ac:dyDescent="0.2">
      <c r="O6747" s="1" t="str">
        <f t="shared" si="74"/>
        <v/>
      </c>
    </row>
    <row r="6748" spans="15:15" x14ac:dyDescent="0.2">
      <c r="O6748" s="1" t="str">
        <f t="shared" si="74"/>
        <v/>
      </c>
    </row>
    <row r="6749" spans="15:15" x14ac:dyDescent="0.2">
      <c r="O6749" s="1" t="str">
        <f t="shared" si="74"/>
        <v/>
      </c>
    </row>
    <row r="6750" spans="15:15" x14ac:dyDescent="0.2">
      <c r="O6750" s="1" t="str">
        <f t="shared" si="74"/>
        <v/>
      </c>
    </row>
    <row r="6751" spans="15:15" x14ac:dyDescent="0.2">
      <c r="O6751" s="1" t="str">
        <f t="shared" si="74"/>
        <v/>
      </c>
    </row>
    <row r="6752" spans="15:15" x14ac:dyDescent="0.2">
      <c r="O6752" s="1" t="str">
        <f t="shared" si="74"/>
        <v/>
      </c>
    </row>
    <row r="6753" spans="15:15" x14ac:dyDescent="0.2">
      <c r="O6753" s="1" t="str">
        <f t="shared" si="74"/>
        <v/>
      </c>
    </row>
    <row r="6754" spans="15:15" x14ac:dyDescent="0.2">
      <c r="O6754" s="1" t="str">
        <f t="shared" si="74"/>
        <v/>
      </c>
    </row>
    <row r="6755" spans="15:15" x14ac:dyDescent="0.2">
      <c r="O6755" s="1" t="str">
        <f t="shared" si="74"/>
        <v/>
      </c>
    </row>
    <row r="6756" spans="15:15" x14ac:dyDescent="0.2">
      <c r="O6756" s="1" t="str">
        <f t="shared" si="74"/>
        <v/>
      </c>
    </row>
    <row r="6757" spans="15:15" x14ac:dyDescent="0.2">
      <c r="O6757" s="1" t="str">
        <f t="shared" si="74"/>
        <v/>
      </c>
    </row>
    <row r="6758" spans="15:15" x14ac:dyDescent="0.2">
      <c r="O6758" s="1" t="str">
        <f t="shared" si="74"/>
        <v/>
      </c>
    </row>
    <row r="6759" spans="15:15" x14ac:dyDescent="0.2">
      <c r="O6759" s="1" t="str">
        <f t="shared" si="74"/>
        <v/>
      </c>
    </row>
    <row r="6760" spans="15:15" x14ac:dyDescent="0.2">
      <c r="O6760" s="1" t="str">
        <f t="shared" si="74"/>
        <v/>
      </c>
    </row>
    <row r="6761" spans="15:15" x14ac:dyDescent="0.2">
      <c r="O6761" s="1" t="str">
        <f t="shared" si="74"/>
        <v/>
      </c>
    </row>
    <row r="6762" spans="15:15" x14ac:dyDescent="0.2">
      <c r="O6762" s="1" t="str">
        <f t="shared" si="74"/>
        <v/>
      </c>
    </row>
    <row r="6763" spans="15:15" x14ac:dyDescent="0.2">
      <c r="O6763" s="1" t="str">
        <f t="shared" si="74"/>
        <v/>
      </c>
    </row>
    <row r="6764" spans="15:15" x14ac:dyDescent="0.2">
      <c r="O6764" s="1" t="str">
        <f t="shared" si="74"/>
        <v/>
      </c>
    </row>
    <row r="6765" spans="15:15" x14ac:dyDescent="0.2">
      <c r="O6765" s="1" t="str">
        <f t="shared" si="74"/>
        <v/>
      </c>
    </row>
    <row r="6766" spans="15:15" x14ac:dyDescent="0.2">
      <c r="O6766" s="1" t="str">
        <f t="shared" si="74"/>
        <v/>
      </c>
    </row>
    <row r="6767" spans="15:15" x14ac:dyDescent="0.2">
      <c r="O6767" s="1" t="str">
        <f t="shared" si="74"/>
        <v/>
      </c>
    </row>
    <row r="6768" spans="15:15" x14ac:dyDescent="0.2">
      <c r="O6768" s="1" t="str">
        <f t="shared" si="74"/>
        <v/>
      </c>
    </row>
    <row r="6769" spans="15:15" x14ac:dyDescent="0.2">
      <c r="O6769" s="1" t="str">
        <f t="shared" si="74"/>
        <v/>
      </c>
    </row>
    <row r="6770" spans="15:15" x14ac:dyDescent="0.2">
      <c r="O6770" s="1" t="str">
        <f t="shared" si="74"/>
        <v/>
      </c>
    </row>
    <row r="6771" spans="15:15" x14ac:dyDescent="0.2">
      <c r="O6771" s="1" t="str">
        <f t="shared" si="74"/>
        <v/>
      </c>
    </row>
    <row r="6772" spans="15:15" x14ac:dyDescent="0.2">
      <c r="O6772" s="1" t="str">
        <f t="shared" si="74"/>
        <v/>
      </c>
    </row>
    <row r="6773" spans="15:15" x14ac:dyDescent="0.2">
      <c r="O6773" s="1" t="str">
        <f t="shared" si="74"/>
        <v/>
      </c>
    </row>
    <row r="6774" spans="15:15" x14ac:dyDescent="0.2">
      <c r="O6774" s="1" t="str">
        <f t="shared" si="74"/>
        <v/>
      </c>
    </row>
    <row r="6775" spans="15:15" x14ac:dyDescent="0.2">
      <c r="O6775" s="1" t="str">
        <f t="shared" si="74"/>
        <v/>
      </c>
    </row>
    <row r="6776" spans="15:15" x14ac:dyDescent="0.2">
      <c r="O6776" s="1" t="str">
        <f t="shared" si="74"/>
        <v/>
      </c>
    </row>
    <row r="6777" spans="15:15" x14ac:dyDescent="0.2">
      <c r="O6777" s="1" t="str">
        <f t="shared" si="74"/>
        <v/>
      </c>
    </row>
    <row r="6778" spans="15:15" x14ac:dyDescent="0.2">
      <c r="O6778" s="1" t="str">
        <f t="shared" si="74"/>
        <v/>
      </c>
    </row>
    <row r="6779" spans="15:15" x14ac:dyDescent="0.2">
      <c r="O6779" s="1" t="str">
        <f t="shared" si="74"/>
        <v/>
      </c>
    </row>
    <row r="6780" spans="15:15" x14ac:dyDescent="0.2">
      <c r="O6780" s="1" t="str">
        <f t="shared" si="74"/>
        <v/>
      </c>
    </row>
    <row r="6781" spans="15:15" x14ac:dyDescent="0.2">
      <c r="O6781" s="1" t="str">
        <f t="shared" si="74"/>
        <v/>
      </c>
    </row>
    <row r="6782" spans="15:15" x14ac:dyDescent="0.2">
      <c r="O6782" s="1" t="str">
        <f t="shared" si="74"/>
        <v/>
      </c>
    </row>
    <row r="6783" spans="15:15" x14ac:dyDescent="0.2">
      <c r="O6783" s="1" t="str">
        <f t="shared" si="74"/>
        <v/>
      </c>
    </row>
    <row r="6784" spans="15:15" x14ac:dyDescent="0.2">
      <c r="O6784" s="1" t="str">
        <f t="shared" si="74"/>
        <v/>
      </c>
    </row>
    <row r="6785" spans="15:15" x14ac:dyDescent="0.2">
      <c r="O6785" s="1" t="str">
        <f t="shared" si="74"/>
        <v/>
      </c>
    </row>
    <row r="6786" spans="15:15" x14ac:dyDescent="0.2">
      <c r="O6786" s="1" t="str">
        <f t="shared" ref="O6786:O6849" si="75">IF(ABS(H6786-G6786) &gt; (H6786*0.1), "X", "")</f>
        <v/>
      </c>
    </row>
    <row r="6787" spans="15:15" x14ac:dyDescent="0.2">
      <c r="O6787" s="1" t="str">
        <f t="shared" si="75"/>
        <v/>
      </c>
    </row>
    <row r="6788" spans="15:15" x14ac:dyDescent="0.2">
      <c r="O6788" s="1" t="str">
        <f t="shared" si="75"/>
        <v/>
      </c>
    </row>
    <row r="6789" spans="15:15" x14ac:dyDescent="0.2">
      <c r="O6789" s="1" t="str">
        <f t="shared" si="75"/>
        <v/>
      </c>
    </row>
    <row r="6790" spans="15:15" x14ac:dyDescent="0.2">
      <c r="O6790" s="1" t="str">
        <f t="shared" si="75"/>
        <v/>
      </c>
    </row>
    <row r="6791" spans="15:15" x14ac:dyDescent="0.2">
      <c r="O6791" s="1" t="str">
        <f t="shared" si="75"/>
        <v/>
      </c>
    </row>
    <row r="6792" spans="15:15" x14ac:dyDescent="0.2">
      <c r="O6792" s="1" t="str">
        <f t="shared" si="75"/>
        <v/>
      </c>
    </row>
    <row r="6793" spans="15:15" x14ac:dyDescent="0.2">
      <c r="O6793" s="1" t="str">
        <f t="shared" si="75"/>
        <v/>
      </c>
    </row>
    <row r="6794" spans="15:15" x14ac:dyDescent="0.2">
      <c r="O6794" s="1" t="str">
        <f t="shared" si="75"/>
        <v/>
      </c>
    </row>
    <row r="6795" spans="15:15" x14ac:dyDescent="0.2">
      <c r="O6795" s="1" t="str">
        <f t="shared" si="75"/>
        <v/>
      </c>
    </row>
    <row r="6796" spans="15:15" x14ac:dyDescent="0.2">
      <c r="O6796" s="1" t="str">
        <f t="shared" si="75"/>
        <v/>
      </c>
    </row>
    <row r="6797" spans="15:15" x14ac:dyDescent="0.2">
      <c r="O6797" s="1" t="str">
        <f t="shared" si="75"/>
        <v/>
      </c>
    </row>
    <row r="6798" spans="15:15" x14ac:dyDescent="0.2">
      <c r="O6798" s="1" t="str">
        <f t="shared" si="75"/>
        <v/>
      </c>
    </row>
    <row r="6799" spans="15:15" x14ac:dyDescent="0.2">
      <c r="O6799" s="1" t="str">
        <f t="shared" si="75"/>
        <v/>
      </c>
    </row>
    <row r="6800" spans="15:15" x14ac:dyDescent="0.2">
      <c r="O6800" s="1" t="str">
        <f t="shared" si="75"/>
        <v/>
      </c>
    </row>
    <row r="6801" spans="15:15" x14ac:dyDescent="0.2">
      <c r="O6801" s="1" t="str">
        <f t="shared" si="75"/>
        <v/>
      </c>
    </row>
    <row r="6802" spans="15:15" x14ac:dyDescent="0.2">
      <c r="O6802" s="1" t="str">
        <f t="shared" si="75"/>
        <v/>
      </c>
    </row>
    <row r="6803" spans="15:15" x14ac:dyDescent="0.2">
      <c r="O6803" s="1" t="str">
        <f t="shared" si="75"/>
        <v/>
      </c>
    </row>
    <row r="6804" spans="15:15" x14ac:dyDescent="0.2">
      <c r="O6804" s="1" t="str">
        <f t="shared" si="75"/>
        <v/>
      </c>
    </row>
    <row r="6805" spans="15:15" x14ac:dyDescent="0.2">
      <c r="O6805" s="1" t="str">
        <f t="shared" si="75"/>
        <v/>
      </c>
    </row>
    <row r="6806" spans="15:15" x14ac:dyDescent="0.2">
      <c r="O6806" s="1" t="str">
        <f t="shared" si="75"/>
        <v/>
      </c>
    </row>
    <row r="6807" spans="15:15" x14ac:dyDescent="0.2">
      <c r="O6807" s="1" t="str">
        <f t="shared" si="75"/>
        <v/>
      </c>
    </row>
    <row r="6808" spans="15:15" x14ac:dyDescent="0.2">
      <c r="O6808" s="1" t="str">
        <f t="shared" si="75"/>
        <v/>
      </c>
    </row>
    <row r="6809" spans="15:15" x14ac:dyDescent="0.2">
      <c r="O6809" s="1" t="str">
        <f t="shared" si="75"/>
        <v/>
      </c>
    </row>
    <row r="6810" spans="15:15" x14ac:dyDescent="0.2">
      <c r="O6810" s="1" t="str">
        <f t="shared" si="75"/>
        <v/>
      </c>
    </row>
    <row r="6811" spans="15:15" x14ac:dyDescent="0.2">
      <c r="O6811" s="1" t="str">
        <f t="shared" si="75"/>
        <v/>
      </c>
    </row>
    <row r="6812" spans="15:15" x14ac:dyDescent="0.2">
      <c r="O6812" s="1" t="str">
        <f t="shared" si="75"/>
        <v/>
      </c>
    </row>
    <row r="6813" spans="15:15" x14ac:dyDescent="0.2">
      <c r="O6813" s="1" t="str">
        <f t="shared" si="75"/>
        <v/>
      </c>
    </row>
    <row r="6814" spans="15:15" x14ac:dyDescent="0.2">
      <c r="O6814" s="1" t="str">
        <f t="shared" si="75"/>
        <v/>
      </c>
    </row>
    <row r="6815" spans="15:15" x14ac:dyDescent="0.2">
      <c r="O6815" s="1" t="str">
        <f t="shared" si="75"/>
        <v/>
      </c>
    </row>
    <row r="6816" spans="15:15" x14ac:dyDescent="0.2">
      <c r="O6816" s="1" t="str">
        <f t="shared" si="75"/>
        <v/>
      </c>
    </row>
    <row r="6817" spans="15:15" x14ac:dyDescent="0.2">
      <c r="O6817" s="1" t="str">
        <f t="shared" si="75"/>
        <v/>
      </c>
    </row>
    <row r="6818" spans="15:15" x14ac:dyDescent="0.2">
      <c r="O6818" s="1" t="str">
        <f t="shared" si="75"/>
        <v/>
      </c>
    </row>
    <row r="6819" spans="15:15" x14ac:dyDescent="0.2">
      <c r="O6819" s="1" t="str">
        <f t="shared" si="75"/>
        <v/>
      </c>
    </row>
    <row r="6820" spans="15:15" x14ac:dyDescent="0.2">
      <c r="O6820" s="1" t="str">
        <f t="shared" si="75"/>
        <v/>
      </c>
    </row>
    <row r="6821" spans="15:15" x14ac:dyDescent="0.2">
      <c r="O6821" s="1" t="str">
        <f t="shared" si="75"/>
        <v/>
      </c>
    </row>
    <row r="6822" spans="15:15" x14ac:dyDescent="0.2">
      <c r="O6822" s="1" t="str">
        <f t="shared" si="75"/>
        <v/>
      </c>
    </row>
    <row r="6823" spans="15:15" x14ac:dyDescent="0.2">
      <c r="O6823" s="1" t="str">
        <f t="shared" si="75"/>
        <v/>
      </c>
    </row>
    <row r="6824" spans="15:15" x14ac:dyDescent="0.2">
      <c r="O6824" s="1" t="str">
        <f t="shared" si="75"/>
        <v/>
      </c>
    </row>
    <row r="6825" spans="15:15" x14ac:dyDescent="0.2">
      <c r="O6825" s="1" t="str">
        <f t="shared" si="75"/>
        <v/>
      </c>
    </row>
    <row r="6826" spans="15:15" x14ac:dyDescent="0.2">
      <c r="O6826" s="1" t="str">
        <f t="shared" si="75"/>
        <v/>
      </c>
    </row>
    <row r="6827" spans="15:15" x14ac:dyDescent="0.2">
      <c r="O6827" s="1" t="str">
        <f t="shared" si="75"/>
        <v/>
      </c>
    </row>
    <row r="6828" spans="15:15" x14ac:dyDescent="0.2">
      <c r="O6828" s="1" t="str">
        <f t="shared" si="75"/>
        <v/>
      </c>
    </row>
    <row r="6829" spans="15:15" x14ac:dyDescent="0.2">
      <c r="O6829" s="1" t="str">
        <f t="shared" si="75"/>
        <v/>
      </c>
    </row>
    <row r="6830" spans="15:15" x14ac:dyDescent="0.2">
      <c r="O6830" s="1" t="str">
        <f t="shared" si="75"/>
        <v/>
      </c>
    </row>
    <row r="6831" spans="15:15" x14ac:dyDescent="0.2">
      <c r="O6831" s="1" t="str">
        <f t="shared" si="75"/>
        <v/>
      </c>
    </row>
    <row r="6832" spans="15:15" x14ac:dyDescent="0.2">
      <c r="O6832" s="1" t="str">
        <f t="shared" si="75"/>
        <v/>
      </c>
    </row>
    <row r="6833" spans="15:15" x14ac:dyDescent="0.2">
      <c r="O6833" s="1" t="str">
        <f t="shared" si="75"/>
        <v/>
      </c>
    </row>
    <row r="6834" spans="15:15" x14ac:dyDescent="0.2">
      <c r="O6834" s="1" t="str">
        <f t="shared" si="75"/>
        <v/>
      </c>
    </row>
    <row r="6835" spans="15:15" x14ac:dyDescent="0.2">
      <c r="O6835" s="1" t="str">
        <f t="shared" si="75"/>
        <v/>
      </c>
    </row>
    <row r="6836" spans="15:15" x14ac:dyDescent="0.2">
      <c r="O6836" s="1" t="str">
        <f t="shared" si="75"/>
        <v/>
      </c>
    </row>
    <row r="6837" spans="15:15" x14ac:dyDescent="0.2">
      <c r="O6837" s="1" t="str">
        <f t="shared" si="75"/>
        <v/>
      </c>
    </row>
    <row r="6838" spans="15:15" x14ac:dyDescent="0.2">
      <c r="O6838" s="1" t="str">
        <f t="shared" si="75"/>
        <v/>
      </c>
    </row>
    <row r="6839" spans="15:15" x14ac:dyDescent="0.2">
      <c r="O6839" s="1" t="str">
        <f t="shared" si="75"/>
        <v/>
      </c>
    </row>
    <row r="6840" spans="15:15" x14ac:dyDescent="0.2">
      <c r="O6840" s="1" t="str">
        <f t="shared" si="75"/>
        <v/>
      </c>
    </row>
    <row r="6841" spans="15:15" x14ac:dyDescent="0.2">
      <c r="O6841" s="1" t="str">
        <f t="shared" si="75"/>
        <v/>
      </c>
    </row>
    <row r="6842" spans="15:15" x14ac:dyDescent="0.2">
      <c r="O6842" s="1" t="str">
        <f t="shared" si="75"/>
        <v/>
      </c>
    </row>
    <row r="6843" spans="15:15" x14ac:dyDescent="0.2">
      <c r="O6843" s="1" t="str">
        <f t="shared" si="75"/>
        <v/>
      </c>
    </row>
    <row r="6844" spans="15:15" x14ac:dyDescent="0.2">
      <c r="O6844" s="1" t="str">
        <f t="shared" si="75"/>
        <v/>
      </c>
    </row>
    <row r="6845" spans="15:15" x14ac:dyDescent="0.2">
      <c r="O6845" s="1" t="str">
        <f t="shared" si="75"/>
        <v/>
      </c>
    </row>
    <row r="6846" spans="15:15" x14ac:dyDescent="0.2">
      <c r="O6846" s="1" t="str">
        <f t="shared" si="75"/>
        <v/>
      </c>
    </row>
    <row r="6847" spans="15:15" x14ac:dyDescent="0.2">
      <c r="O6847" s="1" t="str">
        <f t="shared" si="75"/>
        <v/>
      </c>
    </row>
    <row r="6848" spans="15:15" x14ac:dyDescent="0.2">
      <c r="O6848" s="1" t="str">
        <f t="shared" si="75"/>
        <v/>
      </c>
    </row>
    <row r="6849" spans="15:15" x14ac:dyDescent="0.2">
      <c r="O6849" s="1" t="str">
        <f t="shared" si="75"/>
        <v/>
      </c>
    </row>
    <row r="6850" spans="15:15" x14ac:dyDescent="0.2">
      <c r="O6850" s="1" t="str">
        <f t="shared" ref="O6850:O6913" si="76">IF(ABS(H6850-G6850) &gt; (H6850*0.1), "X", "")</f>
        <v/>
      </c>
    </row>
    <row r="6851" spans="15:15" x14ac:dyDescent="0.2">
      <c r="O6851" s="1" t="str">
        <f t="shared" si="76"/>
        <v/>
      </c>
    </row>
    <row r="6852" spans="15:15" x14ac:dyDescent="0.2">
      <c r="O6852" s="1" t="str">
        <f t="shared" si="76"/>
        <v/>
      </c>
    </row>
    <row r="6853" spans="15:15" x14ac:dyDescent="0.2">
      <c r="O6853" s="1" t="str">
        <f t="shared" si="76"/>
        <v/>
      </c>
    </row>
    <row r="6854" spans="15:15" x14ac:dyDescent="0.2">
      <c r="O6854" s="1" t="str">
        <f t="shared" si="76"/>
        <v/>
      </c>
    </row>
    <row r="6855" spans="15:15" x14ac:dyDescent="0.2">
      <c r="O6855" s="1" t="str">
        <f t="shared" si="76"/>
        <v/>
      </c>
    </row>
    <row r="6856" spans="15:15" x14ac:dyDescent="0.2">
      <c r="O6856" s="1" t="str">
        <f t="shared" si="76"/>
        <v/>
      </c>
    </row>
    <row r="6857" spans="15:15" x14ac:dyDescent="0.2">
      <c r="O6857" s="1" t="str">
        <f t="shared" si="76"/>
        <v/>
      </c>
    </row>
    <row r="6858" spans="15:15" x14ac:dyDescent="0.2">
      <c r="O6858" s="1" t="str">
        <f t="shared" si="76"/>
        <v/>
      </c>
    </row>
    <row r="6859" spans="15:15" x14ac:dyDescent="0.2">
      <c r="O6859" s="1" t="str">
        <f t="shared" si="76"/>
        <v/>
      </c>
    </row>
    <row r="6860" spans="15:15" x14ac:dyDescent="0.2">
      <c r="O6860" s="1" t="str">
        <f t="shared" si="76"/>
        <v/>
      </c>
    </row>
    <row r="6861" spans="15:15" x14ac:dyDescent="0.2">
      <c r="O6861" s="1" t="str">
        <f t="shared" si="76"/>
        <v/>
      </c>
    </row>
    <row r="6862" spans="15:15" x14ac:dyDescent="0.2">
      <c r="O6862" s="1" t="str">
        <f t="shared" si="76"/>
        <v/>
      </c>
    </row>
    <row r="6863" spans="15:15" x14ac:dyDescent="0.2">
      <c r="O6863" s="1" t="str">
        <f t="shared" si="76"/>
        <v/>
      </c>
    </row>
    <row r="6864" spans="15:15" x14ac:dyDescent="0.2">
      <c r="O6864" s="1" t="str">
        <f t="shared" si="76"/>
        <v/>
      </c>
    </row>
    <row r="6865" spans="15:15" x14ac:dyDescent="0.2">
      <c r="O6865" s="1" t="str">
        <f t="shared" si="76"/>
        <v/>
      </c>
    </row>
    <row r="6866" spans="15:15" x14ac:dyDescent="0.2">
      <c r="O6866" s="1" t="str">
        <f t="shared" si="76"/>
        <v/>
      </c>
    </row>
    <row r="6867" spans="15:15" x14ac:dyDescent="0.2">
      <c r="O6867" s="1" t="str">
        <f t="shared" si="76"/>
        <v/>
      </c>
    </row>
    <row r="6868" spans="15:15" x14ac:dyDescent="0.2">
      <c r="O6868" s="1" t="str">
        <f t="shared" si="76"/>
        <v/>
      </c>
    </row>
    <row r="6869" spans="15:15" x14ac:dyDescent="0.2">
      <c r="O6869" s="1" t="str">
        <f t="shared" si="76"/>
        <v/>
      </c>
    </row>
    <row r="6870" spans="15:15" x14ac:dyDescent="0.2">
      <c r="O6870" s="1" t="str">
        <f t="shared" si="76"/>
        <v/>
      </c>
    </row>
    <row r="6871" spans="15:15" x14ac:dyDescent="0.2">
      <c r="O6871" s="1" t="str">
        <f t="shared" si="76"/>
        <v/>
      </c>
    </row>
    <row r="6872" spans="15:15" x14ac:dyDescent="0.2">
      <c r="O6872" s="1" t="str">
        <f t="shared" si="76"/>
        <v/>
      </c>
    </row>
    <row r="6873" spans="15:15" x14ac:dyDescent="0.2">
      <c r="O6873" s="1" t="str">
        <f t="shared" si="76"/>
        <v/>
      </c>
    </row>
    <row r="6874" spans="15:15" x14ac:dyDescent="0.2">
      <c r="O6874" s="1" t="str">
        <f t="shared" si="76"/>
        <v/>
      </c>
    </row>
    <row r="6875" spans="15:15" x14ac:dyDescent="0.2">
      <c r="O6875" s="1" t="str">
        <f t="shared" si="76"/>
        <v/>
      </c>
    </row>
    <row r="6876" spans="15:15" x14ac:dyDescent="0.2">
      <c r="O6876" s="1" t="str">
        <f t="shared" si="76"/>
        <v/>
      </c>
    </row>
    <row r="6877" spans="15:15" x14ac:dyDescent="0.2">
      <c r="O6877" s="1" t="str">
        <f t="shared" si="76"/>
        <v/>
      </c>
    </row>
    <row r="6878" spans="15:15" x14ac:dyDescent="0.2">
      <c r="O6878" s="1" t="str">
        <f t="shared" si="76"/>
        <v/>
      </c>
    </row>
    <row r="6879" spans="15:15" x14ac:dyDescent="0.2">
      <c r="O6879" s="1" t="str">
        <f t="shared" si="76"/>
        <v/>
      </c>
    </row>
    <row r="6880" spans="15:15" x14ac:dyDescent="0.2">
      <c r="O6880" s="1" t="str">
        <f t="shared" si="76"/>
        <v/>
      </c>
    </row>
    <row r="6881" spans="15:15" x14ac:dyDescent="0.2">
      <c r="O6881" s="1" t="str">
        <f t="shared" si="76"/>
        <v/>
      </c>
    </row>
    <row r="6882" spans="15:15" x14ac:dyDescent="0.2">
      <c r="O6882" s="1" t="str">
        <f t="shared" si="76"/>
        <v/>
      </c>
    </row>
    <row r="6883" spans="15:15" x14ac:dyDescent="0.2">
      <c r="O6883" s="1" t="str">
        <f t="shared" si="76"/>
        <v/>
      </c>
    </row>
    <row r="6884" spans="15:15" x14ac:dyDescent="0.2">
      <c r="O6884" s="1" t="str">
        <f t="shared" si="76"/>
        <v/>
      </c>
    </row>
    <row r="6885" spans="15:15" x14ac:dyDescent="0.2">
      <c r="O6885" s="1" t="str">
        <f t="shared" si="76"/>
        <v/>
      </c>
    </row>
    <row r="6886" spans="15:15" x14ac:dyDescent="0.2">
      <c r="O6886" s="1" t="str">
        <f t="shared" si="76"/>
        <v/>
      </c>
    </row>
    <row r="6887" spans="15:15" x14ac:dyDescent="0.2">
      <c r="O6887" s="1" t="str">
        <f t="shared" si="76"/>
        <v/>
      </c>
    </row>
    <row r="6888" spans="15:15" x14ac:dyDescent="0.2">
      <c r="O6888" s="1" t="str">
        <f t="shared" si="76"/>
        <v/>
      </c>
    </row>
    <row r="6889" spans="15:15" x14ac:dyDescent="0.2">
      <c r="O6889" s="1" t="str">
        <f t="shared" si="76"/>
        <v/>
      </c>
    </row>
    <row r="6890" spans="15:15" x14ac:dyDescent="0.2">
      <c r="O6890" s="1" t="str">
        <f t="shared" si="76"/>
        <v/>
      </c>
    </row>
    <row r="6891" spans="15:15" x14ac:dyDescent="0.2">
      <c r="O6891" s="1" t="str">
        <f t="shared" si="76"/>
        <v/>
      </c>
    </row>
    <row r="6892" spans="15:15" x14ac:dyDescent="0.2">
      <c r="O6892" s="1" t="str">
        <f t="shared" si="76"/>
        <v/>
      </c>
    </row>
    <row r="6893" spans="15:15" x14ac:dyDescent="0.2">
      <c r="O6893" s="1" t="str">
        <f t="shared" si="76"/>
        <v/>
      </c>
    </row>
    <row r="6894" spans="15:15" x14ac:dyDescent="0.2">
      <c r="O6894" s="1" t="str">
        <f t="shared" si="76"/>
        <v/>
      </c>
    </row>
    <row r="6895" spans="15:15" x14ac:dyDescent="0.2">
      <c r="O6895" s="1" t="str">
        <f t="shared" si="76"/>
        <v/>
      </c>
    </row>
    <row r="6896" spans="15:15" x14ac:dyDescent="0.2">
      <c r="O6896" s="1" t="str">
        <f t="shared" si="76"/>
        <v/>
      </c>
    </row>
    <row r="6897" spans="15:15" x14ac:dyDescent="0.2">
      <c r="O6897" s="1" t="str">
        <f t="shared" si="76"/>
        <v/>
      </c>
    </row>
    <row r="6898" spans="15:15" x14ac:dyDescent="0.2">
      <c r="O6898" s="1" t="str">
        <f t="shared" si="76"/>
        <v/>
      </c>
    </row>
    <row r="6899" spans="15:15" x14ac:dyDescent="0.2">
      <c r="O6899" s="1" t="str">
        <f t="shared" si="76"/>
        <v/>
      </c>
    </row>
    <row r="6900" spans="15:15" x14ac:dyDescent="0.2">
      <c r="O6900" s="1" t="str">
        <f t="shared" si="76"/>
        <v/>
      </c>
    </row>
    <row r="6901" spans="15:15" x14ac:dyDescent="0.2">
      <c r="O6901" s="1" t="str">
        <f t="shared" si="76"/>
        <v/>
      </c>
    </row>
    <row r="6902" spans="15:15" x14ac:dyDescent="0.2">
      <c r="O6902" s="1" t="str">
        <f t="shared" si="76"/>
        <v/>
      </c>
    </row>
    <row r="6903" spans="15:15" x14ac:dyDescent="0.2">
      <c r="O6903" s="1" t="str">
        <f t="shared" si="76"/>
        <v/>
      </c>
    </row>
    <row r="6904" spans="15:15" x14ac:dyDescent="0.2">
      <c r="O6904" s="1" t="str">
        <f t="shared" si="76"/>
        <v/>
      </c>
    </row>
    <row r="6905" spans="15:15" x14ac:dyDescent="0.2">
      <c r="O6905" s="1" t="str">
        <f t="shared" si="76"/>
        <v/>
      </c>
    </row>
    <row r="6906" spans="15:15" x14ac:dyDescent="0.2">
      <c r="O6906" s="1" t="str">
        <f t="shared" si="76"/>
        <v/>
      </c>
    </row>
    <row r="6907" spans="15:15" x14ac:dyDescent="0.2">
      <c r="O6907" s="1" t="str">
        <f t="shared" si="76"/>
        <v/>
      </c>
    </row>
    <row r="6908" spans="15:15" x14ac:dyDescent="0.2">
      <c r="O6908" s="1" t="str">
        <f t="shared" si="76"/>
        <v/>
      </c>
    </row>
    <row r="6909" spans="15:15" x14ac:dyDescent="0.2">
      <c r="O6909" s="1" t="str">
        <f t="shared" si="76"/>
        <v/>
      </c>
    </row>
    <row r="6910" spans="15:15" x14ac:dyDescent="0.2">
      <c r="O6910" s="1" t="str">
        <f t="shared" si="76"/>
        <v/>
      </c>
    </row>
    <row r="6911" spans="15:15" x14ac:dyDescent="0.2">
      <c r="O6911" s="1" t="str">
        <f t="shared" si="76"/>
        <v/>
      </c>
    </row>
    <row r="6912" spans="15:15" x14ac:dyDescent="0.2">
      <c r="O6912" s="1" t="str">
        <f t="shared" si="76"/>
        <v/>
      </c>
    </row>
    <row r="6913" spans="15:15" x14ac:dyDescent="0.2">
      <c r="O6913" s="1" t="str">
        <f t="shared" si="76"/>
        <v/>
      </c>
    </row>
    <row r="6914" spans="15:15" x14ac:dyDescent="0.2">
      <c r="O6914" s="1" t="str">
        <f t="shared" ref="O6914:O6977" si="77">IF(ABS(H6914-G6914) &gt; (H6914*0.1), "X", "")</f>
        <v/>
      </c>
    </row>
    <row r="6915" spans="15:15" x14ac:dyDescent="0.2">
      <c r="O6915" s="1" t="str">
        <f t="shared" si="77"/>
        <v/>
      </c>
    </row>
    <row r="6916" spans="15:15" x14ac:dyDescent="0.2">
      <c r="O6916" s="1" t="str">
        <f t="shared" si="77"/>
        <v/>
      </c>
    </row>
    <row r="6917" spans="15:15" x14ac:dyDescent="0.2">
      <c r="O6917" s="1" t="str">
        <f t="shared" si="77"/>
        <v/>
      </c>
    </row>
    <row r="6918" spans="15:15" x14ac:dyDescent="0.2">
      <c r="O6918" s="1" t="str">
        <f t="shared" si="77"/>
        <v/>
      </c>
    </row>
    <row r="6919" spans="15:15" x14ac:dyDescent="0.2">
      <c r="O6919" s="1" t="str">
        <f t="shared" si="77"/>
        <v/>
      </c>
    </row>
    <row r="6920" spans="15:15" x14ac:dyDescent="0.2">
      <c r="O6920" s="1" t="str">
        <f t="shared" si="77"/>
        <v/>
      </c>
    </row>
    <row r="6921" spans="15:15" x14ac:dyDescent="0.2">
      <c r="O6921" s="1" t="str">
        <f t="shared" si="77"/>
        <v/>
      </c>
    </row>
    <row r="6922" spans="15:15" x14ac:dyDescent="0.2">
      <c r="O6922" s="1" t="str">
        <f t="shared" si="77"/>
        <v/>
      </c>
    </row>
    <row r="6923" spans="15:15" x14ac:dyDescent="0.2">
      <c r="O6923" s="1" t="str">
        <f t="shared" si="77"/>
        <v/>
      </c>
    </row>
    <row r="6924" spans="15:15" x14ac:dyDescent="0.2">
      <c r="O6924" s="1" t="str">
        <f t="shared" si="77"/>
        <v/>
      </c>
    </row>
    <row r="6925" spans="15:15" x14ac:dyDescent="0.2">
      <c r="O6925" s="1" t="str">
        <f t="shared" si="77"/>
        <v/>
      </c>
    </row>
    <row r="6926" spans="15:15" x14ac:dyDescent="0.2">
      <c r="O6926" s="1" t="str">
        <f t="shared" si="77"/>
        <v/>
      </c>
    </row>
    <row r="6927" spans="15:15" x14ac:dyDescent="0.2">
      <c r="O6927" s="1" t="str">
        <f t="shared" si="77"/>
        <v/>
      </c>
    </row>
    <row r="6928" spans="15:15" x14ac:dyDescent="0.2">
      <c r="O6928" s="1" t="str">
        <f t="shared" si="77"/>
        <v/>
      </c>
    </row>
    <row r="6929" spans="15:15" x14ac:dyDescent="0.2">
      <c r="O6929" s="1" t="str">
        <f t="shared" si="77"/>
        <v/>
      </c>
    </row>
    <row r="6930" spans="15:15" x14ac:dyDescent="0.2">
      <c r="O6930" s="1" t="str">
        <f t="shared" si="77"/>
        <v/>
      </c>
    </row>
    <row r="6931" spans="15:15" x14ac:dyDescent="0.2">
      <c r="O6931" s="1" t="str">
        <f t="shared" si="77"/>
        <v/>
      </c>
    </row>
    <row r="6932" spans="15:15" x14ac:dyDescent="0.2">
      <c r="O6932" s="1" t="str">
        <f t="shared" si="77"/>
        <v/>
      </c>
    </row>
    <row r="6933" spans="15:15" x14ac:dyDescent="0.2">
      <c r="O6933" s="1" t="str">
        <f t="shared" si="77"/>
        <v/>
      </c>
    </row>
    <row r="6934" spans="15:15" x14ac:dyDescent="0.2">
      <c r="O6934" s="1" t="str">
        <f t="shared" si="77"/>
        <v/>
      </c>
    </row>
    <row r="6935" spans="15:15" x14ac:dyDescent="0.2">
      <c r="O6935" s="1" t="str">
        <f t="shared" si="77"/>
        <v/>
      </c>
    </row>
    <row r="6936" spans="15:15" x14ac:dyDescent="0.2">
      <c r="O6936" s="1" t="str">
        <f t="shared" si="77"/>
        <v/>
      </c>
    </row>
    <row r="6937" spans="15:15" x14ac:dyDescent="0.2">
      <c r="O6937" s="1" t="str">
        <f t="shared" si="77"/>
        <v/>
      </c>
    </row>
    <row r="6938" spans="15:15" x14ac:dyDescent="0.2">
      <c r="O6938" s="1" t="str">
        <f t="shared" si="77"/>
        <v/>
      </c>
    </row>
    <row r="6939" spans="15:15" x14ac:dyDescent="0.2">
      <c r="O6939" s="1" t="str">
        <f t="shared" si="77"/>
        <v/>
      </c>
    </row>
    <row r="6940" spans="15:15" x14ac:dyDescent="0.2">
      <c r="O6940" s="1" t="str">
        <f t="shared" si="77"/>
        <v/>
      </c>
    </row>
    <row r="6941" spans="15:15" x14ac:dyDescent="0.2">
      <c r="O6941" s="1" t="str">
        <f t="shared" si="77"/>
        <v/>
      </c>
    </row>
    <row r="6942" spans="15:15" x14ac:dyDescent="0.2">
      <c r="O6942" s="1" t="str">
        <f t="shared" si="77"/>
        <v/>
      </c>
    </row>
    <row r="6943" spans="15:15" x14ac:dyDescent="0.2">
      <c r="O6943" s="1" t="str">
        <f t="shared" si="77"/>
        <v/>
      </c>
    </row>
    <row r="6944" spans="15:15" x14ac:dyDescent="0.2">
      <c r="O6944" s="1" t="str">
        <f t="shared" si="77"/>
        <v/>
      </c>
    </row>
    <row r="6945" spans="15:15" x14ac:dyDescent="0.2">
      <c r="O6945" s="1" t="str">
        <f t="shared" si="77"/>
        <v/>
      </c>
    </row>
    <row r="6946" spans="15:15" x14ac:dyDescent="0.2">
      <c r="O6946" s="1" t="str">
        <f t="shared" si="77"/>
        <v/>
      </c>
    </row>
    <row r="6947" spans="15:15" x14ac:dyDescent="0.2">
      <c r="O6947" s="1" t="str">
        <f t="shared" si="77"/>
        <v/>
      </c>
    </row>
    <row r="6948" spans="15:15" x14ac:dyDescent="0.2">
      <c r="O6948" s="1" t="str">
        <f t="shared" si="77"/>
        <v/>
      </c>
    </row>
    <row r="6949" spans="15:15" x14ac:dyDescent="0.2">
      <c r="O6949" s="1" t="str">
        <f t="shared" si="77"/>
        <v/>
      </c>
    </row>
    <row r="6950" spans="15:15" x14ac:dyDescent="0.2">
      <c r="O6950" s="1" t="str">
        <f t="shared" si="77"/>
        <v/>
      </c>
    </row>
    <row r="6951" spans="15:15" x14ac:dyDescent="0.2">
      <c r="O6951" s="1" t="str">
        <f t="shared" si="77"/>
        <v/>
      </c>
    </row>
    <row r="6952" spans="15:15" x14ac:dyDescent="0.2">
      <c r="O6952" s="1" t="str">
        <f t="shared" si="77"/>
        <v/>
      </c>
    </row>
    <row r="6953" spans="15:15" x14ac:dyDescent="0.2">
      <c r="O6953" s="1" t="str">
        <f t="shared" si="77"/>
        <v/>
      </c>
    </row>
    <row r="6954" spans="15:15" x14ac:dyDescent="0.2">
      <c r="O6954" s="1" t="str">
        <f t="shared" si="77"/>
        <v/>
      </c>
    </row>
    <row r="6955" spans="15:15" x14ac:dyDescent="0.2">
      <c r="O6955" s="1" t="str">
        <f t="shared" si="77"/>
        <v/>
      </c>
    </row>
    <row r="6956" spans="15:15" x14ac:dyDescent="0.2">
      <c r="O6956" s="1" t="str">
        <f t="shared" si="77"/>
        <v/>
      </c>
    </row>
    <row r="6957" spans="15:15" x14ac:dyDescent="0.2">
      <c r="O6957" s="1" t="str">
        <f t="shared" si="77"/>
        <v/>
      </c>
    </row>
    <row r="6958" spans="15:15" x14ac:dyDescent="0.2">
      <c r="O6958" s="1" t="str">
        <f t="shared" si="77"/>
        <v/>
      </c>
    </row>
    <row r="6959" spans="15:15" x14ac:dyDescent="0.2">
      <c r="O6959" s="1" t="str">
        <f t="shared" si="77"/>
        <v/>
      </c>
    </row>
    <row r="6960" spans="15:15" x14ac:dyDescent="0.2">
      <c r="O6960" s="1" t="str">
        <f t="shared" si="77"/>
        <v/>
      </c>
    </row>
    <row r="6961" spans="15:15" x14ac:dyDescent="0.2">
      <c r="O6961" s="1" t="str">
        <f t="shared" si="77"/>
        <v/>
      </c>
    </row>
    <row r="6962" spans="15:15" x14ac:dyDescent="0.2">
      <c r="O6962" s="1" t="str">
        <f t="shared" si="77"/>
        <v/>
      </c>
    </row>
    <row r="6963" spans="15:15" x14ac:dyDescent="0.2">
      <c r="O6963" s="1" t="str">
        <f t="shared" si="77"/>
        <v/>
      </c>
    </row>
    <row r="6964" spans="15:15" x14ac:dyDescent="0.2">
      <c r="O6964" s="1" t="str">
        <f t="shared" si="77"/>
        <v/>
      </c>
    </row>
    <row r="6965" spans="15:15" x14ac:dyDescent="0.2">
      <c r="O6965" s="1" t="str">
        <f t="shared" si="77"/>
        <v/>
      </c>
    </row>
    <row r="6966" spans="15:15" x14ac:dyDescent="0.2">
      <c r="O6966" s="1" t="str">
        <f t="shared" si="77"/>
        <v/>
      </c>
    </row>
    <row r="6967" spans="15:15" x14ac:dyDescent="0.2">
      <c r="O6967" s="1" t="str">
        <f t="shared" si="77"/>
        <v/>
      </c>
    </row>
    <row r="6968" spans="15:15" x14ac:dyDescent="0.2">
      <c r="O6968" s="1" t="str">
        <f t="shared" si="77"/>
        <v/>
      </c>
    </row>
    <row r="6969" spans="15:15" x14ac:dyDescent="0.2">
      <c r="O6969" s="1" t="str">
        <f t="shared" si="77"/>
        <v/>
      </c>
    </row>
    <row r="6970" spans="15:15" x14ac:dyDescent="0.2">
      <c r="O6970" s="1" t="str">
        <f t="shared" si="77"/>
        <v/>
      </c>
    </row>
    <row r="6971" spans="15:15" x14ac:dyDescent="0.2">
      <c r="O6971" s="1" t="str">
        <f t="shared" si="77"/>
        <v/>
      </c>
    </row>
    <row r="6972" spans="15:15" x14ac:dyDescent="0.2">
      <c r="O6972" s="1" t="str">
        <f t="shared" si="77"/>
        <v/>
      </c>
    </row>
    <row r="6973" spans="15:15" x14ac:dyDescent="0.2">
      <c r="O6973" s="1" t="str">
        <f t="shared" si="77"/>
        <v/>
      </c>
    </row>
    <row r="6974" spans="15:15" x14ac:dyDescent="0.2">
      <c r="O6974" s="1" t="str">
        <f t="shared" si="77"/>
        <v/>
      </c>
    </row>
    <row r="6975" spans="15:15" x14ac:dyDescent="0.2">
      <c r="O6975" s="1" t="str">
        <f t="shared" si="77"/>
        <v/>
      </c>
    </row>
    <row r="6976" spans="15:15" x14ac:dyDescent="0.2">
      <c r="O6976" s="1" t="str">
        <f t="shared" si="77"/>
        <v/>
      </c>
    </row>
    <row r="6977" spans="15:15" x14ac:dyDescent="0.2">
      <c r="O6977" s="1" t="str">
        <f t="shared" si="77"/>
        <v/>
      </c>
    </row>
    <row r="6978" spans="15:15" x14ac:dyDescent="0.2">
      <c r="O6978" s="1" t="str">
        <f t="shared" ref="O6978:O7041" si="78">IF(ABS(H6978-G6978) &gt; (H6978*0.1), "X", "")</f>
        <v/>
      </c>
    </row>
    <row r="6979" spans="15:15" x14ac:dyDescent="0.2">
      <c r="O6979" s="1" t="str">
        <f t="shared" si="78"/>
        <v/>
      </c>
    </row>
    <row r="6980" spans="15:15" x14ac:dyDescent="0.2">
      <c r="O6980" s="1" t="str">
        <f t="shared" si="78"/>
        <v/>
      </c>
    </row>
    <row r="6981" spans="15:15" x14ac:dyDescent="0.2">
      <c r="O6981" s="1" t="str">
        <f t="shared" si="78"/>
        <v/>
      </c>
    </row>
    <row r="6982" spans="15:15" x14ac:dyDescent="0.2">
      <c r="O6982" s="1" t="str">
        <f t="shared" si="78"/>
        <v/>
      </c>
    </row>
    <row r="6983" spans="15:15" x14ac:dyDescent="0.2">
      <c r="O6983" s="1" t="str">
        <f t="shared" si="78"/>
        <v/>
      </c>
    </row>
    <row r="6984" spans="15:15" x14ac:dyDescent="0.2">
      <c r="O6984" s="1" t="str">
        <f t="shared" si="78"/>
        <v/>
      </c>
    </row>
    <row r="6985" spans="15:15" x14ac:dyDescent="0.2">
      <c r="O6985" s="1" t="str">
        <f t="shared" si="78"/>
        <v/>
      </c>
    </row>
    <row r="6986" spans="15:15" x14ac:dyDescent="0.2">
      <c r="O6986" s="1" t="str">
        <f t="shared" si="78"/>
        <v/>
      </c>
    </row>
    <row r="6987" spans="15:15" x14ac:dyDescent="0.2">
      <c r="O6987" s="1" t="str">
        <f t="shared" si="78"/>
        <v/>
      </c>
    </row>
    <row r="6988" spans="15:15" x14ac:dyDescent="0.2">
      <c r="O6988" s="1" t="str">
        <f t="shared" si="78"/>
        <v/>
      </c>
    </row>
    <row r="6989" spans="15:15" x14ac:dyDescent="0.2">
      <c r="O6989" s="1" t="str">
        <f t="shared" si="78"/>
        <v/>
      </c>
    </row>
    <row r="6990" spans="15:15" x14ac:dyDescent="0.2">
      <c r="O6990" s="1" t="str">
        <f t="shared" si="78"/>
        <v/>
      </c>
    </row>
    <row r="6991" spans="15:15" x14ac:dyDescent="0.2">
      <c r="O6991" s="1" t="str">
        <f t="shared" si="78"/>
        <v/>
      </c>
    </row>
    <row r="6992" spans="15:15" x14ac:dyDescent="0.2">
      <c r="O6992" s="1" t="str">
        <f t="shared" si="78"/>
        <v/>
      </c>
    </row>
    <row r="6993" spans="15:15" x14ac:dyDescent="0.2">
      <c r="O6993" s="1" t="str">
        <f t="shared" si="78"/>
        <v/>
      </c>
    </row>
    <row r="6994" spans="15:15" x14ac:dyDescent="0.2">
      <c r="O6994" s="1" t="str">
        <f t="shared" si="78"/>
        <v/>
      </c>
    </row>
    <row r="6995" spans="15:15" x14ac:dyDescent="0.2">
      <c r="O6995" s="1" t="str">
        <f t="shared" si="78"/>
        <v/>
      </c>
    </row>
    <row r="6996" spans="15:15" x14ac:dyDescent="0.2">
      <c r="O6996" s="1" t="str">
        <f t="shared" si="78"/>
        <v/>
      </c>
    </row>
    <row r="6997" spans="15:15" x14ac:dyDescent="0.2">
      <c r="O6997" s="1" t="str">
        <f t="shared" si="78"/>
        <v/>
      </c>
    </row>
    <row r="6998" spans="15:15" x14ac:dyDescent="0.2">
      <c r="O6998" s="1" t="str">
        <f t="shared" si="78"/>
        <v/>
      </c>
    </row>
    <row r="6999" spans="15:15" x14ac:dyDescent="0.2">
      <c r="O6999" s="1" t="str">
        <f t="shared" si="78"/>
        <v/>
      </c>
    </row>
    <row r="7000" spans="15:15" x14ac:dyDescent="0.2">
      <c r="O7000" s="1" t="str">
        <f t="shared" si="78"/>
        <v/>
      </c>
    </row>
    <row r="7001" spans="15:15" x14ac:dyDescent="0.2">
      <c r="O7001" s="1" t="str">
        <f t="shared" si="78"/>
        <v/>
      </c>
    </row>
    <row r="7002" spans="15:15" x14ac:dyDescent="0.2">
      <c r="O7002" s="1" t="str">
        <f t="shared" si="78"/>
        <v/>
      </c>
    </row>
    <row r="7003" spans="15:15" x14ac:dyDescent="0.2">
      <c r="O7003" s="1" t="str">
        <f t="shared" si="78"/>
        <v/>
      </c>
    </row>
    <row r="7004" spans="15:15" x14ac:dyDescent="0.2">
      <c r="O7004" s="1" t="str">
        <f t="shared" si="78"/>
        <v/>
      </c>
    </row>
    <row r="7005" spans="15:15" x14ac:dyDescent="0.2">
      <c r="O7005" s="1" t="str">
        <f t="shared" si="78"/>
        <v/>
      </c>
    </row>
    <row r="7006" spans="15:15" x14ac:dyDescent="0.2">
      <c r="O7006" s="1" t="str">
        <f t="shared" si="78"/>
        <v/>
      </c>
    </row>
    <row r="7007" spans="15:15" x14ac:dyDescent="0.2">
      <c r="O7007" s="1" t="str">
        <f t="shared" si="78"/>
        <v/>
      </c>
    </row>
    <row r="7008" spans="15:15" x14ac:dyDescent="0.2">
      <c r="O7008" s="1" t="str">
        <f t="shared" si="78"/>
        <v/>
      </c>
    </row>
    <row r="7009" spans="15:15" x14ac:dyDescent="0.2">
      <c r="O7009" s="1" t="str">
        <f t="shared" si="78"/>
        <v/>
      </c>
    </row>
    <row r="7010" spans="15:15" x14ac:dyDescent="0.2">
      <c r="O7010" s="1" t="str">
        <f t="shared" si="78"/>
        <v/>
      </c>
    </row>
    <row r="7011" spans="15:15" x14ac:dyDescent="0.2">
      <c r="O7011" s="1" t="str">
        <f t="shared" si="78"/>
        <v/>
      </c>
    </row>
    <row r="7012" spans="15:15" x14ac:dyDescent="0.2">
      <c r="O7012" s="1" t="str">
        <f t="shared" si="78"/>
        <v/>
      </c>
    </row>
    <row r="7013" spans="15:15" x14ac:dyDescent="0.2">
      <c r="O7013" s="1" t="str">
        <f t="shared" si="78"/>
        <v/>
      </c>
    </row>
    <row r="7014" spans="15:15" x14ac:dyDescent="0.2">
      <c r="O7014" s="1" t="str">
        <f t="shared" si="78"/>
        <v/>
      </c>
    </row>
    <row r="7015" spans="15:15" x14ac:dyDescent="0.2">
      <c r="O7015" s="1" t="str">
        <f t="shared" si="78"/>
        <v/>
      </c>
    </row>
    <row r="7016" spans="15:15" x14ac:dyDescent="0.2">
      <c r="O7016" s="1" t="str">
        <f t="shared" si="78"/>
        <v/>
      </c>
    </row>
    <row r="7017" spans="15:15" x14ac:dyDescent="0.2">
      <c r="O7017" s="1" t="str">
        <f t="shared" si="78"/>
        <v/>
      </c>
    </row>
    <row r="7018" spans="15:15" x14ac:dyDescent="0.2">
      <c r="O7018" s="1" t="str">
        <f t="shared" si="78"/>
        <v/>
      </c>
    </row>
    <row r="7019" spans="15:15" x14ac:dyDescent="0.2">
      <c r="O7019" s="1" t="str">
        <f t="shared" si="78"/>
        <v/>
      </c>
    </row>
    <row r="7020" spans="15:15" x14ac:dyDescent="0.2">
      <c r="O7020" s="1" t="str">
        <f t="shared" si="78"/>
        <v/>
      </c>
    </row>
    <row r="7021" spans="15:15" x14ac:dyDescent="0.2">
      <c r="O7021" s="1" t="str">
        <f t="shared" si="78"/>
        <v/>
      </c>
    </row>
    <row r="7022" spans="15:15" x14ac:dyDescent="0.2">
      <c r="O7022" s="1" t="str">
        <f t="shared" si="78"/>
        <v/>
      </c>
    </row>
    <row r="7023" spans="15:15" x14ac:dyDescent="0.2">
      <c r="O7023" s="1" t="str">
        <f t="shared" si="78"/>
        <v/>
      </c>
    </row>
    <row r="7024" spans="15:15" x14ac:dyDescent="0.2">
      <c r="O7024" s="1" t="str">
        <f t="shared" si="78"/>
        <v/>
      </c>
    </row>
    <row r="7025" spans="15:15" x14ac:dyDescent="0.2">
      <c r="O7025" s="1" t="str">
        <f t="shared" si="78"/>
        <v/>
      </c>
    </row>
    <row r="7026" spans="15:15" x14ac:dyDescent="0.2">
      <c r="O7026" s="1" t="str">
        <f t="shared" si="78"/>
        <v/>
      </c>
    </row>
    <row r="7027" spans="15:15" x14ac:dyDescent="0.2">
      <c r="O7027" s="1" t="str">
        <f t="shared" si="78"/>
        <v/>
      </c>
    </row>
    <row r="7028" spans="15:15" x14ac:dyDescent="0.2">
      <c r="O7028" s="1" t="str">
        <f t="shared" si="78"/>
        <v/>
      </c>
    </row>
    <row r="7029" spans="15:15" x14ac:dyDescent="0.2">
      <c r="O7029" s="1" t="str">
        <f t="shared" si="78"/>
        <v/>
      </c>
    </row>
    <row r="7030" spans="15:15" x14ac:dyDescent="0.2">
      <c r="O7030" s="1" t="str">
        <f t="shared" si="78"/>
        <v/>
      </c>
    </row>
    <row r="7031" spans="15:15" x14ac:dyDescent="0.2">
      <c r="O7031" s="1" t="str">
        <f t="shared" si="78"/>
        <v/>
      </c>
    </row>
    <row r="7032" spans="15:15" x14ac:dyDescent="0.2">
      <c r="O7032" s="1" t="str">
        <f t="shared" si="78"/>
        <v/>
      </c>
    </row>
    <row r="7033" spans="15:15" x14ac:dyDescent="0.2">
      <c r="O7033" s="1" t="str">
        <f t="shared" si="78"/>
        <v/>
      </c>
    </row>
    <row r="7034" spans="15:15" x14ac:dyDescent="0.2">
      <c r="O7034" s="1" t="str">
        <f t="shared" si="78"/>
        <v/>
      </c>
    </row>
    <row r="7035" spans="15:15" x14ac:dyDescent="0.2">
      <c r="O7035" s="1" t="str">
        <f t="shared" si="78"/>
        <v/>
      </c>
    </row>
    <row r="7036" spans="15:15" x14ac:dyDescent="0.2">
      <c r="O7036" s="1" t="str">
        <f t="shared" si="78"/>
        <v/>
      </c>
    </row>
    <row r="7037" spans="15:15" x14ac:dyDescent="0.2">
      <c r="O7037" s="1" t="str">
        <f t="shared" si="78"/>
        <v/>
      </c>
    </row>
    <row r="7038" spans="15:15" x14ac:dyDescent="0.2">
      <c r="O7038" s="1" t="str">
        <f t="shared" si="78"/>
        <v/>
      </c>
    </row>
    <row r="7039" spans="15:15" x14ac:dyDescent="0.2">
      <c r="O7039" s="1" t="str">
        <f t="shared" si="78"/>
        <v/>
      </c>
    </row>
    <row r="7040" spans="15:15" x14ac:dyDescent="0.2">
      <c r="O7040" s="1" t="str">
        <f t="shared" si="78"/>
        <v/>
      </c>
    </row>
    <row r="7041" spans="15:15" x14ac:dyDescent="0.2">
      <c r="O7041" s="1" t="str">
        <f t="shared" si="78"/>
        <v/>
      </c>
    </row>
    <row r="7042" spans="15:15" x14ac:dyDescent="0.2">
      <c r="O7042" s="1" t="str">
        <f t="shared" ref="O7042:O7105" si="79">IF(ABS(H7042-G7042) &gt; (H7042*0.1), "X", "")</f>
        <v/>
      </c>
    </row>
    <row r="7043" spans="15:15" x14ac:dyDescent="0.2">
      <c r="O7043" s="1" t="str">
        <f t="shared" si="79"/>
        <v/>
      </c>
    </row>
    <row r="7044" spans="15:15" x14ac:dyDescent="0.2">
      <c r="O7044" s="1" t="str">
        <f t="shared" si="79"/>
        <v/>
      </c>
    </row>
    <row r="7045" spans="15:15" x14ac:dyDescent="0.2">
      <c r="O7045" s="1" t="str">
        <f t="shared" si="79"/>
        <v/>
      </c>
    </row>
    <row r="7046" spans="15:15" x14ac:dyDescent="0.2">
      <c r="O7046" s="1" t="str">
        <f t="shared" si="79"/>
        <v/>
      </c>
    </row>
    <row r="7047" spans="15:15" x14ac:dyDescent="0.2">
      <c r="O7047" s="1" t="str">
        <f t="shared" si="79"/>
        <v/>
      </c>
    </row>
    <row r="7048" spans="15:15" x14ac:dyDescent="0.2">
      <c r="O7048" s="1" t="str">
        <f t="shared" si="79"/>
        <v/>
      </c>
    </row>
    <row r="7049" spans="15:15" x14ac:dyDescent="0.2">
      <c r="O7049" s="1" t="str">
        <f t="shared" si="79"/>
        <v/>
      </c>
    </row>
    <row r="7050" spans="15:15" x14ac:dyDescent="0.2">
      <c r="O7050" s="1" t="str">
        <f t="shared" si="79"/>
        <v/>
      </c>
    </row>
    <row r="7051" spans="15:15" x14ac:dyDescent="0.2">
      <c r="O7051" s="1" t="str">
        <f t="shared" si="79"/>
        <v/>
      </c>
    </row>
    <row r="7052" spans="15:15" x14ac:dyDescent="0.2">
      <c r="O7052" s="1" t="str">
        <f t="shared" si="79"/>
        <v/>
      </c>
    </row>
    <row r="7053" spans="15:15" x14ac:dyDescent="0.2">
      <c r="O7053" s="1" t="str">
        <f t="shared" si="79"/>
        <v/>
      </c>
    </row>
    <row r="7054" spans="15:15" x14ac:dyDescent="0.2">
      <c r="O7054" s="1" t="str">
        <f t="shared" si="79"/>
        <v/>
      </c>
    </row>
    <row r="7055" spans="15:15" x14ac:dyDescent="0.2">
      <c r="O7055" s="1" t="str">
        <f t="shared" si="79"/>
        <v/>
      </c>
    </row>
    <row r="7056" spans="15:15" x14ac:dyDescent="0.2">
      <c r="O7056" s="1" t="str">
        <f t="shared" si="79"/>
        <v/>
      </c>
    </row>
    <row r="7057" spans="15:15" x14ac:dyDescent="0.2">
      <c r="O7057" s="1" t="str">
        <f t="shared" si="79"/>
        <v/>
      </c>
    </row>
    <row r="7058" spans="15:15" x14ac:dyDescent="0.2">
      <c r="O7058" s="1" t="str">
        <f t="shared" si="79"/>
        <v/>
      </c>
    </row>
    <row r="7059" spans="15:15" x14ac:dyDescent="0.2">
      <c r="O7059" s="1" t="str">
        <f t="shared" si="79"/>
        <v/>
      </c>
    </row>
    <row r="7060" spans="15:15" x14ac:dyDescent="0.2">
      <c r="O7060" s="1" t="str">
        <f t="shared" si="79"/>
        <v/>
      </c>
    </row>
    <row r="7061" spans="15:15" x14ac:dyDescent="0.2">
      <c r="O7061" s="1" t="str">
        <f t="shared" si="79"/>
        <v/>
      </c>
    </row>
    <row r="7062" spans="15:15" x14ac:dyDescent="0.2">
      <c r="O7062" s="1" t="str">
        <f t="shared" si="79"/>
        <v/>
      </c>
    </row>
    <row r="7063" spans="15:15" x14ac:dyDescent="0.2">
      <c r="O7063" s="1" t="str">
        <f t="shared" si="79"/>
        <v/>
      </c>
    </row>
    <row r="7064" spans="15:15" x14ac:dyDescent="0.2">
      <c r="O7064" s="1" t="str">
        <f t="shared" si="79"/>
        <v/>
      </c>
    </row>
    <row r="7065" spans="15:15" x14ac:dyDescent="0.2">
      <c r="O7065" s="1" t="str">
        <f t="shared" si="79"/>
        <v/>
      </c>
    </row>
    <row r="7066" spans="15:15" x14ac:dyDescent="0.2">
      <c r="O7066" s="1" t="str">
        <f t="shared" si="79"/>
        <v/>
      </c>
    </row>
    <row r="7067" spans="15:15" x14ac:dyDescent="0.2">
      <c r="O7067" s="1" t="str">
        <f t="shared" si="79"/>
        <v/>
      </c>
    </row>
    <row r="7068" spans="15:15" x14ac:dyDescent="0.2">
      <c r="O7068" s="1" t="str">
        <f t="shared" si="79"/>
        <v/>
      </c>
    </row>
    <row r="7069" spans="15:15" x14ac:dyDescent="0.2">
      <c r="O7069" s="1" t="str">
        <f t="shared" si="79"/>
        <v/>
      </c>
    </row>
    <row r="7070" spans="15:15" x14ac:dyDescent="0.2">
      <c r="O7070" s="1" t="str">
        <f t="shared" si="79"/>
        <v/>
      </c>
    </row>
    <row r="7071" spans="15:15" x14ac:dyDescent="0.2">
      <c r="O7071" s="1" t="str">
        <f t="shared" si="79"/>
        <v/>
      </c>
    </row>
    <row r="7072" spans="15:15" x14ac:dyDescent="0.2">
      <c r="O7072" s="1" t="str">
        <f t="shared" si="79"/>
        <v/>
      </c>
    </row>
    <row r="7073" spans="15:15" x14ac:dyDescent="0.2">
      <c r="O7073" s="1" t="str">
        <f t="shared" si="79"/>
        <v/>
      </c>
    </row>
    <row r="7074" spans="15:15" x14ac:dyDescent="0.2">
      <c r="O7074" s="1" t="str">
        <f t="shared" si="79"/>
        <v/>
      </c>
    </row>
    <row r="7075" spans="15:15" x14ac:dyDescent="0.2">
      <c r="O7075" s="1" t="str">
        <f t="shared" si="79"/>
        <v/>
      </c>
    </row>
    <row r="7076" spans="15:15" x14ac:dyDescent="0.2">
      <c r="O7076" s="1" t="str">
        <f t="shared" si="79"/>
        <v/>
      </c>
    </row>
    <row r="7077" spans="15:15" x14ac:dyDescent="0.2">
      <c r="O7077" s="1" t="str">
        <f t="shared" si="79"/>
        <v/>
      </c>
    </row>
    <row r="7078" spans="15:15" x14ac:dyDescent="0.2">
      <c r="O7078" s="1" t="str">
        <f t="shared" si="79"/>
        <v/>
      </c>
    </row>
    <row r="7079" spans="15:15" x14ac:dyDescent="0.2">
      <c r="O7079" s="1" t="str">
        <f t="shared" si="79"/>
        <v/>
      </c>
    </row>
    <row r="7080" spans="15:15" x14ac:dyDescent="0.2">
      <c r="O7080" s="1" t="str">
        <f t="shared" si="79"/>
        <v/>
      </c>
    </row>
    <row r="7081" spans="15:15" x14ac:dyDescent="0.2">
      <c r="O7081" s="1" t="str">
        <f t="shared" si="79"/>
        <v/>
      </c>
    </row>
    <row r="7082" spans="15:15" x14ac:dyDescent="0.2">
      <c r="O7082" s="1" t="str">
        <f t="shared" si="79"/>
        <v/>
      </c>
    </row>
    <row r="7083" spans="15:15" x14ac:dyDescent="0.2">
      <c r="O7083" s="1" t="str">
        <f t="shared" si="79"/>
        <v/>
      </c>
    </row>
    <row r="7084" spans="15:15" x14ac:dyDescent="0.2">
      <c r="O7084" s="1" t="str">
        <f t="shared" si="79"/>
        <v/>
      </c>
    </row>
    <row r="7085" spans="15:15" x14ac:dyDescent="0.2">
      <c r="O7085" s="1" t="str">
        <f t="shared" si="79"/>
        <v/>
      </c>
    </row>
    <row r="7086" spans="15:15" x14ac:dyDescent="0.2">
      <c r="O7086" s="1" t="str">
        <f t="shared" si="79"/>
        <v/>
      </c>
    </row>
    <row r="7087" spans="15:15" x14ac:dyDescent="0.2">
      <c r="O7087" s="1" t="str">
        <f t="shared" si="79"/>
        <v/>
      </c>
    </row>
    <row r="7088" spans="15:15" x14ac:dyDescent="0.2">
      <c r="O7088" s="1" t="str">
        <f t="shared" si="79"/>
        <v/>
      </c>
    </row>
    <row r="7089" spans="15:15" x14ac:dyDescent="0.2">
      <c r="O7089" s="1" t="str">
        <f t="shared" si="79"/>
        <v/>
      </c>
    </row>
    <row r="7090" spans="15:15" x14ac:dyDescent="0.2">
      <c r="O7090" s="1" t="str">
        <f t="shared" si="79"/>
        <v/>
      </c>
    </row>
    <row r="7091" spans="15:15" x14ac:dyDescent="0.2">
      <c r="O7091" s="1" t="str">
        <f t="shared" si="79"/>
        <v/>
      </c>
    </row>
    <row r="7092" spans="15:15" x14ac:dyDescent="0.2">
      <c r="O7092" s="1" t="str">
        <f t="shared" si="79"/>
        <v/>
      </c>
    </row>
    <row r="7093" spans="15:15" x14ac:dyDescent="0.2">
      <c r="O7093" s="1" t="str">
        <f t="shared" si="79"/>
        <v/>
      </c>
    </row>
    <row r="7094" spans="15:15" x14ac:dyDescent="0.2">
      <c r="O7094" s="1" t="str">
        <f t="shared" si="79"/>
        <v/>
      </c>
    </row>
    <row r="7095" spans="15:15" x14ac:dyDescent="0.2">
      <c r="O7095" s="1" t="str">
        <f t="shared" si="79"/>
        <v/>
      </c>
    </row>
    <row r="7096" spans="15:15" x14ac:dyDescent="0.2">
      <c r="O7096" s="1" t="str">
        <f t="shared" si="79"/>
        <v/>
      </c>
    </row>
    <row r="7097" spans="15:15" x14ac:dyDescent="0.2">
      <c r="O7097" s="1" t="str">
        <f t="shared" si="79"/>
        <v/>
      </c>
    </row>
    <row r="7098" spans="15:15" x14ac:dyDescent="0.2">
      <c r="O7098" s="1" t="str">
        <f t="shared" si="79"/>
        <v/>
      </c>
    </row>
    <row r="7099" spans="15:15" x14ac:dyDescent="0.2">
      <c r="O7099" s="1" t="str">
        <f t="shared" si="79"/>
        <v/>
      </c>
    </row>
    <row r="7100" spans="15:15" x14ac:dyDescent="0.2">
      <c r="O7100" s="1" t="str">
        <f t="shared" si="79"/>
        <v/>
      </c>
    </row>
    <row r="7101" spans="15:15" x14ac:dyDescent="0.2">
      <c r="O7101" s="1" t="str">
        <f t="shared" si="79"/>
        <v/>
      </c>
    </row>
    <row r="7102" spans="15:15" x14ac:dyDescent="0.2">
      <c r="O7102" s="1" t="str">
        <f t="shared" si="79"/>
        <v/>
      </c>
    </row>
    <row r="7103" spans="15:15" x14ac:dyDescent="0.2">
      <c r="O7103" s="1" t="str">
        <f t="shared" si="79"/>
        <v/>
      </c>
    </row>
    <row r="7104" spans="15:15" x14ac:dyDescent="0.2">
      <c r="O7104" s="1" t="str">
        <f t="shared" si="79"/>
        <v/>
      </c>
    </row>
    <row r="7105" spans="15:15" x14ac:dyDescent="0.2">
      <c r="O7105" s="1" t="str">
        <f t="shared" si="79"/>
        <v/>
      </c>
    </row>
    <row r="7106" spans="15:15" x14ac:dyDescent="0.2">
      <c r="O7106" s="1" t="str">
        <f t="shared" ref="O7106:O7169" si="80">IF(ABS(H7106-G7106) &gt; (H7106*0.1), "X", "")</f>
        <v/>
      </c>
    </row>
    <row r="7107" spans="15:15" x14ac:dyDescent="0.2">
      <c r="O7107" s="1" t="str">
        <f t="shared" si="80"/>
        <v/>
      </c>
    </row>
    <row r="7108" spans="15:15" x14ac:dyDescent="0.2">
      <c r="O7108" s="1" t="str">
        <f t="shared" si="80"/>
        <v/>
      </c>
    </row>
    <row r="7109" spans="15:15" x14ac:dyDescent="0.2">
      <c r="O7109" s="1" t="str">
        <f t="shared" si="80"/>
        <v/>
      </c>
    </row>
    <row r="7110" spans="15:15" x14ac:dyDescent="0.2">
      <c r="O7110" s="1" t="str">
        <f t="shared" si="80"/>
        <v/>
      </c>
    </row>
    <row r="7111" spans="15:15" x14ac:dyDescent="0.2">
      <c r="O7111" s="1" t="str">
        <f t="shared" si="80"/>
        <v/>
      </c>
    </row>
    <row r="7112" spans="15:15" x14ac:dyDescent="0.2">
      <c r="O7112" s="1" t="str">
        <f t="shared" si="80"/>
        <v/>
      </c>
    </row>
    <row r="7113" spans="15:15" x14ac:dyDescent="0.2">
      <c r="O7113" s="1" t="str">
        <f t="shared" si="80"/>
        <v/>
      </c>
    </row>
    <row r="7114" spans="15:15" x14ac:dyDescent="0.2">
      <c r="O7114" s="1" t="str">
        <f t="shared" si="80"/>
        <v/>
      </c>
    </row>
    <row r="7115" spans="15:15" x14ac:dyDescent="0.2">
      <c r="O7115" s="1" t="str">
        <f t="shared" si="80"/>
        <v/>
      </c>
    </row>
    <row r="7116" spans="15:15" x14ac:dyDescent="0.2">
      <c r="O7116" s="1" t="str">
        <f t="shared" si="80"/>
        <v/>
      </c>
    </row>
    <row r="7117" spans="15:15" x14ac:dyDescent="0.2">
      <c r="O7117" s="1" t="str">
        <f t="shared" si="80"/>
        <v/>
      </c>
    </row>
    <row r="7118" spans="15:15" x14ac:dyDescent="0.2">
      <c r="O7118" s="1" t="str">
        <f t="shared" si="80"/>
        <v/>
      </c>
    </row>
    <row r="7119" spans="15:15" x14ac:dyDescent="0.2">
      <c r="O7119" s="1" t="str">
        <f t="shared" si="80"/>
        <v/>
      </c>
    </row>
    <row r="7120" spans="15:15" x14ac:dyDescent="0.2">
      <c r="O7120" s="1" t="str">
        <f t="shared" si="80"/>
        <v/>
      </c>
    </row>
    <row r="7121" spans="15:15" x14ac:dyDescent="0.2">
      <c r="O7121" s="1" t="str">
        <f t="shared" si="80"/>
        <v/>
      </c>
    </row>
    <row r="7122" spans="15:15" x14ac:dyDescent="0.2">
      <c r="O7122" s="1" t="str">
        <f t="shared" si="80"/>
        <v/>
      </c>
    </row>
    <row r="7123" spans="15:15" x14ac:dyDescent="0.2">
      <c r="O7123" s="1" t="str">
        <f t="shared" si="80"/>
        <v/>
      </c>
    </row>
    <row r="7124" spans="15:15" x14ac:dyDescent="0.2">
      <c r="O7124" s="1" t="str">
        <f t="shared" si="80"/>
        <v/>
      </c>
    </row>
    <row r="7125" spans="15:15" x14ac:dyDescent="0.2">
      <c r="O7125" s="1" t="str">
        <f t="shared" si="80"/>
        <v/>
      </c>
    </row>
    <row r="7126" spans="15:15" x14ac:dyDescent="0.2">
      <c r="O7126" s="1" t="str">
        <f t="shared" si="80"/>
        <v/>
      </c>
    </row>
    <row r="7127" spans="15:15" x14ac:dyDescent="0.2">
      <c r="O7127" s="1" t="str">
        <f t="shared" si="80"/>
        <v/>
      </c>
    </row>
    <row r="7128" spans="15:15" x14ac:dyDescent="0.2">
      <c r="O7128" s="1" t="str">
        <f t="shared" si="80"/>
        <v/>
      </c>
    </row>
    <row r="7129" spans="15:15" x14ac:dyDescent="0.2">
      <c r="O7129" s="1" t="str">
        <f t="shared" si="80"/>
        <v/>
      </c>
    </row>
    <row r="7130" spans="15:15" x14ac:dyDescent="0.2">
      <c r="O7130" s="1" t="str">
        <f t="shared" si="80"/>
        <v/>
      </c>
    </row>
    <row r="7131" spans="15:15" x14ac:dyDescent="0.2">
      <c r="O7131" s="1" t="str">
        <f t="shared" si="80"/>
        <v/>
      </c>
    </row>
    <row r="7132" spans="15:15" x14ac:dyDescent="0.2">
      <c r="O7132" s="1" t="str">
        <f t="shared" si="80"/>
        <v/>
      </c>
    </row>
    <row r="7133" spans="15:15" x14ac:dyDescent="0.2">
      <c r="O7133" s="1" t="str">
        <f t="shared" si="80"/>
        <v/>
      </c>
    </row>
    <row r="7134" spans="15:15" x14ac:dyDescent="0.2">
      <c r="O7134" s="1" t="str">
        <f t="shared" si="80"/>
        <v/>
      </c>
    </row>
    <row r="7135" spans="15:15" x14ac:dyDescent="0.2">
      <c r="O7135" s="1" t="str">
        <f t="shared" si="80"/>
        <v/>
      </c>
    </row>
    <row r="7136" spans="15:15" x14ac:dyDescent="0.2">
      <c r="O7136" s="1" t="str">
        <f t="shared" si="80"/>
        <v/>
      </c>
    </row>
    <row r="7137" spans="15:15" x14ac:dyDescent="0.2">
      <c r="O7137" s="1" t="str">
        <f t="shared" si="80"/>
        <v/>
      </c>
    </row>
    <row r="7138" spans="15:15" x14ac:dyDescent="0.2">
      <c r="O7138" s="1" t="str">
        <f t="shared" si="80"/>
        <v/>
      </c>
    </row>
    <row r="7139" spans="15:15" x14ac:dyDescent="0.2">
      <c r="O7139" s="1" t="str">
        <f t="shared" si="80"/>
        <v/>
      </c>
    </row>
    <row r="7140" spans="15:15" x14ac:dyDescent="0.2">
      <c r="O7140" s="1" t="str">
        <f t="shared" si="80"/>
        <v/>
      </c>
    </row>
    <row r="7141" spans="15:15" x14ac:dyDescent="0.2">
      <c r="O7141" s="1" t="str">
        <f t="shared" si="80"/>
        <v/>
      </c>
    </row>
    <row r="7142" spans="15:15" x14ac:dyDescent="0.2">
      <c r="O7142" s="1" t="str">
        <f t="shared" si="80"/>
        <v/>
      </c>
    </row>
    <row r="7143" spans="15:15" x14ac:dyDescent="0.2">
      <c r="O7143" s="1" t="str">
        <f t="shared" si="80"/>
        <v/>
      </c>
    </row>
    <row r="7144" spans="15:15" x14ac:dyDescent="0.2">
      <c r="O7144" s="1" t="str">
        <f t="shared" si="80"/>
        <v/>
      </c>
    </row>
    <row r="7145" spans="15:15" x14ac:dyDescent="0.2">
      <c r="O7145" s="1" t="str">
        <f t="shared" si="80"/>
        <v/>
      </c>
    </row>
    <row r="7146" spans="15:15" x14ac:dyDescent="0.2">
      <c r="O7146" s="1" t="str">
        <f t="shared" si="80"/>
        <v/>
      </c>
    </row>
    <row r="7147" spans="15:15" x14ac:dyDescent="0.2">
      <c r="O7147" s="1" t="str">
        <f t="shared" si="80"/>
        <v/>
      </c>
    </row>
    <row r="7148" spans="15:15" x14ac:dyDescent="0.2">
      <c r="O7148" s="1" t="str">
        <f t="shared" si="80"/>
        <v/>
      </c>
    </row>
    <row r="7149" spans="15:15" x14ac:dyDescent="0.2">
      <c r="O7149" s="1" t="str">
        <f t="shared" si="80"/>
        <v/>
      </c>
    </row>
    <row r="7150" spans="15:15" x14ac:dyDescent="0.2">
      <c r="O7150" s="1" t="str">
        <f t="shared" si="80"/>
        <v/>
      </c>
    </row>
    <row r="7151" spans="15:15" x14ac:dyDescent="0.2">
      <c r="O7151" s="1" t="str">
        <f t="shared" si="80"/>
        <v/>
      </c>
    </row>
    <row r="7152" spans="15:15" x14ac:dyDescent="0.2">
      <c r="O7152" s="1" t="str">
        <f t="shared" si="80"/>
        <v/>
      </c>
    </row>
    <row r="7153" spans="15:15" x14ac:dyDescent="0.2">
      <c r="O7153" s="1" t="str">
        <f t="shared" si="80"/>
        <v/>
      </c>
    </row>
    <row r="7154" spans="15:15" x14ac:dyDescent="0.2">
      <c r="O7154" s="1" t="str">
        <f t="shared" si="80"/>
        <v/>
      </c>
    </row>
    <row r="7155" spans="15:15" x14ac:dyDescent="0.2">
      <c r="O7155" s="1" t="str">
        <f t="shared" si="80"/>
        <v/>
      </c>
    </row>
    <row r="7156" spans="15:15" x14ac:dyDescent="0.2">
      <c r="O7156" s="1" t="str">
        <f t="shared" si="80"/>
        <v/>
      </c>
    </row>
    <row r="7157" spans="15:15" x14ac:dyDescent="0.2">
      <c r="O7157" s="1" t="str">
        <f t="shared" si="80"/>
        <v/>
      </c>
    </row>
    <row r="7158" spans="15:15" x14ac:dyDescent="0.2">
      <c r="O7158" s="1" t="str">
        <f t="shared" si="80"/>
        <v/>
      </c>
    </row>
    <row r="7159" spans="15:15" x14ac:dyDescent="0.2">
      <c r="O7159" s="1" t="str">
        <f t="shared" si="80"/>
        <v/>
      </c>
    </row>
    <row r="7160" spans="15:15" x14ac:dyDescent="0.2">
      <c r="O7160" s="1" t="str">
        <f t="shared" si="80"/>
        <v/>
      </c>
    </row>
    <row r="7161" spans="15:15" x14ac:dyDescent="0.2">
      <c r="O7161" s="1" t="str">
        <f t="shared" si="80"/>
        <v/>
      </c>
    </row>
    <row r="7162" spans="15:15" x14ac:dyDescent="0.2">
      <c r="O7162" s="1" t="str">
        <f t="shared" si="80"/>
        <v/>
      </c>
    </row>
    <row r="7163" spans="15:15" x14ac:dyDescent="0.2">
      <c r="O7163" s="1" t="str">
        <f t="shared" si="80"/>
        <v/>
      </c>
    </row>
    <row r="7164" spans="15:15" x14ac:dyDescent="0.2">
      <c r="O7164" s="1" t="str">
        <f t="shared" si="80"/>
        <v/>
      </c>
    </row>
    <row r="7165" spans="15:15" x14ac:dyDescent="0.2">
      <c r="O7165" s="1" t="str">
        <f t="shared" si="80"/>
        <v/>
      </c>
    </row>
    <row r="7166" spans="15:15" x14ac:dyDescent="0.2">
      <c r="O7166" s="1" t="str">
        <f t="shared" si="80"/>
        <v/>
      </c>
    </row>
    <row r="7167" spans="15:15" x14ac:dyDescent="0.2">
      <c r="O7167" s="1" t="str">
        <f t="shared" si="80"/>
        <v/>
      </c>
    </row>
    <row r="7168" spans="15:15" x14ac:dyDescent="0.2">
      <c r="O7168" s="1" t="str">
        <f t="shared" si="80"/>
        <v/>
      </c>
    </row>
    <row r="7169" spans="15:15" x14ac:dyDescent="0.2">
      <c r="O7169" s="1" t="str">
        <f t="shared" si="80"/>
        <v/>
      </c>
    </row>
    <row r="7170" spans="15:15" x14ac:dyDescent="0.2">
      <c r="O7170" s="1" t="str">
        <f t="shared" ref="O7170:O7233" si="81">IF(ABS(H7170-G7170) &gt; (H7170*0.1), "X", "")</f>
        <v/>
      </c>
    </row>
    <row r="7171" spans="15:15" x14ac:dyDescent="0.2">
      <c r="O7171" s="1" t="str">
        <f t="shared" si="81"/>
        <v/>
      </c>
    </row>
    <row r="7172" spans="15:15" x14ac:dyDescent="0.2">
      <c r="O7172" s="1" t="str">
        <f t="shared" si="81"/>
        <v/>
      </c>
    </row>
    <row r="7173" spans="15:15" x14ac:dyDescent="0.2">
      <c r="O7173" s="1" t="str">
        <f t="shared" si="81"/>
        <v/>
      </c>
    </row>
    <row r="7174" spans="15:15" x14ac:dyDescent="0.2">
      <c r="O7174" s="1" t="str">
        <f t="shared" si="81"/>
        <v/>
      </c>
    </row>
    <row r="7175" spans="15:15" x14ac:dyDescent="0.2">
      <c r="O7175" s="1" t="str">
        <f t="shared" si="81"/>
        <v/>
      </c>
    </row>
    <row r="7176" spans="15:15" x14ac:dyDescent="0.2">
      <c r="O7176" s="1" t="str">
        <f t="shared" si="81"/>
        <v/>
      </c>
    </row>
    <row r="7177" spans="15:15" x14ac:dyDescent="0.2">
      <c r="O7177" s="1" t="str">
        <f t="shared" si="81"/>
        <v/>
      </c>
    </row>
    <row r="7178" spans="15:15" x14ac:dyDescent="0.2">
      <c r="O7178" s="1" t="str">
        <f t="shared" si="81"/>
        <v/>
      </c>
    </row>
    <row r="7179" spans="15:15" x14ac:dyDescent="0.2">
      <c r="O7179" s="1" t="str">
        <f t="shared" si="81"/>
        <v/>
      </c>
    </row>
    <row r="7180" spans="15:15" x14ac:dyDescent="0.2">
      <c r="O7180" s="1" t="str">
        <f t="shared" si="81"/>
        <v/>
      </c>
    </row>
    <row r="7181" spans="15:15" x14ac:dyDescent="0.2">
      <c r="O7181" s="1" t="str">
        <f t="shared" si="81"/>
        <v/>
      </c>
    </row>
    <row r="7182" spans="15:15" x14ac:dyDescent="0.2">
      <c r="O7182" s="1" t="str">
        <f t="shared" si="81"/>
        <v/>
      </c>
    </row>
    <row r="7183" spans="15:15" x14ac:dyDescent="0.2">
      <c r="O7183" s="1" t="str">
        <f t="shared" si="81"/>
        <v/>
      </c>
    </row>
    <row r="7184" spans="15:15" x14ac:dyDescent="0.2">
      <c r="O7184" s="1" t="str">
        <f t="shared" si="81"/>
        <v/>
      </c>
    </row>
    <row r="7185" spans="15:15" x14ac:dyDescent="0.2">
      <c r="O7185" s="1" t="str">
        <f t="shared" si="81"/>
        <v/>
      </c>
    </row>
    <row r="7186" spans="15:15" x14ac:dyDescent="0.2">
      <c r="O7186" s="1" t="str">
        <f t="shared" si="81"/>
        <v/>
      </c>
    </row>
    <row r="7187" spans="15:15" x14ac:dyDescent="0.2">
      <c r="O7187" s="1" t="str">
        <f t="shared" si="81"/>
        <v/>
      </c>
    </row>
    <row r="7188" spans="15:15" x14ac:dyDescent="0.2">
      <c r="O7188" s="1" t="str">
        <f t="shared" si="81"/>
        <v/>
      </c>
    </row>
    <row r="7189" spans="15:15" x14ac:dyDescent="0.2">
      <c r="O7189" s="1" t="str">
        <f t="shared" si="81"/>
        <v/>
      </c>
    </row>
    <row r="7190" spans="15:15" x14ac:dyDescent="0.2">
      <c r="O7190" s="1" t="str">
        <f t="shared" si="81"/>
        <v/>
      </c>
    </row>
    <row r="7191" spans="15:15" x14ac:dyDescent="0.2">
      <c r="O7191" s="1" t="str">
        <f t="shared" si="81"/>
        <v/>
      </c>
    </row>
    <row r="7192" spans="15:15" x14ac:dyDescent="0.2">
      <c r="O7192" s="1" t="str">
        <f t="shared" si="81"/>
        <v/>
      </c>
    </row>
    <row r="7193" spans="15:15" x14ac:dyDescent="0.2">
      <c r="O7193" s="1" t="str">
        <f t="shared" si="81"/>
        <v/>
      </c>
    </row>
    <row r="7194" spans="15:15" x14ac:dyDescent="0.2">
      <c r="O7194" s="1" t="str">
        <f t="shared" si="81"/>
        <v/>
      </c>
    </row>
    <row r="7195" spans="15:15" x14ac:dyDescent="0.2">
      <c r="O7195" s="1" t="str">
        <f t="shared" si="81"/>
        <v/>
      </c>
    </row>
    <row r="7196" spans="15:15" x14ac:dyDescent="0.2">
      <c r="O7196" s="1" t="str">
        <f t="shared" si="81"/>
        <v/>
      </c>
    </row>
    <row r="7197" spans="15:15" x14ac:dyDescent="0.2">
      <c r="O7197" s="1" t="str">
        <f t="shared" si="81"/>
        <v/>
      </c>
    </row>
    <row r="7198" spans="15:15" x14ac:dyDescent="0.2">
      <c r="O7198" s="1" t="str">
        <f t="shared" si="81"/>
        <v/>
      </c>
    </row>
    <row r="7199" spans="15:15" x14ac:dyDescent="0.2">
      <c r="O7199" s="1" t="str">
        <f t="shared" si="81"/>
        <v/>
      </c>
    </row>
    <row r="7200" spans="15:15" x14ac:dyDescent="0.2">
      <c r="O7200" s="1" t="str">
        <f t="shared" si="81"/>
        <v/>
      </c>
    </row>
    <row r="7201" spans="15:15" x14ac:dyDescent="0.2">
      <c r="O7201" s="1" t="str">
        <f t="shared" si="81"/>
        <v/>
      </c>
    </row>
    <row r="7202" spans="15:15" x14ac:dyDescent="0.2">
      <c r="O7202" s="1" t="str">
        <f t="shared" si="81"/>
        <v/>
      </c>
    </row>
    <row r="7203" spans="15:15" x14ac:dyDescent="0.2">
      <c r="O7203" s="1" t="str">
        <f t="shared" si="81"/>
        <v/>
      </c>
    </row>
    <row r="7204" spans="15:15" x14ac:dyDescent="0.2">
      <c r="O7204" s="1" t="str">
        <f t="shared" si="81"/>
        <v/>
      </c>
    </row>
    <row r="7205" spans="15:15" x14ac:dyDescent="0.2">
      <c r="O7205" s="1" t="str">
        <f t="shared" si="81"/>
        <v/>
      </c>
    </row>
    <row r="7206" spans="15:15" x14ac:dyDescent="0.2">
      <c r="O7206" s="1" t="str">
        <f t="shared" si="81"/>
        <v/>
      </c>
    </row>
    <row r="7207" spans="15:15" x14ac:dyDescent="0.2">
      <c r="O7207" s="1" t="str">
        <f t="shared" si="81"/>
        <v/>
      </c>
    </row>
    <row r="7208" spans="15:15" x14ac:dyDescent="0.2">
      <c r="O7208" s="1" t="str">
        <f t="shared" si="81"/>
        <v/>
      </c>
    </row>
    <row r="7209" spans="15:15" x14ac:dyDescent="0.2">
      <c r="O7209" s="1" t="str">
        <f t="shared" si="81"/>
        <v/>
      </c>
    </row>
    <row r="7210" spans="15:15" x14ac:dyDescent="0.2">
      <c r="O7210" s="1" t="str">
        <f t="shared" si="81"/>
        <v/>
      </c>
    </row>
    <row r="7211" spans="15:15" x14ac:dyDescent="0.2">
      <c r="O7211" s="1" t="str">
        <f t="shared" si="81"/>
        <v/>
      </c>
    </row>
    <row r="7212" spans="15:15" x14ac:dyDescent="0.2">
      <c r="O7212" s="1" t="str">
        <f t="shared" si="81"/>
        <v/>
      </c>
    </row>
    <row r="7213" spans="15:15" x14ac:dyDescent="0.2">
      <c r="O7213" s="1" t="str">
        <f t="shared" si="81"/>
        <v/>
      </c>
    </row>
    <row r="7214" spans="15:15" x14ac:dyDescent="0.2">
      <c r="O7214" s="1" t="str">
        <f t="shared" si="81"/>
        <v/>
      </c>
    </row>
    <row r="7215" spans="15:15" x14ac:dyDescent="0.2">
      <c r="O7215" s="1" t="str">
        <f t="shared" si="81"/>
        <v/>
      </c>
    </row>
    <row r="7216" spans="15:15" x14ac:dyDescent="0.2">
      <c r="O7216" s="1" t="str">
        <f t="shared" si="81"/>
        <v/>
      </c>
    </row>
    <row r="7217" spans="15:15" x14ac:dyDescent="0.2">
      <c r="O7217" s="1" t="str">
        <f t="shared" si="81"/>
        <v/>
      </c>
    </row>
    <row r="7218" spans="15:15" x14ac:dyDescent="0.2">
      <c r="O7218" s="1" t="str">
        <f t="shared" si="81"/>
        <v/>
      </c>
    </row>
    <row r="7219" spans="15:15" x14ac:dyDescent="0.2">
      <c r="O7219" s="1" t="str">
        <f t="shared" si="81"/>
        <v/>
      </c>
    </row>
    <row r="7220" spans="15:15" x14ac:dyDescent="0.2">
      <c r="O7220" s="1" t="str">
        <f t="shared" si="81"/>
        <v/>
      </c>
    </row>
    <row r="7221" spans="15:15" x14ac:dyDescent="0.2">
      <c r="O7221" s="1" t="str">
        <f t="shared" si="81"/>
        <v/>
      </c>
    </row>
    <row r="7222" spans="15:15" x14ac:dyDescent="0.2">
      <c r="O7222" s="1" t="str">
        <f t="shared" si="81"/>
        <v/>
      </c>
    </row>
    <row r="7223" spans="15:15" x14ac:dyDescent="0.2">
      <c r="O7223" s="1" t="str">
        <f t="shared" si="81"/>
        <v/>
      </c>
    </row>
    <row r="7224" spans="15:15" x14ac:dyDescent="0.2">
      <c r="O7224" s="1" t="str">
        <f t="shared" si="81"/>
        <v/>
      </c>
    </row>
    <row r="7225" spans="15:15" x14ac:dyDescent="0.2">
      <c r="O7225" s="1" t="str">
        <f t="shared" si="81"/>
        <v/>
      </c>
    </row>
    <row r="7226" spans="15:15" x14ac:dyDescent="0.2">
      <c r="O7226" s="1" t="str">
        <f t="shared" si="81"/>
        <v/>
      </c>
    </row>
    <row r="7227" spans="15:15" x14ac:dyDescent="0.2">
      <c r="O7227" s="1" t="str">
        <f t="shared" si="81"/>
        <v/>
      </c>
    </row>
    <row r="7228" spans="15:15" x14ac:dyDescent="0.2">
      <c r="O7228" s="1" t="str">
        <f t="shared" si="81"/>
        <v/>
      </c>
    </row>
    <row r="7229" spans="15:15" x14ac:dyDescent="0.2">
      <c r="O7229" s="1" t="str">
        <f t="shared" si="81"/>
        <v/>
      </c>
    </row>
    <row r="7230" spans="15:15" x14ac:dyDescent="0.2">
      <c r="O7230" s="1" t="str">
        <f t="shared" si="81"/>
        <v/>
      </c>
    </row>
    <row r="7231" spans="15:15" x14ac:dyDescent="0.2">
      <c r="O7231" s="1" t="str">
        <f t="shared" si="81"/>
        <v/>
      </c>
    </row>
    <row r="7232" spans="15:15" x14ac:dyDescent="0.2">
      <c r="O7232" s="1" t="str">
        <f t="shared" si="81"/>
        <v/>
      </c>
    </row>
    <row r="7233" spans="15:15" x14ac:dyDescent="0.2">
      <c r="O7233" s="1" t="str">
        <f t="shared" si="81"/>
        <v/>
      </c>
    </row>
    <row r="7234" spans="15:15" x14ac:dyDescent="0.2">
      <c r="O7234" s="1" t="str">
        <f t="shared" ref="O7234:O7297" si="82">IF(ABS(H7234-G7234) &gt; (H7234*0.1), "X", "")</f>
        <v/>
      </c>
    </row>
    <row r="7235" spans="15:15" x14ac:dyDescent="0.2">
      <c r="O7235" s="1" t="str">
        <f t="shared" si="82"/>
        <v/>
      </c>
    </row>
    <row r="7236" spans="15:15" x14ac:dyDescent="0.2">
      <c r="O7236" s="1" t="str">
        <f t="shared" si="82"/>
        <v/>
      </c>
    </row>
    <row r="7237" spans="15:15" x14ac:dyDescent="0.2">
      <c r="O7237" s="1" t="str">
        <f t="shared" si="82"/>
        <v/>
      </c>
    </row>
    <row r="7238" spans="15:15" x14ac:dyDescent="0.2">
      <c r="O7238" s="1" t="str">
        <f t="shared" si="82"/>
        <v/>
      </c>
    </row>
    <row r="7239" spans="15:15" x14ac:dyDescent="0.2">
      <c r="O7239" s="1" t="str">
        <f t="shared" si="82"/>
        <v/>
      </c>
    </row>
    <row r="7240" spans="15:15" x14ac:dyDescent="0.2">
      <c r="O7240" s="1" t="str">
        <f t="shared" si="82"/>
        <v/>
      </c>
    </row>
    <row r="7241" spans="15:15" x14ac:dyDescent="0.2">
      <c r="O7241" s="1" t="str">
        <f t="shared" si="82"/>
        <v/>
      </c>
    </row>
    <row r="7242" spans="15:15" x14ac:dyDescent="0.2">
      <c r="O7242" s="1" t="str">
        <f t="shared" si="82"/>
        <v/>
      </c>
    </row>
    <row r="7243" spans="15:15" x14ac:dyDescent="0.2">
      <c r="O7243" s="1" t="str">
        <f t="shared" si="82"/>
        <v/>
      </c>
    </row>
    <row r="7244" spans="15:15" x14ac:dyDescent="0.2">
      <c r="O7244" s="1" t="str">
        <f t="shared" si="82"/>
        <v/>
      </c>
    </row>
    <row r="7245" spans="15:15" x14ac:dyDescent="0.2">
      <c r="O7245" s="1" t="str">
        <f t="shared" si="82"/>
        <v/>
      </c>
    </row>
    <row r="7246" spans="15:15" x14ac:dyDescent="0.2">
      <c r="O7246" s="1" t="str">
        <f t="shared" si="82"/>
        <v/>
      </c>
    </row>
    <row r="7247" spans="15:15" x14ac:dyDescent="0.2">
      <c r="O7247" s="1" t="str">
        <f t="shared" si="82"/>
        <v/>
      </c>
    </row>
    <row r="7248" spans="15:15" x14ac:dyDescent="0.2">
      <c r="O7248" s="1" t="str">
        <f t="shared" si="82"/>
        <v/>
      </c>
    </row>
    <row r="7249" spans="15:15" x14ac:dyDescent="0.2">
      <c r="O7249" s="1" t="str">
        <f t="shared" si="82"/>
        <v/>
      </c>
    </row>
    <row r="7250" spans="15:15" x14ac:dyDescent="0.2">
      <c r="O7250" s="1" t="str">
        <f t="shared" si="82"/>
        <v/>
      </c>
    </row>
    <row r="7251" spans="15:15" x14ac:dyDescent="0.2">
      <c r="O7251" s="1" t="str">
        <f t="shared" si="82"/>
        <v/>
      </c>
    </row>
    <row r="7252" spans="15:15" x14ac:dyDescent="0.2">
      <c r="O7252" s="1" t="str">
        <f t="shared" si="82"/>
        <v/>
      </c>
    </row>
    <row r="7253" spans="15:15" x14ac:dyDescent="0.2">
      <c r="O7253" s="1" t="str">
        <f t="shared" si="82"/>
        <v/>
      </c>
    </row>
    <row r="7254" spans="15:15" x14ac:dyDescent="0.2">
      <c r="O7254" s="1" t="str">
        <f t="shared" si="82"/>
        <v/>
      </c>
    </row>
    <row r="7255" spans="15:15" x14ac:dyDescent="0.2">
      <c r="O7255" s="1" t="str">
        <f t="shared" si="82"/>
        <v/>
      </c>
    </row>
    <row r="7256" spans="15:15" x14ac:dyDescent="0.2">
      <c r="O7256" s="1" t="str">
        <f t="shared" si="82"/>
        <v/>
      </c>
    </row>
    <row r="7257" spans="15:15" x14ac:dyDescent="0.2">
      <c r="O7257" s="1" t="str">
        <f t="shared" si="82"/>
        <v/>
      </c>
    </row>
    <row r="7258" spans="15:15" x14ac:dyDescent="0.2">
      <c r="O7258" s="1" t="str">
        <f t="shared" si="82"/>
        <v/>
      </c>
    </row>
    <row r="7259" spans="15:15" x14ac:dyDescent="0.2">
      <c r="O7259" s="1" t="str">
        <f t="shared" si="82"/>
        <v/>
      </c>
    </row>
    <row r="7260" spans="15:15" x14ac:dyDescent="0.2">
      <c r="O7260" s="1" t="str">
        <f t="shared" si="82"/>
        <v/>
      </c>
    </row>
    <row r="7261" spans="15:15" x14ac:dyDescent="0.2">
      <c r="O7261" s="1" t="str">
        <f t="shared" si="82"/>
        <v/>
      </c>
    </row>
    <row r="7262" spans="15:15" x14ac:dyDescent="0.2">
      <c r="O7262" s="1" t="str">
        <f t="shared" si="82"/>
        <v/>
      </c>
    </row>
    <row r="7263" spans="15:15" x14ac:dyDescent="0.2">
      <c r="O7263" s="1" t="str">
        <f t="shared" si="82"/>
        <v/>
      </c>
    </row>
    <row r="7264" spans="15:15" x14ac:dyDescent="0.2">
      <c r="O7264" s="1" t="str">
        <f t="shared" si="82"/>
        <v/>
      </c>
    </row>
    <row r="7265" spans="15:15" x14ac:dyDescent="0.2">
      <c r="O7265" s="1" t="str">
        <f t="shared" si="82"/>
        <v/>
      </c>
    </row>
    <row r="7266" spans="15:15" x14ac:dyDescent="0.2">
      <c r="O7266" s="1" t="str">
        <f t="shared" si="82"/>
        <v/>
      </c>
    </row>
    <row r="7267" spans="15:15" x14ac:dyDescent="0.2">
      <c r="O7267" s="1" t="str">
        <f t="shared" si="82"/>
        <v/>
      </c>
    </row>
    <row r="7268" spans="15:15" x14ac:dyDescent="0.2">
      <c r="O7268" s="1" t="str">
        <f t="shared" si="82"/>
        <v/>
      </c>
    </row>
    <row r="7269" spans="15:15" x14ac:dyDescent="0.2">
      <c r="O7269" s="1" t="str">
        <f t="shared" si="82"/>
        <v/>
      </c>
    </row>
    <row r="7270" spans="15:15" x14ac:dyDescent="0.2">
      <c r="O7270" s="1" t="str">
        <f t="shared" si="82"/>
        <v/>
      </c>
    </row>
    <row r="7271" spans="15:15" x14ac:dyDescent="0.2">
      <c r="O7271" s="1" t="str">
        <f t="shared" si="82"/>
        <v/>
      </c>
    </row>
    <row r="7272" spans="15:15" x14ac:dyDescent="0.2">
      <c r="O7272" s="1" t="str">
        <f t="shared" si="82"/>
        <v/>
      </c>
    </row>
    <row r="7273" spans="15:15" x14ac:dyDescent="0.2">
      <c r="O7273" s="1" t="str">
        <f t="shared" si="82"/>
        <v/>
      </c>
    </row>
    <row r="7274" spans="15:15" x14ac:dyDescent="0.2">
      <c r="O7274" s="1" t="str">
        <f t="shared" si="82"/>
        <v/>
      </c>
    </row>
    <row r="7275" spans="15:15" x14ac:dyDescent="0.2">
      <c r="O7275" s="1" t="str">
        <f t="shared" si="82"/>
        <v/>
      </c>
    </row>
    <row r="7276" spans="15:15" x14ac:dyDescent="0.2">
      <c r="O7276" s="1" t="str">
        <f t="shared" si="82"/>
        <v/>
      </c>
    </row>
    <row r="7277" spans="15:15" x14ac:dyDescent="0.2">
      <c r="O7277" s="1" t="str">
        <f t="shared" si="82"/>
        <v/>
      </c>
    </row>
    <row r="7278" spans="15:15" x14ac:dyDescent="0.2">
      <c r="O7278" s="1" t="str">
        <f t="shared" si="82"/>
        <v/>
      </c>
    </row>
    <row r="7279" spans="15:15" x14ac:dyDescent="0.2">
      <c r="O7279" s="1" t="str">
        <f t="shared" si="82"/>
        <v/>
      </c>
    </row>
    <row r="7280" spans="15:15" x14ac:dyDescent="0.2">
      <c r="O7280" s="1" t="str">
        <f t="shared" si="82"/>
        <v/>
      </c>
    </row>
    <row r="7281" spans="15:15" x14ac:dyDescent="0.2">
      <c r="O7281" s="1" t="str">
        <f t="shared" si="82"/>
        <v/>
      </c>
    </row>
    <row r="7282" spans="15:15" x14ac:dyDescent="0.2">
      <c r="O7282" s="1" t="str">
        <f t="shared" si="82"/>
        <v/>
      </c>
    </row>
    <row r="7283" spans="15:15" x14ac:dyDescent="0.2">
      <c r="O7283" s="1" t="str">
        <f t="shared" si="82"/>
        <v/>
      </c>
    </row>
    <row r="7284" spans="15:15" x14ac:dyDescent="0.2">
      <c r="O7284" s="1" t="str">
        <f t="shared" si="82"/>
        <v/>
      </c>
    </row>
    <row r="7285" spans="15:15" x14ac:dyDescent="0.2">
      <c r="O7285" s="1" t="str">
        <f t="shared" si="82"/>
        <v/>
      </c>
    </row>
    <row r="7286" spans="15:15" x14ac:dyDescent="0.2">
      <c r="O7286" s="1" t="str">
        <f t="shared" si="82"/>
        <v/>
      </c>
    </row>
    <row r="7287" spans="15:15" x14ac:dyDescent="0.2">
      <c r="O7287" s="1" t="str">
        <f t="shared" si="82"/>
        <v/>
      </c>
    </row>
    <row r="7288" spans="15:15" x14ac:dyDescent="0.2">
      <c r="O7288" s="1" t="str">
        <f t="shared" si="82"/>
        <v/>
      </c>
    </row>
    <row r="7289" spans="15:15" x14ac:dyDescent="0.2">
      <c r="O7289" s="1" t="str">
        <f t="shared" si="82"/>
        <v/>
      </c>
    </row>
    <row r="7290" spans="15:15" x14ac:dyDescent="0.2">
      <c r="O7290" s="1" t="str">
        <f t="shared" si="82"/>
        <v/>
      </c>
    </row>
    <row r="7291" spans="15:15" x14ac:dyDescent="0.2">
      <c r="O7291" s="1" t="str">
        <f t="shared" si="82"/>
        <v/>
      </c>
    </row>
    <row r="7292" spans="15:15" x14ac:dyDescent="0.2">
      <c r="O7292" s="1" t="str">
        <f t="shared" si="82"/>
        <v/>
      </c>
    </row>
    <row r="7293" spans="15:15" x14ac:dyDescent="0.2">
      <c r="O7293" s="1" t="str">
        <f t="shared" si="82"/>
        <v/>
      </c>
    </row>
    <row r="7294" spans="15:15" x14ac:dyDescent="0.2">
      <c r="O7294" s="1" t="str">
        <f t="shared" si="82"/>
        <v/>
      </c>
    </row>
    <row r="7295" spans="15:15" x14ac:dyDescent="0.2">
      <c r="O7295" s="1" t="str">
        <f t="shared" si="82"/>
        <v/>
      </c>
    </row>
    <row r="7296" spans="15:15" x14ac:dyDescent="0.2">
      <c r="O7296" s="1" t="str">
        <f t="shared" si="82"/>
        <v/>
      </c>
    </row>
    <row r="7297" spans="15:15" x14ac:dyDescent="0.2">
      <c r="O7297" s="1" t="str">
        <f t="shared" si="82"/>
        <v/>
      </c>
    </row>
    <row r="7298" spans="15:15" x14ac:dyDescent="0.2">
      <c r="O7298" s="1" t="str">
        <f t="shared" ref="O7298:O7361" si="83">IF(ABS(H7298-G7298) &gt; (H7298*0.1), "X", "")</f>
        <v/>
      </c>
    </row>
    <row r="7299" spans="15:15" x14ac:dyDescent="0.2">
      <c r="O7299" s="1" t="str">
        <f t="shared" si="83"/>
        <v/>
      </c>
    </row>
    <row r="7300" spans="15:15" x14ac:dyDescent="0.2">
      <c r="O7300" s="1" t="str">
        <f t="shared" si="83"/>
        <v/>
      </c>
    </row>
    <row r="7301" spans="15:15" x14ac:dyDescent="0.2">
      <c r="O7301" s="1" t="str">
        <f t="shared" si="83"/>
        <v/>
      </c>
    </row>
    <row r="7302" spans="15:15" x14ac:dyDescent="0.2">
      <c r="O7302" s="1" t="str">
        <f t="shared" si="83"/>
        <v/>
      </c>
    </row>
    <row r="7303" spans="15:15" x14ac:dyDescent="0.2">
      <c r="O7303" s="1" t="str">
        <f t="shared" si="83"/>
        <v/>
      </c>
    </row>
    <row r="7304" spans="15:15" x14ac:dyDescent="0.2">
      <c r="O7304" s="1" t="str">
        <f t="shared" si="83"/>
        <v/>
      </c>
    </row>
    <row r="7305" spans="15:15" x14ac:dyDescent="0.2">
      <c r="O7305" s="1" t="str">
        <f t="shared" si="83"/>
        <v/>
      </c>
    </row>
    <row r="7306" spans="15:15" x14ac:dyDescent="0.2">
      <c r="O7306" s="1" t="str">
        <f t="shared" si="83"/>
        <v/>
      </c>
    </row>
    <row r="7307" spans="15:15" x14ac:dyDescent="0.2">
      <c r="O7307" s="1" t="str">
        <f t="shared" si="83"/>
        <v/>
      </c>
    </row>
    <row r="7308" spans="15:15" x14ac:dyDescent="0.2">
      <c r="O7308" s="1" t="str">
        <f t="shared" si="83"/>
        <v/>
      </c>
    </row>
    <row r="7309" spans="15:15" x14ac:dyDescent="0.2">
      <c r="O7309" s="1" t="str">
        <f t="shared" si="83"/>
        <v/>
      </c>
    </row>
    <row r="7310" spans="15:15" x14ac:dyDescent="0.2">
      <c r="O7310" s="1" t="str">
        <f t="shared" si="83"/>
        <v/>
      </c>
    </row>
    <row r="7311" spans="15:15" x14ac:dyDescent="0.2">
      <c r="O7311" s="1" t="str">
        <f t="shared" si="83"/>
        <v/>
      </c>
    </row>
    <row r="7312" spans="15:15" x14ac:dyDescent="0.2">
      <c r="O7312" s="1" t="str">
        <f t="shared" si="83"/>
        <v/>
      </c>
    </row>
    <row r="7313" spans="15:15" x14ac:dyDescent="0.2">
      <c r="O7313" s="1" t="str">
        <f t="shared" si="83"/>
        <v/>
      </c>
    </row>
    <row r="7314" spans="15:15" x14ac:dyDescent="0.2">
      <c r="O7314" s="1" t="str">
        <f t="shared" si="83"/>
        <v/>
      </c>
    </row>
    <row r="7315" spans="15:15" x14ac:dyDescent="0.2">
      <c r="O7315" s="1" t="str">
        <f t="shared" si="83"/>
        <v/>
      </c>
    </row>
    <row r="7316" spans="15:15" x14ac:dyDescent="0.2">
      <c r="O7316" s="1" t="str">
        <f t="shared" si="83"/>
        <v/>
      </c>
    </row>
    <row r="7317" spans="15:15" x14ac:dyDescent="0.2">
      <c r="O7317" s="1" t="str">
        <f t="shared" si="83"/>
        <v/>
      </c>
    </row>
    <row r="7318" spans="15:15" x14ac:dyDescent="0.2">
      <c r="O7318" s="1" t="str">
        <f t="shared" si="83"/>
        <v/>
      </c>
    </row>
    <row r="7319" spans="15:15" x14ac:dyDescent="0.2">
      <c r="O7319" s="1" t="str">
        <f t="shared" si="83"/>
        <v/>
      </c>
    </row>
    <row r="7320" spans="15:15" x14ac:dyDescent="0.2">
      <c r="O7320" s="1" t="str">
        <f t="shared" si="83"/>
        <v/>
      </c>
    </row>
    <row r="7321" spans="15:15" x14ac:dyDescent="0.2">
      <c r="O7321" s="1" t="str">
        <f t="shared" si="83"/>
        <v/>
      </c>
    </row>
    <row r="7322" spans="15:15" x14ac:dyDescent="0.2">
      <c r="O7322" s="1" t="str">
        <f t="shared" si="83"/>
        <v/>
      </c>
    </row>
    <row r="7323" spans="15:15" x14ac:dyDescent="0.2">
      <c r="O7323" s="1" t="str">
        <f t="shared" si="83"/>
        <v/>
      </c>
    </row>
    <row r="7324" spans="15:15" x14ac:dyDescent="0.2">
      <c r="O7324" s="1" t="str">
        <f t="shared" si="83"/>
        <v/>
      </c>
    </row>
    <row r="7325" spans="15:15" x14ac:dyDescent="0.2">
      <c r="O7325" s="1" t="str">
        <f t="shared" si="83"/>
        <v/>
      </c>
    </row>
    <row r="7326" spans="15:15" x14ac:dyDescent="0.2">
      <c r="O7326" s="1" t="str">
        <f t="shared" si="83"/>
        <v/>
      </c>
    </row>
    <row r="7327" spans="15:15" x14ac:dyDescent="0.2">
      <c r="O7327" s="1" t="str">
        <f t="shared" si="83"/>
        <v/>
      </c>
    </row>
    <row r="7328" spans="15:15" x14ac:dyDescent="0.2">
      <c r="O7328" s="1" t="str">
        <f t="shared" si="83"/>
        <v/>
      </c>
    </row>
    <row r="7329" spans="15:15" x14ac:dyDescent="0.2">
      <c r="O7329" s="1" t="str">
        <f t="shared" si="83"/>
        <v/>
      </c>
    </row>
    <row r="7330" spans="15:15" x14ac:dyDescent="0.2">
      <c r="O7330" s="1" t="str">
        <f t="shared" si="83"/>
        <v/>
      </c>
    </row>
    <row r="7331" spans="15:15" x14ac:dyDescent="0.2">
      <c r="O7331" s="1" t="str">
        <f t="shared" si="83"/>
        <v/>
      </c>
    </row>
    <row r="7332" spans="15:15" x14ac:dyDescent="0.2">
      <c r="O7332" s="1" t="str">
        <f t="shared" si="83"/>
        <v/>
      </c>
    </row>
    <row r="7333" spans="15:15" x14ac:dyDescent="0.2">
      <c r="O7333" s="1" t="str">
        <f t="shared" si="83"/>
        <v/>
      </c>
    </row>
    <row r="7334" spans="15:15" x14ac:dyDescent="0.2">
      <c r="O7334" s="1" t="str">
        <f t="shared" si="83"/>
        <v/>
      </c>
    </row>
    <row r="7335" spans="15:15" x14ac:dyDescent="0.2">
      <c r="O7335" s="1" t="str">
        <f t="shared" si="83"/>
        <v/>
      </c>
    </row>
    <row r="7336" spans="15:15" x14ac:dyDescent="0.2">
      <c r="O7336" s="1" t="str">
        <f t="shared" si="83"/>
        <v/>
      </c>
    </row>
    <row r="7337" spans="15:15" x14ac:dyDescent="0.2">
      <c r="O7337" s="1" t="str">
        <f t="shared" si="83"/>
        <v/>
      </c>
    </row>
    <row r="7338" spans="15:15" x14ac:dyDescent="0.2">
      <c r="O7338" s="1" t="str">
        <f t="shared" si="83"/>
        <v/>
      </c>
    </row>
    <row r="7339" spans="15:15" x14ac:dyDescent="0.2">
      <c r="O7339" s="1" t="str">
        <f t="shared" si="83"/>
        <v/>
      </c>
    </row>
    <row r="7340" spans="15:15" x14ac:dyDescent="0.2">
      <c r="O7340" s="1" t="str">
        <f t="shared" si="83"/>
        <v/>
      </c>
    </row>
    <row r="7341" spans="15:15" x14ac:dyDescent="0.2">
      <c r="O7341" s="1" t="str">
        <f t="shared" si="83"/>
        <v/>
      </c>
    </row>
    <row r="7342" spans="15:15" x14ac:dyDescent="0.2">
      <c r="O7342" s="1" t="str">
        <f t="shared" si="83"/>
        <v/>
      </c>
    </row>
    <row r="7343" spans="15:15" x14ac:dyDescent="0.2">
      <c r="O7343" s="1" t="str">
        <f t="shared" si="83"/>
        <v/>
      </c>
    </row>
    <row r="7344" spans="15:15" x14ac:dyDescent="0.2">
      <c r="O7344" s="1" t="str">
        <f t="shared" si="83"/>
        <v/>
      </c>
    </row>
    <row r="7345" spans="15:15" x14ac:dyDescent="0.2">
      <c r="O7345" s="1" t="str">
        <f t="shared" si="83"/>
        <v/>
      </c>
    </row>
    <row r="7346" spans="15:15" x14ac:dyDescent="0.2">
      <c r="O7346" s="1" t="str">
        <f t="shared" si="83"/>
        <v/>
      </c>
    </row>
    <row r="7347" spans="15:15" x14ac:dyDescent="0.2">
      <c r="O7347" s="1" t="str">
        <f t="shared" si="83"/>
        <v/>
      </c>
    </row>
    <row r="7348" spans="15:15" x14ac:dyDescent="0.2">
      <c r="O7348" s="1" t="str">
        <f t="shared" si="83"/>
        <v/>
      </c>
    </row>
    <row r="7349" spans="15:15" x14ac:dyDescent="0.2">
      <c r="O7349" s="1" t="str">
        <f t="shared" si="83"/>
        <v/>
      </c>
    </row>
    <row r="7350" spans="15:15" x14ac:dyDescent="0.2">
      <c r="O7350" s="1" t="str">
        <f t="shared" si="83"/>
        <v/>
      </c>
    </row>
    <row r="7351" spans="15:15" x14ac:dyDescent="0.2">
      <c r="O7351" s="1" t="str">
        <f t="shared" si="83"/>
        <v/>
      </c>
    </row>
    <row r="7352" spans="15:15" x14ac:dyDescent="0.2">
      <c r="O7352" s="1" t="str">
        <f t="shared" si="83"/>
        <v/>
      </c>
    </row>
    <row r="7353" spans="15:15" x14ac:dyDescent="0.2">
      <c r="O7353" s="1" t="str">
        <f t="shared" si="83"/>
        <v/>
      </c>
    </row>
    <row r="7354" spans="15:15" x14ac:dyDescent="0.2">
      <c r="O7354" s="1" t="str">
        <f t="shared" si="83"/>
        <v/>
      </c>
    </row>
    <row r="7355" spans="15:15" x14ac:dyDescent="0.2">
      <c r="O7355" s="1" t="str">
        <f t="shared" si="83"/>
        <v/>
      </c>
    </row>
    <row r="7356" spans="15:15" x14ac:dyDescent="0.2">
      <c r="O7356" s="1" t="str">
        <f t="shared" si="83"/>
        <v/>
      </c>
    </row>
    <row r="7357" spans="15:15" x14ac:dyDescent="0.2">
      <c r="O7357" s="1" t="str">
        <f t="shared" si="83"/>
        <v/>
      </c>
    </row>
    <row r="7358" spans="15:15" x14ac:dyDescent="0.2">
      <c r="O7358" s="1" t="str">
        <f t="shared" si="83"/>
        <v/>
      </c>
    </row>
    <row r="7359" spans="15:15" x14ac:dyDescent="0.2">
      <c r="O7359" s="1" t="str">
        <f t="shared" si="83"/>
        <v/>
      </c>
    </row>
    <row r="7360" spans="15:15" x14ac:dyDescent="0.2">
      <c r="O7360" s="1" t="str">
        <f t="shared" si="83"/>
        <v/>
      </c>
    </row>
    <row r="7361" spans="15:15" x14ac:dyDescent="0.2">
      <c r="O7361" s="1" t="str">
        <f t="shared" si="83"/>
        <v/>
      </c>
    </row>
    <row r="7362" spans="15:15" x14ac:dyDescent="0.2">
      <c r="O7362" s="1" t="str">
        <f t="shared" ref="O7362:O7425" si="84">IF(ABS(H7362-G7362) &gt; (H7362*0.1), "X", "")</f>
        <v/>
      </c>
    </row>
    <row r="7363" spans="15:15" x14ac:dyDescent="0.2">
      <c r="O7363" s="1" t="str">
        <f t="shared" si="84"/>
        <v/>
      </c>
    </row>
    <row r="7364" spans="15:15" x14ac:dyDescent="0.2">
      <c r="O7364" s="1" t="str">
        <f t="shared" si="84"/>
        <v/>
      </c>
    </row>
    <row r="7365" spans="15:15" x14ac:dyDescent="0.2">
      <c r="O7365" s="1" t="str">
        <f t="shared" si="84"/>
        <v/>
      </c>
    </row>
    <row r="7366" spans="15:15" x14ac:dyDescent="0.2">
      <c r="O7366" s="1" t="str">
        <f t="shared" si="84"/>
        <v/>
      </c>
    </row>
    <row r="7367" spans="15:15" x14ac:dyDescent="0.2">
      <c r="O7367" s="1" t="str">
        <f t="shared" si="84"/>
        <v/>
      </c>
    </row>
    <row r="7368" spans="15:15" x14ac:dyDescent="0.2">
      <c r="O7368" s="1" t="str">
        <f t="shared" si="84"/>
        <v/>
      </c>
    </row>
    <row r="7369" spans="15:15" x14ac:dyDescent="0.2">
      <c r="O7369" s="1" t="str">
        <f t="shared" si="84"/>
        <v/>
      </c>
    </row>
    <row r="7370" spans="15:15" x14ac:dyDescent="0.2">
      <c r="O7370" s="1" t="str">
        <f t="shared" si="84"/>
        <v/>
      </c>
    </row>
    <row r="7371" spans="15:15" x14ac:dyDescent="0.2">
      <c r="O7371" s="1" t="str">
        <f t="shared" si="84"/>
        <v/>
      </c>
    </row>
    <row r="7372" spans="15:15" x14ac:dyDescent="0.2">
      <c r="O7372" s="1" t="str">
        <f t="shared" si="84"/>
        <v/>
      </c>
    </row>
    <row r="7373" spans="15:15" x14ac:dyDescent="0.2">
      <c r="O7373" s="1" t="str">
        <f t="shared" si="84"/>
        <v/>
      </c>
    </row>
    <row r="7374" spans="15:15" x14ac:dyDescent="0.2">
      <c r="O7374" s="1" t="str">
        <f t="shared" si="84"/>
        <v/>
      </c>
    </row>
    <row r="7375" spans="15:15" x14ac:dyDescent="0.2">
      <c r="O7375" s="1" t="str">
        <f t="shared" si="84"/>
        <v/>
      </c>
    </row>
    <row r="7376" spans="15:15" x14ac:dyDescent="0.2">
      <c r="O7376" s="1" t="str">
        <f t="shared" si="84"/>
        <v/>
      </c>
    </row>
    <row r="7377" spans="15:15" x14ac:dyDescent="0.2">
      <c r="O7377" s="1" t="str">
        <f t="shared" si="84"/>
        <v/>
      </c>
    </row>
    <row r="7378" spans="15:15" x14ac:dyDescent="0.2">
      <c r="O7378" s="1" t="str">
        <f t="shared" si="84"/>
        <v/>
      </c>
    </row>
    <row r="7379" spans="15:15" x14ac:dyDescent="0.2">
      <c r="O7379" s="1" t="str">
        <f t="shared" si="84"/>
        <v/>
      </c>
    </row>
    <row r="7380" spans="15:15" x14ac:dyDescent="0.2">
      <c r="O7380" s="1" t="str">
        <f t="shared" si="84"/>
        <v/>
      </c>
    </row>
    <row r="7381" spans="15:15" x14ac:dyDescent="0.2">
      <c r="O7381" s="1" t="str">
        <f t="shared" si="84"/>
        <v/>
      </c>
    </row>
    <row r="7382" spans="15:15" x14ac:dyDescent="0.2">
      <c r="O7382" s="1" t="str">
        <f t="shared" si="84"/>
        <v/>
      </c>
    </row>
    <row r="7383" spans="15:15" x14ac:dyDescent="0.2">
      <c r="O7383" s="1" t="str">
        <f t="shared" si="84"/>
        <v/>
      </c>
    </row>
    <row r="7384" spans="15:15" x14ac:dyDescent="0.2">
      <c r="O7384" s="1" t="str">
        <f t="shared" si="84"/>
        <v/>
      </c>
    </row>
    <row r="7385" spans="15:15" x14ac:dyDescent="0.2">
      <c r="O7385" s="1" t="str">
        <f t="shared" si="84"/>
        <v/>
      </c>
    </row>
    <row r="7386" spans="15:15" x14ac:dyDescent="0.2">
      <c r="O7386" s="1" t="str">
        <f t="shared" si="84"/>
        <v/>
      </c>
    </row>
    <row r="7387" spans="15:15" x14ac:dyDescent="0.2">
      <c r="O7387" s="1" t="str">
        <f t="shared" si="84"/>
        <v/>
      </c>
    </row>
    <row r="7388" spans="15:15" x14ac:dyDescent="0.2">
      <c r="O7388" s="1" t="str">
        <f t="shared" si="84"/>
        <v/>
      </c>
    </row>
    <row r="7389" spans="15:15" x14ac:dyDescent="0.2">
      <c r="O7389" s="1" t="str">
        <f t="shared" si="84"/>
        <v/>
      </c>
    </row>
    <row r="7390" spans="15:15" x14ac:dyDescent="0.2">
      <c r="O7390" s="1" t="str">
        <f t="shared" si="84"/>
        <v/>
      </c>
    </row>
    <row r="7391" spans="15:15" x14ac:dyDescent="0.2">
      <c r="O7391" s="1" t="str">
        <f t="shared" si="84"/>
        <v/>
      </c>
    </row>
    <row r="7392" spans="15:15" x14ac:dyDescent="0.2">
      <c r="O7392" s="1" t="str">
        <f t="shared" si="84"/>
        <v/>
      </c>
    </row>
    <row r="7393" spans="15:15" x14ac:dyDescent="0.2">
      <c r="O7393" s="1" t="str">
        <f t="shared" si="84"/>
        <v/>
      </c>
    </row>
    <row r="7394" spans="15:15" x14ac:dyDescent="0.2">
      <c r="O7394" s="1" t="str">
        <f t="shared" si="84"/>
        <v/>
      </c>
    </row>
    <row r="7395" spans="15:15" x14ac:dyDescent="0.2">
      <c r="O7395" s="1" t="str">
        <f t="shared" si="84"/>
        <v/>
      </c>
    </row>
    <row r="7396" spans="15:15" x14ac:dyDescent="0.2">
      <c r="O7396" s="1" t="str">
        <f t="shared" si="84"/>
        <v/>
      </c>
    </row>
    <row r="7397" spans="15:15" x14ac:dyDescent="0.2">
      <c r="O7397" s="1" t="str">
        <f t="shared" si="84"/>
        <v/>
      </c>
    </row>
    <row r="7398" spans="15:15" x14ac:dyDescent="0.2">
      <c r="O7398" s="1" t="str">
        <f t="shared" si="84"/>
        <v/>
      </c>
    </row>
    <row r="7399" spans="15:15" x14ac:dyDescent="0.2">
      <c r="O7399" s="1" t="str">
        <f t="shared" si="84"/>
        <v/>
      </c>
    </row>
    <row r="7400" spans="15:15" x14ac:dyDescent="0.2">
      <c r="O7400" s="1" t="str">
        <f t="shared" si="84"/>
        <v/>
      </c>
    </row>
    <row r="7401" spans="15:15" x14ac:dyDescent="0.2">
      <c r="O7401" s="1" t="str">
        <f t="shared" si="84"/>
        <v/>
      </c>
    </row>
    <row r="7402" spans="15:15" x14ac:dyDescent="0.2">
      <c r="O7402" s="1" t="str">
        <f t="shared" si="84"/>
        <v/>
      </c>
    </row>
    <row r="7403" spans="15:15" x14ac:dyDescent="0.2">
      <c r="O7403" s="1" t="str">
        <f t="shared" si="84"/>
        <v/>
      </c>
    </row>
    <row r="7404" spans="15:15" x14ac:dyDescent="0.2">
      <c r="O7404" s="1" t="str">
        <f t="shared" si="84"/>
        <v/>
      </c>
    </row>
    <row r="7405" spans="15:15" x14ac:dyDescent="0.2">
      <c r="O7405" s="1" t="str">
        <f t="shared" si="84"/>
        <v/>
      </c>
    </row>
    <row r="7406" spans="15:15" x14ac:dyDescent="0.2">
      <c r="O7406" s="1" t="str">
        <f t="shared" si="84"/>
        <v/>
      </c>
    </row>
    <row r="7407" spans="15:15" x14ac:dyDescent="0.2">
      <c r="O7407" s="1" t="str">
        <f t="shared" si="84"/>
        <v/>
      </c>
    </row>
    <row r="7408" spans="15:15" x14ac:dyDescent="0.2">
      <c r="O7408" s="1" t="str">
        <f t="shared" si="84"/>
        <v/>
      </c>
    </row>
    <row r="7409" spans="15:15" x14ac:dyDescent="0.2">
      <c r="O7409" s="1" t="str">
        <f t="shared" si="84"/>
        <v/>
      </c>
    </row>
    <row r="7410" spans="15:15" x14ac:dyDescent="0.2">
      <c r="O7410" s="1" t="str">
        <f t="shared" si="84"/>
        <v/>
      </c>
    </row>
    <row r="7411" spans="15:15" x14ac:dyDescent="0.2">
      <c r="O7411" s="1" t="str">
        <f t="shared" si="84"/>
        <v/>
      </c>
    </row>
    <row r="7412" spans="15:15" x14ac:dyDescent="0.2">
      <c r="O7412" s="1" t="str">
        <f t="shared" si="84"/>
        <v/>
      </c>
    </row>
    <row r="7413" spans="15:15" x14ac:dyDescent="0.2">
      <c r="O7413" s="1" t="str">
        <f t="shared" si="84"/>
        <v/>
      </c>
    </row>
    <row r="7414" spans="15:15" x14ac:dyDescent="0.2">
      <c r="O7414" s="1" t="str">
        <f t="shared" si="84"/>
        <v/>
      </c>
    </row>
    <row r="7415" spans="15:15" x14ac:dyDescent="0.2">
      <c r="O7415" s="1" t="str">
        <f t="shared" si="84"/>
        <v/>
      </c>
    </row>
    <row r="7416" spans="15:15" x14ac:dyDescent="0.2">
      <c r="O7416" s="1" t="str">
        <f t="shared" si="84"/>
        <v/>
      </c>
    </row>
    <row r="7417" spans="15:15" x14ac:dyDescent="0.2">
      <c r="O7417" s="1" t="str">
        <f t="shared" si="84"/>
        <v/>
      </c>
    </row>
    <row r="7418" spans="15:15" x14ac:dyDescent="0.2">
      <c r="O7418" s="1" t="str">
        <f t="shared" si="84"/>
        <v/>
      </c>
    </row>
    <row r="7419" spans="15:15" x14ac:dyDescent="0.2">
      <c r="O7419" s="1" t="str">
        <f t="shared" si="84"/>
        <v/>
      </c>
    </row>
    <row r="7420" spans="15:15" x14ac:dyDescent="0.2">
      <c r="O7420" s="1" t="str">
        <f t="shared" si="84"/>
        <v/>
      </c>
    </row>
    <row r="7421" spans="15:15" x14ac:dyDescent="0.2">
      <c r="O7421" s="1" t="str">
        <f t="shared" si="84"/>
        <v/>
      </c>
    </row>
    <row r="7422" spans="15:15" x14ac:dyDescent="0.2">
      <c r="O7422" s="1" t="str">
        <f t="shared" si="84"/>
        <v/>
      </c>
    </row>
    <row r="7423" spans="15:15" x14ac:dyDescent="0.2">
      <c r="O7423" s="1" t="str">
        <f t="shared" si="84"/>
        <v/>
      </c>
    </row>
    <row r="7424" spans="15:15" x14ac:dyDescent="0.2">
      <c r="O7424" s="1" t="str">
        <f t="shared" si="84"/>
        <v/>
      </c>
    </row>
    <row r="7425" spans="15:15" x14ac:dyDescent="0.2">
      <c r="O7425" s="1" t="str">
        <f t="shared" si="84"/>
        <v/>
      </c>
    </row>
    <row r="7426" spans="15:15" x14ac:dyDescent="0.2">
      <c r="O7426" s="1" t="str">
        <f t="shared" ref="O7426:O7489" si="85">IF(ABS(H7426-G7426) &gt; (H7426*0.1), "X", "")</f>
        <v/>
      </c>
    </row>
    <row r="7427" spans="15:15" x14ac:dyDescent="0.2">
      <c r="O7427" s="1" t="str">
        <f t="shared" si="85"/>
        <v/>
      </c>
    </row>
    <row r="7428" spans="15:15" x14ac:dyDescent="0.2">
      <c r="O7428" s="1" t="str">
        <f t="shared" si="85"/>
        <v/>
      </c>
    </row>
    <row r="7429" spans="15:15" x14ac:dyDescent="0.2">
      <c r="O7429" s="1" t="str">
        <f t="shared" si="85"/>
        <v/>
      </c>
    </row>
    <row r="7430" spans="15:15" x14ac:dyDescent="0.2">
      <c r="O7430" s="1" t="str">
        <f t="shared" si="85"/>
        <v/>
      </c>
    </row>
    <row r="7431" spans="15:15" x14ac:dyDescent="0.2">
      <c r="O7431" s="1" t="str">
        <f t="shared" si="85"/>
        <v/>
      </c>
    </row>
    <row r="7432" spans="15:15" x14ac:dyDescent="0.2">
      <c r="O7432" s="1" t="str">
        <f t="shared" si="85"/>
        <v/>
      </c>
    </row>
    <row r="7433" spans="15:15" x14ac:dyDescent="0.2">
      <c r="O7433" s="1" t="str">
        <f t="shared" si="85"/>
        <v/>
      </c>
    </row>
    <row r="7434" spans="15:15" x14ac:dyDescent="0.2">
      <c r="O7434" s="1" t="str">
        <f t="shared" si="85"/>
        <v/>
      </c>
    </row>
    <row r="7435" spans="15:15" x14ac:dyDescent="0.2">
      <c r="O7435" s="1" t="str">
        <f t="shared" si="85"/>
        <v/>
      </c>
    </row>
    <row r="7436" spans="15:15" x14ac:dyDescent="0.2">
      <c r="O7436" s="1" t="str">
        <f t="shared" si="85"/>
        <v/>
      </c>
    </row>
    <row r="7437" spans="15:15" x14ac:dyDescent="0.2">
      <c r="O7437" s="1" t="str">
        <f t="shared" si="85"/>
        <v/>
      </c>
    </row>
    <row r="7438" spans="15:15" x14ac:dyDescent="0.2">
      <c r="O7438" s="1" t="str">
        <f t="shared" si="85"/>
        <v/>
      </c>
    </row>
    <row r="7439" spans="15:15" x14ac:dyDescent="0.2">
      <c r="O7439" s="1" t="str">
        <f t="shared" si="85"/>
        <v/>
      </c>
    </row>
    <row r="7440" spans="15:15" x14ac:dyDescent="0.2">
      <c r="O7440" s="1" t="str">
        <f t="shared" si="85"/>
        <v/>
      </c>
    </row>
    <row r="7441" spans="15:15" x14ac:dyDescent="0.2">
      <c r="O7441" s="1" t="str">
        <f t="shared" si="85"/>
        <v/>
      </c>
    </row>
    <row r="7442" spans="15:15" x14ac:dyDescent="0.2">
      <c r="O7442" s="1" t="str">
        <f t="shared" si="85"/>
        <v/>
      </c>
    </row>
    <row r="7443" spans="15:15" x14ac:dyDescent="0.2">
      <c r="O7443" s="1" t="str">
        <f t="shared" si="85"/>
        <v/>
      </c>
    </row>
    <row r="7444" spans="15:15" x14ac:dyDescent="0.2">
      <c r="O7444" s="1" t="str">
        <f t="shared" si="85"/>
        <v/>
      </c>
    </row>
    <row r="7445" spans="15:15" x14ac:dyDescent="0.2">
      <c r="O7445" s="1" t="str">
        <f t="shared" si="85"/>
        <v/>
      </c>
    </row>
    <row r="7446" spans="15:15" x14ac:dyDescent="0.2">
      <c r="O7446" s="1" t="str">
        <f t="shared" si="85"/>
        <v/>
      </c>
    </row>
    <row r="7447" spans="15:15" x14ac:dyDescent="0.2">
      <c r="O7447" s="1" t="str">
        <f t="shared" si="85"/>
        <v/>
      </c>
    </row>
    <row r="7448" spans="15:15" x14ac:dyDescent="0.2">
      <c r="O7448" s="1" t="str">
        <f t="shared" si="85"/>
        <v/>
      </c>
    </row>
    <row r="7449" spans="15:15" x14ac:dyDescent="0.2">
      <c r="O7449" s="1" t="str">
        <f t="shared" si="85"/>
        <v/>
      </c>
    </row>
    <row r="7450" spans="15:15" x14ac:dyDescent="0.2">
      <c r="O7450" s="1" t="str">
        <f t="shared" si="85"/>
        <v/>
      </c>
    </row>
    <row r="7451" spans="15:15" x14ac:dyDescent="0.2">
      <c r="O7451" s="1" t="str">
        <f t="shared" si="85"/>
        <v/>
      </c>
    </row>
    <row r="7452" spans="15:15" x14ac:dyDescent="0.2">
      <c r="O7452" s="1" t="str">
        <f t="shared" si="85"/>
        <v/>
      </c>
    </row>
    <row r="7453" spans="15:15" x14ac:dyDescent="0.2">
      <c r="O7453" s="1" t="str">
        <f t="shared" si="85"/>
        <v/>
      </c>
    </row>
    <row r="7454" spans="15:15" x14ac:dyDescent="0.2">
      <c r="O7454" s="1" t="str">
        <f t="shared" si="85"/>
        <v/>
      </c>
    </row>
    <row r="7455" spans="15:15" x14ac:dyDescent="0.2">
      <c r="O7455" s="1" t="str">
        <f t="shared" si="85"/>
        <v/>
      </c>
    </row>
    <row r="7456" spans="15:15" x14ac:dyDescent="0.2">
      <c r="O7456" s="1" t="str">
        <f t="shared" si="85"/>
        <v/>
      </c>
    </row>
    <row r="7457" spans="15:15" x14ac:dyDescent="0.2">
      <c r="O7457" s="1" t="str">
        <f t="shared" si="85"/>
        <v/>
      </c>
    </row>
    <row r="7458" spans="15:15" x14ac:dyDescent="0.2">
      <c r="O7458" s="1" t="str">
        <f t="shared" si="85"/>
        <v/>
      </c>
    </row>
    <row r="7459" spans="15:15" x14ac:dyDescent="0.2">
      <c r="O7459" s="1" t="str">
        <f t="shared" si="85"/>
        <v/>
      </c>
    </row>
    <row r="7460" spans="15:15" x14ac:dyDescent="0.2">
      <c r="O7460" s="1" t="str">
        <f t="shared" si="85"/>
        <v/>
      </c>
    </row>
    <row r="7461" spans="15:15" x14ac:dyDescent="0.2">
      <c r="O7461" s="1" t="str">
        <f t="shared" si="85"/>
        <v/>
      </c>
    </row>
    <row r="7462" spans="15:15" x14ac:dyDescent="0.2">
      <c r="O7462" s="1" t="str">
        <f t="shared" si="85"/>
        <v/>
      </c>
    </row>
    <row r="7463" spans="15:15" x14ac:dyDescent="0.2">
      <c r="O7463" s="1" t="str">
        <f t="shared" si="85"/>
        <v/>
      </c>
    </row>
    <row r="7464" spans="15:15" x14ac:dyDescent="0.2">
      <c r="O7464" s="1" t="str">
        <f t="shared" si="85"/>
        <v/>
      </c>
    </row>
    <row r="7465" spans="15:15" x14ac:dyDescent="0.2">
      <c r="O7465" s="1" t="str">
        <f t="shared" si="85"/>
        <v/>
      </c>
    </row>
    <row r="7466" spans="15:15" x14ac:dyDescent="0.2">
      <c r="O7466" s="1" t="str">
        <f t="shared" si="85"/>
        <v/>
      </c>
    </row>
    <row r="7467" spans="15:15" x14ac:dyDescent="0.2">
      <c r="O7467" s="1" t="str">
        <f t="shared" si="85"/>
        <v/>
      </c>
    </row>
    <row r="7468" spans="15:15" x14ac:dyDescent="0.2">
      <c r="O7468" s="1" t="str">
        <f t="shared" si="85"/>
        <v/>
      </c>
    </row>
    <row r="7469" spans="15:15" x14ac:dyDescent="0.2">
      <c r="O7469" s="1" t="str">
        <f t="shared" si="85"/>
        <v/>
      </c>
    </row>
    <row r="7470" spans="15:15" x14ac:dyDescent="0.2">
      <c r="O7470" s="1" t="str">
        <f t="shared" si="85"/>
        <v/>
      </c>
    </row>
    <row r="7471" spans="15:15" x14ac:dyDescent="0.2">
      <c r="O7471" s="1" t="str">
        <f t="shared" si="85"/>
        <v/>
      </c>
    </row>
    <row r="7472" spans="15:15" x14ac:dyDescent="0.2">
      <c r="O7472" s="1" t="str">
        <f t="shared" si="85"/>
        <v/>
      </c>
    </row>
    <row r="7473" spans="15:15" x14ac:dyDescent="0.2">
      <c r="O7473" s="1" t="str">
        <f t="shared" si="85"/>
        <v/>
      </c>
    </row>
    <row r="7474" spans="15:15" x14ac:dyDescent="0.2">
      <c r="O7474" s="1" t="str">
        <f t="shared" si="85"/>
        <v/>
      </c>
    </row>
    <row r="7475" spans="15:15" x14ac:dyDescent="0.2">
      <c r="O7475" s="1" t="str">
        <f t="shared" si="85"/>
        <v/>
      </c>
    </row>
    <row r="7476" spans="15:15" x14ac:dyDescent="0.2">
      <c r="O7476" s="1" t="str">
        <f t="shared" si="85"/>
        <v/>
      </c>
    </row>
    <row r="7477" spans="15:15" x14ac:dyDescent="0.2">
      <c r="O7477" s="1" t="str">
        <f t="shared" si="85"/>
        <v/>
      </c>
    </row>
    <row r="7478" spans="15:15" x14ac:dyDescent="0.2">
      <c r="O7478" s="1" t="str">
        <f t="shared" si="85"/>
        <v/>
      </c>
    </row>
    <row r="7479" spans="15:15" x14ac:dyDescent="0.2">
      <c r="O7479" s="1" t="str">
        <f t="shared" si="85"/>
        <v/>
      </c>
    </row>
    <row r="7480" spans="15:15" x14ac:dyDescent="0.2">
      <c r="O7480" s="1" t="str">
        <f t="shared" si="85"/>
        <v/>
      </c>
    </row>
    <row r="7481" spans="15:15" x14ac:dyDescent="0.2">
      <c r="O7481" s="1" t="str">
        <f t="shared" si="85"/>
        <v/>
      </c>
    </row>
    <row r="7482" spans="15:15" x14ac:dyDescent="0.2">
      <c r="O7482" s="1" t="str">
        <f t="shared" si="85"/>
        <v/>
      </c>
    </row>
    <row r="7483" spans="15:15" x14ac:dyDescent="0.2">
      <c r="O7483" s="1" t="str">
        <f t="shared" si="85"/>
        <v/>
      </c>
    </row>
    <row r="7484" spans="15:15" x14ac:dyDescent="0.2">
      <c r="O7484" s="1" t="str">
        <f t="shared" si="85"/>
        <v/>
      </c>
    </row>
    <row r="7485" spans="15:15" x14ac:dyDescent="0.2">
      <c r="O7485" s="1" t="str">
        <f t="shared" si="85"/>
        <v/>
      </c>
    </row>
    <row r="7486" spans="15:15" x14ac:dyDescent="0.2">
      <c r="O7486" s="1" t="str">
        <f t="shared" si="85"/>
        <v/>
      </c>
    </row>
    <row r="7487" spans="15:15" x14ac:dyDescent="0.2">
      <c r="O7487" s="1" t="str">
        <f t="shared" si="85"/>
        <v/>
      </c>
    </row>
    <row r="7488" spans="15:15" x14ac:dyDescent="0.2">
      <c r="O7488" s="1" t="str">
        <f t="shared" si="85"/>
        <v/>
      </c>
    </row>
    <row r="7489" spans="15:15" x14ac:dyDescent="0.2">
      <c r="O7489" s="1" t="str">
        <f t="shared" si="85"/>
        <v/>
      </c>
    </row>
    <row r="7490" spans="15:15" x14ac:dyDescent="0.2">
      <c r="O7490" s="1" t="str">
        <f t="shared" ref="O7490:O7553" si="86">IF(ABS(H7490-G7490) &gt; (H7490*0.1), "X", "")</f>
        <v/>
      </c>
    </row>
    <row r="7491" spans="15:15" x14ac:dyDescent="0.2">
      <c r="O7491" s="1" t="str">
        <f t="shared" si="86"/>
        <v/>
      </c>
    </row>
    <row r="7492" spans="15:15" x14ac:dyDescent="0.2">
      <c r="O7492" s="1" t="str">
        <f t="shared" si="86"/>
        <v/>
      </c>
    </row>
    <row r="7493" spans="15:15" x14ac:dyDescent="0.2">
      <c r="O7493" s="1" t="str">
        <f t="shared" si="86"/>
        <v/>
      </c>
    </row>
    <row r="7494" spans="15:15" x14ac:dyDescent="0.2">
      <c r="O7494" s="1" t="str">
        <f t="shared" si="86"/>
        <v/>
      </c>
    </row>
    <row r="7495" spans="15:15" x14ac:dyDescent="0.2">
      <c r="O7495" s="1" t="str">
        <f t="shared" si="86"/>
        <v/>
      </c>
    </row>
    <row r="7496" spans="15:15" x14ac:dyDescent="0.2">
      <c r="O7496" s="1" t="str">
        <f t="shared" si="86"/>
        <v/>
      </c>
    </row>
    <row r="7497" spans="15:15" x14ac:dyDescent="0.2">
      <c r="O7497" s="1" t="str">
        <f t="shared" si="86"/>
        <v/>
      </c>
    </row>
    <row r="7498" spans="15:15" x14ac:dyDescent="0.2">
      <c r="O7498" s="1" t="str">
        <f t="shared" si="86"/>
        <v/>
      </c>
    </row>
    <row r="7499" spans="15:15" x14ac:dyDescent="0.2">
      <c r="O7499" s="1" t="str">
        <f t="shared" si="86"/>
        <v/>
      </c>
    </row>
    <row r="7500" spans="15:15" x14ac:dyDescent="0.2">
      <c r="O7500" s="1" t="str">
        <f t="shared" si="86"/>
        <v/>
      </c>
    </row>
    <row r="7501" spans="15:15" x14ac:dyDescent="0.2">
      <c r="O7501" s="1" t="str">
        <f t="shared" si="86"/>
        <v/>
      </c>
    </row>
    <row r="7502" spans="15:15" x14ac:dyDescent="0.2">
      <c r="O7502" s="1" t="str">
        <f t="shared" si="86"/>
        <v/>
      </c>
    </row>
    <row r="7503" spans="15:15" x14ac:dyDescent="0.2">
      <c r="O7503" s="1" t="str">
        <f t="shared" si="86"/>
        <v/>
      </c>
    </row>
    <row r="7504" spans="15:15" x14ac:dyDescent="0.2">
      <c r="O7504" s="1" t="str">
        <f t="shared" si="86"/>
        <v/>
      </c>
    </row>
    <row r="7505" spans="15:15" x14ac:dyDescent="0.2">
      <c r="O7505" s="1" t="str">
        <f t="shared" si="86"/>
        <v/>
      </c>
    </row>
    <row r="7506" spans="15:15" x14ac:dyDescent="0.2">
      <c r="O7506" s="1" t="str">
        <f t="shared" si="86"/>
        <v/>
      </c>
    </row>
    <row r="7507" spans="15:15" x14ac:dyDescent="0.2">
      <c r="O7507" s="1" t="str">
        <f t="shared" si="86"/>
        <v/>
      </c>
    </row>
    <row r="7508" spans="15:15" x14ac:dyDescent="0.2">
      <c r="O7508" s="1" t="str">
        <f t="shared" si="86"/>
        <v/>
      </c>
    </row>
    <row r="7509" spans="15:15" x14ac:dyDescent="0.2">
      <c r="O7509" s="1" t="str">
        <f t="shared" si="86"/>
        <v/>
      </c>
    </row>
    <row r="7510" spans="15:15" x14ac:dyDescent="0.2">
      <c r="O7510" s="1" t="str">
        <f t="shared" si="86"/>
        <v/>
      </c>
    </row>
    <row r="7511" spans="15:15" x14ac:dyDescent="0.2">
      <c r="O7511" s="1" t="str">
        <f t="shared" si="86"/>
        <v/>
      </c>
    </row>
    <row r="7512" spans="15:15" x14ac:dyDescent="0.2">
      <c r="O7512" s="1" t="str">
        <f t="shared" si="86"/>
        <v/>
      </c>
    </row>
    <row r="7513" spans="15:15" x14ac:dyDescent="0.2">
      <c r="O7513" s="1" t="str">
        <f t="shared" si="86"/>
        <v/>
      </c>
    </row>
    <row r="7514" spans="15:15" x14ac:dyDescent="0.2">
      <c r="O7514" s="1" t="str">
        <f t="shared" si="86"/>
        <v/>
      </c>
    </row>
    <row r="7515" spans="15:15" x14ac:dyDescent="0.2">
      <c r="O7515" s="1" t="str">
        <f t="shared" si="86"/>
        <v/>
      </c>
    </row>
    <row r="7516" spans="15:15" x14ac:dyDescent="0.2">
      <c r="O7516" s="1" t="str">
        <f t="shared" si="86"/>
        <v/>
      </c>
    </row>
    <row r="7517" spans="15:15" x14ac:dyDescent="0.2">
      <c r="O7517" s="1" t="str">
        <f t="shared" si="86"/>
        <v/>
      </c>
    </row>
    <row r="7518" spans="15:15" x14ac:dyDescent="0.2">
      <c r="O7518" s="1" t="str">
        <f t="shared" si="86"/>
        <v/>
      </c>
    </row>
    <row r="7519" spans="15:15" x14ac:dyDescent="0.2">
      <c r="O7519" s="1" t="str">
        <f t="shared" si="86"/>
        <v/>
      </c>
    </row>
    <row r="7520" spans="15:15" x14ac:dyDescent="0.2">
      <c r="O7520" s="1" t="str">
        <f t="shared" si="86"/>
        <v/>
      </c>
    </row>
    <row r="7521" spans="15:15" x14ac:dyDescent="0.2">
      <c r="O7521" s="1" t="str">
        <f t="shared" si="86"/>
        <v/>
      </c>
    </row>
    <row r="7522" spans="15:15" x14ac:dyDescent="0.2">
      <c r="O7522" s="1" t="str">
        <f t="shared" si="86"/>
        <v/>
      </c>
    </row>
    <row r="7523" spans="15:15" x14ac:dyDescent="0.2">
      <c r="O7523" s="1" t="str">
        <f t="shared" si="86"/>
        <v/>
      </c>
    </row>
    <row r="7524" spans="15:15" x14ac:dyDescent="0.2">
      <c r="O7524" s="1" t="str">
        <f t="shared" si="86"/>
        <v/>
      </c>
    </row>
    <row r="7525" spans="15:15" x14ac:dyDescent="0.2">
      <c r="O7525" s="1" t="str">
        <f t="shared" si="86"/>
        <v/>
      </c>
    </row>
    <row r="7526" spans="15:15" x14ac:dyDescent="0.2">
      <c r="O7526" s="1" t="str">
        <f t="shared" si="86"/>
        <v/>
      </c>
    </row>
    <row r="7527" spans="15:15" x14ac:dyDescent="0.2">
      <c r="O7527" s="1" t="str">
        <f t="shared" si="86"/>
        <v/>
      </c>
    </row>
    <row r="7528" spans="15:15" x14ac:dyDescent="0.2">
      <c r="O7528" s="1" t="str">
        <f t="shared" si="86"/>
        <v/>
      </c>
    </row>
    <row r="7529" spans="15:15" x14ac:dyDescent="0.2">
      <c r="O7529" s="1" t="str">
        <f t="shared" si="86"/>
        <v/>
      </c>
    </row>
    <row r="7530" spans="15:15" x14ac:dyDescent="0.2">
      <c r="O7530" s="1" t="str">
        <f t="shared" si="86"/>
        <v/>
      </c>
    </row>
    <row r="7531" spans="15:15" x14ac:dyDescent="0.2">
      <c r="O7531" s="1" t="str">
        <f t="shared" si="86"/>
        <v/>
      </c>
    </row>
    <row r="7532" spans="15:15" x14ac:dyDescent="0.2">
      <c r="O7532" s="1" t="str">
        <f t="shared" si="86"/>
        <v/>
      </c>
    </row>
    <row r="7533" spans="15:15" x14ac:dyDescent="0.2">
      <c r="O7533" s="1" t="str">
        <f t="shared" si="86"/>
        <v/>
      </c>
    </row>
    <row r="7534" spans="15:15" x14ac:dyDescent="0.2">
      <c r="O7534" s="1" t="str">
        <f t="shared" si="86"/>
        <v/>
      </c>
    </row>
    <row r="7535" spans="15:15" x14ac:dyDescent="0.2">
      <c r="O7535" s="1" t="str">
        <f t="shared" si="86"/>
        <v/>
      </c>
    </row>
    <row r="7536" spans="15:15" x14ac:dyDescent="0.2">
      <c r="O7536" s="1" t="str">
        <f t="shared" si="86"/>
        <v/>
      </c>
    </row>
    <row r="7537" spans="15:15" x14ac:dyDescent="0.2">
      <c r="O7537" s="1" t="str">
        <f t="shared" si="86"/>
        <v/>
      </c>
    </row>
    <row r="7538" spans="15:15" x14ac:dyDescent="0.2">
      <c r="O7538" s="1" t="str">
        <f t="shared" si="86"/>
        <v/>
      </c>
    </row>
    <row r="7539" spans="15:15" x14ac:dyDescent="0.2">
      <c r="O7539" s="1" t="str">
        <f t="shared" si="86"/>
        <v/>
      </c>
    </row>
    <row r="7540" spans="15:15" x14ac:dyDescent="0.2">
      <c r="O7540" s="1" t="str">
        <f t="shared" si="86"/>
        <v/>
      </c>
    </row>
    <row r="7541" spans="15:15" x14ac:dyDescent="0.2">
      <c r="O7541" s="1" t="str">
        <f t="shared" si="86"/>
        <v/>
      </c>
    </row>
    <row r="7542" spans="15:15" x14ac:dyDescent="0.2">
      <c r="O7542" s="1" t="str">
        <f t="shared" si="86"/>
        <v/>
      </c>
    </row>
    <row r="7543" spans="15:15" x14ac:dyDescent="0.2">
      <c r="O7543" s="1" t="str">
        <f t="shared" si="86"/>
        <v/>
      </c>
    </row>
    <row r="7544" spans="15:15" x14ac:dyDescent="0.2">
      <c r="O7544" s="1" t="str">
        <f t="shared" si="86"/>
        <v/>
      </c>
    </row>
    <row r="7545" spans="15:15" x14ac:dyDescent="0.2">
      <c r="O7545" s="1" t="str">
        <f t="shared" si="86"/>
        <v/>
      </c>
    </row>
    <row r="7546" spans="15:15" x14ac:dyDescent="0.2">
      <c r="O7546" s="1" t="str">
        <f t="shared" si="86"/>
        <v/>
      </c>
    </row>
    <row r="7547" spans="15:15" x14ac:dyDescent="0.2">
      <c r="O7547" s="1" t="str">
        <f t="shared" si="86"/>
        <v/>
      </c>
    </row>
    <row r="7548" spans="15:15" x14ac:dyDescent="0.2">
      <c r="O7548" s="1" t="str">
        <f t="shared" si="86"/>
        <v/>
      </c>
    </row>
    <row r="7549" spans="15:15" x14ac:dyDescent="0.2">
      <c r="O7549" s="1" t="str">
        <f t="shared" si="86"/>
        <v/>
      </c>
    </row>
    <row r="7550" spans="15:15" x14ac:dyDescent="0.2">
      <c r="O7550" s="1" t="str">
        <f t="shared" si="86"/>
        <v/>
      </c>
    </row>
    <row r="7551" spans="15:15" x14ac:dyDescent="0.2">
      <c r="O7551" s="1" t="str">
        <f t="shared" si="86"/>
        <v/>
      </c>
    </row>
    <row r="7552" spans="15:15" x14ac:dyDescent="0.2">
      <c r="O7552" s="1" t="str">
        <f t="shared" si="86"/>
        <v/>
      </c>
    </row>
    <row r="7553" spans="15:15" x14ac:dyDescent="0.2">
      <c r="O7553" s="1" t="str">
        <f t="shared" si="86"/>
        <v/>
      </c>
    </row>
    <row r="7554" spans="15:15" x14ac:dyDescent="0.2">
      <c r="O7554" s="1" t="str">
        <f t="shared" ref="O7554:O7617" si="87">IF(ABS(H7554-G7554) &gt; (H7554*0.1), "X", "")</f>
        <v/>
      </c>
    </row>
    <row r="7555" spans="15:15" x14ac:dyDescent="0.2">
      <c r="O7555" s="1" t="str">
        <f t="shared" si="87"/>
        <v/>
      </c>
    </row>
    <row r="7556" spans="15:15" x14ac:dyDescent="0.2">
      <c r="O7556" s="1" t="str">
        <f t="shared" si="87"/>
        <v/>
      </c>
    </row>
    <row r="7557" spans="15:15" x14ac:dyDescent="0.2">
      <c r="O7557" s="1" t="str">
        <f t="shared" si="87"/>
        <v/>
      </c>
    </row>
    <row r="7558" spans="15:15" x14ac:dyDescent="0.2">
      <c r="O7558" s="1" t="str">
        <f t="shared" si="87"/>
        <v/>
      </c>
    </row>
    <row r="7559" spans="15:15" x14ac:dyDescent="0.2">
      <c r="O7559" s="1" t="str">
        <f t="shared" si="87"/>
        <v/>
      </c>
    </row>
    <row r="7560" spans="15:15" x14ac:dyDescent="0.2">
      <c r="O7560" s="1" t="str">
        <f t="shared" si="87"/>
        <v/>
      </c>
    </row>
    <row r="7561" spans="15:15" x14ac:dyDescent="0.2">
      <c r="O7561" s="1" t="str">
        <f t="shared" si="87"/>
        <v/>
      </c>
    </row>
    <row r="7562" spans="15:15" x14ac:dyDescent="0.2">
      <c r="O7562" s="1" t="str">
        <f t="shared" si="87"/>
        <v/>
      </c>
    </row>
    <row r="7563" spans="15:15" x14ac:dyDescent="0.2">
      <c r="O7563" s="1" t="str">
        <f t="shared" si="87"/>
        <v/>
      </c>
    </row>
    <row r="7564" spans="15:15" x14ac:dyDescent="0.2">
      <c r="O7564" s="1" t="str">
        <f t="shared" si="87"/>
        <v/>
      </c>
    </row>
    <row r="7565" spans="15:15" x14ac:dyDescent="0.2">
      <c r="O7565" s="1" t="str">
        <f t="shared" si="87"/>
        <v/>
      </c>
    </row>
    <row r="7566" spans="15:15" x14ac:dyDescent="0.2">
      <c r="O7566" s="1" t="str">
        <f t="shared" si="87"/>
        <v/>
      </c>
    </row>
    <row r="7567" spans="15:15" x14ac:dyDescent="0.2">
      <c r="O7567" s="1" t="str">
        <f t="shared" si="87"/>
        <v/>
      </c>
    </row>
    <row r="7568" spans="15:15" x14ac:dyDescent="0.2">
      <c r="O7568" s="1" t="str">
        <f t="shared" si="87"/>
        <v/>
      </c>
    </row>
    <row r="7569" spans="15:15" x14ac:dyDescent="0.2">
      <c r="O7569" s="1" t="str">
        <f t="shared" si="87"/>
        <v/>
      </c>
    </row>
    <row r="7570" spans="15:15" x14ac:dyDescent="0.2">
      <c r="O7570" s="1" t="str">
        <f t="shared" si="87"/>
        <v/>
      </c>
    </row>
    <row r="7571" spans="15:15" x14ac:dyDescent="0.2">
      <c r="O7571" s="1" t="str">
        <f t="shared" si="87"/>
        <v/>
      </c>
    </row>
    <row r="7572" spans="15:15" x14ac:dyDescent="0.2">
      <c r="O7572" s="1" t="str">
        <f t="shared" si="87"/>
        <v/>
      </c>
    </row>
    <row r="7573" spans="15:15" x14ac:dyDescent="0.2">
      <c r="O7573" s="1" t="str">
        <f t="shared" si="87"/>
        <v/>
      </c>
    </row>
    <row r="7574" spans="15:15" x14ac:dyDescent="0.2">
      <c r="O7574" s="1" t="str">
        <f t="shared" si="87"/>
        <v/>
      </c>
    </row>
    <row r="7575" spans="15:15" x14ac:dyDescent="0.2">
      <c r="O7575" s="1" t="str">
        <f t="shared" si="87"/>
        <v/>
      </c>
    </row>
    <row r="7576" spans="15:15" x14ac:dyDescent="0.2">
      <c r="O7576" s="1" t="str">
        <f t="shared" si="87"/>
        <v/>
      </c>
    </row>
    <row r="7577" spans="15:15" x14ac:dyDescent="0.2">
      <c r="O7577" s="1" t="str">
        <f t="shared" si="87"/>
        <v/>
      </c>
    </row>
    <row r="7578" spans="15:15" x14ac:dyDescent="0.2">
      <c r="O7578" s="1" t="str">
        <f t="shared" si="87"/>
        <v/>
      </c>
    </row>
    <row r="7579" spans="15:15" x14ac:dyDescent="0.2">
      <c r="O7579" s="1" t="str">
        <f t="shared" si="87"/>
        <v/>
      </c>
    </row>
    <row r="7580" spans="15:15" x14ac:dyDescent="0.2">
      <c r="O7580" s="1" t="str">
        <f t="shared" si="87"/>
        <v/>
      </c>
    </row>
    <row r="7581" spans="15:15" x14ac:dyDescent="0.2">
      <c r="O7581" s="1" t="str">
        <f t="shared" si="87"/>
        <v/>
      </c>
    </row>
    <row r="7582" spans="15:15" x14ac:dyDescent="0.2">
      <c r="O7582" s="1" t="str">
        <f t="shared" si="87"/>
        <v/>
      </c>
    </row>
    <row r="7583" spans="15:15" x14ac:dyDescent="0.2">
      <c r="O7583" s="1" t="str">
        <f t="shared" si="87"/>
        <v/>
      </c>
    </row>
    <row r="7584" spans="15:15" x14ac:dyDescent="0.2">
      <c r="O7584" s="1" t="str">
        <f t="shared" si="87"/>
        <v/>
      </c>
    </row>
    <row r="7585" spans="15:15" x14ac:dyDescent="0.2">
      <c r="O7585" s="1" t="str">
        <f t="shared" si="87"/>
        <v/>
      </c>
    </row>
    <row r="7586" spans="15:15" x14ac:dyDescent="0.2">
      <c r="O7586" s="1" t="str">
        <f t="shared" si="87"/>
        <v/>
      </c>
    </row>
    <row r="7587" spans="15:15" x14ac:dyDescent="0.2">
      <c r="O7587" s="1" t="str">
        <f t="shared" si="87"/>
        <v/>
      </c>
    </row>
    <row r="7588" spans="15:15" x14ac:dyDescent="0.2">
      <c r="O7588" s="1" t="str">
        <f t="shared" si="87"/>
        <v/>
      </c>
    </row>
    <row r="7589" spans="15:15" x14ac:dyDescent="0.2">
      <c r="O7589" s="1" t="str">
        <f t="shared" si="87"/>
        <v/>
      </c>
    </row>
    <row r="7590" spans="15:15" x14ac:dyDescent="0.2">
      <c r="O7590" s="1" t="str">
        <f t="shared" si="87"/>
        <v/>
      </c>
    </row>
    <row r="7591" spans="15:15" x14ac:dyDescent="0.2">
      <c r="O7591" s="1" t="str">
        <f t="shared" si="87"/>
        <v/>
      </c>
    </row>
    <row r="7592" spans="15:15" x14ac:dyDescent="0.2">
      <c r="O7592" s="1" t="str">
        <f t="shared" si="87"/>
        <v/>
      </c>
    </row>
    <row r="7593" spans="15:15" x14ac:dyDescent="0.2">
      <c r="O7593" s="1" t="str">
        <f t="shared" si="87"/>
        <v/>
      </c>
    </row>
    <row r="7594" spans="15:15" x14ac:dyDescent="0.2">
      <c r="O7594" s="1" t="str">
        <f t="shared" si="87"/>
        <v/>
      </c>
    </row>
    <row r="7595" spans="15:15" x14ac:dyDescent="0.2">
      <c r="O7595" s="1" t="str">
        <f t="shared" si="87"/>
        <v/>
      </c>
    </row>
    <row r="7596" spans="15:15" x14ac:dyDescent="0.2">
      <c r="O7596" s="1" t="str">
        <f t="shared" si="87"/>
        <v/>
      </c>
    </row>
    <row r="7597" spans="15:15" x14ac:dyDescent="0.2">
      <c r="O7597" s="1" t="str">
        <f t="shared" si="87"/>
        <v/>
      </c>
    </row>
    <row r="7598" spans="15:15" x14ac:dyDescent="0.2">
      <c r="O7598" s="1" t="str">
        <f t="shared" si="87"/>
        <v/>
      </c>
    </row>
    <row r="7599" spans="15:15" x14ac:dyDescent="0.2">
      <c r="O7599" s="1" t="str">
        <f t="shared" si="87"/>
        <v/>
      </c>
    </row>
    <row r="7600" spans="15:15" x14ac:dyDescent="0.2">
      <c r="O7600" s="1" t="str">
        <f t="shared" si="87"/>
        <v/>
      </c>
    </row>
    <row r="7601" spans="15:15" x14ac:dyDescent="0.2">
      <c r="O7601" s="1" t="str">
        <f t="shared" si="87"/>
        <v/>
      </c>
    </row>
    <row r="7602" spans="15:15" x14ac:dyDescent="0.2">
      <c r="O7602" s="1" t="str">
        <f t="shared" si="87"/>
        <v/>
      </c>
    </row>
    <row r="7603" spans="15:15" x14ac:dyDescent="0.2">
      <c r="O7603" s="1" t="str">
        <f t="shared" si="87"/>
        <v/>
      </c>
    </row>
    <row r="7604" spans="15:15" x14ac:dyDescent="0.2">
      <c r="O7604" s="1" t="str">
        <f t="shared" si="87"/>
        <v/>
      </c>
    </row>
    <row r="7605" spans="15:15" x14ac:dyDescent="0.2">
      <c r="O7605" s="1" t="str">
        <f t="shared" si="87"/>
        <v/>
      </c>
    </row>
    <row r="7606" spans="15:15" x14ac:dyDescent="0.2">
      <c r="O7606" s="1" t="str">
        <f t="shared" si="87"/>
        <v/>
      </c>
    </row>
    <row r="7607" spans="15:15" x14ac:dyDescent="0.2">
      <c r="O7607" s="1" t="str">
        <f t="shared" si="87"/>
        <v/>
      </c>
    </row>
    <row r="7608" spans="15:15" x14ac:dyDescent="0.2">
      <c r="O7608" s="1" t="str">
        <f t="shared" si="87"/>
        <v/>
      </c>
    </row>
    <row r="7609" spans="15:15" x14ac:dyDescent="0.2">
      <c r="O7609" s="1" t="str">
        <f t="shared" si="87"/>
        <v/>
      </c>
    </row>
    <row r="7610" spans="15:15" x14ac:dyDescent="0.2">
      <c r="O7610" s="1" t="str">
        <f t="shared" si="87"/>
        <v/>
      </c>
    </row>
    <row r="7611" spans="15:15" x14ac:dyDescent="0.2">
      <c r="O7611" s="1" t="str">
        <f t="shared" si="87"/>
        <v/>
      </c>
    </row>
    <row r="7612" spans="15:15" x14ac:dyDescent="0.2">
      <c r="O7612" s="1" t="str">
        <f t="shared" si="87"/>
        <v/>
      </c>
    </row>
    <row r="7613" spans="15:15" x14ac:dyDescent="0.2">
      <c r="O7613" s="1" t="str">
        <f t="shared" si="87"/>
        <v/>
      </c>
    </row>
    <row r="7614" spans="15:15" x14ac:dyDescent="0.2">
      <c r="O7614" s="1" t="str">
        <f t="shared" si="87"/>
        <v/>
      </c>
    </row>
    <row r="7615" spans="15:15" x14ac:dyDescent="0.2">
      <c r="O7615" s="1" t="str">
        <f t="shared" si="87"/>
        <v/>
      </c>
    </row>
    <row r="7616" spans="15:15" x14ac:dyDescent="0.2">
      <c r="O7616" s="1" t="str">
        <f t="shared" si="87"/>
        <v/>
      </c>
    </row>
    <row r="7617" spans="15:15" x14ac:dyDescent="0.2">
      <c r="O7617" s="1" t="str">
        <f t="shared" si="87"/>
        <v/>
      </c>
    </row>
    <row r="7618" spans="15:15" x14ac:dyDescent="0.2">
      <c r="O7618" s="1" t="str">
        <f t="shared" ref="O7618:O7681" si="88">IF(ABS(H7618-G7618) &gt; (H7618*0.1), "X", "")</f>
        <v/>
      </c>
    </row>
    <row r="7619" spans="15:15" x14ac:dyDescent="0.2">
      <c r="O7619" s="1" t="str">
        <f t="shared" si="88"/>
        <v/>
      </c>
    </row>
    <row r="7620" spans="15:15" x14ac:dyDescent="0.2">
      <c r="O7620" s="1" t="str">
        <f t="shared" si="88"/>
        <v/>
      </c>
    </row>
    <row r="7621" spans="15:15" x14ac:dyDescent="0.2">
      <c r="O7621" s="1" t="str">
        <f t="shared" si="88"/>
        <v/>
      </c>
    </row>
    <row r="7622" spans="15:15" x14ac:dyDescent="0.2">
      <c r="O7622" s="1" t="str">
        <f t="shared" si="88"/>
        <v/>
      </c>
    </row>
    <row r="7623" spans="15:15" x14ac:dyDescent="0.2">
      <c r="O7623" s="1" t="str">
        <f t="shared" si="88"/>
        <v/>
      </c>
    </row>
    <row r="7624" spans="15:15" x14ac:dyDescent="0.2">
      <c r="O7624" s="1" t="str">
        <f t="shared" si="88"/>
        <v/>
      </c>
    </row>
    <row r="7625" spans="15:15" x14ac:dyDescent="0.2">
      <c r="O7625" s="1" t="str">
        <f t="shared" si="88"/>
        <v/>
      </c>
    </row>
    <row r="7626" spans="15:15" x14ac:dyDescent="0.2">
      <c r="O7626" s="1" t="str">
        <f t="shared" si="88"/>
        <v/>
      </c>
    </row>
    <row r="7627" spans="15:15" x14ac:dyDescent="0.2">
      <c r="O7627" s="1" t="str">
        <f t="shared" si="88"/>
        <v/>
      </c>
    </row>
    <row r="7628" spans="15:15" x14ac:dyDescent="0.2">
      <c r="O7628" s="1" t="str">
        <f t="shared" si="88"/>
        <v/>
      </c>
    </row>
    <row r="7629" spans="15:15" x14ac:dyDescent="0.2">
      <c r="O7629" s="1" t="str">
        <f t="shared" si="88"/>
        <v/>
      </c>
    </row>
    <row r="7630" spans="15:15" x14ac:dyDescent="0.2">
      <c r="O7630" s="1" t="str">
        <f t="shared" si="88"/>
        <v/>
      </c>
    </row>
    <row r="7631" spans="15:15" x14ac:dyDescent="0.2">
      <c r="O7631" s="1" t="str">
        <f t="shared" si="88"/>
        <v/>
      </c>
    </row>
    <row r="7632" spans="15:15" x14ac:dyDescent="0.2">
      <c r="O7632" s="1" t="str">
        <f t="shared" si="88"/>
        <v/>
      </c>
    </row>
    <row r="7633" spans="15:15" x14ac:dyDescent="0.2">
      <c r="O7633" s="1" t="str">
        <f t="shared" si="88"/>
        <v/>
      </c>
    </row>
    <row r="7634" spans="15:15" x14ac:dyDescent="0.2">
      <c r="O7634" s="1" t="str">
        <f t="shared" si="88"/>
        <v/>
      </c>
    </row>
    <row r="7635" spans="15:15" x14ac:dyDescent="0.2">
      <c r="O7635" s="1" t="str">
        <f t="shared" si="88"/>
        <v/>
      </c>
    </row>
    <row r="7636" spans="15:15" x14ac:dyDescent="0.2">
      <c r="O7636" s="1" t="str">
        <f t="shared" si="88"/>
        <v/>
      </c>
    </row>
    <row r="7637" spans="15:15" x14ac:dyDescent="0.2">
      <c r="O7637" s="1" t="str">
        <f t="shared" si="88"/>
        <v/>
      </c>
    </row>
    <row r="7638" spans="15:15" x14ac:dyDescent="0.2">
      <c r="O7638" s="1" t="str">
        <f t="shared" si="88"/>
        <v/>
      </c>
    </row>
    <row r="7639" spans="15:15" x14ac:dyDescent="0.2">
      <c r="O7639" s="1" t="str">
        <f t="shared" si="88"/>
        <v/>
      </c>
    </row>
    <row r="7640" spans="15:15" x14ac:dyDescent="0.2">
      <c r="O7640" s="1" t="str">
        <f t="shared" si="88"/>
        <v/>
      </c>
    </row>
    <row r="7641" spans="15:15" x14ac:dyDescent="0.2">
      <c r="O7641" s="1" t="str">
        <f t="shared" si="88"/>
        <v/>
      </c>
    </row>
    <row r="7642" spans="15:15" x14ac:dyDescent="0.2">
      <c r="O7642" s="1" t="str">
        <f t="shared" si="88"/>
        <v/>
      </c>
    </row>
    <row r="7643" spans="15:15" x14ac:dyDescent="0.2">
      <c r="O7643" s="1" t="str">
        <f t="shared" si="88"/>
        <v/>
      </c>
    </row>
    <row r="7644" spans="15:15" x14ac:dyDescent="0.2">
      <c r="O7644" s="1" t="str">
        <f t="shared" si="88"/>
        <v/>
      </c>
    </row>
    <row r="7645" spans="15:15" x14ac:dyDescent="0.2">
      <c r="O7645" s="1" t="str">
        <f t="shared" si="88"/>
        <v/>
      </c>
    </row>
    <row r="7646" spans="15:15" x14ac:dyDescent="0.2">
      <c r="O7646" s="1" t="str">
        <f t="shared" si="88"/>
        <v/>
      </c>
    </row>
    <row r="7647" spans="15:15" x14ac:dyDescent="0.2">
      <c r="O7647" s="1" t="str">
        <f t="shared" si="88"/>
        <v/>
      </c>
    </row>
    <row r="7648" spans="15:15" x14ac:dyDescent="0.2">
      <c r="O7648" s="1" t="str">
        <f t="shared" si="88"/>
        <v/>
      </c>
    </row>
    <row r="7649" spans="15:15" x14ac:dyDescent="0.2">
      <c r="O7649" s="1" t="str">
        <f t="shared" si="88"/>
        <v/>
      </c>
    </row>
    <row r="7650" spans="15:15" x14ac:dyDescent="0.2">
      <c r="O7650" s="1" t="str">
        <f t="shared" si="88"/>
        <v/>
      </c>
    </row>
    <row r="7651" spans="15:15" x14ac:dyDescent="0.2">
      <c r="O7651" s="1" t="str">
        <f t="shared" si="88"/>
        <v/>
      </c>
    </row>
    <row r="7652" spans="15:15" x14ac:dyDescent="0.2">
      <c r="O7652" s="1" t="str">
        <f t="shared" si="88"/>
        <v/>
      </c>
    </row>
    <row r="7653" spans="15:15" x14ac:dyDescent="0.2">
      <c r="O7653" s="1" t="str">
        <f t="shared" si="88"/>
        <v/>
      </c>
    </row>
    <row r="7654" spans="15:15" x14ac:dyDescent="0.2">
      <c r="O7654" s="1" t="str">
        <f t="shared" si="88"/>
        <v/>
      </c>
    </row>
    <row r="7655" spans="15:15" x14ac:dyDescent="0.2">
      <c r="O7655" s="1" t="str">
        <f t="shared" si="88"/>
        <v/>
      </c>
    </row>
    <row r="7656" spans="15:15" x14ac:dyDescent="0.2">
      <c r="O7656" s="1" t="str">
        <f t="shared" si="88"/>
        <v/>
      </c>
    </row>
    <row r="7657" spans="15:15" x14ac:dyDescent="0.2">
      <c r="O7657" s="1" t="str">
        <f t="shared" si="88"/>
        <v/>
      </c>
    </row>
    <row r="7658" spans="15:15" x14ac:dyDescent="0.2">
      <c r="O7658" s="1" t="str">
        <f t="shared" si="88"/>
        <v/>
      </c>
    </row>
    <row r="7659" spans="15:15" x14ac:dyDescent="0.2">
      <c r="O7659" s="1" t="str">
        <f t="shared" si="88"/>
        <v/>
      </c>
    </row>
    <row r="7660" spans="15:15" x14ac:dyDescent="0.2">
      <c r="O7660" s="1" t="str">
        <f t="shared" si="88"/>
        <v/>
      </c>
    </row>
    <row r="7661" spans="15:15" x14ac:dyDescent="0.2">
      <c r="O7661" s="1" t="str">
        <f t="shared" si="88"/>
        <v/>
      </c>
    </row>
    <row r="7662" spans="15:15" x14ac:dyDescent="0.2">
      <c r="O7662" s="1" t="str">
        <f t="shared" si="88"/>
        <v/>
      </c>
    </row>
    <row r="7663" spans="15:15" x14ac:dyDescent="0.2">
      <c r="O7663" s="1" t="str">
        <f t="shared" si="88"/>
        <v/>
      </c>
    </row>
    <row r="7664" spans="15:15" x14ac:dyDescent="0.2">
      <c r="O7664" s="1" t="str">
        <f t="shared" si="88"/>
        <v/>
      </c>
    </row>
    <row r="7665" spans="15:15" x14ac:dyDescent="0.2">
      <c r="O7665" s="1" t="str">
        <f t="shared" si="88"/>
        <v/>
      </c>
    </row>
    <row r="7666" spans="15:15" x14ac:dyDescent="0.2">
      <c r="O7666" s="1" t="str">
        <f t="shared" si="88"/>
        <v/>
      </c>
    </row>
    <row r="7667" spans="15:15" x14ac:dyDescent="0.2">
      <c r="O7667" s="1" t="str">
        <f t="shared" si="88"/>
        <v/>
      </c>
    </row>
    <row r="7668" spans="15:15" x14ac:dyDescent="0.2">
      <c r="O7668" s="1" t="str">
        <f t="shared" si="88"/>
        <v/>
      </c>
    </row>
    <row r="7669" spans="15:15" x14ac:dyDescent="0.2">
      <c r="O7669" s="1" t="str">
        <f t="shared" si="88"/>
        <v/>
      </c>
    </row>
    <row r="7670" spans="15:15" x14ac:dyDescent="0.2">
      <c r="O7670" s="1" t="str">
        <f t="shared" si="88"/>
        <v/>
      </c>
    </row>
    <row r="7671" spans="15:15" x14ac:dyDescent="0.2">
      <c r="O7671" s="1" t="str">
        <f t="shared" si="88"/>
        <v/>
      </c>
    </row>
    <row r="7672" spans="15:15" x14ac:dyDescent="0.2">
      <c r="O7672" s="1" t="str">
        <f t="shared" si="88"/>
        <v/>
      </c>
    </row>
    <row r="7673" spans="15:15" x14ac:dyDescent="0.2">
      <c r="O7673" s="1" t="str">
        <f t="shared" si="88"/>
        <v/>
      </c>
    </row>
    <row r="7674" spans="15:15" x14ac:dyDescent="0.2">
      <c r="O7674" s="1" t="str">
        <f t="shared" si="88"/>
        <v/>
      </c>
    </row>
    <row r="7675" spans="15:15" x14ac:dyDescent="0.2">
      <c r="O7675" s="1" t="str">
        <f t="shared" si="88"/>
        <v/>
      </c>
    </row>
    <row r="7676" spans="15:15" x14ac:dyDescent="0.2">
      <c r="O7676" s="1" t="str">
        <f t="shared" si="88"/>
        <v/>
      </c>
    </row>
    <row r="7677" spans="15:15" x14ac:dyDescent="0.2">
      <c r="O7677" s="1" t="str">
        <f t="shared" si="88"/>
        <v/>
      </c>
    </row>
    <row r="7678" spans="15:15" x14ac:dyDescent="0.2">
      <c r="O7678" s="1" t="str">
        <f t="shared" si="88"/>
        <v/>
      </c>
    </row>
    <row r="7679" spans="15:15" x14ac:dyDescent="0.2">
      <c r="O7679" s="1" t="str">
        <f t="shared" si="88"/>
        <v/>
      </c>
    </row>
    <row r="7680" spans="15:15" x14ac:dyDescent="0.2">
      <c r="O7680" s="1" t="str">
        <f t="shared" si="88"/>
        <v/>
      </c>
    </row>
    <row r="7681" spans="15:15" x14ac:dyDescent="0.2">
      <c r="O7681" s="1" t="str">
        <f t="shared" si="88"/>
        <v/>
      </c>
    </row>
    <row r="7682" spans="15:15" x14ac:dyDescent="0.2">
      <c r="O7682" s="1" t="str">
        <f t="shared" ref="O7682:O7745" si="89">IF(ABS(H7682-G7682) &gt; (H7682*0.1), "X", "")</f>
        <v/>
      </c>
    </row>
    <row r="7683" spans="15:15" x14ac:dyDescent="0.2">
      <c r="O7683" s="1" t="str">
        <f t="shared" si="89"/>
        <v/>
      </c>
    </row>
    <row r="7684" spans="15:15" x14ac:dyDescent="0.2">
      <c r="O7684" s="1" t="str">
        <f t="shared" si="89"/>
        <v/>
      </c>
    </row>
    <row r="7685" spans="15:15" x14ac:dyDescent="0.2">
      <c r="O7685" s="1" t="str">
        <f t="shared" si="89"/>
        <v/>
      </c>
    </row>
    <row r="7686" spans="15:15" x14ac:dyDescent="0.2">
      <c r="O7686" s="1" t="str">
        <f t="shared" si="89"/>
        <v/>
      </c>
    </row>
    <row r="7687" spans="15:15" x14ac:dyDescent="0.2">
      <c r="O7687" s="1" t="str">
        <f t="shared" si="89"/>
        <v/>
      </c>
    </row>
    <row r="7688" spans="15:15" x14ac:dyDescent="0.2">
      <c r="O7688" s="1" t="str">
        <f t="shared" si="89"/>
        <v/>
      </c>
    </row>
    <row r="7689" spans="15:15" x14ac:dyDescent="0.2">
      <c r="O7689" s="1" t="str">
        <f t="shared" si="89"/>
        <v/>
      </c>
    </row>
    <row r="7690" spans="15:15" x14ac:dyDescent="0.2">
      <c r="O7690" s="1" t="str">
        <f t="shared" si="89"/>
        <v/>
      </c>
    </row>
    <row r="7691" spans="15:15" x14ac:dyDescent="0.2">
      <c r="O7691" s="1" t="str">
        <f t="shared" si="89"/>
        <v/>
      </c>
    </row>
    <row r="7692" spans="15:15" x14ac:dyDescent="0.2">
      <c r="O7692" s="1" t="str">
        <f t="shared" si="89"/>
        <v/>
      </c>
    </row>
    <row r="7693" spans="15:15" x14ac:dyDescent="0.2">
      <c r="O7693" s="1" t="str">
        <f t="shared" si="89"/>
        <v/>
      </c>
    </row>
    <row r="7694" spans="15:15" x14ac:dyDescent="0.2">
      <c r="O7694" s="1" t="str">
        <f t="shared" si="89"/>
        <v/>
      </c>
    </row>
    <row r="7695" spans="15:15" x14ac:dyDescent="0.2">
      <c r="O7695" s="1" t="str">
        <f t="shared" si="89"/>
        <v/>
      </c>
    </row>
    <row r="7696" spans="15:15" x14ac:dyDescent="0.2">
      <c r="O7696" s="1" t="str">
        <f t="shared" si="89"/>
        <v/>
      </c>
    </row>
    <row r="7697" spans="15:15" x14ac:dyDescent="0.2">
      <c r="O7697" s="1" t="str">
        <f t="shared" si="89"/>
        <v/>
      </c>
    </row>
    <row r="7698" spans="15:15" x14ac:dyDescent="0.2">
      <c r="O7698" s="1" t="str">
        <f t="shared" si="89"/>
        <v/>
      </c>
    </row>
    <row r="7699" spans="15:15" x14ac:dyDescent="0.2">
      <c r="O7699" s="1" t="str">
        <f t="shared" si="89"/>
        <v/>
      </c>
    </row>
    <row r="7700" spans="15:15" x14ac:dyDescent="0.2">
      <c r="O7700" s="1" t="str">
        <f t="shared" si="89"/>
        <v/>
      </c>
    </row>
    <row r="7701" spans="15:15" x14ac:dyDescent="0.2">
      <c r="O7701" s="1" t="str">
        <f t="shared" si="89"/>
        <v/>
      </c>
    </row>
    <row r="7702" spans="15:15" x14ac:dyDescent="0.2">
      <c r="O7702" s="1" t="str">
        <f t="shared" si="89"/>
        <v/>
      </c>
    </row>
    <row r="7703" spans="15:15" x14ac:dyDescent="0.2">
      <c r="O7703" s="1" t="str">
        <f t="shared" si="89"/>
        <v/>
      </c>
    </row>
    <row r="7704" spans="15:15" x14ac:dyDescent="0.2">
      <c r="O7704" s="1" t="str">
        <f t="shared" si="89"/>
        <v/>
      </c>
    </row>
    <row r="7705" spans="15:15" x14ac:dyDescent="0.2">
      <c r="O7705" s="1" t="str">
        <f t="shared" si="89"/>
        <v/>
      </c>
    </row>
    <row r="7706" spans="15:15" x14ac:dyDescent="0.2">
      <c r="O7706" s="1" t="str">
        <f t="shared" si="89"/>
        <v/>
      </c>
    </row>
    <row r="7707" spans="15:15" x14ac:dyDescent="0.2">
      <c r="O7707" s="1" t="str">
        <f t="shared" si="89"/>
        <v/>
      </c>
    </row>
    <row r="7708" spans="15:15" x14ac:dyDescent="0.2">
      <c r="O7708" s="1" t="str">
        <f t="shared" si="89"/>
        <v/>
      </c>
    </row>
    <row r="7709" spans="15:15" x14ac:dyDescent="0.2">
      <c r="O7709" s="1" t="str">
        <f t="shared" si="89"/>
        <v/>
      </c>
    </row>
    <row r="7710" spans="15:15" x14ac:dyDescent="0.2">
      <c r="O7710" s="1" t="str">
        <f t="shared" si="89"/>
        <v/>
      </c>
    </row>
    <row r="7711" spans="15:15" x14ac:dyDescent="0.2">
      <c r="O7711" s="1" t="str">
        <f t="shared" si="89"/>
        <v/>
      </c>
    </row>
    <row r="7712" spans="15:15" x14ac:dyDescent="0.2">
      <c r="O7712" s="1" t="str">
        <f t="shared" si="89"/>
        <v/>
      </c>
    </row>
    <row r="7713" spans="15:15" x14ac:dyDescent="0.2">
      <c r="O7713" s="1" t="str">
        <f t="shared" si="89"/>
        <v/>
      </c>
    </row>
    <row r="7714" spans="15:15" x14ac:dyDescent="0.2">
      <c r="O7714" s="1" t="str">
        <f t="shared" si="89"/>
        <v/>
      </c>
    </row>
    <row r="7715" spans="15:15" x14ac:dyDescent="0.2">
      <c r="O7715" s="1" t="str">
        <f t="shared" si="89"/>
        <v/>
      </c>
    </row>
    <row r="7716" spans="15:15" x14ac:dyDescent="0.2">
      <c r="O7716" s="1" t="str">
        <f t="shared" si="89"/>
        <v/>
      </c>
    </row>
    <row r="7717" spans="15:15" x14ac:dyDescent="0.2">
      <c r="O7717" s="1" t="str">
        <f t="shared" si="89"/>
        <v/>
      </c>
    </row>
    <row r="7718" spans="15:15" x14ac:dyDescent="0.2">
      <c r="O7718" s="1" t="str">
        <f t="shared" si="89"/>
        <v/>
      </c>
    </row>
    <row r="7719" spans="15:15" x14ac:dyDescent="0.2">
      <c r="O7719" s="1" t="str">
        <f t="shared" si="89"/>
        <v/>
      </c>
    </row>
    <row r="7720" spans="15:15" x14ac:dyDescent="0.2">
      <c r="O7720" s="1" t="str">
        <f t="shared" si="89"/>
        <v/>
      </c>
    </row>
    <row r="7721" spans="15:15" x14ac:dyDescent="0.2">
      <c r="O7721" s="1" t="str">
        <f t="shared" si="89"/>
        <v/>
      </c>
    </row>
    <row r="7722" spans="15:15" x14ac:dyDescent="0.2">
      <c r="O7722" s="1" t="str">
        <f t="shared" si="89"/>
        <v/>
      </c>
    </row>
    <row r="7723" spans="15:15" x14ac:dyDescent="0.2">
      <c r="O7723" s="1" t="str">
        <f t="shared" si="89"/>
        <v/>
      </c>
    </row>
    <row r="7724" spans="15:15" x14ac:dyDescent="0.2">
      <c r="O7724" s="1" t="str">
        <f t="shared" si="89"/>
        <v/>
      </c>
    </row>
    <row r="7725" spans="15:15" x14ac:dyDescent="0.2">
      <c r="O7725" s="1" t="str">
        <f t="shared" si="89"/>
        <v/>
      </c>
    </row>
    <row r="7726" spans="15:15" x14ac:dyDescent="0.2">
      <c r="O7726" s="1" t="str">
        <f t="shared" si="89"/>
        <v/>
      </c>
    </row>
    <row r="7727" spans="15:15" x14ac:dyDescent="0.2">
      <c r="O7727" s="1" t="str">
        <f t="shared" si="89"/>
        <v/>
      </c>
    </row>
    <row r="7728" spans="15:15" x14ac:dyDescent="0.2">
      <c r="O7728" s="1" t="str">
        <f t="shared" si="89"/>
        <v/>
      </c>
    </row>
    <row r="7729" spans="15:15" x14ac:dyDescent="0.2">
      <c r="O7729" s="1" t="str">
        <f t="shared" si="89"/>
        <v/>
      </c>
    </row>
    <row r="7730" spans="15:15" x14ac:dyDescent="0.2">
      <c r="O7730" s="1" t="str">
        <f t="shared" si="89"/>
        <v/>
      </c>
    </row>
    <row r="7731" spans="15:15" x14ac:dyDescent="0.2">
      <c r="O7731" s="1" t="str">
        <f t="shared" si="89"/>
        <v/>
      </c>
    </row>
    <row r="7732" spans="15:15" x14ac:dyDescent="0.2">
      <c r="O7732" s="1" t="str">
        <f t="shared" si="89"/>
        <v/>
      </c>
    </row>
    <row r="7733" spans="15:15" x14ac:dyDescent="0.2">
      <c r="O7733" s="1" t="str">
        <f t="shared" si="89"/>
        <v/>
      </c>
    </row>
    <row r="7734" spans="15:15" x14ac:dyDescent="0.2">
      <c r="O7734" s="1" t="str">
        <f t="shared" si="89"/>
        <v/>
      </c>
    </row>
    <row r="7735" spans="15:15" x14ac:dyDescent="0.2">
      <c r="O7735" s="1" t="str">
        <f t="shared" si="89"/>
        <v/>
      </c>
    </row>
    <row r="7736" spans="15:15" x14ac:dyDescent="0.2">
      <c r="O7736" s="1" t="str">
        <f t="shared" si="89"/>
        <v/>
      </c>
    </row>
    <row r="7737" spans="15:15" x14ac:dyDescent="0.2">
      <c r="O7737" s="1" t="str">
        <f t="shared" si="89"/>
        <v/>
      </c>
    </row>
    <row r="7738" spans="15:15" x14ac:dyDescent="0.2">
      <c r="O7738" s="1" t="str">
        <f t="shared" si="89"/>
        <v/>
      </c>
    </row>
    <row r="7739" spans="15:15" x14ac:dyDescent="0.2">
      <c r="O7739" s="1" t="str">
        <f t="shared" si="89"/>
        <v/>
      </c>
    </row>
    <row r="7740" spans="15:15" x14ac:dyDescent="0.2">
      <c r="O7740" s="1" t="str">
        <f t="shared" si="89"/>
        <v/>
      </c>
    </row>
    <row r="7741" spans="15:15" x14ac:dyDescent="0.2">
      <c r="O7741" s="1" t="str">
        <f t="shared" si="89"/>
        <v/>
      </c>
    </row>
    <row r="7742" spans="15:15" x14ac:dyDescent="0.2">
      <c r="O7742" s="1" t="str">
        <f t="shared" si="89"/>
        <v/>
      </c>
    </row>
    <row r="7743" spans="15:15" x14ac:dyDescent="0.2">
      <c r="O7743" s="1" t="str">
        <f t="shared" si="89"/>
        <v/>
      </c>
    </row>
    <row r="7744" spans="15:15" x14ac:dyDescent="0.2">
      <c r="O7744" s="1" t="str">
        <f t="shared" si="89"/>
        <v/>
      </c>
    </row>
    <row r="7745" spans="15:15" x14ac:dyDescent="0.2">
      <c r="O7745" s="1" t="str">
        <f t="shared" si="89"/>
        <v/>
      </c>
    </row>
    <row r="7746" spans="15:15" x14ac:dyDescent="0.2">
      <c r="O7746" s="1" t="str">
        <f t="shared" ref="O7746:O7809" si="90">IF(ABS(H7746-G7746) &gt; (H7746*0.1), "X", "")</f>
        <v/>
      </c>
    </row>
    <row r="7747" spans="15:15" x14ac:dyDescent="0.2">
      <c r="O7747" s="1" t="str">
        <f t="shared" si="90"/>
        <v/>
      </c>
    </row>
    <row r="7748" spans="15:15" x14ac:dyDescent="0.2">
      <c r="O7748" s="1" t="str">
        <f t="shared" si="90"/>
        <v/>
      </c>
    </row>
    <row r="7749" spans="15:15" x14ac:dyDescent="0.2">
      <c r="O7749" s="1" t="str">
        <f t="shared" si="90"/>
        <v/>
      </c>
    </row>
    <row r="7750" spans="15:15" x14ac:dyDescent="0.2">
      <c r="O7750" s="1" t="str">
        <f t="shared" si="90"/>
        <v/>
      </c>
    </row>
    <row r="7751" spans="15:15" x14ac:dyDescent="0.2">
      <c r="O7751" s="1" t="str">
        <f t="shared" si="90"/>
        <v/>
      </c>
    </row>
    <row r="7752" spans="15:15" x14ac:dyDescent="0.2">
      <c r="O7752" s="1" t="str">
        <f t="shared" si="90"/>
        <v/>
      </c>
    </row>
    <row r="7753" spans="15:15" x14ac:dyDescent="0.2">
      <c r="O7753" s="1" t="str">
        <f t="shared" si="90"/>
        <v/>
      </c>
    </row>
    <row r="7754" spans="15:15" x14ac:dyDescent="0.2">
      <c r="O7754" s="1" t="str">
        <f t="shared" si="90"/>
        <v/>
      </c>
    </row>
    <row r="7755" spans="15:15" x14ac:dyDescent="0.2">
      <c r="O7755" s="1" t="str">
        <f t="shared" si="90"/>
        <v/>
      </c>
    </row>
    <row r="7756" spans="15:15" x14ac:dyDescent="0.2">
      <c r="O7756" s="1" t="str">
        <f t="shared" si="90"/>
        <v/>
      </c>
    </row>
    <row r="7757" spans="15:15" x14ac:dyDescent="0.2">
      <c r="O7757" s="1" t="str">
        <f t="shared" si="90"/>
        <v/>
      </c>
    </row>
    <row r="7758" spans="15:15" x14ac:dyDescent="0.2">
      <c r="O7758" s="1" t="str">
        <f t="shared" si="90"/>
        <v/>
      </c>
    </row>
    <row r="7759" spans="15:15" x14ac:dyDescent="0.2">
      <c r="O7759" s="1" t="str">
        <f t="shared" si="90"/>
        <v/>
      </c>
    </row>
    <row r="7760" spans="15:15" x14ac:dyDescent="0.2">
      <c r="O7760" s="1" t="str">
        <f t="shared" si="90"/>
        <v/>
      </c>
    </row>
    <row r="7761" spans="15:15" x14ac:dyDescent="0.2">
      <c r="O7761" s="1" t="str">
        <f t="shared" si="90"/>
        <v/>
      </c>
    </row>
    <row r="7762" spans="15:15" x14ac:dyDescent="0.2">
      <c r="O7762" s="1" t="str">
        <f t="shared" si="90"/>
        <v/>
      </c>
    </row>
    <row r="7763" spans="15:15" x14ac:dyDescent="0.2">
      <c r="O7763" s="1" t="str">
        <f t="shared" si="90"/>
        <v/>
      </c>
    </row>
    <row r="7764" spans="15:15" x14ac:dyDescent="0.2">
      <c r="O7764" s="1" t="str">
        <f t="shared" si="90"/>
        <v/>
      </c>
    </row>
    <row r="7765" spans="15:15" x14ac:dyDescent="0.2">
      <c r="O7765" s="1" t="str">
        <f t="shared" si="90"/>
        <v/>
      </c>
    </row>
    <row r="7766" spans="15:15" x14ac:dyDescent="0.2">
      <c r="O7766" s="1" t="str">
        <f t="shared" si="90"/>
        <v/>
      </c>
    </row>
    <row r="7767" spans="15:15" x14ac:dyDescent="0.2">
      <c r="O7767" s="1" t="str">
        <f t="shared" si="90"/>
        <v/>
      </c>
    </row>
    <row r="7768" spans="15:15" x14ac:dyDescent="0.2">
      <c r="O7768" s="1" t="str">
        <f t="shared" si="90"/>
        <v/>
      </c>
    </row>
    <row r="7769" spans="15:15" x14ac:dyDescent="0.2">
      <c r="O7769" s="1" t="str">
        <f t="shared" si="90"/>
        <v/>
      </c>
    </row>
    <row r="7770" spans="15:15" x14ac:dyDescent="0.2">
      <c r="O7770" s="1" t="str">
        <f t="shared" si="90"/>
        <v/>
      </c>
    </row>
    <row r="7771" spans="15:15" x14ac:dyDescent="0.2">
      <c r="O7771" s="1" t="str">
        <f t="shared" si="90"/>
        <v/>
      </c>
    </row>
    <row r="7772" spans="15:15" x14ac:dyDescent="0.2">
      <c r="O7772" s="1" t="str">
        <f t="shared" si="90"/>
        <v/>
      </c>
    </row>
    <row r="7773" spans="15:15" x14ac:dyDescent="0.2">
      <c r="O7773" s="1" t="str">
        <f t="shared" si="90"/>
        <v/>
      </c>
    </row>
    <row r="7774" spans="15:15" x14ac:dyDescent="0.2">
      <c r="O7774" s="1" t="str">
        <f t="shared" si="90"/>
        <v/>
      </c>
    </row>
    <row r="7775" spans="15:15" x14ac:dyDescent="0.2">
      <c r="O7775" s="1" t="str">
        <f t="shared" si="90"/>
        <v/>
      </c>
    </row>
    <row r="7776" spans="15:15" x14ac:dyDescent="0.2">
      <c r="O7776" s="1" t="str">
        <f t="shared" si="90"/>
        <v/>
      </c>
    </row>
    <row r="7777" spans="15:15" x14ac:dyDescent="0.2">
      <c r="O7777" s="1" t="str">
        <f t="shared" si="90"/>
        <v/>
      </c>
    </row>
    <row r="7778" spans="15:15" x14ac:dyDescent="0.2">
      <c r="O7778" s="1" t="str">
        <f t="shared" si="90"/>
        <v/>
      </c>
    </row>
    <row r="7779" spans="15:15" x14ac:dyDescent="0.2">
      <c r="O7779" s="1" t="str">
        <f t="shared" si="90"/>
        <v/>
      </c>
    </row>
    <row r="7780" spans="15:15" x14ac:dyDescent="0.2">
      <c r="O7780" s="1" t="str">
        <f t="shared" si="90"/>
        <v/>
      </c>
    </row>
    <row r="7781" spans="15:15" x14ac:dyDescent="0.2">
      <c r="O7781" s="1" t="str">
        <f t="shared" si="90"/>
        <v/>
      </c>
    </row>
    <row r="7782" spans="15:15" x14ac:dyDescent="0.2">
      <c r="O7782" s="1" t="str">
        <f t="shared" si="90"/>
        <v/>
      </c>
    </row>
    <row r="7783" spans="15:15" x14ac:dyDescent="0.2">
      <c r="O7783" s="1" t="str">
        <f t="shared" si="90"/>
        <v/>
      </c>
    </row>
    <row r="7784" spans="15:15" x14ac:dyDescent="0.2">
      <c r="O7784" s="1" t="str">
        <f t="shared" si="90"/>
        <v/>
      </c>
    </row>
    <row r="7785" spans="15:15" x14ac:dyDescent="0.2">
      <c r="O7785" s="1" t="str">
        <f t="shared" si="90"/>
        <v/>
      </c>
    </row>
    <row r="7786" spans="15:15" x14ac:dyDescent="0.2">
      <c r="O7786" s="1" t="str">
        <f t="shared" si="90"/>
        <v/>
      </c>
    </row>
    <row r="7787" spans="15:15" x14ac:dyDescent="0.2">
      <c r="O7787" s="1" t="str">
        <f t="shared" si="90"/>
        <v/>
      </c>
    </row>
    <row r="7788" spans="15:15" x14ac:dyDescent="0.2">
      <c r="O7788" s="1" t="str">
        <f t="shared" si="90"/>
        <v/>
      </c>
    </row>
    <row r="7789" spans="15:15" x14ac:dyDescent="0.2">
      <c r="O7789" s="1" t="str">
        <f t="shared" si="90"/>
        <v/>
      </c>
    </row>
    <row r="7790" spans="15:15" x14ac:dyDescent="0.2">
      <c r="O7790" s="1" t="str">
        <f t="shared" si="90"/>
        <v/>
      </c>
    </row>
    <row r="7791" spans="15:15" x14ac:dyDescent="0.2">
      <c r="O7791" s="1" t="str">
        <f t="shared" si="90"/>
        <v/>
      </c>
    </row>
    <row r="7792" spans="15:15" x14ac:dyDescent="0.2">
      <c r="O7792" s="1" t="str">
        <f t="shared" si="90"/>
        <v/>
      </c>
    </row>
    <row r="7793" spans="15:15" x14ac:dyDescent="0.2">
      <c r="O7793" s="1" t="str">
        <f t="shared" si="90"/>
        <v/>
      </c>
    </row>
    <row r="7794" spans="15:15" x14ac:dyDescent="0.2">
      <c r="O7794" s="1" t="str">
        <f t="shared" si="90"/>
        <v/>
      </c>
    </row>
    <row r="7795" spans="15:15" x14ac:dyDescent="0.2">
      <c r="O7795" s="1" t="str">
        <f t="shared" si="90"/>
        <v/>
      </c>
    </row>
    <row r="7796" spans="15:15" x14ac:dyDescent="0.2">
      <c r="O7796" s="1" t="str">
        <f t="shared" si="90"/>
        <v/>
      </c>
    </row>
    <row r="7797" spans="15:15" x14ac:dyDescent="0.2">
      <c r="O7797" s="1" t="str">
        <f t="shared" si="90"/>
        <v/>
      </c>
    </row>
    <row r="7798" spans="15:15" x14ac:dyDescent="0.2">
      <c r="O7798" s="1" t="str">
        <f t="shared" si="90"/>
        <v/>
      </c>
    </row>
    <row r="7799" spans="15:15" x14ac:dyDescent="0.2">
      <c r="O7799" s="1" t="str">
        <f t="shared" si="90"/>
        <v/>
      </c>
    </row>
    <row r="7800" spans="15:15" x14ac:dyDescent="0.2">
      <c r="O7800" s="1" t="str">
        <f t="shared" si="90"/>
        <v/>
      </c>
    </row>
    <row r="7801" spans="15:15" x14ac:dyDescent="0.2">
      <c r="O7801" s="1" t="str">
        <f t="shared" si="90"/>
        <v/>
      </c>
    </row>
    <row r="7802" spans="15:15" x14ac:dyDescent="0.2">
      <c r="O7802" s="1" t="str">
        <f t="shared" si="90"/>
        <v/>
      </c>
    </row>
    <row r="7803" spans="15:15" x14ac:dyDescent="0.2">
      <c r="O7803" s="1" t="str">
        <f t="shared" si="90"/>
        <v/>
      </c>
    </row>
    <row r="7804" spans="15:15" x14ac:dyDescent="0.2">
      <c r="O7804" s="1" t="str">
        <f t="shared" si="90"/>
        <v/>
      </c>
    </row>
    <row r="7805" spans="15:15" x14ac:dyDescent="0.2">
      <c r="O7805" s="1" t="str">
        <f t="shared" si="90"/>
        <v/>
      </c>
    </row>
    <row r="7806" spans="15:15" x14ac:dyDescent="0.2">
      <c r="O7806" s="1" t="str">
        <f t="shared" si="90"/>
        <v/>
      </c>
    </row>
    <row r="7807" spans="15:15" x14ac:dyDescent="0.2">
      <c r="O7807" s="1" t="str">
        <f t="shared" si="90"/>
        <v/>
      </c>
    </row>
    <row r="7808" spans="15:15" x14ac:dyDescent="0.2">
      <c r="O7808" s="1" t="str">
        <f t="shared" si="90"/>
        <v/>
      </c>
    </row>
    <row r="7809" spans="15:15" x14ac:dyDescent="0.2">
      <c r="O7809" s="1" t="str">
        <f t="shared" si="90"/>
        <v/>
      </c>
    </row>
    <row r="7810" spans="15:15" x14ac:dyDescent="0.2">
      <c r="O7810" s="1" t="str">
        <f t="shared" ref="O7810:O7873" si="91">IF(ABS(H7810-G7810) &gt; (H7810*0.1), "X", "")</f>
        <v/>
      </c>
    </row>
    <row r="7811" spans="15:15" x14ac:dyDescent="0.2">
      <c r="O7811" s="1" t="str">
        <f t="shared" si="91"/>
        <v/>
      </c>
    </row>
    <row r="7812" spans="15:15" x14ac:dyDescent="0.2">
      <c r="O7812" s="1" t="str">
        <f t="shared" si="91"/>
        <v/>
      </c>
    </row>
    <row r="7813" spans="15:15" x14ac:dyDescent="0.2">
      <c r="O7813" s="1" t="str">
        <f t="shared" si="91"/>
        <v/>
      </c>
    </row>
    <row r="7814" spans="15:15" x14ac:dyDescent="0.2">
      <c r="O7814" s="1" t="str">
        <f t="shared" si="91"/>
        <v/>
      </c>
    </row>
    <row r="7815" spans="15:15" x14ac:dyDescent="0.2">
      <c r="O7815" s="1" t="str">
        <f t="shared" si="91"/>
        <v/>
      </c>
    </row>
    <row r="7816" spans="15:15" x14ac:dyDescent="0.2">
      <c r="O7816" s="1" t="str">
        <f t="shared" si="91"/>
        <v/>
      </c>
    </row>
    <row r="7817" spans="15:15" x14ac:dyDescent="0.2">
      <c r="O7817" s="1" t="str">
        <f t="shared" si="91"/>
        <v/>
      </c>
    </row>
    <row r="7818" spans="15:15" x14ac:dyDescent="0.2">
      <c r="O7818" s="1" t="str">
        <f t="shared" si="91"/>
        <v/>
      </c>
    </row>
    <row r="7819" spans="15:15" x14ac:dyDescent="0.2">
      <c r="O7819" s="1" t="str">
        <f t="shared" si="91"/>
        <v/>
      </c>
    </row>
    <row r="7820" spans="15:15" x14ac:dyDescent="0.2">
      <c r="O7820" s="1" t="str">
        <f t="shared" si="91"/>
        <v/>
      </c>
    </row>
    <row r="7821" spans="15:15" x14ac:dyDescent="0.2">
      <c r="O7821" s="1" t="str">
        <f t="shared" si="91"/>
        <v/>
      </c>
    </row>
    <row r="7822" spans="15:15" x14ac:dyDescent="0.2">
      <c r="O7822" s="1" t="str">
        <f t="shared" si="91"/>
        <v/>
      </c>
    </row>
    <row r="7823" spans="15:15" x14ac:dyDescent="0.2">
      <c r="O7823" s="1" t="str">
        <f t="shared" si="91"/>
        <v/>
      </c>
    </row>
    <row r="7824" spans="15:15" x14ac:dyDescent="0.2">
      <c r="O7824" s="1" t="str">
        <f t="shared" si="91"/>
        <v/>
      </c>
    </row>
    <row r="7825" spans="15:15" x14ac:dyDescent="0.2">
      <c r="O7825" s="1" t="str">
        <f t="shared" si="91"/>
        <v/>
      </c>
    </row>
    <row r="7826" spans="15:15" x14ac:dyDescent="0.2">
      <c r="O7826" s="1" t="str">
        <f t="shared" si="91"/>
        <v/>
      </c>
    </row>
    <row r="7827" spans="15:15" x14ac:dyDescent="0.2">
      <c r="O7827" s="1" t="str">
        <f t="shared" si="91"/>
        <v/>
      </c>
    </row>
    <row r="7828" spans="15:15" x14ac:dyDescent="0.2">
      <c r="O7828" s="1" t="str">
        <f t="shared" si="91"/>
        <v/>
      </c>
    </row>
    <row r="7829" spans="15:15" x14ac:dyDescent="0.2">
      <c r="O7829" s="1" t="str">
        <f t="shared" si="91"/>
        <v/>
      </c>
    </row>
    <row r="7830" spans="15:15" x14ac:dyDescent="0.2">
      <c r="O7830" s="1" t="str">
        <f t="shared" si="91"/>
        <v/>
      </c>
    </row>
    <row r="7831" spans="15:15" x14ac:dyDescent="0.2">
      <c r="O7831" s="1" t="str">
        <f t="shared" si="91"/>
        <v/>
      </c>
    </row>
    <row r="7832" spans="15:15" x14ac:dyDescent="0.2">
      <c r="O7832" s="1" t="str">
        <f t="shared" si="91"/>
        <v/>
      </c>
    </row>
    <row r="7833" spans="15:15" x14ac:dyDescent="0.2">
      <c r="O7833" s="1" t="str">
        <f t="shared" si="91"/>
        <v/>
      </c>
    </row>
    <row r="7834" spans="15:15" x14ac:dyDescent="0.2">
      <c r="O7834" s="1" t="str">
        <f t="shared" si="91"/>
        <v/>
      </c>
    </row>
    <row r="7835" spans="15:15" x14ac:dyDescent="0.2">
      <c r="O7835" s="1" t="str">
        <f t="shared" si="91"/>
        <v/>
      </c>
    </row>
    <row r="7836" spans="15:15" x14ac:dyDescent="0.2">
      <c r="O7836" s="1" t="str">
        <f t="shared" si="91"/>
        <v/>
      </c>
    </row>
    <row r="7837" spans="15:15" x14ac:dyDescent="0.2">
      <c r="O7837" s="1" t="str">
        <f t="shared" si="91"/>
        <v/>
      </c>
    </row>
    <row r="7838" spans="15:15" x14ac:dyDescent="0.2">
      <c r="O7838" s="1" t="str">
        <f t="shared" si="91"/>
        <v/>
      </c>
    </row>
    <row r="7839" spans="15:15" x14ac:dyDescent="0.2">
      <c r="O7839" s="1" t="str">
        <f t="shared" si="91"/>
        <v/>
      </c>
    </row>
    <row r="7840" spans="15:15" x14ac:dyDescent="0.2">
      <c r="O7840" s="1" t="str">
        <f t="shared" si="91"/>
        <v/>
      </c>
    </row>
    <row r="7841" spans="15:15" x14ac:dyDescent="0.2">
      <c r="O7841" s="1" t="str">
        <f t="shared" si="91"/>
        <v/>
      </c>
    </row>
    <row r="7842" spans="15:15" x14ac:dyDescent="0.2">
      <c r="O7842" s="1" t="str">
        <f t="shared" si="91"/>
        <v/>
      </c>
    </row>
    <row r="7843" spans="15:15" x14ac:dyDescent="0.2">
      <c r="O7843" s="1" t="str">
        <f t="shared" si="91"/>
        <v/>
      </c>
    </row>
    <row r="7844" spans="15:15" x14ac:dyDescent="0.2">
      <c r="O7844" s="1" t="str">
        <f t="shared" si="91"/>
        <v/>
      </c>
    </row>
    <row r="7845" spans="15:15" x14ac:dyDescent="0.2">
      <c r="O7845" s="1" t="str">
        <f t="shared" si="91"/>
        <v/>
      </c>
    </row>
    <row r="7846" spans="15:15" x14ac:dyDescent="0.2">
      <c r="O7846" s="1" t="str">
        <f t="shared" si="91"/>
        <v/>
      </c>
    </row>
    <row r="7847" spans="15:15" x14ac:dyDescent="0.2">
      <c r="O7847" s="1" t="str">
        <f t="shared" si="91"/>
        <v/>
      </c>
    </row>
    <row r="7848" spans="15:15" x14ac:dyDescent="0.2">
      <c r="O7848" s="1" t="str">
        <f t="shared" si="91"/>
        <v/>
      </c>
    </row>
    <row r="7849" spans="15:15" x14ac:dyDescent="0.2">
      <c r="O7849" s="1" t="str">
        <f t="shared" si="91"/>
        <v/>
      </c>
    </row>
    <row r="7850" spans="15:15" x14ac:dyDescent="0.2">
      <c r="O7850" s="1" t="str">
        <f t="shared" si="91"/>
        <v/>
      </c>
    </row>
    <row r="7851" spans="15:15" x14ac:dyDescent="0.2">
      <c r="O7851" s="1" t="str">
        <f t="shared" si="91"/>
        <v/>
      </c>
    </row>
    <row r="7852" spans="15:15" x14ac:dyDescent="0.2">
      <c r="O7852" s="1" t="str">
        <f t="shared" si="91"/>
        <v/>
      </c>
    </row>
    <row r="7853" spans="15:15" x14ac:dyDescent="0.2">
      <c r="O7853" s="1" t="str">
        <f t="shared" si="91"/>
        <v/>
      </c>
    </row>
    <row r="7854" spans="15:15" x14ac:dyDescent="0.2">
      <c r="O7854" s="1" t="str">
        <f t="shared" si="91"/>
        <v/>
      </c>
    </row>
    <row r="7855" spans="15:15" x14ac:dyDescent="0.2">
      <c r="O7855" s="1" t="str">
        <f t="shared" si="91"/>
        <v/>
      </c>
    </row>
    <row r="7856" spans="15:15" x14ac:dyDescent="0.2">
      <c r="O7856" s="1" t="str">
        <f t="shared" si="91"/>
        <v/>
      </c>
    </row>
    <row r="7857" spans="15:15" x14ac:dyDescent="0.2">
      <c r="O7857" s="1" t="str">
        <f t="shared" si="91"/>
        <v/>
      </c>
    </row>
    <row r="7858" spans="15:15" x14ac:dyDescent="0.2">
      <c r="O7858" s="1" t="str">
        <f t="shared" si="91"/>
        <v/>
      </c>
    </row>
    <row r="7859" spans="15:15" x14ac:dyDescent="0.2">
      <c r="O7859" s="1" t="str">
        <f t="shared" si="91"/>
        <v/>
      </c>
    </row>
    <row r="7860" spans="15:15" x14ac:dyDescent="0.2">
      <c r="O7860" s="1" t="str">
        <f t="shared" si="91"/>
        <v/>
      </c>
    </row>
    <row r="7861" spans="15:15" x14ac:dyDescent="0.2">
      <c r="O7861" s="1" t="str">
        <f t="shared" si="91"/>
        <v/>
      </c>
    </row>
    <row r="7862" spans="15:15" x14ac:dyDescent="0.2">
      <c r="O7862" s="1" t="str">
        <f t="shared" si="91"/>
        <v/>
      </c>
    </row>
    <row r="7863" spans="15:15" x14ac:dyDescent="0.2">
      <c r="O7863" s="1" t="str">
        <f t="shared" si="91"/>
        <v/>
      </c>
    </row>
    <row r="7864" spans="15:15" x14ac:dyDescent="0.2">
      <c r="O7864" s="1" t="str">
        <f t="shared" si="91"/>
        <v/>
      </c>
    </row>
    <row r="7865" spans="15:15" x14ac:dyDescent="0.2">
      <c r="O7865" s="1" t="str">
        <f t="shared" si="91"/>
        <v/>
      </c>
    </row>
    <row r="7866" spans="15:15" x14ac:dyDescent="0.2">
      <c r="O7866" s="1" t="str">
        <f t="shared" si="91"/>
        <v/>
      </c>
    </row>
    <row r="7867" spans="15:15" x14ac:dyDescent="0.2">
      <c r="O7867" s="1" t="str">
        <f t="shared" si="91"/>
        <v/>
      </c>
    </row>
    <row r="7868" spans="15:15" x14ac:dyDescent="0.2">
      <c r="O7868" s="1" t="str">
        <f t="shared" si="91"/>
        <v/>
      </c>
    </row>
    <row r="7869" spans="15:15" x14ac:dyDescent="0.2">
      <c r="O7869" s="1" t="str">
        <f t="shared" si="91"/>
        <v/>
      </c>
    </row>
    <row r="7870" spans="15:15" x14ac:dyDescent="0.2">
      <c r="O7870" s="1" t="str">
        <f t="shared" si="91"/>
        <v/>
      </c>
    </row>
    <row r="7871" spans="15:15" x14ac:dyDescent="0.2">
      <c r="O7871" s="1" t="str">
        <f t="shared" si="91"/>
        <v/>
      </c>
    </row>
    <row r="7872" spans="15:15" x14ac:dyDescent="0.2">
      <c r="O7872" s="1" t="str">
        <f t="shared" si="91"/>
        <v/>
      </c>
    </row>
    <row r="7873" spans="15:15" x14ac:dyDescent="0.2">
      <c r="O7873" s="1" t="str">
        <f t="shared" si="91"/>
        <v/>
      </c>
    </row>
    <row r="7874" spans="15:15" x14ac:dyDescent="0.2">
      <c r="O7874" s="1" t="str">
        <f t="shared" ref="O7874:O7937" si="92">IF(ABS(H7874-G7874) &gt; (H7874*0.1), "X", "")</f>
        <v/>
      </c>
    </row>
    <row r="7875" spans="15:15" x14ac:dyDescent="0.2">
      <c r="O7875" s="1" t="str">
        <f t="shared" si="92"/>
        <v/>
      </c>
    </row>
    <row r="7876" spans="15:15" x14ac:dyDescent="0.2">
      <c r="O7876" s="1" t="str">
        <f t="shared" si="92"/>
        <v/>
      </c>
    </row>
    <row r="7877" spans="15:15" x14ac:dyDescent="0.2">
      <c r="O7877" s="1" t="str">
        <f t="shared" si="92"/>
        <v/>
      </c>
    </row>
    <row r="7878" spans="15:15" x14ac:dyDescent="0.2">
      <c r="O7878" s="1" t="str">
        <f t="shared" si="92"/>
        <v/>
      </c>
    </row>
    <row r="7879" spans="15:15" x14ac:dyDescent="0.2">
      <c r="O7879" s="1" t="str">
        <f t="shared" si="92"/>
        <v/>
      </c>
    </row>
    <row r="7880" spans="15:15" x14ac:dyDescent="0.2">
      <c r="O7880" s="1" t="str">
        <f t="shared" si="92"/>
        <v/>
      </c>
    </row>
    <row r="7881" spans="15:15" x14ac:dyDescent="0.2">
      <c r="O7881" s="1" t="str">
        <f t="shared" si="92"/>
        <v/>
      </c>
    </row>
    <row r="7882" spans="15:15" x14ac:dyDescent="0.2">
      <c r="O7882" s="1" t="str">
        <f t="shared" si="92"/>
        <v/>
      </c>
    </row>
    <row r="7883" spans="15:15" x14ac:dyDescent="0.2">
      <c r="O7883" s="1" t="str">
        <f t="shared" si="92"/>
        <v/>
      </c>
    </row>
    <row r="7884" spans="15:15" x14ac:dyDescent="0.2">
      <c r="O7884" s="1" t="str">
        <f t="shared" si="92"/>
        <v/>
      </c>
    </row>
    <row r="7885" spans="15:15" x14ac:dyDescent="0.2">
      <c r="O7885" s="1" t="str">
        <f t="shared" si="92"/>
        <v/>
      </c>
    </row>
    <row r="7886" spans="15:15" x14ac:dyDescent="0.2">
      <c r="O7886" s="1" t="str">
        <f t="shared" si="92"/>
        <v/>
      </c>
    </row>
    <row r="7887" spans="15:15" x14ac:dyDescent="0.2">
      <c r="O7887" s="1" t="str">
        <f t="shared" si="92"/>
        <v/>
      </c>
    </row>
    <row r="7888" spans="15:15" x14ac:dyDescent="0.2">
      <c r="O7888" s="1" t="str">
        <f t="shared" si="92"/>
        <v/>
      </c>
    </row>
    <row r="7889" spans="15:15" x14ac:dyDescent="0.2">
      <c r="O7889" s="1" t="str">
        <f t="shared" si="92"/>
        <v/>
      </c>
    </row>
    <row r="7890" spans="15:15" x14ac:dyDescent="0.2">
      <c r="O7890" s="1" t="str">
        <f t="shared" si="92"/>
        <v/>
      </c>
    </row>
    <row r="7891" spans="15:15" x14ac:dyDescent="0.2">
      <c r="O7891" s="1" t="str">
        <f t="shared" si="92"/>
        <v/>
      </c>
    </row>
    <row r="7892" spans="15:15" x14ac:dyDescent="0.2">
      <c r="O7892" s="1" t="str">
        <f t="shared" si="92"/>
        <v/>
      </c>
    </row>
    <row r="7893" spans="15:15" x14ac:dyDescent="0.2">
      <c r="O7893" s="1" t="str">
        <f t="shared" si="92"/>
        <v/>
      </c>
    </row>
    <row r="7894" spans="15:15" x14ac:dyDescent="0.2">
      <c r="O7894" s="1" t="str">
        <f t="shared" si="92"/>
        <v/>
      </c>
    </row>
    <row r="7895" spans="15:15" x14ac:dyDescent="0.2">
      <c r="O7895" s="1" t="str">
        <f t="shared" si="92"/>
        <v/>
      </c>
    </row>
    <row r="7896" spans="15:15" x14ac:dyDescent="0.2">
      <c r="O7896" s="1" t="str">
        <f t="shared" si="92"/>
        <v/>
      </c>
    </row>
    <row r="7897" spans="15:15" x14ac:dyDescent="0.2">
      <c r="O7897" s="1" t="str">
        <f t="shared" si="92"/>
        <v/>
      </c>
    </row>
    <row r="7898" spans="15:15" x14ac:dyDescent="0.2">
      <c r="O7898" s="1" t="str">
        <f t="shared" si="92"/>
        <v/>
      </c>
    </row>
    <row r="7899" spans="15:15" x14ac:dyDescent="0.2">
      <c r="O7899" s="1" t="str">
        <f t="shared" si="92"/>
        <v/>
      </c>
    </row>
    <row r="7900" spans="15:15" x14ac:dyDescent="0.2">
      <c r="O7900" s="1" t="str">
        <f t="shared" si="92"/>
        <v/>
      </c>
    </row>
    <row r="7901" spans="15:15" x14ac:dyDescent="0.2">
      <c r="O7901" s="1" t="str">
        <f t="shared" si="92"/>
        <v/>
      </c>
    </row>
    <row r="7902" spans="15:15" x14ac:dyDescent="0.2">
      <c r="O7902" s="1" t="str">
        <f t="shared" si="92"/>
        <v/>
      </c>
    </row>
    <row r="7903" spans="15:15" x14ac:dyDescent="0.2">
      <c r="O7903" s="1" t="str">
        <f t="shared" si="92"/>
        <v/>
      </c>
    </row>
    <row r="7904" spans="15:15" x14ac:dyDescent="0.2">
      <c r="O7904" s="1" t="str">
        <f t="shared" si="92"/>
        <v/>
      </c>
    </row>
    <row r="7905" spans="15:15" x14ac:dyDescent="0.2">
      <c r="O7905" s="1" t="str">
        <f t="shared" si="92"/>
        <v/>
      </c>
    </row>
    <row r="7906" spans="15:15" x14ac:dyDescent="0.2">
      <c r="O7906" s="1" t="str">
        <f t="shared" si="92"/>
        <v/>
      </c>
    </row>
    <row r="7907" spans="15:15" x14ac:dyDescent="0.2">
      <c r="O7907" s="1" t="str">
        <f t="shared" si="92"/>
        <v/>
      </c>
    </row>
    <row r="7908" spans="15:15" x14ac:dyDescent="0.2">
      <c r="O7908" s="1" t="str">
        <f t="shared" si="92"/>
        <v/>
      </c>
    </row>
    <row r="7909" spans="15:15" x14ac:dyDescent="0.2">
      <c r="O7909" s="1" t="str">
        <f t="shared" si="92"/>
        <v/>
      </c>
    </row>
    <row r="7910" spans="15:15" x14ac:dyDescent="0.2">
      <c r="O7910" s="1" t="str">
        <f t="shared" si="92"/>
        <v/>
      </c>
    </row>
    <row r="7911" spans="15:15" x14ac:dyDescent="0.2">
      <c r="O7911" s="1" t="str">
        <f t="shared" si="92"/>
        <v/>
      </c>
    </row>
    <row r="7912" spans="15:15" x14ac:dyDescent="0.2">
      <c r="O7912" s="1" t="str">
        <f t="shared" si="92"/>
        <v/>
      </c>
    </row>
    <row r="7913" spans="15:15" x14ac:dyDescent="0.2">
      <c r="O7913" s="1" t="str">
        <f t="shared" si="92"/>
        <v/>
      </c>
    </row>
    <row r="7914" spans="15:15" x14ac:dyDescent="0.2">
      <c r="O7914" s="1" t="str">
        <f t="shared" si="92"/>
        <v/>
      </c>
    </row>
    <row r="7915" spans="15:15" x14ac:dyDescent="0.2">
      <c r="O7915" s="1" t="str">
        <f t="shared" si="92"/>
        <v/>
      </c>
    </row>
    <row r="7916" spans="15:15" x14ac:dyDescent="0.2">
      <c r="O7916" s="1" t="str">
        <f t="shared" si="92"/>
        <v/>
      </c>
    </row>
    <row r="7917" spans="15:15" x14ac:dyDescent="0.2">
      <c r="O7917" s="1" t="str">
        <f t="shared" si="92"/>
        <v/>
      </c>
    </row>
    <row r="7918" spans="15:15" x14ac:dyDescent="0.2">
      <c r="O7918" s="1" t="str">
        <f t="shared" si="92"/>
        <v/>
      </c>
    </row>
    <row r="7919" spans="15:15" x14ac:dyDescent="0.2">
      <c r="O7919" s="1" t="str">
        <f t="shared" si="92"/>
        <v/>
      </c>
    </row>
    <row r="7920" spans="15:15" x14ac:dyDescent="0.2">
      <c r="O7920" s="1" t="str">
        <f t="shared" si="92"/>
        <v/>
      </c>
    </row>
    <row r="7921" spans="15:15" x14ac:dyDescent="0.2">
      <c r="O7921" s="1" t="str">
        <f t="shared" si="92"/>
        <v/>
      </c>
    </row>
    <row r="7922" spans="15:15" x14ac:dyDescent="0.2">
      <c r="O7922" s="1" t="str">
        <f t="shared" si="92"/>
        <v/>
      </c>
    </row>
    <row r="7923" spans="15:15" x14ac:dyDescent="0.2">
      <c r="O7923" s="1" t="str">
        <f t="shared" si="92"/>
        <v/>
      </c>
    </row>
    <row r="7924" spans="15:15" x14ac:dyDescent="0.2">
      <c r="O7924" s="1" t="str">
        <f t="shared" si="92"/>
        <v/>
      </c>
    </row>
    <row r="7925" spans="15:15" x14ac:dyDescent="0.2">
      <c r="O7925" s="1" t="str">
        <f t="shared" si="92"/>
        <v/>
      </c>
    </row>
    <row r="7926" spans="15:15" x14ac:dyDescent="0.2">
      <c r="O7926" s="1" t="str">
        <f t="shared" si="92"/>
        <v/>
      </c>
    </row>
    <row r="7927" spans="15:15" x14ac:dyDescent="0.2">
      <c r="O7927" s="1" t="str">
        <f t="shared" si="92"/>
        <v/>
      </c>
    </row>
    <row r="7928" spans="15:15" x14ac:dyDescent="0.2">
      <c r="O7928" s="1" t="str">
        <f t="shared" si="92"/>
        <v/>
      </c>
    </row>
    <row r="7929" spans="15:15" x14ac:dyDescent="0.2">
      <c r="O7929" s="1" t="str">
        <f t="shared" si="92"/>
        <v/>
      </c>
    </row>
    <row r="7930" spans="15:15" x14ac:dyDescent="0.2">
      <c r="O7930" s="1" t="str">
        <f t="shared" si="92"/>
        <v/>
      </c>
    </row>
    <row r="7931" spans="15:15" x14ac:dyDescent="0.2">
      <c r="O7931" s="1" t="str">
        <f t="shared" si="92"/>
        <v/>
      </c>
    </row>
    <row r="7932" spans="15:15" x14ac:dyDescent="0.2">
      <c r="O7932" s="1" t="str">
        <f t="shared" si="92"/>
        <v/>
      </c>
    </row>
    <row r="7933" spans="15:15" x14ac:dyDescent="0.2">
      <c r="O7933" s="1" t="str">
        <f t="shared" si="92"/>
        <v/>
      </c>
    </row>
    <row r="7934" spans="15:15" x14ac:dyDescent="0.2">
      <c r="O7934" s="1" t="str">
        <f t="shared" si="92"/>
        <v/>
      </c>
    </row>
    <row r="7935" spans="15:15" x14ac:dyDescent="0.2">
      <c r="O7935" s="1" t="str">
        <f t="shared" si="92"/>
        <v/>
      </c>
    </row>
    <row r="7936" spans="15:15" x14ac:dyDescent="0.2">
      <c r="O7936" s="1" t="str">
        <f t="shared" si="92"/>
        <v/>
      </c>
    </row>
    <row r="7937" spans="15:15" x14ac:dyDescent="0.2">
      <c r="O7937" s="1" t="str">
        <f t="shared" si="92"/>
        <v/>
      </c>
    </row>
    <row r="7938" spans="15:15" x14ac:dyDescent="0.2">
      <c r="O7938" s="1" t="str">
        <f t="shared" ref="O7938:O8001" si="93">IF(ABS(H7938-G7938) &gt; (H7938*0.1), "X", "")</f>
        <v/>
      </c>
    </row>
    <row r="7939" spans="15:15" x14ac:dyDescent="0.2">
      <c r="O7939" s="1" t="str">
        <f t="shared" si="93"/>
        <v/>
      </c>
    </row>
    <row r="7940" spans="15:15" x14ac:dyDescent="0.2">
      <c r="O7940" s="1" t="str">
        <f t="shared" si="93"/>
        <v/>
      </c>
    </row>
    <row r="7941" spans="15:15" x14ac:dyDescent="0.2">
      <c r="O7941" s="1" t="str">
        <f t="shared" si="93"/>
        <v/>
      </c>
    </row>
    <row r="7942" spans="15:15" x14ac:dyDescent="0.2">
      <c r="O7942" s="1" t="str">
        <f t="shared" si="93"/>
        <v/>
      </c>
    </row>
    <row r="7943" spans="15:15" x14ac:dyDescent="0.2">
      <c r="O7943" s="1" t="str">
        <f t="shared" si="93"/>
        <v/>
      </c>
    </row>
    <row r="7944" spans="15:15" x14ac:dyDescent="0.2">
      <c r="O7944" s="1" t="str">
        <f t="shared" si="93"/>
        <v/>
      </c>
    </row>
    <row r="7945" spans="15:15" x14ac:dyDescent="0.2">
      <c r="O7945" s="1" t="str">
        <f t="shared" si="93"/>
        <v/>
      </c>
    </row>
    <row r="7946" spans="15:15" x14ac:dyDescent="0.2">
      <c r="O7946" s="1" t="str">
        <f t="shared" si="93"/>
        <v/>
      </c>
    </row>
    <row r="7947" spans="15:15" x14ac:dyDescent="0.2">
      <c r="O7947" s="1" t="str">
        <f t="shared" si="93"/>
        <v/>
      </c>
    </row>
    <row r="7948" spans="15:15" x14ac:dyDescent="0.2">
      <c r="O7948" s="1" t="str">
        <f t="shared" si="93"/>
        <v/>
      </c>
    </row>
    <row r="7949" spans="15:15" x14ac:dyDescent="0.2">
      <c r="O7949" s="1" t="str">
        <f t="shared" si="93"/>
        <v/>
      </c>
    </row>
    <row r="7950" spans="15:15" x14ac:dyDescent="0.2">
      <c r="O7950" s="1" t="str">
        <f t="shared" si="93"/>
        <v/>
      </c>
    </row>
    <row r="7951" spans="15:15" x14ac:dyDescent="0.2">
      <c r="O7951" s="1" t="str">
        <f t="shared" si="93"/>
        <v/>
      </c>
    </row>
    <row r="7952" spans="15:15" x14ac:dyDescent="0.2">
      <c r="O7952" s="1" t="str">
        <f t="shared" si="93"/>
        <v/>
      </c>
    </row>
    <row r="7953" spans="15:15" x14ac:dyDescent="0.2">
      <c r="O7953" s="1" t="str">
        <f t="shared" si="93"/>
        <v/>
      </c>
    </row>
    <row r="7954" spans="15:15" x14ac:dyDescent="0.2">
      <c r="O7954" s="1" t="str">
        <f t="shared" si="93"/>
        <v/>
      </c>
    </row>
    <row r="7955" spans="15:15" x14ac:dyDescent="0.2">
      <c r="O7955" s="1" t="str">
        <f t="shared" si="93"/>
        <v/>
      </c>
    </row>
    <row r="7956" spans="15:15" x14ac:dyDescent="0.2">
      <c r="O7956" s="1" t="str">
        <f t="shared" si="93"/>
        <v/>
      </c>
    </row>
    <row r="7957" spans="15:15" x14ac:dyDescent="0.2">
      <c r="O7957" s="1" t="str">
        <f t="shared" si="93"/>
        <v/>
      </c>
    </row>
    <row r="7958" spans="15:15" x14ac:dyDescent="0.2">
      <c r="O7958" s="1" t="str">
        <f t="shared" si="93"/>
        <v/>
      </c>
    </row>
    <row r="7959" spans="15:15" x14ac:dyDescent="0.2">
      <c r="O7959" s="1" t="str">
        <f t="shared" si="93"/>
        <v/>
      </c>
    </row>
    <row r="7960" spans="15:15" x14ac:dyDescent="0.2">
      <c r="O7960" s="1" t="str">
        <f t="shared" si="93"/>
        <v/>
      </c>
    </row>
    <row r="7961" spans="15:15" x14ac:dyDescent="0.2">
      <c r="O7961" s="1" t="str">
        <f t="shared" si="93"/>
        <v/>
      </c>
    </row>
    <row r="7962" spans="15:15" x14ac:dyDescent="0.2">
      <c r="O7962" s="1" t="str">
        <f t="shared" si="93"/>
        <v/>
      </c>
    </row>
    <row r="7963" spans="15:15" x14ac:dyDescent="0.2">
      <c r="O7963" s="1" t="str">
        <f t="shared" si="93"/>
        <v/>
      </c>
    </row>
    <row r="7964" spans="15:15" x14ac:dyDescent="0.2">
      <c r="O7964" s="1" t="str">
        <f t="shared" si="93"/>
        <v/>
      </c>
    </row>
    <row r="7965" spans="15:15" x14ac:dyDescent="0.2">
      <c r="O7965" s="1" t="str">
        <f t="shared" si="93"/>
        <v/>
      </c>
    </row>
    <row r="7966" spans="15:15" x14ac:dyDescent="0.2">
      <c r="O7966" s="1" t="str">
        <f t="shared" si="93"/>
        <v/>
      </c>
    </row>
    <row r="7967" spans="15:15" x14ac:dyDescent="0.2">
      <c r="O7967" s="1" t="str">
        <f t="shared" si="93"/>
        <v/>
      </c>
    </row>
    <row r="7968" spans="15:15" x14ac:dyDescent="0.2">
      <c r="O7968" s="1" t="str">
        <f t="shared" si="93"/>
        <v/>
      </c>
    </row>
    <row r="7969" spans="15:15" x14ac:dyDescent="0.2">
      <c r="O7969" s="1" t="str">
        <f t="shared" si="93"/>
        <v/>
      </c>
    </row>
    <row r="7970" spans="15:15" x14ac:dyDescent="0.2">
      <c r="O7970" s="1" t="str">
        <f t="shared" si="93"/>
        <v/>
      </c>
    </row>
    <row r="7971" spans="15:15" x14ac:dyDescent="0.2">
      <c r="O7971" s="1" t="str">
        <f t="shared" si="93"/>
        <v/>
      </c>
    </row>
    <row r="7972" spans="15:15" x14ac:dyDescent="0.2">
      <c r="O7972" s="1" t="str">
        <f t="shared" si="93"/>
        <v/>
      </c>
    </row>
    <row r="7973" spans="15:15" x14ac:dyDescent="0.2">
      <c r="O7973" s="1" t="str">
        <f t="shared" si="93"/>
        <v/>
      </c>
    </row>
    <row r="7974" spans="15:15" x14ac:dyDescent="0.2">
      <c r="O7974" s="1" t="str">
        <f t="shared" si="93"/>
        <v/>
      </c>
    </row>
    <row r="7975" spans="15:15" x14ac:dyDescent="0.2">
      <c r="O7975" s="1" t="str">
        <f t="shared" si="93"/>
        <v/>
      </c>
    </row>
    <row r="7976" spans="15:15" x14ac:dyDescent="0.2">
      <c r="O7976" s="1" t="str">
        <f t="shared" si="93"/>
        <v/>
      </c>
    </row>
    <row r="7977" spans="15:15" x14ac:dyDescent="0.2">
      <c r="O7977" s="1" t="str">
        <f t="shared" si="93"/>
        <v/>
      </c>
    </row>
    <row r="7978" spans="15:15" x14ac:dyDescent="0.2">
      <c r="O7978" s="1" t="str">
        <f t="shared" si="93"/>
        <v/>
      </c>
    </row>
    <row r="7979" spans="15:15" x14ac:dyDescent="0.2">
      <c r="O7979" s="1" t="str">
        <f t="shared" si="93"/>
        <v/>
      </c>
    </row>
    <row r="7980" spans="15:15" x14ac:dyDescent="0.2">
      <c r="O7980" s="1" t="str">
        <f t="shared" si="93"/>
        <v/>
      </c>
    </row>
    <row r="7981" spans="15:15" x14ac:dyDescent="0.2">
      <c r="O7981" s="1" t="str">
        <f t="shared" si="93"/>
        <v/>
      </c>
    </row>
    <row r="7982" spans="15:15" x14ac:dyDescent="0.2">
      <c r="O7982" s="1" t="str">
        <f t="shared" si="93"/>
        <v/>
      </c>
    </row>
    <row r="7983" spans="15:15" x14ac:dyDescent="0.2">
      <c r="O7983" s="1" t="str">
        <f t="shared" si="93"/>
        <v/>
      </c>
    </row>
    <row r="7984" spans="15:15" x14ac:dyDescent="0.2">
      <c r="O7984" s="1" t="str">
        <f t="shared" si="93"/>
        <v/>
      </c>
    </row>
    <row r="7985" spans="15:15" x14ac:dyDescent="0.2">
      <c r="O7985" s="1" t="str">
        <f t="shared" si="93"/>
        <v/>
      </c>
    </row>
    <row r="7986" spans="15:15" x14ac:dyDescent="0.2">
      <c r="O7986" s="1" t="str">
        <f t="shared" si="93"/>
        <v/>
      </c>
    </row>
    <row r="7987" spans="15:15" x14ac:dyDescent="0.2">
      <c r="O7987" s="1" t="str">
        <f t="shared" si="93"/>
        <v/>
      </c>
    </row>
    <row r="7988" spans="15:15" x14ac:dyDescent="0.2">
      <c r="O7988" s="1" t="str">
        <f t="shared" si="93"/>
        <v/>
      </c>
    </row>
    <row r="7989" spans="15:15" x14ac:dyDescent="0.2">
      <c r="O7989" s="1" t="str">
        <f t="shared" si="93"/>
        <v/>
      </c>
    </row>
    <row r="7990" spans="15:15" x14ac:dyDescent="0.2">
      <c r="O7990" s="1" t="str">
        <f t="shared" si="93"/>
        <v/>
      </c>
    </row>
    <row r="7991" spans="15:15" x14ac:dyDescent="0.2">
      <c r="O7991" s="1" t="str">
        <f t="shared" si="93"/>
        <v/>
      </c>
    </row>
    <row r="7992" spans="15:15" x14ac:dyDescent="0.2">
      <c r="O7992" s="1" t="str">
        <f t="shared" si="93"/>
        <v/>
      </c>
    </row>
    <row r="7993" spans="15:15" x14ac:dyDescent="0.2">
      <c r="O7993" s="1" t="str">
        <f t="shared" si="93"/>
        <v/>
      </c>
    </row>
    <row r="7994" spans="15:15" x14ac:dyDescent="0.2">
      <c r="O7994" s="1" t="str">
        <f t="shared" si="93"/>
        <v/>
      </c>
    </row>
    <row r="7995" spans="15:15" x14ac:dyDescent="0.2">
      <c r="O7995" s="1" t="str">
        <f t="shared" si="93"/>
        <v/>
      </c>
    </row>
    <row r="7996" spans="15:15" x14ac:dyDescent="0.2">
      <c r="O7996" s="1" t="str">
        <f t="shared" si="93"/>
        <v/>
      </c>
    </row>
    <row r="7997" spans="15:15" x14ac:dyDescent="0.2">
      <c r="O7997" s="1" t="str">
        <f t="shared" si="93"/>
        <v/>
      </c>
    </row>
    <row r="7998" spans="15:15" x14ac:dyDescent="0.2">
      <c r="O7998" s="1" t="str">
        <f t="shared" si="93"/>
        <v/>
      </c>
    </row>
    <row r="7999" spans="15:15" x14ac:dyDescent="0.2">
      <c r="O7999" s="1" t="str">
        <f t="shared" si="93"/>
        <v/>
      </c>
    </row>
    <row r="8000" spans="15:15" x14ac:dyDescent="0.2">
      <c r="O8000" s="1" t="str">
        <f t="shared" si="93"/>
        <v/>
      </c>
    </row>
    <row r="8001" spans="15:15" x14ac:dyDescent="0.2">
      <c r="O8001" s="1" t="str">
        <f t="shared" si="93"/>
        <v/>
      </c>
    </row>
    <row r="8002" spans="15:15" x14ac:dyDescent="0.2">
      <c r="O8002" s="1" t="str">
        <f t="shared" ref="O8002:O8065" si="94">IF(ABS(H8002-G8002) &gt; (H8002*0.1), "X", "")</f>
        <v/>
      </c>
    </row>
    <row r="8003" spans="15:15" x14ac:dyDescent="0.2">
      <c r="O8003" s="1" t="str">
        <f t="shared" si="94"/>
        <v/>
      </c>
    </row>
    <row r="8004" spans="15:15" x14ac:dyDescent="0.2">
      <c r="O8004" s="1" t="str">
        <f t="shared" si="94"/>
        <v/>
      </c>
    </row>
    <row r="8005" spans="15:15" x14ac:dyDescent="0.2">
      <c r="O8005" s="1" t="str">
        <f t="shared" si="94"/>
        <v/>
      </c>
    </row>
    <row r="8006" spans="15:15" x14ac:dyDescent="0.2">
      <c r="O8006" s="1" t="str">
        <f t="shared" si="94"/>
        <v/>
      </c>
    </row>
    <row r="8007" spans="15:15" x14ac:dyDescent="0.2">
      <c r="O8007" s="1" t="str">
        <f t="shared" si="94"/>
        <v/>
      </c>
    </row>
    <row r="8008" spans="15:15" x14ac:dyDescent="0.2">
      <c r="O8008" s="1" t="str">
        <f t="shared" si="94"/>
        <v/>
      </c>
    </row>
    <row r="8009" spans="15:15" x14ac:dyDescent="0.2">
      <c r="O8009" s="1" t="str">
        <f t="shared" si="94"/>
        <v/>
      </c>
    </row>
    <row r="8010" spans="15:15" x14ac:dyDescent="0.2">
      <c r="O8010" s="1" t="str">
        <f t="shared" si="94"/>
        <v/>
      </c>
    </row>
    <row r="8011" spans="15:15" x14ac:dyDescent="0.2">
      <c r="O8011" s="1" t="str">
        <f t="shared" si="94"/>
        <v/>
      </c>
    </row>
    <row r="8012" spans="15:15" x14ac:dyDescent="0.2">
      <c r="O8012" s="1" t="str">
        <f t="shared" si="94"/>
        <v/>
      </c>
    </row>
    <row r="8013" spans="15:15" x14ac:dyDescent="0.2">
      <c r="O8013" s="1" t="str">
        <f t="shared" si="94"/>
        <v/>
      </c>
    </row>
    <row r="8014" spans="15:15" x14ac:dyDescent="0.2">
      <c r="O8014" s="1" t="str">
        <f t="shared" si="94"/>
        <v/>
      </c>
    </row>
    <row r="8015" spans="15:15" x14ac:dyDescent="0.2">
      <c r="O8015" s="1" t="str">
        <f t="shared" si="94"/>
        <v/>
      </c>
    </row>
    <row r="8016" spans="15:15" x14ac:dyDescent="0.2">
      <c r="O8016" s="1" t="str">
        <f t="shared" si="94"/>
        <v/>
      </c>
    </row>
    <row r="8017" spans="15:15" x14ac:dyDescent="0.2">
      <c r="O8017" s="1" t="str">
        <f t="shared" si="94"/>
        <v/>
      </c>
    </row>
    <row r="8018" spans="15:15" x14ac:dyDescent="0.2">
      <c r="O8018" s="1" t="str">
        <f t="shared" si="94"/>
        <v/>
      </c>
    </row>
    <row r="8019" spans="15:15" x14ac:dyDescent="0.2">
      <c r="O8019" s="1" t="str">
        <f t="shared" si="94"/>
        <v/>
      </c>
    </row>
    <row r="8020" spans="15:15" x14ac:dyDescent="0.2">
      <c r="O8020" s="1" t="str">
        <f t="shared" si="94"/>
        <v/>
      </c>
    </row>
    <row r="8021" spans="15:15" x14ac:dyDescent="0.2">
      <c r="O8021" s="1" t="str">
        <f t="shared" si="94"/>
        <v/>
      </c>
    </row>
    <row r="8022" spans="15:15" x14ac:dyDescent="0.2">
      <c r="O8022" s="1" t="str">
        <f t="shared" si="94"/>
        <v/>
      </c>
    </row>
    <row r="8023" spans="15:15" x14ac:dyDescent="0.2">
      <c r="O8023" s="1" t="str">
        <f t="shared" si="94"/>
        <v/>
      </c>
    </row>
    <row r="8024" spans="15:15" x14ac:dyDescent="0.2">
      <c r="O8024" s="1" t="str">
        <f t="shared" si="94"/>
        <v/>
      </c>
    </row>
    <row r="8025" spans="15:15" x14ac:dyDescent="0.2">
      <c r="O8025" s="1" t="str">
        <f t="shared" si="94"/>
        <v/>
      </c>
    </row>
    <row r="8026" spans="15:15" x14ac:dyDescent="0.2">
      <c r="O8026" s="1" t="str">
        <f t="shared" si="94"/>
        <v/>
      </c>
    </row>
    <row r="8027" spans="15:15" x14ac:dyDescent="0.2">
      <c r="O8027" s="1" t="str">
        <f t="shared" si="94"/>
        <v/>
      </c>
    </row>
    <row r="8028" spans="15:15" x14ac:dyDescent="0.2">
      <c r="O8028" s="1" t="str">
        <f t="shared" si="94"/>
        <v/>
      </c>
    </row>
    <row r="8029" spans="15:15" x14ac:dyDescent="0.2">
      <c r="O8029" s="1" t="str">
        <f t="shared" si="94"/>
        <v/>
      </c>
    </row>
    <row r="8030" spans="15:15" x14ac:dyDescent="0.2">
      <c r="O8030" s="1" t="str">
        <f t="shared" si="94"/>
        <v/>
      </c>
    </row>
    <row r="8031" spans="15:15" x14ac:dyDescent="0.2">
      <c r="O8031" s="1" t="str">
        <f t="shared" si="94"/>
        <v/>
      </c>
    </row>
    <row r="8032" spans="15:15" x14ac:dyDescent="0.2">
      <c r="O8032" s="1" t="str">
        <f t="shared" si="94"/>
        <v/>
      </c>
    </row>
    <row r="8033" spans="15:15" x14ac:dyDescent="0.2">
      <c r="O8033" s="1" t="str">
        <f t="shared" si="94"/>
        <v/>
      </c>
    </row>
    <row r="8034" spans="15:15" x14ac:dyDescent="0.2">
      <c r="O8034" s="1" t="str">
        <f t="shared" si="94"/>
        <v/>
      </c>
    </row>
    <row r="8035" spans="15:15" x14ac:dyDescent="0.2">
      <c r="O8035" s="1" t="str">
        <f t="shared" si="94"/>
        <v/>
      </c>
    </row>
    <row r="8036" spans="15:15" x14ac:dyDescent="0.2">
      <c r="O8036" s="1" t="str">
        <f t="shared" si="94"/>
        <v/>
      </c>
    </row>
    <row r="8037" spans="15:15" x14ac:dyDescent="0.2">
      <c r="O8037" s="1" t="str">
        <f t="shared" si="94"/>
        <v/>
      </c>
    </row>
    <row r="8038" spans="15:15" x14ac:dyDescent="0.2">
      <c r="O8038" s="1" t="str">
        <f t="shared" si="94"/>
        <v/>
      </c>
    </row>
    <row r="8039" spans="15:15" x14ac:dyDescent="0.2">
      <c r="O8039" s="1" t="str">
        <f t="shared" si="94"/>
        <v/>
      </c>
    </row>
    <row r="8040" spans="15:15" x14ac:dyDescent="0.2">
      <c r="O8040" s="1" t="str">
        <f t="shared" si="94"/>
        <v/>
      </c>
    </row>
    <row r="8041" spans="15:15" x14ac:dyDescent="0.2">
      <c r="O8041" s="1" t="str">
        <f t="shared" si="94"/>
        <v/>
      </c>
    </row>
    <row r="8042" spans="15:15" x14ac:dyDescent="0.2">
      <c r="O8042" s="1" t="str">
        <f t="shared" si="94"/>
        <v/>
      </c>
    </row>
    <row r="8043" spans="15:15" x14ac:dyDescent="0.2">
      <c r="O8043" s="1" t="str">
        <f t="shared" si="94"/>
        <v/>
      </c>
    </row>
    <row r="8044" spans="15:15" x14ac:dyDescent="0.2">
      <c r="O8044" s="1" t="str">
        <f t="shared" si="94"/>
        <v/>
      </c>
    </row>
    <row r="8045" spans="15:15" x14ac:dyDescent="0.2">
      <c r="O8045" s="1" t="str">
        <f t="shared" si="94"/>
        <v/>
      </c>
    </row>
    <row r="8046" spans="15:15" x14ac:dyDescent="0.2">
      <c r="O8046" s="1" t="str">
        <f t="shared" si="94"/>
        <v/>
      </c>
    </row>
    <row r="8047" spans="15:15" x14ac:dyDescent="0.2">
      <c r="O8047" s="1" t="str">
        <f t="shared" si="94"/>
        <v/>
      </c>
    </row>
    <row r="8048" spans="15:15" x14ac:dyDescent="0.2">
      <c r="O8048" s="1" t="str">
        <f t="shared" si="94"/>
        <v/>
      </c>
    </row>
    <row r="8049" spans="15:15" x14ac:dyDescent="0.2">
      <c r="O8049" s="1" t="str">
        <f t="shared" si="94"/>
        <v/>
      </c>
    </row>
    <row r="8050" spans="15:15" x14ac:dyDescent="0.2">
      <c r="O8050" s="1" t="str">
        <f t="shared" si="94"/>
        <v/>
      </c>
    </row>
    <row r="8051" spans="15:15" x14ac:dyDescent="0.2">
      <c r="O8051" s="1" t="str">
        <f t="shared" si="94"/>
        <v/>
      </c>
    </row>
    <row r="8052" spans="15:15" x14ac:dyDescent="0.2">
      <c r="O8052" s="1" t="str">
        <f t="shared" si="94"/>
        <v/>
      </c>
    </row>
    <row r="8053" spans="15:15" x14ac:dyDescent="0.2">
      <c r="O8053" s="1" t="str">
        <f t="shared" si="94"/>
        <v/>
      </c>
    </row>
    <row r="8054" spans="15:15" x14ac:dyDescent="0.2">
      <c r="O8054" s="1" t="str">
        <f t="shared" si="94"/>
        <v/>
      </c>
    </row>
    <row r="8055" spans="15:15" x14ac:dyDescent="0.2">
      <c r="O8055" s="1" t="str">
        <f t="shared" si="94"/>
        <v/>
      </c>
    </row>
    <row r="8056" spans="15:15" x14ac:dyDescent="0.2">
      <c r="O8056" s="1" t="str">
        <f t="shared" si="94"/>
        <v/>
      </c>
    </row>
    <row r="8057" spans="15:15" x14ac:dyDescent="0.2">
      <c r="O8057" s="1" t="str">
        <f t="shared" si="94"/>
        <v/>
      </c>
    </row>
    <row r="8058" spans="15:15" x14ac:dyDescent="0.2">
      <c r="O8058" s="1" t="str">
        <f t="shared" si="94"/>
        <v/>
      </c>
    </row>
    <row r="8059" spans="15:15" x14ac:dyDescent="0.2">
      <c r="O8059" s="1" t="str">
        <f t="shared" si="94"/>
        <v/>
      </c>
    </row>
    <row r="8060" spans="15:15" x14ac:dyDescent="0.2">
      <c r="O8060" s="1" t="str">
        <f t="shared" si="94"/>
        <v/>
      </c>
    </row>
    <row r="8061" spans="15:15" x14ac:dyDescent="0.2">
      <c r="O8061" s="1" t="str">
        <f t="shared" si="94"/>
        <v/>
      </c>
    </row>
    <row r="8062" spans="15:15" x14ac:dyDescent="0.2">
      <c r="O8062" s="1" t="str">
        <f t="shared" si="94"/>
        <v/>
      </c>
    </row>
    <row r="8063" spans="15:15" x14ac:dyDescent="0.2">
      <c r="O8063" s="1" t="str">
        <f t="shared" si="94"/>
        <v/>
      </c>
    </row>
    <row r="8064" spans="15:15" x14ac:dyDescent="0.2">
      <c r="O8064" s="1" t="str">
        <f t="shared" si="94"/>
        <v/>
      </c>
    </row>
    <row r="8065" spans="15:15" x14ac:dyDescent="0.2">
      <c r="O8065" s="1" t="str">
        <f t="shared" si="94"/>
        <v/>
      </c>
    </row>
    <row r="8066" spans="15:15" x14ac:dyDescent="0.2">
      <c r="O8066" s="1" t="str">
        <f t="shared" ref="O8066:O8129" si="95">IF(ABS(H8066-G8066) &gt; (H8066*0.1), "X", "")</f>
        <v/>
      </c>
    </row>
    <row r="8067" spans="15:15" x14ac:dyDescent="0.2">
      <c r="O8067" s="1" t="str">
        <f t="shared" si="95"/>
        <v/>
      </c>
    </row>
    <row r="8068" spans="15:15" x14ac:dyDescent="0.2">
      <c r="O8068" s="1" t="str">
        <f t="shared" si="95"/>
        <v/>
      </c>
    </row>
    <row r="8069" spans="15:15" x14ac:dyDescent="0.2">
      <c r="O8069" s="1" t="str">
        <f t="shared" si="95"/>
        <v/>
      </c>
    </row>
    <row r="8070" spans="15:15" x14ac:dyDescent="0.2">
      <c r="O8070" s="1" t="str">
        <f t="shared" si="95"/>
        <v/>
      </c>
    </row>
    <row r="8071" spans="15:15" x14ac:dyDescent="0.2">
      <c r="O8071" s="1" t="str">
        <f t="shared" si="95"/>
        <v/>
      </c>
    </row>
    <row r="8072" spans="15:15" x14ac:dyDescent="0.2">
      <c r="O8072" s="1" t="str">
        <f t="shared" si="95"/>
        <v/>
      </c>
    </row>
    <row r="8073" spans="15:15" x14ac:dyDescent="0.2">
      <c r="O8073" s="1" t="str">
        <f t="shared" si="95"/>
        <v/>
      </c>
    </row>
    <row r="8074" spans="15:15" x14ac:dyDescent="0.2">
      <c r="O8074" s="1" t="str">
        <f t="shared" si="95"/>
        <v/>
      </c>
    </row>
    <row r="8075" spans="15:15" x14ac:dyDescent="0.2">
      <c r="O8075" s="1" t="str">
        <f t="shared" si="95"/>
        <v/>
      </c>
    </row>
    <row r="8076" spans="15:15" x14ac:dyDescent="0.2">
      <c r="O8076" s="1" t="str">
        <f t="shared" si="95"/>
        <v/>
      </c>
    </row>
    <row r="8077" spans="15:15" x14ac:dyDescent="0.2">
      <c r="O8077" s="1" t="str">
        <f t="shared" si="95"/>
        <v/>
      </c>
    </row>
    <row r="8078" spans="15:15" x14ac:dyDescent="0.2">
      <c r="O8078" s="1" t="str">
        <f t="shared" si="95"/>
        <v/>
      </c>
    </row>
    <row r="8079" spans="15:15" x14ac:dyDescent="0.2">
      <c r="O8079" s="1" t="str">
        <f t="shared" si="95"/>
        <v/>
      </c>
    </row>
    <row r="8080" spans="15:15" x14ac:dyDescent="0.2">
      <c r="O8080" s="1" t="str">
        <f t="shared" si="95"/>
        <v/>
      </c>
    </row>
    <row r="8081" spans="15:15" x14ac:dyDescent="0.2">
      <c r="O8081" s="1" t="str">
        <f t="shared" si="95"/>
        <v/>
      </c>
    </row>
    <row r="8082" spans="15:15" x14ac:dyDescent="0.2">
      <c r="O8082" s="1" t="str">
        <f t="shared" si="95"/>
        <v/>
      </c>
    </row>
    <row r="8083" spans="15:15" x14ac:dyDescent="0.2">
      <c r="O8083" s="1" t="str">
        <f t="shared" si="95"/>
        <v/>
      </c>
    </row>
    <row r="8084" spans="15:15" x14ac:dyDescent="0.2">
      <c r="O8084" s="1" t="str">
        <f t="shared" si="95"/>
        <v/>
      </c>
    </row>
    <row r="8085" spans="15:15" x14ac:dyDescent="0.2">
      <c r="O8085" s="1" t="str">
        <f t="shared" si="95"/>
        <v/>
      </c>
    </row>
    <row r="8086" spans="15:15" x14ac:dyDescent="0.2">
      <c r="O8086" s="1" t="str">
        <f t="shared" si="95"/>
        <v/>
      </c>
    </row>
    <row r="8087" spans="15:15" x14ac:dyDescent="0.2">
      <c r="O8087" s="1" t="str">
        <f t="shared" si="95"/>
        <v/>
      </c>
    </row>
    <row r="8088" spans="15:15" x14ac:dyDescent="0.2">
      <c r="O8088" s="1" t="str">
        <f t="shared" si="95"/>
        <v/>
      </c>
    </row>
    <row r="8089" spans="15:15" x14ac:dyDescent="0.2">
      <c r="O8089" s="1" t="str">
        <f t="shared" si="95"/>
        <v/>
      </c>
    </row>
    <row r="8090" spans="15:15" x14ac:dyDescent="0.2">
      <c r="O8090" s="1" t="str">
        <f t="shared" si="95"/>
        <v/>
      </c>
    </row>
    <row r="8091" spans="15:15" x14ac:dyDescent="0.2">
      <c r="O8091" s="1" t="str">
        <f t="shared" si="95"/>
        <v/>
      </c>
    </row>
    <row r="8092" spans="15:15" x14ac:dyDescent="0.2">
      <c r="O8092" s="1" t="str">
        <f t="shared" si="95"/>
        <v/>
      </c>
    </row>
    <row r="8093" spans="15:15" x14ac:dyDescent="0.2">
      <c r="O8093" s="1" t="str">
        <f t="shared" si="95"/>
        <v/>
      </c>
    </row>
    <row r="8094" spans="15:15" x14ac:dyDescent="0.2">
      <c r="O8094" s="1" t="str">
        <f t="shared" si="95"/>
        <v/>
      </c>
    </row>
    <row r="8095" spans="15:15" x14ac:dyDescent="0.2">
      <c r="O8095" s="1" t="str">
        <f t="shared" si="95"/>
        <v/>
      </c>
    </row>
    <row r="8096" spans="15:15" x14ac:dyDescent="0.2">
      <c r="O8096" s="1" t="str">
        <f t="shared" si="95"/>
        <v/>
      </c>
    </row>
    <row r="8097" spans="15:15" x14ac:dyDescent="0.2">
      <c r="O8097" s="1" t="str">
        <f t="shared" si="95"/>
        <v/>
      </c>
    </row>
    <row r="8098" spans="15:15" x14ac:dyDescent="0.2">
      <c r="O8098" s="1" t="str">
        <f t="shared" si="95"/>
        <v/>
      </c>
    </row>
    <row r="8099" spans="15:15" x14ac:dyDescent="0.2">
      <c r="O8099" s="1" t="str">
        <f t="shared" si="95"/>
        <v/>
      </c>
    </row>
    <row r="8100" spans="15:15" x14ac:dyDescent="0.2">
      <c r="O8100" s="1" t="str">
        <f t="shared" si="95"/>
        <v/>
      </c>
    </row>
    <row r="8101" spans="15:15" x14ac:dyDescent="0.2">
      <c r="O8101" s="1" t="str">
        <f t="shared" si="95"/>
        <v/>
      </c>
    </row>
    <row r="8102" spans="15:15" x14ac:dyDescent="0.2">
      <c r="O8102" s="1" t="str">
        <f t="shared" si="95"/>
        <v/>
      </c>
    </row>
    <row r="8103" spans="15:15" x14ac:dyDescent="0.2">
      <c r="O8103" s="1" t="str">
        <f t="shared" si="95"/>
        <v/>
      </c>
    </row>
    <row r="8104" spans="15:15" x14ac:dyDescent="0.2">
      <c r="O8104" s="1" t="str">
        <f t="shared" si="95"/>
        <v/>
      </c>
    </row>
    <row r="8105" spans="15:15" x14ac:dyDescent="0.2">
      <c r="O8105" s="1" t="str">
        <f t="shared" si="95"/>
        <v/>
      </c>
    </row>
    <row r="8106" spans="15:15" x14ac:dyDescent="0.2">
      <c r="O8106" s="1" t="str">
        <f t="shared" si="95"/>
        <v/>
      </c>
    </row>
    <row r="8107" spans="15:15" x14ac:dyDescent="0.2">
      <c r="O8107" s="1" t="str">
        <f t="shared" si="95"/>
        <v/>
      </c>
    </row>
    <row r="8108" spans="15:15" x14ac:dyDescent="0.2">
      <c r="O8108" s="1" t="str">
        <f t="shared" si="95"/>
        <v/>
      </c>
    </row>
    <row r="8109" spans="15:15" x14ac:dyDescent="0.2">
      <c r="O8109" s="1" t="str">
        <f t="shared" si="95"/>
        <v/>
      </c>
    </row>
    <row r="8110" spans="15:15" x14ac:dyDescent="0.2">
      <c r="O8110" s="1" t="str">
        <f t="shared" si="95"/>
        <v/>
      </c>
    </row>
    <row r="8111" spans="15:15" x14ac:dyDescent="0.2">
      <c r="O8111" s="1" t="str">
        <f t="shared" si="95"/>
        <v/>
      </c>
    </row>
    <row r="8112" spans="15:15" x14ac:dyDescent="0.2">
      <c r="O8112" s="1" t="str">
        <f t="shared" si="95"/>
        <v/>
      </c>
    </row>
    <row r="8113" spans="15:15" x14ac:dyDescent="0.2">
      <c r="O8113" s="1" t="str">
        <f t="shared" si="95"/>
        <v/>
      </c>
    </row>
    <row r="8114" spans="15:15" x14ac:dyDescent="0.2">
      <c r="O8114" s="1" t="str">
        <f t="shared" si="95"/>
        <v/>
      </c>
    </row>
    <row r="8115" spans="15:15" x14ac:dyDescent="0.2">
      <c r="O8115" s="1" t="str">
        <f t="shared" si="95"/>
        <v/>
      </c>
    </row>
    <row r="8116" spans="15:15" x14ac:dyDescent="0.2">
      <c r="O8116" s="1" t="str">
        <f t="shared" si="95"/>
        <v/>
      </c>
    </row>
    <row r="8117" spans="15:15" x14ac:dyDescent="0.2">
      <c r="O8117" s="1" t="str">
        <f t="shared" si="95"/>
        <v/>
      </c>
    </row>
    <row r="8118" spans="15:15" x14ac:dyDescent="0.2">
      <c r="O8118" s="1" t="str">
        <f t="shared" si="95"/>
        <v/>
      </c>
    </row>
    <row r="8119" spans="15:15" x14ac:dyDescent="0.2">
      <c r="O8119" s="1" t="str">
        <f t="shared" si="95"/>
        <v/>
      </c>
    </row>
    <row r="8120" spans="15:15" x14ac:dyDescent="0.2">
      <c r="O8120" s="1" t="str">
        <f t="shared" si="95"/>
        <v/>
      </c>
    </row>
    <row r="8121" spans="15:15" x14ac:dyDescent="0.2">
      <c r="O8121" s="1" t="str">
        <f t="shared" si="95"/>
        <v/>
      </c>
    </row>
    <row r="8122" spans="15:15" x14ac:dyDescent="0.2">
      <c r="O8122" s="1" t="str">
        <f t="shared" si="95"/>
        <v/>
      </c>
    </row>
    <row r="8123" spans="15:15" x14ac:dyDescent="0.2">
      <c r="O8123" s="1" t="str">
        <f t="shared" si="95"/>
        <v/>
      </c>
    </row>
    <row r="8124" spans="15:15" x14ac:dyDescent="0.2">
      <c r="O8124" s="1" t="str">
        <f t="shared" si="95"/>
        <v/>
      </c>
    </row>
    <row r="8125" spans="15:15" x14ac:dyDescent="0.2">
      <c r="O8125" s="1" t="str">
        <f t="shared" si="95"/>
        <v/>
      </c>
    </row>
    <row r="8126" spans="15:15" x14ac:dyDescent="0.2">
      <c r="O8126" s="1" t="str">
        <f t="shared" si="95"/>
        <v/>
      </c>
    </row>
    <row r="8127" spans="15:15" x14ac:dyDescent="0.2">
      <c r="O8127" s="1" t="str">
        <f t="shared" si="95"/>
        <v/>
      </c>
    </row>
    <row r="8128" spans="15:15" x14ac:dyDescent="0.2">
      <c r="O8128" s="1" t="str">
        <f t="shared" si="95"/>
        <v/>
      </c>
    </row>
    <row r="8129" spans="15:15" x14ac:dyDescent="0.2">
      <c r="O8129" s="1" t="str">
        <f t="shared" si="95"/>
        <v/>
      </c>
    </row>
    <row r="8130" spans="15:15" x14ac:dyDescent="0.2">
      <c r="O8130" s="1" t="str">
        <f t="shared" ref="O8130:O8193" si="96">IF(ABS(H8130-G8130) &gt; (H8130*0.1), "X", "")</f>
        <v/>
      </c>
    </row>
    <row r="8131" spans="15:15" x14ac:dyDescent="0.2">
      <c r="O8131" s="1" t="str">
        <f t="shared" si="96"/>
        <v/>
      </c>
    </row>
    <row r="8132" spans="15:15" x14ac:dyDescent="0.2">
      <c r="O8132" s="1" t="str">
        <f t="shared" si="96"/>
        <v/>
      </c>
    </row>
    <row r="8133" spans="15:15" x14ac:dyDescent="0.2">
      <c r="O8133" s="1" t="str">
        <f t="shared" si="96"/>
        <v/>
      </c>
    </row>
    <row r="8134" spans="15:15" x14ac:dyDescent="0.2">
      <c r="O8134" s="1" t="str">
        <f t="shared" si="96"/>
        <v/>
      </c>
    </row>
    <row r="8135" spans="15:15" x14ac:dyDescent="0.2">
      <c r="O8135" s="1" t="str">
        <f t="shared" si="96"/>
        <v/>
      </c>
    </row>
    <row r="8136" spans="15:15" x14ac:dyDescent="0.2">
      <c r="O8136" s="1" t="str">
        <f t="shared" si="96"/>
        <v/>
      </c>
    </row>
    <row r="8137" spans="15:15" x14ac:dyDescent="0.2">
      <c r="O8137" s="1" t="str">
        <f t="shared" si="96"/>
        <v/>
      </c>
    </row>
    <row r="8138" spans="15:15" x14ac:dyDescent="0.2">
      <c r="O8138" s="1" t="str">
        <f t="shared" si="96"/>
        <v/>
      </c>
    </row>
    <row r="8139" spans="15:15" x14ac:dyDescent="0.2">
      <c r="O8139" s="1" t="str">
        <f t="shared" si="96"/>
        <v/>
      </c>
    </row>
    <row r="8140" spans="15:15" x14ac:dyDescent="0.2">
      <c r="O8140" s="1" t="str">
        <f t="shared" si="96"/>
        <v/>
      </c>
    </row>
    <row r="8141" spans="15:15" x14ac:dyDescent="0.2">
      <c r="O8141" s="1" t="str">
        <f t="shared" si="96"/>
        <v/>
      </c>
    </row>
    <row r="8142" spans="15:15" x14ac:dyDescent="0.2">
      <c r="O8142" s="1" t="str">
        <f t="shared" si="96"/>
        <v/>
      </c>
    </row>
    <row r="8143" spans="15:15" x14ac:dyDescent="0.2">
      <c r="O8143" s="1" t="str">
        <f t="shared" si="96"/>
        <v/>
      </c>
    </row>
    <row r="8144" spans="15:15" x14ac:dyDescent="0.2">
      <c r="O8144" s="1" t="str">
        <f t="shared" si="96"/>
        <v/>
      </c>
    </row>
    <row r="8145" spans="15:15" x14ac:dyDescent="0.2">
      <c r="O8145" s="1" t="str">
        <f t="shared" si="96"/>
        <v/>
      </c>
    </row>
    <row r="8146" spans="15:15" x14ac:dyDescent="0.2">
      <c r="O8146" s="1" t="str">
        <f t="shared" si="96"/>
        <v/>
      </c>
    </row>
    <row r="8147" spans="15:15" x14ac:dyDescent="0.2">
      <c r="O8147" s="1" t="str">
        <f t="shared" si="96"/>
        <v/>
      </c>
    </row>
    <row r="8148" spans="15:15" x14ac:dyDescent="0.2">
      <c r="O8148" s="1" t="str">
        <f t="shared" si="96"/>
        <v/>
      </c>
    </row>
    <row r="8149" spans="15:15" x14ac:dyDescent="0.2">
      <c r="O8149" s="1" t="str">
        <f t="shared" si="96"/>
        <v/>
      </c>
    </row>
    <row r="8150" spans="15:15" x14ac:dyDescent="0.2">
      <c r="O8150" s="1" t="str">
        <f t="shared" si="96"/>
        <v/>
      </c>
    </row>
    <row r="8151" spans="15:15" x14ac:dyDescent="0.2">
      <c r="O8151" s="1" t="str">
        <f t="shared" si="96"/>
        <v/>
      </c>
    </row>
    <row r="8152" spans="15:15" x14ac:dyDescent="0.2">
      <c r="O8152" s="1" t="str">
        <f t="shared" si="96"/>
        <v/>
      </c>
    </row>
    <row r="8153" spans="15:15" x14ac:dyDescent="0.2">
      <c r="O8153" s="1" t="str">
        <f t="shared" si="96"/>
        <v/>
      </c>
    </row>
    <row r="8154" spans="15:15" x14ac:dyDescent="0.2">
      <c r="O8154" s="1" t="str">
        <f t="shared" si="96"/>
        <v/>
      </c>
    </row>
    <row r="8155" spans="15:15" x14ac:dyDescent="0.2">
      <c r="O8155" s="1" t="str">
        <f t="shared" si="96"/>
        <v/>
      </c>
    </row>
    <row r="8156" spans="15:15" x14ac:dyDescent="0.2">
      <c r="O8156" s="1" t="str">
        <f t="shared" si="96"/>
        <v/>
      </c>
    </row>
    <row r="8157" spans="15:15" x14ac:dyDescent="0.2">
      <c r="O8157" s="1" t="str">
        <f t="shared" si="96"/>
        <v/>
      </c>
    </row>
    <row r="8158" spans="15:15" x14ac:dyDescent="0.2">
      <c r="O8158" s="1" t="str">
        <f t="shared" si="96"/>
        <v/>
      </c>
    </row>
    <row r="8159" spans="15:15" x14ac:dyDescent="0.2">
      <c r="O8159" s="1" t="str">
        <f t="shared" si="96"/>
        <v/>
      </c>
    </row>
    <row r="8160" spans="15:15" x14ac:dyDescent="0.2">
      <c r="O8160" s="1" t="str">
        <f t="shared" si="96"/>
        <v/>
      </c>
    </row>
    <row r="8161" spans="15:15" x14ac:dyDescent="0.2">
      <c r="O8161" s="1" t="str">
        <f t="shared" si="96"/>
        <v/>
      </c>
    </row>
    <row r="8162" spans="15:15" x14ac:dyDescent="0.2">
      <c r="O8162" s="1" t="str">
        <f t="shared" si="96"/>
        <v/>
      </c>
    </row>
    <row r="8163" spans="15:15" x14ac:dyDescent="0.2">
      <c r="O8163" s="1" t="str">
        <f t="shared" si="96"/>
        <v/>
      </c>
    </row>
    <row r="8164" spans="15:15" x14ac:dyDescent="0.2">
      <c r="O8164" s="1" t="str">
        <f t="shared" si="96"/>
        <v/>
      </c>
    </row>
    <row r="8165" spans="15:15" x14ac:dyDescent="0.2">
      <c r="O8165" s="1" t="str">
        <f t="shared" si="96"/>
        <v/>
      </c>
    </row>
    <row r="8166" spans="15:15" x14ac:dyDescent="0.2">
      <c r="O8166" s="1" t="str">
        <f t="shared" si="96"/>
        <v/>
      </c>
    </row>
    <row r="8167" spans="15:15" x14ac:dyDescent="0.2">
      <c r="O8167" s="1" t="str">
        <f t="shared" si="96"/>
        <v/>
      </c>
    </row>
    <row r="8168" spans="15:15" x14ac:dyDescent="0.2">
      <c r="O8168" s="1" t="str">
        <f t="shared" si="96"/>
        <v/>
      </c>
    </row>
    <row r="8169" spans="15:15" x14ac:dyDescent="0.2">
      <c r="O8169" s="1" t="str">
        <f t="shared" si="96"/>
        <v/>
      </c>
    </row>
    <row r="8170" spans="15:15" x14ac:dyDescent="0.2">
      <c r="O8170" s="1" t="str">
        <f t="shared" si="96"/>
        <v/>
      </c>
    </row>
    <row r="8171" spans="15:15" x14ac:dyDescent="0.2">
      <c r="O8171" s="1" t="str">
        <f t="shared" si="96"/>
        <v/>
      </c>
    </row>
    <row r="8172" spans="15:15" x14ac:dyDescent="0.2">
      <c r="O8172" s="1" t="str">
        <f t="shared" si="96"/>
        <v/>
      </c>
    </row>
    <row r="8173" spans="15:15" x14ac:dyDescent="0.2">
      <c r="O8173" s="1" t="str">
        <f t="shared" si="96"/>
        <v/>
      </c>
    </row>
    <row r="8174" spans="15:15" x14ac:dyDescent="0.2">
      <c r="O8174" s="1" t="str">
        <f t="shared" si="96"/>
        <v/>
      </c>
    </row>
    <row r="8175" spans="15:15" x14ac:dyDescent="0.2">
      <c r="O8175" s="1" t="str">
        <f t="shared" si="96"/>
        <v/>
      </c>
    </row>
    <row r="8176" spans="15:15" x14ac:dyDescent="0.2">
      <c r="O8176" s="1" t="str">
        <f t="shared" si="96"/>
        <v/>
      </c>
    </row>
    <row r="8177" spans="15:15" x14ac:dyDescent="0.2">
      <c r="O8177" s="1" t="str">
        <f t="shared" si="96"/>
        <v/>
      </c>
    </row>
    <row r="8178" spans="15:15" x14ac:dyDescent="0.2">
      <c r="O8178" s="1" t="str">
        <f t="shared" si="96"/>
        <v/>
      </c>
    </row>
    <row r="8179" spans="15:15" x14ac:dyDescent="0.2">
      <c r="O8179" s="1" t="str">
        <f t="shared" si="96"/>
        <v/>
      </c>
    </row>
    <row r="8180" spans="15:15" x14ac:dyDescent="0.2">
      <c r="O8180" s="1" t="str">
        <f t="shared" si="96"/>
        <v/>
      </c>
    </row>
    <row r="8181" spans="15:15" x14ac:dyDescent="0.2">
      <c r="O8181" s="1" t="str">
        <f t="shared" si="96"/>
        <v/>
      </c>
    </row>
    <row r="8182" spans="15:15" x14ac:dyDescent="0.2">
      <c r="O8182" s="1" t="str">
        <f t="shared" si="96"/>
        <v/>
      </c>
    </row>
    <row r="8183" spans="15:15" x14ac:dyDescent="0.2">
      <c r="O8183" s="1" t="str">
        <f t="shared" si="96"/>
        <v/>
      </c>
    </row>
    <row r="8184" spans="15:15" x14ac:dyDescent="0.2">
      <c r="O8184" s="1" t="str">
        <f t="shared" si="96"/>
        <v/>
      </c>
    </row>
    <row r="8185" spans="15:15" x14ac:dyDescent="0.2">
      <c r="O8185" s="1" t="str">
        <f t="shared" si="96"/>
        <v/>
      </c>
    </row>
    <row r="8186" spans="15:15" x14ac:dyDescent="0.2">
      <c r="O8186" s="1" t="str">
        <f t="shared" si="96"/>
        <v/>
      </c>
    </row>
    <row r="8187" spans="15:15" x14ac:dyDescent="0.2">
      <c r="O8187" s="1" t="str">
        <f t="shared" si="96"/>
        <v/>
      </c>
    </row>
    <row r="8188" spans="15:15" x14ac:dyDescent="0.2">
      <c r="O8188" s="1" t="str">
        <f t="shared" si="96"/>
        <v/>
      </c>
    </row>
    <row r="8189" spans="15:15" x14ac:dyDescent="0.2">
      <c r="O8189" s="1" t="str">
        <f t="shared" si="96"/>
        <v/>
      </c>
    </row>
    <row r="8190" spans="15:15" x14ac:dyDescent="0.2">
      <c r="O8190" s="1" t="str">
        <f t="shared" si="96"/>
        <v/>
      </c>
    </row>
    <row r="8191" spans="15:15" x14ac:dyDescent="0.2">
      <c r="O8191" s="1" t="str">
        <f t="shared" si="96"/>
        <v/>
      </c>
    </row>
    <row r="8192" spans="15:15" x14ac:dyDescent="0.2">
      <c r="O8192" s="1" t="str">
        <f t="shared" si="96"/>
        <v/>
      </c>
    </row>
    <row r="8193" spans="15:15" x14ac:dyDescent="0.2">
      <c r="O8193" s="1" t="str">
        <f t="shared" si="96"/>
        <v/>
      </c>
    </row>
    <row r="8194" spans="15:15" x14ac:dyDescent="0.2">
      <c r="O8194" s="1" t="str">
        <f t="shared" ref="O8194:O8257" si="97">IF(ABS(H8194-G8194) &gt; (H8194*0.1), "X", "")</f>
        <v/>
      </c>
    </row>
    <row r="8195" spans="15:15" x14ac:dyDescent="0.2">
      <c r="O8195" s="1" t="str">
        <f t="shared" si="97"/>
        <v/>
      </c>
    </row>
    <row r="8196" spans="15:15" x14ac:dyDescent="0.2">
      <c r="O8196" s="1" t="str">
        <f t="shared" si="97"/>
        <v/>
      </c>
    </row>
    <row r="8197" spans="15:15" x14ac:dyDescent="0.2">
      <c r="O8197" s="1" t="str">
        <f t="shared" si="97"/>
        <v/>
      </c>
    </row>
    <row r="8198" spans="15:15" x14ac:dyDescent="0.2">
      <c r="O8198" s="1" t="str">
        <f t="shared" si="97"/>
        <v/>
      </c>
    </row>
    <row r="8199" spans="15:15" x14ac:dyDescent="0.2">
      <c r="O8199" s="1" t="str">
        <f t="shared" si="97"/>
        <v/>
      </c>
    </row>
    <row r="8200" spans="15:15" x14ac:dyDescent="0.2">
      <c r="O8200" s="1" t="str">
        <f t="shared" si="97"/>
        <v/>
      </c>
    </row>
    <row r="8201" spans="15:15" x14ac:dyDescent="0.2">
      <c r="O8201" s="1" t="str">
        <f t="shared" si="97"/>
        <v/>
      </c>
    </row>
    <row r="8202" spans="15:15" x14ac:dyDescent="0.2">
      <c r="O8202" s="1" t="str">
        <f t="shared" si="97"/>
        <v/>
      </c>
    </row>
    <row r="8203" spans="15:15" x14ac:dyDescent="0.2">
      <c r="O8203" s="1" t="str">
        <f t="shared" si="97"/>
        <v/>
      </c>
    </row>
    <row r="8204" spans="15:15" x14ac:dyDescent="0.2">
      <c r="O8204" s="1" t="str">
        <f t="shared" si="97"/>
        <v/>
      </c>
    </row>
    <row r="8205" spans="15:15" x14ac:dyDescent="0.2">
      <c r="O8205" s="1" t="str">
        <f t="shared" si="97"/>
        <v/>
      </c>
    </row>
    <row r="8206" spans="15:15" x14ac:dyDescent="0.2">
      <c r="O8206" s="1" t="str">
        <f t="shared" si="97"/>
        <v/>
      </c>
    </row>
    <row r="8207" spans="15:15" x14ac:dyDescent="0.2">
      <c r="O8207" s="1" t="str">
        <f t="shared" si="97"/>
        <v/>
      </c>
    </row>
    <row r="8208" spans="15:15" x14ac:dyDescent="0.2">
      <c r="O8208" s="1" t="str">
        <f t="shared" si="97"/>
        <v/>
      </c>
    </row>
    <row r="8209" spans="15:15" x14ac:dyDescent="0.2">
      <c r="O8209" s="1" t="str">
        <f t="shared" si="97"/>
        <v/>
      </c>
    </row>
    <row r="8210" spans="15:15" x14ac:dyDescent="0.2">
      <c r="O8210" s="1" t="str">
        <f t="shared" si="97"/>
        <v/>
      </c>
    </row>
    <row r="8211" spans="15:15" x14ac:dyDescent="0.2">
      <c r="O8211" s="1" t="str">
        <f t="shared" si="97"/>
        <v/>
      </c>
    </row>
    <row r="8212" spans="15:15" x14ac:dyDescent="0.2">
      <c r="O8212" s="1" t="str">
        <f t="shared" si="97"/>
        <v/>
      </c>
    </row>
    <row r="8213" spans="15:15" x14ac:dyDescent="0.2">
      <c r="O8213" s="1" t="str">
        <f t="shared" si="97"/>
        <v/>
      </c>
    </row>
    <row r="8214" spans="15:15" x14ac:dyDescent="0.2">
      <c r="O8214" s="1" t="str">
        <f t="shared" si="97"/>
        <v/>
      </c>
    </row>
    <row r="8215" spans="15:15" x14ac:dyDescent="0.2">
      <c r="O8215" s="1" t="str">
        <f t="shared" si="97"/>
        <v/>
      </c>
    </row>
    <row r="8216" spans="15:15" x14ac:dyDescent="0.2">
      <c r="O8216" s="1" t="str">
        <f t="shared" si="97"/>
        <v/>
      </c>
    </row>
    <row r="8217" spans="15:15" x14ac:dyDescent="0.2">
      <c r="O8217" s="1" t="str">
        <f t="shared" si="97"/>
        <v/>
      </c>
    </row>
    <row r="8218" spans="15:15" x14ac:dyDescent="0.2">
      <c r="O8218" s="1" t="str">
        <f t="shared" si="97"/>
        <v/>
      </c>
    </row>
    <row r="8219" spans="15:15" x14ac:dyDescent="0.2">
      <c r="O8219" s="1" t="str">
        <f t="shared" si="97"/>
        <v/>
      </c>
    </row>
    <row r="8220" spans="15:15" x14ac:dyDescent="0.2">
      <c r="O8220" s="1" t="str">
        <f t="shared" si="97"/>
        <v/>
      </c>
    </row>
    <row r="8221" spans="15:15" x14ac:dyDescent="0.2">
      <c r="O8221" s="1" t="str">
        <f t="shared" si="97"/>
        <v/>
      </c>
    </row>
    <row r="8222" spans="15:15" x14ac:dyDescent="0.2">
      <c r="O8222" s="1" t="str">
        <f t="shared" si="97"/>
        <v/>
      </c>
    </row>
    <row r="8223" spans="15:15" x14ac:dyDescent="0.2">
      <c r="O8223" s="1" t="str">
        <f t="shared" si="97"/>
        <v/>
      </c>
    </row>
    <row r="8224" spans="15:15" x14ac:dyDescent="0.2">
      <c r="O8224" s="1" t="str">
        <f t="shared" si="97"/>
        <v/>
      </c>
    </row>
    <row r="8225" spans="15:15" x14ac:dyDescent="0.2">
      <c r="O8225" s="1" t="str">
        <f t="shared" si="97"/>
        <v/>
      </c>
    </row>
    <row r="8226" spans="15:15" x14ac:dyDescent="0.2">
      <c r="O8226" s="1" t="str">
        <f t="shared" si="97"/>
        <v/>
      </c>
    </row>
    <row r="8227" spans="15:15" x14ac:dyDescent="0.2">
      <c r="O8227" s="1" t="str">
        <f t="shared" si="97"/>
        <v/>
      </c>
    </row>
    <row r="8228" spans="15:15" x14ac:dyDescent="0.2">
      <c r="O8228" s="1" t="str">
        <f t="shared" si="97"/>
        <v/>
      </c>
    </row>
    <row r="8229" spans="15:15" x14ac:dyDescent="0.2">
      <c r="O8229" s="1" t="str">
        <f t="shared" si="97"/>
        <v/>
      </c>
    </row>
    <row r="8230" spans="15:15" x14ac:dyDescent="0.2">
      <c r="O8230" s="1" t="str">
        <f t="shared" si="97"/>
        <v/>
      </c>
    </row>
    <row r="8231" spans="15:15" x14ac:dyDescent="0.2">
      <c r="O8231" s="1" t="str">
        <f t="shared" si="97"/>
        <v/>
      </c>
    </row>
    <row r="8232" spans="15:15" x14ac:dyDescent="0.2">
      <c r="O8232" s="1" t="str">
        <f t="shared" si="97"/>
        <v/>
      </c>
    </row>
    <row r="8233" spans="15:15" x14ac:dyDescent="0.2">
      <c r="O8233" s="1" t="str">
        <f t="shared" si="97"/>
        <v/>
      </c>
    </row>
    <row r="8234" spans="15:15" x14ac:dyDescent="0.2">
      <c r="O8234" s="1" t="str">
        <f t="shared" si="97"/>
        <v/>
      </c>
    </row>
    <row r="8235" spans="15:15" x14ac:dyDescent="0.2">
      <c r="O8235" s="1" t="str">
        <f t="shared" si="97"/>
        <v/>
      </c>
    </row>
    <row r="8236" spans="15:15" x14ac:dyDescent="0.2">
      <c r="O8236" s="1" t="str">
        <f t="shared" si="97"/>
        <v/>
      </c>
    </row>
    <row r="8237" spans="15:15" x14ac:dyDescent="0.2">
      <c r="O8237" s="1" t="str">
        <f t="shared" si="97"/>
        <v/>
      </c>
    </row>
    <row r="8238" spans="15:15" x14ac:dyDescent="0.2">
      <c r="O8238" s="1" t="str">
        <f t="shared" si="97"/>
        <v/>
      </c>
    </row>
    <row r="8239" spans="15:15" x14ac:dyDescent="0.2">
      <c r="O8239" s="1" t="str">
        <f t="shared" si="97"/>
        <v/>
      </c>
    </row>
    <row r="8240" spans="15:15" x14ac:dyDescent="0.2">
      <c r="O8240" s="1" t="str">
        <f t="shared" si="97"/>
        <v/>
      </c>
    </row>
    <row r="8241" spans="15:15" x14ac:dyDescent="0.2">
      <c r="O8241" s="1" t="str">
        <f t="shared" si="97"/>
        <v/>
      </c>
    </row>
    <row r="8242" spans="15:15" x14ac:dyDescent="0.2">
      <c r="O8242" s="1" t="str">
        <f t="shared" si="97"/>
        <v/>
      </c>
    </row>
    <row r="8243" spans="15:15" x14ac:dyDescent="0.2">
      <c r="O8243" s="1" t="str">
        <f t="shared" si="97"/>
        <v/>
      </c>
    </row>
    <row r="8244" spans="15:15" x14ac:dyDescent="0.2">
      <c r="O8244" s="1" t="str">
        <f t="shared" si="97"/>
        <v/>
      </c>
    </row>
    <row r="8245" spans="15:15" x14ac:dyDescent="0.2">
      <c r="O8245" s="1" t="str">
        <f t="shared" si="97"/>
        <v/>
      </c>
    </row>
    <row r="8246" spans="15:15" x14ac:dyDescent="0.2">
      <c r="O8246" s="1" t="str">
        <f t="shared" si="97"/>
        <v/>
      </c>
    </row>
    <row r="8247" spans="15:15" x14ac:dyDescent="0.2">
      <c r="O8247" s="1" t="str">
        <f t="shared" si="97"/>
        <v/>
      </c>
    </row>
    <row r="8248" spans="15:15" x14ac:dyDescent="0.2">
      <c r="O8248" s="1" t="str">
        <f t="shared" si="97"/>
        <v/>
      </c>
    </row>
    <row r="8249" spans="15:15" x14ac:dyDescent="0.2">
      <c r="O8249" s="1" t="str">
        <f t="shared" si="97"/>
        <v/>
      </c>
    </row>
    <row r="8250" spans="15:15" x14ac:dyDescent="0.2">
      <c r="O8250" s="1" t="str">
        <f t="shared" si="97"/>
        <v/>
      </c>
    </row>
    <row r="8251" spans="15:15" x14ac:dyDescent="0.2">
      <c r="O8251" s="1" t="str">
        <f t="shared" si="97"/>
        <v/>
      </c>
    </row>
    <row r="8252" spans="15:15" x14ac:dyDescent="0.2">
      <c r="O8252" s="1" t="str">
        <f t="shared" si="97"/>
        <v/>
      </c>
    </row>
    <row r="8253" spans="15:15" x14ac:dyDescent="0.2">
      <c r="O8253" s="1" t="str">
        <f t="shared" si="97"/>
        <v/>
      </c>
    </row>
    <row r="8254" spans="15:15" x14ac:dyDescent="0.2">
      <c r="O8254" s="1" t="str">
        <f t="shared" si="97"/>
        <v/>
      </c>
    </row>
    <row r="8255" spans="15:15" x14ac:dyDescent="0.2">
      <c r="O8255" s="1" t="str">
        <f t="shared" si="97"/>
        <v/>
      </c>
    </row>
    <row r="8256" spans="15:15" x14ac:dyDescent="0.2">
      <c r="O8256" s="1" t="str">
        <f t="shared" si="97"/>
        <v/>
      </c>
    </row>
    <row r="8257" spans="15:15" x14ac:dyDescent="0.2">
      <c r="O8257" s="1" t="str">
        <f t="shared" si="97"/>
        <v/>
      </c>
    </row>
    <row r="8258" spans="15:15" x14ac:dyDescent="0.2">
      <c r="O8258" s="1" t="str">
        <f t="shared" ref="O8258:O8321" si="98">IF(ABS(H8258-G8258) &gt; (H8258*0.1), "X", "")</f>
        <v/>
      </c>
    </row>
    <row r="8259" spans="15:15" x14ac:dyDescent="0.2">
      <c r="O8259" s="1" t="str">
        <f t="shared" si="98"/>
        <v/>
      </c>
    </row>
    <row r="8260" spans="15:15" x14ac:dyDescent="0.2">
      <c r="O8260" s="1" t="str">
        <f t="shared" si="98"/>
        <v/>
      </c>
    </row>
    <row r="8261" spans="15:15" x14ac:dyDescent="0.2">
      <c r="O8261" s="1" t="str">
        <f t="shared" si="98"/>
        <v/>
      </c>
    </row>
    <row r="8262" spans="15:15" x14ac:dyDescent="0.2">
      <c r="O8262" s="1" t="str">
        <f t="shared" si="98"/>
        <v/>
      </c>
    </row>
    <row r="8263" spans="15:15" x14ac:dyDescent="0.2">
      <c r="O8263" s="1" t="str">
        <f t="shared" si="98"/>
        <v/>
      </c>
    </row>
    <row r="8264" spans="15:15" x14ac:dyDescent="0.2">
      <c r="O8264" s="1" t="str">
        <f t="shared" si="98"/>
        <v/>
      </c>
    </row>
    <row r="8265" spans="15:15" x14ac:dyDescent="0.2">
      <c r="O8265" s="1" t="str">
        <f t="shared" si="98"/>
        <v/>
      </c>
    </row>
    <row r="8266" spans="15:15" x14ac:dyDescent="0.2">
      <c r="O8266" s="1" t="str">
        <f t="shared" si="98"/>
        <v/>
      </c>
    </row>
    <row r="8267" spans="15:15" x14ac:dyDescent="0.2">
      <c r="O8267" s="1" t="str">
        <f t="shared" si="98"/>
        <v/>
      </c>
    </row>
    <row r="8268" spans="15:15" x14ac:dyDescent="0.2">
      <c r="O8268" s="1" t="str">
        <f t="shared" si="98"/>
        <v/>
      </c>
    </row>
    <row r="8269" spans="15:15" x14ac:dyDescent="0.2">
      <c r="O8269" s="1" t="str">
        <f t="shared" si="98"/>
        <v/>
      </c>
    </row>
    <row r="8270" spans="15:15" x14ac:dyDescent="0.2">
      <c r="O8270" s="1" t="str">
        <f t="shared" si="98"/>
        <v/>
      </c>
    </row>
    <row r="8271" spans="15:15" x14ac:dyDescent="0.2">
      <c r="O8271" s="1" t="str">
        <f t="shared" si="98"/>
        <v/>
      </c>
    </row>
    <row r="8272" spans="15:15" x14ac:dyDescent="0.2">
      <c r="O8272" s="1" t="str">
        <f t="shared" si="98"/>
        <v/>
      </c>
    </row>
    <row r="8273" spans="15:15" x14ac:dyDescent="0.2">
      <c r="O8273" s="1" t="str">
        <f t="shared" si="98"/>
        <v/>
      </c>
    </row>
    <row r="8274" spans="15:15" x14ac:dyDescent="0.2">
      <c r="O8274" s="1" t="str">
        <f t="shared" si="98"/>
        <v/>
      </c>
    </row>
    <row r="8275" spans="15:15" x14ac:dyDescent="0.2">
      <c r="O8275" s="1" t="str">
        <f t="shared" si="98"/>
        <v/>
      </c>
    </row>
    <row r="8276" spans="15:15" x14ac:dyDescent="0.2">
      <c r="O8276" s="1" t="str">
        <f t="shared" si="98"/>
        <v/>
      </c>
    </row>
    <row r="8277" spans="15:15" x14ac:dyDescent="0.2">
      <c r="O8277" s="1" t="str">
        <f t="shared" si="98"/>
        <v/>
      </c>
    </row>
    <row r="8278" spans="15:15" x14ac:dyDescent="0.2">
      <c r="O8278" s="1" t="str">
        <f t="shared" si="98"/>
        <v/>
      </c>
    </row>
    <row r="8279" spans="15:15" x14ac:dyDescent="0.2">
      <c r="O8279" s="1" t="str">
        <f t="shared" si="98"/>
        <v/>
      </c>
    </row>
    <row r="8280" spans="15:15" x14ac:dyDescent="0.2">
      <c r="O8280" s="1" t="str">
        <f t="shared" si="98"/>
        <v/>
      </c>
    </row>
    <row r="8281" spans="15:15" x14ac:dyDescent="0.2">
      <c r="O8281" s="1" t="str">
        <f t="shared" si="98"/>
        <v/>
      </c>
    </row>
    <row r="8282" spans="15:15" x14ac:dyDescent="0.2">
      <c r="O8282" s="1" t="str">
        <f t="shared" si="98"/>
        <v/>
      </c>
    </row>
    <row r="8283" spans="15:15" x14ac:dyDescent="0.2">
      <c r="O8283" s="1" t="str">
        <f t="shared" si="98"/>
        <v/>
      </c>
    </row>
    <row r="8284" spans="15:15" x14ac:dyDescent="0.2">
      <c r="O8284" s="1" t="str">
        <f t="shared" si="98"/>
        <v/>
      </c>
    </row>
    <row r="8285" spans="15:15" x14ac:dyDescent="0.2">
      <c r="O8285" s="1" t="str">
        <f t="shared" si="98"/>
        <v/>
      </c>
    </row>
    <row r="8286" spans="15:15" x14ac:dyDescent="0.2">
      <c r="O8286" s="1" t="str">
        <f t="shared" si="98"/>
        <v/>
      </c>
    </row>
    <row r="8287" spans="15:15" x14ac:dyDescent="0.2">
      <c r="O8287" s="1" t="str">
        <f t="shared" si="98"/>
        <v/>
      </c>
    </row>
    <row r="8288" spans="15:15" x14ac:dyDescent="0.2">
      <c r="O8288" s="1" t="str">
        <f t="shared" si="98"/>
        <v/>
      </c>
    </row>
    <row r="8289" spans="15:15" x14ac:dyDescent="0.2">
      <c r="O8289" s="1" t="str">
        <f t="shared" si="98"/>
        <v/>
      </c>
    </row>
    <row r="8290" spans="15:15" x14ac:dyDescent="0.2">
      <c r="O8290" s="1" t="str">
        <f t="shared" si="98"/>
        <v/>
      </c>
    </row>
    <row r="8291" spans="15:15" x14ac:dyDescent="0.2">
      <c r="O8291" s="1" t="str">
        <f t="shared" si="98"/>
        <v/>
      </c>
    </row>
    <row r="8292" spans="15:15" x14ac:dyDescent="0.2">
      <c r="O8292" s="1" t="str">
        <f t="shared" si="98"/>
        <v/>
      </c>
    </row>
    <row r="8293" spans="15:15" x14ac:dyDescent="0.2">
      <c r="O8293" s="1" t="str">
        <f t="shared" si="98"/>
        <v/>
      </c>
    </row>
    <row r="8294" spans="15:15" x14ac:dyDescent="0.2">
      <c r="O8294" s="1" t="str">
        <f t="shared" si="98"/>
        <v/>
      </c>
    </row>
    <row r="8295" spans="15:15" x14ac:dyDescent="0.2">
      <c r="O8295" s="1" t="str">
        <f t="shared" si="98"/>
        <v/>
      </c>
    </row>
    <row r="8296" spans="15:15" x14ac:dyDescent="0.2">
      <c r="O8296" s="1" t="str">
        <f t="shared" si="98"/>
        <v/>
      </c>
    </row>
    <row r="8297" spans="15:15" x14ac:dyDescent="0.2">
      <c r="O8297" s="1" t="str">
        <f t="shared" si="98"/>
        <v/>
      </c>
    </row>
    <row r="8298" spans="15:15" x14ac:dyDescent="0.2">
      <c r="O8298" s="1" t="str">
        <f t="shared" si="98"/>
        <v/>
      </c>
    </row>
    <row r="8299" spans="15:15" x14ac:dyDescent="0.2">
      <c r="O8299" s="1" t="str">
        <f t="shared" si="98"/>
        <v/>
      </c>
    </row>
    <row r="8300" spans="15:15" x14ac:dyDescent="0.2">
      <c r="O8300" s="1" t="str">
        <f t="shared" si="98"/>
        <v/>
      </c>
    </row>
    <row r="8301" spans="15:15" x14ac:dyDescent="0.2">
      <c r="O8301" s="1" t="str">
        <f t="shared" si="98"/>
        <v/>
      </c>
    </row>
    <row r="8302" spans="15:15" x14ac:dyDescent="0.2">
      <c r="O8302" s="1" t="str">
        <f t="shared" si="98"/>
        <v/>
      </c>
    </row>
    <row r="8303" spans="15:15" x14ac:dyDescent="0.2">
      <c r="O8303" s="1" t="str">
        <f t="shared" si="98"/>
        <v/>
      </c>
    </row>
    <row r="8304" spans="15:15" x14ac:dyDescent="0.2">
      <c r="O8304" s="1" t="str">
        <f t="shared" si="98"/>
        <v/>
      </c>
    </row>
    <row r="8305" spans="15:15" x14ac:dyDescent="0.2">
      <c r="O8305" s="1" t="str">
        <f t="shared" si="98"/>
        <v/>
      </c>
    </row>
    <row r="8306" spans="15:15" x14ac:dyDescent="0.2">
      <c r="O8306" s="1" t="str">
        <f t="shared" si="98"/>
        <v/>
      </c>
    </row>
    <row r="8307" spans="15:15" x14ac:dyDescent="0.2">
      <c r="O8307" s="1" t="str">
        <f t="shared" si="98"/>
        <v/>
      </c>
    </row>
    <row r="8308" spans="15:15" x14ac:dyDescent="0.2">
      <c r="O8308" s="1" t="str">
        <f t="shared" si="98"/>
        <v/>
      </c>
    </row>
    <row r="8309" spans="15:15" x14ac:dyDescent="0.2">
      <c r="O8309" s="1" t="str">
        <f t="shared" si="98"/>
        <v/>
      </c>
    </row>
    <row r="8310" spans="15:15" x14ac:dyDescent="0.2">
      <c r="O8310" s="1" t="str">
        <f t="shared" si="98"/>
        <v/>
      </c>
    </row>
    <row r="8311" spans="15:15" x14ac:dyDescent="0.2">
      <c r="O8311" s="1" t="str">
        <f t="shared" si="98"/>
        <v/>
      </c>
    </row>
    <row r="8312" spans="15:15" x14ac:dyDescent="0.2">
      <c r="O8312" s="1" t="str">
        <f t="shared" si="98"/>
        <v/>
      </c>
    </row>
    <row r="8313" spans="15:15" x14ac:dyDescent="0.2">
      <c r="O8313" s="1" t="str">
        <f t="shared" si="98"/>
        <v/>
      </c>
    </row>
    <row r="8314" spans="15:15" x14ac:dyDescent="0.2">
      <c r="O8314" s="1" t="str">
        <f t="shared" si="98"/>
        <v/>
      </c>
    </row>
    <row r="8315" spans="15:15" x14ac:dyDescent="0.2">
      <c r="O8315" s="1" t="str">
        <f t="shared" si="98"/>
        <v/>
      </c>
    </row>
    <row r="8316" spans="15:15" x14ac:dyDescent="0.2">
      <c r="O8316" s="1" t="str">
        <f t="shared" si="98"/>
        <v/>
      </c>
    </row>
    <row r="8317" spans="15:15" x14ac:dyDescent="0.2">
      <c r="O8317" s="1" t="str">
        <f t="shared" si="98"/>
        <v/>
      </c>
    </row>
    <row r="8318" spans="15:15" x14ac:dyDescent="0.2">
      <c r="O8318" s="1" t="str">
        <f t="shared" si="98"/>
        <v/>
      </c>
    </row>
    <row r="8319" spans="15:15" x14ac:dyDescent="0.2">
      <c r="O8319" s="1" t="str">
        <f t="shared" si="98"/>
        <v/>
      </c>
    </row>
    <row r="8320" spans="15:15" x14ac:dyDescent="0.2">
      <c r="O8320" s="1" t="str">
        <f t="shared" si="98"/>
        <v/>
      </c>
    </row>
    <row r="8321" spans="15:15" x14ac:dyDescent="0.2">
      <c r="O8321" s="1" t="str">
        <f t="shared" si="98"/>
        <v/>
      </c>
    </row>
    <row r="8322" spans="15:15" x14ac:dyDescent="0.2">
      <c r="O8322" s="1" t="str">
        <f t="shared" ref="O8322:O8385" si="99">IF(ABS(H8322-G8322) &gt; (H8322*0.1), "X", "")</f>
        <v/>
      </c>
    </row>
    <row r="8323" spans="15:15" x14ac:dyDescent="0.2">
      <c r="O8323" s="1" t="str">
        <f t="shared" si="99"/>
        <v/>
      </c>
    </row>
    <row r="8324" spans="15:15" x14ac:dyDescent="0.2">
      <c r="O8324" s="1" t="str">
        <f t="shared" si="99"/>
        <v/>
      </c>
    </row>
    <row r="8325" spans="15:15" x14ac:dyDescent="0.2">
      <c r="O8325" s="1" t="str">
        <f t="shared" si="99"/>
        <v/>
      </c>
    </row>
    <row r="8326" spans="15:15" x14ac:dyDescent="0.2">
      <c r="O8326" s="1" t="str">
        <f t="shared" si="99"/>
        <v/>
      </c>
    </row>
    <row r="8327" spans="15:15" x14ac:dyDescent="0.2">
      <c r="O8327" s="1" t="str">
        <f t="shared" si="99"/>
        <v/>
      </c>
    </row>
    <row r="8328" spans="15:15" x14ac:dyDescent="0.2">
      <c r="O8328" s="1" t="str">
        <f t="shared" si="99"/>
        <v/>
      </c>
    </row>
    <row r="8329" spans="15:15" x14ac:dyDescent="0.2">
      <c r="O8329" s="1" t="str">
        <f t="shared" si="99"/>
        <v/>
      </c>
    </row>
    <row r="8330" spans="15:15" x14ac:dyDescent="0.2">
      <c r="O8330" s="1" t="str">
        <f t="shared" si="99"/>
        <v/>
      </c>
    </row>
    <row r="8331" spans="15:15" x14ac:dyDescent="0.2">
      <c r="O8331" s="1" t="str">
        <f t="shared" si="99"/>
        <v/>
      </c>
    </row>
    <row r="8332" spans="15:15" x14ac:dyDescent="0.2">
      <c r="O8332" s="1" t="str">
        <f t="shared" si="99"/>
        <v/>
      </c>
    </row>
    <row r="8333" spans="15:15" x14ac:dyDescent="0.2">
      <c r="O8333" s="1" t="str">
        <f t="shared" si="99"/>
        <v/>
      </c>
    </row>
    <row r="8334" spans="15:15" x14ac:dyDescent="0.2">
      <c r="O8334" s="1" t="str">
        <f t="shared" si="99"/>
        <v/>
      </c>
    </row>
    <row r="8335" spans="15:15" x14ac:dyDescent="0.2">
      <c r="O8335" s="1" t="str">
        <f t="shared" si="99"/>
        <v/>
      </c>
    </row>
    <row r="8336" spans="15:15" x14ac:dyDescent="0.2">
      <c r="O8336" s="1" t="str">
        <f t="shared" si="99"/>
        <v/>
      </c>
    </row>
    <row r="8337" spans="15:15" x14ac:dyDescent="0.2">
      <c r="O8337" s="1" t="str">
        <f t="shared" si="99"/>
        <v/>
      </c>
    </row>
    <row r="8338" spans="15:15" x14ac:dyDescent="0.2">
      <c r="O8338" s="1" t="str">
        <f t="shared" si="99"/>
        <v/>
      </c>
    </row>
    <row r="8339" spans="15:15" x14ac:dyDescent="0.2">
      <c r="O8339" s="1" t="str">
        <f t="shared" si="99"/>
        <v/>
      </c>
    </row>
    <row r="8340" spans="15:15" x14ac:dyDescent="0.2">
      <c r="O8340" s="1" t="str">
        <f t="shared" si="99"/>
        <v/>
      </c>
    </row>
    <row r="8341" spans="15:15" x14ac:dyDescent="0.2">
      <c r="O8341" s="1" t="str">
        <f t="shared" si="99"/>
        <v/>
      </c>
    </row>
    <row r="8342" spans="15:15" x14ac:dyDescent="0.2">
      <c r="O8342" s="1" t="str">
        <f t="shared" si="99"/>
        <v/>
      </c>
    </row>
    <row r="8343" spans="15:15" x14ac:dyDescent="0.2">
      <c r="O8343" s="1" t="str">
        <f t="shared" si="99"/>
        <v/>
      </c>
    </row>
    <row r="8344" spans="15:15" x14ac:dyDescent="0.2">
      <c r="O8344" s="1" t="str">
        <f t="shared" si="99"/>
        <v/>
      </c>
    </row>
    <row r="8345" spans="15:15" x14ac:dyDescent="0.2">
      <c r="O8345" s="1" t="str">
        <f t="shared" si="99"/>
        <v/>
      </c>
    </row>
    <row r="8346" spans="15:15" x14ac:dyDescent="0.2">
      <c r="O8346" s="1" t="str">
        <f t="shared" si="99"/>
        <v/>
      </c>
    </row>
    <row r="8347" spans="15:15" x14ac:dyDescent="0.2">
      <c r="O8347" s="1" t="str">
        <f t="shared" si="99"/>
        <v/>
      </c>
    </row>
    <row r="8348" spans="15:15" x14ac:dyDescent="0.2">
      <c r="O8348" s="1" t="str">
        <f t="shared" si="99"/>
        <v/>
      </c>
    </row>
    <row r="8349" spans="15:15" x14ac:dyDescent="0.2">
      <c r="O8349" s="1" t="str">
        <f t="shared" si="99"/>
        <v/>
      </c>
    </row>
    <row r="8350" spans="15:15" x14ac:dyDescent="0.2">
      <c r="O8350" s="1" t="str">
        <f t="shared" si="99"/>
        <v/>
      </c>
    </row>
    <row r="8351" spans="15:15" x14ac:dyDescent="0.2">
      <c r="O8351" s="1" t="str">
        <f t="shared" si="99"/>
        <v/>
      </c>
    </row>
    <row r="8352" spans="15:15" x14ac:dyDescent="0.2">
      <c r="O8352" s="1" t="str">
        <f t="shared" si="99"/>
        <v/>
      </c>
    </row>
    <row r="8353" spans="15:15" x14ac:dyDescent="0.2">
      <c r="O8353" s="1" t="str">
        <f t="shared" si="99"/>
        <v/>
      </c>
    </row>
    <row r="8354" spans="15:15" x14ac:dyDescent="0.2">
      <c r="O8354" s="1" t="str">
        <f t="shared" si="99"/>
        <v/>
      </c>
    </row>
    <row r="8355" spans="15:15" x14ac:dyDescent="0.2">
      <c r="O8355" s="1" t="str">
        <f t="shared" si="99"/>
        <v/>
      </c>
    </row>
    <row r="8356" spans="15:15" x14ac:dyDescent="0.2">
      <c r="O8356" s="1" t="str">
        <f t="shared" si="99"/>
        <v/>
      </c>
    </row>
    <row r="8357" spans="15:15" x14ac:dyDescent="0.2">
      <c r="O8357" s="1" t="str">
        <f t="shared" si="99"/>
        <v/>
      </c>
    </row>
    <row r="8358" spans="15:15" x14ac:dyDescent="0.2">
      <c r="O8358" s="1" t="str">
        <f t="shared" si="99"/>
        <v/>
      </c>
    </row>
    <row r="8359" spans="15:15" x14ac:dyDescent="0.2">
      <c r="O8359" s="1" t="str">
        <f t="shared" si="99"/>
        <v/>
      </c>
    </row>
    <row r="8360" spans="15:15" x14ac:dyDescent="0.2">
      <c r="O8360" s="1" t="str">
        <f t="shared" si="99"/>
        <v/>
      </c>
    </row>
    <row r="8361" spans="15:15" x14ac:dyDescent="0.2">
      <c r="O8361" s="1" t="str">
        <f t="shared" si="99"/>
        <v/>
      </c>
    </row>
    <row r="8362" spans="15:15" x14ac:dyDescent="0.2">
      <c r="O8362" s="1" t="str">
        <f t="shared" si="99"/>
        <v/>
      </c>
    </row>
    <row r="8363" spans="15:15" x14ac:dyDescent="0.2">
      <c r="O8363" s="1" t="str">
        <f t="shared" si="99"/>
        <v/>
      </c>
    </row>
    <row r="8364" spans="15:15" x14ac:dyDescent="0.2">
      <c r="O8364" s="1" t="str">
        <f t="shared" si="99"/>
        <v/>
      </c>
    </row>
    <row r="8365" spans="15:15" x14ac:dyDescent="0.2">
      <c r="O8365" s="1" t="str">
        <f t="shared" si="99"/>
        <v/>
      </c>
    </row>
    <row r="8366" spans="15:15" x14ac:dyDescent="0.2">
      <c r="O8366" s="1" t="str">
        <f t="shared" si="99"/>
        <v/>
      </c>
    </row>
    <row r="8367" spans="15:15" x14ac:dyDescent="0.2">
      <c r="O8367" s="1" t="str">
        <f t="shared" si="99"/>
        <v/>
      </c>
    </row>
    <row r="8368" spans="15:15" x14ac:dyDescent="0.2">
      <c r="O8368" s="1" t="str">
        <f t="shared" si="99"/>
        <v/>
      </c>
    </row>
    <row r="8369" spans="15:15" x14ac:dyDescent="0.2">
      <c r="O8369" s="1" t="str">
        <f t="shared" si="99"/>
        <v/>
      </c>
    </row>
    <row r="8370" spans="15:15" x14ac:dyDescent="0.2">
      <c r="O8370" s="1" t="str">
        <f t="shared" si="99"/>
        <v/>
      </c>
    </row>
    <row r="8371" spans="15:15" x14ac:dyDescent="0.2">
      <c r="O8371" s="1" t="str">
        <f t="shared" si="99"/>
        <v/>
      </c>
    </row>
    <row r="8372" spans="15:15" x14ac:dyDescent="0.2">
      <c r="O8372" s="1" t="str">
        <f t="shared" si="99"/>
        <v/>
      </c>
    </row>
    <row r="8373" spans="15:15" x14ac:dyDescent="0.2">
      <c r="O8373" s="1" t="str">
        <f t="shared" si="99"/>
        <v/>
      </c>
    </row>
    <row r="8374" spans="15:15" x14ac:dyDescent="0.2">
      <c r="O8374" s="1" t="str">
        <f t="shared" si="99"/>
        <v/>
      </c>
    </row>
    <row r="8375" spans="15:15" x14ac:dyDescent="0.2">
      <c r="O8375" s="1" t="str">
        <f t="shared" si="99"/>
        <v/>
      </c>
    </row>
    <row r="8376" spans="15:15" x14ac:dyDescent="0.2">
      <c r="O8376" s="1" t="str">
        <f t="shared" si="99"/>
        <v/>
      </c>
    </row>
    <row r="8377" spans="15:15" x14ac:dyDescent="0.2">
      <c r="O8377" s="1" t="str">
        <f t="shared" si="99"/>
        <v/>
      </c>
    </row>
    <row r="8378" spans="15:15" x14ac:dyDescent="0.2">
      <c r="O8378" s="1" t="str">
        <f t="shared" si="99"/>
        <v/>
      </c>
    </row>
    <row r="8379" spans="15:15" x14ac:dyDescent="0.2">
      <c r="O8379" s="1" t="str">
        <f t="shared" si="99"/>
        <v/>
      </c>
    </row>
    <row r="8380" spans="15:15" x14ac:dyDescent="0.2">
      <c r="O8380" s="1" t="str">
        <f t="shared" si="99"/>
        <v/>
      </c>
    </row>
    <row r="8381" spans="15:15" x14ac:dyDescent="0.2">
      <c r="O8381" s="1" t="str">
        <f t="shared" si="99"/>
        <v/>
      </c>
    </row>
    <row r="8382" spans="15:15" x14ac:dyDescent="0.2">
      <c r="O8382" s="1" t="str">
        <f t="shared" si="99"/>
        <v/>
      </c>
    </row>
    <row r="8383" spans="15:15" x14ac:dyDescent="0.2">
      <c r="O8383" s="1" t="str">
        <f t="shared" si="99"/>
        <v/>
      </c>
    </row>
    <row r="8384" spans="15:15" x14ac:dyDescent="0.2">
      <c r="O8384" s="1" t="str">
        <f t="shared" si="99"/>
        <v/>
      </c>
    </row>
    <row r="8385" spans="15:15" x14ac:dyDescent="0.2">
      <c r="O8385" s="1" t="str">
        <f t="shared" si="99"/>
        <v/>
      </c>
    </row>
    <row r="8386" spans="15:15" x14ac:dyDescent="0.2">
      <c r="O8386" s="1" t="str">
        <f t="shared" ref="O8386:O8449" si="100">IF(ABS(H8386-G8386) &gt; (H8386*0.1), "X", "")</f>
        <v/>
      </c>
    </row>
    <row r="8387" spans="15:15" x14ac:dyDescent="0.2">
      <c r="O8387" s="1" t="str">
        <f t="shared" si="100"/>
        <v/>
      </c>
    </row>
    <row r="8388" spans="15:15" x14ac:dyDescent="0.2">
      <c r="O8388" s="1" t="str">
        <f t="shared" si="100"/>
        <v/>
      </c>
    </row>
    <row r="8389" spans="15:15" x14ac:dyDescent="0.2">
      <c r="O8389" s="1" t="str">
        <f t="shared" si="100"/>
        <v/>
      </c>
    </row>
    <row r="8390" spans="15:15" x14ac:dyDescent="0.2">
      <c r="O8390" s="1" t="str">
        <f t="shared" si="100"/>
        <v/>
      </c>
    </row>
    <row r="8391" spans="15:15" x14ac:dyDescent="0.2">
      <c r="O8391" s="1" t="str">
        <f t="shared" si="100"/>
        <v/>
      </c>
    </row>
    <row r="8392" spans="15:15" x14ac:dyDescent="0.2">
      <c r="O8392" s="1" t="str">
        <f t="shared" si="100"/>
        <v/>
      </c>
    </row>
    <row r="8393" spans="15:15" x14ac:dyDescent="0.2">
      <c r="O8393" s="1" t="str">
        <f t="shared" si="100"/>
        <v/>
      </c>
    </row>
    <row r="8394" spans="15:15" x14ac:dyDescent="0.2">
      <c r="O8394" s="1" t="str">
        <f t="shared" si="100"/>
        <v/>
      </c>
    </row>
    <row r="8395" spans="15:15" x14ac:dyDescent="0.2">
      <c r="O8395" s="1" t="str">
        <f t="shared" si="100"/>
        <v/>
      </c>
    </row>
    <row r="8396" spans="15:15" x14ac:dyDescent="0.2">
      <c r="O8396" s="1" t="str">
        <f t="shared" si="100"/>
        <v/>
      </c>
    </row>
    <row r="8397" spans="15:15" x14ac:dyDescent="0.2">
      <c r="O8397" s="1" t="str">
        <f t="shared" si="100"/>
        <v/>
      </c>
    </row>
    <row r="8398" spans="15:15" x14ac:dyDescent="0.2">
      <c r="O8398" s="1" t="str">
        <f t="shared" si="100"/>
        <v/>
      </c>
    </row>
    <row r="8399" spans="15:15" x14ac:dyDescent="0.2">
      <c r="O8399" s="1" t="str">
        <f t="shared" si="100"/>
        <v/>
      </c>
    </row>
    <row r="8400" spans="15:15" x14ac:dyDescent="0.2">
      <c r="O8400" s="1" t="str">
        <f t="shared" si="100"/>
        <v/>
      </c>
    </row>
    <row r="8401" spans="15:15" x14ac:dyDescent="0.2">
      <c r="O8401" s="1" t="str">
        <f t="shared" si="100"/>
        <v/>
      </c>
    </row>
    <row r="8402" spans="15:15" x14ac:dyDescent="0.2">
      <c r="O8402" s="1" t="str">
        <f t="shared" si="100"/>
        <v/>
      </c>
    </row>
    <row r="8403" spans="15:15" x14ac:dyDescent="0.2">
      <c r="O8403" s="1" t="str">
        <f t="shared" si="100"/>
        <v/>
      </c>
    </row>
    <row r="8404" spans="15:15" x14ac:dyDescent="0.2">
      <c r="O8404" s="1" t="str">
        <f t="shared" si="100"/>
        <v/>
      </c>
    </row>
    <row r="8405" spans="15:15" x14ac:dyDescent="0.2">
      <c r="O8405" s="1" t="str">
        <f t="shared" si="100"/>
        <v/>
      </c>
    </row>
    <row r="8406" spans="15:15" x14ac:dyDescent="0.2">
      <c r="O8406" s="1" t="str">
        <f t="shared" si="100"/>
        <v/>
      </c>
    </row>
    <row r="8407" spans="15:15" x14ac:dyDescent="0.2">
      <c r="O8407" s="1" t="str">
        <f t="shared" si="100"/>
        <v/>
      </c>
    </row>
    <row r="8408" spans="15:15" x14ac:dyDescent="0.2">
      <c r="O8408" s="1" t="str">
        <f t="shared" si="100"/>
        <v/>
      </c>
    </row>
    <row r="8409" spans="15:15" x14ac:dyDescent="0.2">
      <c r="O8409" s="1" t="str">
        <f t="shared" si="100"/>
        <v/>
      </c>
    </row>
    <row r="8410" spans="15:15" x14ac:dyDescent="0.2">
      <c r="O8410" s="1" t="str">
        <f t="shared" si="100"/>
        <v/>
      </c>
    </row>
    <row r="8411" spans="15:15" x14ac:dyDescent="0.2">
      <c r="O8411" s="1" t="str">
        <f t="shared" si="100"/>
        <v/>
      </c>
    </row>
    <row r="8412" spans="15:15" x14ac:dyDescent="0.2">
      <c r="O8412" s="1" t="str">
        <f t="shared" si="100"/>
        <v/>
      </c>
    </row>
    <row r="8413" spans="15:15" x14ac:dyDescent="0.2">
      <c r="O8413" s="1" t="str">
        <f t="shared" si="100"/>
        <v/>
      </c>
    </row>
    <row r="8414" spans="15:15" x14ac:dyDescent="0.2">
      <c r="O8414" s="1" t="str">
        <f t="shared" si="100"/>
        <v/>
      </c>
    </row>
    <row r="8415" spans="15:15" x14ac:dyDescent="0.2">
      <c r="O8415" s="1" t="str">
        <f t="shared" si="100"/>
        <v/>
      </c>
    </row>
    <row r="8416" spans="15:15" x14ac:dyDescent="0.2">
      <c r="O8416" s="1" t="str">
        <f t="shared" si="100"/>
        <v/>
      </c>
    </row>
    <row r="8417" spans="15:15" x14ac:dyDescent="0.2">
      <c r="O8417" s="1" t="str">
        <f t="shared" si="100"/>
        <v/>
      </c>
    </row>
    <row r="8418" spans="15:15" x14ac:dyDescent="0.2">
      <c r="O8418" s="1" t="str">
        <f t="shared" si="100"/>
        <v/>
      </c>
    </row>
    <row r="8419" spans="15:15" x14ac:dyDescent="0.2">
      <c r="O8419" s="1" t="str">
        <f t="shared" si="100"/>
        <v/>
      </c>
    </row>
    <row r="8420" spans="15:15" x14ac:dyDescent="0.2">
      <c r="O8420" s="1" t="str">
        <f t="shared" si="100"/>
        <v/>
      </c>
    </row>
    <row r="8421" spans="15:15" x14ac:dyDescent="0.2">
      <c r="O8421" s="1" t="str">
        <f t="shared" si="100"/>
        <v/>
      </c>
    </row>
    <row r="8422" spans="15:15" x14ac:dyDescent="0.2">
      <c r="O8422" s="1" t="str">
        <f t="shared" si="100"/>
        <v/>
      </c>
    </row>
    <row r="8423" spans="15:15" x14ac:dyDescent="0.2">
      <c r="O8423" s="1" t="str">
        <f t="shared" si="100"/>
        <v/>
      </c>
    </row>
    <row r="8424" spans="15:15" x14ac:dyDescent="0.2">
      <c r="O8424" s="1" t="str">
        <f t="shared" si="100"/>
        <v/>
      </c>
    </row>
    <row r="8425" spans="15:15" x14ac:dyDescent="0.2">
      <c r="O8425" s="1" t="str">
        <f t="shared" si="100"/>
        <v/>
      </c>
    </row>
    <row r="8426" spans="15:15" x14ac:dyDescent="0.2">
      <c r="O8426" s="1" t="str">
        <f t="shared" si="100"/>
        <v/>
      </c>
    </row>
    <row r="8427" spans="15:15" x14ac:dyDescent="0.2">
      <c r="O8427" s="1" t="str">
        <f t="shared" si="100"/>
        <v/>
      </c>
    </row>
    <row r="8428" spans="15:15" x14ac:dyDescent="0.2">
      <c r="O8428" s="1" t="str">
        <f t="shared" si="100"/>
        <v/>
      </c>
    </row>
    <row r="8429" spans="15:15" x14ac:dyDescent="0.2">
      <c r="O8429" s="1" t="str">
        <f t="shared" si="100"/>
        <v/>
      </c>
    </row>
    <row r="8430" spans="15:15" x14ac:dyDescent="0.2">
      <c r="O8430" s="1" t="str">
        <f t="shared" si="100"/>
        <v/>
      </c>
    </row>
    <row r="8431" spans="15:15" x14ac:dyDescent="0.2">
      <c r="O8431" s="1" t="str">
        <f t="shared" si="100"/>
        <v/>
      </c>
    </row>
    <row r="8432" spans="15:15" x14ac:dyDescent="0.2">
      <c r="O8432" s="1" t="str">
        <f t="shared" si="100"/>
        <v/>
      </c>
    </row>
    <row r="8433" spans="15:15" x14ac:dyDescent="0.2">
      <c r="O8433" s="1" t="str">
        <f t="shared" si="100"/>
        <v/>
      </c>
    </row>
    <row r="8434" spans="15:15" x14ac:dyDescent="0.2">
      <c r="O8434" s="1" t="str">
        <f t="shared" si="100"/>
        <v/>
      </c>
    </row>
    <row r="8435" spans="15:15" x14ac:dyDescent="0.2">
      <c r="O8435" s="1" t="str">
        <f t="shared" si="100"/>
        <v/>
      </c>
    </row>
    <row r="8436" spans="15:15" x14ac:dyDescent="0.2">
      <c r="O8436" s="1" t="str">
        <f t="shared" si="100"/>
        <v/>
      </c>
    </row>
    <row r="8437" spans="15:15" x14ac:dyDescent="0.2">
      <c r="O8437" s="1" t="str">
        <f t="shared" si="100"/>
        <v/>
      </c>
    </row>
    <row r="8438" spans="15:15" x14ac:dyDescent="0.2">
      <c r="O8438" s="1" t="str">
        <f t="shared" si="100"/>
        <v/>
      </c>
    </row>
    <row r="8439" spans="15:15" x14ac:dyDescent="0.2">
      <c r="O8439" s="1" t="str">
        <f t="shared" si="100"/>
        <v/>
      </c>
    </row>
    <row r="8440" spans="15:15" x14ac:dyDescent="0.2">
      <c r="O8440" s="1" t="str">
        <f t="shared" si="100"/>
        <v/>
      </c>
    </row>
    <row r="8441" spans="15:15" x14ac:dyDescent="0.2">
      <c r="O8441" s="1" t="str">
        <f t="shared" si="100"/>
        <v/>
      </c>
    </row>
    <row r="8442" spans="15:15" x14ac:dyDescent="0.2">
      <c r="O8442" s="1" t="str">
        <f t="shared" si="100"/>
        <v/>
      </c>
    </row>
    <row r="8443" spans="15:15" x14ac:dyDescent="0.2">
      <c r="O8443" s="1" t="str">
        <f t="shared" si="100"/>
        <v/>
      </c>
    </row>
    <row r="8444" spans="15:15" x14ac:dyDescent="0.2">
      <c r="O8444" s="1" t="str">
        <f t="shared" si="100"/>
        <v/>
      </c>
    </row>
    <row r="8445" spans="15:15" x14ac:dyDescent="0.2">
      <c r="O8445" s="1" t="str">
        <f t="shared" si="100"/>
        <v/>
      </c>
    </row>
    <row r="8446" spans="15:15" x14ac:dyDescent="0.2">
      <c r="O8446" s="1" t="str">
        <f t="shared" si="100"/>
        <v/>
      </c>
    </row>
    <row r="8447" spans="15:15" x14ac:dyDescent="0.2">
      <c r="O8447" s="1" t="str">
        <f t="shared" si="100"/>
        <v/>
      </c>
    </row>
    <row r="8448" spans="15:15" x14ac:dyDescent="0.2">
      <c r="O8448" s="1" t="str">
        <f t="shared" si="100"/>
        <v/>
      </c>
    </row>
    <row r="8449" spans="15:15" x14ac:dyDescent="0.2">
      <c r="O8449" s="1" t="str">
        <f t="shared" si="100"/>
        <v/>
      </c>
    </row>
    <row r="8450" spans="15:15" x14ac:dyDescent="0.2">
      <c r="O8450" s="1" t="str">
        <f t="shared" ref="O8450:O8513" si="101">IF(ABS(H8450-G8450) &gt; (H8450*0.1), "X", "")</f>
        <v/>
      </c>
    </row>
    <row r="8451" spans="15:15" x14ac:dyDescent="0.2">
      <c r="O8451" s="1" t="str">
        <f t="shared" si="101"/>
        <v/>
      </c>
    </row>
    <row r="8452" spans="15:15" x14ac:dyDescent="0.2">
      <c r="O8452" s="1" t="str">
        <f t="shared" si="101"/>
        <v/>
      </c>
    </row>
    <row r="8453" spans="15:15" x14ac:dyDescent="0.2">
      <c r="O8453" s="1" t="str">
        <f t="shared" si="101"/>
        <v/>
      </c>
    </row>
    <row r="8454" spans="15:15" x14ac:dyDescent="0.2">
      <c r="O8454" s="1" t="str">
        <f t="shared" si="101"/>
        <v/>
      </c>
    </row>
    <row r="8455" spans="15:15" x14ac:dyDescent="0.2">
      <c r="O8455" s="1" t="str">
        <f t="shared" si="101"/>
        <v/>
      </c>
    </row>
    <row r="8456" spans="15:15" x14ac:dyDescent="0.2">
      <c r="O8456" s="1" t="str">
        <f t="shared" si="101"/>
        <v/>
      </c>
    </row>
    <row r="8457" spans="15:15" x14ac:dyDescent="0.2">
      <c r="O8457" s="1" t="str">
        <f t="shared" si="101"/>
        <v/>
      </c>
    </row>
    <row r="8458" spans="15:15" x14ac:dyDescent="0.2">
      <c r="O8458" s="1" t="str">
        <f t="shared" si="101"/>
        <v/>
      </c>
    </row>
    <row r="8459" spans="15:15" x14ac:dyDescent="0.2">
      <c r="O8459" s="1" t="str">
        <f t="shared" si="101"/>
        <v/>
      </c>
    </row>
    <row r="8460" spans="15:15" x14ac:dyDescent="0.2">
      <c r="O8460" s="1" t="str">
        <f t="shared" si="101"/>
        <v/>
      </c>
    </row>
    <row r="8461" spans="15:15" x14ac:dyDescent="0.2">
      <c r="O8461" s="1" t="str">
        <f t="shared" si="101"/>
        <v/>
      </c>
    </row>
    <row r="8462" spans="15:15" x14ac:dyDescent="0.2">
      <c r="O8462" s="1" t="str">
        <f t="shared" si="101"/>
        <v/>
      </c>
    </row>
    <row r="8463" spans="15:15" x14ac:dyDescent="0.2">
      <c r="O8463" s="1" t="str">
        <f t="shared" si="101"/>
        <v/>
      </c>
    </row>
    <row r="8464" spans="15:15" x14ac:dyDescent="0.2">
      <c r="O8464" s="1" t="str">
        <f t="shared" si="101"/>
        <v/>
      </c>
    </row>
    <row r="8465" spans="15:15" x14ac:dyDescent="0.2">
      <c r="O8465" s="1" t="str">
        <f t="shared" si="101"/>
        <v/>
      </c>
    </row>
    <row r="8466" spans="15:15" x14ac:dyDescent="0.2">
      <c r="O8466" s="1" t="str">
        <f t="shared" si="101"/>
        <v/>
      </c>
    </row>
    <row r="8467" spans="15:15" x14ac:dyDescent="0.2">
      <c r="O8467" s="1" t="str">
        <f t="shared" si="101"/>
        <v/>
      </c>
    </row>
    <row r="8468" spans="15:15" x14ac:dyDescent="0.2">
      <c r="O8468" s="1" t="str">
        <f t="shared" si="101"/>
        <v/>
      </c>
    </row>
    <row r="8469" spans="15:15" x14ac:dyDescent="0.2">
      <c r="O8469" s="1" t="str">
        <f t="shared" si="101"/>
        <v/>
      </c>
    </row>
    <row r="8470" spans="15:15" x14ac:dyDescent="0.2">
      <c r="O8470" s="1" t="str">
        <f t="shared" si="101"/>
        <v/>
      </c>
    </row>
    <row r="8471" spans="15:15" x14ac:dyDescent="0.2">
      <c r="O8471" s="1" t="str">
        <f t="shared" si="101"/>
        <v/>
      </c>
    </row>
    <row r="8472" spans="15:15" x14ac:dyDescent="0.2">
      <c r="O8472" s="1" t="str">
        <f t="shared" si="101"/>
        <v/>
      </c>
    </row>
    <row r="8473" spans="15:15" x14ac:dyDescent="0.2">
      <c r="O8473" s="1" t="str">
        <f t="shared" si="101"/>
        <v/>
      </c>
    </row>
    <row r="8474" spans="15:15" x14ac:dyDescent="0.2">
      <c r="O8474" s="1" t="str">
        <f t="shared" si="101"/>
        <v/>
      </c>
    </row>
    <row r="8475" spans="15:15" x14ac:dyDescent="0.2">
      <c r="O8475" s="1" t="str">
        <f t="shared" si="101"/>
        <v/>
      </c>
    </row>
    <row r="8476" spans="15:15" x14ac:dyDescent="0.2">
      <c r="O8476" s="1" t="str">
        <f t="shared" si="101"/>
        <v/>
      </c>
    </row>
    <row r="8477" spans="15:15" x14ac:dyDescent="0.2">
      <c r="O8477" s="1" t="str">
        <f t="shared" si="101"/>
        <v/>
      </c>
    </row>
    <row r="8478" spans="15:15" x14ac:dyDescent="0.2">
      <c r="O8478" s="1" t="str">
        <f t="shared" si="101"/>
        <v/>
      </c>
    </row>
    <row r="8479" spans="15:15" x14ac:dyDescent="0.2">
      <c r="O8479" s="1" t="str">
        <f t="shared" si="101"/>
        <v/>
      </c>
    </row>
    <row r="8480" spans="15:15" x14ac:dyDescent="0.2">
      <c r="O8480" s="1" t="str">
        <f t="shared" si="101"/>
        <v/>
      </c>
    </row>
    <row r="8481" spans="15:15" x14ac:dyDescent="0.2">
      <c r="O8481" s="1" t="str">
        <f t="shared" si="101"/>
        <v/>
      </c>
    </row>
    <row r="8482" spans="15:15" x14ac:dyDescent="0.2">
      <c r="O8482" s="1" t="str">
        <f t="shared" si="101"/>
        <v/>
      </c>
    </row>
    <row r="8483" spans="15:15" x14ac:dyDescent="0.2">
      <c r="O8483" s="1" t="str">
        <f t="shared" si="101"/>
        <v/>
      </c>
    </row>
    <row r="8484" spans="15:15" x14ac:dyDescent="0.2">
      <c r="O8484" s="1" t="str">
        <f t="shared" si="101"/>
        <v/>
      </c>
    </row>
    <row r="8485" spans="15:15" x14ac:dyDescent="0.2">
      <c r="O8485" s="1" t="str">
        <f t="shared" si="101"/>
        <v/>
      </c>
    </row>
    <row r="8486" spans="15:15" x14ac:dyDescent="0.2">
      <c r="O8486" s="1" t="str">
        <f t="shared" si="101"/>
        <v/>
      </c>
    </row>
    <row r="8487" spans="15:15" x14ac:dyDescent="0.2">
      <c r="O8487" s="1" t="str">
        <f t="shared" si="101"/>
        <v/>
      </c>
    </row>
    <row r="8488" spans="15:15" x14ac:dyDescent="0.2">
      <c r="O8488" s="1" t="str">
        <f t="shared" si="101"/>
        <v/>
      </c>
    </row>
    <row r="8489" spans="15:15" x14ac:dyDescent="0.2">
      <c r="O8489" s="1" t="str">
        <f t="shared" si="101"/>
        <v/>
      </c>
    </row>
    <row r="8490" spans="15:15" x14ac:dyDescent="0.2">
      <c r="O8490" s="1" t="str">
        <f t="shared" si="101"/>
        <v/>
      </c>
    </row>
    <row r="8491" spans="15:15" x14ac:dyDescent="0.2">
      <c r="O8491" s="1" t="str">
        <f t="shared" si="101"/>
        <v/>
      </c>
    </row>
    <row r="8492" spans="15:15" x14ac:dyDescent="0.2">
      <c r="O8492" s="1" t="str">
        <f t="shared" si="101"/>
        <v/>
      </c>
    </row>
    <row r="8493" spans="15:15" x14ac:dyDescent="0.2">
      <c r="O8493" s="1" t="str">
        <f t="shared" si="101"/>
        <v/>
      </c>
    </row>
    <row r="8494" spans="15:15" x14ac:dyDescent="0.2">
      <c r="O8494" s="1" t="str">
        <f t="shared" si="101"/>
        <v/>
      </c>
    </row>
    <row r="8495" spans="15:15" x14ac:dyDescent="0.2">
      <c r="O8495" s="1" t="str">
        <f t="shared" si="101"/>
        <v/>
      </c>
    </row>
    <row r="8496" spans="15:15" x14ac:dyDescent="0.2">
      <c r="O8496" s="1" t="str">
        <f t="shared" si="101"/>
        <v/>
      </c>
    </row>
    <row r="8497" spans="15:15" x14ac:dyDescent="0.2">
      <c r="O8497" s="1" t="str">
        <f t="shared" si="101"/>
        <v/>
      </c>
    </row>
    <row r="8498" spans="15:15" x14ac:dyDescent="0.2">
      <c r="O8498" s="1" t="str">
        <f t="shared" si="101"/>
        <v/>
      </c>
    </row>
    <row r="8499" spans="15:15" x14ac:dyDescent="0.2">
      <c r="O8499" s="1" t="str">
        <f t="shared" si="101"/>
        <v/>
      </c>
    </row>
    <row r="8500" spans="15:15" x14ac:dyDescent="0.2">
      <c r="O8500" s="1" t="str">
        <f t="shared" si="101"/>
        <v/>
      </c>
    </row>
    <row r="8501" spans="15:15" x14ac:dyDescent="0.2">
      <c r="O8501" s="1" t="str">
        <f t="shared" si="101"/>
        <v/>
      </c>
    </row>
    <row r="8502" spans="15:15" x14ac:dyDescent="0.2">
      <c r="O8502" s="1" t="str">
        <f t="shared" si="101"/>
        <v/>
      </c>
    </row>
    <row r="8503" spans="15:15" x14ac:dyDescent="0.2">
      <c r="O8503" s="1" t="str">
        <f t="shared" si="101"/>
        <v/>
      </c>
    </row>
    <row r="8504" spans="15:15" x14ac:dyDescent="0.2">
      <c r="O8504" s="1" t="str">
        <f t="shared" si="101"/>
        <v/>
      </c>
    </row>
    <row r="8505" spans="15:15" x14ac:dyDescent="0.2">
      <c r="O8505" s="1" t="str">
        <f t="shared" si="101"/>
        <v/>
      </c>
    </row>
    <row r="8506" spans="15:15" x14ac:dyDescent="0.2">
      <c r="O8506" s="1" t="str">
        <f t="shared" si="101"/>
        <v/>
      </c>
    </row>
    <row r="8507" spans="15:15" x14ac:dyDescent="0.2">
      <c r="O8507" s="1" t="str">
        <f t="shared" si="101"/>
        <v/>
      </c>
    </row>
    <row r="8508" spans="15:15" x14ac:dyDescent="0.2">
      <c r="O8508" s="1" t="str">
        <f t="shared" si="101"/>
        <v/>
      </c>
    </row>
    <row r="8509" spans="15:15" x14ac:dyDescent="0.2">
      <c r="O8509" s="1" t="str">
        <f t="shared" si="101"/>
        <v/>
      </c>
    </row>
    <row r="8510" spans="15:15" x14ac:dyDescent="0.2">
      <c r="O8510" s="1" t="str">
        <f t="shared" si="101"/>
        <v/>
      </c>
    </row>
    <row r="8511" spans="15:15" x14ac:dyDescent="0.2">
      <c r="O8511" s="1" t="str">
        <f t="shared" si="101"/>
        <v/>
      </c>
    </row>
    <row r="8512" spans="15:15" x14ac:dyDescent="0.2">
      <c r="O8512" s="1" t="str">
        <f t="shared" si="101"/>
        <v/>
      </c>
    </row>
    <row r="8513" spans="15:15" x14ac:dyDescent="0.2">
      <c r="O8513" s="1" t="str">
        <f t="shared" si="101"/>
        <v/>
      </c>
    </row>
    <row r="8514" spans="15:15" x14ac:dyDescent="0.2">
      <c r="O8514" s="1" t="str">
        <f t="shared" ref="O8514:O8577" si="102">IF(ABS(H8514-G8514) &gt; (H8514*0.1), "X", "")</f>
        <v/>
      </c>
    </row>
    <row r="8515" spans="15:15" x14ac:dyDescent="0.2">
      <c r="O8515" s="1" t="str">
        <f t="shared" si="102"/>
        <v/>
      </c>
    </row>
    <row r="8516" spans="15:15" x14ac:dyDescent="0.2">
      <c r="O8516" s="1" t="str">
        <f t="shared" si="102"/>
        <v/>
      </c>
    </row>
    <row r="8517" spans="15:15" x14ac:dyDescent="0.2">
      <c r="O8517" s="1" t="str">
        <f t="shared" si="102"/>
        <v/>
      </c>
    </row>
    <row r="8518" spans="15:15" x14ac:dyDescent="0.2">
      <c r="O8518" s="1" t="str">
        <f t="shared" si="102"/>
        <v/>
      </c>
    </row>
    <row r="8519" spans="15:15" x14ac:dyDescent="0.2">
      <c r="O8519" s="1" t="str">
        <f t="shared" si="102"/>
        <v/>
      </c>
    </row>
    <row r="8520" spans="15:15" x14ac:dyDescent="0.2">
      <c r="O8520" s="1" t="str">
        <f t="shared" si="102"/>
        <v/>
      </c>
    </row>
    <row r="8521" spans="15:15" x14ac:dyDescent="0.2">
      <c r="O8521" s="1" t="str">
        <f t="shared" si="102"/>
        <v/>
      </c>
    </row>
    <row r="8522" spans="15:15" x14ac:dyDescent="0.2">
      <c r="O8522" s="1" t="str">
        <f t="shared" si="102"/>
        <v/>
      </c>
    </row>
    <row r="8523" spans="15:15" x14ac:dyDescent="0.2">
      <c r="O8523" s="1" t="str">
        <f t="shared" si="102"/>
        <v/>
      </c>
    </row>
    <row r="8524" spans="15:15" x14ac:dyDescent="0.2">
      <c r="O8524" s="1" t="str">
        <f t="shared" si="102"/>
        <v/>
      </c>
    </row>
    <row r="8525" spans="15:15" x14ac:dyDescent="0.2">
      <c r="O8525" s="1" t="str">
        <f t="shared" si="102"/>
        <v/>
      </c>
    </row>
    <row r="8526" spans="15:15" x14ac:dyDescent="0.2">
      <c r="O8526" s="1" t="str">
        <f t="shared" si="102"/>
        <v/>
      </c>
    </row>
    <row r="8527" spans="15:15" x14ac:dyDescent="0.2">
      <c r="O8527" s="1" t="str">
        <f t="shared" si="102"/>
        <v/>
      </c>
    </row>
    <row r="8528" spans="15:15" x14ac:dyDescent="0.2">
      <c r="O8528" s="1" t="str">
        <f t="shared" si="102"/>
        <v/>
      </c>
    </row>
    <row r="8529" spans="15:15" x14ac:dyDescent="0.2">
      <c r="O8529" s="1" t="str">
        <f t="shared" si="102"/>
        <v/>
      </c>
    </row>
    <row r="8530" spans="15:15" x14ac:dyDescent="0.2">
      <c r="O8530" s="1" t="str">
        <f t="shared" si="102"/>
        <v/>
      </c>
    </row>
    <row r="8531" spans="15:15" x14ac:dyDescent="0.2">
      <c r="O8531" s="1" t="str">
        <f t="shared" si="102"/>
        <v/>
      </c>
    </row>
    <row r="8532" spans="15:15" x14ac:dyDescent="0.2">
      <c r="O8532" s="1" t="str">
        <f t="shared" si="102"/>
        <v/>
      </c>
    </row>
    <row r="8533" spans="15:15" x14ac:dyDescent="0.2">
      <c r="O8533" s="1" t="str">
        <f t="shared" si="102"/>
        <v/>
      </c>
    </row>
    <row r="8534" spans="15:15" x14ac:dyDescent="0.2">
      <c r="O8534" s="1" t="str">
        <f t="shared" si="102"/>
        <v/>
      </c>
    </row>
    <row r="8535" spans="15:15" x14ac:dyDescent="0.2">
      <c r="O8535" s="1" t="str">
        <f t="shared" si="102"/>
        <v/>
      </c>
    </row>
    <row r="8536" spans="15:15" x14ac:dyDescent="0.2">
      <c r="O8536" s="1" t="str">
        <f t="shared" si="102"/>
        <v/>
      </c>
    </row>
    <row r="8537" spans="15:15" x14ac:dyDescent="0.2">
      <c r="O8537" s="1" t="str">
        <f t="shared" si="102"/>
        <v/>
      </c>
    </row>
    <row r="8538" spans="15:15" x14ac:dyDescent="0.2">
      <c r="O8538" s="1" t="str">
        <f t="shared" si="102"/>
        <v/>
      </c>
    </row>
    <row r="8539" spans="15:15" x14ac:dyDescent="0.2">
      <c r="O8539" s="1" t="str">
        <f t="shared" si="102"/>
        <v/>
      </c>
    </row>
    <row r="8540" spans="15:15" x14ac:dyDescent="0.2">
      <c r="O8540" s="1" t="str">
        <f t="shared" si="102"/>
        <v/>
      </c>
    </row>
    <row r="8541" spans="15:15" x14ac:dyDescent="0.2">
      <c r="O8541" s="1" t="str">
        <f t="shared" si="102"/>
        <v/>
      </c>
    </row>
    <row r="8542" spans="15:15" x14ac:dyDescent="0.2">
      <c r="O8542" s="1" t="str">
        <f t="shared" si="102"/>
        <v/>
      </c>
    </row>
    <row r="8543" spans="15:15" x14ac:dyDescent="0.2">
      <c r="O8543" s="1" t="str">
        <f t="shared" si="102"/>
        <v/>
      </c>
    </row>
    <row r="8544" spans="15:15" x14ac:dyDescent="0.2">
      <c r="O8544" s="1" t="str">
        <f t="shared" si="102"/>
        <v/>
      </c>
    </row>
    <row r="8545" spans="15:15" x14ac:dyDescent="0.2">
      <c r="O8545" s="1" t="str">
        <f t="shared" si="102"/>
        <v/>
      </c>
    </row>
    <row r="8546" spans="15:15" x14ac:dyDescent="0.2">
      <c r="O8546" s="1" t="str">
        <f t="shared" si="102"/>
        <v/>
      </c>
    </row>
    <row r="8547" spans="15:15" x14ac:dyDescent="0.2">
      <c r="O8547" s="1" t="str">
        <f t="shared" si="102"/>
        <v/>
      </c>
    </row>
    <row r="8548" spans="15:15" x14ac:dyDescent="0.2">
      <c r="O8548" s="1" t="str">
        <f t="shared" si="102"/>
        <v/>
      </c>
    </row>
    <row r="8549" spans="15:15" x14ac:dyDescent="0.2">
      <c r="O8549" s="1" t="str">
        <f t="shared" si="102"/>
        <v/>
      </c>
    </row>
    <row r="8550" spans="15:15" x14ac:dyDescent="0.2">
      <c r="O8550" s="1" t="str">
        <f t="shared" si="102"/>
        <v/>
      </c>
    </row>
    <row r="8551" spans="15:15" x14ac:dyDescent="0.2">
      <c r="O8551" s="1" t="str">
        <f t="shared" si="102"/>
        <v/>
      </c>
    </row>
    <row r="8552" spans="15:15" x14ac:dyDescent="0.2">
      <c r="O8552" s="1" t="str">
        <f t="shared" si="102"/>
        <v/>
      </c>
    </row>
    <row r="8553" spans="15:15" x14ac:dyDescent="0.2">
      <c r="O8553" s="1" t="str">
        <f t="shared" si="102"/>
        <v/>
      </c>
    </row>
    <row r="8554" spans="15:15" x14ac:dyDescent="0.2">
      <c r="O8554" s="1" t="str">
        <f t="shared" si="102"/>
        <v/>
      </c>
    </row>
    <row r="8555" spans="15:15" x14ac:dyDescent="0.2">
      <c r="O8555" s="1" t="str">
        <f t="shared" si="102"/>
        <v/>
      </c>
    </row>
    <row r="8556" spans="15:15" x14ac:dyDescent="0.2">
      <c r="O8556" s="1" t="str">
        <f t="shared" si="102"/>
        <v/>
      </c>
    </row>
    <row r="8557" spans="15:15" x14ac:dyDescent="0.2">
      <c r="O8557" s="1" t="str">
        <f t="shared" si="102"/>
        <v/>
      </c>
    </row>
    <row r="8558" spans="15:15" x14ac:dyDescent="0.2">
      <c r="O8558" s="1" t="str">
        <f t="shared" si="102"/>
        <v/>
      </c>
    </row>
    <row r="8559" spans="15:15" x14ac:dyDescent="0.2">
      <c r="O8559" s="1" t="str">
        <f t="shared" si="102"/>
        <v/>
      </c>
    </row>
    <row r="8560" spans="15:15" x14ac:dyDescent="0.2">
      <c r="O8560" s="1" t="str">
        <f t="shared" si="102"/>
        <v/>
      </c>
    </row>
    <row r="8561" spans="15:15" x14ac:dyDescent="0.2">
      <c r="O8561" s="1" t="str">
        <f t="shared" si="102"/>
        <v/>
      </c>
    </row>
    <row r="8562" spans="15:15" x14ac:dyDescent="0.2">
      <c r="O8562" s="1" t="str">
        <f t="shared" si="102"/>
        <v/>
      </c>
    </row>
    <row r="8563" spans="15:15" x14ac:dyDescent="0.2">
      <c r="O8563" s="1" t="str">
        <f t="shared" si="102"/>
        <v/>
      </c>
    </row>
    <row r="8564" spans="15:15" x14ac:dyDescent="0.2">
      <c r="O8564" s="1" t="str">
        <f t="shared" si="102"/>
        <v/>
      </c>
    </row>
    <row r="8565" spans="15:15" x14ac:dyDescent="0.2">
      <c r="O8565" s="1" t="str">
        <f t="shared" si="102"/>
        <v/>
      </c>
    </row>
    <row r="8566" spans="15:15" x14ac:dyDescent="0.2">
      <c r="O8566" s="1" t="str">
        <f t="shared" si="102"/>
        <v/>
      </c>
    </row>
    <row r="8567" spans="15:15" x14ac:dyDescent="0.2">
      <c r="O8567" s="1" t="str">
        <f t="shared" si="102"/>
        <v/>
      </c>
    </row>
    <row r="8568" spans="15:15" x14ac:dyDescent="0.2">
      <c r="O8568" s="1" t="str">
        <f t="shared" si="102"/>
        <v/>
      </c>
    </row>
    <row r="8569" spans="15:15" x14ac:dyDescent="0.2">
      <c r="O8569" s="1" t="str">
        <f t="shared" si="102"/>
        <v/>
      </c>
    </row>
    <row r="8570" spans="15:15" x14ac:dyDescent="0.2">
      <c r="O8570" s="1" t="str">
        <f t="shared" si="102"/>
        <v/>
      </c>
    </row>
    <row r="8571" spans="15:15" x14ac:dyDescent="0.2">
      <c r="O8571" s="1" t="str">
        <f t="shared" si="102"/>
        <v/>
      </c>
    </row>
    <row r="8572" spans="15:15" x14ac:dyDescent="0.2">
      <c r="O8572" s="1" t="str">
        <f t="shared" si="102"/>
        <v/>
      </c>
    </row>
    <row r="8573" spans="15:15" x14ac:dyDescent="0.2">
      <c r="O8573" s="1" t="str">
        <f t="shared" si="102"/>
        <v/>
      </c>
    </row>
    <row r="8574" spans="15:15" x14ac:dyDescent="0.2">
      <c r="O8574" s="1" t="str">
        <f t="shared" si="102"/>
        <v/>
      </c>
    </row>
    <row r="8575" spans="15:15" x14ac:dyDescent="0.2">
      <c r="O8575" s="1" t="str">
        <f t="shared" si="102"/>
        <v/>
      </c>
    </row>
    <row r="8576" spans="15:15" x14ac:dyDescent="0.2">
      <c r="O8576" s="1" t="str">
        <f t="shared" si="102"/>
        <v/>
      </c>
    </row>
    <row r="8577" spans="15:15" x14ac:dyDescent="0.2">
      <c r="O8577" s="1" t="str">
        <f t="shared" si="102"/>
        <v/>
      </c>
    </row>
    <row r="8578" spans="15:15" x14ac:dyDescent="0.2">
      <c r="O8578" s="1" t="str">
        <f t="shared" ref="O8578:O8641" si="103">IF(ABS(H8578-G8578) &gt; (H8578*0.1), "X", "")</f>
        <v/>
      </c>
    </row>
    <row r="8579" spans="15:15" x14ac:dyDescent="0.2">
      <c r="O8579" s="1" t="str">
        <f t="shared" si="103"/>
        <v/>
      </c>
    </row>
    <row r="8580" spans="15:15" x14ac:dyDescent="0.2">
      <c r="O8580" s="1" t="str">
        <f t="shared" si="103"/>
        <v/>
      </c>
    </row>
    <row r="8581" spans="15:15" x14ac:dyDescent="0.2">
      <c r="O8581" s="1" t="str">
        <f t="shared" si="103"/>
        <v/>
      </c>
    </row>
    <row r="8582" spans="15:15" x14ac:dyDescent="0.2">
      <c r="O8582" s="1" t="str">
        <f t="shared" si="103"/>
        <v/>
      </c>
    </row>
    <row r="8583" spans="15:15" x14ac:dyDescent="0.2">
      <c r="O8583" s="1" t="str">
        <f t="shared" si="103"/>
        <v/>
      </c>
    </row>
    <row r="8584" spans="15:15" x14ac:dyDescent="0.2">
      <c r="O8584" s="1" t="str">
        <f t="shared" si="103"/>
        <v/>
      </c>
    </row>
    <row r="8585" spans="15:15" x14ac:dyDescent="0.2">
      <c r="O8585" s="1" t="str">
        <f t="shared" si="103"/>
        <v/>
      </c>
    </row>
    <row r="8586" spans="15:15" x14ac:dyDescent="0.2">
      <c r="O8586" s="1" t="str">
        <f t="shared" si="103"/>
        <v/>
      </c>
    </row>
    <row r="8587" spans="15:15" x14ac:dyDescent="0.2">
      <c r="O8587" s="1" t="str">
        <f t="shared" si="103"/>
        <v/>
      </c>
    </row>
    <row r="8588" spans="15:15" x14ac:dyDescent="0.2">
      <c r="O8588" s="1" t="str">
        <f t="shared" si="103"/>
        <v/>
      </c>
    </row>
    <row r="8589" spans="15:15" x14ac:dyDescent="0.2">
      <c r="O8589" s="1" t="str">
        <f t="shared" si="103"/>
        <v/>
      </c>
    </row>
    <row r="8590" spans="15:15" x14ac:dyDescent="0.2">
      <c r="O8590" s="1" t="str">
        <f t="shared" si="103"/>
        <v/>
      </c>
    </row>
    <row r="8591" spans="15:15" x14ac:dyDescent="0.2">
      <c r="O8591" s="1" t="str">
        <f t="shared" si="103"/>
        <v/>
      </c>
    </row>
    <row r="8592" spans="15:15" x14ac:dyDescent="0.2">
      <c r="O8592" s="1" t="str">
        <f t="shared" si="103"/>
        <v/>
      </c>
    </row>
    <row r="8593" spans="15:15" x14ac:dyDescent="0.2">
      <c r="O8593" s="1" t="str">
        <f t="shared" si="103"/>
        <v/>
      </c>
    </row>
    <row r="8594" spans="15:15" x14ac:dyDescent="0.2">
      <c r="O8594" s="1" t="str">
        <f t="shared" si="103"/>
        <v/>
      </c>
    </row>
    <row r="8595" spans="15:15" x14ac:dyDescent="0.2">
      <c r="O8595" s="1" t="str">
        <f t="shared" si="103"/>
        <v/>
      </c>
    </row>
    <row r="8596" spans="15:15" x14ac:dyDescent="0.2">
      <c r="O8596" s="1" t="str">
        <f t="shared" si="103"/>
        <v/>
      </c>
    </row>
    <row r="8597" spans="15:15" x14ac:dyDescent="0.2">
      <c r="O8597" s="1" t="str">
        <f t="shared" si="103"/>
        <v/>
      </c>
    </row>
    <row r="8598" spans="15:15" x14ac:dyDescent="0.2">
      <c r="O8598" s="1" t="str">
        <f t="shared" si="103"/>
        <v/>
      </c>
    </row>
    <row r="8599" spans="15:15" x14ac:dyDescent="0.2">
      <c r="O8599" s="1" t="str">
        <f t="shared" si="103"/>
        <v/>
      </c>
    </row>
    <row r="8600" spans="15:15" x14ac:dyDescent="0.2">
      <c r="O8600" s="1" t="str">
        <f t="shared" si="103"/>
        <v/>
      </c>
    </row>
    <row r="8601" spans="15:15" x14ac:dyDescent="0.2">
      <c r="O8601" s="1" t="str">
        <f t="shared" si="103"/>
        <v/>
      </c>
    </row>
    <row r="8602" spans="15:15" x14ac:dyDescent="0.2">
      <c r="O8602" s="1" t="str">
        <f t="shared" si="103"/>
        <v/>
      </c>
    </row>
    <row r="8603" spans="15:15" x14ac:dyDescent="0.2">
      <c r="O8603" s="1" t="str">
        <f t="shared" si="103"/>
        <v/>
      </c>
    </row>
    <row r="8604" spans="15:15" x14ac:dyDescent="0.2">
      <c r="O8604" s="1" t="str">
        <f t="shared" si="103"/>
        <v/>
      </c>
    </row>
    <row r="8605" spans="15:15" x14ac:dyDescent="0.2">
      <c r="O8605" s="1" t="str">
        <f t="shared" si="103"/>
        <v/>
      </c>
    </row>
    <row r="8606" spans="15:15" x14ac:dyDescent="0.2">
      <c r="O8606" s="1" t="str">
        <f t="shared" si="103"/>
        <v/>
      </c>
    </row>
    <row r="8607" spans="15:15" x14ac:dyDescent="0.2">
      <c r="O8607" s="1" t="str">
        <f t="shared" si="103"/>
        <v/>
      </c>
    </row>
    <row r="8608" spans="15:15" x14ac:dyDescent="0.2">
      <c r="O8608" s="1" t="str">
        <f t="shared" si="103"/>
        <v/>
      </c>
    </row>
    <row r="8609" spans="15:15" x14ac:dyDescent="0.2">
      <c r="O8609" s="1" t="str">
        <f t="shared" si="103"/>
        <v/>
      </c>
    </row>
    <row r="8610" spans="15:15" x14ac:dyDescent="0.2">
      <c r="O8610" s="1" t="str">
        <f t="shared" si="103"/>
        <v/>
      </c>
    </row>
    <row r="8611" spans="15:15" x14ac:dyDescent="0.2">
      <c r="O8611" s="1" t="str">
        <f t="shared" si="103"/>
        <v/>
      </c>
    </row>
    <row r="8612" spans="15:15" x14ac:dyDescent="0.2">
      <c r="O8612" s="1" t="str">
        <f t="shared" si="103"/>
        <v/>
      </c>
    </row>
    <row r="8613" spans="15:15" x14ac:dyDescent="0.2">
      <c r="O8613" s="1" t="str">
        <f t="shared" si="103"/>
        <v/>
      </c>
    </row>
    <row r="8614" spans="15:15" x14ac:dyDescent="0.2">
      <c r="O8614" s="1" t="str">
        <f t="shared" si="103"/>
        <v/>
      </c>
    </row>
    <row r="8615" spans="15:15" x14ac:dyDescent="0.2">
      <c r="O8615" s="1" t="str">
        <f t="shared" si="103"/>
        <v/>
      </c>
    </row>
    <row r="8616" spans="15:15" x14ac:dyDescent="0.2">
      <c r="O8616" s="1" t="str">
        <f t="shared" si="103"/>
        <v/>
      </c>
    </row>
    <row r="8617" spans="15:15" x14ac:dyDescent="0.2">
      <c r="O8617" s="1" t="str">
        <f t="shared" si="103"/>
        <v/>
      </c>
    </row>
    <row r="8618" spans="15:15" x14ac:dyDescent="0.2">
      <c r="O8618" s="1" t="str">
        <f t="shared" si="103"/>
        <v/>
      </c>
    </row>
    <row r="8619" spans="15:15" x14ac:dyDescent="0.2">
      <c r="O8619" s="1" t="str">
        <f t="shared" si="103"/>
        <v/>
      </c>
    </row>
    <row r="8620" spans="15:15" x14ac:dyDescent="0.2">
      <c r="O8620" s="1" t="str">
        <f t="shared" si="103"/>
        <v/>
      </c>
    </row>
    <row r="8621" spans="15:15" x14ac:dyDescent="0.2">
      <c r="O8621" s="1" t="str">
        <f t="shared" si="103"/>
        <v/>
      </c>
    </row>
    <row r="8622" spans="15:15" x14ac:dyDescent="0.2">
      <c r="O8622" s="1" t="str">
        <f t="shared" si="103"/>
        <v/>
      </c>
    </row>
    <row r="8623" spans="15:15" x14ac:dyDescent="0.2">
      <c r="O8623" s="1" t="str">
        <f t="shared" si="103"/>
        <v/>
      </c>
    </row>
    <row r="8624" spans="15:15" x14ac:dyDescent="0.2">
      <c r="O8624" s="1" t="str">
        <f t="shared" si="103"/>
        <v/>
      </c>
    </row>
    <row r="8625" spans="15:15" x14ac:dyDescent="0.2">
      <c r="O8625" s="1" t="str">
        <f t="shared" si="103"/>
        <v/>
      </c>
    </row>
    <row r="8626" spans="15:15" x14ac:dyDescent="0.2">
      <c r="O8626" s="1" t="str">
        <f t="shared" si="103"/>
        <v/>
      </c>
    </row>
    <row r="8627" spans="15:15" x14ac:dyDescent="0.2">
      <c r="O8627" s="1" t="str">
        <f t="shared" si="103"/>
        <v/>
      </c>
    </row>
    <row r="8628" spans="15:15" x14ac:dyDescent="0.2">
      <c r="O8628" s="1" t="str">
        <f t="shared" si="103"/>
        <v/>
      </c>
    </row>
    <row r="8629" spans="15:15" x14ac:dyDescent="0.2">
      <c r="O8629" s="1" t="str">
        <f t="shared" si="103"/>
        <v/>
      </c>
    </row>
    <row r="8630" spans="15:15" x14ac:dyDescent="0.2">
      <c r="O8630" s="1" t="str">
        <f t="shared" si="103"/>
        <v/>
      </c>
    </row>
    <row r="8631" spans="15:15" x14ac:dyDescent="0.2">
      <c r="O8631" s="1" t="str">
        <f t="shared" si="103"/>
        <v/>
      </c>
    </row>
    <row r="8632" spans="15:15" x14ac:dyDescent="0.2">
      <c r="O8632" s="1" t="str">
        <f t="shared" si="103"/>
        <v/>
      </c>
    </row>
    <row r="8633" spans="15:15" x14ac:dyDescent="0.2">
      <c r="O8633" s="1" t="str">
        <f t="shared" si="103"/>
        <v/>
      </c>
    </row>
    <row r="8634" spans="15:15" x14ac:dyDescent="0.2">
      <c r="O8634" s="1" t="str">
        <f t="shared" si="103"/>
        <v/>
      </c>
    </row>
    <row r="8635" spans="15:15" x14ac:dyDescent="0.2">
      <c r="O8635" s="1" t="str">
        <f t="shared" si="103"/>
        <v/>
      </c>
    </row>
    <row r="8636" spans="15:15" x14ac:dyDescent="0.2">
      <c r="O8636" s="1" t="str">
        <f t="shared" si="103"/>
        <v/>
      </c>
    </row>
    <row r="8637" spans="15:15" x14ac:dyDescent="0.2">
      <c r="O8637" s="1" t="str">
        <f t="shared" si="103"/>
        <v/>
      </c>
    </row>
    <row r="8638" spans="15:15" x14ac:dyDescent="0.2">
      <c r="O8638" s="1" t="str">
        <f t="shared" si="103"/>
        <v/>
      </c>
    </row>
    <row r="8639" spans="15:15" x14ac:dyDescent="0.2">
      <c r="O8639" s="1" t="str">
        <f t="shared" si="103"/>
        <v/>
      </c>
    </row>
    <row r="8640" spans="15:15" x14ac:dyDescent="0.2">
      <c r="O8640" s="1" t="str">
        <f t="shared" si="103"/>
        <v/>
      </c>
    </row>
    <row r="8641" spans="15:15" x14ac:dyDescent="0.2">
      <c r="O8641" s="1" t="str">
        <f t="shared" si="103"/>
        <v/>
      </c>
    </row>
    <row r="8642" spans="15:15" x14ac:dyDescent="0.2">
      <c r="O8642" s="1" t="str">
        <f t="shared" ref="O8642:O8705" si="104">IF(ABS(H8642-G8642) &gt; (H8642*0.1), "X", "")</f>
        <v/>
      </c>
    </row>
    <row r="8643" spans="15:15" x14ac:dyDescent="0.2">
      <c r="O8643" s="1" t="str">
        <f t="shared" si="104"/>
        <v/>
      </c>
    </row>
    <row r="8644" spans="15:15" x14ac:dyDescent="0.2">
      <c r="O8644" s="1" t="str">
        <f t="shared" si="104"/>
        <v/>
      </c>
    </row>
    <row r="8645" spans="15:15" x14ac:dyDescent="0.2">
      <c r="O8645" s="1" t="str">
        <f t="shared" si="104"/>
        <v/>
      </c>
    </row>
    <row r="8646" spans="15:15" x14ac:dyDescent="0.2">
      <c r="O8646" s="1" t="str">
        <f t="shared" si="104"/>
        <v/>
      </c>
    </row>
    <row r="8647" spans="15:15" x14ac:dyDescent="0.2">
      <c r="O8647" s="1" t="str">
        <f t="shared" si="104"/>
        <v/>
      </c>
    </row>
    <row r="8648" spans="15:15" x14ac:dyDescent="0.2">
      <c r="O8648" s="1" t="str">
        <f t="shared" si="104"/>
        <v/>
      </c>
    </row>
    <row r="8649" spans="15:15" x14ac:dyDescent="0.2">
      <c r="O8649" s="1" t="str">
        <f t="shared" si="104"/>
        <v/>
      </c>
    </row>
    <row r="8650" spans="15:15" x14ac:dyDescent="0.2">
      <c r="O8650" s="1" t="str">
        <f t="shared" si="104"/>
        <v/>
      </c>
    </row>
    <row r="8651" spans="15:15" x14ac:dyDescent="0.2">
      <c r="O8651" s="1" t="str">
        <f t="shared" si="104"/>
        <v/>
      </c>
    </row>
    <row r="8652" spans="15:15" x14ac:dyDescent="0.2">
      <c r="O8652" s="1" t="str">
        <f t="shared" si="104"/>
        <v/>
      </c>
    </row>
    <row r="8653" spans="15:15" x14ac:dyDescent="0.2">
      <c r="O8653" s="1" t="str">
        <f t="shared" si="104"/>
        <v/>
      </c>
    </row>
    <row r="8654" spans="15:15" x14ac:dyDescent="0.2">
      <c r="O8654" s="1" t="str">
        <f t="shared" si="104"/>
        <v/>
      </c>
    </row>
    <row r="8655" spans="15:15" x14ac:dyDescent="0.2">
      <c r="O8655" s="1" t="str">
        <f t="shared" si="104"/>
        <v/>
      </c>
    </row>
    <row r="8656" spans="15:15" x14ac:dyDescent="0.2">
      <c r="O8656" s="1" t="str">
        <f t="shared" si="104"/>
        <v/>
      </c>
    </row>
    <row r="8657" spans="15:15" x14ac:dyDescent="0.2">
      <c r="O8657" s="1" t="str">
        <f t="shared" si="104"/>
        <v/>
      </c>
    </row>
    <row r="8658" spans="15:15" x14ac:dyDescent="0.2">
      <c r="O8658" s="1" t="str">
        <f t="shared" si="104"/>
        <v/>
      </c>
    </row>
    <row r="8659" spans="15:15" x14ac:dyDescent="0.2">
      <c r="O8659" s="1" t="str">
        <f t="shared" si="104"/>
        <v/>
      </c>
    </row>
    <row r="8660" spans="15:15" x14ac:dyDescent="0.2">
      <c r="O8660" s="1" t="str">
        <f t="shared" si="104"/>
        <v/>
      </c>
    </row>
    <row r="8661" spans="15:15" x14ac:dyDescent="0.2">
      <c r="O8661" s="1" t="str">
        <f t="shared" si="104"/>
        <v/>
      </c>
    </row>
    <row r="8662" spans="15:15" x14ac:dyDescent="0.2">
      <c r="O8662" s="1" t="str">
        <f t="shared" si="104"/>
        <v/>
      </c>
    </row>
    <row r="8663" spans="15:15" x14ac:dyDescent="0.2">
      <c r="O8663" s="1" t="str">
        <f t="shared" si="104"/>
        <v/>
      </c>
    </row>
    <row r="8664" spans="15:15" x14ac:dyDescent="0.2">
      <c r="O8664" s="1" t="str">
        <f t="shared" si="104"/>
        <v/>
      </c>
    </row>
    <row r="8665" spans="15:15" x14ac:dyDescent="0.2">
      <c r="O8665" s="1" t="str">
        <f t="shared" si="104"/>
        <v/>
      </c>
    </row>
    <row r="8666" spans="15:15" x14ac:dyDescent="0.2">
      <c r="O8666" s="1" t="str">
        <f t="shared" si="104"/>
        <v/>
      </c>
    </row>
    <row r="8667" spans="15:15" x14ac:dyDescent="0.2">
      <c r="O8667" s="1" t="str">
        <f t="shared" si="104"/>
        <v/>
      </c>
    </row>
    <row r="8668" spans="15:15" x14ac:dyDescent="0.2">
      <c r="O8668" s="1" t="str">
        <f t="shared" si="104"/>
        <v/>
      </c>
    </row>
    <row r="8669" spans="15:15" x14ac:dyDescent="0.2">
      <c r="O8669" s="1" t="str">
        <f t="shared" si="104"/>
        <v/>
      </c>
    </row>
    <row r="8670" spans="15:15" x14ac:dyDescent="0.2">
      <c r="O8670" s="1" t="str">
        <f t="shared" si="104"/>
        <v/>
      </c>
    </row>
    <row r="8671" spans="15:15" x14ac:dyDescent="0.2">
      <c r="O8671" s="1" t="str">
        <f t="shared" si="104"/>
        <v/>
      </c>
    </row>
    <row r="8672" spans="15:15" x14ac:dyDescent="0.2">
      <c r="O8672" s="1" t="str">
        <f t="shared" si="104"/>
        <v/>
      </c>
    </row>
    <row r="8673" spans="15:15" x14ac:dyDescent="0.2">
      <c r="O8673" s="1" t="str">
        <f t="shared" si="104"/>
        <v/>
      </c>
    </row>
    <row r="8674" spans="15:15" x14ac:dyDescent="0.2">
      <c r="O8674" s="1" t="str">
        <f t="shared" si="104"/>
        <v/>
      </c>
    </row>
    <row r="8675" spans="15:15" x14ac:dyDescent="0.2">
      <c r="O8675" s="1" t="str">
        <f t="shared" si="104"/>
        <v/>
      </c>
    </row>
    <row r="8676" spans="15:15" x14ac:dyDescent="0.2">
      <c r="O8676" s="1" t="str">
        <f t="shared" si="104"/>
        <v/>
      </c>
    </row>
    <row r="8677" spans="15:15" x14ac:dyDescent="0.2">
      <c r="O8677" s="1" t="str">
        <f t="shared" si="104"/>
        <v/>
      </c>
    </row>
    <row r="8678" spans="15:15" x14ac:dyDescent="0.2">
      <c r="O8678" s="1" t="str">
        <f t="shared" si="104"/>
        <v/>
      </c>
    </row>
    <row r="8679" spans="15:15" x14ac:dyDescent="0.2">
      <c r="O8679" s="1" t="str">
        <f t="shared" si="104"/>
        <v/>
      </c>
    </row>
    <row r="8680" spans="15:15" x14ac:dyDescent="0.2">
      <c r="O8680" s="1" t="str">
        <f t="shared" si="104"/>
        <v/>
      </c>
    </row>
    <row r="8681" spans="15:15" x14ac:dyDescent="0.2">
      <c r="O8681" s="1" t="str">
        <f t="shared" si="104"/>
        <v/>
      </c>
    </row>
    <row r="8682" spans="15:15" x14ac:dyDescent="0.2">
      <c r="O8682" s="1" t="str">
        <f t="shared" si="104"/>
        <v/>
      </c>
    </row>
    <row r="8683" spans="15:15" x14ac:dyDescent="0.2">
      <c r="O8683" s="1" t="str">
        <f t="shared" si="104"/>
        <v/>
      </c>
    </row>
    <row r="8684" spans="15:15" x14ac:dyDescent="0.2">
      <c r="O8684" s="1" t="str">
        <f t="shared" si="104"/>
        <v/>
      </c>
    </row>
    <row r="8685" spans="15:15" x14ac:dyDescent="0.2">
      <c r="O8685" s="1" t="str">
        <f t="shared" si="104"/>
        <v/>
      </c>
    </row>
    <row r="8686" spans="15:15" x14ac:dyDescent="0.2">
      <c r="O8686" s="1" t="str">
        <f t="shared" si="104"/>
        <v/>
      </c>
    </row>
    <row r="8687" spans="15:15" x14ac:dyDescent="0.2">
      <c r="O8687" s="1" t="str">
        <f t="shared" si="104"/>
        <v/>
      </c>
    </row>
    <row r="8688" spans="15:15" x14ac:dyDescent="0.2">
      <c r="O8688" s="1" t="str">
        <f t="shared" si="104"/>
        <v/>
      </c>
    </row>
    <row r="8689" spans="15:15" x14ac:dyDescent="0.2">
      <c r="O8689" s="1" t="str">
        <f t="shared" si="104"/>
        <v/>
      </c>
    </row>
    <row r="8690" spans="15:15" x14ac:dyDescent="0.2">
      <c r="O8690" s="1" t="str">
        <f t="shared" si="104"/>
        <v/>
      </c>
    </row>
    <row r="8691" spans="15:15" x14ac:dyDescent="0.2">
      <c r="O8691" s="1" t="str">
        <f t="shared" si="104"/>
        <v/>
      </c>
    </row>
    <row r="8692" spans="15:15" x14ac:dyDescent="0.2">
      <c r="O8692" s="1" t="str">
        <f t="shared" si="104"/>
        <v/>
      </c>
    </row>
    <row r="8693" spans="15:15" x14ac:dyDescent="0.2">
      <c r="O8693" s="1" t="str">
        <f t="shared" si="104"/>
        <v/>
      </c>
    </row>
    <row r="8694" spans="15:15" x14ac:dyDescent="0.2">
      <c r="O8694" s="1" t="str">
        <f t="shared" si="104"/>
        <v/>
      </c>
    </row>
    <row r="8695" spans="15:15" x14ac:dyDescent="0.2">
      <c r="O8695" s="1" t="str">
        <f t="shared" si="104"/>
        <v/>
      </c>
    </row>
    <row r="8696" spans="15:15" x14ac:dyDescent="0.2">
      <c r="O8696" s="1" t="str">
        <f t="shared" si="104"/>
        <v/>
      </c>
    </row>
    <row r="8697" spans="15:15" x14ac:dyDescent="0.2">
      <c r="O8697" s="1" t="str">
        <f t="shared" si="104"/>
        <v/>
      </c>
    </row>
    <row r="8698" spans="15:15" x14ac:dyDescent="0.2">
      <c r="O8698" s="1" t="str">
        <f t="shared" si="104"/>
        <v/>
      </c>
    </row>
    <row r="8699" spans="15:15" x14ac:dyDescent="0.2">
      <c r="O8699" s="1" t="str">
        <f t="shared" si="104"/>
        <v/>
      </c>
    </row>
    <row r="8700" spans="15:15" x14ac:dyDescent="0.2">
      <c r="O8700" s="1" t="str">
        <f t="shared" si="104"/>
        <v/>
      </c>
    </row>
    <row r="8701" spans="15:15" x14ac:dyDescent="0.2">
      <c r="O8701" s="1" t="str">
        <f t="shared" si="104"/>
        <v/>
      </c>
    </row>
    <row r="8702" spans="15:15" x14ac:dyDescent="0.2">
      <c r="O8702" s="1" t="str">
        <f t="shared" si="104"/>
        <v/>
      </c>
    </row>
    <row r="8703" spans="15:15" x14ac:dyDescent="0.2">
      <c r="O8703" s="1" t="str">
        <f t="shared" si="104"/>
        <v/>
      </c>
    </row>
    <row r="8704" spans="15:15" x14ac:dyDescent="0.2">
      <c r="O8704" s="1" t="str">
        <f t="shared" si="104"/>
        <v/>
      </c>
    </row>
    <row r="8705" spans="15:15" x14ac:dyDescent="0.2">
      <c r="O8705" s="1" t="str">
        <f t="shared" si="104"/>
        <v/>
      </c>
    </row>
    <row r="8706" spans="15:15" x14ac:dyDescent="0.2">
      <c r="O8706" s="1" t="str">
        <f t="shared" ref="O8706:O8769" si="105">IF(ABS(H8706-G8706) &gt; (H8706*0.1), "X", "")</f>
        <v/>
      </c>
    </row>
    <row r="8707" spans="15:15" x14ac:dyDescent="0.2">
      <c r="O8707" s="1" t="str">
        <f t="shared" si="105"/>
        <v/>
      </c>
    </row>
    <row r="8708" spans="15:15" x14ac:dyDescent="0.2">
      <c r="O8708" s="1" t="str">
        <f t="shared" si="105"/>
        <v/>
      </c>
    </row>
    <row r="8709" spans="15:15" x14ac:dyDescent="0.2">
      <c r="O8709" s="1" t="str">
        <f t="shared" si="105"/>
        <v/>
      </c>
    </row>
    <row r="8710" spans="15:15" x14ac:dyDescent="0.2">
      <c r="O8710" s="1" t="str">
        <f t="shared" si="105"/>
        <v/>
      </c>
    </row>
    <row r="8711" spans="15:15" x14ac:dyDescent="0.2">
      <c r="O8711" s="1" t="str">
        <f t="shared" si="105"/>
        <v/>
      </c>
    </row>
    <row r="8712" spans="15:15" x14ac:dyDescent="0.2">
      <c r="O8712" s="1" t="str">
        <f t="shared" si="105"/>
        <v/>
      </c>
    </row>
    <row r="8713" spans="15:15" x14ac:dyDescent="0.2">
      <c r="O8713" s="1" t="str">
        <f t="shared" si="105"/>
        <v/>
      </c>
    </row>
    <row r="8714" spans="15:15" x14ac:dyDescent="0.2">
      <c r="O8714" s="1" t="str">
        <f t="shared" si="105"/>
        <v/>
      </c>
    </row>
    <row r="8715" spans="15:15" x14ac:dyDescent="0.2">
      <c r="O8715" s="1" t="str">
        <f t="shared" si="105"/>
        <v/>
      </c>
    </row>
    <row r="8716" spans="15:15" x14ac:dyDescent="0.2">
      <c r="O8716" s="1" t="str">
        <f t="shared" si="105"/>
        <v/>
      </c>
    </row>
    <row r="8717" spans="15:15" x14ac:dyDescent="0.2">
      <c r="O8717" s="1" t="str">
        <f t="shared" si="105"/>
        <v/>
      </c>
    </row>
    <row r="8718" spans="15:15" x14ac:dyDescent="0.2">
      <c r="O8718" s="1" t="str">
        <f t="shared" si="105"/>
        <v/>
      </c>
    </row>
    <row r="8719" spans="15:15" x14ac:dyDescent="0.2">
      <c r="O8719" s="1" t="str">
        <f t="shared" si="105"/>
        <v/>
      </c>
    </row>
    <row r="8720" spans="15:15" x14ac:dyDescent="0.2">
      <c r="O8720" s="1" t="str">
        <f t="shared" si="105"/>
        <v/>
      </c>
    </row>
    <row r="8721" spans="15:15" x14ac:dyDescent="0.2">
      <c r="O8721" s="1" t="str">
        <f t="shared" si="105"/>
        <v/>
      </c>
    </row>
    <row r="8722" spans="15:15" x14ac:dyDescent="0.2">
      <c r="O8722" s="1" t="str">
        <f t="shared" si="105"/>
        <v/>
      </c>
    </row>
    <row r="8723" spans="15:15" x14ac:dyDescent="0.2">
      <c r="O8723" s="1" t="str">
        <f t="shared" si="105"/>
        <v/>
      </c>
    </row>
    <row r="8724" spans="15:15" x14ac:dyDescent="0.2">
      <c r="O8724" s="1" t="str">
        <f t="shared" si="105"/>
        <v/>
      </c>
    </row>
    <row r="8725" spans="15:15" x14ac:dyDescent="0.2">
      <c r="O8725" s="1" t="str">
        <f t="shared" si="105"/>
        <v/>
      </c>
    </row>
    <row r="8726" spans="15:15" x14ac:dyDescent="0.2">
      <c r="O8726" s="1" t="str">
        <f t="shared" si="105"/>
        <v/>
      </c>
    </row>
    <row r="8727" spans="15:15" x14ac:dyDescent="0.2">
      <c r="O8727" s="1" t="str">
        <f t="shared" si="105"/>
        <v/>
      </c>
    </row>
    <row r="8728" spans="15:15" x14ac:dyDescent="0.2">
      <c r="O8728" s="1" t="str">
        <f t="shared" si="105"/>
        <v/>
      </c>
    </row>
    <row r="8729" spans="15:15" x14ac:dyDescent="0.2">
      <c r="O8729" s="1" t="str">
        <f t="shared" si="105"/>
        <v/>
      </c>
    </row>
    <row r="8730" spans="15:15" x14ac:dyDescent="0.2">
      <c r="O8730" s="1" t="str">
        <f t="shared" si="105"/>
        <v/>
      </c>
    </row>
    <row r="8731" spans="15:15" x14ac:dyDescent="0.2">
      <c r="O8731" s="1" t="str">
        <f t="shared" si="105"/>
        <v/>
      </c>
    </row>
    <row r="8732" spans="15:15" x14ac:dyDescent="0.2">
      <c r="O8732" s="1" t="str">
        <f t="shared" si="105"/>
        <v/>
      </c>
    </row>
    <row r="8733" spans="15:15" x14ac:dyDescent="0.2">
      <c r="O8733" s="1" t="str">
        <f t="shared" si="105"/>
        <v/>
      </c>
    </row>
    <row r="8734" spans="15:15" x14ac:dyDescent="0.2">
      <c r="O8734" s="1" t="str">
        <f t="shared" si="105"/>
        <v/>
      </c>
    </row>
    <row r="8735" spans="15:15" x14ac:dyDescent="0.2">
      <c r="O8735" s="1" t="str">
        <f t="shared" si="105"/>
        <v/>
      </c>
    </row>
    <row r="8736" spans="15:15" x14ac:dyDescent="0.2">
      <c r="O8736" s="1" t="str">
        <f t="shared" si="105"/>
        <v/>
      </c>
    </row>
    <row r="8737" spans="15:15" x14ac:dyDescent="0.2">
      <c r="O8737" s="1" t="str">
        <f t="shared" si="105"/>
        <v/>
      </c>
    </row>
    <row r="8738" spans="15:15" x14ac:dyDescent="0.2">
      <c r="O8738" s="1" t="str">
        <f t="shared" si="105"/>
        <v/>
      </c>
    </row>
    <row r="8739" spans="15:15" x14ac:dyDescent="0.2">
      <c r="O8739" s="1" t="str">
        <f t="shared" si="105"/>
        <v/>
      </c>
    </row>
    <row r="8740" spans="15:15" x14ac:dyDescent="0.2">
      <c r="O8740" s="1" t="str">
        <f t="shared" si="105"/>
        <v/>
      </c>
    </row>
    <row r="8741" spans="15:15" x14ac:dyDescent="0.2">
      <c r="O8741" s="1" t="str">
        <f t="shared" si="105"/>
        <v/>
      </c>
    </row>
    <row r="8742" spans="15:15" x14ac:dyDescent="0.2">
      <c r="O8742" s="1" t="str">
        <f t="shared" si="105"/>
        <v/>
      </c>
    </row>
    <row r="8743" spans="15:15" x14ac:dyDescent="0.2">
      <c r="O8743" s="1" t="str">
        <f t="shared" si="105"/>
        <v/>
      </c>
    </row>
    <row r="8744" spans="15:15" x14ac:dyDescent="0.2">
      <c r="O8744" s="1" t="str">
        <f t="shared" si="105"/>
        <v/>
      </c>
    </row>
    <row r="8745" spans="15:15" x14ac:dyDescent="0.2">
      <c r="O8745" s="1" t="str">
        <f t="shared" si="105"/>
        <v/>
      </c>
    </row>
    <row r="8746" spans="15:15" x14ac:dyDescent="0.2">
      <c r="O8746" s="1" t="str">
        <f t="shared" si="105"/>
        <v/>
      </c>
    </row>
    <row r="8747" spans="15:15" x14ac:dyDescent="0.2">
      <c r="O8747" s="1" t="str">
        <f t="shared" si="105"/>
        <v/>
      </c>
    </row>
    <row r="8748" spans="15:15" x14ac:dyDescent="0.2">
      <c r="O8748" s="1" t="str">
        <f t="shared" si="105"/>
        <v/>
      </c>
    </row>
    <row r="8749" spans="15:15" x14ac:dyDescent="0.2">
      <c r="O8749" s="1" t="str">
        <f t="shared" si="105"/>
        <v/>
      </c>
    </row>
    <row r="8750" spans="15:15" x14ac:dyDescent="0.2">
      <c r="O8750" s="1" t="str">
        <f t="shared" si="105"/>
        <v/>
      </c>
    </row>
    <row r="8751" spans="15:15" x14ac:dyDescent="0.2">
      <c r="O8751" s="1" t="str">
        <f t="shared" si="105"/>
        <v/>
      </c>
    </row>
    <row r="8752" spans="15:15" x14ac:dyDescent="0.2">
      <c r="O8752" s="1" t="str">
        <f t="shared" si="105"/>
        <v/>
      </c>
    </row>
    <row r="8753" spans="15:15" x14ac:dyDescent="0.2">
      <c r="O8753" s="1" t="str">
        <f t="shared" si="105"/>
        <v/>
      </c>
    </row>
    <row r="8754" spans="15:15" x14ac:dyDescent="0.2">
      <c r="O8754" s="1" t="str">
        <f t="shared" si="105"/>
        <v/>
      </c>
    </row>
    <row r="8755" spans="15:15" x14ac:dyDescent="0.2">
      <c r="O8755" s="1" t="str">
        <f t="shared" si="105"/>
        <v/>
      </c>
    </row>
    <row r="8756" spans="15:15" x14ac:dyDescent="0.2">
      <c r="O8756" s="1" t="str">
        <f t="shared" si="105"/>
        <v/>
      </c>
    </row>
    <row r="8757" spans="15:15" x14ac:dyDescent="0.2">
      <c r="O8757" s="1" t="str">
        <f t="shared" si="105"/>
        <v/>
      </c>
    </row>
    <row r="8758" spans="15:15" x14ac:dyDescent="0.2">
      <c r="O8758" s="1" t="str">
        <f t="shared" si="105"/>
        <v/>
      </c>
    </row>
    <row r="8759" spans="15:15" x14ac:dyDescent="0.2">
      <c r="O8759" s="1" t="str">
        <f t="shared" si="105"/>
        <v/>
      </c>
    </row>
    <row r="8760" spans="15:15" x14ac:dyDescent="0.2">
      <c r="O8760" s="1" t="str">
        <f t="shared" si="105"/>
        <v/>
      </c>
    </row>
    <row r="8761" spans="15:15" x14ac:dyDescent="0.2">
      <c r="O8761" s="1" t="str">
        <f t="shared" si="105"/>
        <v/>
      </c>
    </row>
    <row r="8762" spans="15:15" x14ac:dyDescent="0.2">
      <c r="O8762" s="1" t="str">
        <f t="shared" si="105"/>
        <v/>
      </c>
    </row>
    <row r="8763" spans="15:15" x14ac:dyDescent="0.2">
      <c r="O8763" s="1" t="str">
        <f t="shared" si="105"/>
        <v/>
      </c>
    </row>
    <row r="8764" spans="15:15" x14ac:dyDescent="0.2">
      <c r="O8764" s="1" t="str">
        <f t="shared" si="105"/>
        <v/>
      </c>
    </row>
    <row r="8765" spans="15:15" x14ac:dyDescent="0.2">
      <c r="O8765" s="1" t="str">
        <f t="shared" si="105"/>
        <v/>
      </c>
    </row>
    <row r="8766" spans="15:15" x14ac:dyDescent="0.2">
      <c r="O8766" s="1" t="str">
        <f t="shared" si="105"/>
        <v/>
      </c>
    </row>
    <row r="8767" spans="15:15" x14ac:dyDescent="0.2">
      <c r="O8767" s="1" t="str">
        <f t="shared" si="105"/>
        <v/>
      </c>
    </row>
    <row r="8768" spans="15:15" x14ac:dyDescent="0.2">
      <c r="O8768" s="1" t="str">
        <f t="shared" si="105"/>
        <v/>
      </c>
    </row>
    <row r="8769" spans="15:15" x14ac:dyDescent="0.2">
      <c r="O8769" s="1" t="str">
        <f t="shared" si="105"/>
        <v/>
      </c>
    </row>
    <row r="8770" spans="15:15" x14ac:dyDescent="0.2">
      <c r="O8770" s="1" t="str">
        <f t="shared" ref="O8770:O8833" si="106">IF(ABS(H8770-G8770) &gt; (H8770*0.1), "X", "")</f>
        <v/>
      </c>
    </row>
    <row r="8771" spans="15:15" x14ac:dyDescent="0.2">
      <c r="O8771" s="1" t="str">
        <f t="shared" si="106"/>
        <v/>
      </c>
    </row>
    <row r="8772" spans="15:15" x14ac:dyDescent="0.2">
      <c r="O8772" s="1" t="str">
        <f t="shared" si="106"/>
        <v/>
      </c>
    </row>
    <row r="8773" spans="15:15" x14ac:dyDescent="0.2">
      <c r="O8773" s="1" t="str">
        <f t="shared" si="106"/>
        <v/>
      </c>
    </row>
    <row r="8774" spans="15:15" x14ac:dyDescent="0.2">
      <c r="O8774" s="1" t="str">
        <f t="shared" si="106"/>
        <v/>
      </c>
    </row>
    <row r="8775" spans="15:15" x14ac:dyDescent="0.2">
      <c r="O8775" s="1" t="str">
        <f t="shared" si="106"/>
        <v/>
      </c>
    </row>
    <row r="8776" spans="15:15" x14ac:dyDescent="0.2">
      <c r="O8776" s="1" t="str">
        <f t="shared" si="106"/>
        <v/>
      </c>
    </row>
    <row r="8777" spans="15:15" x14ac:dyDescent="0.2">
      <c r="O8777" s="1" t="str">
        <f t="shared" si="106"/>
        <v/>
      </c>
    </row>
    <row r="8778" spans="15:15" x14ac:dyDescent="0.2">
      <c r="O8778" s="1" t="str">
        <f t="shared" si="106"/>
        <v/>
      </c>
    </row>
    <row r="8779" spans="15:15" x14ac:dyDescent="0.2">
      <c r="O8779" s="1" t="str">
        <f t="shared" si="106"/>
        <v/>
      </c>
    </row>
    <row r="8780" spans="15:15" x14ac:dyDescent="0.2">
      <c r="O8780" s="1" t="str">
        <f t="shared" si="106"/>
        <v/>
      </c>
    </row>
    <row r="8781" spans="15:15" x14ac:dyDescent="0.2">
      <c r="O8781" s="1" t="str">
        <f t="shared" si="106"/>
        <v/>
      </c>
    </row>
    <row r="8782" spans="15:15" x14ac:dyDescent="0.2">
      <c r="O8782" s="1" t="str">
        <f t="shared" si="106"/>
        <v/>
      </c>
    </row>
    <row r="8783" spans="15:15" x14ac:dyDescent="0.2">
      <c r="O8783" s="1" t="str">
        <f t="shared" si="106"/>
        <v/>
      </c>
    </row>
    <row r="8784" spans="15:15" x14ac:dyDescent="0.2">
      <c r="O8784" s="1" t="str">
        <f t="shared" si="106"/>
        <v/>
      </c>
    </row>
    <row r="8785" spans="15:15" x14ac:dyDescent="0.2">
      <c r="O8785" s="1" t="str">
        <f t="shared" si="106"/>
        <v/>
      </c>
    </row>
    <row r="8786" spans="15:15" x14ac:dyDescent="0.2">
      <c r="O8786" s="1" t="str">
        <f t="shared" si="106"/>
        <v/>
      </c>
    </row>
    <row r="8787" spans="15:15" x14ac:dyDescent="0.2">
      <c r="O8787" s="1" t="str">
        <f t="shared" si="106"/>
        <v/>
      </c>
    </row>
    <row r="8788" spans="15:15" x14ac:dyDescent="0.2">
      <c r="O8788" s="1" t="str">
        <f t="shared" si="106"/>
        <v/>
      </c>
    </row>
    <row r="8789" spans="15:15" x14ac:dyDescent="0.2">
      <c r="O8789" s="1" t="str">
        <f t="shared" si="106"/>
        <v/>
      </c>
    </row>
    <row r="8790" spans="15:15" x14ac:dyDescent="0.2">
      <c r="O8790" s="1" t="str">
        <f t="shared" si="106"/>
        <v/>
      </c>
    </row>
    <row r="8791" spans="15:15" x14ac:dyDescent="0.2">
      <c r="O8791" s="1" t="str">
        <f t="shared" si="106"/>
        <v/>
      </c>
    </row>
    <row r="8792" spans="15:15" x14ac:dyDescent="0.2">
      <c r="O8792" s="1" t="str">
        <f t="shared" si="106"/>
        <v/>
      </c>
    </row>
    <row r="8793" spans="15:15" x14ac:dyDescent="0.2">
      <c r="O8793" s="1" t="str">
        <f t="shared" si="106"/>
        <v/>
      </c>
    </row>
    <row r="8794" spans="15:15" x14ac:dyDescent="0.2">
      <c r="O8794" s="1" t="str">
        <f t="shared" si="106"/>
        <v/>
      </c>
    </row>
    <row r="8795" spans="15:15" x14ac:dyDescent="0.2">
      <c r="O8795" s="1" t="str">
        <f t="shared" si="106"/>
        <v/>
      </c>
    </row>
    <row r="8796" spans="15:15" x14ac:dyDescent="0.2">
      <c r="O8796" s="1" t="str">
        <f t="shared" si="106"/>
        <v/>
      </c>
    </row>
    <row r="8797" spans="15:15" x14ac:dyDescent="0.2">
      <c r="O8797" s="1" t="str">
        <f t="shared" si="106"/>
        <v/>
      </c>
    </row>
    <row r="8798" spans="15:15" x14ac:dyDescent="0.2">
      <c r="O8798" s="1" t="str">
        <f t="shared" si="106"/>
        <v/>
      </c>
    </row>
    <row r="8799" spans="15:15" x14ac:dyDescent="0.2">
      <c r="O8799" s="1" t="str">
        <f t="shared" si="106"/>
        <v/>
      </c>
    </row>
    <row r="8800" spans="15:15" x14ac:dyDescent="0.2">
      <c r="O8800" s="1" t="str">
        <f t="shared" si="106"/>
        <v/>
      </c>
    </row>
    <row r="8801" spans="15:15" x14ac:dyDescent="0.2">
      <c r="O8801" s="1" t="str">
        <f t="shared" si="106"/>
        <v/>
      </c>
    </row>
    <row r="8802" spans="15:15" x14ac:dyDescent="0.2">
      <c r="O8802" s="1" t="str">
        <f t="shared" si="106"/>
        <v/>
      </c>
    </row>
    <row r="8803" spans="15:15" x14ac:dyDescent="0.2">
      <c r="O8803" s="1" t="str">
        <f t="shared" si="106"/>
        <v/>
      </c>
    </row>
    <row r="8804" spans="15:15" x14ac:dyDescent="0.2">
      <c r="O8804" s="1" t="str">
        <f t="shared" si="106"/>
        <v/>
      </c>
    </row>
    <row r="8805" spans="15:15" x14ac:dyDescent="0.2">
      <c r="O8805" s="1" t="str">
        <f t="shared" si="106"/>
        <v/>
      </c>
    </row>
    <row r="8806" spans="15:15" x14ac:dyDescent="0.2">
      <c r="O8806" s="1" t="str">
        <f t="shared" si="106"/>
        <v/>
      </c>
    </row>
    <row r="8807" spans="15:15" x14ac:dyDescent="0.2">
      <c r="O8807" s="1" t="str">
        <f t="shared" si="106"/>
        <v/>
      </c>
    </row>
    <row r="8808" spans="15:15" x14ac:dyDescent="0.2">
      <c r="O8808" s="1" t="str">
        <f t="shared" si="106"/>
        <v/>
      </c>
    </row>
    <row r="8809" spans="15:15" x14ac:dyDescent="0.2">
      <c r="O8809" s="1" t="str">
        <f t="shared" si="106"/>
        <v/>
      </c>
    </row>
    <row r="8810" spans="15:15" x14ac:dyDescent="0.2">
      <c r="O8810" s="1" t="str">
        <f t="shared" si="106"/>
        <v/>
      </c>
    </row>
    <row r="8811" spans="15:15" x14ac:dyDescent="0.2">
      <c r="O8811" s="1" t="str">
        <f t="shared" si="106"/>
        <v/>
      </c>
    </row>
    <row r="8812" spans="15:15" x14ac:dyDescent="0.2">
      <c r="O8812" s="1" t="str">
        <f t="shared" si="106"/>
        <v/>
      </c>
    </row>
    <row r="8813" spans="15:15" x14ac:dyDescent="0.2">
      <c r="O8813" s="1" t="str">
        <f t="shared" si="106"/>
        <v/>
      </c>
    </row>
    <row r="8814" spans="15:15" x14ac:dyDescent="0.2">
      <c r="O8814" s="1" t="str">
        <f t="shared" si="106"/>
        <v/>
      </c>
    </row>
    <row r="8815" spans="15:15" x14ac:dyDescent="0.2">
      <c r="O8815" s="1" t="str">
        <f t="shared" si="106"/>
        <v/>
      </c>
    </row>
    <row r="8816" spans="15:15" x14ac:dyDescent="0.2">
      <c r="O8816" s="1" t="str">
        <f t="shared" si="106"/>
        <v/>
      </c>
    </row>
    <row r="8817" spans="15:15" x14ac:dyDescent="0.2">
      <c r="O8817" s="1" t="str">
        <f t="shared" si="106"/>
        <v/>
      </c>
    </row>
    <row r="8818" spans="15:15" x14ac:dyDescent="0.2">
      <c r="O8818" s="1" t="str">
        <f t="shared" si="106"/>
        <v/>
      </c>
    </row>
    <row r="8819" spans="15:15" x14ac:dyDescent="0.2">
      <c r="O8819" s="1" t="str">
        <f t="shared" si="106"/>
        <v/>
      </c>
    </row>
    <row r="8820" spans="15:15" x14ac:dyDescent="0.2">
      <c r="O8820" s="1" t="str">
        <f t="shared" si="106"/>
        <v/>
      </c>
    </row>
    <row r="8821" spans="15:15" x14ac:dyDescent="0.2">
      <c r="O8821" s="1" t="str">
        <f t="shared" si="106"/>
        <v/>
      </c>
    </row>
    <row r="8822" spans="15:15" x14ac:dyDescent="0.2">
      <c r="O8822" s="1" t="str">
        <f t="shared" si="106"/>
        <v/>
      </c>
    </row>
    <row r="8823" spans="15:15" x14ac:dyDescent="0.2">
      <c r="O8823" s="1" t="str">
        <f t="shared" si="106"/>
        <v/>
      </c>
    </row>
    <row r="8824" spans="15:15" x14ac:dyDescent="0.2">
      <c r="O8824" s="1" t="str">
        <f t="shared" si="106"/>
        <v/>
      </c>
    </row>
    <row r="8825" spans="15:15" x14ac:dyDescent="0.2">
      <c r="O8825" s="1" t="str">
        <f t="shared" si="106"/>
        <v/>
      </c>
    </row>
    <row r="8826" spans="15:15" x14ac:dyDescent="0.2">
      <c r="O8826" s="1" t="str">
        <f t="shared" si="106"/>
        <v/>
      </c>
    </row>
    <row r="8827" spans="15:15" x14ac:dyDescent="0.2">
      <c r="O8827" s="1" t="str">
        <f t="shared" si="106"/>
        <v/>
      </c>
    </row>
    <row r="8828" spans="15:15" x14ac:dyDescent="0.2">
      <c r="O8828" s="1" t="str">
        <f t="shared" si="106"/>
        <v/>
      </c>
    </row>
    <row r="8829" spans="15:15" x14ac:dyDescent="0.2">
      <c r="O8829" s="1" t="str">
        <f t="shared" si="106"/>
        <v/>
      </c>
    </row>
    <row r="8830" spans="15:15" x14ac:dyDescent="0.2">
      <c r="O8830" s="1" t="str">
        <f t="shared" si="106"/>
        <v/>
      </c>
    </row>
    <row r="8831" spans="15:15" x14ac:dyDescent="0.2">
      <c r="O8831" s="1" t="str">
        <f t="shared" si="106"/>
        <v/>
      </c>
    </row>
    <row r="8832" spans="15:15" x14ac:dyDescent="0.2">
      <c r="O8832" s="1" t="str">
        <f t="shared" si="106"/>
        <v/>
      </c>
    </row>
    <row r="8833" spans="15:15" x14ac:dyDescent="0.2">
      <c r="O8833" s="1" t="str">
        <f t="shared" si="106"/>
        <v/>
      </c>
    </row>
    <row r="8834" spans="15:15" x14ac:dyDescent="0.2">
      <c r="O8834" s="1" t="str">
        <f t="shared" ref="O8834:O8897" si="107">IF(ABS(H8834-G8834) &gt; (H8834*0.1), "X", "")</f>
        <v/>
      </c>
    </row>
    <row r="8835" spans="15:15" x14ac:dyDescent="0.2">
      <c r="O8835" s="1" t="str">
        <f t="shared" si="107"/>
        <v/>
      </c>
    </row>
    <row r="8836" spans="15:15" x14ac:dyDescent="0.2">
      <c r="O8836" s="1" t="str">
        <f t="shared" si="107"/>
        <v/>
      </c>
    </row>
    <row r="8837" spans="15:15" x14ac:dyDescent="0.2">
      <c r="O8837" s="1" t="str">
        <f t="shared" si="107"/>
        <v/>
      </c>
    </row>
    <row r="8838" spans="15:15" x14ac:dyDescent="0.2">
      <c r="O8838" s="1" t="str">
        <f t="shared" si="107"/>
        <v/>
      </c>
    </row>
    <row r="8839" spans="15:15" x14ac:dyDescent="0.2">
      <c r="O8839" s="1" t="str">
        <f t="shared" si="107"/>
        <v/>
      </c>
    </row>
    <row r="8840" spans="15:15" x14ac:dyDescent="0.2">
      <c r="O8840" s="1" t="str">
        <f t="shared" si="107"/>
        <v/>
      </c>
    </row>
    <row r="8841" spans="15:15" x14ac:dyDescent="0.2">
      <c r="O8841" s="1" t="str">
        <f t="shared" si="107"/>
        <v/>
      </c>
    </row>
    <row r="8842" spans="15:15" x14ac:dyDescent="0.2">
      <c r="O8842" s="1" t="str">
        <f t="shared" si="107"/>
        <v/>
      </c>
    </row>
    <row r="8843" spans="15:15" x14ac:dyDescent="0.2">
      <c r="O8843" s="1" t="str">
        <f t="shared" si="107"/>
        <v/>
      </c>
    </row>
    <row r="8844" spans="15:15" x14ac:dyDescent="0.2">
      <c r="O8844" s="1" t="str">
        <f t="shared" si="107"/>
        <v/>
      </c>
    </row>
    <row r="8845" spans="15:15" x14ac:dyDescent="0.2">
      <c r="O8845" s="1" t="str">
        <f t="shared" si="107"/>
        <v/>
      </c>
    </row>
    <row r="8846" spans="15:15" x14ac:dyDescent="0.2">
      <c r="O8846" s="1" t="str">
        <f t="shared" si="107"/>
        <v/>
      </c>
    </row>
    <row r="8847" spans="15:15" x14ac:dyDescent="0.2">
      <c r="O8847" s="1" t="str">
        <f t="shared" si="107"/>
        <v/>
      </c>
    </row>
    <row r="8848" spans="15:15" x14ac:dyDescent="0.2">
      <c r="O8848" s="1" t="str">
        <f t="shared" si="107"/>
        <v/>
      </c>
    </row>
    <row r="8849" spans="15:15" x14ac:dyDescent="0.2">
      <c r="O8849" s="1" t="str">
        <f t="shared" si="107"/>
        <v/>
      </c>
    </row>
    <row r="8850" spans="15:15" x14ac:dyDescent="0.2">
      <c r="O8850" s="1" t="str">
        <f t="shared" si="107"/>
        <v/>
      </c>
    </row>
    <row r="8851" spans="15:15" x14ac:dyDescent="0.2">
      <c r="O8851" s="1" t="str">
        <f t="shared" si="107"/>
        <v/>
      </c>
    </row>
    <row r="8852" spans="15:15" x14ac:dyDescent="0.2">
      <c r="O8852" s="1" t="str">
        <f t="shared" si="107"/>
        <v/>
      </c>
    </row>
    <row r="8853" spans="15:15" x14ac:dyDescent="0.2">
      <c r="O8853" s="1" t="str">
        <f t="shared" si="107"/>
        <v/>
      </c>
    </row>
    <row r="8854" spans="15:15" x14ac:dyDescent="0.2">
      <c r="O8854" s="1" t="str">
        <f t="shared" si="107"/>
        <v/>
      </c>
    </row>
    <row r="8855" spans="15:15" x14ac:dyDescent="0.2">
      <c r="O8855" s="1" t="str">
        <f t="shared" si="107"/>
        <v/>
      </c>
    </row>
    <row r="8856" spans="15:15" x14ac:dyDescent="0.2">
      <c r="O8856" s="1" t="str">
        <f t="shared" si="107"/>
        <v/>
      </c>
    </row>
    <row r="8857" spans="15:15" x14ac:dyDescent="0.2">
      <c r="O8857" s="1" t="str">
        <f t="shared" si="107"/>
        <v/>
      </c>
    </row>
    <row r="8858" spans="15:15" x14ac:dyDescent="0.2">
      <c r="O8858" s="1" t="str">
        <f t="shared" si="107"/>
        <v/>
      </c>
    </row>
    <row r="8859" spans="15:15" x14ac:dyDescent="0.2">
      <c r="O8859" s="1" t="str">
        <f t="shared" si="107"/>
        <v/>
      </c>
    </row>
    <row r="8860" spans="15:15" x14ac:dyDescent="0.2">
      <c r="O8860" s="1" t="str">
        <f t="shared" si="107"/>
        <v/>
      </c>
    </row>
    <row r="8861" spans="15:15" x14ac:dyDescent="0.2">
      <c r="O8861" s="1" t="str">
        <f t="shared" si="107"/>
        <v/>
      </c>
    </row>
    <row r="8862" spans="15:15" x14ac:dyDescent="0.2">
      <c r="O8862" s="1" t="str">
        <f t="shared" si="107"/>
        <v/>
      </c>
    </row>
    <row r="8863" spans="15:15" x14ac:dyDescent="0.2">
      <c r="O8863" s="1" t="str">
        <f t="shared" si="107"/>
        <v/>
      </c>
    </row>
    <row r="8864" spans="15:15" x14ac:dyDescent="0.2">
      <c r="O8864" s="1" t="str">
        <f t="shared" si="107"/>
        <v/>
      </c>
    </row>
    <row r="8865" spans="15:15" x14ac:dyDescent="0.2">
      <c r="O8865" s="1" t="str">
        <f t="shared" si="107"/>
        <v/>
      </c>
    </row>
    <row r="8866" spans="15:15" x14ac:dyDescent="0.2">
      <c r="O8866" s="1" t="str">
        <f t="shared" si="107"/>
        <v/>
      </c>
    </row>
    <row r="8867" spans="15:15" x14ac:dyDescent="0.2">
      <c r="O8867" s="1" t="str">
        <f t="shared" si="107"/>
        <v/>
      </c>
    </row>
    <row r="8868" spans="15:15" x14ac:dyDescent="0.2">
      <c r="O8868" s="1" t="str">
        <f t="shared" si="107"/>
        <v/>
      </c>
    </row>
    <row r="8869" spans="15:15" x14ac:dyDescent="0.2">
      <c r="O8869" s="1" t="str">
        <f t="shared" si="107"/>
        <v/>
      </c>
    </row>
    <row r="8870" spans="15:15" x14ac:dyDescent="0.2">
      <c r="O8870" s="1" t="str">
        <f t="shared" si="107"/>
        <v/>
      </c>
    </row>
    <row r="8871" spans="15:15" x14ac:dyDescent="0.2">
      <c r="O8871" s="1" t="str">
        <f t="shared" si="107"/>
        <v/>
      </c>
    </row>
    <row r="8872" spans="15:15" x14ac:dyDescent="0.2">
      <c r="O8872" s="1" t="str">
        <f t="shared" si="107"/>
        <v/>
      </c>
    </row>
    <row r="8873" spans="15:15" x14ac:dyDescent="0.2">
      <c r="O8873" s="1" t="str">
        <f t="shared" si="107"/>
        <v/>
      </c>
    </row>
    <row r="8874" spans="15:15" x14ac:dyDescent="0.2">
      <c r="O8874" s="1" t="str">
        <f t="shared" si="107"/>
        <v/>
      </c>
    </row>
    <row r="8875" spans="15:15" x14ac:dyDescent="0.2">
      <c r="O8875" s="1" t="str">
        <f t="shared" si="107"/>
        <v/>
      </c>
    </row>
    <row r="8876" spans="15:15" x14ac:dyDescent="0.2">
      <c r="O8876" s="1" t="str">
        <f t="shared" si="107"/>
        <v/>
      </c>
    </row>
    <row r="8877" spans="15:15" x14ac:dyDescent="0.2">
      <c r="O8877" s="1" t="str">
        <f t="shared" si="107"/>
        <v/>
      </c>
    </row>
    <row r="8878" spans="15:15" x14ac:dyDescent="0.2">
      <c r="O8878" s="1" t="str">
        <f t="shared" si="107"/>
        <v/>
      </c>
    </row>
    <row r="8879" spans="15:15" x14ac:dyDescent="0.2">
      <c r="O8879" s="1" t="str">
        <f t="shared" si="107"/>
        <v/>
      </c>
    </row>
    <row r="8880" spans="15:15" x14ac:dyDescent="0.2">
      <c r="O8880" s="1" t="str">
        <f t="shared" si="107"/>
        <v/>
      </c>
    </row>
    <row r="8881" spans="15:15" x14ac:dyDescent="0.2">
      <c r="O8881" s="1" t="str">
        <f t="shared" si="107"/>
        <v/>
      </c>
    </row>
    <row r="8882" spans="15:15" x14ac:dyDescent="0.2">
      <c r="O8882" s="1" t="str">
        <f t="shared" si="107"/>
        <v/>
      </c>
    </row>
    <row r="8883" spans="15:15" x14ac:dyDescent="0.2">
      <c r="O8883" s="1" t="str">
        <f t="shared" si="107"/>
        <v/>
      </c>
    </row>
    <row r="8884" spans="15:15" x14ac:dyDescent="0.2">
      <c r="O8884" s="1" t="str">
        <f t="shared" si="107"/>
        <v/>
      </c>
    </row>
    <row r="8885" spans="15:15" x14ac:dyDescent="0.2">
      <c r="O8885" s="1" t="str">
        <f t="shared" si="107"/>
        <v/>
      </c>
    </row>
    <row r="8886" spans="15:15" x14ac:dyDescent="0.2">
      <c r="O8886" s="1" t="str">
        <f t="shared" si="107"/>
        <v/>
      </c>
    </row>
    <row r="8887" spans="15:15" x14ac:dyDescent="0.2">
      <c r="O8887" s="1" t="str">
        <f t="shared" si="107"/>
        <v/>
      </c>
    </row>
    <row r="8888" spans="15:15" x14ac:dyDescent="0.2">
      <c r="O8888" s="1" t="str">
        <f t="shared" si="107"/>
        <v/>
      </c>
    </row>
    <row r="8889" spans="15:15" x14ac:dyDescent="0.2">
      <c r="O8889" s="1" t="str">
        <f t="shared" si="107"/>
        <v/>
      </c>
    </row>
    <row r="8890" spans="15:15" x14ac:dyDescent="0.2">
      <c r="O8890" s="1" t="str">
        <f t="shared" si="107"/>
        <v/>
      </c>
    </row>
    <row r="8891" spans="15:15" x14ac:dyDescent="0.2">
      <c r="O8891" s="1" t="str">
        <f t="shared" si="107"/>
        <v/>
      </c>
    </row>
    <row r="8892" spans="15:15" x14ac:dyDescent="0.2">
      <c r="O8892" s="1" t="str">
        <f t="shared" si="107"/>
        <v/>
      </c>
    </row>
    <row r="8893" spans="15:15" x14ac:dyDescent="0.2">
      <c r="O8893" s="1" t="str">
        <f t="shared" si="107"/>
        <v/>
      </c>
    </row>
    <row r="8894" spans="15:15" x14ac:dyDescent="0.2">
      <c r="O8894" s="1" t="str">
        <f t="shared" si="107"/>
        <v/>
      </c>
    </row>
    <row r="8895" spans="15:15" x14ac:dyDescent="0.2">
      <c r="O8895" s="1" t="str">
        <f t="shared" si="107"/>
        <v/>
      </c>
    </row>
    <row r="8896" spans="15:15" x14ac:dyDescent="0.2">
      <c r="O8896" s="1" t="str">
        <f t="shared" si="107"/>
        <v/>
      </c>
    </row>
    <row r="8897" spans="15:15" x14ac:dyDescent="0.2">
      <c r="O8897" s="1" t="str">
        <f t="shared" si="107"/>
        <v/>
      </c>
    </row>
    <row r="8898" spans="15:15" x14ac:dyDescent="0.2">
      <c r="O8898" s="1" t="str">
        <f t="shared" ref="O8898:O8961" si="108">IF(ABS(H8898-G8898) &gt; (H8898*0.1), "X", "")</f>
        <v/>
      </c>
    </row>
    <row r="8899" spans="15:15" x14ac:dyDescent="0.2">
      <c r="O8899" s="1" t="str">
        <f t="shared" si="108"/>
        <v/>
      </c>
    </row>
    <row r="8900" spans="15:15" x14ac:dyDescent="0.2">
      <c r="O8900" s="1" t="str">
        <f t="shared" si="108"/>
        <v/>
      </c>
    </row>
    <row r="8901" spans="15:15" x14ac:dyDescent="0.2">
      <c r="O8901" s="1" t="str">
        <f t="shared" si="108"/>
        <v/>
      </c>
    </row>
    <row r="8902" spans="15:15" x14ac:dyDescent="0.2">
      <c r="O8902" s="1" t="str">
        <f t="shared" si="108"/>
        <v/>
      </c>
    </row>
    <row r="8903" spans="15:15" x14ac:dyDescent="0.2">
      <c r="O8903" s="1" t="str">
        <f t="shared" si="108"/>
        <v/>
      </c>
    </row>
    <row r="8904" spans="15:15" x14ac:dyDescent="0.2">
      <c r="O8904" s="1" t="str">
        <f t="shared" si="108"/>
        <v/>
      </c>
    </row>
    <row r="8905" spans="15:15" x14ac:dyDescent="0.2">
      <c r="O8905" s="1" t="str">
        <f t="shared" si="108"/>
        <v/>
      </c>
    </row>
    <row r="8906" spans="15:15" x14ac:dyDescent="0.2">
      <c r="O8906" s="1" t="str">
        <f t="shared" si="108"/>
        <v/>
      </c>
    </row>
    <row r="8907" spans="15:15" x14ac:dyDescent="0.2">
      <c r="O8907" s="1" t="str">
        <f t="shared" si="108"/>
        <v/>
      </c>
    </row>
    <row r="8908" spans="15:15" x14ac:dyDescent="0.2">
      <c r="O8908" s="1" t="str">
        <f t="shared" si="108"/>
        <v/>
      </c>
    </row>
    <row r="8909" spans="15:15" x14ac:dyDescent="0.2">
      <c r="O8909" s="1" t="str">
        <f t="shared" si="108"/>
        <v/>
      </c>
    </row>
    <row r="8910" spans="15:15" x14ac:dyDescent="0.2">
      <c r="O8910" s="1" t="str">
        <f t="shared" si="108"/>
        <v/>
      </c>
    </row>
    <row r="8911" spans="15:15" x14ac:dyDescent="0.2">
      <c r="O8911" s="1" t="str">
        <f t="shared" si="108"/>
        <v/>
      </c>
    </row>
    <row r="8912" spans="15:15" x14ac:dyDescent="0.2">
      <c r="O8912" s="1" t="str">
        <f t="shared" si="108"/>
        <v/>
      </c>
    </row>
    <row r="8913" spans="15:15" x14ac:dyDescent="0.2">
      <c r="O8913" s="1" t="str">
        <f t="shared" si="108"/>
        <v/>
      </c>
    </row>
    <row r="8914" spans="15:15" x14ac:dyDescent="0.2">
      <c r="O8914" s="1" t="str">
        <f t="shared" si="108"/>
        <v/>
      </c>
    </row>
    <row r="8915" spans="15:15" x14ac:dyDescent="0.2">
      <c r="O8915" s="1" t="str">
        <f t="shared" si="108"/>
        <v/>
      </c>
    </row>
    <row r="8916" spans="15:15" x14ac:dyDescent="0.2">
      <c r="O8916" s="1" t="str">
        <f t="shared" si="108"/>
        <v/>
      </c>
    </row>
    <row r="8917" spans="15:15" x14ac:dyDescent="0.2">
      <c r="O8917" s="1" t="str">
        <f t="shared" si="108"/>
        <v/>
      </c>
    </row>
    <row r="8918" spans="15:15" x14ac:dyDescent="0.2">
      <c r="O8918" s="1" t="str">
        <f t="shared" si="108"/>
        <v/>
      </c>
    </row>
    <row r="8919" spans="15:15" x14ac:dyDescent="0.2">
      <c r="O8919" s="1" t="str">
        <f t="shared" si="108"/>
        <v/>
      </c>
    </row>
    <row r="8920" spans="15:15" x14ac:dyDescent="0.2">
      <c r="O8920" s="1" t="str">
        <f t="shared" si="108"/>
        <v/>
      </c>
    </row>
    <row r="8921" spans="15:15" x14ac:dyDescent="0.2">
      <c r="O8921" s="1" t="str">
        <f t="shared" si="108"/>
        <v/>
      </c>
    </row>
    <row r="8922" spans="15:15" x14ac:dyDescent="0.2">
      <c r="O8922" s="1" t="str">
        <f t="shared" si="108"/>
        <v/>
      </c>
    </row>
    <row r="8923" spans="15:15" x14ac:dyDescent="0.2">
      <c r="O8923" s="1" t="str">
        <f t="shared" si="108"/>
        <v/>
      </c>
    </row>
    <row r="8924" spans="15:15" x14ac:dyDescent="0.2">
      <c r="O8924" s="1" t="str">
        <f t="shared" si="108"/>
        <v/>
      </c>
    </row>
    <row r="8925" spans="15:15" x14ac:dyDescent="0.2">
      <c r="O8925" s="1" t="str">
        <f t="shared" si="108"/>
        <v/>
      </c>
    </row>
    <row r="8926" spans="15:15" x14ac:dyDescent="0.2">
      <c r="O8926" s="1" t="str">
        <f t="shared" si="108"/>
        <v/>
      </c>
    </row>
    <row r="8927" spans="15:15" x14ac:dyDescent="0.2">
      <c r="O8927" s="1" t="str">
        <f t="shared" si="108"/>
        <v/>
      </c>
    </row>
    <row r="8928" spans="15:15" x14ac:dyDescent="0.2">
      <c r="O8928" s="1" t="str">
        <f t="shared" si="108"/>
        <v/>
      </c>
    </row>
    <row r="8929" spans="15:15" x14ac:dyDescent="0.2">
      <c r="O8929" s="1" t="str">
        <f t="shared" si="108"/>
        <v/>
      </c>
    </row>
    <row r="8930" spans="15:15" x14ac:dyDescent="0.2">
      <c r="O8930" s="1" t="str">
        <f t="shared" si="108"/>
        <v/>
      </c>
    </row>
    <row r="8931" spans="15:15" x14ac:dyDescent="0.2">
      <c r="O8931" s="1" t="str">
        <f t="shared" si="108"/>
        <v/>
      </c>
    </row>
    <row r="8932" spans="15:15" x14ac:dyDescent="0.2">
      <c r="O8932" s="1" t="str">
        <f t="shared" si="108"/>
        <v/>
      </c>
    </row>
    <row r="8933" spans="15:15" x14ac:dyDescent="0.2">
      <c r="O8933" s="1" t="str">
        <f t="shared" si="108"/>
        <v/>
      </c>
    </row>
    <row r="8934" spans="15:15" x14ac:dyDescent="0.2">
      <c r="O8934" s="1" t="str">
        <f t="shared" si="108"/>
        <v/>
      </c>
    </row>
    <row r="8935" spans="15:15" x14ac:dyDescent="0.2">
      <c r="O8935" s="1" t="str">
        <f t="shared" si="108"/>
        <v/>
      </c>
    </row>
    <row r="8936" spans="15:15" x14ac:dyDescent="0.2">
      <c r="O8936" s="1" t="str">
        <f t="shared" si="108"/>
        <v/>
      </c>
    </row>
    <row r="8937" spans="15:15" x14ac:dyDescent="0.2">
      <c r="O8937" s="1" t="str">
        <f t="shared" si="108"/>
        <v/>
      </c>
    </row>
    <row r="8938" spans="15:15" x14ac:dyDescent="0.2">
      <c r="O8938" s="1" t="str">
        <f t="shared" si="108"/>
        <v/>
      </c>
    </row>
    <row r="8939" spans="15:15" x14ac:dyDescent="0.2">
      <c r="O8939" s="1" t="str">
        <f t="shared" si="108"/>
        <v/>
      </c>
    </row>
    <row r="8940" spans="15:15" x14ac:dyDescent="0.2">
      <c r="O8940" s="1" t="str">
        <f t="shared" si="108"/>
        <v/>
      </c>
    </row>
    <row r="8941" spans="15:15" x14ac:dyDescent="0.2">
      <c r="O8941" s="1" t="str">
        <f t="shared" si="108"/>
        <v/>
      </c>
    </row>
    <row r="8942" spans="15:15" x14ac:dyDescent="0.2">
      <c r="O8942" s="1" t="str">
        <f t="shared" si="108"/>
        <v/>
      </c>
    </row>
    <row r="8943" spans="15:15" x14ac:dyDescent="0.2">
      <c r="O8943" s="1" t="str">
        <f t="shared" si="108"/>
        <v/>
      </c>
    </row>
    <row r="8944" spans="15:15" x14ac:dyDescent="0.2">
      <c r="O8944" s="1" t="str">
        <f t="shared" si="108"/>
        <v/>
      </c>
    </row>
    <row r="8945" spans="15:15" x14ac:dyDescent="0.2">
      <c r="O8945" s="1" t="str">
        <f t="shared" si="108"/>
        <v/>
      </c>
    </row>
    <row r="8946" spans="15:15" x14ac:dyDescent="0.2">
      <c r="O8946" s="1" t="str">
        <f t="shared" si="108"/>
        <v/>
      </c>
    </row>
    <row r="8947" spans="15:15" x14ac:dyDescent="0.2">
      <c r="O8947" s="1" t="str">
        <f t="shared" si="108"/>
        <v/>
      </c>
    </row>
    <row r="8948" spans="15:15" x14ac:dyDescent="0.2">
      <c r="O8948" s="1" t="str">
        <f t="shared" si="108"/>
        <v/>
      </c>
    </row>
    <row r="8949" spans="15:15" x14ac:dyDescent="0.2">
      <c r="O8949" s="1" t="str">
        <f t="shared" si="108"/>
        <v/>
      </c>
    </row>
    <row r="8950" spans="15:15" x14ac:dyDescent="0.2">
      <c r="O8950" s="1" t="str">
        <f t="shared" si="108"/>
        <v/>
      </c>
    </row>
    <row r="8951" spans="15:15" x14ac:dyDescent="0.2">
      <c r="O8951" s="1" t="str">
        <f t="shared" si="108"/>
        <v/>
      </c>
    </row>
    <row r="8952" spans="15:15" x14ac:dyDescent="0.2">
      <c r="O8952" s="1" t="str">
        <f t="shared" si="108"/>
        <v/>
      </c>
    </row>
    <row r="8953" spans="15:15" x14ac:dyDescent="0.2">
      <c r="O8953" s="1" t="str">
        <f t="shared" si="108"/>
        <v/>
      </c>
    </row>
    <row r="8954" spans="15:15" x14ac:dyDescent="0.2">
      <c r="O8954" s="1" t="str">
        <f t="shared" si="108"/>
        <v/>
      </c>
    </row>
    <row r="8955" spans="15:15" x14ac:dyDescent="0.2">
      <c r="O8955" s="1" t="str">
        <f t="shared" si="108"/>
        <v/>
      </c>
    </row>
    <row r="8956" spans="15:15" x14ac:dyDescent="0.2">
      <c r="O8956" s="1" t="str">
        <f t="shared" si="108"/>
        <v/>
      </c>
    </row>
    <row r="8957" spans="15:15" x14ac:dyDescent="0.2">
      <c r="O8957" s="1" t="str">
        <f t="shared" si="108"/>
        <v/>
      </c>
    </row>
    <row r="8958" spans="15:15" x14ac:dyDescent="0.2">
      <c r="O8958" s="1" t="str">
        <f t="shared" si="108"/>
        <v/>
      </c>
    </row>
    <row r="8959" spans="15:15" x14ac:dyDescent="0.2">
      <c r="O8959" s="1" t="str">
        <f t="shared" si="108"/>
        <v/>
      </c>
    </row>
    <row r="8960" spans="15:15" x14ac:dyDescent="0.2">
      <c r="O8960" s="1" t="str">
        <f t="shared" si="108"/>
        <v/>
      </c>
    </row>
    <row r="8961" spans="15:15" x14ac:dyDescent="0.2">
      <c r="O8961" s="1" t="str">
        <f t="shared" si="108"/>
        <v/>
      </c>
    </row>
    <row r="8962" spans="15:15" x14ac:dyDescent="0.2">
      <c r="O8962" s="1" t="str">
        <f t="shared" ref="O8962:O9025" si="109">IF(ABS(H8962-G8962) &gt; (H8962*0.1), "X", "")</f>
        <v/>
      </c>
    </row>
    <row r="8963" spans="15:15" x14ac:dyDescent="0.2">
      <c r="O8963" s="1" t="str">
        <f t="shared" si="109"/>
        <v/>
      </c>
    </row>
    <row r="8964" spans="15:15" x14ac:dyDescent="0.2">
      <c r="O8964" s="1" t="str">
        <f t="shared" si="109"/>
        <v/>
      </c>
    </row>
    <row r="8965" spans="15:15" x14ac:dyDescent="0.2">
      <c r="O8965" s="1" t="str">
        <f t="shared" si="109"/>
        <v/>
      </c>
    </row>
    <row r="8966" spans="15:15" x14ac:dyDescent="0.2">
      <c r="O8966" s="1" t="str">
        <f t="shared" si="109"/>
        <v/>
      </c>
    </row>
    <row r="8967" spans="15:15" x14ac:dyDescent="0.2">
      <c r="O8967" s="1" t="str">
        <f t="shared" si="109"/>
        <v/>
      </c>
    </row>
    <row r="8968" spans="15:15" x14ac:dyDescent="0.2">
      <c r="O8968" s="1" t="str">
        <f t="shared" si="109"/>
        <v/>
      </c>
    </row>
    <row r="8969" spans="15:15" x14ac:dyDescent="0.2">
      <c r="O8969" s="1" t="str">
        <f t="shared" si="109"/>
        <v/>
      </c>
    </row>
    <row r="8970" spans="15:15" x14ac:dyDescent="0.2">
      <c r="O8970" s="1" t="str">
        <f t="shared" si="109"/>
        <v/>
      </c>
    </row>
    <row r="8971" spans="15:15" x14ac:dyDescent="0.2">
      <c r="O8971" s="1" t="str">
        <f t="shared" si="109"/>
        <v/>
      </c>
    </row>
    <row r="8972" spans="15:15" x14ac:dyDescent="0.2">
      <c r="O8972" s="1" t="str">
        <f t="shared" si="109"/>
        <v/>
      </c>
    </row>
    <row r="8973" spans="15:15" x14ac:dyDescent="0.2">
      <c r="O8973" s="1" t="str">
        <f t="shared" si="109"/>
        <v/>
      </c>
    </row>
    <row r="8974" spans="15:15" x14ac:dyDescent="0.2">
      <c r="O8974" s="1" t="str">
        <f t="shared" si="109"/>
        <v/>
      </c>
    </row>
    <row r="8975" spans="15:15" x14ac:dyDescent="0.2">
      <c r="O8975" s="1" t="str">
        <f t="shared" si="109"/>
        <v/>
      </c>
    </row>
    <row r="8976" spans="15:15" x14ac:dyDescent="0.2">
      <c r="O8976" s="1" t="str">
        <f t="shared" si="109"/>
        <v/>
      </c>
    </row>
    <row r="8977" spans="15:15" x14ac:dyDescent="0.2">
      <c r="O8977" s="1" t="str">
        <f t="shared" si="109"/>
        <v/>
      </c>
    </row>
    <row r="8978" spans="15:15" x14ac:dyDescent="0.2">
      <c r="O8978" s="1" t="str">
        <f t="shared" si="109"/>
        <v/>
      </c>
    </row>
    <row r="8979" spans="15:15" x14ac:dyDescent="0.2">
      <c r="O8979" s="1" t="str">
        <f t="shared" si="109"/>
        <v/>
      </c>
    </row>
    <row r="8980" spans="15:15" x14ac:dyDescent="0.2">
      <c r="O8980" s="1" t="str">
        <f t="shared" si="109"/>
        <v/>
      </c>
    </row>
    <row r="8981" spans="15:15" x14ac:dyDescent="0.2">
      <c r="O8981" s="1" t="str">
        <f t="shared" si="109"/>
        <v/>
      </c>
    </row>
    <row r="8982" spans="15:15" x14ac:dyDescent="0.2">
      <c r="O8982" s="1" t="str">
        <f t="shared" si="109"/>
        <v/>
      </c>
    </row>
    <row r="8983" spans="15:15" x14ac:dyDescent="0.2">
      <c r="O8983" s="1" t="str">
        <f t="shared" si="109"/>
        <v/>
      </c>
    </row>
    <row r="8984" spans="15:15" x14ac:dyDescent="0.2">
      <c r="O8984" s="1" t="str">
        <f t="shared" si="109"/>
        <v/>
      </c>
    </row>
    <row r="8985" spans="15:15" x14ac:dyDescent="0.2">
      <c r="O8985" s="1" t="str">
        <f t="shared" si="109"/>
        <v/>
      </c>
    </row>
    <row r="8986" spans="15:15" x14ac:dyDescent="0.2">
      <c r="O8986" s="1" t="str">
        <f t="shared" si="109"/>
        <v/>
      </c>
    </row>
    <row r="8987" spans="15:15" x14ac:dyDescent="0.2">
      <c r="O8987" s="1" t="str">
        <f t="shared" si="109"/>
        <v/>
      </c>
    </row>
    <row r="8988" spans="15:15" x14ac:dyDescent="0.2">
      <c r="O8988" s="1" t="str">
        <f t="shared" si="109"/>
        <v/>
      </c>
    </row>
    <row r="8989" spans="15:15" x14ac:dyDescent="0.2">
      <c r="O8989" s="1" t="str">
        <f t="shared" si="109"/>
        <v/>
      </c>
    </row>
    <row r="8990" spans="15:15" x14ac:dyDescent="0.2">
      <c r="O8990" s="1" t="str">
        <f t="shared" si="109"/>
        <v/>
      </c>
    </row>
    <row r="8991" spans="15:15" x14ac:dyDescent="0.2">
      <c r="O8991" s="1" t="str">
        <f t="shared" si="109"/>
        <v/>
      </c>
    </row>
    <row r="8992" spans="15:15" x14ac:dyDescent="0.2">
      <c r="O8992" s="1" t="str">
        <f t="shared" si="109"/>
        <v/>
      </c>
    </row>
    <row r="8993" spans="15:15" x14ac:dyDescent="0.2">
      <c r="O8993" s="1" t="str">
        <f t="shared" si="109"/>
        <v/>
      </c>
    </row>
    <row r="8994" spans="15:15" x14ac:dyDescent="0.2">
      <c r="O8994" s="1" t="str">
        <f t="shared" si="109"/>
        <v/>
      </c>
    </row>
    <row r="8995" spans="15:15" x14ac:dyDescent="0.2">
      <c r="O8995" s="1" t="str">
        <f t="shared" si="109"/>
        <v/>
      </c>
    </row>
    <row r="8996" spans="15:15" x14ac:dyDescent="0.2">
      <c r="O8996" s="1" t="str">
        <f t="shared" si="109"/>
        <v/>
      </c>
    </row>
    <row r="8997" spans="15:15" x14ac:dyDescent="0.2">
      <c r="O8997" s="1" t="str">
        <f t="shared" si="109"/>
        <v/>
      </c>
    </row>
    <row r="8998" spans="15:15" x14ac:dyDescent="0.2">
      <c r="O8998" s="1" t="str">
        <f t="shared" si="109"/>
        <v/>
      </c>
    </row>
    <row r="8999" spans="15:15" x14ac:dyDescent="0.2">
      <c r="O8999" s="1" t="str">
        <f t="shared" si="109"/>
        <v/>
      </c>
    </row>
    <row r="9000" spans="15:15" x14ac:dyDescent="0.2">
      <c r="O9000" s="1" t="str">
        <f t="shared" si="109"/>
        <v/>
      </c>
    </row>
    <row r="9001" spans="15:15" x14ac:dyDescent="0.2">
      <c r="O9001" s="1" t="str">
        <f t="shared" si="109"/>
        <v/>
      </c>
    </row>
    <row r="9002" spans="15:15" x14ac:dyDescent="0.2">
      <c r="O9002" s="1" t="str">
        <f t="shared" si="109"/>
        <v/>
      </c>
    </row>
    <row r="9003" spans="15:15" x14ac:dyDescent="0.2">
      <c r="O9003" s="1" t="str">
        <f t="shared" si="109"/>
        <v/>
      </c>
    </row>
    <row r="9004" spans="15:15" x14ac:dyDescent="0.2">
      <c r="O9004" s="1" t="str">
        <f t="shared" si="109"/>
        <v/>
      </c>
    </row>
    <row r="9005" spans="15:15" x14ac:dyDescent="0.2">
      <c r="O9005" s="1" t="str">
        <f t="shared" si="109"/>
        <v/>
      </c>
    </row>
    <row r="9006" spans="15:15" x14ac:dyDescent="0.2">
      <c r="O9006" s="1" t="str">
        <f t="shared" si="109"/>
        <v/>
      </c>
    </row>
    <row r="9007" spans="15:15" x14ac:dyDescent="0.2">
      <c r="O9007" s="1" t="str">
        <f t="shared" si="109"/>
        <v/>
      </c>
    </row>
    <row r="9008" spans="15:15" x14ac:dyDescent="0.2">
      <c r="O9008" s="1" t="str">
        <f t="shared" si="109"/>
        <v/>
      </c>
    </row>
    <row r="9009" spans="15:15" x14ac:dyDescent="0.2">
      <c r="O9009" s="1" t="str">
        <f t="shared" si="109"/>
        <v/>
      </c>
    </row>
    <row r="9010" spans="15:15" x14ac:dyDescent="0.2">
      <c r="O9010" s="1" t="str">
        <f t="shared" si="109"/>
        <v/>
      </c>
    </row>
    <row r="9011" spans="15:15" x14ac:dyDescent="0.2">
      <c r="O9011" s="1" t="str">
        <f t="shared" si="109"/>
        <v/>
      </c>
    </row>
    <row r="9012" spans="15:15" x14ac:dyDescent="0.2">
      <c r="O9012" s="1" t="str">
        <f t="shared" si="109"/>
        <v/>
      </c>
    </row>
    <row r="9013" spans="15:15" x14ac:dyDescent="0.2">
      <c r="O9013" s="1" t="str">
        <f t="shared" si="109"/>
        <v/>
      </c>
    </row>
    <row r="9014" spans="15:15" x14ac:dyDescent="0.2">
      <c r="O9014" s="1" t="str">
        <f t="shared" si="109"/>
        <v/>
      </c>
    </row>
    <row r="9015" spans="15:15" x14ac:dyDescent="0.2">
      <c r="O9015" s="1" t="str">
        <f t="shared" si="109"/>
        <v/>
      </c>
    </row>
    <row r="9016" spans="15:15" x14ac:dyDescent="0.2">
      <c r="O9016" s="1" t="str">
        <f t="shared" si="109"/>
        <v/>
      </c>
    </row>
    <row r="9017" spans="15:15" x14ac:dyDescent="0.2">
      <c r="O9017" s="1" t="str">
        <f t="shared" si="109"/>
        <v/>
      </c>
    </row>
    <row r="9018" spans="15:15" x14ac:dyDescent="0.2">
      <c r="O9018" s="1" t="str">
        <f t="shared" si="109"/>
        <v/>
      </c>
    </row>
    <row r="9019" spans="15:15" x14ac:dyDescent="0.2">
      <c r="O9019" s="1" t="str">
        <f t="shared" si="109"/>
        <v/>
      </c>
    </row>
    <row r="9020" spans="15:15" x14ac:dyDescent="0.2">
      <c r="O9020" s="1" t="str">
        <f t="shared" si="109"/>
        <v/>
      </c>
    </row>
    <row r="9021" spans="15:15" x14ac:dyDescent="0.2">
      <c r="O9021" s="1" t="str">
        <f t="shared" si="109"/>
        <v/>
      </c>
    </row>
    <row r="9022" spans="15:15" x14ac:dyDescent="0.2">
      <c r="O9022" s="1" t="str">
        <f t="shared" si="109"/>
        <v/>
      </c>
    </row>
    <row r="9023" spans="15:15" x14ac:dyDescent="0.2">
      <c r="O9023" s="1" t="str">
        <f t="shared" si="109"/>
        <v/>
      </c>
    </row>
    <row r="9024" spans="15:15" x14ac:dyDescent="0.2">
      <c r="O9024" s="1" t="str">
        <f t="shared" si="109"/>
        <v/>
      </c>
    </row>
    <row r="9025" spans="15:15" x14ac:dyDescent="0.2">
      <c r="O9025" s="1" t="str">
        <f t="shared" si="109"/>
        <v/>
      </c>
    </row>
    <row r="9026" spans="15:15" x14ac:dyDescent="0.2">
      <c r="O9026" s="1" t="str">
        <f t="shared" ref="O9026:O9089" si="110">IF(ABS(H9026-G9026) &gt; (H9026*0.1), "X", "")</f>
        <v/>
      </c>
    </row>
    <row r="9027" spans="15:15" x14ac:dyDescent="0.2">
      <c r="O9027" s="1" t="str">
        <f t="shared" si="110"/>
        <v/>
      </c>
    </row>
    <row r="9028" spans="15:15" x14ac:dyDescent="0.2">
      <c r="O9028" s="1" t="str">
        <f t="shared" si="110"/>
        <v/>
      </c>
    </row>
    <row r="9029" spans="15:15" x14ac:dyDescent="0.2">
      <c r="O9029" s="1" t="str">
        <f t="shared" si="110"/>
        <v/>
      </c>
    </row>
    <row r="9030" spans="15:15" x14ac:dyDescent="0.2">
      <c r="O9030" s="1" t="str">
        <f t="shared" si="110"/>
        <v/>
      </c>
    </row>
    <row r="9031" spans="15:15" x14ac:dyDescent="0.2">
      <c r="O9031" s="1" t="str">
        <f t="shared" si="110"/>
        <v/>
      </c>
    </row>
    <row r="9032" spans="15:15" x14ac:dyDescent="0.2">
      <c r="O9032" s="1" t="str">
        <f t="shared" si="110"/>
        <v/>
      </c>
    </row>
    <row r="9033" spans="15:15" x14ac:dyDescent="0.2">
      <c r="O9033" s="1" t="str">
        <f t="shared" si="110"/>
        <v/>
      </c>
    </row>
    <row r="9034" spans="15:15" x14ac:dyDescent="0.2">
      <c r="O9034" s="1" t="str">
        <f t="shared" si="110"/>
        <v/>
      </c>
    </row>
    <row r="9035" spans="15:15" x14ac:dyDescent="0.2">
      <c r="O9035" s="1" t="str">
        <f t="shared" si="110"/>
        <v/>
      </c>
    </row>
    <row r="9036" spans="15:15" x14ac:dyDescent="0.2">
      <c r="O9036" s="1" t="str">
        <f t="shared" si="110"/>
        <v/>
      </c>
    </row>
    <row r="9037" spans="15:15" x14ac:dyDescent="0.2">
      <c r="O9037" s="1" t="str">
        <f t="shared" si="110"/>
        <v/>
      </c>
    </row>
    <row r="9038" spans="15:15" x14ac:dyDescent="0.2">
      <c r="O9038" s="1" t="str">
        <f t="shared" si="110"/>
        <v/>
      </c>
    </row>
    <row r="9039" spans="15:15" x14ac:dyDescent="0.2">
      <c r="O9039" s="1" t="str">
        <f t="shared" si="110"/>
        <v/>
      </c>
    </row>
    <row r="9040" spans="15:15" x14ac:dyDescent="0.2">
      <c r="O9040" s="1" t="str">
        <f t="shared" si="110"/>
        <v/>
      </c>
    </row>
    <row r="9041" spans="15:15" x14ac:dyDescent="0.2">
      <c r="O9041" s="1" t="str">
        <f t="shared" si="110"/>
        <v/>
      </c>
    </row>
    <row r="9042" spans="15:15" x14ac:dyDescent="0.2">
      <c r="O9042" s="1" t="str">
        <f t="shared" si="110"/>
        <v/>
      </c>
    </row>
    <row r="9043" spans="15:15" x14ac:dyDescent="0.2">
      <c r="O9043" s="1" t="str">
        <f t="shared" si="110"/>
        <v/>
      </c>
    </row>
    <row r="9044" spans="15:15" x14ac:dyDescent="0.2">
      <c r="O9044" s="1" t="str">
        <f t="shared" si="110"/>
        <v/>
      </c>
    </row>
    <row r="9045" spans="15:15" x14ac:dyDescent="0.2">
      <c r="O9045" s="1" t="str">
        <f t="shared" si="110"/>
        <v/>
      </c>
    </row>
    <row r="9046" spans="15:15" x14ac:dyDescent="0.2">
      <c r="O9046" s="1" t="str">
        <f t="shared" si="110"/>
        <v/>
      </c>
    </row>
    <row r="9047" spans="15:15" x14ac:dyDescent="0.2">
      <c r="O9047" s="1" t="str">
        <f t="shared" si="110"/>
        <v/>
      </c>
    </row>
    <row r="9048" spans="15:15" x14ac:dyDescent="0.2">
      <c r="O9048" s="1" t="str">
        <f t="shared" si="110"/>
        <v/>
      </c>
    </row>
    <row r="9049" spans="15:15" x14ac:dyDescent="0.2">
      <c r="O9049" s="1" t="str">
        <f t="shared" si="110"/>
        <v/>
      </c>
    </row>
    <row r="9050" spans="15:15" x14ac:dyDescent="0.2">
      <c r="O9050" s="1" t="str">
        <f t="shared" si="110"/>
        <v/>
      </c>
    </row>
    <row r="9051" spans="15:15" x14ac:dyDescent="0.2">
      <c r="O9051" s="1" t="str">
        <f t="shared" si="110"/>
        <v/>
      </c>
    </row>
    <row r="9052" spans="15:15" x14ac:dyDescent="0.2">
      <c r="O9052" s="1" t="str">
        <f t="shared" si="110"/>
        <v/>
      </c>
    </row>
    <row r="9053" spans="15:15" x14ac:dyDescent="0.2">
      <c r="O9053" s="1" t="str">
        <f t="shared" si="110"/>
        <v/>
      </c>
    </row>
    <row r="9054" spans="15:15" x14ac:dyDescent="0.2">
      <c r="O9054" s="1" t="str">
        <f t="shared" si="110"/>
        <v/>
      </c>
    </row>
    <row r="9055" spans="15:15" x14ac:dyDescent="0.2">
      <c r="O9055" s="1" t="str">
        <f t="shared" si="110"/>
        <v/>
      </c>
    </row>
    <row r="9056" spans="15:15" x14ac:dyDescent="0.2">
      <c r="O9056" s="1" t="str">
        <f t="shared" si="110"/>
        <v/>
      </c>
    </row>
    <row r="9057" spans="15:15" x14ac:dyDescent="0.2">
      <c r="O9057" s="1" t="str">
        <f t="shared" si="110"/>
        <v/>
      </c>
    </row>
    <row r="9058" spans="15:15" x14ac:dyDescent="0.2">
      <c r="O9058" s="1" t="str">
        <f t="shared" si="110"/>
        <v/>
      </c>
    </row>
    <row r="9059" spans="15:15" x14ac:dyDescent="0.2">
      <c r="O9059" s="1" t="str">
        <f t="shared" si="110"/>
        <v/>
      </c>
    </row>
    <row r="9060" spans="15:15" x14ac:dyDescent="0.2">
      <c r="O9060" s="1" t="str">
        <f t="shared" si="110"/>
        <v/>
      </c>
    </row>
    <row r="9061" spans="15:15" x14ac:dyDescent="0.2">
      <c r="O9061" s="1" t="str">
        <f t="shared" si="110"/>
        <v/>
      </c>
    </row>
    <row r="9062" spans="15:15" x14ac:dyDescent="0.2">
      <c r="O9062" s="1" t="str">
        <f t="shared" si="110"/>
        <v/>
      </c>
    </row>
    <row r="9063" spans="15:15" x14ac:dyDescent="0.2">
      <c r="O9063" s="1" t="str">
        <f t="shared" si="110"/>
        <v/>
      </c>
    </row>
    <row r="9064" spans="15:15" x14ac:dyDescent="0.2">
      <c r="O9064" s="1" t="str">
        <f t="shared" si="110"/>
        <v/>
      </c>
    </row>
    <row r="9065" spans="15:15" x14ac:dyDescent="0.2">
      <c r="O9065" s="1" t="str">
        <f t="shared" si="110"/>
        <v/>
      </c>
    </row>
    <row r="9066" spans="15:15" x14ac:dyDescent="0.2">
      <c r="O9066" s="1" t="str">
        <f t="shared" si="110"/>
        <v/>
      </c>
    </row>
    <row r="9067" spans="15:15" x14ac:dyDescent="0.2">
      <c r="O9067" s="1" t="str">
        <f t="shared" si="110"/>
        <v/>
      </c>
    </row>
    <row r="9068" spans="15:15" x14ac:dyDescent="0.2">
      <c r="O9068" s="1" t="str">
        <f t="shared" si="110"/>
        <v/>
      </c>
    </row>
    <row r="9069" spans="15:15" x14ac:dyDescent="0.2">
      <c r="O9069" s="1" t="str">
        <f t="shared" si="110"/>
        <v/>
      </c>
    </row>
    <row r="9070" spans="15:15" x14ac:dyDescent="0.2">
      <c r="O9070" s="1" t="str">
        <f t="shared" si="110"/>
        <v/>
      </c>
    </row>
    <row r="9071" spans="15:15" x14ac:dyDescent="0.2">
      <c r="O9071" s="1" t="str">
        <f t="shared" si="110"/>
        <v/>
      </c>
    </row>
    <row r="9072" spans="15:15" x14ac:dyDescent="0.2">
      <c r="O9072" s="1" t="str">
        <f t="shared" si="110"/>
        <v/>
      </c>
    </row>
    <row r="9073" spans="15:15" x14ac:dyDescent="0.2">
      <c r="O9073" s="1" t="str">
        <f t="shared" si="110"/>
        <v/>
      </c>
    </row>
    <row r="9074" spans="15:15" x14ac:dyDescent="0.2">
      <c r="O9074" s="1" t="str">
        <f t="shared" si="110"/>
        <v/>
      </c>
    </row>
    <row r="9075" spans="15:15" x14ac:dyDescent="0.2">
      <c r="O9075" s="1" t="str">
        <f t="shared" si="110"/>
        <v/>
      </c>
    </row>
    <row r="9076" spans="15:15" x14ac:dyDescent="0.2">
      <c r="O9076" s="1" t="str">
        <f t="shared" si="110"/>
        <v/>
      </c>
    </row>
    <row r="9077" spans="15:15" x14ac:dyDescent="0.2">
      <c r="O9077" s="1" t="str">
        <f t="shared" si="110"/>
        <v/>
      </c>
    </row>
    <row r="9078" spans="15:15" x14ac:dyDescent="0.2">
      <c r="O9078" s="1" t="str">
        <f t="shared" si="110"/>
        <v/>
      </c>
    </row>
    <row r="9079" spans="15:15" x14ac:dyDescent="0.2">
      <c r="O9079" s="1" t="str">
        <f t="shared" si="110"/>
        <v/>
      </c>
    </row>
    <row r="9080" spans="15:15" x14ac:dyDescent="0.2">
      <c r="O9080" s="1" t="str">
        <f t="shared" si="110"/>
        <v/>
      </c>
    </row>
    <row r="9081" spans="15:15" x14ac:dyDescent="0.2">
      <c r="O9081" s="1" t="str">
        <f t="shared" si="110"/>
        <v/>
      </c>
    </row>
    <row r="9082" spans="15:15" x14ac:dyDescent="0.2">
      <c r="O9082" s="1" t="str">
        <f t="shared" si="110"/>
        <v/>
      </c>
    </row>
    <row r="9083" spans="15:15" x14ac:dyDescent="0.2">
      <c r="O9083" s="1" t="str">
        <f t="shared" si="110"/>
        <v/>
      </c>
    </row>
    <row r="9084" spans="15:15" x14ac:dyDescent="0.2">
      <c r="O9084" s="1" t="str">
        <f t="shared" si="110"/>
        <v/>
      </c>
    </row>
    <row r="9085" spans="15:15" x14ac:dyDescent="0.2">
      <c r="O9085" s="1" t="str">
        <f t="shared" si="110"/>
        <v/>
      </c>
    </row>
    <row r="9086" spans="15:15" x14ac:dyDescent="0.2">
      <c r="O9086" s="1" t="str">
        <f t="shared" si="110"/>
        <v/>
      </c>
    </row>
    <row r="9087" spans="15:15" x14ac:dyDescent="0.2">
      <c r="O9087" s="1" t="str">
        <f t="shared" si="110"/>
        <v/>
      </c>
    </row>
    <row r="9088" spans="15:15" x14ac:dyDescent="0.2">
      <c r="O9088" s="1" t="str">
        <f t="shared" si="110"/>
        <v/>
      </c>
    </row>
    <row r="9089" spans="15:15" x14ac:dyDescent="0.2">
      <c r="O9089" s="1" t="str">
        <f t="shared" si="110"/>
        <v/>
      </c>
    </row>
    <row r="9090" spans="15:15" x14ac:dyDescent="0.2">
      <c r="O9090" s="1" t="str">
        <f t="shared" ref="O9090:O9153" si="111">IF(ABS(H9090-G9090) &gt; (H9090*0.1), "X", "")</f>
        <v/>
      </c>
    </row>
    <row r="9091" spans="15:15" x14ac:dyDescent="0.2">
      <c r="O9091" s="1" t="str">
        <f t="shared" si="111"/>
        <v/>
      </c>
    </row>
    <row r="9092" spans="15:15" x14ac:dyDescent="0.2">
      <c r="O9092" s="1" t="str">
        <f t="shared" si="111"/>
        <v/>
      </c>
    </row>
    <row r="9093" spans="15:15" x14ac:dyDescent="0.2">
      <c r="O9093" s="1" t="str">
        <f t="shared" si="111"/>
        <v/>
      </c>
    </row>
    <row r="9094" spans="15:15" x14ac:dyDescent="0.2">
      <c r="O9094" s="1" t="str">
        <f t="shared" si="111"/>
        <v/>
      </c>
    </row>
    <row r="9095" spans="15:15" x14ac:dyDescent="0.2">
      <c r="O9095" s="1" t="str">
        <f t="shared" si="111"/>
        <v/>
      </c>
    </row>
    <row r="9096" spans="15:15" x14ac:dyDescent="0.2">
      <c r="O9096" s="1" t="str">
        <f t="shared" si="111"/>
        <v/>
      </c>
    </row>
    <row r="9097" spans="15:15" x14ac:dyDescent="0.2">
      <c r="O9097" s="1" t="str">
        <f t="shared" si="111"/>
        <v/>
      </c>
    </row>
    <row r="9098" spans="15:15" x14ac:dyDescent="0.2">
      <c r="O9098" s="1" t="str">
        <f t="shared" si="111"/>
        <v/>
      </c>
    </row>
    <row r="9099" spans="15:15" x14ac:dyDescent="0.2">
      <c r="O9099" s="1" t="str">
        <f t="shared" si="111"/>
        <v/>
      </c>
    </row>
    <row r="9100" spans="15:15" x14ac:dyDescent="0.2">
      <c r="O9100" s="1" t="str">
        <f t="shared" si="111"/>
        <v/>
      </c>
    </row>
    <row r="9101" spans="15:15" x14ac:dyDescent="0.2">
      <c r="O9101" s="1" t="str">
        <f t="shared" si="111"/>
        <v/>
      </c>
    </row>
    <row r="9102" spans="15:15" x14ac:dyDescent="0.2">
      <c r="O9102" s="1" t="str">
        <f t="shared" si="111"/>
        <v/>
      </c>
    </row>
    <row r="9103" spans="15:15" x14ac:dyDescent="0.2">
      <c r="O9103" s="1" t="str">
        <f t="shared" si="111"/>
        <v/>
      </c>
    </row>
    <row r="9104" spans="15:15" x14ac:dyDescent="0.2">
      <c r="O9104" s="1" t="str">
        <f t="shared" si="111"/>
        <v/>
      </c>
    </row>
    <row r="9105" spans="15:15" x14ac:dyDescent="0.2">
      <c r="O9105" s="1" t="str">
        <f t="shared" si="111"/>
        <v/>
      </c>
    </row>
    <row r="9106" spans="15:15" x14ac:dyDescent="0.2">
      <c r="O9106" s="1" t="str">
        <f t="shared" si="111"/>
        <v/>
      </c>
    </row>
    <row r="9107" spans="15:15" x14ac:dyDescent="0.2">
      <c r="O9107" s="1" t="str">
        <f t="shared" si="111"/>
        <v/>
      </c>
    </row>
    <row r="9108" spans="15:15" x14ac:dyDescent="0.2">
      <c r="O9108" s="1" t="str">
        <f t="shared" si="111"/>
        <v/>
      </c>
    </row>
    <row r="9109" spans="15:15" x14ac:dyDescent="0.2">
      <c r="O9109" s="1" t="str">
        <f t="shared" si="111"/>
        <v/>
      </c>
    </row>
    <row r="9110" spans="15:15" x14ac:dyDescent="0.2">
      <c r="O9110" s="1" t="str">
        <f t="shared" si="111"/>
        <v/>
      </c>
    </row>
    <row r="9111" spans="15:15" x14ac:dyDescent="0.2">
      <c r="O9111" s="1" t="str">
        <f t="shared" si="111"/>
        <v/>
      </c>
    </row>
    <row r="9112" spans="15:15" x14ac:dyDescent="0.2">
      <c r="O9112" s="1" t="str">
        <f t="shared" si="111"/>
        <v/>
      </c>
    </row>
    <row r="9113" spans="15:15" x14ac:dyDescent="0.2">
      <c r="O9113" s="1" t="str">
        <f t="shared" si="111"/>
        <v/>
      </c>
    </row>
    <row r="9114" spans="15:15" x14ac:dyDescent="0.2">
      <c r="O9114" s="1" t="str">
        <f t="shared" si="111"/>
        <v/>
      </c>
    </row>
    <row r="9115" spans="15:15" x14ac:dyDescent="0.2">
      <c r="O9115" s="1" t="str">
        <f t="shared" si="111"/>
        <v/>
      </c>
    </row>
    <row r="9116" spans="15:15" x14ac:dyDescent="0.2">
      <c r="O9116" s="1" t="str">
        <f t="shared" si="111"/>
        <v/>
      </c>
    </row>
    <row r="9117" spans="15:15" x14ac:dyDescent="0.2">
      <c r="O9117" s="1" t="str">
        <f t="shared" si="111"/>
        <v/>
      </c>
    </row>
    <row r="9118" spans="15:15" x14ac:dyDescent="0.2">
      <c r="O9118" s="1" t="str">
        <f t="shared" si="111"/>
        <v/>
      </c>
    </row>
    <row r="9119" spans="15:15" x14ac:dyDescent="0.2">
      <c r="O9119" s="1" t="str">
        <f t="shared" si="111"/>
        <v/>
      </c>
    </row>
    <row r="9120" spans="15:15" x14ac:dyDescent="0.2">
      <c r="O9120" s="1" t="str">
        <f t="shared" si="111"/>
        <v/>
      </c>
    </row>
    <row r="9121" spans="15:15" x14ac:dyDescent="0.2">
      <c r="O9121" s="1" t="str">
        <f t="shared" si="111"/>
        <v/>
      </c>
    </row>
    <row r="9122" spans="15:15" x14ac:dyDescent="0.2">
      <c r="O9122" s="1" t="str">
        <f t="shared" si="111"/>
        <v/>
      </c>
    </row>
    <row r="9123" spans="15:15" x14ac:dyDescent="0.2">
      <c r="O9123" s="1" t="str">
        <f t="shared" si="111"/>
        <v/>
      </c>
    </row>
    <row r="9124" spans="15:15" x14ac:dyDescent="0.2">
      <c r="O9124" s="1" t="str">
        <f t="shared" si="111"/>
        <v/>
      </c>
    </row>
    <row r="9125" spans="15:15" x14ac:dyDescent="0.2">
      <c r="O9125" s="1" t="str">
        <f t="shared" si="111"/>
        <v/>
      </c>
    </row>
    <row r="9126" spans="15:15" x14ac:dyDescent="0.2">
      <c r="O9126" s="1" t="str">
        <f t="shared" si="111"/>
        <v/>
      </c>
    </row>
    <row r="9127" spans="15:15" x14ac:dyDescent="0.2">
      <c r="O9127" s="1" t="str">
        <f t="shared" si="111"/>
        <v/>
      </c>
    </row>
    <row r="9128" spans="15:15" x14ac:dyDescent="0.2">
      <c r="O9128" s="1" t="str">
        <f t="shared" si="111"/>
        <v/>
      </c>
    </row>
    <row r="9129" spans="15:15" x14ac:dyDescent="0.2">
      <c r="O9129" s="1" t="str">
        <f t="shared" si="111"/>
        <v/>
      </c>
    </row>
    <row r="9130" spans="15:15" x14ac:dyDescent="0.2">
      <c r="O9130" s="1" t="str">
        <f t="shared" si="111"/>
        <v/>
      </c>
    </row>
    <row r="9131" spans="15:15" x14ac:dyDescent="0.2">
      <c r="O9131" s="1" t="str">
        <f t="shared" si="111"/>
        <v/>
      </c>
    </row>
    <row r="9132" spans="15:15" x14ac:dyDescent="0.2">
      <c r="O9132" s="1" t="str">
        <f t="shared" si="111"/>
        <v/>
      </c>
    </row>
    <row r="9133" spans="15:15" x14ac:dyDescent="0.2">
      <c r="O9133" s="1" t="str">
        <f t="shared" si="111"/>
        <v/>
      </c>
    </row>
    <row r="9134" spans="15:15" x14ac:dyDescent="0.2">
      <c r="O9134" s="1" t="str">
        <f t="shared" si="111"/>
        <v/>
      </c>
    </row>
    <row r="9135" spans="15:15" x14ac:dyDescent="0.2">
      <c r="O9135" s="1" t="str">
        <f t="shared" si="111"/>
        <v/>
      </c>
    </row>
    <row r="9136" spans="15:15" x14ac:dyDescent="0.2">
      <c r="O9136" s="1" t="str">
        <f t="shared" si="111"/>
        <v/>
      </c>
    </row>
    <row r="9137" spans="15:15" x14ac:dyDescent="0.2">
      <c r="O9137" s="1" t="str">
        <f t="shared" si="111"/>
        <v/>
      </c>
    </row>
    <row r="9138" spans="15:15" x14ac:dyDescent="0.2">
      <c r="O9138" s="1" t="str">
        <f t="shared" si="111"/>
        <v/>
      </c>
    </row>
    <row r="9139" spans="15:15" x14ac:dyDescent="0.2">
      <c r="O9139" s="1" t="str">
        <f t="shared" si="111"/>
        <v/>
      </c>
    </row>
    <row r="9140" spans="15:15" x14ac:dyDescent="0.2">
      <c r="O9140" s="1" t="str">
        <f t="shared" si="111"/>
        <v/>
      </c>
    </row>
    <row r="9141" spans="15:15" x14ac:dyDescent="0.2">
      <c r="O9141" s="1" t="str">
        <f t="shared" si="111"/>
        <v/>
      </c>
    </row>
    <row r="9142" spans="15:15" x14ac:dyDescent="0.2">
      <c r="O9142" s="1" t="str">
        <f t="shared" si="111"/>
        <v/>
      </c>
    </row>
    <row r="9143" spans="15:15" x14ac:dyDescent="0.2">
      <c r="O9143" s="1" t="str">
        <f t="shared" si="111"/>
        <v/>
      </c>
    </row>
    <row r="9144" spans="15:15" x14ac:dyDescent="0.2">
      <c r="O9144" s="1" t="str">
        <f t="shared" si="111"/>
        <v/>
      </c>
    </row>
    <row r="9145" spans="15:15" x14ac:dyDescent="0.2">
      <c r="O9145" s="1" t="str">
        <f t="shared" si="111"/>
        <v/>
      </c>
    </row>
    <row r="9146" spans="15:15" x14ac:dyDescent="0.2">
      <c r="O9146" s="1" t="str">
        <f t="shared" si="111"/>
        <v/>
      </c>
    </row>
    <row r="9147" spans="15:15" x14ac:dyDescent="0.2">
      <c r="O9147" s="1" t="str">
        <f t="shared" si="111"/>
        <v/>
      </c>
    </row>
    <row r="9148" spans="15:15" x14ac:dyDescent="0.2">
      <c r="O9148" s="1" t="str">
        <f t="shared" si="111"/>
        <v/>
      </c>
    </row>
    <row r="9149" spans="15:15" x14ac:dyDescent="0.2">
      <c r="O9149" s="1" t="str">
        <f t="shared" si="111"/>
        <v/>
      </c>
    </row>
    <row r="9150" spans="15:15" x14ac:dyDescent="0.2">
      <c r="O9150" s="1" t="str">
        <f t="shared" si="111"/>
        <v/>
      </c>
    </row>
    <row r="9151" spans="15:15" x14ac:dyDescent="0.2">
      <c r="O9151" s="1" t="str">
        <f t="shared" si="111"/>
        <v/>
      </c>
    </row>
    <row r="9152" spans="15:15" x14ac:dyDescent="0.2">
      <c r="O9152" s="1" t="str">
        <f t="shared" si="111"/>
        <v/>
      </c>
    </row>
    <row r="9153" spans="15:15" x14ac:dyDescent="0.2">
      <c r="O9153" s="1" t="str">
        <f t="shared" si="111"/>
        <v/>
      </c>
    </row>
    <row r="9154" spans="15:15" x14ac:dyDescent="0.2">
      <c r="O9154" s="1" t="str">
        <f t="shared" ref="O9154:O9217" si="112">IF(ABS(H9154-G9154) &gt; (H9154*0.1), "X", "")</f>
        <v/>
      </c>
    </row>
    <row r="9155" spans="15:15" x14ac:dyDescent="0.2">
      <c r="O9155" s="1" t="str">
        <f t="shared" si="112"/>
        <v/>
      </c>
    </row>
    <row r="9156" spans="15:15" x14ac:dyDescent="0.2">
      <c r="O9156" s="1" t="str">
        <f t="shared" si="112"/>
        <v/>
      </c>
    </row>
    <row r="9157" spans="15:15" x14ac:dyDescent="0.2">
      <c r="O9157" s="1" t="str">
        <f t="shared" si="112"/>
        <v/>
      </c>
    </row>
    <row r="9158" spans="15:15" x14ac:dyDescent="0.2">
      <c r="O9158" s="1" t="str">
        <f t="shared" si="112"/>
        <v/>
      </c>
    </row>
    <row r="9159" spans="15:15" x14ac:dyDescent="0.2">
      <c r="O9159" s="1" t="str">
        <f t="shared" si="112"/>
        <v/>
      </c>
    </row>
    <row r="9160" spans="15:15" x14ac:dyDescent="0.2">
      <c r="O9160" s="1" t="str">
        <f t="shared" si="112"/>
        <v/>
      </c>
    </row>
    <row r="9161" spans="15:15" x14ac:dyDescent="0.2">
      <c r="O9161" s="1" t="str">
        <f t="shared" si="112"/>
        <v/>
      </c>
    </row>
    <row r="9162" spans="15:15" x14ac:dyDescent="0.2">
      <c r="O9162" s="1" t="str">
        <f t="shared" si="112"/>
        <v/>
      </c>
    </row>
    <row r="9163" spans="15:15" x14ac:dyDescent="0.2">
      <c r="O9163" s="1" t="str">
        <f t="shared" si="112"/>
        <v/>
      </c>
    </row>
    <row r="9164" spans="15:15" x14ac:dyDescent="0.2">
      <c r="O9164" s="1" t="str">
        <f t="shared" si="112"/>
        <v/>
      </c>
    </row>
    <row r="9165" spans="15:15" x14ac:dyDescent="0.2">
      <c r="O9165" s="1" t="str">
        <f t="shared" si="112"/>
        <v/>
      </c>
    </row>
    <row r="9166" spans="15:15" x14ac:dyDescent="0.2">
      <c r="O9166" s="1" t="str">
        <f t="shared" si="112"/>
        <v/>
      </c>
    </row>
    <row r="9167" spans="15:15" x14ac:dyDescent="0.2">
      <c r="O9167" s="1" t="str">
        <f t="shared" si="112"/>
        <v/>
      </c>
    </row>
    <row r="9168" spans="15:15" x14ac:dyDescent="0.2">
      <c r="O9168" s="1" t="str">
        <f t="shared" si="112"/>
        <v/>
      </c>
    </row>
    <row r="9169" spans="15:15" x14ac:dyDescent="0.2">
      <c r="O9169" s="1" t="str">
        <f t="shared" si="112"/>
        <v/>
      </c>
    </row>
    <row r="9170" spans="15:15" x14ac:dyDescent="0.2">
      <c r="O9170" s="1" t="str">
        <f t="shared" si="112"/>
        <v/>
      </c>
    </row>
    <row r="9171" spans="15:15" x14ac:dyDescent="0.2">
      <c r="O9171" s="1" t="str">
        <f t="shared" si="112"/>
        <v/>
      </c>
    </row>
    <row r="9172" spans="15:15" x14ac:dyDescent="0.2">
      <c r="O9172" s="1" t="str">
        <f t="shared" si="112"/>
        <v/>
      </c>
    </row>
    <row r="9173" spans="15:15" x14ac:dyDescent="0.2">
      <c r="O9173" s="1" t="str">
        <f t="shared" si="112"/>
        <v/>
      </c>
    </row>
    <row r="9174" spans="15:15" x14ac:dyDescent="0.2">
      <c r="O9174" s="1" t="str">
        <f t="shared" si="112"/>
        <v/>
      </c>
    </row>
    <row r="9175" spans="15:15" x14ac:dyDescent="0.2">
      <c r="O9175" s="1" t="str">
        <f t="shared" si="112"/>
        <v/>
      </c>
    </row>
    <row r="9176" spans="15:15" x14ac:dyDescent="0.2">
      <c r="O9176" s="1" t="str">
        <f t="shared" si="112"/>
        <v/>
      </c>
    </row>
    <row r="9177" spans="15:15" x14ac:dyDescent="0.2">
      <c r="O9177" s="1" t="str">
        <f t="shared" si="112"/>
        <v/>
      </c>
    </row>
    <row r="9178" spans="15:15" x14ac:dyDescent="0.2">
      <c r="O9178" s="1" t="str">
        <f t="shared" si="112"/>
        <v/>
      </c>
    </row>
    <row r="9179" spans="15:15" x14ac:dyDescent="0.2">
      <c r="O9179" s="1" t="str">
        <f t="shared" si="112"/>
        <v/>
      </c>
    </row>
    <row r="9180" spans="15:15" x14ac:dyDescent="0.2">
      <c r="O9180" s="1" t="str">
        <f t="shared" si="112"/>
        <v/>
      </c>
    </row>
    <row r="9181" spans="15:15" x14ac:dyDescent="0.2">
      <c r="O9181" s="1" t="str">
        <f t="shared" si="112"/>
        <v/>
      </c>
    </row>
    <row r="9182" spans="15:15" x14ac:dyDescent="0.2">
      <c r="O9182" s="1" t="str">
        <f t="shared" si="112"/>
        <v/>
      </c>
    </row>
    <row r="9183" spans="15:15" x14ac:dyDescent="0.2">
      <c r="O9183" s="1" t="str">
        <f t="shared" si="112"/>
        <v/>
      </c>
    </row>
    <row r="9184" spans="15:15" x14ac:dyDescent="0.2">
      <c r="O9184" s="1" t="str">
        <f t="shared" si="112"/>
        <v/>
      </c>
    </row>
    <row r="9185" spans="15:15" x14ac:dyDescent="0.2">
      <c r="O9185" s="1" t="str">
        <f t="shared" si="112"/>
        <v/>
      </c>
    </row>
    <row r="9186" spans="15:15" x14ac:dyDescent="0.2">
      <c r="O9186" s="1" t="str">
        <f t="shared" si="112"/>
        <v/>
      </c>
    </row>
    <row r="9187" spans="15:15" x14ac:dyDescent="0.2">
      <c r="O9187" s="1" t="str">
        <f t="shared" si="112"/>
        <v/>
      </c>
    </row>
    <row r="9188" spans="15:15" x14ac:dyDescent="0.2">
      <c r="O9188" s="1" t="str">
        <f t="shared" si="112"/>
        <v/>
      </c>
    </row>
    <row r="9189" spans="15:15" x14ac:dyDescent="0.2">
      <c r="O9189" s="1" t="str">
        <f t="shared" si="112"/>
        <v/>
      </c>
    </row>
    <row r="9190" spans="15:15" x14ac:dyDescent="0.2">
      <c r="O9190" s="1" t="str">
        <f t="shared" si="112"/>
        <v/>
      </c>
    </row>
    <row r="9191" spans="15:15" x14ac:dyDescent="0.2">
      <c r="O9191" s="1" t="str">
        <f t="shared" si="112"/>
        <v/>
      </c>
    </row>
    <row r="9192" spans="15:15" x14ac:dyDescent="0.2">
      <c r="O9192" s="1" t="str">
        <f t="shared" si="112"/>
        <v/>
      </c>
    </row>
    <row r="9193" spans="15:15" x14ac:dyDescent="0.2">
      <c r="O9193" s="1" t="str">
        <f t="shared" si="112"/>
        <v/>
      </c>
    </row>
    <row r="9194" spans="15:15" x14ac:dyDescent="0.2">
      <c r="O9194" s="1" t="str">
        <f t="shared" si="112"/>
        <v/>
      </c>
    </row>
    <row r="9195" spans="15:15" x14ac:dyDescent="0.2">
      <c r="O9195" s="1" t="str">
        <f t="shared" si="112"/>
        <v/>
      </c>
    </row>
    <row r="9196" spans="15:15" x14ac:dyDescent="0.2">
      <c r="O9196" s="1" t="str">
        <f t="shared" si="112"/>
        <v/>
      </c>
    </row>
    <row r="9197" spans="15:15" x14ac:dyDescent="0.2">
      <c r="O9197" s="1" t="str">
        <f t="shared" si="112"/>
        <v/>
      </c>
    </row>
    <row r="9198" spans="15:15" x14ac:dyDescent="0.2">
      <c r="O9198" s="1" t="str">
        <f t="shared" si="112"/>
        <v/>
      </c>
    </row>
    <row r="9199" spans="15:15" x14ac:dyDescent="0.2">
      <c r="O9199" s="1" t="str">
        <f t="shared" si="112"/>
        <v/>
      </c>
    </row>
    <row r="9200" spans="15:15" x14ac:dyDescent="0.2">
      <c r="O9200" s="1" t="str">
        <f t="shared" si="112"/>
        <v/>
      </c>
    </row>
    <row r="9201" spans="15:15" x14ac:dyDescent="0.2">
      <c r="O9201" s="1" t="str">
        <f t="shared" si="112"/>
        <v/>
      </c>
    </row>
    <row r="9202" spans="15:15" x14ac:dyDescent="0.2">
      <c r="O9202" s="1" t="str">
        <f t="shared" si="112"/>
        <v/>
      </c>
    </row>
    <row r="9203" spans="15:15" x14ac:dyDescent="0.2">
      <c r="O9203" s="1" t="str">
        <f t="shared" si="112"/>
        <v/>
      </c>
    </row>
    <row r="9204" spans="15:15" x14ac:dyDescent="0.2">
      <c r="O9204" s="1" t="str">
        <f t="shared" si="112"/>
        <v/>
      </c>
    </row>
    <row r="9205" spans="15:15" x14ac:dyDescent="0.2">
      <c r="O9205" s="1" t="str">
        <f t="shared" si="112"/>
        <v/>
      </c>
    </row>
    <row r="9206" spans="15:15" x14ac:dyDescent="0.2">
      <c r="O9206" s="1" t="str">
        <f t="shared" si="112"/>
        <v/>
      </c>
    </row>
    <row r="9207" spans="15:15" x14ac:dyDescent="0.2">
      <c r="O9207" s="1" t="str">
        <f t="shared" si="112"/>
        <v/>
      </c>
    </row>
    <row r="9208" spans="15:15" x14ac:dyDescent="0.2">
      <c r="O9208" s="1" t="str">
        <f t="shared" si="112"/>
        <v/>
      </c>
    </row>
    <row r="9209" spans="15:15" x14ac:dyDescent="0.2">
      <c r="O9209" s="1" t="str">
        <f t="shared" si="112"/>
        <v/>
      </c>
    </row>
    <row r="9210" spans="15:15" x14ac:dyDescent="0.2">
      <c r="O9210" s="1" t="str">
        <f t="shared" si="112"/>
        <v/>
      </c>
    </row>
    <row r="9211" spans="15:15" x14ac:dyDescent="0.2">
      <c r="O9211" s="1" t="str">
        <f t="shared" si="112"/>
        <v/>
      </c>
    </row>
    <row r="9212" spans="15:15" x14ac:dyDescent="0.2">
      <c r="O9212" s="1" t="str">
        <f t="shared" si="112"/>
        <v/>
      </c>
    </row>
    <row r="9213" spans="15:15" x14ac:dyDescent="0.2">
      <c r="O9213" s="1" t="str">
        <f t="shared" si="112"/>
        <v/>
      </c>
    </row>
    <row r="9214" spans="15:15" x14ac:dyDescent="0.2">
      <c r="O9214" s="1" t="str">
        <f t="shared" si="112"/>
        <v/>
      </c>
    </row>
    <row r="9215" spans="15:15" x14ac:dyDescent="0.2">
      <c r="O9215" s="1" t="str">
        <f t="shared" si="112"/>
        <v/>
      </c>
    </row>
    <row r="9216" spans="15:15" x14ac:dyDescent="0.2">
      <c r="O9216" s="1" t="str">
        <f t="shared" si="112"/>
        <v/>
      </c>
    </row>
    <row r="9217" spans="15:15" x14ac:dyDescent="0.2">
      <c r="O9217" s="1" t="str">
        <f t="shared" si="112"/>
        <v/>
      </c>
    </row>
    <row r="9218" spans="15:15" x14ac:dyDescent="0.2">
      <c r="O9218" s="1" t="str">
        <f t="shared" ref="O9218:O9281" si="113">IF(ABS(H9218-G9218) &gt; (H9218*0.1), "X", "")</f>
        <v/>
      </c>
    </row>
    <row r="9219" spans="15:15" x14ac:dyDescent="0.2">
      <c r="O9219" s="1" t="str">
        <f t="shared" si="113"/>
        <v/>
      </c>
    </row>
    <row r="9220" spans="15:15" x14ac:dyDescent="0.2">
      <c r="O9220" s="1" t="str">
        <f t="shared" si="113"/>
        <v/>
      </c>
    </row>
    <row r="9221" spans="15:15" x14ac:dyDescent="0.2">
      <c r="O9221" s="1" t="str">
        <f t="shared" si="113"/>
        <v/>
      </c>
    </row>
    <row r="9222" spans="15:15" x14ac:dyDescent="0.2">
      <c r="O9222" s="1" t="str">
        <f t="shared" si="113"/>
        <v/>
      </c>
    </row>
    <row r="9223" spans="15:15" x14ac:dyDescent="0.2">
      <c r="O9223" s="1" t="str">
        <f t="shared" si="113"/>
        <v/>
      </c>
    </row>
    <row r="9224" spans="15:15" x14ac:dyDescent="0.2">
      <c r="O9224" s="1" t="str">
        <f t="shared" si="113"/>
        <v/>
      </c>
    </row>
    <row r="9225" spans="15:15" x14ac:dyDescent="0.2">
      <c r="O9225" s="1" t="str">
        <f t="shared" si="113"/>
        <v/>
      </c>
    </row>
    <row r="9226" spans="15:15" x14ac:dyDescent="0.2">
      <c r="O9226" s="1" t="str">
        <f t="shared" si="113"/>
        <v/>
      </c>
    </row>
    <row r="9227" spans="15:15" x14ac:dyDescent="0.2">
      <c r="O9227" s="1" t="str">
        <f t="shared" si="113"/>
        <v/>
      </c>
    </row>
    <row r="9228" spans="15:15" x14ac:dyDescent="0.2">
      <c r="O9228" s="1" t="str">
        <f t="shared" si="113"/>
        <v/>
      </c>
    </row>
    <row r="9229" spans="15:15" x14ac:dyDescent="0.2">
      <c r="O9229" s="1" t="str">
        <f t="shared" si="113"/>
        <v/>
      </c>
    </row>
    <row r="9230" spans="15:15" x14ac:dyDescent="0.2">
      <c r="O9230" s="1" t="str">
        <f t="shared" si="113"/>
        <v/>
      </c>
    </row>
    <row r="9231" spans="15:15" x14ac:dyDescent="0.2">
      <c r="O9231" s="1" t="str">
        <f t="shared" si="113"/>
        <v/>
      </c>
    </row>
    <row r="9232" spans="15:15" x14ac:dyDescent="0.2">
      <c r="O9232" s="1" t="str">
        <f t="shared" si="113"/>
        <v/>
      </c>
    </row>
    <row r="9233" spans="15:15" x14ac:dyDescent="0.2">
      <c r="O9233" s="1" t="str">
        <f t="shared" si="113"/>
        <v/>
      </c>
    </row>
    <row r="9234" spans="15:15" x14ac:dyDescent="0.2">
      <c r="O9234" s="1" t="str">
        <f t="shared" si="113"/>
        <v/>
      </c>
    </row>
    <row r="9235" spans="15:15" x14ac:dyDescent="0.2">
      <c r="O9235" s="1" t="str">
        <f t="shared" si="113"/>
        <v/>
      </c>
    </row>
    <row r="9236" spans="15:15" x14ac:dyDescent="0.2">
      <c r="O9236" s="1" t="str">
        <f t="shared" si="113"/>
        <v/>
      </c>
    </row>
    <row r="9237" spans="15:15" x14ac:dyDescent="0.2">
      <c r="O9237" s="1" t="str">
        <f t="shared" si="113"/>
        <v/>
      </c>
    </row>
    <row r="9238" spans="15:15" x14ac:dyDescent="0.2">
      <c r="O9238" s="1" t="str">
        <f t="shared" si="113"/>
        <v/>
      </c>
    </row>
    <row r="9239" spans="15:15" x14ac:dyDescent="0.2">
      <c r="O9239" s="1" t="str">
        <f t="shared" si="113"/>
        <v/>
      </c>
    </row>
    <row r="9240" spans="15:15" x14ac:dyDescent="0.2">
      <c r="O9240" s="1" t="str">
        <f t="shared" si="113"/>
        <v/>
      </c>
    </row>
    <row r="9241" spans="15:15" x14ac:dyDescent="0.2">
      <c r="O9241" s="1" t="str">
        <f t="shared" si="113"/>
        <v/>
      </c>
    </row>
    <row r="9242" spans="15:15" x14ac:dyDescent="0.2">
      <c r="O9242" s="1" t="str">
        <f t="shared" si="113"/>
        <v/>
      </c>
    </row>
    <row r="9243" spans="15:15" x14ac:dyDescent="0.2">
      <c r="O9243" s="1" t="str">
        <f t="shared" si="113"/>
        <v/>
      </c>
    </row>
    <row r="9244" spans="15:15" x14ac:dyDescent="0.2">
      <c r="O9244" s="1" t="str">
        <f t="shared" si="113"/>
        <v/>
      </c>
    </row>
    <row r="9245" spans="15:15" x14ac:dyDescent="0.2">
      <c r="O9245" s="1" t="str">
        <f t="shared" si="113"/>
        <v/>
      </c>
    </row>
    <row r="9246" spans="15:15" x14ac:dyDescent="0.2">
      <c r="O9246" s="1" t="str">
        <f t="shared" si="113"/>
        <v/>
      </c>
    </row>
    <row r="9247" spans="15:15" x14ac:dyDescent="0.2">
      <c r="O9247" s="1" t="str">
        <f t="shared" si="113"/>
        <v/>
      </c>
    </row>
    <row r="9248" spans="15:15" x14ac:dyDescent="0.2">
      <c r="O9248" s="1" t="str">
        <f t="shared" si="113"/>
        <v/>
      </c>
    </row>
    <row r="9249" spans="15:15" x14ac:dyDescent="0.2">
      <c r="O9249" s="1" t="str">
        <f t="shared" si="113"/>
        <v/>
      </c>
    </row>
    <row r="9250" spans="15:15" x14ac:dyDescent="0.2">
      <c r="O9250" s="1" t="str">
        <f t="shared" si="113"/>
        <v/>
      </c>
    </row>
    <row r="9251" spans="15:15" x14ac:dyDescent="0.2">
      <c r="O9251" s="1" t="str">
        <f t="shared" si="113"/>
        <v/>
      </c>
    </row>
    <row r="9252" spans="15:15" x14ac:dyDescent="0.2">
      <c r="O9252" s="1" t="str">
        <f t="shared" si="113"/>
        <v/>
      </c>
    </row>
    <row r="9253" spans="15:15" x14ac:dyDescent="0.2">
      <c r="O9253" s="1" t="str">
        <f t="shared" si="113"/>
        <v/>
      </c>
    </row>
    <row r="9254" spans="15:15" x14ac:dyDescent="0.2">
      <c r="O9254" s="1" t="str">
        <f t="shared" si="113"/>
        <v/>
      </c>
    </row>
    <row r="9255" spans="15:15" x14ac:dyDescent="0.2">
      <c r="O9255" s="1" t="str">
        <f t="shared" si="113"/>
        <v/>
      </c>
    </row>
    <row r="9256" spans="15:15" x14ac:dyDescent="0.2">
      <c r="O9256" s="1" t="str">
        <f t="shared" si="113"/>
        <v/>
      </c>
    </row>
    <row r="9257" spans="15:15" x14ac:dyDescent="0.2">
      <c r="O9257" s="1" t="str">
        <f t="shared" si="113"/>
        <v/>
      </c>
    </row>
    <row r="9258" spans="15:15" x14ac:dyDescent="0.2">
      <c r="O9258" s="1" t="str">
        <f t="shared" si="113"/>
        <v/>
      </c>
    </row>
    <row r="9259" spans="15:15" x14ac:dyDescent="0.2">
      <c r="O9259" s="1" t="str">
        <f t="shared" si="113"/>
        <v/>
      </c>
    </row>
    <row r="9260" spans="15:15" x14ac:dyDescent="0.2">
      <c r="O9260" s="1" t="str">
        <f t="shared" si="113"/>
        <v/>
      </c>
    </row>
    <row r="9261" spans="15:15" x14ac:dyDescent="0.2">
      <c r="O9261" s="1" t="str">
        <f t="shared" si="113"/>
        <v/>
      </c>
    </row>
    <row r="9262" spans="15:15" x14ac:dyDescent="0.2">
      <c r="O9262" s="1" t="str">
        <f t="shared" si="113"/>
        <v/>
      </c>
    </row>
    <row r="9263" spans="15:15" x14ac:dyDescent="0.2">
      <c r="O9263" s="1" t="str">
        <f t="shared" si="113"/>
        <v/>
      </c>
    </row>
    <row r="9264" spans="15:15" x14ac:dyDescent="0.2">
      <c r="O9264" s="1" t="str">
        <f t="shared" si="113"/>
        <v/>
      </c>
    </row>
    <row r="9265" spans="15:15" x14ac:dyDescent="0.2">
      <c r="O9265" s="1" t="str">
        <f t="shared" si="113"/>
        <v/>
      </c>
    </row>
    <row r="9266" spans="15:15" x14ac:dyDescent="0.2">
      <c r="O9266" s="1" t="str">
        <f t="shared" si="113"/>
        <v/>
      </c>
    </row>
    <row r="9267" spans="15:15" x14ac:dyDescent="0.2">
      <c r="O9267" s="1" t="str">
        <f t="shared" si="113"/>
        <v/>
      </c>
    </row>
    <row r="9268" spans="15:15" x14ac:dyDescent="0.2">
      <c r="O9268" s="1" t="str">
        <f t="shared" si="113"/>
        <v/>
      </c>
    </row>
    <row r="9269" spans="15:15" x14ac:dyDescent="0.2">
      <c r="O9269" s="1" t="str">
        <f t="shared" si="113"/>
        <v/>
      </c>
    </row>
    <row r="9270" spans="15:15" x14ac:dyDescent="0.2">
      <c r="O9270" s="1" t="str">
        <f t="shared" si="113"/>
        <v/>
      </c>
    </row>
    <row r="9271" spans="15:15" x14ac:dyDescent="0.2">
      <c r="O9271" s="1" t="str">
        <f t="shared" si="113"/>
        <v/>
      </c>
    </row>
    <row r="9272" spans="15:15" x14ac:dyDescent="0.2">
      <c r="O9272" s="1" t="str">
        <f t="shared" si="113"/>
        <v/>
      </c>
    </row>
    <row r="9273" spans="15:15" x14ac:dyDescent="0.2">
      <c r="O9273" s="1" t="str">
        <f t="shared" si="113"/>
        <v/>
      </c>
    </row>
    <row r="9274" spans="15:15" x14ac:dyDescent="0.2">
      <c r="O9274" s="1" t="str">
        <f t="shared" si="113"/>
        <v/>
      </c>
    </row>
    <row r="9275" spans="15:15" x14ac:dyDescent="0.2">
      <c r="O9275" s="1" t="str">
        <f t="shared" si="113"/>
        <v/>
      </c>
    </row>
    <row r="9276" spans="15:15" x14ac:dyDescent="0.2">
      <c r="O9276" s="1" t="str">
        <f t="shared" si="113"/>
        <v/>
      </c>
    </row>
    <row r="9277" spans="15:15" x14ac:dyDescent="0.2">
      <c r="O9277" s="1" t="str">
        <f t="shared" si="113"/>
        <v/>
      </c>
    </row>
    <row r="9278" spans="15:15" x14ac:dyDescent="0.2">
      <c r="O9278" s="1" t="str">
        <f t="shared" si="113"/>
        <v/>
      </c>
    </row>
    <row r="9279" spans="15:15" x14ac:dyDescent="0.2">
      <c r="O9279" s="1" t="str">
        <f t="shared" si="113"/>
        <v/>
      </c>
    </row>
    <row r="9280" spans="15:15" x14ac:dyDescent="0.2">
      <c r="O9280" s="1" t="str">
        <f t="shared" si="113"/>
        <v/>
      </c>
    </row>
    <row r="9281" spans="15:15" x14ac:dyDescent="0.2">
      <c r="O9281" s="1" t="str">
        <f t="shared" si="113"/>
        <v/>
      </c>
    </row>
    <row r="9282" spans="15:15" x14ac:dyDescent="0.2">
      <c r="O9282" s="1" t="str">
        <f t="shared" ref="O9282:O9345" si="114">IF(ABS(H9282-G9282) &gt; (H9282*0.1), "X", "")</f>
        <v/>
      </c>
    </row>
    <row r="9283" spans="15:15" x14ac:dyDescent="0.2">
      <c r="O9283" s="1" t="str">
        <f t="shared" si="114"/>
        <v/>
      </c>
    </row>
    <row r="9284" spans="15:15" x14ac:dyDescent="0.2">
      <c r="O9284" s="1" t="str">
        <f t="shared" si="114"/>
        <v/>
      </c>
    </row>
    <row r="9285" spans="15:15" x14ac:dyDescent="0.2">
      <c r="O9285" s="1" t="str">
        <f t="shared" si="114"/>
        <v/>
      </c>
    </row>
    <row r="9286" spans="15:15" x14ac:dyDescent="0.2">
      <c r="O9286" s="1" t="str">
        <f t="shared" si="114"/>
        <v/>
      </c>
    </row>
    <row r="9287" spans="15:15" x14ac:dyDescent="0.2">
      <c r="O9287" s="1" t="str">
        <f t="shared" si="114"/>
        <v/>
      </c>
    </row>
    <row r="9288" spans="15:15" x14ac:dyDescent="0.2">
      <c r="O9288" s="1" t="str">
        <f t="shared" si="114"/>
        <v/>
      </c>
    </row>
    <row r="9289" spans="15:15" x14ac:dyDescent="0.2">
      <c r="O9289" s="1" t="str">
        <f t="shared" si="114"/>
        <v/>
      </c>
    </row>
    <row r="9290" spans="15:15" x14ac:dyDescent="0.2">
      <c r="O9290" s="1" t="str">
        <f t="shared" si="114"/>
        <v/>
      </c>
    </row>
    <row r="9291" spans="15:15" x14ac:dyDescent="0.2">
      <c r="O9291" s="1" t="str">
        <f t="shared" si="114"/>
        <v/>
      </c>
    </row>
    <row r="9292" spans="15:15" x14ac:dyDescent="0.2">
      <c r="O9292" s="1" t="str">
        <f t="shared" si="114"/>
        <v/>
      </c>
    </row>
    <row r="9293" spans="15:15" x14ac:dyDescent="0.2">
      <c r="O9293" s="1" t="str">
        <f t="shared" si="114"/>
        <v/>
      </c>
    </row>
    <row r="9294" spans="15:15" x14ac:dyDescent="0.2">
      <c r="O9294" s="1" t="str">
        <f t="shared" si="114"/>
        <v/>
      </c>
    </row>
    <row r="9295" spans="15:15" x14ac:dyDescent="0.2">
      <c r="O9295" s="1" t="str">
        <f t="shared" si="114"/>
        <v/>
      </c>
    </row>
    <row r="9296" spans="15:15" x14ac:dyDescent="0.2">
      <c r="O9296" s="1" t="str">
        <f t="shared" si="114"/>
        <v/>
      </c>
    </row>
    <row r="9297" spans="15:15" x14ac:dyDescent="0.2">
      <c r="O9297" s="1" t="str">
        <f t="shared" si="114"/>
        <v/>
      </c>
    </row>
    <row r="9298" spans="15:15" x14ac:dyDescent="0.2">
      <c r="O9298" s="1" t="str">
        <f t="shared" si="114"/>
        <v/>
      </c>
    </row>
    <row r="9299" spans="15:15" x14ac:dyDescent="0.2">
      <c r="O9299" s="1" t="str">
        <f t="shared" si="114"/>
        <v/>
      </c>
    </row>
    <row r="9300" spans="15:15" x14ac:dyDescent="0.2">
      <c r="O9300" s="1" t="str">
        <f t="shared" si="114"/>
        <v/>
      </c>
    </row>
    <row r="9301" spans="15:15" x14ac:dyDescent="0.2">
      <c r="O9301" s="1" t="str">
        <f t="shared" si="114"/>
        <v/>
      </c>
    </row>
    <row r="9302" spans="15:15" x14ac:dyDescent="0.2">
      <c r="O9302" s="1" t="str">
        <f t="shared" si="114"/>
        <v/>
      </c>
    </row>
    <row r="9303" spans="15:15" x14ac:dyDescent="0.2">
      <c r="O9303" s="1" t="str">
        <f t="shared" si="114"/>
        <v/>
      </c>
    </row>
    <row r="9304" spans="15:15" x14ac:dyDescent="0.2">
      <c r="O9304" s="1" t="str">
        <f t="shared" si="114"/>
        <v/>
      </c>
    </row>
    <row r="9305" spans="15:15" x14ac:dyDescent="0.2">
      <c r="O9305" s="1" t="str">
        <f t="shared" si="114"/>
        <v/>
      </c>
    </row>
    <row r="9306" spans="15:15" x14ac:dyDescent="0.2">
      <c r="O9306" s="1" t="str">
        <f t="shared" si="114"/>
        <v/>
      </c>
    </row>
    <row r="9307" spans="15:15" x14ac:dyDescent="0.2">
      <c r="O9307" s="1" t="str">
        <f t="shared" si="114"/>
        <v/>
      </c>
    </row>
    <row r="9308" spans="15:15" x14ac:dyDescent="0.2">
      <c r="O9308" s="1" t="str">
        <f t="shared" si="114"/>
        <v/>
      </c>
    </row>
    <row r="9309" spans="15:15" x14ac:dyDescent="0.2">
      <c r="O9309" s="1" t="str">
        <f t="shared" si="114"/>
        <v/>
      </c>
    </row>
    <row r="9310" spans="15:15" x14ac:dyDescent="0.2">
      <c r="O9310" s="1" t="str">
        <f t="shared" si="114"/>
        <v/>
      </c>
    </row>
    <row r="9311" spans="15:15" x14ac:dyDescent="0.2">
      <c r="O9311" s="1" t="str">
        <f t="shared" si="114"/>
        <v/>
      </c>
    </row>
    <row r="9312" spans="15:15" x14ac:dyDescent="0.2">
      <c r="O9312" s="1" t="str">
        <f t="shared" si="114"/>
        <v/>
      </c>
    </row>
    <row r="9313" spans="15:15" x14ac:dyDescent="0.2">
      <c r="O9313" s="1" t="str">
        <f t="shared" si="114"/>
        <v/>
      </c>
    </row>
    <row r="9314" spans="15:15" x14ac:dyDescent="0.2">
      <c r="O9314" s="1" t="str">
        <f t="shared" si="114"/>
        <v/>
      </c>
    </row>
    <row r="9315" spans="15:15" x14ac:dyDescent="0.2">
      <c r="O9315" s="1" t="str">
        <f t="shared" si="114"/>
        <v/>
      </c>
    </row>
    <row r="9316" spans="15:15" x14ac:dyDescent="0.2">
      <c r="O9316" s="1" t="str">
        <f t="shared" si="114"/>
        <v/>
      </c>
    </row>
    <row r="9317" spans="15:15" x14ac:dyDescent="0.2">
      <c r="O9317" s="1" t="str">
        <f t="shared" si="114"/>
        <v/>
      </c>
    </row>
    <row r="9318" spans="15:15" x14ac:dyDescent="0.2">
      <c r="O9318" s="1" t="str">
        <f t="shared" si="114"/>
        <v/>
      </c>
    </row>
    <row r="9319" spans="15:15" x14ac:dyDescent="0.2">
      <c r="O9319" s="1" t="str">
        <f t="shared" si="114"/>
        <v/>
      </c>
    </row>
    <row r="9320" spans="15:15" x14ac:dyDescent="0.2">
      <c r="O9320" s="1" t="str">
        <f t="shared" si="114"/>
        <v/>
      </c>
    </row>
    <row r="9321" spans="15:15" x14ac:dyDescent="0.2">
      <c r="O9321" s="1" t="str">
        <f t="shared" si="114"/>
        <v/>
      </c>
    </row>
    <row r="9322" spans="15:15" x14ac:dyDescent="0.2">
      <c r="O9322" s="1" t="str">
        <f t="shared" si="114"/>
        <v/>
      </c>
    </row>
    <row r="9323" spans="15:15" x14ac:dyDescent="0.2">
      <c r="O9323" s="1" t="str">
        <f t="shared" si="114"/>
        <v/>
      </c>
    </row>
    <row r="9324" spans="15:15" x14ac:dyDescent="0.2">
      <c r="O9324" s="1" t="str">
        <f t="shared" si="114"/>
        <v/>
      </c>
    </row>
    <row r="9325" spans="15:15" x14ac:dyDescent="0.2">
      <c r="O9325" s="1" t="str">
        <f t="shared" si="114"/>
        <v/>
      </c>
    </row>
    <row r="9326" spans="15:15" x14ac:dyDescent="0.2">
      <c r="O9326" s="1" t="str">
        <f t="shared" si="114"/>
        <v/>
      </c>
    </row>
    <row r="9327" spans="15:15" x14ac:dyDescent="0.2">
      <c r="O9327" s="1" t="str">
        <f t="shared" si="114"/>
        <v/>
      </c>
    </row>
    <row r="9328" spans="15:15" x14ac:dyDescent="0.2">
      <c r="O9328" s="1" t="str">
        <f t="shared" si="114"/>
        <v/>
      </c>
    </row>
    <row r="9329" spans="15:15" x14ac:dyDescent="0.2">
      <c r="O9329" s="1" t="str">
        <f t="shared" si="114"/>
        <v/>
      </c>
    </row>
    <row r="9330" spans="15:15" x14ac:dyDescent="0.2">
      <c r="O9330" s="1" t="str">
        <f t="shared" si="114"/>
        <v/>
      </c>
    </row>
    <row r="9331" spans="15:15" x14ac:dyDescent="0.2">
      <c r="O9331" s="1" t="str">
        <f t="shared" si="114"/>
        <v/>
      </c>
    </row>
    <row r="9332" spans="15:15" x14ac:dyDescent="0.2">
      <c r="O9332" s="1" t="str">
        <f t="shared" si="114"/>
        <v/>
      </c>
    </row>
    <row r="9333" spans="15:15" x14ac:dyDescent="0.2">
      <c r="O9333" s="1" t="str">
        <f t="shared" si="114"/>
        <v/>
      </c>
    </row>
    <row r="9334" spans="15:15" x14ac:dyDescent="0.2">
      <c r="O9334" s="1" t="str">
        <f t="shared" si="114"/>
        <v/>
      </c>
    </row>
    <row r="9335" spans="15:15" x14ac:dyDescent="0.2">
      <c r="O9335" s="1" t="str">
        <f t="shared" si="114"/>
        <v/>
      </c>
    </row>
    <row r="9336" spans="15:15" x14ac:dyDescent="0.2">
      <c r="O9336" s="1" t="str">
        <f t="shared" si="114"/>
        <v/>
      </c>
    </row>
    <row r="9337" spans="15:15" x14ac:dyDescent="0.2">
      <c r="O9337" s="1" t="str">
        <f t="shared" si="114"/>
        <v/>
      </c>
    </row>
    <row r="9338" spans="15:15" x14ac:dyDescent="0.2">
      <c r="O9338" s="1" t="str">
        <f t="shared" si="114"/>
        <v/>
      </c>
    </row>
    <row r="9339" spans="15:15" x14ac:dyDescent="0.2">
      <c r="O9339" s="1" t="str">
        <f t="shared" si="114"/>
        <v/>
      </c>
    </row>
    <row r="9340" spans="15:15" x14ac:dyDescent="0.2">
      <c r="O9340" s="1" t="str">
        <f t="shared" si="114"/>
        <v/>
      </c>
    </row>
    <row r="9341" spans="15:15" x14ac:dyDescent="0.2">
      <c r="O9341" s="1" t="str">
        <f t="shared" si="114"/>
        <v/>
      </c>
    </row>
    <row r="9342" spans="15:15" x14ac:dyDescent="0.2">
      <c r="O9342" s="1" t="str">
        <f t="shared" si="114"/>
        <v/>
      </c>
    </row>
    <row r="9343" spans="15:15" x14ac:dyDescent="0.2">
      <c r="O9343" s="1" t="str">
        <f t="shared" si="114"/>
        <v/>
      </c>
    </row>
    <row r="9344" spans="15:15" x14ac:dyDescent="0.2">
      <c r="O9344" s="1" t="str">
        <f t="shared" si="114"/>
        <v/>
      </c>
    </row>
    <row r="9345" spans="15:15" x14ac:dyDescent="0.2">
      <c r="O9345" s="1" t="str">
        <f t="shared" si="114"/>
        <v/>
      </c>
    </row>
    <row r="9346" spans="15:15" x14ac:dyDescent="0.2">
      <c r="O9346" s="1" t="str">
        <f t="shared" ref="O9346:O9409" si="115">IF(ABS(H9346-G9346) &gt; (H9346*0.1), "X", "")</f>
        <v/>
      </c>
    </row>
    <row r="9347" spans="15:15" x14ac:dyDescent="0.2">
      <c r="O9347" s="1" t="str">
        <f t="shared" si="115"/>
        <v/>
      </c>
    </row>
    <row r="9348" spans="15:15" x14ac:dyDescent="0.2">
      <c r="O9348" s="1" t="str">
        <f t="shared" si="115"/>
        <v/>
      </c>
    </row>
    <row r="9349" spans="15:15" x14ac:dyDescent="0.2">
      <c r="O9349" s="1" t="str">
        <f t="shared" si="115"/>
        <v/>
      </c>
    </row>
    <row r="9350" spans="15:15" x14ac:dyDescent="0.2">
      <c r="O9350" s="1" t="str">
        <f t="shared" si="115"/>
        <v/>
      </c>
    </row>
    <row r="9351" spans="15:15" x14ac:dyDescent="0.2">
      <c r="O9351" s="1" t="str">
        <f t="shared" si="115"/>
        <v/>
      </c>
    </row>
    <row r="9352" spans="15:15" x14ac:dyDescent="0.2">
      <c r="O9352" s="1" t="str">
        <f t="shared" si="115"/>
        <v/>
      </c>
    </row>
    <row r="9353" spans="15:15" x14ac:dyDescent="0.2">
      <c r="O9353" s="1" t="str">
        <f t="shared" si="115"/>
        <v/>
      </c>
    </row>
    <row r="9354" spans="15:15" x14ac:dyDescent="0.2">
      <c r="O9354" s="1" t="str">
        <f t="shared" si="115"/>
        <v/>
      </c>
    </row>
    <row r="9355" spans="15:15" x14ac:dyDescent="0.2">
      <c r="O9355" s="1" t="str">
        <f t="shared" si="115"/>
        <v/>
      </c>
    </row>
    <row r="9356" spans="15:15" x14ac:dyDescent="0.2">
      <c r="O9356" s="1" t="str">
        <f t="shared" si="115"/>
        <v/>
      </c>
    </row>
    <row r="9357" spans="15:15" x14ac:dyDescent="0.2">
      <c r="O9357" s="1" t="str">
        <f t="shared" si="115"/>
        <v/>
      </c>
    </row>
    <row r="9358" spans="15:15" x14ac:dyDescent="0.2">
      <c r="O9358" s="1" t="str">
        <f t="shared" si="115"/>
        <v/>
      </c>
    </row>
    <row r="9359" spans="15:15" x14ac:dyDescent="0.2">
      <c r="O9359" s="1" t="str">
        <f t="shared" si="115"/>
        <v/>
      </c>
    </row>
    <row r="9360" spans="15:15" x14ac:dyDescent="0.2">
      <c r="O9360" s="1" t="str">
        <f t="shared" si="115"/>
        <v/>
      </c>
    </row>
    <row r="9361" spans="15:15" x14ac:dyDescent="0.2">
      <c r="O9361" s="1" t="str">
        <f t="shared" si="115"/>
        <v/>
      </c>
    </row>
    <row r="9362" spans="15:15" x14ac:dyDescent="0.2">
      <c r="O9362" s="1" t="str">
        <f t="shared" si="115"/>
        <v/>
      </c>
    </row>
    <row r="9363" spans="15:15" x14ac:dyDescent="0.2">
      <c r="O9363" s="1" t="str">
        <f t="shared" si="115"/>
        <v/>
      </c>
    </row>
    <row r="9364" spans="15:15" x14ac:dyDescent="0.2">
      <c r="O9364" s="1" t="str">
        <f t="shared" si="115"/>
        <v/>
      </c>
    </row>
    <row r="9365" spans="15:15" x14ac:dyDescent="0.2">
      <c r="O9365" s="1" t="str">
        <f t="shared" si="115"/>
        <v/>
      </c>
    </row>
    <row r="9366" spans="15:15" x14ac:dyDescent="0.2">
      <c r="O9366" s="1" t="str">
        <f t="shared" si="115"/>
        <v/>
      </c>
    </row>
    <row r="9367" spans="15:15" x14ac:dyDescent="0.2">
      <c r="O9367" s="1" t="str">
        <f t="shared" si="115"/>
        <v/>
      </c>
    </row>
    <row r="9368" spans="15:15" x14ac:dyDescent="0.2">
      <c r="O9368" s="1" t="str">
        <f t="shared" si="115"/>
        <v/>
      </c>
    </row>
    <row r="9369" spans="15:15" x14ac:dyDescent="0.2">
      <c r="O9369" s="1" t="str">
        <f t="shared" si="115"/>
        <v/>
      </c>
    </row>
    <row r="9370" spans="15:15" x14ac:dyDescent="0.2">
      <c r="O9370" s="1" t="str">
        <f t="shared" si="115"/>
        <v/>
      </c>
    </row>
    <row r="9371" spans="15:15" x14ac:dyDescent="0.2">
      <c r="O9371" s="1" t="str">
        <f t="shared" si="115"/>
        <v/>
      </c>
    </row>
    <row r="9372" spans="15:15" x14ac:dyDescent="0.2">
      <c r="O9372" s="1" t="str">
        <f t="shared" si="115"/>
        <v/>
      </c>
    </row>
    <row r="9373" spans="15:15" x14ac:dyDescent="0.2">
      <c r="O9373" s="1" t="str">
        <f t="shared" si="115"/>
        <v/>
      </c>
    </row>
    <row r="9374" spans="15:15" x14ac:dyDescent="0.2">
      <c r="O9374" s="1" t="str">
        <f t="shared" si="115"/>
        <v/>
      </c>
    </row>
    <row r="9375" spans="15:15" x14ac:dyDescent="0.2">
      <c r="O9375" s="1" t="str">
        <f t="shared" si="115"/>
        <v/>
      </c>
    </row>
    <row r="9376" spans="15:15" x14ac:dyDescent="0.2">
      <c r="O9376" s="1" t="str">
        <f t="shared" si="115"/>
        <v/>
      </c>
    </row>
    <row r="9377" spans="15:15" x14ac:dyDescent="0.2">
      <c r="O9377" s="1" t="str">
        <f t="shared" si="115"/>
        <v/>
      </c>
    </row>
    <row r="9378" spans="15:15" x14ac:dyDescent="0.2">
      <c r="O9378" s="1" t="str">
        <f t="shared" si="115"/>
        <v/>
      </c>
    </row>
    <row r="9379" spans="15:15" x14ac:dyDescent="0.2">
      <c r="O9379" s="1" t="str">
        <f t="shared" si="115"/>
        <v/>
      </c>
    </row>
    <row r="9380" spans="15:15" x14ac:dyDescent="0.2">
      <c r="O9380" s="1" t="str">
        <f t="shared" si="115"/>
        <v/>
      </c>
    </row>
    <row r="9381" spans="15:15" x14ac:dyDescent="0.2">
      <c r="O9381" s="1" t="str">
        <f t="shared" si="115"/>
        <v/>
      </c>
    </row>
    <row r="9382" spans="15:15" x14ac:dyDescent="0.2">
      <c r="O9382" s="1" t="str">
        <f t="shared" si="115"/>
        <v/>
      </c>
    </row>
    <row r="9383" spans="15:15" x14ac:dyDescent="0.2">
      <c r="O9383" s="1" t="str">
        <f t="shared" si="115"/>
        <v/>
      </c>
    </row>
    <row r="9384" spans="15:15" x14ac:dyDescent="0.2">
      <c r="O9384" s="1" t="str">
        <f t="shared" si="115"/>
        <v/>
      </c>
    </row>
    <row r="9385" spans="15:15" x14ac:dyDescent="0.2">
      <c r="O9385" s="1" t="str">
        <f t="shared" si="115"/>
        <v/>
      </c>
    </row>
    <row r="9386" spans="15:15" x14ac:dyDescent="0.2">
      <c r="O9386" s="1" t="str">
        <f t="shared" si="115"/>
        <v/>
      </c>
    </row>
    <row r="9387" spans="15:15" x14ac:dyDescent="0.2">
      <c r="O9387" s="1" t="str">
        <f t="shared" si="115"/>
        <v/>
      </c>
    </row>
    <row r="9388" spans="15:15" x14ac:dyDescent="0.2">
      <c r="O9388" s="1" t="str">
        <f t="shared" si="115"/>
        <v/>
      </c>
    </row>
    <row r="9389" spans="15:15" x14ac:dyDescent="0.2">
      <c r="O9389" s="1" t="str">
        <f t="shared" si="115"/>
        <v/>
      </c>
    </row>
    <row r="9390" spans="15:15" x14ac:dyDescent="0.2">
      <c r="O9390" s="1" t="str">
        <f t="shared" si="115"/>
        <v/>
      </c>
    </row>
    <row r="9391" spans="15:15" x14ac:dyDescent="0.2">
      <c r="O9391" s="1" t="str">
        <f t="shared" si="115"/>
        <v/>
      </c>
    </row>
    <row r="9392" spans="15:15" x14ac:dyDescent="0.2">
      <c r="O9392" s="1" t="str">
        <f t="shared" si="115"/>
        <v/>
      </c>
    </row>
    <row r="9393" spans="15:15" x14ac:dyDescent="0.2">
      <c r="O9393" s="1" t="str">
        <f t="shared" si="115"/>
        <v/>
      </c>
    </row>
    <row r="9394" spans="15:15" x14ac:dyDescent="0.2">
      <c r="O9394" s="1" t="str">
        <f t="shared" si="115"/>
        <v/>
      </c>
    </row>
    <row r="9395" spans="15:15" x14ac:dyDescent="0.2">
      <c r="O9395" s="1" t="str">
        <f t="shared" si="115"/>
        <v/>
      </c>
    </row>
    <row r="9396" spans="15:15" x14ac:dyDescent="0.2">
      <c r="O9396" s="1" t="str">
        <f t="shared" si="115"/>
        <v/>
      </c>
    </row>
    <row r="9397" spans="15:15" x14ac:dyDescent="0.2">
      <c r="O9397" s="1" t="str">
        <f t="shared" si="115"/>
        <v/>
      </c>
    </row>
    <row r="9398" spans="15:15" x14ac:dyDescent="0.2">
      <c r="O9398" s="1" t="str">
        <f t="shared" si="115"/>
        <v/>
      </c>
    </row>
    <row r="9399" spans="15:15" x14ac:dyDescent="0.2">
      <c r="O9399" s="1" t="str">
        <f t="shared" si="115"/>
        <v/>
      </c>
    </row>
    <row r="9400" spans="15:15" x14ac:dyDescent="0.2">
      <c r="O9400" s="1" t="str">
        <f t="shared" si="115"/>
        <v/>
      </c>
    </row>
    <row r="9401" spans="15:15" x14ac:dyDescent="0.2">
      <c r="O9401" s="1" t="str">
        <f t="shared" si="115"/>
        <v/>
      </c>
    </row>
    <row r="9402" spans="15:15" x14ac:dyDescent="0.2">
      <c r="O9402" s="1" t="str">
        <f t="shared" si="115"/>
        <v/>
      </c>
    </row>
    <row r="9403" spans="15:15" x14ac:dyDescent="0.2">
      <c r="O9403" s="1" t="str">
        <f t="shared" si="115"/>
        <v/>
      </c>
    </row>
    <row r="9404" spans="15:15" x14ac:dyDescent="0.2">
      <c r="O9404" s="1" t="str">
        <f t="shared" si="115"/>
        <v/>
      </c>
    </row>
    <row r="9405" spans="15:15" x14ac:dyDescent="0.2">
      <c r="O9405" s="1" t="str">
        <f t="shared" si="115"/>
        <v/>
      </c>
    </row>
    <row r="9406" spans="15:15" x14ac:dyDescent="0.2">
      <c r="O9406" s="1" t="str">
        <f t="shared" si="115"/>
        <v/>
      </c>
    </row>
    <row r="9407" spans="15:15" x14ac:dyDescent="0.2">
      <c r="O9407" s="1" t="str">
        <f t="shared" si="115"/>
        <v/>
      </c>
    </row>
    <row r="9408" spans="15:15" x14ac:dyDescent="0.2">
      <c r="O9408" s="1" t="str">
        <f t="shared" si="115"/>
        <v/>
      </c>
    </row>
    <row r="9409" spans="15:15" x14ac:dyDescent="0.2">
      <c r="O9409" s="1" t="str">
        <f t="shared" si="115"/>
        <v/>
      </c>
    </row>
    <row r="9410" spans="15:15" x14ac:dyDescent="0.2">
      <c r="O9410" s="1" t="str">
        <f t="shared" ref="O9410:O9473" si="116">IF(ABS(H9410-G9410) &gt; (H9410*0.1), "X", "")</f>
        <v/>
      </c>
    </row>
    <row r="9411" spans="15:15" x14ac:dyDescent="0.2">
      <c r="O9411" s="1" t="str">
        <f t="shared" si="116"/>
        <v/>
      </c>
    </row>
    <row r="9412" spans="15:15" x14ac:dyDescent="0.2">
      <c r="O9412" s="1" t="str">
        <f t="shared" si="116"/>
        <v/>
      </c>
    </row>
    <row r="9413" spans="15:15" x14ac:dyDescent="0.2">
      <c r="O9413" s="1" t="str">
        <f t="shared" si="116"/>
        <v/>
      </c>
    </row>
    <row r="9414" spans="15:15" x14ac:dyDescent="0.2">
      <c r="O9414" s="1" t="str">
        <f t="shared" si="116"/>
        <v/>
      </c>
    </row>
    <row r="9415" spans="15:15" x14ac:dyDescent="0.2">
      <c r="O9415" s="1" t="str">
        <f t="shared" si="116"/>
        <v/>
      </c>
    </row>
    <row r="9416" spans="15:15" x14ac:dyDescent="0.2">
      <c r="O9416" s="1" t="str">
        <f t="shared" si="116"/>
        <v/>
      </c>
    </row>
    <row r="9417" spans="15:15" x14ac:dyDescent="0.2">
      <c r="O9417" s="1" t="str">
        <f t="shared" si="116"/>
        <v/>
      </c>
    </row>
    <row r="9418" spans="15:15" x14ac:dyDescent="0.2">
      <c r="O9418" s="1" t="str">
        <f t="shared" si="116"/>
        <v/>
      </c>
    </row>
    <row r="9419" spans="15:15" x14ac:dyDescent="0.2">
      <c r="O9419" s="1" t="str">
        <f t="shared" si="116"/>
        <v/>
      </c>
    </row>
    <row r="9420" spans="15:15" x14ac:dyDescent="0.2">
      <c r="O9420" s="1" t="str">
        <f t="shared" si="116"/>
        <v/>
      </c>
    </row>
    <row r="9421" spans="15:15" x14ac:dyDescent="0.2">
      <c r="O9421" s="1" t="str">
        <f t="shared" si="116"/>
        <v/>
      </c>
    </row>
    <row r="9422" spans="15:15" x14ac:dyDescent="0.2">
      <c r="O9422" s="1" t="str">
        <f t="shared" si="116"/>
        <v/>
      </c>
    </row>
    <row r="9423" spans="15:15" x14ac:dyDescent="0.2">
      <c r="O9423" s="1" t="str">
        <f t="shared" si="116"/>
        <v/>
      </c>
    </row>
    <row r="9424" spans="15:15" x14ac:dyDescent="0.2">
      <c r="O9424" s="1" t="str">
        <f t="shared" si="116"/>
        <v/>
      </c>
    </row>
    <row r="9425" spans="15:15" x14ac:dyDescent="0.2">
      <c r="O9425" s="1" t="str">
        <f t="shared" si="116"/>
        <v/>
      </c>
    </row>
    <row r="9426" spans="15:15" x14ac:dyDescent="0.2">
      <c r="O9426" s="1" t="str">
        <f t="shared" si="116"/>
        <v/>
      </c>
    </row>
    <row r="9427" spans="15:15" x14ac:dyDescent="0.2">
      <c r="O9427" s="1" t="str">
        <f t="shared" si="116"/>
        <v/>
      </c>
    </row>
    <row r="9428" spans="15:15" x14ac:dyDescent="0.2">
      <c r="O9428" s="1" t="str">
        <f t="shared" si="116"/>
        <v/>
      </c>
    </row>
    <row r="9429" spans="15:15" x14ac:dyDescent="0.2">
      <c r="O9429" s="1" t="str">
        <f t="shared" si="116"/>
        <v/>
      </c>
    </row>
    <row r="9430" spans="15:15" x14ac:dyDescent="0.2">
      <c r="O9430" s="1" t="str">
        <f t="shared" si="116"/>
        <v/>
      </c>
    </row>
    <row r="9431" spans="15:15" x14ac:dyDescent="0.2">
      <c r="O9431" s="1" t="str">
        <f t="shared" si="116"/>
        <v/>
      </c>
    </row>
    <row r="9432" spans="15:15" x14ac:dyDescent="0.2">
      <c r="O9432" s="1" t="str">
        <f t="shared" si="116"/>
        <v/>
      </c>
    </row>
    <row r="9433" spans="15:15" x14ac:dyDescent="0.2">
      <c r="O9433" s="1" t="str">
        <f t="shared" si="116"/>
        <v/>
      </c>
    </row>
    <row r="9434" spans="15:15" x14ac:dyDescent="0.2">
      <c r="O9434" s="1" t="str">
        <f t="shared" si="116"/>
        <v/>
      </c>
    </row>
    <row r="9435" spans="15:15" x14ac:dyDescent="0.2">
      <c r="O9435" s="1" t="str">
        <f t="shared" si="116"/>
        <v/>
      </c>
    </row>
    <row r="9436" spans="15:15" x14ac:dyDescent="0.2">
      <c r="O9436" s="1" t="str">
        <f t="shared" si="116"/>
        <v/>
      </c>
    </row>
    <row r="9437" spans="15:15" x14ac:dyDescent="0.2">
      <c r="O9437" s="1" t="str">
        <f t="shared" si="116"/>
        <v/>
      </c>
    </row>
    <row r="9438" spans="15:15" x14ac:dyDescent="0.2">
      <c r="O9438" s="1" t="str">
        <f t="shared" si="116"/>
        <v/>
      </c>
    </row>
    <row r="9439" spans="15:15" x14ac:dyDescent="0.2">
      <c r="O9439" s="1" t="str">
        <f t="shared" si="116"/>
        <v/>
      </c>
    </row>
    <row r="9440" spans="15:15" x14ac:dyDescent="0.2">
      <c r="O9440" s="1" t="str">
        <f t="shared" si="116"/>
        <v/>
      </c>
    </row>
    <row r="9441" spans="15:15" x14ac:dyDescent="0.2">
      <c r="O9441" s="1" t="str">
        <f t="shared" si="116"/>
        <v/>
      </c>
    </row>
    <row r="9442" spans="15:15" x14ac:dyDescent="0.2">
      <c r="O9442" s="1" t="str">
        <f t="shared" si="116"/>
        <v/>
      </c>
    </row>
    <row r="9443" spans="15:15" x14ac:dyDescent="0.2">
      <c r="O9443" s="1" t="str">
        <f t="shared" si="116"/>
        <v/>
      </c>
    </row>
    <row r="9444" spans="15:15" x14ac:dyDescent="0.2">
      <c r="O9444" s="1" t="str">
        <f t="shared" si="116"/>
        <v/>
      </c>
    </row>
    <row r="9445" spans="15:15" x14ac:dyDescent="0.2">
      <c r="O9445" s="1" t="str">
        <f t="shared" si="116"/>
        <v/>
      </c>
    </row>
    <row r="9446" spans="15:15" x14ac:dyDescent="0.2">
      <c r="O9446" s="1" t="str">
        <f t="shared" si="116"/>
        <v/>
      </c>
    </row>
    <row r="9447" spans="15:15" x14ac:dyDescent="0.2">
      <c r="O9447" s="1" t="str">
        <f t="shared" si="116"/>
        <v/>
      </c>
    </row>
    <row r="9448" spans="15:15" x14ac:dyDescent="0.2">
      <c r="O9448" s="1" t="str">
        <f t="shared" si="116"/>
        <v/>
      </c>
    </row>
    <row r="9449" spans="15:15" x14ac:dyDescent="0.2">
      <c r="O9449" s="1" t="str">
        <f t="shared" si="116"/>
        <v/>
      </c>
    </row>
    <row r="9450" spans="15:15" x14ac:dyDescent="0.2">
      <c r="O9450" s="1" t="str">
        <f t="shared" si="116"/>
        <v/>
      </c>
    </row>
    <row r="9451" spans="15:15" x14ac:dyDescent="0.2">
      <c r="O9451" s="1" t="str">
        <f t="shared" si="116"/>
        <v/>
      </c>
    </row>
    <row r="9452" spans="15:15" x14ac:dyDescent="0.2">
      <c r="O9452" s="1" t="str">
        <f t="shared" si="116"/>
        <v/>
      </c>
    </row>
    <row r="9453" spans="15:15" x14ac:dyDescent="0.2">
      <c r="O9453" s="1" t="str">
        <f t="shared" si="116"/>
        <v/>
      </c>
    </row>
    <row r="9454" spans="15:15" x14ac:dyDescent="0.2">
      <c r="O9454" s="1" t="str">
        <f t="shared" si="116"/>
        <v/>
      </c>
    </row>
    <row r="9455" spans="15:15" x14ac:dyDescent="0.2">
      <c r="O9455" s="1" t="str">
        <f t="shared" si="116"/>
        <v/>
      </c>
    </row>
    <row r="9456" spans="15:15" x14ac:dyDescent="0.2">
      <c r="O9456" s="1" t="str">
        <f t="shared" si="116"/>
        <v/>
      </c>
    </row>
    <row r="9457" spans="15:15" x14ac:dyDescent="0.2">
      <c r="O9457" s="1" t="str">
        <f t="shared" si="116"/>
        <v/>
      </c>
    </row>
    <row r="9458" spans="15:15" x14ac:dyDescent="0.2">
      <c r="O9458" s="1" t="str">
        <f t="shared" si="116"/>
        <v/>
      </c>
    </row>
    <row r="9459" spans="15:15" x14ac:dyDescent="0.2">
      <c r="O9459" s="1" t="str">
        <f t="shared" si="116"/>
        <v/>
      </c>
    </row>
    <row r="9460" spans="15:15" x14ac:dyDescent="0.2">
      <c r="O9460" s="1" t="str">
        <f t="shared" si="116"/>
        <v/>
      </c>
    </row>
    <row r="9461" spans="15:15" x14ac:dyDescent="0.2">
      <c r="O9461" s="1" t="str">
        <f t="shared" si="116"/>
        <v/>
      </c>
    </row>
    <row r="9462" spans="15:15" x14ac:dyDescent="0.2">
      <c r="O9462" s="1" t="str">
        <f t="shared" si="116"/>
        <v/>
      </c>
    </row>
    <row r="9463" spans="15:15" x14ac:dyDescent="0.2">
      <c r="O9463" s="1" t="str">
        <f t="shared" si="116"/>
        <v/>
      </c>
    </row>
    <row r="9464" spans="15:15" x14ac:dyDescent="0.2">
      <c r="O9464" s="1" t="str">
        <f t="shared" si="116"/>
        <v/>
      </c>
    </row>
    <row r="9465" spans="15:15" x14ac:dyDescent="0.2">
      <c r="O9465" s="1" t="str">
        <f t="shared" si="116"/>
        <v/>
      </c>
    </row>
    <row r="9466" spans="15:15" x14ac:dyDescent="0.2">
      <c r="O9466" s="1" t="str">
        <f t="shared" si="116"/>
        <v/>
      </c>
    </row>
    <row r="9467" spans="15:15" x14ac:dyDescent="0.2">
      <c r="O9467" s="1" t="str">
        <f t="shared" si="116"/>
        <v/>
      </c>
    </row>
    <row r="9468" spans="15:15" x14ac:dyDescent="0.2">
      <c r="O9468" s="1" t="str">
        <f t="shared" si="116"/>
        <v/>
      </c>
    </row>
    <row r="9469" spans="15:15" x14ac:dyDescent="0.2">
      <c r="O9469" s="1" t="str">
        <f t="shared" si="116"/>
        <v/>
      </c>
    </row>
    <row r="9470" spans="15:15" x14ac:dyDescent="0.2">
      <c r="O9470" s="1" t="str">
        <f t="shared" si="116"/>
        <v/>
      </c>
    </row>
    <row r="9471" spans="15:15" x14ac:dyDescent="0.2">
      <c r="O9471" s="1" t="str">
        <f t="shared" si="116"/>
        <v/>
      </c>
    </row>
    <row r="9472" spans="15:15" x14ac:dyDescent="0.2">
      <c r="O9472" s="1" t="str">
        <f t="shared" si="116"/>
        <v/>
      </c>
    </row>
    <row r="9473" spans="15:15" x14ac:dyDescent="0.2">
      <c r="O9473" s="1" t="str">
        <f t="shared" si="116"/>
        <v/>
      </c>
    </row>
    <row r="9474" spans="15:15" x14ac:dyDescent="0.2">
      <c r="O9474" s="1" t="str">
        <f t="shared" ref="O9474:O9537" si="117">IF(ABS(H9474-G9474) &gt; (H9474*0.1), "X", "")</f>
        <v/>
      </c>
    </row>
    <row r="9475" spans="15:15" x14ac:dyDescent="0.2">
      <c r="O9475" s="1" t="str">
        <f t="shared" si="117"/>
        <v/>
      </c>
    </row>
    <row r="9476" spans="15:15" x14ac:dyDescent="0.2">
      <c r="O9476" s="1" t="str">
        <f t="shared" si="117"/>
        <v/>
      </c>
    </row>
    <row r="9477" spans="15:15" x14ac:dyDescent="0.2">
      <c r="O9477" s="1" t="str">
        <f t="shared" si="117"/>
        <v/>
      </c>
    </row>
    <row r="9478" spans="15:15" x14ac:dyDescent="0.2">
      <c r="O9478" s="1" t="str">
        <f t="shared" si="117"/>
        <v/>
      </c>
    </row>
    <row r="9479" spans="15:15" x14ac:dyDescent="0.2">
      <c r="O9479" s="1" t="str">
        <f t="shared" si="117"/>
        <v/>
      </c>
    </row>
    <row r="9480" spans="15:15" x14ac:dyDescent="0.2">
      <c r="O9480" s="1" t="str">
        <f t="shared" si="117"/>
        <v/>
      </c>
    </row>
    <row r="9481" spans="15:15" x14ac:dyDescent="0.2">
      <c r="O9481" s="1" t="str">
        <f t="shared" si="117"/>
        <v/>
      </c>
    </row>
    <row r="9482" spans="15:15" x14ac:dyDescent="0.2">
      <c r="O9482" s="1" t="str">
        <f t="shared" si="117"/>
        <v/>
      </c>
    </row>
    <row r="9483" spans="15:15" x14ac:dyDescent="0.2">
      <c r="O9483" s="1" t="str">
        <f t="shared" si="117"/>
        <v/>
      </c>
    </row>
    <row r="9484" spans="15:15" x14ac:dyDescent="0.2">
      <c r="O9484" s="1" t="str">
        <f t="shared" si="117"/>
        <v/>
      </c>
    </row>
    <row r="9485" spans="15:15" x14ac:dyDescent="0.2">
      <c r="O9485" s="1" t="str">
        <f t="shared" si="117"/>
        <v/>
      </c>
    </row>
    <row r="9486" spans="15:15" x14ac:dyDescent="0.2">
      <c r="O9486" s="1" t="str">
        <f t="shared" si="117"/>
        <v/>
      </c>
    </row>
    <row r="9487" spans="15:15" x14ac:dyDescent="0.2">
      <c r="O9487" s="1" t="str">
        <f t="shared" si="117"/>
        <v/>
      </c>
    </row>
    <row r="9488" spans="15:15" x14ac:dyDescent="0.2">
      <c r="O9488" s="1" t="str">
        <f t="shared" si="117"/>
        <v/>
      </c>
    </row>
    <row r="9489" spans="15:15" x14ac:dyDescent="0.2">
      <c r="O9489" s="1" t="str">
        <f t="shared" si="117"/>
        <v/>
      </c>
    </row>
    <row r="9490" spans="15:15" x14ac:dyDescent="0.2">
      <c r="O9490" s="1" t="str">
        <f t="shared" si="117"/>
        <v/>
      </c>
    </row>
    <row r="9491" spans="15:15" x14ac:dyDescent="0.2">
      <c r="O9491" s="1" t="str">
        <f t="shared" si="117"/>
        <v/>
      </c>
    </row>
    <row r="9492" spans="15:15" x14ac:dyDescent="0.2">
      <c r="O9492" s="1" t="str">
        <f t="shared" si="117"/>
        <v/>
      </c>
    </row>
    <row r="9493" spans="15:15" x14ac:dyDescent="0.2">
      <c r="O9493" s="1" t="str">
        <f t="shared" si="117"/>
        <v/>
      </c>
    </row>
    <row r="9494" spans="15:15" x14ac:dyDescent="0.2">
      <c r="O9494" s="1" t="str">
        <f t="shared" si="117"/>
        <v/>
      </c>
    </row>
    <row r="9495" spans="15:15" x14ac:dyDescent="0.2">
      <c r="O9495" s="1" t="str">
        <f t="shared" si="117"/>
        <v/>
      </c>
    </row>
    <row r="9496" spans="15:15" x14ac:dyDescent="0.2">
      <c r="O9496" s="1" t="str">
        <f t="shared" si="117"/>
        <v/>
      </c>
    </row>
    <row r="9497" spans="15:15" x14ac:dyDescent="0.2">
      <c r="O9497" s="1" t="str">
        <f t="shared" si="117"/>
        <v/>
      </c>
    </row>
    <row r="9498" spans="15:15" x14ac:dyDescent="0.2">
      <c r="O9498" s="1" t="str">
        <f t="shared" si="117"/>
        <v/>
      </c>
    </row>
    <row r="9499" spans="15:15" x14ac:dyDescent="0.2">
      <c r="O9499" s="1" t="str">
        <f t="shared" si="117"/>
        <v/>
      </c>
    </row>
    <row r="9500" spans="15:15" x14ac:dyDescent="0.2">
      <c r="O9500" s="1" t="str">
        <f t="shared" si="117"/>
        <v/>
      </c>
    </row>
    <row r="9501" spans="15:15" x14ac:dyDescent="0.2">
      <c r="O9501" s="1" t="str">
        <f t="shared" si="117"/>
        <v/>
      </c>
    </row>
    <row r="9502" spans="15:15" x14ac:dyDescent="0.2">
      <c r="O9502" s="1" t="str">
        <f t="shared" si="117"/>
        <v/>
      </c>
    </row>
    <row r="9503" spans="15:15" x14ac:dyDescent="0.2">
      <c r="O9503" s="1" t="str">
        <f t="shared" si="117"/>
        <v/>
      </c>
    </row>
    <row r="9504" spans="15:15" x14ac:dyDescent="0.2">
      <c r="O9504" s="1" t="str">
        <f t="shared" si="117"/>
        <v/>
      </c>
    </row>
    <row r="9505" spans="15:15" x14ac:dyDescent="0.2">
      <c r="O9505" s="1" t="str">
        <f t="shared" si="117"/>
        <v/>
      </c>
    </row>
    <row r="9506" spans="15:15" x14ac:dyDescent="0.2">
      <c r="O9506" s="1" t="str">
        <f t="shared" si="117"/>
        <v/>
      </c>
    </row>
    <row r="9507" spans="15:15" x14ac:dyDescent="0.2">
      <c r="O9507" s="1" t="str">
        <f t="shared" si="117"/>
        <v/>
      </c>
    </row>
    <row r="9508" spans="15:15" x14ac:dyDescent="0.2">
      <c r="O9508" s="1" t="str">
        <f t="shared" si="117"/>
        <v/>
      </c>
    </row>
    <row r="9509" spans="15:15" x14ac:dyDescent="0.2">
      <c r="O9509" s="1" t="str">
        <f t="shared" si="117"/>
        <v/>
      </c>
    </row>
    <row r="9510" spans="15:15" x14ac:dyDescent="0.2">
      <c r="O9510" s="1" t="str">
        <f t="shared" si="117"/>
        <v/>
      </c>
    </row>
    <row r="9511" spans="15:15" x14ac:dyDescent="0.2">
      <c r="O9511" s="1" t="str">
        <f t="shared" si="117"/>
        <v/>
      </c>
    </row>
    <row r="9512" spans="15:15" x14ac:dyDescent="0.2">
      <c r="O9512" s="1" t="str">
        <f t="shared" si="117"/>
        <v/>
      </c>
    </row>
    <row r="9513" spans="15:15" x14ac:dyDescent="0.2">
      <c r="O9513" s="1" t="str">
        <f t="shared" si="117"/>
        <v/>
      </c>
    </row>
    <row r="9514" spans="15:15" x14ac:dyDescent="0.2">
      <c r="O9514" s="1" t="str">
        <f t="shared" si="117"/>
        <v/>
      </c>
    </row>
    <row r="9515" spans="15:15" x14ac:dyDescent="0.2">
      <c r="O9515" s="1" t="str">
        <f t="shared" si="117"/>
        <v/>
      </c>
    </row>
    <row r="9516" spans="15:15" x14ac:dyDescent="0.2">
      <c r="O9516" s="1" t="str">
        <f t="shared" si="117"/>
        <v/>
      </c>
    </row>
    <row r="9517" spans="15:15" x14ac:dyDescent="0.2">
      <c r="O9517" s="1" t="str">
        <f t="shared" si="117"/>
        <v/>
      </c>
    </row>
    <row r="9518" spans="15:15" x14ac:dyDescent="0.2">
      <c r="O9518" s="1" t="str">
        <f t="shared" si="117"/>
        <v/>
      </c>
    </row>
    <row r="9519" spans="15:15" x14ac:dyDescent="0.2">
      <c r="O9519" s="1" t="str">
        <f t="shared" si="117"/>
        <v/>
      </c>
    </row>
    <row r="9520" spans="15:15" x14ac:dyDescent="0.2">
      <c r="O9520" s="1" t="str">
        <f t="shared" si="117"/>
        <v/>
      </c>
    </row>
    <row r="9521" spans="15:15" x14ac:dyDescent="0.2">
      <c r="O9521" s="1" t="str">
        <f t="shared" si="117"/>
        <v/>
      </c>
    </row>
    <row r="9522" spans="15:15" x14ac:dyDescent="0.2">
      <c r="O9522" s="1" t="str">
        <f t="shared" si="117"/>
        <v/>
      </c>
    </row>
    <row r="9523" spans="15:15" x14ac:dyDescent="0.2">
      <c r="O9523" s="1" t="str">
        <f t="shared" si="117"/>
        <v/>
      </c>
    </row>
    <row r="9524" spans="15:15" x14ac:dyDescent="0.2">
      <c r="O9524" s="1" t="str">
        <f t="shared" si="117"/>
        <v/>
      </c>
    </row>
    <row r="9525" spans="15:15" x14ac:dyDescent="0.2">
      <c r="O9525" s="1" t="str">
        <f t="shared" si="117"/>
        <v/>
      </c>
    </row>
    <row r="9526" spans="15:15" x14ac:dyDescent="0.2">
      <c r="O9526" s="1" t="str">
        <f t="shared" si="117"/>
        <v/>
      </c>
    </row>
    <row r="9527" spans="15:15" x14ac:dyDescent="0.2">
      <c r="O9527" s="1" t="str">
        <f t="shared" si="117"/>
        <v/>
      </c>
    </row>
    <row r="9528" spans="15:15" x14ac:dyDescent="0.2">
      <c r="O9528" s="1" t="str">
        <f t="shared" si="117"/>
        <v/>
      </c>
    </row>
    <row r="9529" spans="15:15" x14ac:dyDescent="0.2">
      <c r="O9529" s="1" t="str">
        <f t="shared" si="117"/>
        <v/>
      </c>
    </row>
    <row r="9530" spans="15:15" x14ac:dyDescent="0.2">
      <c r="O9530" s="1" t="str">
        <f t="shared" si="117"/>
        <v/>
      </c>
    </row>
    <row r="9531" spans="15:15" x14ac:dyDescent="0.2">
      <c r="O9531" s="1" t="str">
        <f t="shared" si="117"/>
        <v/>
      </c>
    </row>
    <row r="9532" spans="15:15" x14ac:dyDescent="0.2">
      <c r="O9532" s="1" t="str">
        <f t="shared" si="117"/>
        <v/>
      </c>
    </row>
    <row r="9533" spans="15:15" x14ac:dyDescent="0.2">
      <c r="O9533" s="1" t="str">
        <f t="shared" si="117"/>
        <v/>
      </c>
    </row>
    <row r="9534" spans="15:15" x14ac:dyDescent="0.2">
      <c r="O9534" s="1" t="str">
        <f t="shared" si="117"/>
        <v/>
      </c>
    </row>
    <row r="9535" spans="15:15" x14ac:dyDescent="0.2">
      <c r="O9535" s="1" t="str">
        <f t="shared" si="117"/>
        <v/>
      </c>
    </row>
    <row r="9536" spans="15:15" x14ac:dyDescent="0.2">
      <c r="O9536" s="1" t="str">
        <f t="shared" si="117"/>
        <v/>
      </c>
    </row>
    <row r="9537" spans="15:15" x14ac:dyDescent="0.2">
      <c r="O9537" s="1" t="str">
        <f t="shared" si="117"/>
        <v/>
      </c>
    </row>
    <row r="9538" spans="15:15" x14ac:dyDescent="0.2">
      <c r="O9538" s="1" t="str">
        <f t="shared" ref="O9538:O9601" si="118">IF(ABS(H9538-G9538) &gt; (H9538*0.1), "X", "")</f>
        <v/>
      </c>
    </row>
    <row r="9539" spans="15:15" x14ac:dyDescent="0.2">
      <c r="O9539" s="1" t="str">
        <f t="shared" si="118"/>
        <v/>
      </c>
    </row>
    <row r="9540" spans="15:15" x14ac:dyDescent="0.2">
      <c r="O9540" s="1" t="str">
        <f t="shared" si="118"/>
        <v/>
      </c>
    </row>
    <row r="9541" spans="15:15" x14ac:dyDescent="0.2">
      <c r="O9541" s="1" t="str">
        <f t="shared" si="118"/>
        <v/>
      </c>
    </row>
    <row r="9542" spans="15:15" x14ac:dyDescent="0.2">
      <c r="O9542" s="1" t="str">
        <f t="shared" si="118"/>
        <v/>
      </c>
    </row>
    <row r="9543" spans="15:15" x14ac:dyDescent="0.2">
      <c r="O9543" s="1" t="str">
        <f t="shared" si="118"/>
        <v/>
      </c>
    </row>
    <row r="9544" spans="15:15" x14ac:dyDescent="0.2">
      <c r="O9544" s="1" t="str">
        <f t="shared" si="118"/>
        <v/>
      </c>
    </row>
    <row r="9545" spans="15:15" x14ac:dyDescent="0.2">
      <c r="O9545" s="1" t="str">
        <f t="shared" si="118"/>
        <v/>
      </c>
    </row>
    <row r="9546" spans="15:15" x14ac:dyDescent="0.2">
      <c r="O9546" s="1" t="str">
        <f t="shared" si="118"/>
        <v/>
      </c>
    </row>
    <row r="9547" spans="15:15" x14ac:dyDescent="0.2">
      <c r="O9547" s="1" t="str">
        <f t="shared" si="118"/>
        <v/>
      </c>
    </row>
    <row r="9548" spans="15:15" x14ac:dyDescent="0.2">
      <c r="O9548" s="1" t="str">
        <f t="shared" si="118"/>
        <v/>
      </c>
    </row>
    <row r="9549" spans="15:15" x14ac:dyDescent="0.2">
      <c r="O9549" s="1" t="str">
        <f t="shared" si="118"/>
        <v/>
      </c>
    </row>
    <row r="9550" spans="15:15" x14ac:dyDescent="0.2">
      <c r="O9550" s="1" t="str">
        <f t="shared" si="118"/>
        <v/>
      </c>
    </row>
    <row r="9551" spans="15:15" x14ac:dyDescent="0.2">
      <c r="O9551" s="1" t="str">
        <f t="shared" si="118"/>
        <v/>
      </c>
    </row>
    <row r="9552" spans="15:15" x14ac:dyDescent="0.2">
      <c r="O9552" s="1" t="str">
        <f t="shared" si="118"/>
        <v/>
      </c>
    </row>
    <row r="9553" spans="15:15" x14ac:dyDescent="0.2">
      <c r="O9553" s="1" t="str">
        <f t="shared" si="118"/>
        <v/>
      </c>
    </row>
    <row r="9554" spans="15:15" x14ac:dyDescent="0.2">
      <c r="O9554" s="1" t="str">
        <f t="shared" si="118"/>
        <v/>
      </c>
    </row>
    <row r="9555" spans="15:15" x14ac:dyDescent="0.2">
      <c r="O9555" s="1" t="str">
        <f t="shared" si="118"/>
        <v/>
      </c>
    </row>
    <row r="9556" spans="15:15" x14ac:dyDescent="0.2">
      <c r="O9556" s="1" t="str">
        <f t="shared" si="118"/>
        <v/>
      </c>
    </row>
    <row r="9557" spans="15:15" x14ac:dyDescent="0.2">
      <c r="O9557" s="1" t="str">
        <f t="shared" si="118"/>
        <v/>
      </c>
    </row>
    <row r="9558" spans="15:15" x14ac:dyDescent="0.2">
      <c r="O9558" s="1" t="str">
        <f t="shared" si="118"/>
        <v/>
      </c>
    </row>
    <row r="9559" spans="15:15" x14ac:dyDescent="0.2">
      <c r="O9559" s="1" t="str">
        <f t="shared" si="118"/>
        <v/>
      </c>
    </row>
    <row r="9560" spans="15:15" x14ac:dyDescent="0.2">
      <c r="O9560" s="1" t="str">
        <f t="shared" si="118"/>
        <v/>
      </c>
    </row>
    <row r="9561" spans="15:15" x14ac:dyDescent="0.2">
      <c r="O9561" s="1" t="str">
        <f t="shared" si="118"/>
        <v/>
      </c>
    </row>
    <row r="9562" spans="15:15" x14ac:dyDescent="0.2">
      <c r="O9562" s="1" t="str">
        <f t="shared" si="118"/>
        <v/>
      </c>
    </row>
    <row r="9563" spans="15:15" x14ac:dyDescent="0.2">
      <c r="O9563" s="1" t="str">
        <f t="shared" si="118"/>
        <v/>
      </c>
    </row>
    <row r="9564" spans="15:15" x14ac:dyDescent="0.2">
      <c r="O9564" s="1" t="str">
        <f t="shared" si="118"/>
        <v/>
      </c>
    </row>
    <row r="9565" spans="15:15" x14ac:dyDescent="0.2">
      <c r="O9565" s="1" t="str">
        <f t="shared" si="118"/>
        <v/>
      </c>
    </row>
    <row r="9566" spans="15:15" x14ac:dyDescent="0.2">
      <c r="O9566" s="1" t="str">
        <f t="shared" si="118"/>
        <v/>
      </c>
    </row>
    <row r="9567" spans="15:15" x14ac:dyDescent="0.2">
      <c r="O9567" s="1" t="str">
        <f t="shared" si="118"/>
        <v/>
      </c>
    </row>
    <row r="9568" spans="15:15" x14ac:dyDescent="0.2">
      <c r="O9568" s="1" t="str">
        <f t="shared" si="118"/>
        <v/>
      </c>
    </row>
    <row r="9569" spans="15:15" x14ac:dyDescent="0.2">
      <c r="O9569" s="1" t="str">
        <f t="shared" si="118"/>
        <v/>
      </c>
    </row>
    <row r="9570" spans="15:15" x14ac:dyDescent="0.2">
      <c r="O9570" s="1" t="str">
        <f t="shared" si="118"/>
        <v/>
      </c>
    </row>
    <row r="9571" spans="15:15" x14ac:dyDescent="0.2">
      <c r="O9571" s="1" t="str">
        <f t="shared" si="118"/>
        <v/>
      </c>
    </row>
    <row r="9572" spans="15:15" x14ac:dyDescent="0.2">
      <c r="O9572" s="1" t="str">
        <f t="shared" si="118"/>
        <v/>
      </c>
    </row>
    <row r="9573" spans="15:15" x14ac:dyDescent="0.2">
      <c r="O9573" s="1" t="str">
        <f t="shared" si="118"/>
        <v/>
      </c>
    </row>
    <row r="9574" spans="15:15" x14ac:dyDescent="0.2">
      <c r="O9574" s="1" t="str">
        <f t="shared" si="118"/>
        <v/>
      </c>
    </row>
    <row r="9575" spans="15:15" x14ac:dyDescent="0.2">
      <c r="O9575" s="1" t="str">
        <f t="shared" si="118"/>
        <v/>
      </c>
    </row>
    <row r="9576" spans="15:15" x14ac:dyDescent="0.2">
      <c r="O9576" s="1" t="str">
        <f t="shared" si="118"/>
        <v/>
      </c>
    </row>
    <row r="9577" spans="15:15" x14ac:dyDescent="0.2">
      <c r="O9577" s="1" t="str">
        <f t="shared" si="118"/>
        <v/>
      </c>
    </row>
    <row r="9578" spans="15:15" x14ac:dyDescent="0.2">
      <c r="O9578" s="1" t="str">
        <f t="shared" si="118"/>
        <v/>
      </c>
    </row>
    <row r="9579" spans="15:15" x14ac:dyDescent="0.2">
      <c r="O9579" s="1" t="str">
        <f t="shared" si="118"/>
        <v/>
      </c>
    </row>
    <row r="9580" spans="15:15" x14ac:dyDescent="0.2">
      <c r="O9580" s="1" t="str">
        <f t="shared" si="118"/>
        <v/>
      </c>
    </row>
    <row r="9581" spans="15:15" x14ac:dyDescent="0.2">
      <c r="O9581" s="1" t="str">
        <f t="shared" si="118"/>
        <v/>
      </c>
    </row>
    <row r="9582" spans="15:15" x14ac:dyDescent="0.2">
      <c r="O9582" s="1" t="str">
        <f t="shared" si="118"/>
        <v/>
      </c>
    </row>
    <row r="9583" spans="15:15" x14ac:dyDescent="0.2">
      <c r="O9583" s="1" t="str">
        <f t="shared" si="118"/>
        <v/>
      </c>
    </row>
    <row r="9584" spans="15:15" x14ac:dyDescent="0.2">
      <c r="O9584" s="1" t="str">
        <f t="shared" si="118"/>
        <v/>
      </c>
    </row>
    <row r="9585" spans="15:15" x14ac:dyDescent="0.2">
      <c r="O9585" s="1" t="str">
        <f t="shared" si="118"/>
        <v/>
      </c>
    </row>
    <row r="9586" spans="15:15" x14ac:dyDescent="0.2">
      <c r="O9586" s="1" t="str">
        <f t="shared" si="118"/>
        <v/>
      </c>
    </row>
    <row r="9587" spans="15:15" x14ac:dyDescent="0.2">
      <c r="O9587" s="1" t="str">
        <f t="shared" si="118"/>
        <v/>
      </c>
    </row>
    <row r="9588" spans="15:15" x14ac:dyDescent="0.2">
      <c r="O9588" s="1" t="str">
        <f t="shared" si="118"/>
        <v/>
      </c>
    </row>
    <row r="9589" spans="15:15" x14ac:dyDescent="0.2">
      <c r="O9589" s="1" t="str">
        <f t="shared" si="118"/>
        <v/>
      </c>
    </row>
    <row r="9590" spans="15:15" x14ac:dyDescent="0.2">
      <c r="O9590" s="1" t="str">
        <f t="shared" si="118"/>
        <v/>
      </c>
    </row>
    <row r="9591" spans="15:15" x14ac:dyDescent="0.2">
      <c r="O9591" s="1" t="str">
        <f t="shared" si="118"/>
        <v/>
      </c>
    </row>
    <row r="9592" spans="15:15" x14ac:dyDescent="0.2">
      <c r="O9592" s="1" t="str">
        <f t="shared" si="118"/>
        <v/>
      </c>
    </row>
    <row r="9593" spans="15:15" x14ac:dyDescent="0.2">
      <c r="O9593" s="1" t="str">
        <f t="shared" si="118"/>
        <v/>
      </c>
    </row>
    <row r="9594" spans="15:15" x14ac:dyDescent="0.2">
      <c r="O9594" s="1" t="str">
        <f t="shared" si="118"/>
        <v/>
      </c>
    </row>
    <row r="9595" spans="15:15" x14ac:dyDescent="0.2">
      <c r="O9595" s="1" t="str">
        <f t="shared" si="118"/>
        <v/>
      </c>
    </row>
    <row r="9596" spans="15:15" x14ac:dyDescent="0.2">
      <c r="O9596" s="1" t="str">
        <f t="shared" si="118"/>
        <v/>
      </c>
    </row>
    <row r="9597" spans="15:15" x14ac:dyDescent="0.2">
      <c r="O9597" s="1" t="str">
        <f t="shared" si="118"/>
        <v/>
      </c>
    </row>
    <row r="9598" spans="15:15" x14ac:dyDescent="0.2">
      <c r="O9598" s="1" t="str">
        <f t="shared" si="118"/>
        <v/>
      </c>
    </row>
    <row r="9599" spans="15:15" x14ac:dyDescent="0.2">
      <c r="O9599" s="1" t="str">
        <f t="shared" si="118"/>
        <v/>
      </c>
    </row>
    <row r="9600" spans="15:15" x14ac:dyDescent="0.2">
      <c r="O9600" s="1" t="str">
        <f t="shared" si="118"/>
        <v/>
      </c>
    </row>
    <row r="9601" spans="15:15" x14ac:dyDescent="0.2">
      <c r="O9601" s="1" t="str">
        <f t="shared" si="118"/>
        <v/>
      </c>
    </row>
    <row r="9602" spans="15:15" x14ac:dyDescent="0.2">
      <c r="O9602" s="1" t="str">
        <f t="shared" ref="O9602:O9665" si="119">IF(ABS(H9602-G9602) &gt; (H9602*0.1), "X", "")</f>
        <v/>
      </c>
    </row>
    <row r="9603" spans="15:15" x14ac:dyDescent="0.2">
      <c r="O9603" s="1" t="str">
        <f t="shared" si="119"/>
        <v/>
      </c>
    </row>
    <row r="9604" spans="15:15" x14ac:dyDescent="0.2">
      <c r="O9604" s="1" t="str">
        <f t="shared" si="119"/>
        <v/>
      </c>
    </row>
    <row r="9605" spans="15:15" x14ac:dyDescent="0.2">
      <c r="O9605" s="1" t="str">
        <f t="shared" si="119"/>
        <v/>
      </c>
    </row>
    <row r="9606" spans="15:15" x14ac:dyDescent="0.2">
      <c r="O9606" s="1" t="str">
        <f t="shared" si="119"/>
        <v/>
      </c>
    </row>
    <row r="9607" spans="15:15" x14ac:dyDescent="0.2">
      <c r="O9607" s="1" t="str">
        <f t="shared" si="119"/>
        <v/>
      </c>
    </row>
    <row r="9608" spans="15:15" x14ac:dyDescent="0.2">
      <c r="O9608" s="1" t="str">
        <f t="shared" si="119"/>
        <v/>
      </c>
    </row>
    <row r="9609" spans="15:15" x14ac:dyDescent="0.2">
      <c r="O9609" s="1" t="str">
        <f t="shared" si="119"/>
        <v/>
      </c>
    </row>
    <row r="9610" spans="15:15" x14ac:dyDescent="0.2">
      <c r="O9610" s="1" t="str">
        <f t="shared" si="119"/>
        <v/>
      </c>
    </row>
    <row r="9611" spans="15:15" x14ac:dyDescent="0.2">
      <c r="O9611" s="1" t="str">
        <f t="shared" si="119"/>
        <v/>
      </c>
    </row>
    <row r="9612" spans="15:15" x14ac:dyDescent="0.2">
      <c r="O9612" s="1" t="str">
        <f t="shared" si="119"/>
        <v/>
      </c>
    </row>
    <row r="9613" spans="15:15" x14ac:dyDescent="0.2">
      <c r="O9613" s="1" t="str">
        <f t="shared" si="119"/>
        <v/>
      </c>
    </row>
    <row r="9614" spans="15:15" x14ac:dyDescent="0.2">
      <c r="O9614" s="1" t="str">
        <f t="shared" si="119"/>
        <v/>
      </c>
    </row>
    <row r="9615" spans="15:15" x14ac:dyDescent="0.2">
      <c r="O9615" s="1" t="str">
        <f t="shared" si="119"/>
        <v/>
      </c>
    </row>
    <row r="9616" spans="15:15" x14ac:dyDescent="0.2">
      <c r="O9616" s="1" t="str">
        <f t="shared" si="119"/>
        <v/>
      </c>
    </row>
    <row r="9617" spans="15:15" x14ac:dyDescent="0.2">
      <c r="O9617" s="1" t="str">
        <f t="shared" si="119"/>
        <v/>
      </c>
    </row>
    <row r="9618" spans="15:15" x14ac:dyDescent="0.2">
      <c r="O9618" s="1" t="str">
        <f t="shared" si="119"/>
        <v/>
      </c>
    </row>
    <row r="9619" spans="15:15" x14ac:dyDescent="0.2">
      <c r="O9619" s="1" t="str">
        <f t="shared" si="119"/>
        <v/>
      </c>
    </row>
    <row r="9620" spans="15:15" x14ac:dyDescent="0.2">
      <c r="O9620" s="1" t="str">
        <f t="shared" si="119"/>
        <v/>
      </c>
    </row>
    <row r="9621" spans="15:15" x14ac:dyDescent="0.2">
      <c r="O9621" s="1" t="str">
        <f t="shared" si="119"/>
        <v/>
      </c>
    </row>
    <row r="9622" spans="15:15" x14ac:dyDescent="0.2">
      <c r="O9622" s="1" t="str">
        <f t="shared" si="119"/>
        <v/>
      </c>
    </row>
    <row r="9623" spans="15:15" x14ac:dyDescent="0.2">
      <c r="O9623" s="1" t="str">
        <f t="shared" si="119"/>
        <v/>
      </c>
    </row>
    <row r="9624" spans="15:15" x14ac:dyDescent="0.2">
      <c r="O9624" s="1" t="str">
        <f t="shared" si="119"/>
        <v/>
      </c>
    </row>
    <row r="9625" spans="15:15" x14ac:dyDescent="0.2">
      <c r="O9625" s="1" t="str">
        <f t="shared" si="119"/>
        <v/>
      </c>
    </row>
    <row r="9626" spans="15:15" x14ac:dyDescent="0.2">
      <c r="O9626" s="1" t="str">
        <f t="shared" si="119"/>
        <v/>
      </c>
    </row>
    <row r="9627" spans="15:15" x14ac:dyDescent="0.2">
      <c r="O9627" s="1" t="str">
        <f t="shared" si="119"/>
        <v/>
      </c>
    </row>
    <row r="9628" spans="15:15" x14ac:dyDescent="0.2">
      <c r="O9628" s="1" t="str">
        <f t="shared" si="119"/>
        <v/>
      </c>
    </row>
    <row r="9629" spans="15:15" x14ac:dyDescent="0.2">
      <c r="O9629" s="1" t="str">
        <f t="shared" si="119"/>
        <v/>
      </c>
    </row>
    <row r="9630" spans="15:15" x14ac:dyDescent="0.2">
      <c r="O9630" s="1" t="str">
        <f t="shared" si="119"/>
        <v/>
      </c>
    </row>
    <row r="9631" spans="15:15" x14ac:dyDescent="0.2">
      <c r="O9631" s="1" t="str">
        <f t="shared" si="119"/>
        <v/>
      </c>
    </row>
    <row r="9632" spans="15:15" x14ac:dyDescent="0.2">
      <c r="O9632" s="1" t="str">
        <f t="shared" si="119"/>
        <v/>
      </c>
    </row>
    <row r="9633" spans="15:15" x14ac:dyDescent="0.2">
      <c r="O9633" s="1" t="str">
        <f t="shared" si="119"/>
        <v/>
      </c>
    </row>
    <row r="9634" spans="15:15" x14ac:dyDescent="0.2">
      <c r="O9634" s="1" t="str">
        <f t="shared" si="119"/>
        <v/>
      </c>
    </row>
    <row r="9635" spans="15:15" x14ac:dyDescent="0.2">
      <c r="O9635" s="1" t="str">
        <f t="shared" si="119"/>
        <v/>
      </c>
    </row>
    <row r="9636" spans="15:15" x14ac:dyDescent="0.2">
      <c r="O9636" s="1" t="str">
        <f t="shared" si="119"/>
        <v/>
      </c>
    </row>
    <row r="9637" spans="15:15" x14ac:dyDescent="0.2">
      <c r="O9637" s="1" t="str">
        <f t="shared" si="119"/>
        <v/>
      </c>
    </row>
    <row r="9638" spans="15:15" x14ac:dyDescent="0.2">
      <c r="O9638" s="1" t="str">
        <f t="shared" si="119"/>
        <v/>
      </c>
    </row>
    <row r="9639" spans="15:15" x14ac:dyDescent="0.2">
      <c r="O9639" s="1" t="str">
        <f t="shared" si="119"/>
        <v/>
      </c>
    </row>
    <row r="9640" spans="15:15" x14ac:dyDescent="0.2">
      <c r="O9640" s="1" t="str">
        <f t="shared" si="119"/>
        <v/>
      </c>
    </row>
    <row r="9641" spans="15:15" x14ac:dyDescent="0.2">
      <c r="O9641" s="1" t="str">
        <f t="shared" si="119"/>
        <v/>
      </c>
    </row>
    <row r="9642" spans="15:15" x14ac:dyDescent="0.2">
      <c r="O9642" s="1" t="str">
        <f t="shared" si="119"/>
        <v/>
      </c>
    </row>
    <row r="9643" spans="15:15" x14ac:dyDescent="0.2">
      <c r="O9643" s="1" t="str">
        <f t="shared" si="119"/>
        <v/>
      </c>
    </row>
    <row r="9644" spans="15:15" x14ac:dyDescent="0.2">
      <c r="O9644" s="1" t="str">
        <f t="shared" si="119"/>
        <v/>
      </c>
    </row>
    <row r="9645" spans="15:15" x14ac:dyDescent="0.2">
      <c r="O9645" s="1" t="str">
        <f t="shared" si="119"/>
        <v/>
      </c>
    </row>
    <row r="9646" spans="15:15" x14ac:dyDescent="0.2">
      <c r="O9646" s="1" t="str">
        <f t="shared" si="119"/>
        <v/>
      </c>
    </row>
    <row r="9647" spans="15:15" x14ac:dyDescent="0.2">
      <c r="O9647" s="1" t="str">
        <f t="shared" si="119"/>
        <v/>
      </c>
    </row>
    <row r="9648" spans="15:15" x14ac:dyDescent="0.2">
      <c r="O9648" s="1" t="str">
        <f t="shared" si="119"/>
        <v/>
      </c>
    </row>
    <row r="9649" spans="15:15" x14ac:dyDescent="0.2">
      <c r="O9649" s="1" t="str">
        <f t="shared" si="119"/>
        <v/>
      </c>
    </row>
    <row r="9650" spans="15:15" x14ac:dyDescent="0.2">
      <c r="O9650" s="1" t="str">
        <f t="shared" si="119"/>
        <v/>
      </c>
    </row>
    <row r="9651" spans="15:15" x14ac:dyDescent="0.2">
      <c r="O9651" s="1" t="str">
        <f t="shared" si="119"/>
        <v/>
      </c>
    </row>
    <row r="9652" spans="15:15" x14ac:dyDescent="0.2">
      <c r="O9652" s="1" t="str">
        <f t="shared" si="119"/>
        <v/>
      </c>
    </row>
    <row r="9653" spans="15:15" x14ac:dyDescent="0.2">
      <c r="O9653" s="1" t="str">
        <f t="shared" si="119"/>
        <v/>
      </c>
    </row>
    <row r="9654" spans="15:15" x14ac:dyDescent="0.2">
      <c r="O9654" s="1" t="str">
        <f t="shared" si="119"/>
        <v/>
      </c>
    </row>
    <row r="9655" spans="15:15" x14ac:dyDescent="0.2">
      <c r="O9655" s="1" t="str">
        <f t="shared" si="119"/>
        <v/>
      </c>
    </row>
    <row r="9656" spans="15:15" x14ac:dyDescent="0.2">
      <c r="O9656" s="1" t="str">
        <f t="shared" si="119"/>
        <v/>
      </c>
    </row>
    <row r="9657" spans="15:15" x14ac:dyDescent="0.2">
      <c r="O9657" s="1" t="str">
        <f t="shared" si="119"/>
        <v/>
      </c>
    </row>
    <row r="9658" spans="15:15" x14ac:dyDescent="0.2">
      <c r="O9658" s="1" t="str">
        <f t="shared" si="119"/>
        <v/>
      </c>
    </row>
    <row r="9659" spans="15:15" x14ac:dyDescent="0.2">
      <c r="O9659" s="1" t="str">
        <f t="shared" si="119"/>
        <v/>
      </c>
    </row>
    <row r="9660" spans="15:15" x14ac:dyDescent="0.2">
      <c r="O9660" s="1" t="str">
        <f t="shared" si="119"/>
        <v/>
      </c>
    </row>
    <row r="9661" spans="15:15" x14ac:dyDescent="0.2">
      <c r="O9661" s="1" t="str">
        <f t="shared" si="119"/>
        <v/>
      </c>
    </row>
    <row r="9662" spans="15:15" x14ac:dyDescent="0.2">
      <c r="O9662" s="1" t="str">
        <f t="shared" si="119"/>
        <v/>
      </c>
    </row>
    <row r="9663" spans="15:15" x14ac:dyDescent="0.2">
      <c r="O9663" s="1" t="str">
        <f t="shared" si="119"/>
        <v/>
      </c>
    </row>
    <row r="9664" spans="15:15" x14ac:dyDescent="0.2">
      <c r="O9664" s="1" t="str">
        <f t="shared" si="119"/>
        <v/>
      </c>
    </row>
    <row r="9665" spans="15:15" x14ac:dyDescent="0.2">
      <c r="O9665" s="1" t="str">
        <f t="shared" si="119"/>
        <v/>
      </c>
    </row>
    <row r="9666" spans="15:15" x14ac:dyDescent="0.2">
      <c r="O9666" s="1" t="str">
        <f t="shared" ref="O9666:O9729" si="120">IF(ABS(H9666-G9666) &gt; (H9666*0.1), "X", "")</f>
        <v/>
      </c>
    </row>
    <row r="9667" spans="15:15" x14ac:dyDescent="0.2">
      <c r="O9667" s="1" t="str">
        <f t="shared" si="120"/>
        <v/>
      </c>
    </row>
    <row r="9668" spans="15:15" x14ac:dyDescent="0.2">
      <c r="O9668" s="1" t="str">
        <f t="shared" si="120"/>
        <v/>
      </c>
    </row>
    <row r="9669" spans="15:15" x14ac:dyDescent="0.2">
      <c r="O9669" s="1" t="str">
        <f t="shared" si="120"/>
        <v/>
      </c>
    </row>
    <row r="9670" spans="15:15" x14ac:dyDescent="0.2">
      <c r="O9670" s="1" t="str">
        <f t="shared" si="120"/>
        <v/>
      </c>
    </row>
    <row r="9671" spans="15:15" x14ac:dyDescent="0.2">
      <c r="O9671" s="1" t="str">
        <f t="shared" si="120"/>
        <v/>
      </c>
    </row>
    <row r="9672" spans="15:15" x14ac:dyDescent="0.2">
      <c r="O9672" s="1" t="str">
        <f t="shared" si="120"/>
        <v/>
      </c>
    </row>
    <row r="9673" spans="15:15" x14ac:dyDescent="0.2">
      <c r="O9673" s="1" t="str">
        <f t="shared" si="120"/>
        <v/>
      </c>
    </row>
    <row r="9674" spans="15:15" x14ac:dyDescent="0.2">
      <c r="O9674" s="1" t="str">
        <f t="shared" si="120"/>
        <v/>
      </c>
    </row>
    <row r="9675" spans="15:15" x14ac:dyDescent="0.2">
      <c r="O9675" s="1" t="str">
        <f t="shared" si="120"/>
        <v/>
      </c>
    </row>
    <row r="9676" spans="15:15" x14ac:dyDescent="0.2">
      <c r="O9676" s="1" t="str">
        <f t="shared" si="120"/>
        <v/>
      </c>
    </row>
    <row r="9677" spans="15:15" x14ac:dyDescent="0.2">
      <c r="O9677" s="1" t="str">
        <f t="shared" si="120"/>
        <v/>
      </c>
    </row>
    <row r="9678" spans="15:15" x14ac:dyDescent="0.2">
      <c r="O9678" s="1" t="str">
        <f t="shared" si="120"/>
        <v/>
      </c>
    </row>
    <row r="9679" spans="15:15" x14ac:dyDescent="0.2">
      <c r="O9679" s="1" t="str">
        <f t="shared" si="120"/>
        <v/>
      </c>
    </row>
    <row r="9680" spans="15:15" x14ac:dyDescent="0.2">
      <c r="O9680" s="1" t="str">
        <f t="shared" si="120"/>
        <v/>
      </c>
    </row>
    <row r="9681" spans="15:15" x14ac:dyDescent="0.2">
      <c r="O9681" s="1" t="str">
        <f t="shared" si="120"/>
        <v/>
      </c>
    </row>
    <row r="9682" spans="15:15" x14ac:dyDescent="0.2">
      <c r="O9682" s="1" t="str">
        <f t="shared" si="120"/>
        <v/>
      </c>
    </row>
    <row r="9683" spans="15:15" x14ac:dyDescent="0.2">
      <c r="O9683" s="1" t="str">
        <f t="shared" si="120"/>
        <v/>
      </c>
    </row>
    <row r="9684" spans="15:15" x14ac:dyDescent="0.2">
      <c r="O9684" s="1" t="str">
        <f t="shared" si="120"/>
        <v/>
      </c>
    </row>
    <row r="9685" spans="15:15" x14ac:dyDescent="0.2">
      <c r="O9685" s="1" t="str">
        <f t="shared" si="120"/>
        <v/>
      </c>
    </row>
    <row r="9686" spans="15:15" x14ac:dyDescent="0.2">
      <c r="O9686" s="1" t="str">
        <f t="shared" si="120"/>
        <v/>
      </c>
    </row>
    <row r="9687" spans="15:15" x14ac:dyDescent="0.2">
      <c r="O9687" s="1" t="str">
        <f t="shared" si="120"/>
        <v/>
      </c>
    </row>
    <row r="9688" spans="15:15" x14ac:dyDescent="0.2">
      <c r="O9688" s="1" t="str">
        <f t="shared" si="120"/>
        <v/>
      </c>
    </row>
    <row r="9689" spans="15:15" x14ac:dyDescent="0.2">
      <c r="O9689" s="1" t="str">
        <f t="shared" si="120"/>
        <v/>
      </c>
    </row>
    <row r="9690" spans="15:15" x14ac:dyDescent="0.2">
      <c r="O9690" s="1" t="str">
        <f t="shared" si="120"/>
        <v/>
      </c>
    </row>
    <row r="9691" spans="15:15" x14ac:dyDescent="0.2">
      <c r="O9691" s="1" t="str">
        <f t="shared" si="120"/>
        <v/>
      </c>
    </row>
    <row r="9692" spans="15:15" x14ac:dyDescent="0.2">
      <c r="O9692" s="1" t="str">
        <f t="shared" si="120"/>
        <v/>
      </c>
    </row>
    <row r="9693" spans="15:15" x14ac:dyDescent="0.2">
      <c r="O9693" s="1" t="str">
        <f t="shared" si="120"/>
        <v/>
      </c>
    </row>
    <row r="9694" spans="15:15" x14ac:dyDescent="0.2">
      <c r="O9694" s="1" t="str">
        <f t="shared" si="120"/>
        <v/>
      </c>
    </row>
    <row r="9695" spans="15:15" x14ac:dyDescent="0.2">
      <c r="O9695" s="1" t="str">
        <f t="shared" si="120"/>
        <v/>
      </c>
    </row>
    <row r="9696" spans="15:15" x14ac:dyDescent="0.2">
      <c r="O9696" s="1" t="str">
        <f t="shared" si="120"/>
        <v/>
      </c>
    </row>
    <row r="9697" spans="15:15" x14ac:dyDescent="0.2">
      <c r="O9697" s="1" t="str">
        <f t="shared" si="120"/>
        <v/>
      </c>
    </row>
    <row r="9698" spans="15:15" x14ac:dyDescent="0.2">
      <c r="O9698" s="1" t="str">
        <f t="shared" si="120"/>
        <v/>
      </c>
    </row>
    <row r="9699" spans="15:15" x14ac:dyDescent="0.2">
      <c r="O9699" s="1" t="str">
        <f t="shared" si="120"/>
        <v/>
      </c>
    </row>
    <row r="9700" spans="15:15" x14ac:dyDescent="0.2">
      <c r="O9700" s="1" t="str">
        <f t="shared" si="120"/>
        <v/>
      </c>
    </row>
    <row r="9701" spans="15:15" x14ac:dyDescent="0.2">
      <c r="O9701" s="1" t="str">
        <f t="shared" si="120"/>
        <v/>
      </c>
    </row>
    <row r="9702" spans="15:15" x14ac:dyDescent="0.2">
      <c r="O9702" s="1" t="str">
        <f t="shared" si="120"/>
        <v/>
      </c>
    </row>
    <row r="9703" spans="15:15" x14ac:dyDescent="0.2">
      <c r="O9703" s="1" t="str">
        <f t="shared" si="120"/>
        <v/>
      </c>
    </row>
    <row r="9704" spans="15:15" x14ac:dyDescent="0.2">
      <c r="O9704" s="1" t="str">
        <f t="shared" si="120"/>
        <v/>
      </c>
    </row>
    <row r="9705" spans="15:15" x14ac:dyDescent="0.2">
      <c r="O9705" s="1" t="str">
        <f t="shared" si="120"/>
        <v/>
      </c>
    </row>
    <row r="9706" spans="15:15" x14ac:dyDescent="0.2">
      <c r="O9706" s="1" t="str">
        <f t="shared" si="120"/>
        <v/>
      </c>
    </row>
    <row r="9707" spans="15:15" x14ac:dyDescent="0.2">
      <c r="O9707" s="1" t="str">
        <f t="shared" si="120"/>
        <v/>
      </c>
    </row>
    <row r="9708" spans="15:15" x14ac:dyDescent="0.2">
      <c r="O9708" s="1" t="str">
        <f t="shared" si="120"/>
        <v/>
      </c>
    </row>
    <row r="9709" spans="15:15" x14ac:dyDescent="0.2">
      <c r="O9709" s="1" t="str">
        <f t="shared" si="120"/>
        <v/>
      </c>
    </row>
    <row r="9710" spans="15:15" x14ac:dyDescent="0.2">
      <c r="O9710" s="1" t="str">
        <f t="shared" si="120"/>
        <v/>
      </c>
    </row>
    <row r="9711" spans="15:15" x14ac:dyDescent="0.2">
      <c r="O9711" s="1" t="str">
        <f t="shared" si="120"/>
        <v/>
      </c>
    </row>
    <row r="9712" spans="15:15" x14ac:dyDescent="0.2">
      <c r="O9712" s="1" t="str">
        <f t="shared" si="120"/>
        <v/>
      </c>
    </row>
    <row r="9713" spans="15:15" x14ac:dyDescent="0.2">
      <c r="O9713" s="1" t="str">
        <f t="shared" si="120"/>
        <v/>
      </c>
    </row>
    <row r="9714" spans="15:15" x14ac:dyDescent="0.2">
      <c r="O9714" s="1" t="str">
        <f t="shared" si="120"/>
        <v/>
      </c>
    </row>
    <row r="9715" spans="15:15" x14ac:dyDescent="0.2">
      <c r="O9715" s="1" t="str">
        <f t="shared" si="120"/>
        <v/>
      </c>
    </row>
    <row r="9716" spans="15:15" x14ac:dyDescent="0.2">
      <c r="O9716" s="1" t="str">
        <f t="shared" si="120"/>
        <v/>
      </c>
    </row>
    <row r="9717" spans="15:15" x14ac:dyDescent="0.2">
      <c r="O9717" s="1" t="str">
        <f t="shared" si="120"/>
        <v/>
      </c>
    </row>
    <row r="9718" spans="15:15" x14ac:dyDescent="0.2">
      <c r="O9718" s="1" t="str">
        <f t="shared" si="120"/>
        <v/>
      </c>
    </row>
    <row r="9719" spans="15:15" x14ac:dyDescent="0.2">
      <c r="O9719" s="1" t="str">
        <f t="shared" si="120"/>
        <v/>
      </c>
    </row>
    <row r="9720" spans="15:15" x14ac:dyDescent="0.2">
      <c r="O9720" s="1" t="str">
        <f t="shared" si="120"/>
        <v/>
      </c>
    </row>
    <row r="9721" spans="15:15" x14ac:dyDescent="0.2">
      <c r="O9721" s="1" t="str">
        <f t="shared" si="120"/>
        <v/>
      </c>
    </row>
    <row r="9722" spans="15:15" x14ac:dyDescent="0.2">
      <c r="O9722" s="1" t="str">
        <f t="shared" si="120"/>
        <v/>
      </c>
    </row>
    <row r="9723" spans="15:15" x14ac:dyDescent="0.2">
      <c r="O9723" s="1" t="str">
        <f t="shared" si="120"/>
        <v/>
      </c>
    </row>
    <row r="9724" spans="15:15" x14ac:dyDescent="0.2">
      <c r="O9724" s="1" t="str">
        <f t="shared" si="120"/>
        <v/>
      </c>
    </row>
    <row r="9725" spans="15:15" x14ac:dyDescent="0.2">
      <c r="O9725" s="1" t="str">
        <f t="shared" si="120"/>
        <v/>
      </c>
    </row>
    <row r="9726" spans="15:15" x14ac:dyDescent="0.2">
      <c r="O9726" s="1" t="str">
        <f t="shared" si="120"/>
        <v/>
      </c>
    </row>
    <row r="9727" spans="15:15" x14ac:dyDescent="0.2">
      <c r="O9727" s="1" t="str">
        <f t="shared" si="120"/>
        <v/>
      </c>
    </row>
    <row r="9728" spans="15:15" x14ac:dyDescent="0.2">
      <c r="O9728" s="1" t="str">
        <f t="shared" si="120"/>
        <v/>
      </c>
    </row>
    <row r="9729" spans="15:15" x14ac:dyDescent="0.2">
      <c r="O9729" s="1" t="str">
        <f t="shared" si="120"/>
        <v/>
      </c>
    </row>
    <row r="9730" spans="15:15" x14ac:dyDescent="0.2">
      <c r="O9730" s="1" t="str">
        <f t="shared" ref="O9730:O9793" si="121">IF(ABS(H9730-G9730) &gt; (H9730*0.1), "X", "")</f>
        <v/>
      </c>
    </row>
    <row r="9731" spans="15:15" x14ac:dyDescent="0.2">
      <c r="O9731" s="1" t="str">
        <f t="shared" si="121"/>
        <v/>
      </c>
    </row>
    <row r="9732" spans="15:15" x14ac:dyDescent="0.2">
      <c r="O9732" s="1" t="str">
        <f t="shared" si="121"/>
        <v/>
      </c>
    </row>
    <row r="9733" spans="15:15" x14ac:dyDescent="0.2">
      <c r="O9733" s="1" t="str">
        <f t="shared" si="121"/>
        <v/>
      </c>
    </row>
    <row r="9734" spans="15:15" x14ac:dyDescent="0.2">
      <c r="O9734" s="1" t="str">
        <f t="shared" si="121"/>
        <v/>
      </c>
    </row>
    <row r="9735" spans="15:15" x14ac:dyDescent="0.2">
      <c r="O9735" s="1" t="str">
        <f t="shared" si="121"/>
        <v/>
      </c>
    </row>
    <row r="9736" spans="15:15" x14ac:dyDescent="0.2">
      <c r="O9736" s="1" t="str">
        <f t="shared" si="121"/>
        <v/>
      </c>
    </row>
    <row r="9737" spans="15:15" x14ac:dyDescent="0.2">
      <c r="O9737" s="1" t="str">
        <f t="shared" si="121"/>
        <v/>
      </c>
    </row>
    <row r="9738" spans="15:15" x14ac:dyDescent="0.2">
      <c r="O9738" s="1" t="str">
        <f t="shared" si="121"/>
        <v/>
      </c>
    </row>
    <row r="9739" spans="15:15" x14ac:dyDescent="0.2">
      <c r="O9739" s="1" t="str">
        <f t="shared" si="121"/>
        <v/>
      </c>
    </row>
    <row r="9740" spans="15:15" x14ac:dyDescent="0.2">
      <c r="O9740" s="1" t="str">
        <f t="shared" si="121"/>
        <v/>
      </c>
    </row>
    <row r="9741" spans="15:15" x14ac:dyDescent="0.2">
      <c r="O9741" s="1" t="str">
        <f t="shared" si="121"/>
        <v/>
      </c>
    </row>
    <row r="9742" spans="15:15" x14ac:dyDescent="0.2">
      <c r="O9742" s="1" t="str">
        <f t="shared" si="121"/>
        <v/>
      </c>
    </row>
    <row r="9743" spans="15:15" x14ac:dyDescent="0.2">
      <c r="O9743" s="1" t="str">
        <f t="shared" si="121"/>
        <v/>
      </c>
    </row>
    <row r="9744" spans="15:15" x14ac:dyDescent="0.2">
      <c r="O9744" s="1" t="str">
        <f t="shared" si="121"/>
        <v/>
      </c>
    </row>
    <row r="9745" spans="15:15" x14ac:dyDescent="0.2">
      <c r="O9745" s="1" t="str">
        <f t="shared" si="121"/>
        <v/>
      </c>
    </row>
    <row r="9746" spans="15:15" x14ac:dyDescent="0.2">
      <c r="O9746" s="1" t="str">
        <f t="shared" si="121"/>
        <v/>
      </c>
    </row>
    <row r="9747" spans="15:15" x14ac:dyDescent="0.2">
      <c r="O9747" s="1" t="str">
        <f t="shared" si="121"/>
        <v/>
      </c>
    </row>
    <row r="9748" spans="15:15" x14ac:dyDescent="0.2">
      <c r="O9748" s="1" t="str">
        <f t="shared" si="121"/>
        <v/>
      </c>
    </row>
    <row r="9749" spans="15:15" x14ac:dyDescent="0.2">
      <c r="O9749" s="1" t="str">
        <f t="shared" si="121"/>
        <v/>
      </c>
    </row>
    <row r="9750" spans="15:15" x14ac:dyDescent="0.2">
      <c r="O9750" s="1" t="str">
        <f t="shared" si="121"/>
        <v/>
      </c>
    </row>
    <row r="9751" spans="15:15" x14ac:dyDescent="0.2">
      <c r="O9751" s="1" t="str">
        <f t="shared" si="121"/>
        <v/>
      </c>
    </row>
    <row r="9752" spans="15:15" x14ac:dyDescent="0.2">
      <c r="O9752" s="1" t="str">
        <f t="shared" si="121"/>
        <v/>
      </c>
    </row>
    <row r="9753" spans="15:15" x14ac:dyDescent="0.2">
      <c r="O9753" s="1" t="str">
        <f t="shared" si="121"/>
        <v/>
      </c>
    </row>
    <row r="9754" spans="15:15" x14ac:dyDescent="0.2">
      <c r="O9754" s="1" t="str">
        <f t="shared" si="121"/>
        <v/>
      </c>
    </row>
    <row r="9755" spans="15:15" x14ac:dyDescent="0.2">
      <c r="O9755" s="1" t="str">
        <f t="shared" si="121"/>
        <v/>
      </c>
    </row>
    <row r="9756" spans="15:15" x14ac:dyDescent="0.2">
      <c r="O9756" s="1" t="str">
        <f t="shared" si="121"/>
        <v/>
      </c>
    </row>
    <row r="9757" spans="15:15" x14ac:dyDescent="0.2">
      <c r="O9757" s="1" t="str">
        <f t="shared" si="121"/>
        <v/>
      </c>
    </row>
    <row r="9758" spans="15:15" x14ac:dyDescent="0.2">
      <c r="O9758" s="1" t="str">
        <f t="shared" si="121"/>
        <v/>
      </c>
    </row>
    <row r="9759" spans="15:15" x14ac:dyDescent="0.2">
      <c r="O9759" s="1" t="str">
        <f t="shared" si="121"/>
        <v/>
      </c>
    </row>
    <row r="9760" spans="15:15" x14ac:dyDescent="0.2">
      <c r="O9760" s="1" t="str">
        <f t="shared" si="121"/>
        <v/>
      </c>
    </row>
    <row r="9761" spans="15:15" x14ac:dyDescent="0.2">
      <c r="O9761" s="1" t="str">
        <f t="shared" si="121"/>
        <v/>
      </c>
    </row>
    <row r="9762" spans="15:15" x14ac:dyDescent="0.2">
      <c r="O9762" s="1" t="str">
        <f t="shared" si="121"/>
        <v/>
      </c>
    </row>
    <row r="9763" spans="15:15" x14ac:dyDescent="0.2">
      <c r="O9763" s="1" t="str">
        <f t="shared" si="121"/>
        <v/>
      </c>
    </row>
    <row r="9764" spans="15:15" x14ac:dyDescent="0.2">
      <c r="O9764" s="1" t="str">
        <f t="shared" si="121"/>
        <v/>
      </c>
    </row>
    <row r="9765" spans="15:15" x14ac:dyDescent="0.2">
      <c r="O9765" s="1" t="str">
        <f t="shared" si="121"/>
        <v/>
      </c>
    </row>
    <row r="9766" spans="15:15" x14ac:dyDescent="0.2">
      <c r="O9766" s="1" t="str">
        <f t="shared" si="121"/>
        <v/>
      </c>
    </row>
    <row r="9767" spans="15:15" x14ac:dyDescent="0.2">
      <c r="O9767" s="1" t="str">
        <f t="shared" si="121"/>
        <v/>
      </c>
    </row>
    <row r="9768" spans="15:15" x14ac:dyDescent="0.2">
      <c r="O9768" s="1" t="str">
        <f t="shared" si="121"/>
        <v/>
      </c>
    </row>
    <row r="9769" spans="15:15" x14ac:dyDescent="0.2">
      <c r="O9769" s="1" t="str">
        <f t="shared" si="121"/>
        <v/>
      </c>
    </row>
    <row r="9770" spans="15:15" x14ac:dyDescent="0.2">
      <c r="O9770" s="1" t="str">
        <f t="shared" si="121"/>
        <v/>
      </c>
    </row>
    <row r="9771" spans="15:15" x14ac:dyDescent="0.2">
      <c r="O9771" s="1" t="str">
        <f t="shared" si="121"/>
        <v/>
      </c>
    </row>
    <row r="9772" spans="15:15" x14ac:dyDescent="0.2">
      <c r="O9772" s="1" t="str">
        <f t="shared" si="121"/>
        <v/>
      </c>
    </row>
    <row r="9773" spans="15:15" x14ac:dyDescent="0.2">
      <c r="O9773" s="1" t="str">
        <f t="shared" si="121"/>
        <v/>
      </c>
    </row>
    <row r="9774" spans="15:15" x14ac:dyDescent="0.2">
      <c r="O9774" s="1" t="str">
        <f t="shared" si="121"/>
        <v/>
      </c>
    </row>
    <row r="9775" spans="15:15" x14ac:dyDescent="0.2">
      <c r="O9775" s="1" t="str">
        <f t="shared" si="121"/>
        <v/>
      </c>
    </row>
    <row r="9776" spans="15:15" x14ac:dyDescent="0.2">
      <c r="O9776" s="1" t="str">
        <f t="shared" si="121"/>
        <v/>
      </c>
    </row>
    <row r="9777" spans="15:15" x14ac:dyDescent="0.2">
      <c r="O9777" s="1" t="str">
        <f t="shared" si="121"/>
        <v/>
      </c>
    </row>
    <row r="9778" spans="15:15" x14ac:dyDescent="0.2">
      <c r="O9778" s="1" t="str">
        <f t="shared" si="121"/>
        <v/>
      </c>
    </row>
    <row r="9779" spans="15:15" x14ac:dyDescent="0.2">
      <c r="O9779" s="1" t="str">
        <f t="shared" si="121"/>
        <v/>
      </c>
    </row>
    <row r="9780" spans="15:15" x14ac:dyDescent="0.2">
      <c r="O9780" s="1" t="str">
        <f t="shared" si="121"/>
        <v/>
      </c>
    </row>
    <row r="9781" spans="15:15" x14ac:dyDescent="0.2">
      <c r="O9781" s="1" t="str">
        <f t="shared" si="121"/>
        <v/>
      </c>
    </row>
    <row r="9782" spans="15:15" x14ac:dyDescent="0.2">
      <c r="O9782" s="1" t="str">
        <f t="shared" si="121"/>
        <v/>
      </c>
    </row>
    <row r="9783" spans="15:15" x14ac:dyDescent="0.2">
      <c r="O9783" s="1" t="str">
        <f t="shared" si="121"/>
        <v/>
      </c>
    </row>
    <row r="9784" spans="15:15" x14ac:dyDescent="0.2">
      <c r="O9784" s="1" t="str">
        <f t="shared" si="121"/>
        <v/>
      </c>
    </row>
    <row r="9785" spans="15:15" x14ac:dyDescent="0.2">
      <c r="O9785" s="1" t="str">
        <f t="shared" si="121"/>
        <v/>
      </c>
    </row>
    <row r="9786" spans="15:15" x14ac:dyDescent="0.2">
      <c r="O9786" s="1" t="str">
        <f t="shared" si="121"/>
        <v/>
      </c>
    </row>
    <row r="9787" spans="15:15" x14ac:dyDescent="0.2">
      <c r="O9787" s="1" t="str">
        <f t="shared" si="121"/>
        <v/>
      </c>
    </row>
    <row r="9788" spans="15:15" x14ac:dyDescent="0.2">
      <c r="O9788" s="1" t="str">
        <f t="shared" si="121"/>
        <v/>
      </c>
    </row>
    <row r="9789" spans="15:15" x14ac:dyDescent="0.2">
      <c r="O9789" s="1" t="str">
        <f t="shared" si="121"/>
        <v/>
      </c>
    </row>
    <row r="9790" spans="15:15" x14ac:dyDescent="0.2">
      <c r="O9790" s="1" t="str">
        <f t="shared" si="121"/>
        <v/>
      </c>
    </row>
    <row r="9791" spans="15:15" x14ac:dyDescent="0.2">
      <c r="O9791" s="1" t="str">
        <f t="shared" si="121"/>
        <v/>
      </c>
    </row>
    <row r="9792" spans="15:15" x14ac:dyDescent="0.2">
      <c r="O9792" s="1" t="str">
        <f t="shared" si="121"/>
        <v/>
      </c>
    </row>
    <row r="9793" spans="15:15" x14ac:dyDescent="0.2">
      <c r="O9793" s="1" t="str">
        <f t="shared" si="121"/>
        <v/>
      </c>
    </row>
    <row r="9794" spans="15:15" x14ac:dyDescent="0.2">
      <c r="O9794" s="1" t="str">
        <f t="shared" ref="O9794:O9857" si="122">IF(ABS(H9794-G9794) &gt; (H9794*0.1), "X", "")</f>
        <v/>
      </c>
    </row>
    <row r="9795" spans="15:15" x14ac:dyDescent="0.2">
      <c r="O9795" s="1" t="str">
        <f t="shared" si="122"/>
        <v/>
      </c>
    </row>
    <row r="9796" spans="15:15" x14ac:dyDescent="0.2">
      <c r="O9796" s="1" t="str">
        <f t="shared" si="122"/>
        <v/>
      </c>
    </row>
    <row r="9797" spans="15:15" x14ac:dyDescent="0.2">
      <c r="O9797" s="1" t="str">
        <f t="shared" si="122"/>
        <v/>
      </c>
    </row>
    <row r="9798" spans="15:15" x14ac:dyDescent="0.2">
      <c r="O9798" s="1" t="str">
        <f t="shared" si="122"/>
        <v/>
      </c>
    </row>
    <row r="9799" spans="15:15" x14ac:dyDescent="0.2">
      <c r="O9799" s="1" t="str">
        <f t="shared" si="122"/>
        <v/>
      </c>
    </row>
    <row r="9800" spans="15:15" x14ac:dyDescent="0.2">
      <c r="O9800" s="1" t="str">
        <f t="shared" si="122"/>
        <v/>
      </c>
    </row>
    <row r="9801" spans="15:15" x14ac:dyDescent="0.2">
      <c r="O9801" s="1" t="str">
        <f t="shared" si="122"/>
        <v/>
      </c>
    </row>
    <row r="9802" spans="15:15" x14ac:dyDescent="0.2">
      <c r="O9802" s="1" t="str">
        <f t="shared" si="122"/>
        <v/>
      </c>
    </row>
    <row r="9803" spans="15:15" x14ac:dyDescent="0.2">
      <c r="O9803" s="1" t="str">
        <f t="shared" si="122"/>
        <v/>
      </c>
    </row>
    <row r="9804" spans="15:15" x14ac:dyDescent="0.2">
      <c r="O9804" s="1" t="str">
        <f t="shared" si="122"/>
        <v/>
      </c>
    </row>
    <row r="9805" spans="15:15" x14ac:dyDescent="0.2">
      <c r="O9805" s="1" t="str">
        <f t="shared" si="122"/>
        <v/>
      </c>
    </row>
    <row r="9806" spans="15:15" x14ac:dyDescent="0.2">
      <c r="O9806" s="1" t="str">
        <f t="shared" si="122"/>
        <v/>
      </c>
    </row>
    <row r="9807" spans="15:15" x14ac:dyDescent="0.2">
      <c r="O9807" s="1" t="str">
        <f t="shared" si="122"/>
        <v/>
      </c>
    </row>
    <row r="9808" spans="15:15" x14ac:dyDescent="0.2">
      <c r="O9808" s="1" t="str">
        <f t="shared" si="122"/>
        <v/>
      </c>
    </row>
    <row r="9809" spans="15:15" x14ac:dyDescent="0.2">
      <c r="O9809" s="1" t="str">
        <f t="shared" si="122"/>
        <v/>
      </c>
    </row>
    <row r="9810" spans="15:15" x14ac:dyDescent="0.2">
      <c r="O9810" s="1" t="str">
        <f t="shared" si="122"/>
        <v/>
      </c>
    </row>
    <row r="9811" spans="15:15" x14ac:dyDescent="0.2">
      <c r="O9811" s="1" t="str">
        <f t="shared" si="122"/>
        <v/>
      </c>
    </row>
    <row r="9812" spans="15:15" x14ac:dyDescent="0.2">
      <c r="O9812" s="1" t="str">
        <f t="shared" si="122"/>
        <v/>
      </c>
    </row>
    <row r="9813" spans="15:15" x14ac:dyDescent="0.2">
      <c r="O9813" s="1" t="str">
        <f t="shared" si="122"/>
        <v/>
      </c>
    </row>
    <row r="9814" spans="15:15" x14ac:dyDescent="0.2">
      <c r="O9814" s="1" t="str">
        <f t="shared" si="122"/>
        <v/>
      </c>
    </row>
    <row r="9815" spans="15:15" x14ac:dyDescent="0.2">
      <c r="O9815" s="1" t="str">
        <f t="shared" si="122"/>
        <v/>
      </c>
    </row>
    <row r="9816" spans="15:15" x14ac:dyDescent="0.2">
      <c r="O9816" s="1" t="str">
        <f t="shared" si="122"/>
        <v/>
      </c>
    </row>
    <row r="9817" spans="15:15" x14ac:dyDescent="0.2">
      <c r="O9817" s="1" t="str">
        <f t="shared" si="122"/>
        <v/>
      </c>
    </row>
    <row r="9818" spans="15:15" x14ac:dyDescent="0.2">
      <c r="O9818" s="1" t="str">
        <f t="shared" si="122"/>
        <v/>
      </c>
    </row>
    <row r="9819" spans="15:15" x14ac:dyDescent="0.2">
      <c r="O9819" s="1" t="str">
        <f t="shared" si="122"/>
        <v/>
      </c>
    </row>
    <row r="9820" spans="15:15" x14ac:dyDescent="0.2">
      <c r="O9820" s="1" t="str">
        <f t="shared" si="122"/>
        <v/>
      </c>
    </row>
    <row r="9821" spans="15:15" x14ac:dyDescent="0.2">
      <c r="O9821" s="1" t="str">
        <f t="shared" si="122"/>
        <v/>
      </c>
    </row>
    <row r="9822" spans="15:15" x14ac:dyDescent="0.2">
      <c r="O9822" s="1" t="str">
        <f t="shared" si="122"/>
        <v/>
      </c>
    </row>
    <row r="9823" spans="15:15" x14ac:dyDescent="0.2">
      <c r="O9823" s="1" t="str">
        <f t="shared" si="122"/>
        <v/>
      </c>
    </row>
    <row r="9824" spans="15:15" x14ac:dyDescent="0.2">
      <c r="O9824" s="1" t="str">
        <f t="shared" si="122"/>
        <v/>
      </c>
    </row>
    <row r="9825" spans="15:15" x14ac:dyDescent="0.2">
      <c r="O9825" s="1" t="str">
        <f t="shared" si="122"/>
        <v/>
      </c>
    </row>
    <row r="9826" spans="15:15" x14ac:dyDescent="0.2">
      <c r="O9826" s="1" t="str">
        <f t="shared" si="122"/>
        <v/>
      </c>
    </row>
    <row r="9827" spans="15:15" x14ac:dyDescent="0.2">
      <c r="O9827" s="1" t="str">
        <f t="shared" si="122"/>
        <v/>
      </c>
    </row>
    <row r="9828" spans="15:15" x14ac:dyDescent="0.2">
      <c r="O9828" s="1" t="str">
        <f t="shared" si="122"/>
        <v/>
      </c>
    </row>
    <row r="9829" spans="15:15" x14ac:dyDescent="0.2">
      <c r="O9829" s="1" t="str">
        <f t="shared" si="122"/>
        <v/>
      </c>
    </row>
    <row r="9830" spans="15:15" x14ac:dyDescent="0.2">
      <c r="O9830" s="1" t="str">
        <f t="shared" si="122"/>
        <v/>
      </c>
    </row>
    <row r="9831" spans="15:15" x14ac:dyDescent="0.2">
      <c r="O9831" s="1" t="str">
        <f t="shared" si="122"/>
        <v/>
      </c>
    </row>
    <row r="9832" spans="15:15" x14ac:dyDescent="0.2">
      <c r="O9832" s="1" t="str">
        <f t="shared" si="122"/>
        <v/>
      </c>
    </row>
    <row r="9833" spans="15:15" x14ac:dyDescent="0.2">
      <c r="O9833" s="1" t="str">
        <f t="shared" si="122"/>
        <v/>
      </c>
    </row>
    <row r="9834" spans="15:15" x14ac:dyDescent="0.2">
      <c r="O9834" s="1" t="str">
        <f t="shared" si="122"/>
        <v/>
      </c>
    </row>
    <row r="9835" spans="15:15" x14ac:dyDescent="0.2">
      <c r="O9835" s="1" t="str">
        <f t="shared" si="122"/>
        <v/>
      </c>
    </row>
    <row r="9836" spans="15:15" x14ac:dyDescent="0.2">
      <c r="O9836" s="1" t="str">
        <f t="shared" si="122"/>
        <v/>
      </c>
    </row>
    <row r="9837" spans="15:15" x14ac:dyDescent="0.2">
      <c r="O9837" s="1" t="str">
        <f t="shared" si="122"/>
        <v/>
      </c>
    </row>
    <row r="9838" spans="15:15" x14ac:dyDescent="0.2">
      <c r="O9838" s="1" t="str">
        <f t="shared" si="122"/>
        <v/>
      </c>
    </row>
    <row r="9839" spans="15:15" x14ac:dyDescent="0.2">
      <c r="O9839" s="1" t="str">
        <f t="shared" si="122"/>
        <v/>
      </c>
    </row>
    <row r="9840" spans="15:15" x14ac:dyDescent="0.2">
      <c r="O9840" s="1" t="str">
        <f t="shared" si="122"/>
        <v/>
      </c>
    </row>
    <row r="9841" spans="15:15" x14ac:dyDescent="0.2">
      <c r="O9841" s="1" t="str">
        <f t="shared" si="122"/>
        <v/>
      </c>
    </row>
    <row r="9842" spans="15:15" x14ac:dyDescent="0.2">
      <c r="O9842" s="1" t="str">
        <f t="shared" si="122"/>
        <v/>
      </c>
    </row>
    <row r="9843" spans="15:15" x14ac:dyDescent="0.2">
      <c r="O9843" s="1" t="str">
        <f t="shared" si="122"/>
        <v/>
      </c>
    </row>
    <row r="9844" spans="15:15" x14ac:dyDescent="0.2">
      <c r="O9844" s="1" t="str">
        <f t="shared" si="122"/>
        <v/>
      </c>
    </row>
    <row r="9845" spans="15:15" x14ac:dyDescent="0.2">
      <c r="O9845" s="1" t="str">
        <f t="shared" si="122"/>
        <v/>
      </c>
    </row>
    <row r="9846" spans="15:15" x14ac:dyDescent="0.2">
      <c r="O9846" s="1" t="str">
        <f t="shared" si="122"/>
        <v/>
      </c>
    </row>
    <row r="9847" spans="15:15" x14ac:dyDescent="0.2">
      <c r="O9847" s="1" t="str">
        <f t="shared" si="122"/>
        <v/>
      </c>
    </row>
    <row r="9848" spans="15:15" x14ac:dyDescent="0.2">
      <c r="O9848" s="1" t="str">
        <f t="shared" si="122"/>
        <v/>
      </c>
    </row>
    <row r="9849" spans="15:15" x14ac:dyDescent="0.2">
      <c r="O9849" s="1" t="str">
        <f t="shared" si="122"/>
        <v/>
      </c>
    </row>
    <row r="9850" spans="15:15" x14ac:dyDescent="0.2">
      <c r="O9850" s="1" t="str">
        <f t="shared" si="122"/>
        <v/>
      </c>
    </row>
    <row r="9851" spans="15:15" x14ac:dyDescent="0.2">
      <c r="O9851" s="1" t="str">
        <f t="shared" si="122"/>
        <v/>
      </c>
    </row>
    <row r="9852" spans="15:15" x14ac:dyDescent="0.2">
      <c r="O9852" s="1" t="str">
        <f t="shared" si="122"/>
        <v/>
      </c>
    </row>
    <row r="9853" spans="15:15" x14ac:dyDescent="0.2">
      <c r="O9853" s="1" t="str">
        <f t="shared" si="122"/>
        <v/>
      </c>
    </row>
    <row r="9854" spans="15:15" x14ac:dyDescent="0.2">
      <c r="O9854" s="1" t="str">
        <f t="shared" si="122"/>
        <v/>
      </c>
    </row>
    <row r="9855" spans="15:15" x14ac:dyDescent="0.2">
      <c r="O9855" s="1" t="str">
        <f t="shared" si="122"/>
        <v/>
      </c>
    </row>
    <row r="9856" spans="15:15" x14ac:dyDescent="0.2">
      <c r="O9856" s="1" t="str">
        <f t="shared" si="122"/>
        <v/>
      </c>
    </row>
    <row r="9857" spans="15:15" x14ac:dyDescent="0.2">
      <c r="O9857" s="1" t="str">
        <f t="shared" si="122"/>
        <v/>
      </c>
    </row>
    <row r="9858" spans="15:15" x14ac:dyDescent="0.2">
      <c r="O9858" s="1" t="str">
        <f t="shared" ref="O9858:O9921" si="123">IF(ABS(H9858-G9858) &gt; (H9858*0.1), "X", "")</f>
        <v/>
      </c>
    </row>
    <row r="9859" spans="15:15" x14ac:dyDescent="0.2">
      <c r="O9859" s="1" t="str">
        <f t="shared" si="123"/>
        <v/>
      </c>
    </row>
    <row r="9860" spans="15:15" x14ac:dyDescent="0.2">
      <c r="O9860" s="1" t="str">
        <f t="shared" si="123"/>
        <v/>
      </c>
    </row>
    <row r="9861" spans="15:15" x14ac:dyDescent="0.2">
      <c r="O9861" s="1" t="str">
        <f t="shared" si="123"/>
        <v/>
      </c>
    </row>
    <row r="9862" spans="15:15" x14ac:dyDescent="0.2">
      <c r="O9862" s="1" t="str">
        <f t="shared" si="123"/>
        <v/>
      </c>
    </row>
    <row r="9863" spans="15:15" x14ac:dyDescent="0.2">
      <c r="O9863" s="1" t="str">
        <f t="shared" si="123"/>
        <v/>
      </c>
    </row>
    <row r="9864" spans="15:15" x14ac:dyDescent="0.2">
      <c r="O9864" s="1" t="str">
        <f t="shared" si="123"/>
        <v/>
      </c>
    </row>
    <row r="9865" spans="15:15" x14ac:dyDescent="0.2">
      <c r="O9865" s="1" t="str">
        <f t="shared" si="123"/>
        <v/>
      </c>
    </row>
    <row r="9866" spans="15:15" x14ac:dyDescent="0.2">
      <c r="O9866" s="1" t="str">
        <f t="shared" si="123"/>
        <v/>
      </c>
    </row>
    <row r="9867" spans="15:15" x14ac:dyDescent="0.2">
      <c r="O9867" s="1" t="str">
        <f t="shared" si="123"/>
        <v/>
      </c>
    </row>
    <row r="9868" spans="15:15" x14ac:dyDescent="0.2">
      <c r="O9868" s="1" t="str">
        <f t="shared" si="123"/>
        <v/>
      </c>
    </row>
    <row r="9869" spans="15:15" x14ac:dyDescent="0.2">
      <c r="O9869" s="1" t="str">
        <f t="shared" si="123"/>
        <v/>
      </c>
    </row>
    <row r="9870" spans="15:15" x14ac:dyDescent="0.2">
      <c r="O9870" s="1" t="str">
        <f t="shared" si="123"/>
        <v/>
      </c>
    </row>
    <row r="9871" spans="15:15" x14ac:dyDescent="0.2">
      <c r="O9871" s="1" t="str">
        <f t="shared" si="123"/>
        <v/>
      </c>
    </row>
    <row r="9872" spans="15:15" x14ac:dyDescent="0.2">
      <c r="O9872" s="1" t="str">
        <f t="shared" si="123"/>
        <v/>
      </c>
    </row>
    <row r="9873" spans="15:15" x14ac:dyDescent="0.2">
      <c r="O9873" s="1" t="str">
        <f t="shared" si="123"/>
        <v/>
      </c>
    </row>
    <row r="9874" spans="15:15" x14ac:dyDescent="0.2">
      <c r="O9874" s="1" t="str">
        <f t="shared" si="123"/>
        <v/>
      </c>
    </row>
    <row r="9875" spans="15:15" x14ac:dyDescent="0.2">
      <c r="O9875" s="1" t="str">
        <f t="shared" si="123"/>
        <v/>
      </c>
    </row>
    <row r="9876" spans="15:15" x14ac:dyDescent="0.2">
      <c r="O9876" s="1" t="str">
        <f t="shared" si="123"/>
        <v/>
      </c>
    </row>
    <row r="9877" spans="15:15" x14ac:dyDescent="0.2">
      <c r="O9877" s="1" t="str">
        <f t="shared" si="123"/>
        <v/>
      </c>
    </row>
    <row r="9878" spans="15:15" x14ac:dyDescent="0.2">
      <c r="O9878" s="1" t="str">
        <f t="shared" si="123"/>
        <v/>
      </c>
    </row>
    <row r="9879" spans="15:15" x14ac:dyDescent="0.2">
      <c r="O9879" s="1" t="str">
        <f t="shared" si="123"/>
        <v/>
      </c>
    </row>
    <row r="9880" spans="15:15" x14ac:dyDescent="0.2">
      <c r="O9880" s="1" t="str">
        <f t="shared" si="123"/>
        <v/>
      </c>
    </row>
    <row r="9881" spans="15:15" x14ac:dyDescent="0.2">
      <c r="O9881" s="1" t="str">
        <f t="shared" si="123"/>
        <v/>
      </c>
    </row>
    <row r="9882" spans="15:15" x14ac:dyDescent="0.2">
      <c r="O9882" s="1" t="str">
        <f t="shared" si="123"/>
        <v/>
      </c>
    </row>
    <row r="9883" spans="15:15" x14ac:dyDescent="0.2">
      <c r="O9883" s="1" t="str">
        <f t="shared" si="123"/>
        <v/>
      </c>
    </row>
    <row r="9884" spans="15:15" x14ac:dyDescent="0.2">
      <c r="O9884" s="1" t="str">
        <f t="shared" si="123"/>
        <v/>
      </c>
    </row>
    <row r="9885" spans="15:15" x14ac:dyDescent="0.2">
      <c r="O9885" s="1" t="str">
        <f t="shared" si="123"/>
        <v/>
      </c>
    </row>
    <row r="9886" spans="15:15" x14ac:dyDescent="0.2">
      <c r="O9886" s="1" t="str">
        <f t="shared" si="123"/>
        <v/>
      </c>
    </row>
    <row r="9887" spans="15:15" x14ac:dyDescent="0.2">
      <c r="O9887" s="1" t="str">
        <f t="shared" si="123"/>
        <v/>
      </c>
    </row>
    <row r="9888" spans="15:15" x14ac:dyDescent="0.2">
      <c r="O9888" s="1" t="str">
        <f t="shared" si="123"/>
        <v/>
      </c>
    </row>
    <row r="9889" spans="15:15" x14ac:dyDescent="0.2">
      <c r="O9889" s="1" t="str">
        <f t="shared" si="123"/>
        <v/>
      </c>
    </row>
    <row r="9890" spans="15:15" x14ac:dyDescent="0.2">
      <c r="O9890" s="1" t="str">
        <f t="shared" si="123"/>
        <v/>
      </c>
    </row>
    <row r="9891" spans="15:15" x14ac:dyDescent="0.2">
      <c r="O9891" s="1" t="str">
        <f t="shared" si="123"/>
        <v/>
      </c>
    </row>
    <row r="9892" spans="15:15" x14ac:dyDescent="0.2">
      <c r="O9892" s="1" t="str">
        <f t="shared" si="123"/>
        <v/>
      </c>
    </row>
    <row r="9893" spans="15:15" x14ac:dyDescent="0.2">
      <c r="O9893" s="1" t="str">
        <f t="shared" si="123"/>
        <v/>
      </c>
    </row>
    <row r="9894" spans="15:15" x14ac:dyDescent="0.2">
      <c r="O9894" s="1" t="str">
        <f t="shared" si="123"/>
        <v/>
      </c>
    </row>
    <row r="9895" spans="15:15" x14ac:dyDescent="0.2">
      <c r="O9895" s="1" t="str">
        <f t="shared" si="123"/>
        <v/>
      </c>
    </row>
    <row r="9896" spans="15:15" x14ac:dyDescent="0.2">
      <c r="O9896" s="1" t="str">
        <f t="shared" si="123"/>
        <v/>
      </c>
    </row>
    <row r="9897" spans="15:15" x14ac:dyDescent="0.2">
      <c r="O9897" s="1" t="str">
        <f t="shared" si="123"/>
        <v/>
      </c>
    </row>
    <row r="9898" spans="15:15" x14ac:dyDescent="0.2">
      <c r="O9898" s="1" t="str">
        <f t="shared" si="123"/>
        <v/>
      </c>
    </row>
    <row r="9899" spans="15:15" x14ac:dyDescent="0.2">
      <c r="O9899" s="1" t="str">
        <f t="shared" si="123"/>
        <v/>
      </c>
    </row>
    <row r="9900" spans="15:15" x14ac:dyDescent="0.2">
      <c r="O9900" s="1" t="str">
        <f t="shared" si="123"/>
        <v/>
      </c>
    </row>
    <row r="9901" spans="15:15" x14ac:dyDescent="0.2">
      <c r="O9901" s="1" t="str">
        <f t="shared" si="123"/>
        <v/>
      </c>
    </row>
    <row r="9902" spans="15:15" x14ac:dyDescent="0.2">
      <c r="O9902" s="1" t="str">
        <f t="shared" si="123"/>
        <v/>
      </c>
    </row>
    <row r="9903" spans="15:15" x14ac:dyDescent="0.2">
      <c r="O9903" s="1" t="str">
        <f t="shared" si="123"/>
        <v/>
      </c>
    </row>
    <row r="9904" spans="15:15" x14ac:dyDescent="0.2">
      <c r="O9904" s="1" t="str">
        <f t="shared" si="123"/>
        <v/>
      </c>
    </row>
    <row r="9905" spans="15:15" x14ac:dyDescent="0.2">
      <c r="O9905" s="1" t="str">
        <f t="shared" si="123"/>
        <v/>
      </c>
    </row>
    <row r="9906" spans="15:15" x14ac:dyDescent="0.2">
      <c r="O9906" s="1" t="str">
        <f t="shared" si="123"/>
        <v/>
      </c>
    </row>
    <row r="9907" spans="15:15" x14ac:dyDescent="0.2">
      <c r="O9907" s="1" t="str">
        <f t="shared" si="123"/>
        <v/>
      </c>
    </row>
    <row r="9908" spans="15:15" x14ac:dyDescent="0.2">
      <c r="O9908" s="1" t="str">
        <f t="shared" si="123"/>
        <v/>
      </c>
    </row>
    <row r="9909" spans="15:15" x14ac:dyDescent="0.2">
      <c r="O9909" s="1" t="str">
        <f t="shared" si="123"/>
        <v/>
      </c>
    </row>
    <row r="9910" spans="15:15" x14ac:dyDescent="0.2">
      <c r="O9910" s="1" t="str">
        <f t="shared" si="123"/>
        <v/>
      </c>
    </row>
    <row r="9911" spans="15:15" x14ac:dyDescent="0.2">
      <c r="O9911" s="1" t="str">
        <f t="shared" si="123"/>
        <v/>
      </c>
    </row>
    <row r="9912" spans="15:15" x14ac:dyDescent="0.2">
      <c r="O9912" s="1" t="str">
        <f t="shared" si="123"/>
        <v/>
      </c>
    </row>
    <row r="9913" spans="15:15" x14ac:dyDescent="0.2">
      <c r="O9913" s="1" t="str">
        <f t="shared" si="123"/>
        <v/>
      </c>
    </row>
    <row r="9914" spans="15:15" x14ac:dyDescent="0.2">
      <c r="O9914" s="1" t="str">
        <f t="shared" si="123"/>
        <v/>
      </c>
    </row>
    <row r="9915" spans="15:15" x14ac:dyDescent="0.2">
      <c r="O9915" s="1" t="str">
        <f t="shared" si="123"/>
        <v/>
      </c>
    </row>
    <row r="9916" spans="15:15" x14ac:dyDescent="0.2">
      <c r="O9916" s="1" t="str">
        <f t="shared" si="123"/>
        <v/>
      </c>
    </row>
    <row r="9917" spans="15:15" x14ac:dyDescent="0.2">
      <c r="O9917" s="1" t="str">
        <f t="shared" si="123"/>
        <v/>
      </c>
    </row>
    <row r="9918" spans="15:15" x14ac:dyDescent="0.2">
      <c r="O9918" s="1" t="str">
        <f t="shared" si="123"/>
        <v/>
      </c>
    </row>
    <row r="9919" spans="15:15" x14ac:dyDescent="0.2">
      <c r="O9919" s="1" t="str">
        <f t="shared" si="123"/>
        <v/>
      </c>
    </row>
    <row r="9920" spans="15:15" x14ac:dyDescent="0.2">
      <c r="O9920" s="1" t="str">
        <f t="shared" si="123"/>
        <v/>
      </c>
    </row>
    <row r="9921" spans="15:15" x14ac:dyDescent="0.2">
      <c r="O9921" s="1" t="str">
        <f t="shared" si="123"/>
        <v/>
      </c>
    </row>
    <row r="9922" spans="15:15" x14ac:dyDescent="0.2">
      <c r="O9922" s="1" t="str">
        <f t="shared" ref="O9922:O9985" si="124">IF(ABS(H9922-G9922) &gt; (H9922*0.1), "X", "")</f>
        <v/>
      </c>
    </row>
    <row r="9923" spans="15:15" x14ac:dyDescent="0.2">
      <c r="O9923" s="1" t="str">
        <f t="shared" si="124"/>
        <v/>
      </c>
    </row>
    <row r="9924" spans="15:15" x14ac:dyDescent="0.2">
      <c r="O9924" s="1" t="str">
        <f t="shared" si="124"/>
        <v/>
      </c>
    </row>
    <row r="9925" spans="15:15" x14ac:dyDescent="0.2">
      <c r="O9925" s="1" t="str">
        <f t="shared" si="124"/>
        <v/>
      </c>
    </row>
    <row r="9926" spans="15:15" x14ac:dyDescent="0.2">
      <c r="O9926" s="1" t="str">
        <f t="shared" si="124"/>
        <v/>
      </c>
    </row>
    <row r="9927" spans="15:15" x14ac:dyDescent="0.2">
      <c r="O9927" s="1" t="str">
        <f t="shared" si="124"/>
        <v/>
      </c>
    </row>
    <row r="9928" spans="15:15" x14ac:dyDescent="0.2">
      <c r="O9928" s="1" t="str">
        <f t="shared" si="124"/>
        <v/>
      </c>
    </row>
    <row r="9929" spans="15:15" x14ac:dyDescent="0.2">
      <c r="O9929" s="1" t="str">
        <f t="shared" si="124"/>
        <v/>
      </c>
    </row>
    <row r="9930" spans="15:15" x14ac:dyDescent="0.2">
      <c r="O9930" s="1" t="str">
        <f t="shared" si="124"/>
        <v/>
      </c>
    </row>
    <row r="9931" spans="15:15" x14ac:dyDescent="0.2">
      <c r="O9931" s="1" t="str">
        <f t="shared" si="124"/>
        <v/>
      </c>
    </row>
    <row r="9932" spans="15:15" x14ac:dyDescent="0.2">
      <c r="O9932" s="1" t="str">
        <f t="shared" si="124"/>
        <v/>
      </c>
    </row>
    <row r="9933" spans="15:15" x14ac:dyDescent="0.2">
      <c r="O9933" s="1" t="str">
        <f t="shared" si="124"/>
        <v/>
      </c>
    </row>
    <row r="9934" spans="15:15" x14ac:dyDescent="0.2">
      <c r="O9934" s="1" t="str">
        <f t="shared" si="124"/>
        <v/>
      </c>
    </row>
    <row r="9935" spans="15:15" x14ac:dyDescent="0.2">
      <c r="O9935" s="1" t="str">
        <f t="shared" si="124"/>
        <v/>
      </c>
    </row>
    <row r="9936" spans="15:15" x14ac:dyDescent="0.2">
      <c r="O9936" s="1" t="str">
        <f t="shared" si="124"/>
        <v/>
      </c>
    </row>
    <row r="9937" spans="15:15" x14ac:dyDescent="0.2">
      <c r="O9937" s="1" t="str">
        <f t="shared" si="124"/>
        <v/>
      </c>
    </row>
    <row r="9938" spans="15:15" x14ac:dyDescent="0.2">
      <c r="O9938" s="1" t="str">
        <f t="shared" si="124"/>
        <v/>
      </c>
    </row>
    <row r="9939" spans="15:15" x14ac:dyDescent="0.2">
      <c r="O9939" s="1" t="str">
        <f t="shared" si="124"/>
        <v/>
      </c>
    </row>
    <row r="9940" spans="15:15" x14ac:dyDescent="0.2">
      <c r="O9940" s="1" t="str">
        <f t="shared" si="124"/>
        <v/>
      </c>
    </row>
    <row r="9941" spans="15:15" x14ac:dyDescent="0.2">
      <c r="O9941" s="1" t="str">
        <f t="shared" si="124"/>
        <v/>
      </c>
    </row>
    <row r="9942" spans="15:15" x14ac:dyDescent="0.2">
      <c r="O9942" s="1" t="str">
        <f t="shared" si="124"/>
        <v/>
      </c>
    </row>
    <row r="9943" spans="15:15" x14ac:dyDescent="0.2">
      <c r="O9943" s="1" t="str">
        <f t="shared" si="124"/>
        <v/>
      </c>
    </row>
    <row r="9944" spans="15:15" x14ac:dyDescent="0.2">
      <c r="O9944" s="1" t="str">
        <f t="shared" si="124"/>
        <v/>
      </c>
    </row>
    <row r="9945" spans="15:15" x14ac:dyDescent="0.2">
      <c r="O9945" s="1" t="str">
        <f t="shared" si="124"/>
        <v/>
      </c>
    </row>
    <row r="9946" spans="15:15" x14ac:dyDescent="0.2">
      <c r="O9946" s="1" t="str">
        <f t="shared" si="124"/>
        <v/>
      </c>
    </row>
    <row r="9947" spans="15:15" x14ac:dyDescent="0.2">
      <c r="O9947" s="1" t="str">
        <f t="shared" si="124"/>
        <v/>
      </c>
    </row>
    <row r="9948" spans="15:15" x14ac:dyDescent="0.2">
      <c r="O9948" s="1" t="str">
        <f t="shared" si="124"/>
        <v/>
      </c>
    </row>
    <row r="9949" spans="15:15" x14ac:dyDescent="0.2">
      <c r="O9949" s="1" t="str">
        <f t="shared" si="124"/>
        <v/>
      </c>
    </row>
    <row r="9950" spans="15:15" x14ac:dyDescent="0.2">
      <c r="O9950" s="1" t="str">
        <f t="shared" si="124"/>
        <v/>
      </c>
    </row>
    <row r="9951" spans="15:15" x14ac:dyDescent="0.2">
      <c r="O9951" s="1" t="str">
        <f t="shared" si="124"/>
        <v/>
      </c>
    </row>
    <row r="9952" spans="15:15" x14ac:dyDescent="0.2">
      <c r="O9952" s="1" t="str">
        <f t="shared" si="124"/>
        <v/>
      </c>
    </row>
    <row r="9953" spans="15:15" x14ac:dyDescent="0.2">
      <c r="O9953" s="1" t="str">
        <f t="shared" si="124"/>
        <v/>
      </c>
    </row>
    <row r="9954" spans="15:15" x14ac:dyDescent="0.2">
      <c r="O9954" s="1" t="str">
        <f t="shared" si="124"/>
        <v/>
      </c>
    </row>
    <row r="9955" spans="15:15" x14ac:dyDescent="0.2">
      <c r="O9955" s="1" t="str">
        <f t="shared" si="124"/>
        <v/>
      </c>
    </row>
    <row r="9956" spans="15:15" x14ac:dyDescent="0.2">
      <c r="O9956" s="1" t="str">
        <f t="shared" si="124"/>
        <v/>
      </c>
    </row>
    <row r="9957" spans="15:15" x14ac:dyDescent="0.2">
      <c r="O9957" s="1" t="str">
        <f t="shared" si="124"/>
        <v/>
      </c>
    </row>
    <row r="9958" spans="15:15" x14ac:dyDescent="0.2">
      <c r="O9958" s="1" t="str">
        <f t="shared" si="124"/>
        <v/>
      </c>
    </row>
    <row r="9959" spans="15:15" x14ac:dyDescent="0.2">
      <c r="O9959" s="1" t="str">
        <f t="shared" si="124"/>
        <v/>
      </c>
    </row>
    <row r="9960" spans="15:15" x14ac:dyDescent="0.2">
      <c r="O9960" s="1" t="str">
        <f t="shared" si="124"/>
        <v/>
      </c>
    </row>
    <row r="9961" spans="15:15" x14ac:dyDescent="0.2">
      <c r="O9961" s="1" t="str">
        <f t="shared" si="124"/>
        <v/>
      </c>
    </row>
    <row r="9962" spans="15:15" x14ac:dyDescent="0.2">
      <c r="O9962" s="1" t="str">
        <f t="shared" si="124"/>
        <v/>
      </c>
    </row>
    <row r="9963" spans="15:15" x14ac:dyDescent="0.2">
      <c r="O9963" s="1" t="str">
        <f t="shared" si="124"/>
        <v/>
      </c>
    </row>
    <row r="9964" spans="15:15" x14ac:dyDescent="0.2">
      <c r="O9964" s="1" t="str">
        <f t="shared" si="124"/>
        <v/>
      </c>
    </row>
    <row r="9965" spans="15:15" x14ac:dyDescent="0.2">
      <c r="O9965" s="1" t="str">
        <f t="shared" si="124"/>
        <v/>
      </c>
    </row>
    <row r="9966" spans="15:15" x14ac:dyDescent="0.2">
      <c r="O9966" s="1" t="str">
        <f t="shared" si="124"/>
        <v/>
      </c>
    </row>
    <row r="9967" spans="15:15" x14ac:dyDescent="0.2">
      <c r="O9967" s="1" t="str">
        <f t="shared" si="124"/>
        <v/>
      </c>
    </row>
    <row r="9968" spans="15:15" x14ac:dyDescent="0.2">
      <c r="O9968" s="1" t="str">
        <f t="shared" si="124"/>
        <v/>
      </c>
    </row>
    <row r="9969" spans="15:15" x14ac:dyDescent="0.2">
      <c r="O9969" s="1" t="str">
        <f t="shared" si="124"/>
        <v/>
      </c>
    </row>
    <row r="9970" spans="15:15" x14ac:dyDescent="0.2">
      <c r="O9970" s="1" t="str">
        <f t="shared" si="124"/>
        <v/>
      </c>
    </row>
    <row r="9971" spans="15:15" x14ac:dyDescent="0.2">
      <c r="O9971" s="1" t="str">
        <f t="shared" si="124"/>
        <v/>
      </c>
    </row>
    <row r="9972" spans="15:15" x14ac:dyDescent="0.2">
      <c r="O9972" s="1" t="str">
        <f t="shared" si="124"/>
        <v/>
      </c>
    </row>
    <row r="9973" spans="15:15" x14ac:dyDescent="0.2">
      <c r="O9973" s="1" t="str">
        <f t="shared" si="124"/>
        <v/>
      </c>
    </row>
    <row r="9974" spans="15:15" x14ac:dyDescent="0.2">
      <c r="O9974" s="1" t="str">
        <f t="shared" si="124"/>
        <v/>
      </c>
    </row>
    <row r="9975" spans="15:15" x14ac:dyDescent="0.2">
      <c r="O9975" s="1" t="str">
        <f t="shared" si="124"/>
        <v/>
      </c>
    </row>
    <row r="9976" spans="15:15" x14ac:dyDescent="0.2">
      <c r="O9976" s="1" t="str">
        <f t="shared" si="124"/>
        <v/>
      </c>
    </row>
    <row r="9977" spans="15:15" x14ac:dyDescent="0.2">
      <c r="O9977" s="1" t="str">
        <f t="shared" si="124"/>
        <v/>
      </c>
    </row>
    <row r="9978" spans="15:15" x14ac:dyDescent="0.2">
      <c r="O9978" s="1" t="str">
        <f t="shared" si="124"/>
        <v/>
      </c>
    </row>
    <row r="9979" spans="15:15" x14ac:dyDescent="0.2">
      <c r="O9979" s="1" t="str">
        <f t="shared" si="124"/>
        <v/>
      </c>
    </row>
    <row r="9980" spans="15:15" x14ac:dyDescent="0.2">
      <c r="O9980" s="1" t="str">
        <f t="shared" si="124"/>
        <v/>
      </c>
    </row>
    <row r="9981" spans="15:15" x14ac:dyDescent="0.2">
      <c r="O9981" s="1" t="str">
        <f t="shared" si="124"/>
        <v/>
      </c>
    </row>
    <row r="9982" spans="15:15" x14ac:dyDescent="0.2">
      <c r="O9982" s="1" t="str">
        <f t="shared" si="124"/>
        <v/>
      </c>
    </row>
    <row r="9983" spans="15:15" x14ac:dyDescent="0.2">
      <c r="O9983" s="1" t="str">
        <f t="shared" si="124"/>
        <v/>
      </c>
    </row>
    <row r="9984" spans="15:15" x14ac:dyDescent="0.2">
      <c r="O9984" s="1" t="str">
        <f t="shared" si="124"/>
        <v/>
      </c>
    </row>
    <row r="9985" spans="15:15" x14ac:dyDescent="0.2">
      <c r="O9985" s="1" t="str">
        <f t="shared" si="124"/>
        <v/>
      </c>
    </row>
    <row r="9986" spans="15:15" x14ac:dyDescent="0.2">
      <c r="O9986" s="1" t="str">
        <f t="shared" ref="O9986:O10049" si="125">IF(ABS(H9986-G9986) &gt; (H9986*0.1), "X", "")</f>
        <v/>
      </c>
    </row>
    <row r="9987" spans="15:15" x14ac:dyDescent="0.2">
      <c r="O9987" s="1" t="str">
        <f t="shared" si="125"/>
        <v/>
      </c>
    </row>
    <row r="9988" spans="15:15" x14ac:dyDescent="0.2">
      <c r="O9988" s="1" t="str">
        <f t="shared" si="125"/>
        <v/>
      </c>
    </row>
    <row r="9989" spans="15:15" x14ac:dyDescent="0.2">
      <c r="O9989" s="1" t="str">
        <f t="shared" si="125"/>
        <v/>
      </c>
    </row>
    <row r="9990" spans="15:15" x14ac:dyDescent="0.2">
      <c r="O9990" s="1" t="str">
        <f t="shared" si="125"/>
        <v/>
      </c>
    </row>
    <row r="9991" spans="15:15" x14ac:dyDescent="0.2">
      <c r="O9991" s="1" t="str">
        <f t="shared" si="125"/>
        <v/>
      </c>
    </row>
    <row r="9992" spans="15:15" x14ac:dyDescent="0.2">
      <c r="O9992" s="1" t="str">
        <f t="shared" si="125"/>
        <v/>
      </c>
    </row>
    <row r="9993" spans="15:15" x14ac:dyDescent="0.2">
      <c r="O9993" s="1" t="str">
        <f t="shared" si="125"/>
        <v/>
      </c>
    </row>
    <row r="9994" spans="15:15" x14ac:dyDescent="0.2">
      <c r="O9994" s="1" t="str">
        <f t="shared" si="125"/>
        <v/>
      </c>
    </row>
    <row r="9995" spans="15:15" x14ac:dyDescent="0.2">
      <c r="O9995" s="1" t="str">
        <f t="shared" si="125"/>
        <v/>
      </c>
    </row>
    <row r="9996" spans="15:15" x14ac:dyDescent="0.2">
      <c r="O9996" s="1" t="str">
        <f t="shared" si="125"/>
        <v/>
      </c>
    </row>
    <row r="9997" spans="15:15" x14ac:dyDescent="0.2">
      <c r="O9997" s="1" t="str">
        <f t="shared" si="125"/>
        <v/>
      </c>
    </row>
    <row r="9998" spans="15:15" x14ac:dyDescent="0.2">
      <c r="O9998" s="1" t="str">
        <f t="shared" si="125"/>
        <v/>
      </c>
    </row>
    <row r="9999" spans="15:15" x14ac:dyDescent="0.2">
      <c r="O9999" s="1" t="str">
        <f t="shared" si="125"/>
        <v/>
      </c>
    </row>
    <row r="10000" spans="15:15" x14ac:dyDescent="0.2">
      <c r="O10000" s="1" t="str">
        <f t="shared" si="125"/>
        <v/>
      </c>
    </row>
    <row r="10001" spans="15:15" x14ac:dyDescent="0.2">
      <c r="O10001" s="1" t="str">
        <f t="shared" si="125"/>
        <v/>
      </c>
    </row>
    <row r="10002" spans="15:15" x14ac:dyDescent="0.2">
      <c r="O10002" s="1" t="str">
        <f t="shared" si="125"/>
        <v/>
      </c>
    </row>
    <row r="10003" spans="15:15" x14ac:dyDescent="0.2">
      <c r="O10003" s="1" t="str">
        <f t="shared" si="125"/>
        <v/>
      </c>
    </row>
    <row r="10004" spans="15:15" x14ac:dyDescent="0.2">
      <c r="O10004" s="1" t="str">
        <f t="shared" si="125"/>
        <v/>
      </c>
    </row>
    <row r="10005" spans="15:15" x14ac:dyDescent="0.2">
      <c r="O10005" s="1" t="str">
        <f t="shared" si="125"/>
        <v/>
      </c>
    </row>
    <row r="10006" spans="15:15" x14ac:dyDescent="0.2">
      <c r="O10006" s="1" t="str">
        <f t="shared" si="125"/>
        <v/>
      </c>
    </row>
    <row r="10007" spans="15:15" x14ac:dyDescent="0.2">
      <c r="O10007" s="1" t="str">
        <f t="shared" si="125"/>
        <v/>
      </c>
    </row>
    <row r="10008" spans="15:15" x14ac:dyDescent="0.2">
      <c r="O10008" s="1" t="str">
        <f t="shared" si="125"/>
        <v/>
      </c>
    </row>
    <row r="10009" spans="15:15" x14ac:dyDescent="0.2">
      <c r="O10009" s="1" t="str">
        <f t="shared" si="125"/>
        <v/>
      </c>
    </row>
    <row r="10010" spans="15:15" x14ac:dyDescent="0.2">
      <c r="O10010" s="1" t="str">
        <f t="shared" si="125"/>
        <v/>
      </c>
    </row>
    <row r="10011" spans="15:15" x14ac:dyDescent="0.2">
      <c r="O10011" s="1" t="str">
        <f t="shared" si="125"/>
        <v/>
      </c>
    </row>
    <row r="10012" spans="15:15" x14ac:dyDescent="0.2">
      <c r="O10012" s="1" t="str">
        <f t="shared" si="125"/>
        <v/>
      </c>
    </row>
    <row r="10013" spans="15:15" x14ac:dyDescent="0.2">
      <c r="O10013" s="1" t="str">
        <f t="shared" si="125"/>
        <v/>
      </c>
    </row>
    <row r="10014" spans="15:15" x14ac:dyDescent="0.2">
      <c r="O10014" s="1" t="str">
        <f t="shared" si="125"/>
        <v/>
      </c>
    </row>
    <row r="10015" spans="15:15" x14ac:dyDescent="0.2">
      <c r="O10015" s="1" t="str">
        <f t="shared" si="125"/>
        <v/>
      </c>
    </row>
    <row r="10016" spans="15:15" x14ac:dyDescent="0.2">
      <c r="O10016" s="1" t="str">
        <f t="shared" si="125"/>
        <v/>
      </c>
    </row>
    <row r="10017" spans="15:15" x14ac:dyDescent="0.2">
      <c r="O10017" s="1" t="str">
        <f t="shared" si="125"/>
        <v/>
      </c>
    </row>
    <row r="10018" spans="15:15" x14ac:dyDescent="0.2">
      <c r="O10018" s="1" t="str">
        <f t="shared" si="125"/>
        <v/>
      </c>
    </row>
    <row r="10019" spans="15:15" x14ac:dyDescent="0.2">
      <c r="O10019" s="1" t="str">
        <f t="shared" si="125"/>
        <v/>
      </c>
    </row>
    <row r="10020" spans="15:15" x14ac:dyDescent="0.2">
      <c r="O10020" s="1" t="str">
        <f t="shared" si="125"/>
        <v/>
      </c>
    </row>
    <row r="10021" spans="15:15" x14ac:dyDescent="0.2">
      <c r="O10021" s="1" t="str">
        <f t="shared" si="125"/>
        <v/>
      </c>
    </row>
    <row r="10022" spans="15:15" x14ac:dyDescent="0.2">
      <c r="O10022" s="1" t="str">
        <f t="shared" si="125"/>
        <v/>
      </c>
    </row>
    <row r="10023" spans="15:15" x14ac:dyDescent="0.2">
      <c r="O10023" s="1" t="str">
        <f t="shared" si="125"/>
        <v/>
      </c>
    </row>
    <row r="10024" spans="15:15" x14ac:dyDescent="0.2">
      <c r="O10024" s="1" t="str">
        <f t="shared" si="125"/>
        <v/>
      </c>
    </row>
    <row r="10025" spans="15:15" x14ac:dyDescent="0.2">
      <c r="O10025" s="1" t="str">
        <f t="shared" si="125"/>
        <v/>
      </c>
    </row>
    <row r="10026" spans="15:15" x14ac:dyDescent="0.2">
      <c r="O10026" s="1" t="str">
        <f t="shared" si="125"/>
        <v/>
      </c>
    </row>
    <row r="10027" spans="15:15" x14ac:dyDescent="0.2">
      <c r="O10027" s="1" t="str">
        <f t="shared" si="125"/>
        <v/>
      </c>
    </row>
    <row r="10028" spans="15:15" x14ac:dyDescent="0.2">
      <c r="O10028" s="1" t="str">
        <f t="shared" si="125"/>
        <v/>
      </c>
    </row>
    <row r="10029" spans="15:15" x14ac:dyDescent="0.2">
      <c r="O10029" s="1" t="str">
        <f t="shared" si="125"/>
        <v/>
      </c>
    </row>
    <row r="10030" spans="15:15" x14ac:dyDescent="0.2">
      <c r="O10030" s="1" t="str">
        <f t="shared" si="125"/>
        <v/>
      </c>
    </row>
    <row r="10031" spans="15:15" x14ac:dyDescent="0.2">
      <c r="O10031" s="1" t="str">
        <f t="shared" si="125"/>
        <v/>
      </c>
    </row>
    <row r="10032" spans="15:15" x14ac:dyDescent="0.2">
      <c r="O10032" s="1" t="str">
        <f t="shared" si="125"/>
        <v/>
      </c>
    </row>
    <row r="10033" spans="15:15" x14ac:dyDescent="0.2">
      <c r="O10033" s="1" t="str">
        <f t="shared" si="125"/>
        <v/>
      </c>
    </row>
    <row r="10034" spans="15:15" x14ac:dyDescent="0.2">
      <c r="O10034" s="1" t="str">
        <f t="shared" si="125"/>
        <v/>
      </c>
    </row>
    <row r="10035" spans="15:15" x14ac:dyDescent="0.2">
      <c r="O10035" s="1" t="str">
        <f t="shared" si="125"/>
        <v/>
      </c>
    </row>
    <row r="10036" spans="15:15" x14ac:dyDescent="0.2">
      <c r="O10036" s="1" t="str">
        <f t="shared" si="125"/>
        <v/>
      </c>
    </row>
    <row r="10037" spans="15:15" x14ac:dyDescent="0.2">
      <c r="O10037" s="1" t="str">
        <f t="shared" si="125"/>
        <v/>
      </c>
    </row>
    <row r="10038" spans="15:15" x14ac:dyDescent="0.2">
      <c r="O10038" s="1" t="str">
        <f t="shared" si="125"/>
        <v/>
      </c>
    </row>
    <row r="10039" spans="15:15" x14ac:dyDescent="0.2">
      <c r="O10039" s="1" t="str">
        <f t="shared" si="125"/>
        <v/>
      </c>
    </row>
    <row r="10040" spans="15:15" x14ac:dyDescent="0.2">
      <c r="O10040" s="1" t="str">
        <f t="shared" si="125"/>
        <v/>
      </c>
    </row>
    <row r="10041" spans="15:15" x14ac:dyDescent="0.2">
      <c r="O10041" s="1" t="str">
        <f t="shared" si="125"/>
        <v/>
      </c>
    </row>
    <row r="10042" spans="15:15" x14ac:dyDescent="0.2">
      <c r="O10042" s="1" t="str">
        <f t="shared" si="125"/>
        <v/>
      </c>
    </row>
    <row r="10043" spans="15:15" x14ac:dyDescent="0.2">
      <c r="O10043" s="1" t="str">
        <f t="shared" si="125"/>
        <v/>
      </c>
    </row>
    <row r="10044" spans="15:15" x14ac:dyDescent="0.2">
      <c r="O10044" s="1" t="str">
        <f t="shared" si="125"/>
        <v/>
      </c>
    </row>
    <row r="10045" spans="15:15" x14ac:dyDescent="0.2">
      <c r="O10045" s="1" t="str">
        <f t="shared" si="125"/>
        <v/>
      </c>
    </row>
    <row r="10046" spans="15:15" x14ac:dyDescent="0.2">
      <c r="O10046" s="1" t="str">
        <f t="shared" si="125"/>
        <v/>
      </c>
    </row>
    <row r="10047" spans="15:15" x14ac:dyDescent="0.2">
      <c r="O10047" s="1" t="str">
        <f t="shared" si="125"/>
        <v/>
      </c>
    </row>
    <row r="10048" spans="15:15" x14ac:dyDescent="0.2">
      <c r="O10048" s="1" t="str">
        <f t="shared" si="125"/>
        <v/>
      </c>
    </row>
    <row r="10049" spans="15:15" x14ac:dyDescent="0.2">
      <c r="O10049" s="1" t="str">
        <f t="shared" si="125"/>
        <v/>
      </c>
    </row>
    <row r="10050" spans="15:15" x14ac:dyDescent="0.2">
      <c r="O10050" s="1" t="str">
        <f t="shared" ref="O10050:O10113" si="126">IF(ABS(H10050-G10050) &gt; (H10050*0.1), "X", "")</f>
        <v/>
      </c>
    </row>
    <row r="10051" spans="15:15" x14ac:dyDescent="0.2">
      <c r="O10051" s="1" t="str">
        <f t="shared" si="126"/>
        <v/>
      </c>
    </row>
    <row r="10052" spans="15:15" x14ac:dyDescent="0.2">
      <c r="O10052" s="1" t="str">
        <f t="shared" si="126"/>
        <v/>
      </c>
    </row>
    <row r="10053" spans="15:15" x14ac:dyDescent="0.2">
      <c r="O10053" s="1" t="str">
        <f t="shared" si="126"/>
        <v/>
      </c>
    </row>
    <row r="10054" spans="15:15" x14ac:dyDescent="0.2">
      <c r="O10054" s="1" t="str">
        <f t="shared" si="126"/>
        <v/>
      </c>
    </row>
    <row r="10055" spans="15:15" x14ac:dyDescent="0.2">
      <c r="O10055" s="1" t="str">
        <f t="shared" si="126"/>
        <v/>
      </c>
    </row>
    <row r="10056" spans="15:15" x14ac:dyDescent="0.2">
      <c r="O10056" s="1" t="str">
        <f t="shared" si="126"/>
        <v/>
      </c>
    </row>
    <row r="10057" spans="15:15" x14ac:dyDescent="0.2">
      <c r="O10057" s="1" t="str">
        <f t="shared" si="126"/>
        <v/>
      </c>
    </row>
    <row r="10058" spans="15:15" x14ac:dyDescent="0.2">
      <c r="O10058" s="1" t="str">
        <f t="shared" si="126"/>
        <v/>
      </c>
    </row>
    <row r="10059" spans="15:15" x14ac:dyDescent="0.2">
      <c r="O10059" s="1" t="str">
        <f t="shared" si="126"/>
        <v/>
      </c>
    </row>
    <row r="10060" spans="15:15" x14ac:dyDescent="0.2">
      <c r="O10060" s="1" t="str">
        <f t="shared" si="126"/>
        <v/>
      </c>
    </row>
    <row r="10061" spans="15:15" x14ac:dyDescent="0.2">
      <c r="O10061" s="1" t="str">
        <f t="shared" si="126"/>
        <v/>
      </c>
    </row>
    <row r="10062" spans="15:15" x14ac:dyDescent="0.2">
      <c r="O10062" s="1" t="str">
        <f t="shared" si="126"/>
        <v/>
      </c>
    </row>
    <row r="10063" spans="15:15" x14ac:dyDescent="0.2">
      <c r="O10063" s="1" t="str">
        <f t="shared" si="126"/>
        <v/>
      </c>
    </row>
    <row r="10064" spans="15:15" x14ac:dyDescent="0.2">
      <c r="O10064" s="1" t="str">
        <f t="shared" si="126"/>
        <v/>
      </c>
    </row>
    <row r="10065" spans="15:15" x14ac:dyDescent="0.2">
      <c r="O10065" s="1" t="str">
        <f t="shared" si="126"/>
        <v/>
      </c>
    </row>
    <row r="10066" spans="15:15" x14ac:dyDescent="0.2">
      <c r="O10066" s="1" t="str">
        <f t="shared" si="126"/>
        <v/>
      </c>
    </row>
    <row r="10067" spans="15:15" x14ac:dyDescent="0.2">
      <c r="O10067" s="1" t="str">
        <f t="shared" si="126"/>
        <v/>
      </c>
    </row>
    <row r="10068" spans="15:15" x14ac:dyDescent="0.2">
      <c r="O10068" s="1" t="str">
        <f t="shared" si="126"/>
        <v/>
      </c>
    </row>
    <row r="10069" spans="15:15" x14ac:dyDescent="0.2">
      <c r="O10069" s="1" t="str">
        <f t="shared" si="126"/>
        <v/>
      </c>
    </row>
    <row r="10070" spans="15:15" x14ac:dyDescent="0.2">
      <c r="O10070" s="1" t="str">
        <f t="shared" si="126"/>
        <v/>
      </c>
    </row>
    <row r="10071" spans="15:15" x14ac:dyDescent="0.2">
      <c r="O10071" s="1" t="str">
        <f t="shared" si="126"/>
        <v/>
      </c>
    </row>
    <row r="10072" spans="15:15" x14ac:dyDescent="0.2">
      <c r="O10072" s="1" t="str">
        <f t="shared" si="126"/>
        <v/>
      </c>
    </row>
    <row r="10073" spans="15:15" x14ac:dyDescent="0.2">
      <c r="O10073" s="1" t="str">
        <f t="shared" si="126"/>
        <v/>
      </c>
    </row>
    <row r="10074" spans="15:15" x14ac:dyDescent="0.2">
      <c r="O10074" s="1" t="str">
        <f t="shared" si="126"/>
        <v/>
      </c>
    </row>
    <row r="10075" spans="15:15" x14ac:dyDescent="0.2">
      <c r="O10075" s="1" t="str">
        <f t="shared" si="126"/>
        <v/>
      </c>
    </row>
    <row r="10076" spans="15:15" x14ac:dyDescent="0.2">
      <c r="O10076" s="1" t="str">
        <f t="shared" si="126"/>
        <v/>
      </c>
    </row>
    <row r="10077" spans="15:15" x14ac:dyDescent="0.2">
      <c r="O10077" s="1" t="str">
        <f t="shared" si="126"/>
        <v/>
      </c>
    </row>
    <row r="10078" spans="15:15" x14ac:dyDescent="0.2">
      <c r="O10078" s="1" t="str">
        <f t="shared" si="126"/>
        <v/>
      </c>
    </row>
    <row r="10079" spans="15:15" x14ac:dyDescent="0.2">
      <c r="O10079" s="1" t="str">
        <f t="shared" si="126"/>
        <v/>
      </c>
    </row>
    <row r="10080" spans="15:15" x14ac:dyDescent="0.2">
      <c r="O10080" s="1" t="str">
        <f t="shared" si="126"/>
        <v/>
      </c>
    </row>
    <row r="10081" spans="15:15" x14ac:dyDescent="0.2">
      <c r="O10081" s="1" t="str">
        <f t="shared" si="126"/>
        <v/>
      </c>
    </row>
    <row r="10082" spans="15:15" x14ac:dyDescent="0.2">
      <c r="O10082" s="1" t="str">
        <f t="shared" si="126"/>
        <v/>
      </c>
    </row>
    <row r="10083" spans="15:15" x14ac:dyDescent="0.2">
      <c r="O10083" s="1" t="str">
        <f t="shared" si="126"/>
        <v/>
      </c>
    </row>
    <row r="10084" spans="15:15" x14ac:dyDescent="0.2">
      <c r="O10084" s="1" t="str">
        <f t="shared" si="126"/>
        <v/>
      </c>
    </row>
    <row r="10085" spans="15:15" x14ac:dyDescent="0.2">
      <c r="O10085" s="1" t="str">
        <f t="shared" si="126"/>
        <v/>
      </c>
    </row>
    <row r="10086" spans="15:15" x14ac:dyDescent="0.2">
      <c r="O10086" s="1" t="str">
        <f t="shared" si="126"/>
        <v/>
      </c>
    </row>
    <row r="10087" spans="15:15" x14ac:dyDescent="0.2">
      <c r="O10087" s="1" t="str">
        <f t="shared" si="126"/>
        <v/>
      </c>
    </row>
    <row r="10088" spans="15:15" x14ac:dyDescent="0.2">
      <c r="O10088" s="1" t="str">
        <f t="shared" si="126"/>
        <v/>
      </c>
    </row>
    <row r="10089" spans="15:15" x14ac:dyDescent="0.2">
      <c r="O10089" s="1" t="str">
        <f t="shared" si="126"/>
        <v/>
      </c>
    </row>
    <row r="10090" spans="15:15" x14ac:dyDescent="0.2">
      <c r="O10090" s="1" t="str">
        <f t="shared" si="126"/>
        <v/>
      </c>
    </row>
    <row r="10091" spans="15:15" x14ac:dyDescent="0.2">
      <c r="O10091" s="1" t="str">
        <f t="shared" si="126"/>
        <v/>
      </c>
    </row>
    <row r="10092" spans="15:15" x14ac:dyDescent="0.2">
      <c r="O10092" s="1" t="str">
        <f t="shared" si="126"/>
        <v/>
      </c>
    </row>
    <row r="10093" spans="15:15" x14ac:dyDescent="0.2">
      <c r="O10093" s="1" t="str">
        <f t="shared" si="126"/>
        <v/>
      </c>
    </row>
    <row r="10094" spans="15:15" x14ac:dyDescent="0.2">
      <c r="O10094" s="1" t="str">
        <f t="shared" si="126"/>
        <v/>
      </c>
    </row>
    <row r="10095" spans="15:15" x14ac:dyDescent="0.2">
      <c r="O10095" s="1" t="str">
        <f t="shared" si="126"/>
        <v/>
      </c>
    </row>
    <row r="10096" spans="15:15" x14ac:dyDescent="0.2">
      <c r="O10096" s="1" t="str">
        <f t="shared" si="126"/>
        <v/>
      </c>
    </row>
    <row r="10097" spans="15:15" x14ac:dyDescent="0.2">
      <c r="O10097" s="1" t="str">
        <f t="shared" si="126"/>
        <v/>
      </c>
    </row>
    <row r="10098" spans="15:15" x14ac:dyDescent="0.2">
      <c r="O10098" s="1" t="str">
        <f t="shared" si="126"/>
        <v/>
      </c>
    </row>
    <row r="10099" spans="15:15" x14ac:dyDescent="0.2">
      <c r="O10099" s="1" t="str">
        <f t="shared" si="126"/>
        <v/>
      </c>
    </row>
    <row r="10100" spans="15:15" x14ac:dyDescent="0.2">
      <c r="O10100" s="1" t="str">
        <f t="shared" si="126"/>
        <v/>
      </c>
    </row>
    <row r="10101" spans="15:15" x14ac:dyDescent="0.2">
      <c r="O10101" s="1" t="str">
        <f t="shared" si="126"/>
        <v/>
      </c>
    </row>
    <row r="10102" spans="15:15" x14ac:dyDescent="0.2">
      <c r="O10102" s="1" t="str">
        <f t="shared" si="126"/>
        <v/>
      </c>
    </row>
    <row r="10103" spans="15:15" x14ac:dyDescent="0.2">
      <c r="O10103" s="1" t="str">
        <f t="shared" si="126"/>
        <v/>
      </c>
    </row>
    <row r="10104" spans="15:15" x14ac:dyDescent="0.2">
      <c r="O10104" s="1" t="str">
        <f t="shared" si="126"/>
        <v/>
      </c>
    </row>
    <row r="10105" spans="15:15" x14ac:dyDescent="0.2">
      <c r="O10105" s="1" t="str">
        <f t="shared" si="126"/>
        <v/>
      </c>
    </row>
    <row r="10106" spans="15:15" x14ac:dyDescent="0.2">
      <c r="O10106" s="1" t="str">
        <f t="shared" si="126"/>
        <v/>
      </c>
    </row>
    <row r="10107" spans="15:15" x14ac:dyDescent="0.2">
      <c r="O10107" s="1" t="str">
        <f t="shared" si="126"/>
        <v/>
      </c>
    </row>
    <row r="10108" spans="15:15" x14ac:dyDescent="0.2">
      <c r="O10108" s="1" t="str">
        <f t="shared" si="126"/>
        <v/>
      </c>
    </row>
    <row r="10109" spans="15:15" x14ac:dyDescent="0.2">
      <c r="O10109" s="1" t="str">
        <f t="shared" si="126"/>
        <v/>
      </c>
    </row>
    <row r="10110" spans="15:15" x14ac:dyDescent="0.2">
      <c r="O10110" s="1" t="str">
        <f t="shared" si="126"/>
        <v/>
      </c>
    </row>
    <row r="10111" spans="15:15" x14ac:dyDescent="0.2">
      <c r="O10111" s="1" t="str">
        <f t="shared" si="126"/>
        <v/>
      </c>
    </row>
    <row r="10112" spans="15:15" x14ac:dyDescent="0.2">
      <c r="O10112" s="1" t="str">
        <f t="shared" si="126"/>
        <v/>
      </c>
    </row>
    <row r="10113" spans="15:15" x14ac:dyDescent="0.2">
      <c r="O10113" s="1" t="str">
        <f t="shared" si="126"/>
        <v/>
      </c>
    </row>
    <row r="10114" spans="15:15" x14ac:dyDescent="0.2">
      <c r="O10114" s="1" t="str">
        <f t="shared" ref="O10114:O10177" si="127">IF(ABS(H10114-G10114) &gt; (H10114*0.1), "X", "")</f>
        <v/>
      </c>
    </row>
    <row r="10115" spans="15:15" x14ac:dyDescent="0.2">
      <c r="O10115" s="1" t="str">
        <f t="shared" si="127"/>
        <v/>
      </c>
    </row>
    <row r="10116" spans="15:15" x14ac:dyDescent="0.2">
      <c r="O10116" s="1" t="str">
        <f t="shared" si="127"/>
        <v/>
      </c>
    </row>
    <row r="10117" spans="15:15" x14ac:dyDescent="0.2">
      <c r="O10117" s="1" t="str">
        <f t="shared" si="127"/>
        <v/>
      </c>
    </row>
    <row r="10118" spans="15:15" x14ac:dyDescent="0.2">
      <c r="O10118" s="1" t="str">
        <f t="shared" si="127"/>
        <v/>
      </c>
    </row>
    <row r="10119" spans="15:15" x14ac:dyDescent="0.2">
      <c r="O10119" s="1" t="str">
        <f t="shared" si="127"/>
        <v/>
      </c>
    </row>
    <row r="10120" spans="15:15" x14ac:dyDescent="0.2">
      <c r="O10120" s="1" t="str">
        <f t="shared" si="127"/>
        <v/>
      </c>
    </row>
    <row r="10121" spans="15:15" x14ac:dyDescent="0.2">
      <c r="O10121" s="1" t="str">
        <f t="shared" si="127"/>
        <v/>
      </c>
    </row>
    <row r="10122" spans="15:15" x14ac:dyDescent="0.2">
      <c r="O10122" s="1" t="str">
        <f t="shared" si="127"/>
        <v/>
      </c>
    </row>
    <row r="10123" spans="15:15" x14ac:dyDescent="0.2">
      <c r="O10123" s="1" t="str">
        <f t="shared" si="127"/>
        <v/>
      </c>
    </row>
    <row r="10124" spans="15:15" x14ac:dyDescent="0.2">
      <c r="O10124" s="1" t="str">
        <f t="shared" si="127"/>
        <v/>
      </c>
    </row>
    <row r="10125" spans="15:15" x14ac:dyDescent="0.2">
      <c r="O10125" s="1" t="str">
        <f t="shared" si="127"/>
        <v/>
      </c>
    </row>
    <row r="10126" spans="15:15" x14ac:dyDescent="0.2">
      <c r="O10126" s="1" t="str">
        <f t="shared" si="127"/>
        <v/>
      </c>
    </row>
    <row r="10127" spans="15:15" x14ac:dyDescent="0.2">
      <c r="O10127" s="1" t="str">
        <f t="shared" si="127"/>
        <v/>
      </c>
    </row>
    <row r="10128" spans="15:15" x14ac:dyDescent="0.2">
      <c r="O10128" s="1" t="str">
        <f t="shared" si="127"/>
        <v/>
      </c>
    </row>
    <row r="10129" spans="15:15" x14ac:dyDescent="0.2">
      <c r="O10129" s="1" t="str">
        <f t="shared" si="127"/>
        <v/>
      </c>
    </row>
    <row r="10130" spans="15:15" x14ac:dyDescent="0.2">
      <c r="O10130" s="1" t="str">
        <f t="shared" si="127"/>
        <v/>
      </c>
    </row>
    <row r="10131" spans="15:15" x14ac:dyDescent="0.2">
      <c r="O10131" s="1" t="str">
        <f t="shared" si="127"/>
        <v/>
      </c>
    </row>
    <row r="10132" spans="15:15" x14ac:dyDescent="0.2">
      <c r="O10132" s="1" t="str">
        <f t="shared" si="127"/>
        <v/>
      </c>
    </row>
    <row r="10133" spans="15:15" x14ac:dyDescent="0.2">
      <c r="O10133" s="1" t="str">
        <f t="shared" si="127"/>
        <v/>
      </c>
    </row>
    <row r="10134" spans="15:15" x14ac:dyDescent="0.2">
      <c r="O10134" s="1" t="str">
        <f t="shared" si="127"/>
        <v/>
      </c>
    </row>
    <row r="10135" spans="15:15" x14ac:dyDescent="0.2">
      <c r="O10135" s="1" t="str">
        <f t="shared" si="127"/>
        <v/>
      </c>
    </row>
    <row r="10136" spans="15:15" x14ac:dyDescent="0.2">
      <c r="O10136" s="1" t="str">
        <f t="shared" si="127"/>
        <v/>
      </c>
    </row>
    <row r="10137" spans="15:15" x14ac:dyDescent="0.2">
      <c r="O10137" s="1" t="str">
        <f t="shared" si="127"/>
        <v/>
      </c>
    </row>
    <row r="10138" spans="15:15" x14ac:dyDescent="0.2">
      <c r="O10138" s="1" t="str">
        <f t="shared" si="127"/>
        <v/>
      </c>
    </row>
    <row r="10139" spans="15:15" x14ac:dyDescent="0.2">
      <c r="O10139" s="1" t="str">
        <f t="shared" si="127"/>
        <v/>
      </c>
    </row>
    <row r="10140" spans="15:15" x14ac:dyDescent="0.2">
      <c r="O10140" s="1" t="str">
        <f t="shared" si="127"/>
        <v/>
      </c>
    </row>
    <row r="10141" spans="15:15" x14ac:dyDescent="0.2">
      <c r="O10141" s="1" t="str">
        <f t="shared" si="127"/>
        <v/>
      </c>
    </row>
    <row r="10142" spans="15:15" x14ac:dyDescent="0.2">
      <c r="O10142" s="1" t="str">
        <f t="shared" si="127"/>
        <v/>
      </c>
    </row>
    <row r="10143" spans="15:15" x14ac:dyDescent="0.2">
      <c r="O10143" s="1" t="str">
        <f t="shared" si="127"/>
        <v/>
      </c>
    </row>
    <row r="10144" spans="15:15" x14ac:dyDescent="0.2">
      <c r="O10144" s="1" t="str">
        <f t="shared" si="127"/>
        <v/>
      </c>
    </row>
    <row r="10145" spans="15:15" x14ac:dyDescent="0.2">
      <c r="O10145" s="1" t="str">
        <f t="shared" si="127"/>
        <v/>
      </c>
    </row>
    <row r="10146" spans="15:15" x14ac:dyDescent="0.2">
      <c r="O10146" s="1" t="str">
        <f t="shared" si="127"/>
        <v/>
      </c>
    </row>
    <row r="10147" spans="15:15" x14ac:dyDescent="0.2">
      <c r="O10147" s="1" t="str">
        <f t="shared" si="127"/>
        <v/>
      </c>
    </row>
    <row r="10148" spans="15:15" x14ac:dyDescent="0.2">
      <c r="O10148" s="1" t="str">
        <f t="shared" si="127"/>
        <v/>
      </c>
    </row>
    <row r="10149" spans="15:15" x14ac:dyDescent="0.2">
      <c r="O10149" s="1" t="str">
        <f t="shared" si="127"/>
        <v/>
      </c>
    </row>
    <row r="10150" spans="15:15" x14ac:dyDescent="0.2">
      <c r="O10150" s="1" t="str">
        <f t="shared" si="127"/>
        <v/>
      </c>
    </row>
    <row r="10151" spans="15:15" x14ac:dyDescent="0.2">
      <c r="O10151" s="1" t="str">
        <f t="shared" si="127"/>
        <v/>
      </c>
    </row>
    <row r="10152" spans="15:15" x14ac:dyDescent="0.2">
      <c r="O10152" s="1" t="str">
        <f t="shared" si="127"/>
        <v/>
      </c>
    </row>
    <row r="10153" spans="15:15" x14ac:dyDescent="0.2">
      <c r="O10153" s="1" t="str">
        <f t="shared" si="127"/>
        <v/>
      </c>
    </row>
    <row r="10154" spans="15:15" x14ac:dyDescent="0.2">
      <c r="O10154" s="1" t="str">
        <f t="shared" si="127"/>
        <v/>
      </c>
    </row>
    <row r="10155" spans="15:15" x14ac:dyDescent="0.2">
      <c r="O10155" s="1" t="str">
        <f t="shared" si="127"/>
        <v/>
      </c>
    </row>
    <row r="10156" spans="15:15" x14ac:dyDescent="0.2">
      <c r="O10156" s="1" t="str">
        <f t="shared" si="127"/>
        <v/>
      </c>
    </row>
    <row r="10157" spans="15:15" x14ac:dyDescent="0.2">
      <c r="O10157" s="1" t="str">
        <f t="shared" si="127"/>
        <v/>
      </c>
    </row>
    <row r="10158" spans="15:15" x14ac:dyDescent="0.2">
      <c r="O10158" s="1" t="str">
        <f t="shared" si="127"/>
        <v/>
      </c>
    </row>
    <row r="10159" spans="15:15" x14ac:dyDescent="0.2">
      <c r="O10159" s="1" t="str">
        <f t="shared" si="127"/>
        <v/>
      </c>
    </row>
    <row r="10160" spans="15:15" x14ac:dyDescent="0.2">
      <c r="O10160" s="1" t="str">
        <f t="shared" si="127"/>
        <v/>
      </c>
    </row>
    <row r="10161" spans="15:15" x14ac:dyDescent="0.2">
      <c r="O10161" s="1" t="str">
        <f t="shared" si="127"/>
        <v/>
      </c>
    </row>
    <row r="10162" spans="15:15" x14ac:dyDescent="0.2">
      <c r="O10162" s="1" t="str">
        <f t="shared" si="127"/>
        <v/>
      </c>
    </row>
    <row r="10163" spans="15:15" x14ac:dyDescent="0.2">
      <c r="O10163" s="1" t="str">
        <f t="shared" si="127"/>
        <v/>
      </c>
    </row>
    <row r="10164" spans="15:15" x14ac:dyDescent="0.2">
      <c r="O10164" s="1" t="str">
        <f t="shared" si="127"/>
        <v/>
      </c>
    </row>
    <row r="10165" spans="15:15" x14ac:dyDescent="0.2">
      <c r="O10165" s="1" t="str">
        <f t="shared" si="127"/>
        <v/>
      </c>
    </row>
    <row r="10166" spans="15:15" x14ac:dyDescent="0.2">
      <c r="O10166" s="1" t="str">
        <f t="shared" si="127"/>
        <v/>
      </c>
    </row>
    <row r="10167" spans="15:15" x14ac:dyDescent="0.2">
      <c r="O10167" s="1" t="str">
        <f t="shared" si="127"/>
        <v/>
      </c>
    </row>
    <row r="10168" spans="15:15" x14ac:dyDescent="0.2">
      <c r="O10168" s="1" t="str">
        <f t="shared" si="127"/>
        <v/>
      </c>
    </row>
    <row r="10169" spans="15:15" x14ac:dyDescent="0.2">
      <c r="O10169" s="1" t="str">
        <f t="shared" si="127"/>
        <v/>
      </c>
    </row>
    <row r="10170" spans="15:15" x14ac:dyDescent="0.2">
      <c r="O10170" s="1" t="str">
        <f t="shared" si="127"/>
        <v/>
      </c>
    </row>
    <row r="10171" spans="15:15" x14ac:dyDescent="0.2">
      <c r="O10171" s="1" t="str">
        <f t="shared" si="127"/>
        <v/>
      </c>
    </row>
    <row r="10172" spans="15:15" x14ac:dyDescent="0.2">
      <c r="O10172" s="1" t="str">
        <f t="shared" si="127"/>
        <v/>
      </c>
    </row>
    <row r="10173" spans="15:15" x14ac:dyDescent="0.2">
      <c r="O10173" s="1" t="str">
        <f t="shared" si="127"/>
        <v/>
      </c>
    </row>
    <row r="10174" spans="15:15" x14ac:dyDescent="0.2">
      <c r="O10174" s="1" t="str">
        <f t="shared" si="127"/>
        <v/>
      </c>
    </row>
    <row r="10175" spans="15:15" x14ac:dyDescent="0.2">
      <c r="O10175" s="1" t="str">
        <f t="shared" si="127"/>
        <v/>
      </c>
    </row>
    <row r="10176" spans="15:15" x14ac:dyDescent="0.2">
      <c r="O10176" s="1" t="str">
        <f t="shared" si="127"/>
        <v/>
      </c>
    </row>
    <row r="10177" spans="15:15" x14ac:dyDescent="0.2">
      <c r="O10177" s="1" t="str">
        <f t="shared" si="127"/>
        <v/>
      </c>
    </row>
    <row r="10178" spans="15:15" x14ac:dyDescent="0.2">
      <c r="O10178" s="1" t="str">
        <f t="shared" ref="O10178:O10241" si="128">IF(ABS(H10178-G10178) &gt; (H10178*0.1), "X", "")</f>
        <v/>
      </c>
    </row>
    <row r="10179" spans="15:15" x14ac:dyDescent="0.2">
      <c r="O10179" s="1" t="str">
        <f t="shared" si="128"/>
        <v/>
      </c>
    </row>
    <row r="10180" spans="15:15" x14ac:dyDescent="0.2">
      <c r="O10180" s="1" t="str">
        <f t="shared" si="128"/>
        <v/>
      </c>
    </row>
    <row r="10181" spans="15:15" x14ac:dyDescent="0.2">
      <c r="O10181" s="1" t="str">
        <f t="shared" si="128"/>
        <v/>
      </c>
    </row>
    <row r="10182" spans="15:15" x14ac:dyDescent="0.2">
      <c r="O10182" s="1" t="str">
        <f t="shared" si="128"/>
        <v/>
      </c>
    </row>
    <row r="10183" spans="15:15" x14ac:dyDescent="0.2">
      <c r="O10183" s="1" t="str">
        <f t="shared" si="128"/>
        <v/>
      </c>
    </row>
    <row r="10184" spans="15:15" x14ac:dyDescent="0.2">
      <c r="O10184" s="1" t="str">
        <f t="shared" si="128"/>
        <v/>
      </c>
    </row>
    <row r="10185" spans="15:15" x14ac:dyDescent="0.2">
      <c r="O10185" s="1" t="str">
        <f t="shared" si="128"/>
        <v/>
      </c>
    </row>
    <row r="10186" spans="15:15" x14ac:dyDescent="0.2">
      <c r="O10186" s="1" t="str">
        <f t="shared" si="128"/>
        <v/>
      </c>
    </row>
    <row r="10187" spans="15:15" x14ac:dyDescent="0.2">
      <c r="O10187" s="1" t="str">
        <f t="shared" si="128"/>
        <v/>
      </c>
    </row>
    <row r="10188" spans="15:15" x14ac:dyDescent="0.2">
      <c r="O10188" s="1" t="str">
        <f t="shared" si="128"/>
        <v/>
      </c>
    </row>
    <row r="10189" spans="15:15" x14ac:dyDescent="0.2">
      <c r="O10189" s="1" t="str">
        <f t="shared" si="128"/>
        <v/>
      </c>
    </row>
    <row r="10190" spans="15:15" x14ac:dyDescent="0.2">
      <c r="O10190" s="1" t="str">
        <f t="shared" si="128"/>
        <v/>
      </c>
    </row>
    <row r="10191" spans="15:15" x14ac:dyDescent="0.2">
      <c r="O10191" s="1" t="str">
        <f t="shared" si="128"/>
        <v/>
      </c>
    </row>
    <row r="10192" spans="15:15" x14ac:dyDescent="0.2">
      <c r="O10192" s="1" t="str">
        <f t="shared" si="128"/>
        <v/>
      </c>
    </row>
    <row r="10193" spans="15:15" x14ac:dyDescent="0.2">
      <c r="O10193" s="1" t="str">
        <f t="shared" si="128"/>
        <v/>
      </c>
    </row>
    <row r="10194" spans="15:15" x14ac:dyDescent="0.2">
      <c r="O10194" s="1" t="str">
        <f t="shared" si="128"/>
        <v/>
      </c>
    </row>
    <row r="10195" spans="15:15" x14ac:dyDescent="0.2">
      <c r="O10195" s="1" t="str">
        <f t="shared" si="128"/>
        <v/>
      </c>
    </row>
    <row r="10196" spans="15:15" x14ac:dyDescent="0.2">
      <c r="O10196" s="1" t="str">
        <f t="shared" si="128"/>
        <v/>
      </c>
    </row>
    <row r="10197" spans="15:15" x14ac:dyDescent="0.2">
      <c r="O10197" s="1" t="str">
        <f t="shared" si="128"/>
        <v/>
      </c>
    </row>
    <row r="10198" spans="15:15" x14ac:dyDescent="0.2">
      <c r="O10198" s="1" t="str">
        <f t="shared" si="128"/>
        <v/>
      </c>
    </row>
    <row r="10199" spans="15:15" x14ac:dyDescent="0.2">
      <c r="O10199" s="1" t="str">
        <f t="shared" si="128"/>
        <v/>
      </c>
    </row>
    <row r="10200" spans="15:15" x14ac:dyDescent="0.2">
      <c r="O10200" s="1" t="str">
        <f t="shared" si="128"/>
        <v/>
      </c>
    </row>
    <row r="10201" spans="15:15" x14ac:dyDescent="0.2">
      <c r="O10201" s="1" t="str">
        <f t="shared" si="128"/>
        <v/>
      </c>
    </row>
    <row r="10202" spans="15:15" x14ac:dyDescent="0.2">
      <c r="O10202" s="1" t="str">
        <f t="shared" si="128"/>
        <v/>
      </c>
    </row>
    <row r="10203" spans="15:15" x14ac:dyDescent="0.2">
      <c r="O10203" s="1" t="str">
        <f t="shared" si="128"/>
        <v/>
      </c>
    </row>
    <row r="10204" spans="15:15" x14ac:dyDescent="0.2">
      <c r="O10204" s="1" t="str">
        <f t="shared" si="128"/>
        <v/>
      </c>
    </row>
    <row r="10205" spans="15:15" x14ac:dyDescent="0.2">
      <c r="O10205" s="1" t="str">
        <f t="shared" si="128"/>
        <v/>
      </c>
    </row>
    <row r="10206" spans="15:15" x14ac:dyDescent="0.2">
      <c r="O10206" s="1" t="str">
        <f t="shared" si="128"/>
        <v/>
      </c>
    </row>
    <row r="10207" spans="15:15" x14ac:dyDescent="0.2">
      <c r="O10207" s="1" t="str">
        <f t="shared" si="128"/>
        <v/>
      </c>
    </row>
    <row r="10208" spans="15:15" x14ac:dyDescent="0.2">
      <c r="O10208" s="1" t="str">
        <f t="shared" si="128"/>
        <v/>
      </c>
    </row>
    <row r="10209" spans="15:15" x14ac:dyDescent="0.2">
      <c r="O10209" s="1" t="str">
        <f t="shared" si="128"/>
        <v/>
      </c>
    </row>
    <row r="10210" spans="15:15" x14ac:dyDescent="0.2">
      <c r="O10210" s="1" t="str">
        <f t="shared" si="128"/>
        <v/>
      </c>
    </row>
    <row r="10211" spans="15:15" x14ac:dyDescent="0.2">
      <c r="O10211" s="1" t="str">
        <f t="shared" si="128"/>
        <v/>
      </c>
    </row>
    <row r="10212" spans="15:15" x14ac:dyDescent="0.2">
      <c r="O10212" s="1" t="str">
        <f t="shared" si="128"/>
        <v/>
      </c>
    </row>
    <row r="10213" spans="15:15" x14ac:dyDescent="0.2">
      <c r="O10213" s="1" t="str">
        <f t="shared" si="128"/>
        <v/>
      </c>
    </row>
    <row r="10214" spans="15:15" x14ac:dyDescent="0.2">
      <c r="O10214" s="1" t="str">
        <f t="shared" si="128"/>
        <v/>
      </c>
    </row>
    <row r="10215" spans="15:15" x14ac:dyDescent="0.2">
      <c r="O10215" s="1" t="str">
        <f t="shared" si="128"/>
        <v/>
      </c>
    </row>
    <row r="10216" spans="15:15" x14ac:dyDescent="0.2">
      <c r="O10216" s="1" t="str">
        <f t="shared" si="128"/>
        <v/>
      </c>
    </row>
    <row r="10217" spans="15:15" x14ac:dyDescent="0.2">
      <c r="O10217" s="1" t="str">
        <f t="shared" si="128"/>
        <v/>
      </c>
    </row>
    <row r="10218" spans="15:15" x14ac:dyDescent="0.2">
      <c r="O10218" s="1" t="str">
        <f t="shared" si="128"/>
        <v/>
      </c>
    </row>
    <row r="10219" spans="15:15" x14ac:dyDescent="0.2">
      <c r="O10219" s="1" t="str">
        <f t="shared" si="128"/>
        <v/>
      </c>
    </row>
    <row r="10220" spans="15:15" x14ac:dyDescent="0.2">
      <c r="O10220" s="1" t="str">
        <f t="shared" si="128"/>
        <v/>
      </c>
    </row>
    <row r="10221" spans="15:15" x14ac:dyDescent="0.2">
      <c r="O10221" s="1" t="str">
        <f t="shared" si="128"/>
        <v/>
      </c>
    </row>
    <row r="10222" spans="15:15" x14ac:dyDescent="0.2">
      <c r="O10222" s="1" t="str">
        <f t="shared" si="128"/>
        <v/>
      </c>
    </row>
    <row r="10223" spans="15:15" x14ac:dyDescent="0.2">
      <c r="O10223" s="1" t="str">
        <f t="shared" si="128"/>
        <v/>
      </c>
    </row>
    <row r="10224" spans="15:15" x14ac:dyDescent="0.2">
      <c r="O10224" s="1" t="str">
        <f t="shared" si="128"/>
        <v/>
      </c>
    </row>
    <row r="10225" spans="15:15" x14ac:dyDescent="0.2">
      <c r="O10225" s="1" t="str">
        <f t="shared" si="128"/>
        <v/>
      </c>
    </row>
    <row r="10226" spans="15:15" x14ac:dyDescent="0.2">
      <c r="O10226" s="1" t="str">
        <f t="shared" si="128"/>
        <v/>
      </c>
    </row>
    <row r="10227" spans="15:15" x14ac:dyDescent="0.2">
      <c r="O10227" s="1" t="str">
        <f t="shared" si="128"/>
        <v/>
      </c>
    </row>
    <row r="10228" spans="15:15" x14ac:dyDescent="0.2">
      <c r="O10228" s="1" t="str">
        <f t="shared" si="128"/>
        <v/>
      </c>
    </row>
    <row r="10229" spans="15:15" x14ac:dyDescent="0.2">
      <c r="O10229" s="1" t="str">
        <f t="shared" si="128"/>
        <v/>
      </c>
    </row>
    <row r="10230" spans="15:15" x14ac:dyDescent="0.2">
      <c r="O10230" s="1" t="str">
        <f t="shared" si="128"/>
        <v/>
      </c>
    </row>
    <row r="10231" spans="15:15" x14ac:dyDescent="0.2">
      <c r="O10231" s="1" t="str">
        <f t="shared" si="128"/>
        <v/>
      </c>
    </row>
    <row r="10232" spans="15:15" x14ac:dyDescent="0.2">
      <c r="O10232" s="1" t="str">
        <f t="shared" si="128"/>
        <v/>
      </c>
    </row>
    <row r="10233" spans="15:15" x14ac:dyDescent="0.2">
      <c r="O10233" s="1" t="str">
        <f t="shared" si="128"/>
        <v/>
      </c>
    </row>
    <row r="10234" spans="15:15" x14ac:dyDescent="0.2">
      <c r="O10234" s="1" t="str">
        <f t="shared" si="128"/>
        <v/>
      </c>
    </row>
    <row r="10235" spans="15:15" x14ac:dyDescent="0.2">
      <c r="O10235" s="1" t="str">
        <f t="shared" si="128"/>
        <v/>
      </c>
    </row>
    <row r="10236" spans="15:15" x14ac:dyDescent="0.2">
      <c r="O10236" s="1" t="str">
        <f t="shared" si="128"/>
        <v/>
      </c>
    </row>
    <row r="10237" spans="15:15" x14ac:dyDescent="0.2">
      <c r="O10237" s="1" t="str">
        <f t="shared" si="128"/>
        <v/>
      </c>
    </row>
    <row r="10238" spans="15:15" x14ac:dyDescent="0.2">
      <c r="O10238" s="1" t="str">
        <f t="shared" si="128"/>
        <v/>
      </c>
    </row>
    <row r="10239" spans="15:15" x14ac:dyDescent="0.2">
      <c r="O10239" s="1" t="str">
        <f t="shared" si="128"/>
        <v/>
      </c>
    </row>
    <row r="10240" spans="15:15" x14ac:dyDescent="0.2">
      <c r="O10240" s="1" t="str">
        <f t="shared" si="128"/>
        <v/>
      </c>
    </row>
    <row r="10241" spans="15:15" x14ac:dyDescent="0.2">
      <c r="O10241" s="1" t="str">
        <f t="shared" si="128"/>
        <v/>
      </c>
    </row>
    <row r="10242" spans="15:15" x14ac:dyDescent="0.2">
      <c r="O10242" s="1" t="str">
        <f t="shared" ref="O10242:O10305" si="129">IF(ABS(H10242-G10242) &gt; (H10242*0.1), "X", "")</f>
        <v/>
      </c>
    </row>
    <row r="10243" spans="15:15" x14ac:dyDescent="0.2">
      <c r="O10243" s="1" t="str">
        <f t="shared" si="129"/>
        <v/>
      </c>
    </row>
    <row r="10244" spans="15:15" x14ac:dyDescent="0.2">
      <c r="O10244" s="1" t="str">
        <f t="shared" si="129"/>
        <v/>
      </c>
    </row>
    <row r="10245" spans="15:15" x14ac:dyDescent="0.2">
      <c r="O10245" s="1" t="str">
        <f t="shared" si="129"/>
        <v/>
      </c>
    </row>
    <row r="10246" spans="15:15" x14ac:dyDescent="0.2">
      <c r="O10246" s="1" t="str">
        <f t="shared" si="129"/>
        <v/>
      </c>
    </row>
    <row r="10247" spans="15:15" x14ac:dyDescent="0.2">
      <c r="O10247" s="1" t="str">
        <f t="shared" si="129"/>
        <v/>
      </c>
    </row>
    <row r="10248" spans="15:15" x14ac:dyDescent="0.2">
      <c r="O10248" s="1" t="str">
        <f t="shared" si="129"/>
        <v/>
      </c>
    </row>
    <row r="10249" spans="15:15" x14ac:dyDescent="0.2">
      <c r="O10249" s="1" t="str">
        <f t="shared" si="129"/>
        <v/>
      </c>
    </row>
    <row r="10250" spans="15:15" x14ac:dyDescent="0.2">
      <c r="O10250" s="1" t="str">
        <f t="shared" si="129"/>
        <v/>
      </c>
    </row>
    <row r="10251" spans="15:15" x14ac:dyDescent="0.2">
      <c r="O10251" s="1" t="str">
        <f t="shared" si="129"/>
        <v/>
      </c>
    </row>
    <row r="10252" spans="15:15" x14ac:dyDescent="0.2">
      <c r="O10252" s="1" t="str">
        <f t="shared" si="129"/>
        <v/>
      </c>
    </row>
    <row r="10253" spans="15:15" x14ac:dyDescent="0.2">
      <c r="O10253" s="1" t="str">
        <f t="shared" si="129"/>
        <v/>
      </c>
    </row>
    <row r="10254" spans="15:15" x14ac:dyDescent="0.2">
      <c r="O10254" s="1" t="str">
        <f t="shared" si="129"/>
        <v/>
      </c>
    </row>
    <row r="10255" spans="15:15" x14ac:dyDescent="0.2">
      <c r="O10255" s="1" t="str">
        <f t="shared" si="129"/>
        <v/>
      </c>
    </row>
    <row r="10256" spans="15:15" x14ac:dyDescent="0.2">
      <c r="O10256" s="1" t="str">
        <f t="shared" si="129"/>
        <v/>
      </c>
    </row>
    <row r="10257" spans="15:15" x14ac:dyDescent="0.2">
      <c r="O10257" s="1" t="str">
        <f t="shared" si="129"/>
        <v/>
      </c>
    </row>
    <row r="10258" spans="15:15" x14ac:dyDescent="0.2">
      <c r="O10258" s="1" t="str">
        <f t="shared" si="129"/>
        <v/>
      </c>
    </row>
    <row r="10259" spans="15:15" x14ac:dyDescent="0.2">
      <c r="O10259" s="1" t="str">
        <f t="shared" si="129"/>
        <v/>
      </c>
    </row>
    <row r="10260" spans="15:15" x14ac:dyDescent="0.2">
      <c r="O10260" s="1" t="str">
        <f t="shared" si="129"/>
        <v/>
      </c>
    </row>
    <row r="10261" spans="15:15" x14ac:dyDescent="0.2">
      <c r="O10261" s="1" t="str">
        <f t="shared" si="129"/>
        <v/>
      </c>
    </row>
    <row r="10262" spans="15:15" x14ac:dyDescent="0.2">
      <c r="O10262" s="1" t="str">
        <f t="shared" si="129"/>
        <v/>
      </c>
    </row>
    <row r="10263" spans="15:15" x14ac:dyDescent="0.2">
      <c r="O10263" s="1" t="str">
        <f t="shared" si="129"/>
        <v/>
      </c>
    </row>
    <row r="10264" spans="15:15" x14ac:dyDescent="0.2">
      <c r="O10264" s="1" t="str">
        <f t="shared" si="129"/>
        <v/>
      </c>
    </row>
    <row r="10265" spans="15:15" x14ac:dyDescent="0.2">
      <c r="O10265" s="1" t="str">
        <f t="shared" si="129"/>
        <v/>
      </c>
    </row>
    <row r="10266" spans="15:15" x14ac:dyDescent="0.2">
      <c r="O10266" s="1" t="str">
        <f t="shared" si="129"/>
        <v/>
      </c>
    </row>
    <row r="10267" spans="15:15" x14ac:dyDescent="0.2">
      <c r="O10267" s="1" t="str">
        <f t="shared" si="129"/>
        <v/>
      </c>
    </row>
    <row r="10268" spans="15:15" x14ac:dyDescent="0.2">
      <c r="O10268" s="1" t="str">
        <f t="shared" si="129"/>
        <v/>
      </c>
    </row>
    <row r="10269" spans="15:15" x14ac:dyDescent="0.2">
      <c r="O10269" s="1" t="str">
        <f t="shared" si="129"/>
        <v/>
      </c>
    </row>
    <row r="10270" spans="15:15" x14ac:dyDescent="0.2">
      <c r="O10270" s="1" t="str">
        <f t="shared" si="129"/>
        <v/>
      </c>
    </row>
    <row r="10271" spans="15:15" x14ac:dyDescent="0.2">
      <c r="O10271" s="1" t="str">
        <f t="shared" si="129"/>
        <v/>
      </c>
    </row>
    <row r="10272" spans="15:15" x14ac:dyDescent="0.2">
      <c r="O10272" s="1" t="str">
        <f t="shared" si="129"/>
        <v/>
      </c>
    </row>
    <row r="10273" spans="15:15" x14ac:dyDescent="0.2">
      <c r="O10273" s="1" t="str">
        <f t="shared" si="129"/>
        <v/>
      </c>
    </row>
    <row r="10274" spans="15:15" x14ac:dyDescent="0.2">
      <c r="O10274" s="1" t="str">
        <f t="shared" si="129"/>
        <v/>
      </c>
    </row>
    <row r="10275" spans="15:15" x14ac:dyDescent="0.2">
      <c r="O10275" s="1" t="str">
        <f t="shared" si="129"/>
        <v/>
      </c>
    </row>
    <row r="10276" spans="15:15" x14ac:dyDescent="0.2">
      <c r="O10276" s="1" t="str">
        <f t="shared" si="129"/>
        <v/>
      </c>
    </row>
    <row r="10277" spans="15:15" x14ac:dyDescent="0.2">
      <c r="O10277" s="1" t="str">
        <f t="shared" si="129"/>
        <v/>
      </c>
    </row>
    <row r="10278" spans="15:15" x14ac:dyDescent="0.2">
      <c r="O10278" s="1" t="str">
        <f t="shared" si="129"/>
        <v/>
      </c>
    </row>
    <row r="10279" spans="15:15" x14ac:dyDescent="0.2">
      <c r="O10279" s="1" t="str">
        <f t="shared" si="129"/>
        <v/>
      </c>
    </row>
    <row r="10280" spans="15:15" x14ac:dyDescent="0.2">
      <c r="O10280" s="1" t="str">
        <f t="shared" si="129"/>
        <v/>
      </c>
    </row>
    <row r="10281" spans="15:15" x14ac:dyDescent="0.2">
      <c r="O10281" s="1" t="str">
        <f t="shared" si="129"/>
        <v/>
      </c>
    </row>
    <row r="10282" spans="15:15" x14ac:dyDescent="0.2">
      <c r="O10282" s="1" t="str">
        <f t="shared" si="129"/>
        <v/>
      </c>
    </row>
    <row r="10283" spans="15:15" x14ac:dyDescent="0.2">
      <c r="O10283" s="1" t="str">
        <f t="shared" si="129"/>
        <v/>
      </c>
    </row>
    <row r="10284" spans="15:15" x14ac:dyDescent="0.2">
      <c r="O10284" s="1" t="str">
        <f t="shared" si="129"/>
        <v/>
      </c>
    </row>
    <row r="10285" spans="15:15" x14ac:dyDescent="0.2">
      <c r="O10285" s="1" t="str">
        <f t="shared" si="129"/>
        <v/>
      </c>
    </row>
    <row r="10286" spans="15:15" x14ac:dyDescent="0.2">
      <c r="O10286" s="1" t="str">
        <f t="shared" si="129"/>
        <v/>
      </c>
    </row>
    <row r="10287" spans="15:15" x14ac:dyDescent="0.2">
      <c r="O10287" s="1" t="str">
        <f t="shared" si="129"/>
        <v/>
      </c>
    </row>
    <row r="10288" spans="15:15" x14ac:dyDescent="0.2">
      <c r="O10288" s="1" t="str">
        <f t="shared" si="129"/>
        <v/>
      </c>
    </row>
    <row r="10289" spans="15:15" x14ac:dyDescent="0.2">
      <c r="O10289" s="1" t="str">
        <f t="shared" si="129"/>
        <v/>
      </c>
    </row>
    <row r="10290" spans="15:15" x14ac:dyDescent="0.2">
      <c r="O10290" s="1" t="str">
        <f t="shared" si="129"/>
        <v/>
      </c>
    </row>
    <row r="10291" spans="15:15" x14ac:dyDescent="0.2">
      <c r="O10291" s="1" t="str">
        <f t="shared" si="129"/>
        <v/>
      </c>
    </row>
    <row r="10292" spans="15:15" x14ac:dyDescent="0.2">
      <c r="O10292" s="1" t="str">
        <f t="shared" si="129"/>
        <v/>
      </c>
    </row>
    <row r="10293" spans="15:15" x14ac:dyDescent="0.2">
      <c r="O10293" s="1" t="str">
        <f t="shared" si="129"/>
        <v/>
      </c>
    </row>
    <row r="10294" spans="15:15" x14ac:dyDescent="0.2">
      <c r="O10294" s="1" t="str">
        <f t="shared" si="129"/>
        <v/>
      </c>
    </row>
    <row r="10295" spans="15:15" x14ac:dyDescent="0.2">
      <c r="O10295" s="1" t="str">
        <f t="shared" si="129"/>
        <v/>
      </c>
    </row>
    <row r="10296" spans="15:15" x14ac:dyDescent="0.2">
      <c r="O10296" s="1" t="str">
        <f t="shared" si="129"/>
        <v/>
      </c>
    </row>
    <row r="10297" spans="15:15" x14ac:dyDescent="0.2">
      <c r="O10297" s="1" t="str">
        <f t="shared" si="129"/>
        <v/>
      </c>
    </row>
    <row r="10298" spans="15:15" x14ac:dyDescent="0.2">
      <c r="O10298" s="1" t="str">
        <f t="shared" si="129"/>
        <v/>
      </c>
    </row>
    <row r="10299" spans="15:15" x14ac:dyDescent="0.2">
      <c r="O10299" s="1" t="str">
        <f t="shared" si="129"/>
        <v/>
      </c>
    </row>
    <row r="10300" spans="15:15" x14ac:dyDescent="0.2">
      <c r="O10300" s="1" t="str">
        <f t="shared" si="129"/>
        <v/>
      </c>
    </row>
    <row r="10301" spans="15:15" x14ac:dyDescent="0.2">
      <c r="O10301" s="1" t="str">
        <f t="shared" si="129"/>
        <v/>
      </c>
    </row>
    <row r="10302" spans="15:15" x14ac:dyDescent="0.2">
      <c r="O10302" s="1" t="str">
        <f t="shared" si="129"/>
        <v/>
      </c>
    </row>
    <row r="10303" spans="15:15" x14ac:dyDescent="0.2">
      <c r="O10303" s="1" t="str">
        <f t="shared" si="129"/>
        <v/>
      </c>
    </row>
    <row r="10304" spans="15:15" x14ac:dyDescent="0.2">
      <c r="O10304" s="1" t="str">
        <f t="shared" si="129"/>
        <v/>
      </c>
    </row>
    <row r="10305" spans="15:15" x14ac:dyDescent="0.2">
      <c r="O10305" s="1" t="str">
        <f t="shared" si="129"/>
        <v/>
      </c>
    </row>
    <row r="10306" spans="15:15" x14ac:dyDescent="0.2">
      <c r="O10306" s="1" t="str">
        <f t="shared" ref="O10306:O10369" si="130">IF(ABS(H10306-G10306) &gt; (H10306*0.1), "X", "")</f>
        <v/>
      </c>
    </row>
    <row r="10307" spans="15:15" x14ac:dyDescent="0.2">
      <c r="O10307" s="1" t="str">
        <f t="shared" si="130"/>
        <v/>
      </c>
    </row>
    <row r="10308" spans="15:15" x14ac:dyDescent="0.2">
      <c r="O10308" s="1" t="str">
        <f t="shared" si="130"/>
        <v/>
      </c>
    </row>
    <row r="10309" spans="15:15" x14ac:dyDescent="0.2">
      <c r="O10309" s="1" t="str">
        <f t="shared" si="130"/>
        <v/>
      </c>
    </row>
    <row r="10310" spans="15:15" x14ac:dyDescent="0.2">
      <c r="O10310" s="1" t="str">
        <f t="shared" si="130"/>
        <v/>
      </c>
    </row>
    <row r="10311" spans="15:15" x14ac:dyDescent="0.2">
      <c r="O10311" s="1" t="str">
        <f t="shared" si="130"/>
        <v/>
      </c>
    </row>
    <row r="10312" spans="15:15" x14ac:dyDescent="0.2">
      <c r="O10312" s="1" t="str">
        <f t="shared" si="130"/>
        <v/>
      </c>
    </row>
    <row r="10313" spans="15:15" x14ac:dyDescent="0.2">
      <c r="O10313" s="1" t="str">
        <f t="shared" si="130"/>
        <v/>
      </c>
    </row>
    <row r="10314" spans="15:15" x14ac:dyDescent="0.2">
      <c r="O10314" s="1" t="str">
        <f t="shared" si="130"/>
        <v/>
      </c>
    </row>
    <row r="10315" spans="15:15" x14ac:dyDescent="0.2">
      <c r="O10315" s="1" t="str">
        <f t="shared" si="130"/>
        <v/>
      </c>
    </row>
    <row r="10316" spans="15:15" x14ac:dyDescent="0.2">
      <c r="O10316" s="1" t="str">
        <f t="shared" si="130"/>
        <v/>
      </c>
    </row>
    <row r="10317" spans="15:15" x14ac:dyDescent="0.2">
      <c r="O10317" s="1" t="str">
        <f t="shared" si="130"/>
        <v/>
      </c>
    </row>
    <row r="10318" spans="15:15" x14ac:dyDescent="0.2">
      <c r="O10318" s="1" t="str">
        <f t="shared" si="130"/>
        <v/>
      </c>
    </row>
    <row r="10319" spans="15:15" x14ac:dyDescent="0.2">
      <c r="O10319" s="1" t="str">
        <f t="shared" si="130"/>
        <v/>
      </c>
    </row>
    <row r="10320" spans="15:15" x14ac:dyDescent="0.2">
      <c r="O10320" s="1" t="str">
        <f t="shared" si="130"/>
        <v/>
      </c>
    </row>
    <row r="10321" spans="15:15" x14ac:dyDescent="0.2">
      <c r="O10321" s="1" t="str">
        <f t="shared" si="130"/>
        <v/>
      </c>
    </row>
    <row r="10322" spans="15:15" x14ac:dyDescent="0.2">
      <c r="O10322" s="1" t="str">
        <f t="shared" si="130"/>
        <v/>
      </c>
    </row>
    <row r="10323" spans="15:15" x14ac:dyDescent="0.2">
      <c r="O10323" s="1" t="str">
        <f t="shared" si="130"/>
        <v/>
      </c>
    </row>
    <row r="10324" spans="15:15" x14ac:dyDescent="0.2">
      <c r="O10324" s="1" t="str">
        <f t="shared" si="130"/>
        <v/>
      </c>
    </row>
    <row r="10325" spans="15:15" x14ac:dyDescent="0.2">
      <c r="O10325" s="1" t="str">
        <f t="shared" si="130"/>
        <v/>
      </c>
    </row>
    <row r="10326" spans="15:15" x14ac:dyDescent="0.2">
      <c r="O10326" s="1" t="str">
        <f t="shared" si="130"/>
        <v/>
      </c>
    </row>
    <row r="10327" spans="15:15" x14ac:dyDescent="0.2">
      <c r="O10327" s="1" t="str">
        <f t="shared" si="130"/>
        <v/>
      </c>
    </row>
    <row r="10328" spans="15:15" x14ac:dyDescent="0.2">
      <c r="O10328" s="1" t="str">
        <f t="shared" si="130"/>
        <v/>
      </c>
    </row>
    <row r="10329" spans="15:15" x14ac:dyDescent="0.2">
      <c r="O10329" s="1" t="str">
        <f t="shared" si="130"/>
        <v/>
      </c>
    </row>
    <row r="10330" spans="15:15" x14ac:dyDescent="0.2">
      <c r="O10330" s="1" t="str">
        <f t="shared" si="130"/>
        <v/>
      </c>
    </row>
    <row r="10331" spans="15:15" x14ac:dyDescent="0.2">
      <c r="O10331" s="1" t="str">
        <f t="shared" si="130"/>
        <v/>
      </c>
    </row>
    <row r="10332" spans="15:15" x14ac:dyDescent="0.2">
      <c r="O10332" s="1" t="str">
        <f t="shared" si="130"/>
        <v/>
      </c>
    </row>
    <row r="10333" spans="15:15" x14ac:dyDescent="0.2">
      <c r="O10333" s="1" t="str">
        <f t="shared" si="130"/>
        <v/>
      </c>
    </row>
    <row r="10334" spans="15:15" x14ac:dyDescent="0.2">
      <c r="O10334" s="1" t="str">
        <f t="shared" si="130"/>
        <v/>
      </c>
    </row>
    <row r="10335" spans="15:15" x14ac:dyDescent="0.2">
      <c r="O10335" s="1" t="str">
        <f t="shared" si="130"/>
        <v/>
      </c>
    </row>
    <row r="10336" spans="15:15" x14ac:dyDescent="0.2">
      <c r="O10336" s="1" t="str">
        <f t="shared" si="130"/>
        <v/>
      </c>
    </row>
    <row r="10337" spans="15:15" x14ac:dyDescent="0.2">
      <c r="O10337" s="1" t="str">
        <f t="shared" si="130"/>
        <v/>
      </c>
    </row>
    <row r="10338" spans="15:15" x14ac:dyDescent="0.2">
      <c r="O10338" s="1" t="str">
        <f t="shared" si="130"/>
        <v/>
      </c>
    </row>
    <row r="10339" spans="15:15" x14ac:dyDescent="0.2">
      <c r="O10339" s="1" t="str">
        <f t="shared" si="130"/>
        <v/>
      </c>
    </row>
    <row r="10340" spans="15:15" x14ac:dyDescent="0.2">
      <c r="O10340" s="1" t="str">
        <f t="shared" si="130"/>
        <v/>
      </c>
    </row>
    <row r="10341" spans="15:15" x14ac:dyDescent="0.2">
      <c r="O10341" s="1" t="str">
        <f t="shared" si="130"/>
        <v/>
      </c>
    </row>
    <row r="10342" spans="15:15" x14ac:dyDescent="0.2">
      <c r="O10342" s="1" t="str">
        <f t="shared" si="130"/>
        <v/>
      </c>
    </row>
    <row r="10343" spans="15:15" x14ac:dyDescent="0.2">
      <c r="O10343" s="1" t="str">
        <f t="shared" si="130"/>
        <v/>
      </c>
    </row>
    <row r="10344" spans="15:15" x14ac:dyDescent="0.2">
      <c r="O10344" s="1" t="str">
        <f t="shared" si="130"/>
        <v/>
      </c>
    </row>
    <row r="10345" spans="15:15" x14ac:dyDescent="0.2">
      <c r="O10345" s="1" t="str">
        <f t="shared" si="130"/>
        <v/>
      </c>
    </row>
    <row r="10346" spans="15:15" x14ac:dyDescent="0.2">
      <c r="O10346" s="1" t="str">
        <f t="shared" si="130"/>
        <v/>
      </c>
    </row>
    <row r="10347" spans="15:15" x14ac:dyDescent="0.2">
      <c r="O10347" s="1" t="str">
        <f t="shared" si="130"/>
        <v/>
      </c>
    </row>
    <row r="10348" spans="15:15" x14ac:dyDescent="0.2">
      <c r="O10348" s="1" t="str">
        <f t="shared" si="130"/>
        <v/>
      </c>
    </row>
    <row r="10349" spans="15:15" x14ac:dyDescent="0.2">
      <c r="O10349" s="1" t="str">
        <f t="shared" si="130"/>
        <v/>
      </c>
    </row>
    <row r="10350" spans="15:15" x14ac:dyDescent="0.2">
      <c r="O10350" s="1" t="str">
        <f t="shared" si="130"/>
        <v/>
      </c>
    </row>
    <row r="10351" spans="15:15" x14ac:dyDescent="0.2">
      <c r="O10351" s="1" t="str">
        <f t="shared" si="130"/>
        <v/>
      </c>
    </row>
    <row r="10352" spans="15:15" x14ac:dyDescent="0.2">
      <c r="O10352" s="1" t="str">
        <f t="shared" si="130"/>
        <v/>
      </c>
    </row>
    <row r="10353" spans="15:15" x14ac:dyDescent="0.2">
      <c r="O10353" s="1" t="str">
        <f t="shared" si="130"/>
        <v/>
      </c>
    </row>
    <row r="10354" spans="15:15" x14ac:dyDescent="0.2">
      <c r="O10354" s="1" t="str">
        <f t="shared" si="130"/>
        <v/>
      </c>
    </row>
    <row r="10355" spans="15:15" x14ac:dyDescent="0.2">
      <c r="O10355" s="1" t="str">
        <f t="shared" si="130"/>
        <v/>
      </c>
    </row>
    <row r="10356" spans="15:15" x14ac:dyDescent="0.2">
      <c r="O10356" s="1" t="str">
        <f t="shared" si="130"/>
        <v/>
      </c>
    </row>
    <row r="10357" spans="15:15" x14ac:dyDescent="0.2">
      <c r="O10357" s="1" t="str">
        <f t="shared" si="130"/>
        <v/>
      </c>
    </row>
    <row r="10358" spans="15:15" x14ac:dyDescent="0.2">
      <c r="O10358" s="1" t="str">
        <f t="shared" si="130"/>
        <v/>
      </c>
    </row>
    <row r="10359" spans="15:15" x14ac:dyDescent="0.2">
      <c r="O10359" s="1" t="str">
        <f t="shared" si="130"/>
        <v/>
      </c>
    </row>
    <row r="10360" spans="15:15" x14ac:dyDescent="0.2">
      <c r="O10360" s="1" t="str">
        <f t="shared" si="130"/>
        <v/>
      </c>
    </row>
    <row r="10361" spans="15:15" x14ac:dyDescent="0.2">
      <c r="O10361" s="1" t="str">
        <f t="shared" si="130"/>
        <v/>
      </c>
    </row>
    <row r="10362" spans="15:15" x14ac:dyDescent="0.2">
      <c r="O10362" s="1" t="str">
        <f t="shared" si="130"/>
        <v/>
      </c>
    </row>
    <row r="10363" spans="15:15" x14ac:dyDescent="0.2">
      <c r="O10363" s="1" t="str">
        <f t="shared" si="130"/>
        <v/>
      </c>
    </row>
    <row r="10364" spans="15:15" x14ac:dyDescent="0.2">
      <c r="O10364" s="1" t="str">
        <f t="shared" si="130"/>
        <v/>
      </c>
    </row>
    <row r="10365" spans="15:15" x14ac:dyDescent="0.2">
      <c r="O10365" s="1" t="str">
        <f t="shared" si="130"/>
        <v/>
      </c>
    </row>
    <row r="10366" spans="15:15" x14ac:dyDescent="0.2">
      <c r="O10366" s="1" t="str">
        <f t="shared" si="130"/>
        <v/>
      </c>
    </row>
    <row r="10367" spans="15:15" x14ac:dyDescent="0.2">
      <c r="O10367" s="1" t="str">
        <f t="shared" si="130"/>
        <v/>
      </c>
    </row>
    <row r="10368" spans="15:15" x14ac:dyDescent="0.2">
      <c r="O10368" s="1" t="str">
        <f t="shared" si="130"/>
        <v/>
      </c>
    </row>
    <row r="10369" spans="15:15" x14ac:dyDescent="0.2">
      <c r="O10369" s="1" t="str">
        <f t="shared" si="130"/>
        <v/>
      </c>
    </row>
    <row r="10370" spans="15:15" x14ac:dyDescent="0.2">
      <c r="O10370" s="1" t="str">
        <f t="shared" ref="O10370:O10433" si="131">IF(ABS(H10370-G10370) &gt; (H10370*0.1), "X", "")</f>
        <v/>
      </c>
    </row>
    <row r="10371" spans="15:15" x14ac:dyDescent="0.2">
      <c r="O10371" s="1" t="str">
        <f t="shared" si="131"/>
        <v/>
      </c>
    </row>
    <row r="10372" spans="15:15" x14ac:dyDescent="0.2">
      <c r="O10372" s="1" t="str">
        <f t="shared" si="131"/>
        <v/>
      </c>
    </row>
    <row r="10373" spans="15:15" x14ac:dyDescent="0.2">
      <c r="O10373" s="1" t="str">
        <f t="shared" si="131"/>
        <v/>
      </c>
    </row>
    <row r="10374" spans="15:15" x14ac:dyDescent="0.2">
      <c r="O10374" s="1" t="str">
        <f t="shared" si="131"/>
        <v/>
      </c>
    </row>
    <row r="10375" spans="15:15" x14ac:dyDescent="0.2">
      <c r="O10375" s="1" t="str">
        <f t="shared" si="131"/>
        <v/>
      </c>
    </row>
    <row r="10376" spans="15:15" x14ac:dyDescent="0.2">
      <c r="O10376" s="1" t="str">
        <f t="shared" si="131"/>
        <v/>
      </c>
    </row>
    <row r="10377" spans="15:15" x14ac:dyDescent="0.2">
      <c r="O10377" s="1" t="str">
        <f t="shared" si="131"/>
        <v/>
      </c>
    </row>
    <row r="10378" spans="15:15" x14ac:dyDescent="0.2">
      <c r="O10378" s="1" t="str">
        <f t="shared" si="131"/>
        <v/>
      </c>
    </row>
    <row r="10379" spans="15:15" x14ac:dyDescent="0.2">
      <c r="O10379" s="1" t="str">
        <f t="shared" si="131"/>
        <v/>
      </c>
    </row>
    <row r="10380" spans="15:15" x14ac:dyDescent="0.2">
      <c r="O10380" s="1" t="str">
        <f t="shared" si="131"/>
        <v/>
      </c>
    </row>
    <row r="10381" spans="15:15" x14ac:dyDescent="0.2">
      <c r="O10381" s="1" t="str">
        <f t="shared" si="131"/>
        <v/>
      </c>
    </row>
    <row r="10382" spans="15:15" x14ac:dyDescent="0.2">
      <c r="O10382" s="1" t="str">
        <f t="shared" si="131"/>
        <v/>
      </c>
    </row>
    <row r="10383" spans="15:15" x14ac:dyDescent="0.2">
      <c r="O10383" s="1" t="str">
        <f t="shared" si="131"/>
        <v/>
      </c>
    </row>
    <row r="10384" spans="15:15" x14ac:dyDescent="0.2">
      <c r="O10384" s="1" t="str">
        <f t="shared" si="131"/>
        <v/>
      </c>
    </row>
    <row r="10385" spans="15:15" x14ac:dyDescent="0.2">
      <c r="O10385" s="1" t="str">
        <f t="shared" si="131"/>
        <v/>
      </c>
    </row>
    <row r="10386" spans="15:15" x14ac:dyDescent="0.2">
      <c r="O10386" s="1" t="str">
        <f t="shared" si="131"/>
        <v/>
      </c>
    </row>
    <row r="10387" spans="15:15" x14ac:dyDescent="0.2">
      <c r="O10387" s="1" t="str">
        <f t="shared" si="131"/>
        <v/>
      </c>
    </row>
    <row r="10388" spans="15:15" x14ac:dyDescent="0.2">
      <c r="O10388" s="1" t="str">
        <f t="shared" si="131"/>
        <v/>
      </c>
    </row>
    <row r="10389" spans="15:15" x14ac:dyDescent="0.2">
      <c r="O10389" s="1" t="str">
        <f t="shared" si="131"/>
        <v/>
      </c>
    </row>
    <row r="10390" spans="15:15" x14ac:dyDescent="0.2">
      <c r="O10390" s="1" t="str">
        <f t="shared" si="131"/>
        <v/>
      </c>
    </row>
    <row r="10391" spans="15:15" x14ac:dyDescent="0.2">
      <c r="O10391" s="1" t="str">
        <f t="shared" si="131"/>
        <v/>
      </c>
    </row>
    <row r="10392" spans="15:15" x14ac:dyDescent="0.2">
      <c r="O10392" s="1" t="str">
        <f t="shared" si="131"/>
        <v/>
      </c>
    </row>
    <row r="10393" spans="15:15" x14ac:dyDescent="0.2">
      <c r="O10393" s="1" t="str">
        <f t="shared" si="131"/>
        <v/>
      </c>
    </row>
    <row r="10394" spans="15:15" x14ac:dyDescent="0.2">
      <c r="O10394" s="1" t="str">
        <f t="shared" si="131"/>
        <v/>
      </c>
    </row>
    <row r="10395" spans="15:15" x14ac:dyDescent="0.2">
      <c r="O10395" s="1" t="str">
        <f t="shared" si="131"/>
        <v/>
      </c>
    </row>
    <row r="10396" spans="15:15" x14ac:dyDescent="0.2">
      <c r="O10396" s="1" t="str">
        <f t="shared" si="131"/>
        <v/>
      </c>
    </row>
    <row r="10397" spans="15:15" x14ac:dyDescent="0.2">
      <c r="O10397" s="1" t="str">
        <f t="shared" si="131"/>
        <v/>
      </c>
    </row>
    <row r="10398" spans="15:15" x14ac:dyDescent="0.2">
      <c r="O10398" s="1" t="str">
        <f t="shared" si="131"/>
        <v/>
      </c>
    </row>
    <row r="10399" spans="15:15" x14ac:dyDescent="0.2">
      <c r="O10399" s="1" t="str">
        <f t="shared" si="131"/>
        <v/>
      </c>
    </row>
    <row r="10400" spans="15:15" x14ac:dyDescent="0.2">
      <c r="O10400" s="1" t="str">
        <f t="shared" si="131"/>
        <v/>
      </c>
    </row>
    <row r="10401" spans="15:15" x14ac:dyDescent="0.2">
      <c r="O10401" s="1" t="str">
        <f t="shared" si="131"/>
        <v/>
      </c>
    </row>
    <row r="10402" spans="15:15" x14ac:dyDescent="0.2">
      <c r="O10402" s="1" t="str">
        <f t="shared" si="131"/>
        <v/>
      </c>
    </row>
    <row r="10403" spans="15:15" x14ac:dyDescent="0.2">
      <c r="O10403" s="1" t="str">
        <f t="shared" si="131"/>
        <v/>
      </c>
    </row>
    <row r="10404" spans="15:15" x14ac:dyDescent="0.2">
      <c r="O10404" s="1" t="str">
        <f t="shared" si="131"/>
        <v/>
      </c>
    </row>
    <row r="10405" spans="15:15" x14ac:dyDescent="0.2">
      <c r="O10405" s="1" t="str">
        <f t="shared" si="131"/>
        <v/>
      </c>
    </row>
    <row r="10406" spans="15:15" x14ac:dyDescent="0.2">
      <c r="O10406" s="1" t="str">
        <f t="shared" si="131"/>
        <v/>
      </c>
    </row>
    <row r="10407" spans="15:15" x14ac:dyDescent="0.2">
      <c r="O10407" s="1" t="str">
        <f t="shared" si="131"/>
        <v/>
      </c>
    </row>
    <row r="10408" spans="15:15" x14ac:dyDescent="0.2">
      <c r="O10408" s="1" t="str">
        <f t="shared" si="131"/>
        <v/>
      </c>
    </row>
    <row r="10409" spans="15:15" x14ac:dyDescent="0.2">
      <c r="O10409" s="1" t="str">
        <f t="shared" si="131"/>
        <v/>
      </c>
    </row>
    <row r="10410" spans="15:15" x14ac:dyDescent="0.2">
      <c r="O10410" s="1" t="str">
        <f t="shared" si="131"/>
        <v/>
      </c>
    </row>
    <row r="10411" spans="15:15" x14ac:dyDescent="0.2">
      <c r="O10411" s="1" t="str">
        <f t="shared" si="131"/>
        <v/>
      </c>
    </row>
    <row r="10412" spans="15:15" x14ac:dyDescent="0.2">
      <c r="O10412" s="1" t="str">
        <f t="shared" si="131"/>
        <v/>
      </c>
    </row>
    <row r="10413" spans="15:15" x14ac:dyDescent="0.2">
      <c r="O10413" s="1" t="str">
        <f t="shared" si="131"/>
        <v/>
      </c>
    </row>
    <row r="10414" spans="15:15" x14ac:dyDescent="0.2">
      <c r="O10414" s="1" t="str">
        <f t="shared" si="131"/>
        <v/>
      </c>
    </row>
    <row r="10415" spans="15:15" x14ac:dyDescent="0.2">
      <c r="O10415" s="1" t="str">
        <f t="shared" si="131"/>
        <v/>
      </c>
    </row>
    <row r="10416" spans="15:15" x14ac:dyDescent="0.2">
      <c r="O10416" s="1" t="str">
        <f t="shared" si="131"/>
        <v/>
      </c>
    </row>
    <row r="10417" spans="15:15" x14ac:dyDescent="0.2">
      <c r="O10417" s="1" t="str">
        <f t="shared" si="131"/>
        <v/>
      </c>
    </row>
    <row r="10418" spans="15:15" x14ac:dyDescent="0.2">
      <c r="O10418" s="1" t="str">
        <f t="shared" si="131"/>
        <v/>
      </c>
    </row>
    <row r="10419" spans="15:15" x14ac:dyDescent="0.2">
      <c r="O10419" s="1" t="str">
        <f t="shared" si="131"/>
        <v/>
      </c>
    </row>
    <row r="10420" spans="15:15" x14ac:dyDescent="0.2">
      <c r="O10420" s="1" t="str">
        <f t="shared" si="131"/>
        <v/>
      </c>
    </row>
    <row r="10421" spans="15:15" x14ac:dyDescent="0.2">
      <c r="O10421" s="1" t="str">
        <f t="shared" si="131"/>
        <v/>
      </c>
    </row>
    <row r="10422" spans="15:15" x14ac:dyDescent="0.2">
      <c r="O10422" s="1" t="str">
        <f t="shared" si="131"/>
        <v/>
      </c>
    </row>
    <row r="10423" spans="15:15" x14ac:dyDescent="0.2">
      <c r="O10423" s="1" t="str">
        <f t="shared" si="131"/>
        <v/>
      </c>
    </row>
    <row r="10424" spans="15:15" x14ac:dyDescent="0.2">
      <c r="O10424" s="1" t="str">
        <f t="shared" si="131"/>
        <v/>
      </c>
    </row>
    <row r="10425" spans="15:15" x14ac:dyDescent="0.2">
      <c r="O10425" s="1" t="str">
        <f t="shared" si="131"/>
        <v/>
      </c>
    </row>
    <row r="10426" spans="15:15" x14ac:dyDescent="0.2">
      <c r="O10426" s="1" t="str">
        <f t="shared" si="131"/>
        <v/>
      </c>
    </row>
    <row r="10427" spans="15:15" x14ac:dyDescent="0.2">
      <c r="O10427" s="1" t="str">
        <f t="shared" si="131"/>
        <v/>
      </c>
    </row>
    <row r="10428" spans="15:15" x14ac:dyDescent="0.2">
      <c r="O10428" s="1" t="str">
        <f t="shared" si="131"/>
        <v/>
      </c>
    </row>
    <row r="10429" spans="15:15" x14ac:dyDescent="0.2">
      <c r="O10429" s="1" t="str">
        <f t="shared" si="131"/>
        <v/>
      </c>
    </row>
    <row r="10430" spans="15:15" x14ac:dyDescent="0.2">
      <c r="O10430" s="1" t="str">
        <f t="shared" si="131"/>
        <v/>
      </c>
    </row>
    <row r="10431" spans="15:15" x14ac:dyDescent="0.2">
      <c r="O10431" s="1" t="str">
        <f t="shared" si="131"/>
        <v/>
      </c>
    </row>
    <row r="10432" spans="15:15" x14ac:dyDescent="0.2">
      <c r="O10432" s="1" t="str">
        <f t="shared" si="131"/>
        <v/>
      </c>
    </row>
    <row r="10433" spans="15:15" x14ac:dyDescent="0.2">
      <c r="O10433" s="1" t="str">
        <f t="shared" si="131"/>
        <v/>
      </c>
    </row>
    <row r="10434" spans="15:15" x14ac:dyDescent="0.2">
      <c r="O10434" s="1" t="str">
        <f t="shared" ref="O10434:O10497" si="132">IF(ABS(H10434-G10434) &gt; (H10434*0.1), "X", "")</f>
        <v/>
      </c>
    </row>
    <row r="10435" spans="15:15" x14ac:dyDescent="0.2">
      <c r="O10435" s="1" t="str">
        <f t="shared" si="132"/>
        <v/>
      </c>
    </row>
    <row r="10436" spans="15:15" x14ac:dyDescent="0.2">
      <c r="O10436" s="1" t="str">
        <f t="shared" si="132"/>
        <v/>
      </c>
    </row>
    <row r="10437" spans="15:15" x14ac:dyDescent="0.2">
      <c r="O10437" s="1" t="str">
        <f t="shared" si="132"/>
        <v/>
      </c>
    </row>
    <row r="10438" spans="15:15" x14ac:dyDescent="0.2">
      <c r="O10438" s="1" t="str">
        <f t="shared" si="132"/>
        <v/>
      </c>
    </row>
    <row r="10439" spans="15:15" x14ac:dyDescent="0.2">
      <c r="O10439" s="1" t="str">
        <f t="shared" si="132"/>
        <v/>
      </c>
    </row>
    <row r="10440" spans="15:15" x14ac:dyDescent="0.2">
      <c r="O10440" s="1" t="str">
        <f t="shared" si="132"/>
        <v/>
      </c>
    </row>
    <row r="10441" spans="15:15" x14ac:dyDescent="0.2">
      <c r="O10441" s="1" t="str">
        <f t="shared" si="132"/>
        <v/>
      </c>
    </row>
    <row r="10442" spans="15:15" x14ac:dyDescent="0.2">
      <c r="O10442" s="1" t="str">
        <f t="shared" si="132"/>
        <v/>
      </c>
    </row>
    <row r="10443" spans="15:15" x14ac:dyDescent="0.2">
      <c r="O10443" s="1" t="str">
        <f t="shared" si="132"/>
        <v/>
      </c>
    </row>
    <row r="10444" spans="15:15" x14ac:dyDescent="0.2">
      <c r="O10444" s="1" t="str">
        <f t="shared" si="132"/>
        <v/>
      </c>
    </row>
    <row r="10445" spans="15:15" x14ac:dyDescent="0.2">
      <c r="O10445" s="1" t="str">
        <f t="shared" si="132"/>
        <v/>
      </c>
    </row>
    <row r="10446" spans="15:15" x14ac:dyDescent="0.2">
      <c r="O10446" s="1" t="str">
        <f t="shared" si="132"/>
        <v/>
      </c>
    </row>
    <row r="10447" spans="15:15" x14ac:dyDescent="0.2">
      <c r="O10447" s="1" t="str">
        <f t="shared" si="132"/>
        <v/>
      </c>
    </row>
    <row r="10448" spans="15:15" x14ac:dyDescent="0.2">
      <c r="O10448" s="1" t="str">
        <f t="shared" si="132"/>
        <v/>
      </c>
    </row>
    <row r="10449" spans="15:15" x14ac:dyDescent="0.2">
      <c r="O10449" s="1" t="str">
        <f t="shared" si="132"/>
        <v/>
      </c>
    </row>
    <row r="10450" spans="15:15" x14ac:dyDescent="0.2">
      <c r="O10450" s="1" t="str">
        <f t="shared" si="132"/>
        <v/>
      </c>
    </row>
    <row r="10451" spans="15:15" x14ac:dyDescent="0.2">
      <c r="O10451" s="1" t="str">
        <f t="shared" si="132"/>
        <v/>
      </c>
    </row>
    <row r="10452" spans="15:15" x14ac:dyDescent="0.2">
      <c r="O10452" s="1" t="str">
        <f t="shared" si="132"/>
        <v/>
      </c>
    </row>
    <row r="10453" spans="15:15" x14ac:dyDescent="0.2">
      <c r="O10453" s="1" t="str">
        <f t="shared" si="132"/>
        <v/>
      </c>
    </row>
    <row r="10454" spans="15:15" x14ac:dyDescent="0.2">
      <c r="O10454" s="1" t="str">
        <f t="shared" si="132"/>
        <v/>
      </c>
    </row>
    <row r="10455" spans="15:15" x14ac:dyDescent="0.2">
      <c r="O10455" s="1" t="str">
        <f t="shared" si="132"/>
        <v/>
      </c>
    </row>
    <row r="10456" spans="15:15" x14ac:dyDescent="0.2">
      <c r="O10456" s="1" t="str">
        <f t="shared" si="132"/>
        <v/>
      </c>
    </row>
    <row r="10457" spans="15:15" x14ac:dyDescent="0.2">
      <c r="O10457" s="1" t="str">
        <f t="shared" si="132"/>
        <v/>
      </c>
    </row>
    <row r="10458" spans="15:15" x14ac:dyDescent="0.2">
      <c r="O10458" s="1" t="str">
        <f t="shared" si="132"/>
        <v/>
      </c>
    </row>
    <row r="10459" spans="15:15" x14ac:dyDescent="0.2">
      <c r="O10459" s="1" t="str">
        <f t="shared" si="132"/>
        <v/>
      </c>
    </row>
    <row r="10460" spans="15:15" x14ac:dyDescent="0.2">
      <c r="O10460" s="1" t="str">
        <f t="shared" si="132"/>
        <v/>
      </c>
    </row>
    <row r="10461" spans="15:15" x14ac:dyDescent="0.2">
      <c r="O10461" s="1" t="str">
        <f t="shared" si="132"/>
        <v/>
      </c>
    </row>
    <row r="10462" spans="15:15" x14ac:dyDescent="0.2">
      <c r="O10462" s="1" t="str">
        <f t="shared" si="132"/>
        <v/>
      </c>
    </row>
    <row r="10463" spans="15:15" x14ac:dyDescent="0.2">
      <c r="O10463" s="1" t="str">
        <f t="shared" si="132"/>
        <v/>
      </c>
    </row>
    <row r="10464" spans="15:15" x14ac:dyDescent="0.2">
      <c r="O10464" s="1" t="str">
        <f t="shared" si="132"/>
        <v/>
      </c>
    </row>
    <row r="10465" spans="15:15" x14ac:dyDescent="0.2">
      <c r="O10465" s="1" t="str">
        <f t="shared" si="132"/>
        <v/>
      </c>
    </row>
    <row r="10466" spans="15:15" x14ac:dyDescent="0.2">
      <c r="O10466" s="1" t="str">
        <f t="shared" si="132"/>
        <v/>
      </c>
    </row>
    <row r="10467" spans="15:15" x14ac:dyDescent="0.2">
      <c r="O10467" s="1" t="str">
        <f t="shared" si="132"/>
        <v/>
      </c>
    </row>
    <row r="10468" spans="15:15" x14ac:dyDescent="0.2">
      <c r="O10468" s="1" t="str">
        <f t="shared" si="132"/>
        <v/>
      </c>
    </row>
    <row r="10469" spans="15:15" x14ac:dyDescent="0.2">
      <c r="O10469" s="1" t="str">
        <f t="shared" si="132"/>
        <v/>
      </c>
    </row>
    <row r="10470" spans="15:15" x14ac:dyDescent="0.2">
      <c r="O10470" s="1" t="str">
        <f t="shared" si="132"/>
        <v/>
      </c>
    </row>
    <row r="10471" spans="15:15" x14ac:dyDescent="0.2">
      <c r="O10471" s="1" t="str">
        <f t="shared" si="132"/>
        <v/>
      </c>
    </row>
    <row r="10472" spans="15:15" x14ac:dyDescent="0.2">
      <c r="O10472" s="1" t="str">
        <f t="shared" si="132"/>
        <v/>
      </c>
    </row>
    <row r="10473" spans="15:15" x14ac:dyDescent="0.2">
      <c r="O10473" s="1" t="str">
        <f t="shared" si="132"/>
        <v/>
      </c>
    </row>
    <row r="10474" spans="15:15" x14ac:dyDescent="0.2">
      <c r="O10474" s="1" t="str">
        <f t="shared" si="132"/>
        <v/>
      </c>
    </row>
    <row r="10475" spans="15:15" x14ac:dyDescent="0.2">
      <c r="O10475" s="1" t="str">
        <f t="shared" si="132"/>
        <v/>
      </c>
    </row>
    <row r="10476" spans="15:15" x14ac:dyDescent="0.2">
      <c r="O10476" s="1" t="str">
        <f t="shared" si="132"/>
        <v/>
      </c>
    </row>
    <row r="10477" spans="15:15" x14ac:dyDescent="0.2">
      <c r="O10477" s="1" t="str">
        <f t="shared" si="132"/>
        <v/>
      </c>
    </row>
    <row r="10478" spans="15:15" x14ac:dyDescent="0.2">
      <c r="O10478" s="1" t="str">
        <f t="shared" si="132"/>
        <v/>
      </c>
    </row>
    <row r="10479" spans="15:15" x14ac:dyDescent="0.2">
      <c r="O10479" s="1" t="str">
        <f t="shared" si="132"/>
        <v/>
      </c>
    </row>
    <row r="10480" spans="15:15" x14ac:dyDescent="0.2">
      <c r="O10480" s="1" t="str">
        <f t="shared" si="132"/>
        <v/>
      </c>
    </row>
    <row r="10481" spans="15:15" x14ac:dyDescent="0.2">
      <c r="O10481" s="1" t="str">
        <f t="shared" si="132"/>
        <v/>
      </c>
    </row>
    <row r="10482" spans="15:15" x14ac:dyDescent="0.2">
      <c r="O10482" s="1" t="str">
        <f t="shared" si="132"/>
        <v/>
      </c>
    </row>
    <row r="10483" spans="15:15" x14ac:dyDescent="0.2">
      <c r="O10483" s="1" t="str">
        <f t="shared" si="132"/>
        <v/>
      </c>
    </row>
    <row r="10484" spans="15:15" x14ac:dyDescent="0.2">
      <c r="O10484" s="1" t="str">
        <f t="shared" si="132"/>
        <v/>
      </c>
    </row>
    <row r="10485" spans="15:15" x14ac:dyDescent="0.2">
      <c r="O10485" s="1" t="str">
        <f t="shared" si="132"/>
        <v/>
      </c>
    </row>
    <row r="10486" spans="15:15" x14ac:dyDescent="0.2">
      <c r="O10486" s="1" t="str">
        <f t="shared" si="132"/>
        <v/>
      </c>
    </row>
    <row r="10487" spans="15:15" x14ac:dyDescent="0.2">
      <c r="O10487" s="1" t="str">
        <f t="shared" si="132"/>
        <v/>
      </c>
    </row>
    <row r="10488" spans="15:15" x14ac:dyDescent="0.2">
      <c r="O10488" s="1" t="str">
        <f t="shared" si="132"/>
        <v/>
      </c>
    </row>
    <row r="10489" spans="15:15" x14ac:dyDescent="0.2">
      <c r="O10489" s="1" t="str">
        <f t="shared" si="132"/>
        <v/>
      </c>
    </row>
    <row r="10490" spans="15:15" x14ac:dyDescent="0.2">
      <c r="O10490" s="1" t="str">
        <f t="shared" si="132"/>
        <v/>
      </c>
    </row>
    <row r="10491" spans="15:15" x14ac:dyDescent="0.2">
      <c r="O10491" s="1" t="str">
        <f t="shared" si="132"/>
        <v/>
      </c>
    </row>
    <row r="10492" spans="15:15" x14ac:dyDescent="0.2">
      <c r="O10492" s="1" t="str">
        <f t="shared" si="132"/>
        <v/>
      </c>
    </row>
    <row r="10493" spans="15:15" x14ac:dyDescent="0.2">
      <c r="O10493" s="1" t="str">
        <f t="shared" si="132"/>
        <v/>
      </c>
    </row>
    <row r="10494" spans="15:15" x14ac:dyDescent="0.2">
      <c r="O10494" s="1" t="str">
        <f t="shared" si="132"/>
        <v/>
      </c>
    </row>
    <row r="10495" spans="15:15" x14ac:dyDescent="0.2">
      <c r="O10495" s="1" t="str">
        <f t="shared" si="132"/>
        <v/>
      </c>
    </row>
    <row r="10496" spans="15:15" x14ac:dyDescent="0.2">
      <c r="O10496" s="1" t="str">
        <f t="shared" si="132"/>
        <v/>
      </c>
    </row>
    <row r="10497" spans="15:15" x14ac:dyDescent="0.2">
      <c r="O10497" s="1" t="str">
        <f t="shared" si="132"/>
        <v/>
      </c>
    </row>
    <row r="10498" spans="15:15" x14ac:dyDescent="0.2">
      <c r="O10498" s="1" t="str">
        <f t="shared" ref="O10498:O10561" si="133">IF(ABS(H10498-G10498) &gt; (H10498*0.1), "X", "")</f>
        <v/>
      </c>
    </row>
    <row r="10499" spans="15:15" x14ac:dyDescent="0.2">
      <c r="O10499" s="1" t="str">
        <f t="shared" si="133"/>
        <v/>
      </c>
    </row>
    <row r="10500" spans="15:15" x14ac:dyDescent="0.2">
      <c r="O10500" s="1" t="str">
        <f t="shared" si="133"/>
        <v/>
      </c>
    </row>
    <row r="10501" spans="15:15" x14ac:dyDescent="0.2">
      <c r="O10501" s="1" t="str">
        <f t="shared" si="133"/>
        <v/>
      </c>
    </row>
    <row r="10502" spans="15:15" x14ac:dyDescent="0.2">
      <c r="O10502" s="1" t="str">
        <f t="shared" si="133"/>
        <v/>
      </c>
    </row>
    <row r="10503" spans="15:15" x14ac:dyDescent="0.2">
      <c r="O10503" s="1" t="str">
        <f t="shared" si="133"/>
        <v/>
      </c>
    </row>
    <row r="10504" spans="15:15" x14ac:dyDescent="0.2">
      <c r="O10504" s="1" t="str">
        <f t="shared" si="133"/>
        <v/>
      </c>
    </row>
    <row r="10505" spans="15:15" x14ac:dyDescent="0.2">
      <c r="O10505" s="1" t="str">
        <f t="shared" si="133"/>
        <v/>
      </c>
    </row>
    <row r="10506" spans="15:15" x14ac:dyDescent="0.2">
      <c r="O10506" s="1" t="str">
        <f t="shared" si="133"/>
        <v/>
      </c>
    </row>
    <row r="10507" spans="15:15" x14ac:dyDescent="0.2">
      <c r="O10507" s="1" t="str">
        <f t="shared" si="133"/>
        <v/>
      </c>
    </row>
    <row r="10508" spans="15:15" x14ac:dyDescent="0.2">
      <c r="O10508" s="1" t="str">
        <f t="shared" si="133"/>
        <v/>
      </c>
    </row>
    <row r="10509" spans="15:15" x14ac:dyDescent="0.2">
      <c r="O10509" s="1" t="str">
        <f t="shared" si="133"/>
        <v/>
      </c>
    </row>
    <row r="10510" spans="15:15" x14ac:dyDescent="0.2">
      <c r="O10510" s="1" t="str">
        <f t="shared" si="133"/>
        <v/>
      </c>
    </row>
    <row r="10511" spans="15:15" x14ac:dyDescent="0.2">
      <c r="O10511" s="1" t="str">
        <f t="shared" si="133"/>
        <v/>
      </c>
    </row>
    <row r="10512" spans="15:15" x14ac:dyDescent="0.2">
      <c r="O10512" s="1" t="str">
        <f t="shared" si="133"/>
        <v/>
      </c>
    </row>
    <row r="10513" spans="15:15" x14ac:dyDescent="0.2">
      <c r="O10513" s="1" t="str">
        <f t="shared" si="133"/>
        <v/>
      </c>
    </row>
    <row r="10514" spans="15:15" x14ac:dyDescent="0.2">
      <c r="O10514" s="1" t="str">
        <f t="shared" si="133"/>
        <v/>
      </c>
    </row>
    <row r="10515" spans="15:15" x14ac:dyDescent="0.2">
      <c r="O10515" s="1" t="str">
        <f t="shared" si="133"/>
        <v/>
      </c>
    </row>
    <row r="10516" spans="15:15" x14ac:dyDescent="0.2">
      <c r="O10516" s="1" t="str">
        <f t="shared" si="133"/>
        <v/>
      </c>
    </row>
    <row r="10517" spans="15:15" x14ac:dyDescent="0.2">
      <c r="O10517" s="1" t="str">
        <f t="shared" si="133"/>
        <v/>
      </c>
    </row>
    <row r="10518" spans="15:15" x14ac:dyDescent="0.2">
      <c r="O10518" s="1" t="str">
        <f t="shared" si="133"/>
        <v/>
      </c>
    </row>
    <row r="10519" spans="15:15" x14ac:dyDescent="0.2">
      <c r="O10519" s="1" t="str">
        <f t="shared" si="133"/>
        <v/>
      </c>
    </row>
    <row r="10520" spans="15:15" x14ac:dyDescent="0.2">
      <c r="O10520" s="1" t="str">
        <f t="shared" si="133"/>
        <v/>
      </c>
    </row>
    <row r="10521" spans="15:15" x14ac:dyDescent="0.2">
      <c r="O10521" s="1" t="str">
        <f t="shared" si="133"/>
        <v/>
      </c>
    </row>
    <row r="10522" spans="15:15" x14ac:dyDescent="0.2">
      <c r="O10522" s="1" t="str">
        <f t="shared" si="133"/>
        <v/>
      </c>
    </row>
    <row r="10523" spans="15:15" x14ac:dyDescent="0.2">
      <c r="O10523" s="1" t="str">
        <f t="shared" si="133"/>
        <v/>
      </c>
    </row>
    <row r="10524" spans="15:15" x14ac:dyDescent="0.2">
      <c r="O10524" s="1" t="str">
        <f t="shared" si="133"/>
        <v/>
      </c>
    </row>
    <row r="10525" spans="15:15" x14ac:dyDescent="0.2">
      <c r="O10525" s="1" t="str">
        <f t="shared" si="133"/>
        <v/>
      </c>
    </row>
    <row r="10526" spans="15:15" x14ac:dyDescent="0.2">
      <c r="O10526" s="1" t="str">
        <f t="shared" si="133"/>
        <v/>
      </c>
    </row>
    <row r="10527" spans="15:15" x14ac:dyDescent="0.2">
      <c r="O10527" s="1" t="str">
        <f t="shared" si="133"/>
        <v/>
      </c>
    </row>
    <row r="10528" spans="15:15" x14ac:dyDescent="0.2">
      <c r="O10528" s="1" t="str">
        <f t="shared" si="133"/>
        <v/>
      </c>
    </row>
    <row r="10529" spans="15:15" x14ac:dyDescent="0.2">
      <c r="O10529" s="1" t="str">
        <f t="shared" si="133"/>
        <v/>
      </c>
    </row>
    <row r="10530" spans="15:15" x14ac:dyDescent="0.2">
      <c r="O10530" s="1" t="str">
        <f t="shared" si="133"/>
        <v/>
      </c>
    </row>
    <row r="10531" spans="15:15" x14ac:dyDescent="0.2">
      <c r="O10531" s="1" t="str">
        <f t="shared" si="133"/>
        <v/>
      </c>
    </row>
    <row r="10532" spans="15:15" x14ac:dyDescent="0.2">
      <c r="O10532" s="1" t="str">
        <f t="shared" si="133"/>
        <v/>
      </c>
    </row>
    <row r="10533" spans="15:15" x14ac:dyDescent="0.2">
      <c r="O10533" s="1" t="str">
        <f t="shared" si="133"/>
        <v/>
      </c>
    </row>
    <row r="10534" spans="15:15" x14ac:dyDescent="0.2">
      <c r="O10534" s="1" t="str">
        <f t="shared" si="133"/>
        <v/>
      </c>
    </row>
    <row r="10535" spans="15:15" x14ac:dyDescent="0.2">
      <c r="O10535" s="1" t="str">
        <f t="shared" si="133"/>
        <v/>
      </c>
    </row>
    <row r="10536" spans="15:15" x14ac:dyDescent="0.2">
      <c r="O10536" s="1" t="str">
        <f t="shared" si="133"/>
        <v/>
      </c>
    </row>
    <row r="10537" spans="15:15" x14ac:dyDescent="0.2">
      <c r="O10537" s="1" t="str">
        <f t="shared" si="133"/>
        <v/>
      </c>
    </row>
    <row r="10538" spans="15:15" x14ac:dyDescent="0.2">
      <c r="O10538" s="1" t="str">
        <f t="shared" si="133"/>
        <v/>
      </c>
    </row>
    <row r="10539" spans="15:15" x14ac:dyDescent="0.2">
      <c r="O10539" s="1" t="str">
        <f t="shared" si="133"/>
        <v/>
      </c>
    </row>
    <row r="10540" spans="15:15" x14ac:dyDescent="0.2">
      <c r="O10540" s="1" t="str">
        <f t="shared" si="133"/>
        <v/>
      </c>
    </row>
    <row r="10541" spans="15:15" x14ac:dyDescent="0.2">
      <c r="O10541" s="1" t="str">
        <f t="shared" si="133"/>
        <v/>
      </c>
    </row>
    <row r="10542" spans="15:15" x14ac:dyDescent="0.2">
      <c r="O10542" s="1" t="str">
        <f t="shared" si="133"/>
        <v/>
      </c>
    </row>
    <row r="10543" spans="15:15" x14ac:dyDescent="0.2">
      <c r="O10543" s="1" t="str">
        <f t="shared" si="133"/>
        <v/>
      </c>
    </row>
    <row r="10544" spans="15:15" x14ac:dyDescent="0.2">
      <c r="O10544" s="1" t="str">
        <f t="shared" si="133"/>
        <v/>
      </c>
    </row>
    <row r="10545" spans="15:15" x14ac:dyDescent="0.2">
      <c r="O10545" s="1" t="str">
        <f t="shared" si="133"/>
        <v/>
      </c>
    </row>
    <row r="10546" spans="15:15" x14ac:dyDescent="0.2">
      <c r="O10546" s="1" t="str">
        <f t="shared" si="133"/>
        <v/>
      </c>
    </row>
    <row r="10547" spans="15:15" x14ac:dyDescent="0.2">
      <c r="O10547" s="1" t="str">
        <f t="shared" si="133"/>
        <v/>
      </c>
    </row>
    <row r="10548" spans="15:15" x14ac:dyDescent="0.2">
      <c r="O10548" s="1" t="str">
        <f t="shared" si="133"/>
        <v/>
      </c>
    </row>
    <row r="10549" spans="15:15" x14ac:dyDescent="0.2">
      <c r="O10549" s="1" t="str">
        <f t="shared" si="133"/>
        <v/>
      </c>
    </row>
    <row r="10550" spans="15:15" x14ac:dyDescent="0.2">
      <c r="O10550" s="1" t="str">
        <f t="shared" si="133"/>
        <v/>
      </c>
    </row>
    <row r="10551" spans="15:15" x14ac:dyDescent="0.2">
      <c r="O10551" s="1" t="str">
        <f t="shared" si="133"/>
        <v/>
      </c>
    </row>
    <row r="10552" spans="15:15" x14ac:dyDescent="0.2">
      <c r="O10552" s="1" t="str">
        <f t="shared" si="133"/>
        <v/>
      </c>
    </row>
    <row r="10553" spans="15:15" x14ac:dyDescent="0.2">
      <c r="O10553" s="1" t="str">
        <f t="shared" si="133"/>
        <v/>
      </c>
    </row>
    <row r="10554" spans="15:15" x14ac:dyDescent="0.2">
      <c r="O10554" s="1" t="str">
        <f t="shared" si="133"/>
        <v/>
      </c>
    </row>
    <row r="10555" spans="15:15" x14ac:dyDescent="0.2">
      <c r="O10555" s="1" t="str">
        <f t="shared" si="133"/>
        <v/>
      </c>
    </row>
    <row r="10556" spans="15:15" x14ac:dyDescent="0.2">
      <c r="O10556" s="1" t="str">
        <f t="shared" si="133"/>
        <v/>
      </c>
    </row>
    <row r="10557" spans="15:15" x14ac:dyDescent="0.2">
      <c r="O10557" s="1" t="str">
        <f t="shared" si="133"/>
        <v/>
      </c>
    </row>
    <row r="10558" spans="15:15" x14ac:dyDescent="0.2">
      <c r="O10558" s="1" t="str">
        <f t="shared" si="133"/>
        <v/>
      </c>
    </row>
    <row r="10559" spans="15:15" x14ac:dyDescent="0.2">
      <c r="O10559" s="1" t="str">
        <f t="shared" si="133"/>
        <v/>
      </c>
    </row>
    <row r="10560" spans="15:15" x14ac:dyDescent="0.2">
      <c r="O10560" s="1" t="str">
        <f t="shared" si="133"/>
        <v/>
      </c>
    </row>
    <row r="10561" spans="15:15" x14ac:dyDescent="0.2">
      <c r="O10561" s="1" t="str">
        <f t="shared" si="133"/>
        <v/>
      </c>
    </row>
    <row r="10562" spans="15:15" x14ac:dyDescent="0.2">
      <c r="O10562" s="1" t="str">
        <f t="shared" ref="O10562:O10625" si="134">IF(ABS(H10562-G10562) &gt; (H10562*0.1), "X", "")</f>
        <v/>
      </c>
    </row>
    <row r="10563" spans="15:15" x14ac:dyDescent="0.2">
      <c r="O10563" s="1" t="str">
        <f t="shared" si="134"/>
        <v/>
      </c>
    </row>
    <row r="10564" spans="15:15" x14ac:dyDescent="0.2">
      <c r="O10564" s="1" t="str">
        <f t="shared" si="134"/>
        <v/>
      </c>
    </row>
    <row r="10565" spans="15:15" x14ac:dyDescent="0.2">
      <c r="O10565" s="1" t="str">
        <f t="shared" si="134"/>
        <v/>
      </c>
    </row>
    <row r="10566" spans="15:15" x14ac:dyDescent="0.2">
      <c r="O10566" s="1" t="str">
        <f t="shared" si="134"/>
        <v/>
      </c>
    </row>
    <row r="10567" spans="15:15" x14ac:dyDescent="0.2">
      <c r="O10567" s="1" t="str">
        <f t="shared" si="134"/>
        <v/>
      </c>
    </row>
    <row r="10568" spans="15:15" x14ac:dyDescent="0.2">
      <c r="O10568" s="1" t="str">
        <f t="shared" si="134"/>
        <v/>
      </c>
    </row>
    <row r="10569" spans="15:15" x14ac:dyDescent="0.2">
      <c r="O10569" s="1" t="str">
        <f t="shared" si="134"/>
        <v/>
      </c>
    </row>
    <row r="10570" spans="15:15" x14ac:dyDescent="0.2">
      <c r="O10570" s="1" t="str">
        <f t="shared" si="134"/>
        <v/>
      </c>
    </row>
    <row r="10571" spans="15:15" x14ac:dyDescent="0.2">
      <c r="O10571" s="1" t="str">
        <f t="shared" si="134"/>
        <v/>
      </c>
    </row>
    <row r="10572" spans="15:15" x14ac:dyDescent="0.2">
      <c r="O10572" s="1" t="str">
        <f t="shared" si="134"/>
        <v/>
      </c>
    </row>
    <row r="10573" spans="15:15" x14ac:dyDescent="0.2">
      <c r="O10573" s="1" t="str">
        <f t="shared" si="134"/>
        <v/>
      </c>
    </row>
    <row r="10574" spans="15:15" x14ac:dyDescent="0.2">
      <c r="O10574" s="1" t="str">
        <f t="shared" si="134"/>
        <v/>
      </c>
    </row>
    <row r="10575" spans="15:15" x14ac:dyDescent="0.2">
      <c r="O10575" s="1" t="str">
        <f t="shared" si="134"/>
        <v/>
      </c>
    </row>
    <row r="10576" spans="15:15" x14ac:dyDescent="0.2">
      <c r="O10576" s="1" t="str">
        <f t="shared" si="134"/>
        <v/>
      </c>
    </row>
    <row r="10577" spans="15:15" x14ac:dyDescent="0.2">
      <c r="O10577" s="1" t="str">
        <f t="shared" si="134"/>
        <v/>
      </c>
    </row>
    <row r="10578" spans="15:15" x14ac:dyDescent="0.2">
      <c r="O10578" s="1" t="str">
        <f t="shared" si="134"/>
        <v/>
      </c>
    </row>
    <row r="10579" spans="15:15" x14ac:dyDescent="0.2">
      <c r="O10579" s="1" t="str">
        <f t="shared" si="134"/>
        <v/>
      </c>
    </row>
    <row r="10580" spans="15:15" x14ac:dyDescent="0.2">
      <c r="O10580" s="1" t="str">
        <f t="shared" si="134"/>
        <v/>
      </c>
    </row>
    <row r="10581" spans="15:15" x14ac:dyDescent="0.2">
      <c r="O10581" s="1" t="str">
        <f t="shared" si="134"/>
        <v/>
      </c>
    </row>
    <row r="10582" spans="15:15" x14ac:dyDescent="0.2">
      <c r="O10582" s="1" t="str">
        <f t="shared" si="134"/>
        <v/>
      </c>
    </row>
    <row r="10583" spans="15:15" x14ac:dyDescent="0.2">
      <c r="O10583" s="1" t="str">
        <f t="shared" si="134"/>
        <v/>
      </c>
    </row>
    <row r="10584" spans="15:15" x14ac:dyDescent="0.2">
      <c r="O10584" s="1" t="str">
        <f t="shared" si="134"/>
        <v/>
      </c>
    </row>
    <row r="10585" spans="15:15" x14ac:dyDescent="0.2">
      <c r="O10585" s="1" t="str">
        <f t="shared" si="134"/>
        <v/>
      </c>
    </row>
    <row r="10586" spans="15:15" x14ac:dyDescent="0.2">
      <c r="O10586" s="1" t="str">
        <f t="shared" si="134"/>
        <v/>
      </c>
    </row>
    <row r="10587" spans="15:15" x14ac:dyDescent="0.2">
      <c r="O10587" s="1" t="str">
        <f t="shared" si="134"/>
        <v/>
      </c>
    </row>
    <row r="10588" spans="15:15" x14ac:dyDescent="0.2">
      <c r="O10588" s="1" t="str">
        <f t="shared" si="134"/>
        <v/>
      </c>
    </row>
    <row r="10589" spans="15:15" x14ac:dyDescent="0.2">
      <c r="O10589" s="1" t="str">
        <f t="shared" si="134"/>
        <v/>
      </c>
    </row>
    <row r="10590" spans="15:15" x14ac:dyDescent="0.2">
      <c r="O10590" s="1" t="str">
        <f t="shared" si="134"/>
        <v/>
      </c>
    </row>
    <row r="10591" spans="15:15" x14ac:dyDescent="0.2">
      <c r="O10591" s="1" t="str">
        <f t="shared" si="134"/>
        <v/>
      </c>
    </row>
    <row r="10592" spans="15:15" x14ac:dyDescent="0.2">
      <c r="O10592" s="1" t="str">
        <f t="shared" si="134"/>
        <v/>
      </c>
    </row>
    <row r="10593" spans="15:15" x14ac:dyDescent="0.2">
      <c r="O10593" s="1" t="str">
        <f t="shared" si="134"/>
        <v/>
      </c>
    </row>
    <row r="10594" spans="15:15" x14ac:dyDescent="0.2">
      <c r="O10594" s="1" t="str">
        <f t="shared" si="134"/>
        <v/>
      </c>
    </row>
    <row r="10595" spans="15:15" x14ac:dyDescent="0.2">
      <c r="O10595" s="1" t="str">
        <f t="shared" si="134"/>
        <v/>
      </c>
    </row>
    <row r="10596" spans="15:15" x14ac:dyDescent="0.2">
      <c r="O10596" s="1" t="str">
        <f t="shared" si="134"/>
        <v/>
      </c>
    </row>
    <row r="10597" spans="15:15" x14ac:dyDescent="0.2">
      <c r="O10597" s="1" t="str">
        <f t="shared" si="134"/>
        <v/>
      </c>
    </row>
    <row r="10598" spans="15:15" x14ac:dyDescent="0.2">
      <c r="O10598" s="1" t="str">
        <f t="shared" si="134"/>
        <v/>
      </c>
    </row>
    <row r="10599" spans="15:15" x14ac:dyDescent="0.2">
      <c r="O10599" s="1" t="str">
        <f t="shared" si="134"/>
        <v/>
      </c>
    </row>
    <row r="10600" spans="15:15" x14ac:dyDescent="0.2">
      <c r="O10600" s="1" t="str">
        <f t="shared" si="134"/>
        <v/>
      </c>
    </row>
    <row r="10601" spans="15:15" x14ac:dyDescent="0.2">
      <c r="O10601" s="1" t="str">
        <f t="shared" si="134"/>
        <v/>
      </c>
    </row>
    <row r="10602" spans="15:15" x14ac:dyDescent="0.2">
      <c r="O10602" s="1" t="str">
        <f t="shared" si="134"/>
        <v/>
      </c>
    </row>
    <row r="10603" spans="15:15" x14ac:dyDescent="0.2">
      <c r="O10603" s="1" t="str">
        <f t="shared" si="134"/>
        <v/>
      </c>
    </row>
    <row r="10604" spans="15:15" x14ac:dyDescent="0.2">
      <c r="O10604" s="1" t="str">
        <f t="shared" si="134"/>
        <v/>
      </c>
    </row>
    <row r="10605" spans="15:15" x14ac:dyDescent="0.2">
      <c r="O10605" s="1" t="str">
        <f t="shared" si="134"/>
        <v/>
      </c>
    </row>
    <row r="10606" spans="15:15" x14ac:dyDescent="0.2">
      <c r="O10606" s="1" t="str">
        <f t="shared" si="134"/>
        <v/>
      </c>
    </row>
    <row r="10607" spans="15:15" x14ac:dyDescent="0.2">
      <c r="O10607" s="1" t="str">
        <f t="shared" si="134"/>
        <v/>
      </c>
    </row>
    <row r="10608" spans="15:15" x14ac:dyDescent="0.2">
      <c r="O10608" s="1" t="str">
        <f t="shared" si="134"/>
        <v/>
      </c>
    </row>
    <row r="10609" spans="15:15" x14ac:dyDescent="0.2">
      <c r="O10609" s="1" t="str">
        <f t="shared" si="134"/>
        <v/>
      </c>
    </row>
    <row r="10610" spans="15:15" x14ac:dyDescent="0.2">
      <c r="O10610" s="1" t="str">
        <f t="shared" si="134"/>
        <v/>
      </c>
    </row>
    <row r="10611" spans="15:15" x14ac:dyDescent="0.2">
      <c r="O10611" s="1" t="str">
        <f t="shared" si="134"/>
        <v/>
      </c>
    </row>
    <row r="10612" spans="15:15" x14ac:dyDescent="0.2">
      <c r="O10612" s="1" t="str">
        <f t="shared" si="134"/>
        <v/>
      </c>
    </row>
    <row r="10613" spans="15:15" x14ac:dyDescent="0.2">
      <c r="O10613" s="1" t="str">
        <f t="shared" si="134"/>
        <v/>
      </c>
    </row>
    <row r="10614" spans="15:15" x14ac:dyDescent="0.2">
      <c r="O10614" s="1" t="str">
        <f t="shared" si="134"/>
        <v/>
      </c>
    </row>
    <row r="10615" spans="15:15" x14ac:dyDescent="0.2">
      <c r="O10615" s="1" t="str">
        <f t="shared" si="134"/>
        <v/>
      </c>
    </row>
    <row r="10616" spans="15:15" x14ac:dyDescent="0.2">
      <c r="O10616" s="1" t="str">
        <f t="shared" si="134"/>
        <v/>
      </c>
    </row>
    <row r="10617" spans="15:15" x14ac:dyDescent="0.2">
      <c r="O10617" s="1" t="str">
        <f t="shared" si="134"/>
        <v/>
      </c>
    </row>
    <row r="10618" spans="15:15" x14ac:dyDescent="0.2">
      <c r="O10618" s="1" t="str">
        <f t="shared" si="134"/>
        <v/>
      </c>
    </row>
    <row r="10619" spans="15:15" x14ac:dyDescent="0.2">
      <c r="O10619" s="1" t="str">
        <f t="shared" si="134"/>
        <v/>
      </c>
    </row>
    <row r="10620" spans="15:15" x14ac:dyDescent="0.2">
      <c r="O10620" s="1" t="str">
        <f t="shared" si="134"/>
        <v/>
      </c>
    </row>
    <row r="10621" spans="15:15" x14ac:dyDescent="0.2">
      <c r="O10621" s="1" t="str">
        <f t="shared" si="134"/>
        <v/>
      </c>
    </row>
    <row r="10622" spans="15:15" x14ac:dyDescent="0.2">
      <c r="O10622" s="1" t="str">
        <f t="shared" si="134"/>
        <v/>
      </c>
    </row>
    <row r="10623" spans="15:15" x14ac:dyDescent="0.2">
      <c r="O10623" s="1" t="str">
        <f t="shared" si="134"/>
        <v/>
      </c>
    </row>
    <row r="10624" spans="15:15" x14ac:dyDescent="0.2">
      <c r="O10624" s="1" t="str">
        <f t="shared" si="134"/>
        <v/>
      </c>
    </row>
    <row r="10625" spans="15:15" x14ac:dyDescent="0.2">
      <c r="O10625" s="1" t="str">
        <f t="shared" si="134"/>
        <v/>
      </c>
    </row>
    <row r="10626" spans="15:15" x14ac:dyDescent="0.2">
      <c r="O10626" s="1" t="str">
        <f t="shared" ref="O10626:O10689" si="135">IF(ABS(H10626-G10626) &gt; (H10626*0.1), "X", "")</f>
        <v/>
      </c>
    </row>
    <row r="10627" spans="15:15" x14ac:dyDescent="0.2">
      <c r="O10627" s="1" t="str">
        <f t="shared" si="135"/>
        <v/>
      </c>
    </row>
    <row r="10628" spans="15:15" x14ac:dyDescent="0.2">
      <c r="O10628" s="1" t="str">
        <f t="shared" si="135"/>
        <v/>
      </c>
    </row>
    <row r="10629" spans="15:15" x14ac:dyDescent="0.2">
      <c r="O10629" s="1" t="str">
        <f t="shared" si="135"/>
        <v/>
      </c>
    </row>
    <row r="10630" spans="15:15" x14ac:dyDescent="0.2">
      <c r="O10630" s="1" t="str">
        <f t="shared" si="135"/>
        <v/>
      </c>
    </row>
    <row r="10631" spans="15:15" x14ac:dyDescent="0.2">
      <c r="O10631" s="1" t="str">
        <f t="shared" si="135"/>
        <v/>
      </c>
    </row>
    <row r="10632" spans="15:15" x14ac:dyDescent="0.2">
      <c r="O10632" s="1" t="str">
        <f t="shared" si="135"/>
        <v/>
      </c>
    </row>
    <row r="10633" spans="15:15" x14ac:dyDescent="0.2">
      <c r="O10633" s="1" t="str">
        <f t="shared" si="135"/>
        <v/>
      </c>
    </row>
    <row r="10634" spans="15:15" x14ac:dyDescent="0.2">
      <c r="O10634" s="1" t="str">
        <f t="shared" si="135"/>
        <v/>
      </c>
    </row>
    <row r="10635" spans="15:15" x14ac:dyDescent="0.2">
      <c r="O10635" s="1" t="str">
        <f t="shared" si="135"/>
        <v/>
      </c>
    </row>
    <row r="10636" spans="15:15" x14ac:dyDescent="0.2">
      <c r="O10636" s="1" t="str">
        <f t="shared" si="135"/>
        <v/>
      </c>
    </row>
    <row r="10637" spans="15:15" x14ac:dyDescent="0.2">
      <c r="O10637" s="1" t="str">
        <f t="shared" si="135"/>
        <v/>
      </c>
    </row>
    <row r="10638" spans="15:15" x14ac:dyDescent="0.2">
      <c r="O10638" s="1" t="str">
        <f t="shared" si="135"/>
        <v/>
      </c>
    </row>
    <row r="10639" spans="15:15" x14ac:dyDescent="0.2">
      <c r="O10639" s="1" t="str">
        <f t="shared" si="135"/>
        <v/>
      </c>
    </row>
    <row r="10640" spans="15:15" x14ac:dyDescent="0.2">
      <c r="O10640" s="1" t="str">
        <f t="shared" si="135"/>
        <v/>
      </c>
    </row>
    <row r="10641" spans="15:15" x14ac:dyDescent="0.2">
      <c r="O10641" s="1" t="str">
        <f t="shared" si="135"/>
        <v/>
      </c>
    </row>
    <row r="10642" spans="15:15" x14ac:dyDescent="0.2">
      <c r="O10642" s="1" t="str">
        <f t="shared" si="135"/>
        <v/>
      </c>
    </row>
    <row r="10643" spans="15:15" x14ac:dyDescent="0.2">
      <c r="O10643" s="1" t="str">
        <f t="shared" si="135"/>
        <v/>
      </c>
    </row>
    <row r="10644" spans="15:15" x14ac:dyDescent="0.2">
      <c r="O10644" s="1" t="str">
        <f t="shared" si="135"/>
        <v/>
      </c>
    </row>
    <row r="10645" spans="15:15" x14ac:dyDescent="0.2">
      <c r="O10645" s="1" t="str">
        <f t="shared" si="135"/>
        <v/>
      </c>
    </row>
    <row r="10646" spans="15:15" x14ac:dyDescent="0.2">
      <c r="O10646" s="1" t="str">
        <f t="shared" si="135"/>
        <v/>
      </c>
    </row>
    <row r="10647" spans="15:15" x14ac:dyDescent="0.2">
      <c r="O10647" s="1" t="str">
        <f t="shared" si="135"/>
        <v/>
      </c>
    </row>
    <row r="10648" spans="15:15" x14ac:dyDescent="0.2">
      <c r="O10648" s="1" t="str">
        <f t="shared" si="135"/>
        <v/>
      </c>
    </row>
    <row r="10649" spans="15:15" x14ac:dyDescent="0.2">
      <c r="O10649" s="1" t="str">
        <f t="shared" si="135"/>
        <v/>
      </c>
    </row>
    <row r="10650" spans="15:15" x14ac:dyDescent="0.2">
      <c r="O10650" s="1" t="str">
        <f t="shared" si="135"/>
        <v/>
      </c>
    </row>
    <row r="10651" spans="15:15" x14ac:dyDescent="0.2">
      <c r="O10651" s="1" t="str">
        <f t="shared" si="135"/>
        <v/>
      </c>
    </row>
    <row r="10652" spans="15:15" x14ac:dyDescent="0.2">
      <c r="O10652" s="1" t="str">
        <f t="shared" si="135"/>
        <v/>
      </c>
    </row>
    <row r="10653" spans="15:15" x14ac:dyDescent="0.2">
      <c r="O10653" s="1" t="str">
        <f t="shared" si="135"/>
        <v/>
      </c>
    </row>
    <row r="10654" spans="15:15" x14ac:dyDescent="0.2">
      <c r="O10654" s="1" t="str">
        <f t="shared" si="135"/>
        <v/>
      </c>
    </row>
    <row r="10655" spans="15:15" x14ac:dyDescent="0.2">
      <c r="O10655" s="1" t="str">
        <f t="shared" si="135"/>
        <v/>
      </c>
    </row>
    <row r="10656" spans="15:15" x14ac:dyDescent="0.2">
      <c r="O10656" s="1" t="str">
        <f t="shared" si="135"/>
        <v/>
      </c>
    </row>
    <row r="10657" spans="15:15" x14ac:dyDescent="0.2">
      <c r="O10657" s="1" t="str">
        <f t="shared" si="135"/>
        <v/>
      </c>
    </row>
    <row r="10658" spans="15:15" x14ac:dyDescent="0.2">
      <c r="O10658" s="1" t="str">
        <f t="shared" si="135"/>
        <v/>
      </c>
    </row>
    <row r="10659" spans="15:15" x14ac:dyDescent="0.2">
      <c r="O10659" s="1" t="str">
        <f t="shared" si="135"/>
        <v/>
      </c>
    </row>
    <row r="10660" spans="15:15" x14ac:dyDescent="0.2">
      <c r="O10660" s="1" t="str">
        <f t="shared" si="135"/>
        <v/>
      </c>
    </row>
    <row r="10661" spans="15:15" x14ac:dyDescent="0.2">
      <c r="O10661" s="1" t="str">
        <f t="shared" si="135"/>
        <v/>
      </c>
    </row>
    <row r="10662" spans="15:15" x14ac:dyDescent="0.2">
      <c r="O10662" s="1" t="str">
        <f t="shared" si="135"/>
        <v/>
      </c>
    </row>
    <row r="10663" spans="15:15" x14ac:dyDescent="0.2">
      <c r="O10663" s="1" t="str">
        <f t="shared" si="135"/>
        <v/>
      </c>
    </row>
    <row r="10664" spans="15:15" x14ac:dyDescent="0.2">
      <c r="O10664" s="1" t="str">
        <f t="shared" si="135"/>
        <v/>
      </c>
    </row>
    <row r="10665" spans="15:15" x14ac:dyDescent="0.2">
      <c r="O10665" s="1" t="str">
        <f t="shared" si="135"/>
        <v/>
      </c>
    </row>
    <row r="10666" spans="15:15" x14ac:dyDescent="0.2">
      <c r="O10666" s="1" t="str">
        <f t="shared" si="135"/>
        <v/>
      </c>
    </row>
    <row r="10667" spans="15:15" x14ac:dyDescent="0.2">
      <c r="O10667" s="1" t="str">
        <f t="shared" si="135"/>
        <v/>
      </c>
    </row>
    <row r="10668" spans="15:15" x14ac:dyDescent="0.2">
      <c r="O10668" s="1" t="str">
        <f t="shared" si="135"/>
        <v/>
      </c>
    </row>
    <row r="10669" spans="15:15" x14ac:dyDescent="0.2">
      <c r="O10669" s="1" t="str">
        <f t="shared" si="135"/>
        <v/>
      </c>
    </row>
    <row r="10670" spans="15:15" x14ac:dyDescent="0.2">
      <c r="O10670" s="1" t="str">
        <f t="shared" si="135"/>
        <v/>
      </c>
    </row>
    <row r="10671" spans="15:15" x14ac:dyDescent="0.2">
      <c r="O10671" s="1" t="str">
        <f t="shared" si="135"/>
        <v/>
      </c>
    </row>
    <row r="10672" spans="15:15" x14ac:dyDescent="0.2">
      <c r="O10672" s="1" t="str">
        <f t="shared" si="135"/>
        <v/>
      </c>
    </row>
    <row r="10673" spans="15:15" x14ac:dyDescent="0.2">
      <c r="O10673" s="1" t="str">
        <f t="shared" si="135"/>
        <v/>
      </c>
    </row>
    <row r="10674" spans="15:15" x14ac:dyDescent="0.2">
      <c r="O10674" s="1" t="str">
        <f t="shared" si="135"/>
        <v/>
      </c>
    </row>
    <row r="10675" spans="15:15" x14ac:dyDescent="0.2">
      <c r="O10675" s="1" t="str">
        <f t="shared" si="135"/>
        <v/>
      </c>
    </row>
    <row r="10676" spans="15:15" x14ac:dyDescent="0.2">
      <c r="O10676" s="1" t="str">
        <f t="shared" si="135"/>
        <v/>
      </c>
    </row>
    <row r="10677" spans="15:15" x14ac:dyDescent="0.2">
      <c r="O10677" s="1" t="str">
        <f t="shared" si="135"/>
        <v/>
      </c>
    </row>
    <row r="10678" spans="15:15" x14ac:dyDescent="0.2">
      <c r="O10678" s="1" t="str">
        <f t="shared" si="135"/>
        <v/>
      </c>
    </row>
    <row r="10679" spans="15:15" x14ac:dyDescent="0.2">
      <c r="O10679" s="1" t="str">
        <f t="shared" si="135"/>
        <v/>
      </c>
    </row>
    <row r="10680" spans="15:15" x14ac:dyDescent="0.2">
      <c r="O10680" s="1" t="str">
        <f t="shared" si="135"/>
        <v/>
      </c>
    </row>
    <row r="10681" spans="15:15" x14ac:dyDescent="0.2">
      <c r="O10681" s="1" t="str">
        <f t="shared" si="135"/>
        <v/>
      </c>
    </row>
    <row r="10682" spans="15:15" x14ac:dyDescent="0.2">
      <c r="O10682" s="1" t="str">
        <f t="shared" si="135"/>
        <v/>
      </c>
    </row>
    <row r="10683" spans="15:15" x14ac:dyDescent="0.2">
      <c r="O10683" s="1" t="str">
        <f t="shared" si="135"/>
        <v/>
      </c>
    </row>
    <row r="10684" spans="15:15" x14ac:dyDescent="0.2">
      <c r="O10684" s="1" t="str">
        <f t="shared" si="135"/>
        <v/>
      </c>
    </row>
    <row r="10685" spans="15:15" x14ac:dyDescent="0.2">
      <c r="O10685" s="1" t="str">
        <f t="shared" si="135"/>
        <v/>
      </c>
    </row>
    <row r="10686" spans="15:15" x14ac:dyDescent="0.2">
      <c r="O10686" s="1" t="str">
        <f t="shared" si="135"/>
        <v/>
      </c>
    </row>
    <row r="10687" spans="15:15" x14ac:dyDescent="0.2">
      <c r="O10687" s="1" t="str">
        <f t="shared" si="135"/>
        <v/>
      </c>
    </row>
    <row r="10688" spans="15:15" x14ac:dyDescent="0.2">
      <c r="O10688" s="1" t="str">
        <f t="shared" si="135"/>
        <v/>
      </c>
    </row>
    <row r="10689" spans="15:15" x14ac:dyDescent="0.2">
      <c r="O10689" s="1" t="str">
        <f t="shared" si="135"/>
        <v/>
      </c>
    </row>
    <row r="10690" spans="15:15" x14ac:dyDescent="0.2">
      <c r="O10690" s="1" t="str">
        <f t="shared" ref="O10690:O10753" si="136">IF(ABS(H10690-G10690) &gt; (H10690*0.1), "X", "")</f>
        <v/>
      </c>
    </row>
    <row r="10691" spans="15:15" x14ac:dyDescent="0.2">
      <c r="O10691" s="1" t="str">
        <f t="shared" si="136"/>
        <v/>
      </c>
    </row>
    <row r="10692" spans="15:15" x14ac:dyDescent="0.2">
      <c r="O10692" s="1" t="str">
        <f t="shared" si="136"/>
        <v/>
      </c>
    </row>
    <row r="10693" spans="15:15" x14ac:dyDescent="0.2">
      <c r="O10693" s="1" t="str">
        <f t="shared" si="136"/>
        <v/>
      </c>
    </row>
    <row r="10694" spans="15:15" x14ac:dyDescent="0.2">
      <c r="O10694" s="1" t="str">
        <f t="shared" si="136"/>
        <v/>
      </c>
    </row>
    <row r="10695" spans="15:15" x14ac:dyDescent="0.2">
      <c r="O10695" s="1" t="str">
        <f t="shared" si="136"/>
        <v/>
      </c>
    </row>
    <row r="10696" spans="15:15" x14ac:dyDescent="0.2">
      <c r="O10696" s="1" t="str">
        <f t="shared" si="136"/>
        <v/>
      </c>
    </row>
    <row r="10697" spans="15:15" x14ac:dyDescent="0.2">
      <c r="O10697" s="1" t="str">
        <f t="shared" si="136"/>
        <v/>
      </c>
    </row>
    <row r="10698" spans="15:15" x14ac:dyDescent="0.2">
      <c r="O10698" s="1" t="str">
        <f t="shared" si="136"/>
        <v/>
      </c>
    </row>
    <row r="10699" spans="15:15" x14ac:dyDescent="0.2">
      <c r="O10699" s="1" t="str">
        <f t="shared" si="136"/>
        <v/>
      </c>
    </row>
    <row r="10700" spans="15:15" x14ac:dyDescent="0.2">
      <c r="O10700" s="1" t="str">
        <f t="shared" si="136"/>
        <v/>
      </c>
    </row>
    <row r="10701" spans="15:15" x14ac:dyDescent="0.2">
      <c r="O10701" s="1" t="str">
        <f t="shared" si="136"/>
        <v/>
      </c>
    </row>
    <row r="10702" spans="15:15" x14ac:dyDescent="0.2">
      <c r="O10702" s="1" t="str">
        <f t="shared" si="136"/>
        <v/>
      </c>
    </row>
    <row r="10703" spans="15:15" x14ac:dyDescent="0.2">
      <c r="O10703" s="1" t="str">
        <f t="shared" si="136"/>
        <v/>
      </c>
    </row>
    <row r="10704" spans="15:15" x14ac:dyDescent="0.2">
      <c r="O10704" s="1" t="str">
        <f t="shared" si="136"/>
        <v/>
      </c>
    </row>
    <row r="10705" spans="15:15" x14ac:dyDescent="0.2">
      <c r="O10705" s="1" t="str">
        <f t="shared" si="136"/>
        <v/>
      </c>
    </row>
    <row r="10706" spans="15:15" x14ac:dyDescent="0.2">
      <c r="O10706" s="1" t="str">
        <f t="shared" si="136"/>
        <v/>
      </c>
    </row>
    <row r="10707" spans="15:15" x14ac:dyDescent="0.2">
      <c r="O10707" s="1" t="str">
        <f t="shared" si="136"/>
        <v/>
      </c>
    </row>
    <row r="10708" spans="15:15" x14ac:dyDescent="0.2">
      <c r="O10708" s="1" t="str">
        <f t="shared" si="136"/>
        <v/>
      </c>
    </row>
    <row r="10709" spans="15:15" x14ac:dyDescent="0.2">
      <c r="O10709" s="1" t="str">
        <f t="shared" si="136"/>
        <v/>
      </c>
    </row>
    <row r="10710" spans="15:15" x14ac:dyDescent="0.2">
      <c r="O10710" s="1" t="str">
        <f t="shared" si="136"/>
        <v/>
      </c>
    </row>
    <row r="10711" spans="15:15" x14ac:dyDescent="0.2">
      <c r="O10711" s="1" t="str">
        <f t="shared" si="136"/>
        <v/>
      </c>
    </row>
    <row r="10712" spans="15:15" x14ac:dyDescent="0.2">
      <c r="O10712" s="1" t="str">
        <f t="shared" si="136"/>
        <v/>
      </c>
    </row>
    <row r="10713" spans="15:15" x14ac:dyDescent="0.2">
      <c r="O10713" s="1" t="str">
        <f t="shared" si="136"/>
        <v/>
      </c>
    </row>
    <row r="10714" spans="15:15" x14ac:dyDescent="0.2">
      <c r="O10714" s="1" t="str">
        <f t="shared" si="136"/>
        <v/>
      </c>
    </row>
    <row r="10715" spans="15:15" x14ac:dyDescent="0.2">
      <c r="O10715" s="1" t="str">
        <f t="shared" si="136"/>
        <v/>
      </c>
    </row>
    <row r="10716" spans="15:15" x14ac:dyDescent="0.2">
      <c r="O10716" s="1" t="str">
        <f t="shared" si="136"/>
        <v/>
      </c>
    </row>
    <row r="10717" spans="15:15" x14ac:dyDescent="0.2">
      <c r="O10717" s="1" t="str">
        <f t="shared" si="136"/>
        <v/>
      </c>
    </row>
    <row r="10718" spans="15:15" x14ac:dyDescent="0.2">
      <c r="O10718" s="1" t="str">
        <f t="shared" si="136"/>
        <v/>
      </c>
    </row>
    <row r="10719" spans="15:15" x14ac:dyDescent="0.2">
      <c r="O10719" s="1" t="str">
        <f t="shared" si="136"/>
        <v/>
      </c>
    </row>
    <row r="10720" spans="15:15" x14ac:dyDescent="0.2">
      <c r="O10720" s="1" t="str">
        <f t="shared" si="136"/>
        <v/>
      </c>
    </row>
    <row r="10721" spans="15:15" x14ac:dyDescent="0.2">
      <c r="O10721" s="1" t="str">
        <f t="shared" si="136"/>
        <v/>
      </c>
    </row>
    <row r="10722" spans="15:15" x14ac:dyDescent="0.2">
      <c r="O10722" s="1" t="str">
        <f t="shared" si="136"/>
        <v/>
      </c>
    </row>
    <row r="10723" spans="15:15" x14ac:dyDescent="0.2">
      <c r="O10723" s="1" t="str">
        <f t="shared" si="136"/>
        <v/>
      </c>
    </row>
    <row r="10724" spans="15:15" x14ac:dyDescent="0.2">
      <c r="O10724" s="1" t="str">
        <f t="shared" si="136"/>
        <v/>
      </c>
    </row>
    <row r="10725" spans="15:15" x14ac:dyDescent="0.2">
      <c r="O10725" s="1" t="str">
        <f t="shared" si="136"/>
        <v/>
      </c>
    </row>
    <row r="10726" spans="15:15" x14ac:dyDescent="0.2">
      <c r="O10726" s="1" t="str">
        <f t="shared" si="136"/>
        <v/>
      </c>
    </row>
    <row r="10727" spans="15:15" x14ac:dyDescent="0.2">
      <c r="O10727" s="1" t="str">
        <f t="shared" si="136"/>
        <v/>
      </c>
    </row>
    <row r="10728" spans="15:15" x14ac:dyDescent="0.2">
      <c r="O10728" s="1" t="str">
        <f t="shared" si="136"/>
        <v/>
      </c>
    </row>
    <row r="10729" spans="15:15" x14ac:dyDescent="0.2">
      <c r="O10729" s="1" t="str">
        <f t="shared" si="136"/>
        <v/>
      </c>
    </row>
    <row r="10730" spans="15:15" x14ac:dyDescent="0.2">
      <c r="O10730" s="1" t="str">
        <f t="shared" si="136"/>
        <v/>
      </c>
    </row>
    <row r="10731" spans="15:15" x14ac:dyDescent="0.2">
      <c r="O10731" s="1" t="str">
        <f t="shared" si="136"/>
        <v/>
      </c>
    </row>
    <row r="10732" spans="15:15" x14ac:dyDescent="0.2">
      <c r="O10732" s="1" t="str">
        <f t="shared" si="136"/>
        <v/>
      </c>
    </row>
    <row r="10733" spans="15:15" x14ac:dyDescent="0.2">
      <c r="O10733" s="1" t="str">
        <f t="shared" si="136"/>
        <v/>
      </c>
    </row>
    <row r="10734" spans="15:15" x14ac:dyDescent="0.2">
      <c r="O10734" s="1" t="str">
        <f t="shared" si="136"/>
        <v/>
      </c>
    </row>
    <row r="10735" spans="15:15" x14ac:dyDescent="0.2">
      <c r="O10735" s="1" t="str">
        <f t="shared" si="136"/>
        <v/>
      </c>
    </row>
    <row r="10736" spans="15:15" x14ac:dyDescent="0.2">
      <c r="O10736" s="1" t="str">
        <f t="shared" si="136"/>
        <v/>
      </c>
    </row>
    <row r="10737" spans="15:15" x14ac:dyDescent="0.2">
      <c r="O10737" s="1" t="str">
        <f t="shared" si="136"/>
        <v/>
      </c>
    </row>
    <row r="10738" spans="15:15" x14ac:dyDescent="0.2">
      <c r="O10738" s="1" t="str">
        <f t="shared" si="136"/>
        <v/>
      </c>
    </row>
    <row r="10739" spans="15:15" x14ac:dyDescent="0.2">
      <c r="O10739" s="1" t="str">
        <f t="shared" si="136"/>
        <v/>
      </c>
    </row>
    <row r="10740" spans="15:15" x14ac:dyDescent="0.2">
      <c r="O10740" s="1" t="str">
        <f t="shared" si="136"/>
        <v/>
      </c>
    </row>
    <row r="10741" spans="15:15" x14ac:dyDescent="0.2">
      <c r="O10741" s="1" t="str">
        <f t="shared" si="136"/>
        <v/>
      </c>
    </row>
    <row r="10742" spans="15:15" x14ac:dyDescent="0.2">
      <c r="O10742" s="1" t="str">
        <f t="shared" si="136"/>
        <v/>
      </c>
    </row>
    <row r="10743" spans="15:15" x14ac:dyDescent="0.2">
      <c r="O10743" s="1" t="str">
        <f t="shared" si="136"/>
        <v/>
      </c>
    </row>
    <row r="10744" spans="15:15" x14ac:dyDescent="0.2">
      <c r="O10744" s="1" t="str">
        <f t="shared" si="136"/>
        <v/>
      </c>
    </row>
    <row r="10745" spans="15:15" x14ac:dyDescent="0.2">
      <c r="O10745" s="1" t="str">
        <f t="shared" si="136"/>
        <v/>
      </c>
    </row>
    <row r="10746" spans="15:15" x14ac:dyDescent="0.2">
      <c r="O10746" s="1" t="str">
        <f t="shared" si="136"/>
        <v/>
      </c>
    </row>
    <row r="10747" spans="15:15" x14ac:dyDescent="0.2">
      <c r="O10747" s="1" t="str">
        <f t="shared" si="136"/>
        <v/>
      </c>
    </row>
    <row r="10748" spans="15:15" x14ac:dyDescent="0.2">
      <c r="O10748" s="1" t="str">
        <f t="shared" si="136"/>
        <v/>
      </c>
    </row>
    <row r="10749" spans="15:15" x14ac:dyDescent="0.2">
      <c r="O10749" s="1" t="str">
        <f t="shared" si="136"/>
        <v/>
      </c>
    </row>
    <row r="10750" spans="15:15" x14ac:dyDescent="0.2">
      <c r="O10750" s="1" t="str">
        <f t="shared" si="136"/>
        <v/>
      </c>
    </row>
    <row r="10751" spans="15:15" x14ac:dyDescent="0.2">
      <c r="O10751" s="1" t="str">
        <f t="shared" si="136"/>
        <v/>
      </c>
    </row>
    <row r="10752" spans="15:15" x14ac:dyDescent="0.2">
      <c r="O10752" s="1" t="str">
        <f t="shared" si="136"/>
        <v/>
      </c>
    </row>
    <row r="10753" spans="15:15" x14ac:dyDescent="0.2">
      <c r="O10753" s="1" t="str">
        <f t="shared" si="136"/>
        <v/>
      </c>
    </row>
    <row r="10754" spans="15:15" x14ac:dyDescent="0.2">
      <c r="O10754" s="1" t="str">
        <f t="shared" ref="O10754:O10817" si="137">IF(ABS(H10754-G10754) &gt; (H10754*0.1), "X", "")</f>
        <v/>
      </c>
    </row>
    <row r="10755" spans="15:15" x14ac:dyDescent="0.2">
      <c r="O10755" s="1" t="str">
        <f t="shared" si="137"/>
        <v/>
      </c>
    </row>
    <row r="10756" spans="15:15" x14ac:dyDescent="0.2">
      <c r="O10756" s="1" t="str">
        <f t="shared" si="137"/>
        <v/>
      </c>
    </row>
    <row r="10757" spans="15:15" x14ac:dyDescent="0.2">
      <c r="O10757" s="1" t="str">
        <f t="shared" si="137"/>
        <v/>
      </c>
    </row>
    <row r="10758" spans="15:15" x14ac:dyDescent="0.2">
      <c r="O10758" s="1" t="str">
        <f t="shared" si="137"/>
        <v/>
      </c>
    </row>
    <row r="10759" spans="15:15" x14ac:dyDescent="0.2">
      <c r="O10759" s="1" t="str">
        <f t="shared" si="137"/>
        <v/>
      </c>
    </row>
    <row r="10760" spans="15:15" x14ac:dyDescent="0.2">
      <c r="O10760" s="1" t="str">
        <f t="shared" si="137"/>
        <v/>
      </c>
    </row>
    <row r="10761" spans="15:15" x14ac:dyDescent="0.2">
      <c r="O10761" s="1" t="str">
        <f t="shared" si="137"/>
        <v/>
      </c>
    </row>
    <row r="10762" spans="15:15" x14ac:dyDescent="0.2">
      <c r="O10762" s="1" t="str">
        <f t="shared" si="137"/>
        <v/>
      </c>
    </row>
    <row r="10763" spans="15:15" x14ac:dyDescent="0.2">
      <c r="O10763" s="1" t="str">
        <f t="shared" si="137"/>
        <v/>
      </c>
    </row>
    <row r="10764" spans="15:15" x14ac:dyDescent="0.2">
      <c r="O10764" s="1" t="str">
        <f t="shared" si="137"/>
        <v/>
      </c>
    </row>
    <row r="10765" spans="15:15" x14ac:dyDescent="0.2">
      <c r="O10765" s="1" t="str">
        <f t="shared" si="137"/>
        <v/>
      </c>
    </row>
    <row r="10766" spans="15:15" x14ac:dyDescent="0.2">
      <c r="O10766" s="1" t="str">
        <f t="shared" si="137"/>
        <v/>
      </c>
    </row>
    <row r="10767" spans="15:15" x14ac:dyDescent="0.2">
      <c r="O10767" s="1" t="str">
        <f t="shared" si="137"/>
        <v/>
      </c>
    </row>
    <row r="10768" spans="15:15" x14ac:dyDescent="0.2">
      <c r="O10768" s="1" t="str">
        <f t="shared" si="137"/>
        <v/>
      </c>
    </row>
    <row r="10769" spans="15:15" x14ac:dyDescent="0.2">
      <c r="O10769" s="1" t="str">
        <f t="shared" si="137"/>
        <v/>
      </c>
    </row>
    <row r="10770" spans="15:15" x14ac:dyDescent="0.2">
      <c r="O10770" s="1" t="str">
        <f t="shared" si="137"/>
        <v/>
      </c>
    </row>
    <row r="10771" spans="15:15" x14ac:dyDescent="0.2">
      <c r="O10771" s="1" t="str">
        <f t="shared" si="137"/>
        <v/>
      </c>
    </row>
    <row r="10772" spans="15:15" x14ac:dyDescent="0.2">
      <c r="O10772" s="1" t="str">
        <f t="shared" si="137"/>
        <v/>
      </c>
    </row>
    <row r="10773" spans="15:15" x14ac:dyDescent="0.2">
      <c r="O10773" s="1" t="str">
        <f t="shared" si="137"/>
        <v/>
      </c>
    </row>
    <row r="10774" spans="15:15" x14ac:dyDescent="0.2">
      <c r="O10774" s="1" t="str">
        <f t="shared" si="137"/>
        <v/>
      </c>
    </row>
    <row r="10775" spans="15:15" x14ac:dyDescent="0.2">
      <c r="O10775" s="1" t="str">
        <f t="shared" si="137"/>
        <v/>
      </c>
    </row>
    <row r="10776" spans="15:15" x14ac:dyDescent="0.2">
      <c r="O10776" s="1" t="str">
        <f t="shared" si="137"/>
        <v/>
      </c>
    </row>
    <row r="10777" spans="15:15" x14ac:dyDescent="0.2">
      <c r="O10777" s="1" t="str">
        <f t="shared" si="137"/>
        <v/>
      </c>
    </row>
    <row r="10778" spans="15:15" x14ac:dyDescent="0.2">
      <c r="O10778" s="1" t="str">
        <f t="shared" si="137"/>
        <v/>
      </c>
    </row>
    <row r="10779" spans="15:15" x14ac:dyDescent="0.2">
      <c r="O10779" s="1" t="str">
        <f t="shared" si="137"/>
        <v/>
      </c>
    </row>
    <row r="10780" spans="15:15" x14ac:dyDescent="0.2">
      <c r="O10780" s="1" t="str">
        <f t="shared" si="137"/>
        <v/>
      </c>
    </row>
    <row r="10781" spans="15:15" x14ac:dyDescent="0.2">
      <c r="O10781" s="1" t="str">
        <f t="shared" si="137"/>
        <v/>
      </c>
    </row>
    <row r="10782" spans="15:15" x14ac:dyDescent="0.2">
      <c r="O10782" s="1" t="str">
        <f t="shared" si="137"/>
        <v/>
      </c>
    </row>
    <row r="10783" spans="15:15" x14ac:dyDescent="0.2">
      <c r="O10783" s="1" t="str">
        <f t="shared" si="137"/>
        <v/>
      </c>
    </row>
    <row r="10784" spans="15:15" x14ac:dyDescent="0.2">
      <c r="O10784" s="1" t="str">
        <f t="shared" si="137"/>
        <v/>
      </c>
    </row>
    <row r="10785" spans="15:15" x14ac:dyDescent="0.2">
      <c r="O10785" s="1" t="str">
        <f t="shared" si="137"/>
        <v/>
      </c>
    </row>
    <row r="10786" spans="15:15" x14ac:dyDescent="0.2">
      <c r="O10786" s="1" t="str">
        <f t="shared" si="137"/>
        <v/>
      </c>
    </row>
    <row r="10787" spans="15:15" x14ac:dyDescent="0.2">
      <c r="O10787" s="1" t="str">
        <f t="shared" si="137"/>
        <v/>
      </c>
    </row>
    <row r="10788" spans="15:15" x14ac:dyDescent="0.2">
      <c r="O10788" s="1" t="str">
        <f t="shared" si="137"/>
        <v/>
      </c>
    </row>
    <row r="10789" spans="15:15" x14ac:dyDescent="0.2">
      <c r="O10789" s="1" t="str">
        <f t="shared" si="137"/>
        <v/>
      </c>
    </row>
    <row r="10790" spans="15:15" x14ac:dyDescent="0.2">
      <c r="O10790" s="1" t="str">
        <f t="shared" si="137"/>
        <v/>
      </c>
    </row>
    <row r="10791" spans="15:15" x14ac:dyDescent="0.2">
      <c r="O10791" s="1" t="str">
        <f t="shared" si="137"/>
        <v/>
      </c>
    </row>
    <row r="10792" spans="15:15" x14ac:dyDescent="0.2">
      <c r="O10792" s="1" t="str">
        <f t="shared" si="137"/>
        <v/>
      </c>
    </row>
    <row r="10793" spans="15:15" x14ac:dyDescent="0.2">
      <c r="O10793" s="1" t="str">
        <f t="shared" si="137"/>
        <v/>
      </c>
    </row>
    <row r="10794" spans="15:15" x14ac:dyDescent="0.2">
      <c r="O10794" s="1" t="str">
        <f t="shared" si="137"/>
        <v/>
      </c>
    </row>
    <row r="10795" spans="15:15" x14ac:dyDescent="0.2">
      <c r="O10795" s="1" t="str">
        <f t="shared" si="137"/>
        <v/>
      </c>
    </row>
    <row r="10796" spans="15:15" x14ac:dyDescent="0.2">
      <c r="O10796" s="1" t="str">
        <f t="shared" si="137"/>
        <v/>
      </c>
    </row>
    <row r="10797" spans="15:15" x14ac:dyDescent="0.2">
      <c r="O10797" s="1" t="str">
        <f t="shared" si="137"/>
        <v/>
      </c>
    </row>
    <row r="10798" spans="15:15" x14ac:dyDescent="0.2">
      <c r="O10798" s="1" t="str">
        <f t="shared" si="137"/>
        <v/>
      </c>
    </row>
    <row r="10799" spans="15:15" x14ac:dyDescent="0.2">
      <c r="O10799" s="1" t="str">
        <f t="shared" si="137"/>
        <v/>
      </c>
    </row>
    <row r="10800" spans="15:15" x14ac:dyDescent="0.2">
      <c r="O10800" s="1" t="str">
        <f t="shared" si="137"/>
        <v/>
      </c>
    </row>
    <row r="10801" spans="15:15" x14ac:dyDescent="0.2">
      <c r="O10801" s="1" t="str">
        <f t="shared" si="137"/>
        <v/>
      </c>
    </row>
    <row r="10802" spans="15:15" x14ac:dyDescent="0.2">
      <c r="O10802" s="1" t="str">
        <f t="shared" si="137"/>
        <v/>
      </c>
    </row>
    <row r="10803" spans="15:15" x14ac:dyDescent="0.2">
      <c r="O10803" s="1" t="str">
        <f t="shared" si="137"/>
        <v/>
      </c>
    </row>
    <row r="10804" spans="15:15" x14ac:dyDescent="0.2">
      <c r="O10804" s="1" t="str">
        <f t="shared" si="137"/>
        <v/>
      </c>
    </row>
    <row r="10805" spans="15:15" x14ac:dyDescent="0.2">
      <c r="O10805" s="1" t="str">
        <f t="shared" si="137"/>
        <v/>
      </c>
    </row>
    <row r="10806" spans="15:15" x14ac:dyDescent="0.2">
      <c r="O10806" s="1" t="str">
        <f t="shared" si="137"/>
        <v/>
      </c>
    </row>
    <row r="10807" spans="15:15" x14ac:dyDescent="0.2">
      <c r="O10807" s="1" t="str">
        <f t="shared" si="137"/>
        <v/>
      </c>
    </row>
    <row r="10808" spans="15:15" x14ac:dyDescent="0.2">
      <c r="O10808" s="1" t="str">
        <f t="shared" si="137"/>
        <v/>
      </c>
    </row>
    <row r="10809" spans="15:15" x14ac:dyDescent="0.2">
      <c r="O10809" s="1" t="str">
        <f t="shared" si="137"/>
        <v/>
      </c>
    </row>
    <row r="10810" spans="15:15" x14ac:dyDescent="0.2">
      <c r="O10810" s="1" t="str">
        <f t="shared" si="137"/>
        <v/>
      </c>
    </row>
    <row r="10811" spans="15:15" x14ac:dyDescent="0.2">
      <c r="O10811" s="1" t="str">
        <f t="shared" si="137"/>
        <v/>
      </c>
    </row>
    <row r="10812" spans="15:15" x14ac:dyDescent="0.2">
      <c r="O10812" s="1" t="str">
        <f t="shared" si="137"/>
        <v/>
      </c>
    </row>
    <row r="10813" spans="15:15" x14ac:dyDescent="0.2">
      <c r="O10813" s="1" t="str">
        <f t="shared" si="137"/>
        <v/>
      </c>
    </row>
    <row r="10814" spans="15:15" x14ac:dyDescent="0.2">
      <c r="O10814" s="1" t="str">
        <f t="shared" si="137"/>
        <v/>
      </c>
    </row>
    <row r="10815" spans="15:15" x14ac:dyDescent="0.2">
      <c r="O10815" s="1" t="str">
        <f t="shared" si="137"/>
        <v/>
      </c>
    </row>
    <row r="10816" spans="15:15" x14ac:dyDescent="0.2">
      <c r="O10816" s="1" t="str">
        <f t="shared" si="137"/>
        <v/>
      </c>
    </row>
    <row r="10817" spans="15:15" x14ac:dyDescent="0.2">
      <c r="O10817" s="1" t="str">
        <f t="shared" si="137"/>
        <v/>
      </c>
    </row>
    <row r="10818" spans="15:15" x14ac:dyDescent="0.2">
      <c r="O10818" s="1" t="str">
        <f t="shared" ref="O10818:O10881" si="138">IF(ABS(H10818-G10818) &gt; (H10818*0.1), "X", "")</f>
        <v/>
      </c>
    </row>
    <row r="10819" spans="15:15" x14ac:dyDescent="0.2">
      <c r="O10819" s="1" t="str">
        <f t="shared" si="138"/>
        <v/>
      </c>
    </row>
    <row r="10820" spans="15:15" x14ac:dyDescent="0.2">
      <c r="O10820" s="1" t="str">
        <f t="shared" si="138"/>
        <v/>
      </c>
    </row>
    <row r="10821" spans="15:15" x14ac:dyDescent="0.2">
      <c r="O10821" s="1" t="str">
        <f t="shared" si="138"/>
        <v/>
      </c>
    </row>
    <row r="10822" spans="15:15" x14ac:dyDescent="0.2">
      <c r="O10822" s="1" t="str">
        <f t="shared" si="138"/>
        <v/>
      </c>
    </row>
    <row r="10823" spans="15:15" x14ac:dyDescent="0.2">
      <c r="O10823" s="1" t="str">
        <f t="shared" si="138"/>
        <v/>
      </c>
    </row>
    <row r="10824" spans="15:15" x14ac:dyDescent="0.2">
      <c r="O10824" s="1" t="str">
        <f t="shared" si="138"/>
        <v/>
      </c>
    </row>
    <row r="10825" spans="15:15" x14ac:dyDescent="0.2">
      <c r="O10825" s="1" t="str">
        <f t="shared" si="138"/>
        <v/>
      </c>
    </row>
    <row r="10826" spans="15:15" x14ac:dyDescent="0.2">
      <c r="O10826" s="1" t="str">
        <f t="shared" si="138"/>
        <v/>
      </c>
    </row>
    <row r="10827" spans="15:15" x14ac:dyDescent="0.2">
      <c r="O10827" s="1" t="str">
        <f t="shared" si="138"/>
        <v/>
      </c>
    </row>
    <row r="10828" spans="15:15" x14ac:dyDescent="0.2">
      <c r="O10828" s="1" t="str">
        <f t="shared" si="138"/>
        <v/>
      </c>
    </row>
    <row r="10829" spans="15:15" x14ac:dyDescent="0.2">
      <c r="O10829" s="1" t="str">
        <f t="shared" si="138"/>
        <v/>
      </c>
    </row>
    <row r="10830" spans="15:15" x14ac:dyDescent="0.2">
      <c r="O10830" s="1" t="str">
        <f t="shared" si="138"/>
        <v/>
      </c>
    </row>
    <row r="10831" spans="15:15" x14ac:dyDescent="0.2">
      <c r="O10831" s="1" t="str">
        <f t="shared" si="138"/>
        <v/>
      </c>
    </row>
    <row r="10832" spans="15:15" x14ac:dyDescent="0.2">
      <c r="O10832" s="1" t="str">
        <f t="shared" si="138"/>
        <v/>
      </c>
    </row>
    <row r="10833" spans="15:15" x14ac:dyDescent="0.2">
      <c r="O10833" s="1" t="str">
        <f t="shared" si="138"/>
        <v/>
      </c>
    </row>
    <row r="10834" spans="15:15" x14ac:dyDescent="0.2">
      <c r="O10834" s="1" t="str">
        <f t="shared" si="138"/>
        <v/>
      </c>
    </row>
    <row r="10835" spans="15:15" x14ac:dyDescent="0.2">
      <c r="O10835" s="1" t="str">
        <f t="shared" si="138"/>
        <v/>
      </c>
    </row>
    <row r="10836" spans="15:15" x14ac:dyDescent="0.2">
      <c r="O10836" s="1" t="str">
        <f t="shared" si="138"/>
        <v/>
      </c>
    </row>
    <row r="10837" spans="15:15" x14ac:dyDescent="0.2">
      <c r="O10837" s="1" t="str">
        <f t="shared" si="138"/>
        <v/>
      </c>
    </row>
    <row r="10838" spans="15:15" x14ac:dyDescent="0.2">
      <c r="O10838" s="1" t="str">
        <f t="shared" si="138"/>
        <v/>
      </c>
    </row>
    <row r="10839" spans="15:15" x14ac:dyDescent="0.2">
      <c r="O10839" s="1" t="str">
        <f t="shared" si="138"/>
        <v/>
      </c>
    </row>
    <row r="10840" spans="15:15" x14ac:dyDescent="0.2">
      <c r="O10840" s="1" t="str">
        <f t="shared" si="138"/>
        <v/>
      </c>
    </row>
    <row r="10841" spans="15:15" x14ac:dyDescent="0.2">
      <c r="O10841" s="1" t="str">
        <f t="shared" si="138"/>
        <v/>
      </c>
    </row>
    <row r="10842" spans="15:15" x14ac:dyDescent="0.2">
      <c r="O10842" s="1" t="str">
        <f t="shared" si="138"/>
        <v/>
      </c>
    </row>
    <row r="10843" spans="15:15" x14ac:dyDescent="0.2">
      <c r="O10843" s="1" t="str">
        <f t="shared" si="138"/>
        <v/>
      </c>
    </row>
    <row r="10844" spans="15:15" x14ac:dyDescent="0.2">
      <c r="O10844" s="1" t="str">
        <f t="shared" si="138"/>
        <v/>
      </c>
    </row>
    <row r="10845" spans="15:15" x14ac:dyDescent="0.2">
      <c r="O10845" s="1" t="str">
        <f t="shared" si="138"/>
        <v/>
      </c>
    </row>
    <row r="10846" spans="15:15" x14ac:dyDescent="0.2">
      <c r="O10846" s="1" t="str">
        <f t="shared" si="138"/>
        <v/>
      </c>
    </row>
    <row r="10847" spans="15:15" x14ac:dyDescent="0.2">
      <c r="O10847" s="1" t="str">
        <f t="shared" si="138"/>
        <v/>
      </c>
    </row>
    <row r="10848" spans="15:15" x14ac:dyDescent="0.2">
      <c r="O10848" s="1" t="str">
        <f t="shared" si="138"/>
        <v/>
      </c>
    </row>
    <row r="10849" spans="15:15" x14ac:dyDescent="0.2">
      <c r="O10849" s="1" t="str">
        <f t="shared" si="138"/>
        <v/>
      </c>
    </row>
    <row r="10850" spans="15:15" x14ac:dyDescent="0.2">
      <c r="O10850" s="1" t="str">
        <f t="shared" si="138"/>
        <v/>
      </c>
    </row>
    <row r="10851" spans="15:15" x14ac:dyDescent="0.2">
      <c r="O10851" s="1" t="str">
        <f t="shared" si="138"/>
        <v/>
      </c>
    </row>
    <row r="10852" spans="15:15" x14ac:dyDescent="0.2">
      <c r="O10852" s="1" t="str">
        <f t="shared" si="138"/>
        <v/>
      </c>
    </row>
    <row r="10853" spans="15:15" x14ac:dyDescent="0.2">
      <c r="O10853" s="1" t="str">
        <f t="shared" si="138"/>
        <v/>
      </c>
    </row>
    <row r="10854" spans="15:15" x14ac:dyDescent="0.2">
      <c r="O10854" s="1" t="str">
        <f t="shared" si="138"/>
        <v/>
      </c>
    </row>
    <row r="10855" spans="15:15" x14ac:dyDescent="0.2">
      <c r="O10855" s="1" t="str">
        <f t="shared" si="138"/>
        <v/>
      </c>
    </row>
    <row r="10856" spans="15:15" x14ac:dyDescent="0.2">
      <c r="O10856" s="1" t="str">
        <f t="shared" si="138"/>
        <v/>
      </c>
    </row>
    <row r="10857" spans="15:15" x14ac:dyDescent="0.2">
      <c r="O10857" s="1" t="str">
        <f t="shared" si="138"/>
        <v/>
      </c>
    </row>
    <row r="10858" spans="15:15" x14ac:dyDescent="0.2">
      <c r="O10858" s="1" t="str">
        <f t="shared" si="138"/>
        <v/>
      </c>
    </row>
    <row r="10859" spans="15:15" x14ac:dyDescent="0.2">
      <c r="O10859" s="1" t="str">
        <f t="shared" si="138"/>
        <v/>
      </c>
    </row>
    <row r="10860" spans="15:15" x14ac:dyDescent="0.2">
      <c r="O10860" s="1" t="str">
        <f t="shared" si="138"/>
        <v/>
      </c>
    </row>
    <row r="10861" spans="15:15" x14ac:dyDescent="0.2">
      <c r="O10861" s="1" t="str">
        <f t="shared" si="138"/>
        <v/>
      </c>
    </row>
    <row r="10862" spans="15:15" x14ac:dyDescent="0.2">
      <c r="O10862" s="1" t="str">
        <f t="shared" si="138"/>
        <v/>
      </c>
    </row>
    <row r="10863" spans="15:15" x14ac:dyDescent="0.2">
      <c r="O10863" s="1" t="str">
        <f t="shared" si="138"/>
        <v/>
      </c>
    </row>
    <row r="10864" spans="15:15" x14ac:dyDescent="0.2">
      <c r="O10864" s="1" t="str">
        <f t="shared" si="138"/>
        <v/>
      </c>
    </row>
    <row r="10865" spans="15:15" x14ac:dyDescent="0.2">
      <c r="O10865" s="1" t="str">
        <f t="shared" si="138"/>
        <v/>
      </c>
    </row>
    <row r="10866" spans="15:15" x14ac:dyDescent="0.2">
      <c r="O10866" s="1" t="str">
        <f t="shared" si="138"/>
        <v/>
      </c>
    </row>
    <row r="10867" spans="15:15" x14ac:dyDescent="0.2">
      <c r="O10867" s="1" t="str">
        <f t="shared" si="138"/>
        <v/>
      </c>
    </row>
    <row r="10868" spans="15:15" x14ac:dyDescent="0.2">
      <c r="O10868" s="1" t="str">
        <f t="shared" si="138"/>
        <v/>
      </c>
    </row>
    <row r="10869" spans="15:15" x14ac:dyDescent="0.2">
      <c r="O10869" s="1" t="str">
        <f t="shared" si="138"/>
        <v/>
      </c>
    </row>
    <row r="10870" spans="15:15" x14ac:dyDescent="0.2">
      <c r="O10870" s="1" t="str">
        <f t="shared" si="138"/>
        <v/>
      </c>
    </row>
    <row r="10871" spans="15:15" x14ac:dyDescent="0.2">
      <c r="O10871" s="1" t="str">
        <f t="shared" si="138"/>
        <v/>
      </c>
    </row>
    <row r="10872" spans="15:15" x14ac:dyDescent="0.2">
      <c r="O10872" s="1" t="str">
        <f t="shared" si="138"/>
        <v/>
      </c>
    </row>
    <row r="10873" spans="15:15" x14ac:dyDescent="0.2">
      <c r="O10873" s="1" t="str">
        <f t="shared" si="138"/>
        <v/>
      </c>
    </row>
    <row r="10874" spans="15:15" x14ac:dyDescent="0.2">
      <c r="O10874" s="1" t="str">
        <f t="shared" si="138"/>
        <v/>
      </c>
    </row>
    <row r="10875" spans="15:15" x14ac:dyDescent="0.2">
      <c r="O10875" s="1" t="str">
        <f t="shared" si="138"/>
        <v/>
      </c>
    </row>
    <row r="10876" spans="15:15" x14ac:dyDescent="0.2">
      <c r="O10876" s="1" t="str">
        <f t="shared" si="138"/>
        <v/>
      </c>
    </row>
    <row r="10877" spans="15:15" x14ac:dyDescent="0.2">
      <c r="O10877" s="1" t="str">
        <f t="shared" si="138"/>
        <v/>
      </c>
    </row>
    <row r="10878" spans="15:15" x14ac:dyDescent="0.2">
      <c r="O10878" s="1" t="str">
        <f t="shared" si="138"/>
        <v/>
      </c>
    </row>
    <row r="10879" spans="15:15" x14ac:dyDescent="0.2">
      <c r="O10879" s="1" t="str">
        <f t="shared" si="138"/>
        <v/>
      </c>
    </row>
    <row r="10880" spans="15:15" x14ac:dyDescent="0.2">
      <c r="O10880" s="1" t="str">
        <f t="shared" si="138"/>
        <v/>
      </c>
    </row>
    <row r="10881" spans="15:15" x14ac:dyDescent="0.2">
      <c r="O10881" s="1" t="str">
        <f t="shared" si="138"/>
        <v/>
      </c>
    </row>
    <row r="10882" spans="15:15" x14ac:dyDescent="0.2">
      <c r="O10882" s="1" t="str">
        <f t="shared" ref="O10882:O10945" si="139">IF(ABS(H10882-G10882) &gt; (H10882*0.1), "X", "")</f>
        <v/>
      </c>
    </row>
    <row r="10883" spans="15:15" x14ac:dyDescent="0.2">
      <c r="O10883" s="1" t="str">
        <f t="shared" si="139"/>
        <v/>
      </c>
    </row>
    <row r="10884" spans="15:15" x14ac:dyDescent="0.2">
      <c r="O10884" s="1" t="str">
        <f t="shared" si="139"/>
        <v/>
      </c>
    </row>
    <row r="10885" spans="15:15" x14ac:dyDescent="0.2">
      <c r="O10885" s="1" t="str">
        <f t="shared" si="139"/>
        <v/>
      </c>
    </row>
    <row r="10886" spans="15:15" x14ac:dyDescent="0.2">
      <c r="O10886" s="1" t="str">
        <f t="shared" si="139"/>
        <v/>
      </c>
    </row>
    <row r="10887" spans="15:15" x14ac:dyDescent="0.2">
      <c r="O10887" s="1" t="str">
        <f t="shared" si="139"/>
        <v/>
      </c>
    </row>
    <row r="10888" spans="15:15" x14ac:dyDescent="0.2">
      <c r="O10888" s="1" t="str">
        <f t="shared" si="139"/>
        <v/>
      </c>
    </row>
    <row r="10889" spans="15:15" x14ac:dyDescent="0.2">
      <c r="O10889" s="1" t="str">
        <f t="shared" si="139"/>
        <v/>
      </c>
    </row>
    <row r="10890" spans="15:15" x14ac:dyDescent="0.2">
      <c r="O10890" s="1" t="str">
        <f t="shared" si="139"/>
        <v/>
      </c>
    </row>
    <row r="10891" spans="15:15" x14ac:dyDescent="0.2">
      <c r="O10891" s="1" t="str">
        <f t="shared" si="139"/>
        <v/>
      </c>
    </row>
    <row r="10892" spans="15:15" x14ac:dyDescent="0.2">
      <c r="O10892" s="1" t="str">
        <f t="shared" si="139"/>
        <v/>
      </c>
    </row>
    <row r="10893" spans="15:15" x14ac:dyDescent="0.2">
      <c r="O10893" s="1" t="str">
        <f t="shared" si="139"/>
        <v/>
      </c>
    </row>
    <row r="10894" spans="15:15" x14ac:dyDescent="0.2">
      <c r="O10894" s="1" t="str">
        <f t="shared" si="139"/>
        <v/>
      </c>
    </row>
    <row r="10895" spans="15:15" x14ac:dyDescent="0.2">
      <c r="O10895" s="1" t="str">
        <f t="shared" si="139"/>
        <v/>
      </c>
    </row>
    <row r="10896" spans="15:15" x14ac:dyDescent="0.2">
      <c r="O10896" s="1" t="str">
        <f t="shared" si="139"/>
        <v/>
      </c>
    </row>
    <row r="10897" spans="15:15" x14ac:dyDescent="0.2">
      <c r="O10897" s="1" t="str">
        <f t="shared" si="139"/>
        <v/>
      </c>
    </row>
    <row r="10898" spans="15:15" x14ac:dyDescent="0.2">
      <c r="O10898" s="1" t="str">
        <f t="shared" si="139"/>
        <v/>
      </c>
    </row>
    <row r="10899" spans="15:15" x14ac:dyDescent="0.2">
      <c r="O10899" s="1" t="str">
        <f t="shared" si="139"/>
        <v/>
      </c>
    </row>
    <row r="10900" spans="15:15" x14ac:dyDescent="0.2">
      <c r="O10900" s="1" t="str">
        <f t="shared" si="139"/>
        <v/>
      </c>
    </row>
    <row r="10901" spans="15:15" x14ac:dyDescent="0.2">
      <c r="O10901" s="1" t="str">
        <f t="shared" si="139"/>
        <v/>
      </c>
    </row>
    <row r="10902" spans="15:15" x14ac:dyDescent="0.2">
      <c r="O10902" s="1" t="str">
        <f t="shared" si="139"/>
        <v/>
      </c>
    </row>
    <row r="10903" spans="15:15" x14ac:dyDescent="0.2">
      <c r="O10903" s="1" t="str">
        <f t="shared" si="139"/>
        <v/>
      </c>
    </row>
    <row r="10904" spans="15:15" x14ac:dyDescent="0.2">
      <c r="O10904" s="1" t="str">
        <f t="shared" si="139"/>
        <v/>
      </c>
    </row>
    <row r="10905" spans="15:15" x14ac:dyDescent="0.2">
      <c r="O10905" s="1" t="str">
        <f t="shared" si="139"/>
        <v/>
      </c>
    </row>
    <row r="10906" spans="15:15" x14ac:dyDescent="0.2">
      <c r="O10906" s="1" t="str">
        <f t="shared" si="139"/>
        <v/>
      </c>
    </row>
    <row r="10907" spans="15:15" x14ac:dyDescent="0.2">
      <c r="O10907" s="1" t="str">
        <f t="shared" si="139"/>
        <v/>
      </c>
    </row>
    <row r="10908" spans="15:15" x14ac:dyDescent="0.2">
      <c r="O10908" s="1" t="str">
        <f t="shared" si="139"/>
        <v/>
      </c>
    </row>
    <row r="10909" spans="15:15" x14ac:dyDescent="0.2">
      <c r="O10909" s="1" t="str">
        <f t="shared" si="139"/>
        <v/>
      </c>
    </row>
    <row r="10910" spans="15:15" x14ac:dyDescent="0.2">
      <c r="O10910" s="1" t="str">
        <f t="shared" si="139"/>
        <v/>
      </c>
    </row>
    <row r="10911" spans="15:15" x14ac:dyDescent="0.2">
      <c r="O10911" s="1" t="str">
        <f t="shared" si="139"/>
        <v/>
      </c>
    </row>
    <row r="10912" spans="15:15" x14ac:dyDescent="0.2">
      <c r="O10912" s="1" t="str">
        <f t="shared" si="139"/>
        <v/>
      </c>
    </row>
    <row r="10913" spans="15:15" x14ac:dyDescent="0.2">
      <c r="O10913" s="1" t="str">
        <f t="shared" si="139"/>
        <v/>
      </c>
    </row>
    <row r="10914" spans="15:15" x14ac:dyDescent="0.2">
      <c r="O10914" s="1" t="str">
        <f t="shared" si="139"/>
        <v/>
      </c>
    </row>
    <row r="10915" spans="15:15" x14ac:dyDescent="0.2">
      <c r="O10915" s="1" t="str">
        <f t="shared" si="139"/>
        <v/>
      </c>
    </row>
    <row r="10916" spans="15:15" x14ac:dyDescent="0.2">
      <c r="O10916" s="1" t="str">
        <f t="shared" si="139"/>
        <v/>
      </c>
    </row>
    <row r="10917" spans="15:15" x14ac:dyDescent="0.2">
      <c r="O10917" s="1" t="str">
        <f t="shared" si="139"/>
        <v/>
      </c>
    </row>
    <row r="10918" spans="15:15" x14ac:dyDescent="0.2">
      <c r="O10918" s="1" t="str">
        <f t="shared" si="139"/>
        <v/>
      </c>
    </row>
    <row r="10919" spans="15:15" x14ac:dyDescent="0.2">
      <c r="O10919" s="1" t="str">
        <f t="shared" si="139"/>
        <v/>
      </c>
    </row>
    <row r="10920" spans="15:15" x14ac:dyDescent="0.2">
      <c r="O10920" s="1" t="str">
        <f t="shared" si="139"/>
        <v/>
      </c>
    </row>
    <row r="10921" spans="15:15" x14ac:dyDescent="0.2">
      <c r="O10921" s="1" t="str">
        <f t="shared" si="139"/>
        <v/>
      </c>
    </row>
    <row r="10922" spans="15:15" x14ac:dyDescent="0.2">
      <c r="O10922" s="1" t="str">
        <f t="shared" si="139"/>
        <v/>
      </c>
    </row>
    <row r="10923" spans="15:15" x14ac:dyDescent="0.2">
      <c r="O10923" s="1" t="str">
        <f t="shared" si="139"/>
        <v/>
      </c>
    </row>
    <row r="10924" spans="15:15" x14ac:dyDescent="0.2">
      <c r="O10924" s="1" t="str">
        <f t="shared" si="139"/>
        <v/>
      </c>
    </row>
    <row r="10925" spans="15:15" x14ac:dyDescent="0.2">
      <c r="O10925" s="1" t="str">
        <f t="shared" si="139"/>
        <v/>
      </c>
    </row>
    <row r="10926" spans="15:15" x14ac:dyDescent="0.2">
      <c r="O10926" s="1" t="str">
        <f t="shared" si="139"/>
        <v/>
      </c>
    </row>
    <row r="10927" spans="15:15" x14ac:dyDescent="0.2">
      <c r="O10927" s="1" t="str">
        <f t="shared" si="139"/>
        <v/>
      </c>
    </row>
    <row r="10928" spans="15:15" x14ac:dyDescent="0.2">
      <c r="O10928" s="1" t="str">
        <f t="shared" si="139"/>
        <v/>
      </c>
    </row>
    <row r="10929" spans="15:15" x14ac:dyDescent="0.2">
      <c r="O10929" s="1" t="str">
        <f t="shared" si="139"/>
        <v/>
      </c>
    </row>
    <row r="10930" spans="15:15" x14ac:dyDescent="0.2">
      <c r="O10930" s="1" t="str">
        <f t="shared" si="139"/>
        <v/>
      </c>
    </row>
    <row r="10931" spans="15:15" x14ac:dyDescent="0.2">
      <c r="O10931" s="1" t="str">
        <f t="shared" si="139"/>
        <v/>
      </c>
    </row>
    <row r="10932" spans="15:15" x14ac:dyDescent="0.2">
      <c r="O10932" s="1" t="str">
        <f t="shared" si="139"/>
        <v/>
      </c>
    </row>
    <row r="10933" spans="15:15" x14ac:dyDescent="0.2">
      <c r="O10933" s="1" t="str">
        <f t="shared" si="139"/>
        <v/>
      </c>
    </row>
    <row r="10934" spans="15:15" x14ac:dyDescent="0.2">
      <c r="O10934" s="1" t="str">
        <f t="shared" si="139"/>
        <v/>
      </c>
    </row>
    <row r="10935" spans="15:15" x14ac:dyDescent="0.2">
      <c r="O10935" s="1" t="str">
        <f t="shared" si="139"/>
        <v/>
      </c>
    </row>
    <row r="10936" spans="15:15" x14ac:dyDescent="0.2">
      <c r="O10936" s="1" t="str">
        <f t="shared" si="139"/>
        <v/>
      </c>
    </row>
    <row r="10937" spans="15:15" x14ac:dyDescent="0.2">
      <c r="O10937" s="1" t="str">
        <f t="shared" si="139"/>
        <v/>
      </c>
    </row>
    <row r="10938" spans="15:15" x14ac:dyDescent="0.2">
      <c r="O10938" s="1" t="str">
        <f t="shared" si="139"/>
        <v/>
      </c>
    </row>
    <row r="10939" spans="15:15" x14ac:dyDescent="0.2">
      <c r="O10939" s="1" t="str">
        <f t="shared" si="139"/>
        <v/>
      </c>
    </row>
    <row r="10940" spans="15:15" x14ac:dyDescent="0.2">
      <c r="O10940" s="1" t="str">
        <f t="shared" si="139"/>
        <v/>
      </c>
    </row>
    <row r="10941" spans="15:15" x14ac:dyDescent="0.2">
      <c r="O10941" s="1" t="str">
        <f t="shared" si="139"/>
        <v/>
      </c>
    </row>
    <row r="10942" spans="15:15" x14ac:dyDescent="0.2">
      <c r="O10942" s="1" t="str">
        <f t="shared" si="139"/>
        <v/>
      </c>
    </row>
    <row r="10943" spans="15:15" x14ac:dyDescent="0.2">
      <c r="O10943" s="1" t="str">
        <f t="shared" si="139"/>
        <v/>
      </c>
    </row>
    <row r="10944" spans="15:15" x14ac:dyDescent="0.2">
      <c r="O10944" s="1" t="str">
        <f t="shared" si="139"/>
        <v/>
      </c>
    </row>
    <row r="10945" spans="15:15" x14ac:dyDescent="0.2">
      <c r="O10945" s="1" t="str">
        <f t="shared" si="139"/>
        <v/>
      </c>
    </row>
    <row r="10946" spans="15:15" x14ac:dyDescent="0.2">
      <c r="O10946" s="1" t="str">
        <f t="shared" ref="O10946:O11009" si="140">IF(ABS(H10946-G10946) &gt; (H10946*0.1), "X", "")</f>
        <v/>
      </c>
    </row>
    <row r="10947" spans="15:15" x14ac:dyDescent="0.2">
      <c r="O10947" s="1" t="str">
        <f t="shared" si="140"/>
        <v/>
      </c>
    </row>
    <row r="10948" spans="15:15" x14ac:dyDescent="0.2">
      <c r="O10948" s="1" t="str">
        <f t="shared" si="140"/>
        <v/>
      </c>
    </row>
    <row r="10949" spans="15:15" x14ac:dyDescent="0.2">
      <c r="O10949" s="1" t="str">
        <f t="shared" si="140"/>
        <v/>
      </c>
    </row>
    <row r="10950" spans="15:15" x14ac:dyDescent="0.2">
      <c r="O10950" s="1" t="str">
        <f t="shared" si="140"/>
        <v/>
      </c>
    </row>
    <row r="10951" spans="15:15" x14ac:dyDescent="0.2">
      <c r="O10951" s="1" t="str">
        <f t="shared" si="140"/>
        <v/>
      </c>
    </row>
    <row r="10952" spans="15:15" x14ac:dyDescent="0.2">
      <c r="O10952" s="1" t="str">
        <f t="shared" si="140"/>
        <v/>
      </c>
    </row>
    <row r="10953" spans="15:15" x14ac:dyDescent="0.2">
      <c r="O10953" s="1" t="str">
        <f t="shared" si="140"/>
        <v/>
      </c>
    </row>
    <row r="10954" spans="15:15" x14ac:dyDescent="0.2">
      <c r="O10954" s="1" t="str">
        <f t="shared" si="140"/>
        <v/>
      </c>
    </row>
    <row r="10955" spans="15:15" x14ac:dyDescent="0.2">
      <c r="O10955" s="1" t="str">
        <f t="shared" si="140"/>
        <v/>
      </c>
    </row>
    <row r="10956" spans="15:15" x14ac:dyDescent="0.2">
      <c r="O10956" s="1" t="str">
        <f t="shared" si="140"/>
        <v/>
      </c>
    </row>
    <row r="10957" spans="15:15" x14ac:dyDescent="0.2">
      <c r="O10957" s="1" t="str">
        <f t="shared" si="140"/>
        <v/>
      </c>
    </row>
    <row r="10958" spans="15:15" x14ac:dyDescent="0.2">
      <c r="O10958" s="1" t="str">
        <f t="shared" si="140"/>
        <v/>
      </c>
    </row>
    <row r="10959" spans="15:15" x14ac:dyDescent="0.2">
      <c r="O10959" s="1" t="str">
        <f t="shared" si="140"/>
        <v/>
      </c>
    </row>
    <row r="10960" spans="15:15" x14ac:dyDescent="0.2">
      <c r="O10960" s="1" t="str">
        <f t="shared" si="140"/>
        <v/>
      </c>
    </row>
    <row r="10961" spans="15:15" x14ac:dyDescent="0.2">
      <c r="O10961" s="1" t="str">
        <f t="shared" si="140"/>
        <v/>
      </c>
    </row>
    <row r="10962" spans="15:15" x14ac:dyDescent="0.2">
      <c r="O10962" s="1" t="str">
        <f t="shared" si="140"/>
        <v/>
      </c>
    </row>
    <row r="10963" spans="15:15" x14ac:dyDescent="0.2">
      <c r="O10963" s="1" t="str">
        <f t="shared" si="140"/>
        <v/>
      </c>
    </row>
    <row r="10964" spans="15:15" x14ac:dyDescent="0.2">
      <c r="O10964" s="1" t="str">
        <f t="shared" si="140"/>
        <v/>
      </c>
    </row>
    <row r="10965" spans="15:15" x14ac:dyDescent="0.2">
      <c r="O10965" s="1" t="str">
        <f t="shared" si="140"/>
        <v/>
      </c>
    </row>
    <row r="10966" spans="15:15" x14ac:dyDescent="0.2">
      <c r="O10966" s="1" t="str">
        <f t="shared" si="140"/>
        <v/>
      </c>
    </row>
    <row r="10967" spans="15:15" x14ac:dyDescent="0.2">
      <c r="O10967" s="1" t="str">
        <f t="shared" si="140"/>
        <v/>
      </c>
    </row>
    <row r="10968" spans="15:15" x14ac:dyDescent="0.2">
      <c r="O10968" s="1" t="str">
        <f t="shared" si="140"/>
        <v/>
      </c>
    </row>
    <row r="10969" spans="15:15" x14ac:dyDescent="0.2">
      <c r="O10969" s="1" t="str">
        <f t="shared" si="140"/>
        <v/>
      </c>
    </row>
    <row r="10970" spans="15:15" x14ac:dyDescent="0.2">
      <c r="O10970" s="1" t="str">
        <f t="shared" si="140"/>
        <v/>
      </c>
    </row>
    <row r="10971" spans="15:15" x14ac:dyDescent="0.2">
      <c r="O10971" s="1" t="str">
        <f t="shared" si="140"/>
        <v/>
      </c>
    </row>
    <row r="10972" spans="15:15" x14ac:dyDescent="0.2">
      <c r="O10972" s="1" t="str">
        <f t="shared" si="140"/>
        <v/>
      </c>
    </row>
    <row r="10973" spans="15:15" x14ac:dyDescent="0.2">
      <c r="O10973" s="1" t="str">
        <f t="shared" si="140"/>
        <v/>
      </c>
    </row>
    <row r="10974" spans="15:15" x14ac:dyDescent="0.2">
      <c r="O10974" s="1" t="str">
        <f t="shared" si="140"/>
        <v/>
      </c>
    </row>
    <row r="10975" spans="15:15" x14ac:dyDescent="0.2">
      <c r="O10975" s="1" t="str">
        <f t="shared" si="140"/>
        <v/>
      </c>
    </row>
    <row r="10976" spans="15:15" x14ac:dyDescent="0.2">
      <c r="O10976" s="1" t="str">
        <f t="shared" si="140"/>
        <v/>
      </c>
    </row>
    <row r="10977" spans="15:15" x14ac:dyDescent="0.2">
      <c r="O10977" s="1" t="str">
        <f t="shared" si="140"/>
        <v/>
      </c>
    </row>
    <row r="10978" spans="15:15" x14ac:dyDescent="0.2">
      <c r="O10978" s="1" t="str">
        <f t="shared" si="140"/>
        <v/>
      </c>
    </row>
    <row r="10979" spans="15:15" x14ac:dyDescent="0.2">
      <c r="O10979" s="1" t="str">
        <f t="shared" si="140"/>
        <v/>
      </c>
    </row>
    <row r="10980" spans="15:15" x14ac:dyDescent="0.2">
      <c r="O10980" s="1" t="str">
        <f t="shared" si="140"/>
        <v/>
      </c>
    </row>
    <row r="10981" spans="15:15" x14ac:dyDescent="0.2">
      <c r="O10981" s="1" t="str">
        <f t="shared" si="140"/>
        <v/>
      </c>
    </row>
    <row r="10982" spans="15:15" x14ac:dyDescent="0.2">
      <c r="O10982" s="1" t="str">
        <f t="shared" si="140"/>
        <v/>
      </c>
    </row>
    <row r="10983" spans="15:15" x14ac:dyDescent="0.2">
      <c r="O10983" s="1" t="str">
        <f t="shared" si="140"/>
        <v/>
      </c>
    </row>
    <row r="10984" spans="15:15" x14ac:dyDescent="0.2">
      <c r="O10984" s="1" t="str">
        <f t="shared" si="140"/>
        <v/>
      </c>
    </row>
    <row r="10985" spans="15:15" x14ac:dyDescent="0.2">
      <c r="O10985" s="1" t="str">
        <f t="shared" si="140"/>
        <v/>
      </c>
    </row>
    <row r="10986" spans="15:15" x14ac:dyDescent="0.2">
      <c r="O10986" s="1" t="str">
        <f t="shared" si="140"/>
        <v/>
      </c>
    </row>
    <row r="10987" spans="15:15" x14ac:dyDescent="0.2">
      <c r="O10987" s="1" t="str">
        <f t="shared" si="140"/>
        <v/>
      </c>
    </row>
    <row r="10988" spans="15:15" x14ac:dyDescent="0.2">
      <c r="O10988" s="1" t="str">
        <f t="shared" si="140"/>
        <v/>
      </c>
    </row>
    <row r="10989" spans="15:15" x14ac:dyDescent="0.2">
      <c r="O10989" s="1" t="str">
        <f t="shared" si="140"/>
        <v/>
      </c>
    </row>
    <row r="10990" spans="15:15" x14ac:dyDescent="0.2">
      <c r="O10990" s="1" t="str">
        <f t="shared" si="140"/>
        <v/>
      </c>
    </row>
    <row r="10991" spans="15:15" x14ac:dyDescent="0.2">
      <c r="O10991" s="1" t="str">
        <f t="shared" si="140"/>
        <v/>
      </c>
    </row>
    <row r="10992" spans="15:15" x14ac:dyDescent="0.2">
      <c r="O10992" s="1" t="str">
        <f t="shared" si="140"/>
        <v/>
      </c>
    </row>
    <row r="10993" spans="15:15" x14ac:dyDescent="0.2">
      <c r="O10993" s="1" t="str">
        <f t="shared" si="140"/>
        <v/>
      </c>
    </row>
    <row r="10994" spans="15:15" x14ac:dyDescent="0.2">
      <c r="O10994" s="1" t="str">
        <f t="shared" si="140"/>
        <v/>
      </c>
    </row>
    <row r="10995" spans="15:15" x14ac:dyDescent="0.2">
      <c r="O10995" s="1" t="str">
        <f t="shared" si="140"/>
        <v/>
      </c>
    </row>
    <row r="10996" spans="15:15" x14ac:dyDescent="0.2">
      <c r="O10996" s="1" t="str">
        <f t="shared" si="140"/>
        <v/>
      </c>
    </row>
    <row r="10997" spans="15:15" x14ac:dyDescent="0.2">
      <c r="O10997" s="1" t="str">
        <f t="shared" si="140"/>
        <v/>
      </c>
    </row>
    <row r="10998" spans="15:15" x14ac:dyDescent="0.2">
      <c r="O10998" s="1" t="str">
        <f t="shared" si="140"/>
        <v/>
      </c>
    </row>
    <row r="10999" spans="15:15" x14ac:dyDescent="0.2">
      <c r="O10999" s="1" t="str">
        <f t="shared" si="140"/>
        <v/>
      </c>
    </row>
    <row r="11000" spans="15:15" x14ac:dyDescent="0.2">
      <c r="O11000" s="1" t="str">
        <f t="shared" si="140"/>
        <v/>
      </c>
    </row>
    <row r="11001" spans="15:15" x14ac:dyDescent="0.2">
      <c r="O11001" s="1" t="str">
        <f t="shared" si="140"/>
        <v/>
      </c>
    </row>
    <row r="11002" spans="15:15" x14ac:dyDescent="0.2">
      <c r="O11002" s="1" t="str">
        <f t="shared" si="140"/>
        <v/>
      </c>
    </row>
    <row r="11003" spans="15:15" x14ac:dyDescent="0.2">
      <c r="O11003" s="1" t="str">
        <f t="shared" si="140"/>
        <v/>
      </c>
    </row>
    <row r="11004" spans="15:15" x14ac:dyDescent="0.2">
      <c r="O11004" s="1" t="str">
        <f t="shared" si="140"/>
        <v/>
      </c>
    </row>
    <row r="11005" spans="15:15" x14ac:dyDescent="0.2">
      <c r="O11005" s="1" t="str">
        <f t="shared" si="140"/>
        <v/>
      </c>
    </row>
    <row r="11006" spans="15:15" x14ac:dyDescent="0.2">
      <c r="O11006" s="1" t="str">
        <f t="shared" si="140"/>
        <v/>
      </c>
    </row>
    <row r="11007" spans="15:15" x14ac:dyDescent="0.2">
      <c r="O11007" s="1" t="str">
        <f t="shared" si="140"/>
        <v/>
      </c>
    </row>
    <row r="11008" spans="15:15" x14ac:dyDescent="0.2">
      <c r="O11008" s="1" t="str">
        <f t="shared" si="140"/>
        <v/>
      </c>
    </row>
    <row r="11009" spans="15:15" x14ac:dyDescent="0.2">
      <c r="O11009" s="1" t="str">
        <f t="shared" si="140"/>
        <v/>
      </c>
    </row>
    <row r="11010" spans="15:15" x14ac:dyDescent="0.2">
      <c r="O11010" s="1" t="str">
        <f t="shared" ref="O11010:O11073" si="141">IF(ABS(H11010-G11010) &gt; (H11010*0.1), "X", "")</f>
        <v/>
      </c>
    </row>
    <row r="11011" spans="15:15" x14ac:dyDescent="0.2">
      <c r="O11011" s="1" t="str">
        <f t="shared" si="141"/>
        <v/>
      </c>
    </row>
    <row r="11012" spans="15:15" x14ac:dyDescent="0.2">
      <c r="O11012" s="1" t="str">
        <f t="shared" si="141"/>
        <v/>
      </c>
    </row>
    <row r="11013" spans="15:15" x14ac:dyDescent="0.2">
      <c r="O11013" s="1" t="str">
        <f t="shared" si="141"/>
        <v/>
      </c>
    </row>
    <row r="11014" spans="15:15" x14ac:dyDescent="0.2">
      <c r="O11014" s="1" t="str">
        <f t="shared" si="141"/>
        <v/>
      </c>
    </row>
    <row r="11015" spans="15:15" x14ac:dyDescent="0.2">
      <c r="O11015" s="1" t="str">
        <f t="shared" si="141"/>
        <v/>
      </c>
    </row>
    <row r="11016" spans="15:15" x14ac:dyDescent="0.2">
      <c r="O11016" s="1" t="str">
        <f t="shared" si="141"/>
        <v/>
      </c>
    </row>
    <row r="11017" spans="15:15" x14ac:dyDescent="0.2">
      <c r="O11017" s="1" t="str">
        <f t="shared" si="141"/>
        <v/>
      </c>
    </row>
    <row r="11018" spans="15:15" x14ac:dyDescent="0.2">
      <c r="O11018" s="1" t="str">
        <f t="shared" si="141"/>
        <v/>
      </c>
    </row>
    <row r="11019" spans="15:15" x14ac:dyDescent="0.2">
      <c r="O11019" s="1" t="str">
        <f t="shared" si="141"/>
        <v/>
      </c>
    </row>
    <row r="11020" spans="15:15" x14ac:dyDescent="0.2">
      <c r="O11020" s="1" t="str">
        <f t="shared" si="141"/>
        <v/>
      </c>
    </row>
    <row r="11021" spans="15:15" x14ac:dyDescent="0.2">
      <c r="O11021" s="1" t="str">
        <f t="shared" si="141"/>
        <v/>
      </c>
    </row>
    <row r="11022" spans="15:15" x14ac:dyDescent="0.2">
      <c r="O11022" s="1" t="str">
        <f t="shared" si="141"/>
        <v/>
      </c>
    </row>
    <row r="11023" spans="15:15" x14ac:dyDescent="0.2">
      <c r="O11023" s="1" t="str">
        <f t="shared" si="141"/>
        <v/>
      </c>
    </row>
    <row r="11024" spans="15:15" x14ac:dyDescent="0.2">
      <c r="O11024" s="1" t="str">
        <f t="shared" si="141"/>
        <v/>
      </c>
    </row>
    <row r="11025" spans="15:15" x14ac:dyDescent="0.2">
      <c r="O11025" s="1" t="str">
        <f t="shared" si="141"/>
        <v/>
      </c>
    </row>
    <row r="11026" spans="15:15" x14ac:dyDescent="0.2">
      <c r="O11026" s="1" t="str">
        <f t="shared" si="141"/>
        <v/>
      </c>
    </row>
    <row r="11027" spans="15:15" x14ac:dyDescent="0.2">
      <c r="O11027" s="1" t="str">
        <f t="shared" si="141"/>
        <v/>
      </c>
    </row>
    <row r="11028" spans="15:15" x14ac:dyDescent="0.2">
      <c r="O11028" s="1" t="str">
        <f t="shared" si="141"/>
        <v/>
      </c>
    </row>
    <row r="11029" spans="15:15" x14ac:dyDescent="0.2">
      <c r="O11029" s="1" t="str">
        <f t="shared" si="141"/>
        <v/>
      </c>
    </row>
    <row r="11030" spans="15:15" x14ac:dyDescent="0.2">
      <c r="O11030" s="1" t="str">
        <f t="shared" si="141"/>
        <v/>
      </c>
    </row>
    <row r="11031" spans="15:15" x14ac:dyDescent="0.2">
      <c r="O11031" s="1" t="str">
        <f t="shared" si="141"/>
        <v/>
      </c>
    </row>
    <row r="11032" spans="15:15" x14ac:dyDescent="0.2">
      <c r="O11032" s="1" t="str">
        <f t="shared" si="141"/>
        <v/>
      </c>
    </row>
    <row r="11033" spans="15:15" x14ac:dyDescent="0.2">
      <c r="O11033" s="1" t="str">
        <f t="shared" si="141"/>
        <v/>
      </c>
    </row>
    <row r="11034" spans="15:15" x14ac:dyDescent="0.2">
      <c r="O11034" s="1" t="str">
        <f t="shared" si="141"/>
        <v/>
      </c>
    </row>
    <row r="11035" spans="15:15" x14ac:dyDescent="0.2">
      <c r="O11035" s="1" t="str">
        <f t="shared" si="141"/>
        <v/>
      </c>
    </row>
    <row r="11036" spans="15:15" x14ac:dyDescent="0.2">
      <c r="O11036" s="1" t="str">
        <f t="shared" si="141"/>
        <v/>
      </c>
    </row>
    <row r="11037" spans="15:15" x14ac:dyDescent="0.2">
      <c r="O11037" s="1" t="str">
        <f t="shared" si="141"/>
        <v/>
      </c>
    </row>
    <row r="11038" spans="15:15" x14ac:dyDescent="0.2">
      <c r="O11038" s="1" t="str">
        <f t="shared" si="141"/>
        <v/>
      </c>
    </row>
    <row r="11039" spans="15:15" x14ac:dyDescent="0.2">
      <c r="O11039" s="1" t="str">
        <f t="shared" si="141"/>
        <v/>
      </c>
    </row>
    <row r="11040" spans="15:15" x14ac:dyDescent="0.2">
      <c r="O11040" s="1" t="str">
        <f t="shared" si="141"/>
        <v/>
      </c>
    </row>
    <row r="11041" spans="15:15" x14ac:dyDescent="0.2">
      <c r="O11041" s="1" t="str">
        <f t="shared" si="141"/>
        <v/>
      </c>
    </row>
    <row r="11042" spans="15:15" x14ac:dyDescent="0.2">
      <c r="O11042" s="1" t="str">
        <f t="shared" si="141"/>
        <v/>
      </c>
    </row>
    <row r="11043" spans="15:15" x14ac:dyDescent="0.2">
      <c r="O11043" s="1" t="str">
        <f t="shared" si="141"/>
        <v/>
      </c>
    </row>
    <row r="11044" spans="15:15" x14ac:dyDescent="0.2">
      <c r="O11044" s="1" t="str">
        <f t="shared" si="141"/>
        <v/>
      </c>
    </row>
    <row r="11045" spans="15:15" x14ac:dyDescent="0.2">
      <c r="O11045" s="1" t="str">
        <f t="shared" si="141"/>
        <v/>
      </c>
    </row>
    <row r="11046" spans="15:15" x14ac:dyDescent="0.2">
      <c r="O11046" s="1" t="str">
        <f t="shared" si="141"/>
        <v/>
      </c>
    </row>
    <row r="11047" spans="15:15" x14ac:dyDescent="0.2">
      <c r="O11047" s="1" t="str">
        <f t="shared" si="141"/>
        <v/>
      </c>
    </row>
    <row r="11048" spans="15:15" x14ac:dyDescent="0.2">
      <c r="O11048" s="1" t="str">
        <f t="shared" si="141"/>
        <v/>
      </c>
    </row>
    <row r="11049" spans="15:15" x14ac:dyDescent="0.2">
      <c r="O11049" s="1" t="str">
        <f t="shared" si="141"/>
        <v/>
      </c>
    </row>
    <row r="11050" spans="15:15" x14ac:dyDescent="0.2">
      <c r="O11050" s="1" t="str">
        <f t="shared" si="141"/>
        <v/>
      </c>
    </row>
    <row r="11051" spans="15:15" x14ac:dyDescent="0.2">
      <c r="O11051" s="1" t="str">
        <f t="shared" si="141"/>
        <v/>
      </c>
    </row>
    <row r="11052" spans="15:15" x14ac:dyDescent="0.2">
      <c r="O11052" s="1" t="str">
        <f t="shared" si="141"/>
        <v/>
      </c>
    </row>
    <row r="11053" spans="15:15" x14ac:dyDescent="0.2">
      <c r="O11053" s="1" t="str">
        <f t="shared" si="141"/>
        <v/>
      </c>
    </row>
    <row r="11054" spans="15:15" x14ac:dyDescent="0.2">
      <c r="O11054" s="1" t="str">
        <f t="shared" si="141"/>
        <v/>
      </c>
    </row>
    <row r="11055" spans="15:15" x14ac:dyDescent="0.2">
      <c r="O11055" s="1" t="str">
        <f t="shared" si="141"/>
        <v/>
      </c>
    </row>
    <row r="11056" spans="15:15" x14ac:dyDescent="0.2">
      <c r="O11056" s="1" t="str">
        <f t="shared" si="141"/>
        <v/>
      </c>
    </row>
    <row r="11057" spans="15:15" x14ac:dyDescent="0.2">
      <c r="O11057" s="1" t="str">
        <f t="shared" si="141"/>
        <v/>
      </c>
    </row>
    <row r="11058" spans="15:15" x14ac:dyDescent="0.2">
      <c r="O11058" s="1" t="str">
        <f t="shared" si="141"/>
        <v/>
      </c>
    </row>
    <row r="11059" spans="15:15" x14ac:dyDescent="0.2">
      <c r="O11059" s="1" t="str">
        <f t="shared" si="141"/>
        <v/>
      </c>
    </row>
    <row r="11060" spans="15:15" x14ac:dyDescent="0.2">
      <c r="O11060" s="1" t="str">
        <f t="shared" si="141"/>
        <v/>
      </c>
    </row>
    <row r="11061" spans="15:15" x14ac:dyDescent="0.2">
      <c r="O11061" s="1" t="str">
        <f t="shared" si="141"/>
        <v/>
      </c>
    </row>
    <row r="11062" spans="15:15" x14ac:dyDescent="0.2">
      <c r="O11062" s="1" t="str">
        <f t="shared" si="141"/>
        <v/>
      </c>
    </row>
    <row r="11063" spans="15:15" x14ac:dyDescent="0.2">
      <c r="O11063" s="1" t="str">
        <f t="shared" si="141"/>
        <v/>
      </c>
    </row>
    <row r="11064" spans="15:15" x14ac:dyDescent="0.2">
      <c r="O11064" s="1" t="str">
        <f t="shared" si="141"/>
        <v/>
      </c>
    </row>
    <row r="11065" spans="15:15" x14ac:dyDescent="0.2">
      <c r="O11065" s="1" t="str">
        <f t="shared" si="141"/>
        <v/>
      </c>
    </row>
    <row r="11066" spans="15:15" x14ac:dyDescent="0.2">
      <c r="O11066" s="1" t="str">
        <f t="shared" si="141"/>
        <v/>
      </c>
    </row>
    <row r="11067" spans="15:15" x14ac:dyDescent="0.2">
      <c r="O11067" s="1" t="str">
        <f t="shared" si="141"/>
        <v/>
      </c>
    </row>
    <row r="11068" spans="15:15" x14ac:dyDescent="0.2">
      <c r="O11068" s="1" t="str">
        <f t="shared" si="141"/>
        <v/>
      </c>
    </row>
    <row r="11069" spans="15:15" x14ac:dyDescent="0.2">
      <c r="O11069" s="1" t="str">
        <f t="shared" si="141"/>
        <v/>
      </c>
    </row>
    <row r="11070" spans="15:15" x14ac:dyDescent="0.2">
      <c r="O11070" s="1" t="str">
        <f t="shared" si="141"/>
        <v/>
      </c>
    </row>
    <row r="11071" spans="15:15" x14ac:dyDescent="0.2">
      <c r="O11071" s="1" t="str">
        <f t="shared" si="141"/>
        <v/>
      </c>
    </row>
    <row r="11072" spans="15:15" x14ac:dyDescent="0.2">
      <c r="O11072" s="1" t="str">
        <f t="shared" si="141"/>
        <v/>
      </c>
    </row>
    <row r="11073" spans="15:15" x14ac:dyDescent="0.2">
      <c r="O11073" s="1" t="str">
        <f t="shared" si="141"/>
        <v/>
      </c>
    </row>
    <row r="11074" spans="15:15" x14ac:dyDescent="0.2">
      <c r="O11074" s="1" t="str">
        <f t="shared" ref="O11074:O11137" si="142">IF(ABS(H11074-G11074) &gt; (H11074*0.1), "X", "")</f>
        <v/>
      </c>
    </row>
    <row r="11075" spans="15:15" x14ac:dyDescent="0.2">
      <c r="O11075" s="1" t="str">
        <f t="shared" si="142"/>
        <v/>
      </c>
    </row>
    <row r="11076" spans="15:15" x14ac:dyDescent="0.2">
      <c r="O11076" s="1" t="str">
        <f t="shared" si="142"/>
        <v/>
      </c>
    </row>
    <row r="11077" spans="15:15" x14ac:dyDescent="0.2">
      <c r="O11077" s="1" t="str">
        <f t="shared" si="142"/>
        <v/>
      </c>
    </row>
    <row r="11078" spans="15:15" x14ac:dyDescent="0.2">
      <c r="O11078" s="1" t="str">
        <f t="shared" si="142"/>
        <v/>
      </c>
    </row>
    <row r="11079" spans="15:15" x14ac:dyDescent="0.2">
      <c r="O11079" s="1" t="str">
        <f t="shared" si="142"/>
        <v/>
      </c>
    </row>
    <row r="11080" spans="15:15" x14ac:dyDescent="0.2">
      <c r="O11080" s="1" t="str">
        <f t="shared" si="142"/>
        <v/>
      </c>
    </row>
    <row r="11081" spans="15:15" x14ac:dyDescent="0.2">
      <c r="O11081" s="1" t="str">
        <f t="shared" si="142"/>
        <v/>
      </c>
    </row>
    <row r="11082" spans="15:15" x14ac:dyDescent="0.2">
      <c r="O11082" s="1" t="str">
        <f t="shared" si="142"/>
        <v/>
      </c>
    </row>
    <row r="11083" spans="15:15" x14ac:dyDescent="0.2">
      <c r="O11083" s="1" t="str">
        <f t="shared" si="142"/>
        <v/>
      </c>
    </row>
    <row r="11084" spans="15:15" x14ac:dyDescent="0.2">
      <c r="O11084" s="1" t="str">
        <f t="shared" si="142"/>
        <v/>
      </c>
    </row>
    <row r="11085" spans="15:15" x14ac:dyDescent="0.2">
      <c r="O11085" s="1" t="str">
        <f t="shared" si="142"/>
        <v/>
      </c>
    </row>
    <row r="11086" spans="15:15" x14ac:dyDescent="0.2">
      <c r="O11086" s="1" t="str">
        <f t="shared" si="142"/>
        <v/>
      </c>
    </row>
    <row r="11087" spans="15:15" x14ac:dyDescent="0.2">
      <c r="O11087" s="1" t="str">
        <f t="shared" si="142"/>
        <v/>
      </c>
    </row>
    <row r="11088" spans="15:15" x14ac:dyDescent="0.2">
      <c r="O11088" s="1" t="str">
        <f t="shared" si="142"/>
        <v/>
      </c>
    </row>
    <row r="11089" spans="15:15" x14ac:dyDescent="0.2">
      <c r="O11089" s="1" t="str">
        <f t="shared" si="142"/>
        <v/>
      </c>
    </row>
    <row r="11090" spans="15:15" x14ac:dyDescent="0.2">
      <c r="O11090" s="1" t="str">
        <f t="shared" si="142"/>
        <v/>
      </c>
    </row>
    <row r="11091" spans="15:15" x14ac:dyDescent="0.2">
      <c r="O11091" s="1" t="str">
        <f t="shared" si="142"/>
        <v/>
      </c>
    </row>
    <row r="11092" spans="15:15" x14ac:dyDescent="0.2">
      <c r="O11092" s="1" t="str">
        <f t="shared" si="142"/>
        <v/>
      </c>
    </row>
    <row r="11093" spans="15:15" x14ac:dyDescent="0.2">
      <c r="O11093" s="1" t="str">
        <f t="shared" si="142"/>
        <v/>
      </c>
    </row>
    <row r="11094" spans="15:15" x14ac:dyDescent="0.2">
      <c r="O11094" s="1" t="str">
        <f t="shared" si="142"/>
        <v/>
      </c>
    </row>
    <row r="11095" spans="15:15" x14ac:dyDescent="0.2">
      <c r="O11095" s="1" t="str">
        <f t="shared" si="142"/>
        <v/>
      </c>
    </row>
    <row r="11096" spans="15:15" x14ac:dyDescent="0.2">
      <c r="O11096" s="1" t="str">
        <f t="shared" si="142"/>
        <v/>
      </c>
    </row>
    <row r="11097" spans="15:15" x14ac:dyDescent="0.2">
      <c r="O11097" s="1" t="str">
        <f t="shared" si="142"/>
        <v/>
      </c>
    </row>
    <row r="11098" spans="15:15" x14ac:dyDescent="0.2">
      <c r="O11098" s="1" t="str">
        <f t="shared" si="142"/>
        <v/>
      </c>
    </row>
    <row r="11099" spans="15:15" x14ac:dyDescent="0.2">
      <c r="O11099" s="1" t="str">
        <f t="shared" si="142"/>
        <v/>
      </c>
    </row>
    <row r="11100" spans="15:15" x14ac:dyDescent="0.2">
      <c r="O11100" s="1" t="str">
        <f t="shared" si="142"/>
        <v/>
      </c>
    </row>
    <row r="11101" spans="15:15" x14ac:dyDescent="0.2">
      <c r="O11101" s="1" t="str">
        <f t="shared" si="142"/>
        <v/>
      </c>
    </row>
    <row r="11102" spans="15:15" x14ac:dyDescent="0.2">
      <c r="O11102" s="1" t="str">
        <f t="shared" si="142"/>
        <v/>
      </c>
    </row>
    <row r="11103" spans="15:15" x14ac:dyDescent="0.2">
      <c r="O11103" s="1" t="str">
        <f t="shared" si="142"/>
        <v/>
      </c>
    </row>
    <row r="11104" spans="15:15" x14ac:dyDescent="0.2">
      <c r="O11104" s="1" t="str">
        <f t="shared" si="142"/>
        <v/>
      </c>
    </row>
    <row r="11105" spans="15:15" x14ac:dyDescent="0.2">
      <c r="O11105" s="1" t="str">
        <f t="shared" si="142"/>
        <v/>
      </c>
    </row>
    <row r="11106" spans="15:15" x14ac:dyDescent="0.2">
      <c r="O11106" s="1" t="str">
        <f t="shared" si="142"/>
        <v/>
      </c>
    </row>
    <row r="11107" spans="15:15" x14ac:dyDescent="0.2">
      <c r="O11107" s="1" t="str">
        <f t="shared" si="142"/>
        <v/>
      </c>
    </row>
    <row r="11108" spans="15:15" x14ac:dyDescent="0.2">
      <c r="O11108" s="1" t="str">
        <f t="shared" si="142"/>
        <v/>
      </c>
    </row>
    <row r="11109" spans="15:15" x14ac:dyDescent="0.2">
      <c r="O11109" s="1" t="str">
        <f t="shared" si="142"/>
        <v/>
      </c>
    </row>
    <row r="11110" spans="15:15" x14ac:dyDescent="0.2">
      <c r="O11110" s="1" t="str">
        <f t="shared" si="142"/>
        <v/>
      </c>
    </row>
    <row r="11111" spans="15:15" x14ac:dyDescent="0.2">
      <c r="O11111" s="1" t="str">
        <f t="shared" si="142"/>
        <v/>
      </c>
    </row>
    <row r="11112" spans="15:15" x14ac:dyDescent="0.2">
      <c r="O11112" s="1" t="str">
        <f t="shared" si="142"/>
        <v/>
      </c>
    </row>
    <row r="11113" spans="15:15" x14ac:dyDescent="0.2">
      <c r="O11113" s="1" t="str">
        <f t="shared" si="142"/>
        <v/>
      </c>
    </row>
    <row r="11114" spans="15:15" x14ac:dyDescent="0.2">
      <c r="O11114" s="1" t="str">
        <f t="shared" si="142"/>
        <v/>
      </c>
    </row>
    <row r="11115" spans="15:15" x14ac:dyDescent="0.2">
      <c r="O11115" s="1" t="str">
        <f t="shared" si="142"/>
        <v/>
      </c>
    </row>
    <row r="11116" spans="15:15" x14ac:dyDescent="0.2">
      <c r="O11116" s="1" t="str">
        <f t="shared" si="142"/>
        <v/>
      </c>
    </row>
    <row r="11117" spans="15:15" x14ac:dyDescent="0.2">
      <c r="O11117" s="1" t="str">
        <f t="shared" si="142"/>
        <v/>
      </c>
    </row>
    <row r="11118" spans="15:15" x14ac:dyDescent="0.2">
      <c r="O11118" s="1" t="str">
        <f t="shared" si="142"/>
        <v/>
      </c>
    </row>
    <row r="11119" spans="15:15" x14ac:dyDescent="0.2">
      <c r="O11119" s="1" t="str">
        <f t="shared" si="142"/>
        <v/>
      </c>
    </row>
    <row r="11120" spans="15:15" x14ac:dyDescent="0.2">
      <c r="O11120" s="1" t="str">
        <f t="shared" si="142"/>
        <v/>
      </c>
    </row>
    <row r="11121" spans="15:15" x14ac:dyDescent="0.2">
      <c r="O11121" s="1" t="str">
        <f t="shared" si="142"/>
        <v/>
      </c>
    </row>
    <row r="11122" spans="15:15" x14ac:dyDescent="0.2">
      <c r="O11122" s="1" t="str">
        <f t="shared" si="142"/>
        <v/>
      </c>
    </row>
    <row r="11123" spans="15:15" x14ac:dyDescent="0.2">
      <c r="O11123" s="1" t="str">
        <f t="shared" si="142"/>
        <v/>
      </c>
    </row>
    <row r="11124" spans="15:15" x14ac:dyDescent="0.2">
      <c r="O11124" s="1" t="str">
        <f t="shared" si="142"/>
        <v/>
      </c>
    </row>
    <row r="11125" spans="15:15" x14ac:dyDescent="0.2">
      <c r="O11125" s="1" t="str">
        <f t="shared" si="142"/>
        <v/>
      </c>
    </row>
    <row r="11126" spans="15:15" x14ac:dyDescent="0.2">
      <c r="O11126" s="1" t="str">
        <f t="shared" si="142"/>
        <v/>
      </c>
    </row>
    <row r="11127" spans="15:15" x14ac:dyDescent="0.2">
      <c r="O11127" s="1" t="str">
        <f t="shared" si="142"/>
        <v/>
      </c>
    </row>
    <row r="11128" spans="15:15" x14ac:dyDescent="0.2">
      <c r="O11128" s="1" t="str">
        <f t="shared" si="142"/>
        <v/>
      </c>
    </row>
    <row r="11129" spans="15:15" x14ac:dyDescent="0.2">
      <c r="O11129" s="1" t="str">
        <f t="shared" si="142"/>
        <v/>
      </c>
    </row>
    <row r="11130" spans="15:15" x14ac:dyDescent="0.2">
      <c r="O11130" s="1" t="str">
        <f t="shared" si="142"/>
        <v/>
      </c>
    </row>
    <row r="11131" spans="15:15" x14ac:dyDescent="0.2">
      <c r="O11131" s="1" t="str">
        <f t="shared" si="142"/>
        <v/>
      </c>
    </row>
    <row r="11132" spans="15:15" x14ac:dyDescent="0.2">
      <c r="O11132" s="1" t="str">
        <f t="shared" si="142"/>
        <v/>
      </c>
    </row>
    <row r="11133" spans="15:15" x14ac:dyDescent="0.2">
      <c r="O11133" s="1" t="str">
        <f t="shared" si="142"/>
        <v/>
      </c>
    </row>
    <row r="11134" spans="15:15" x14ac:dyDescent="0.2">
      <c r="O11134" s="1" t="str">
        <f t="shared" si="142"/>
        <v/>
      </c>
    </row>
    <row r="11135" spans="15:15" x14ac:dyDescent="0.2">
      <c r="O11135" s="1" t="str">
        <f t="shared" si="142"/>
        <v/>
      </c>
    </row>
    <row r="11136" spans="15:15" x14ac:dyDescent="0.2">
      <c r="O11136" s="1" t="str">
        <f t="shared" si="142"/>
        <v/>
      </c>
    </row>
    <row r="11137" spans="15:15" x14ac:dyDescent="0.2">
      <c r="O11137" s="1" t="str">
        <f t="shared" si="142"/>
        <v/>
      </c>
    </row>
    <row r="11138" spans="15:15" x14ac:dyDescent="0.2">
      <c r="O11138" s="1" t="str">
        <f t="shared" ref="O11138:O11201" si="143">IF(ABS(H11138-G11138) &gt; (H11138*0.1), "X", "")</f>
        <v/>
      </c>
    </row>
    <row r="11139" spans="15:15" x14ac:dyDescent="0.2">
      <c r="O11139" s="1" t="str">
        <f t="shared" si="143"/>
        <v/>
      </c>
    </row>
    <row r="11140" spans="15:15" x14ac:dyDescent="0.2">
      <c r="O11140" s="1" t="str">
        <f t="shared" si="143"/>
        <v/>
      </c>
    </row>
    <row r="11141" spans="15:15" x14ac:dyDescent="0.2">
      <c r="O11141" s="1" t="str">
        <f t="shared" si="143"/>
        <v/>
      </c>
    </row>
    <row r="11142" spans="15:15" x14ac:dyDescent="0.2">
      <c r="O11142" s="1" t="str">
        <f t="shared" si="143"/>
        <v/>
      </c>
    </row>
    <row r="11143" spans="15:15" x14ac:dyDescent="0.2">
      <c r="O11143" s="1" t="str">
        <f t="shared" si="143"/>
        <v/>
      </c>
    </row>
    <row r="11144" spans="15:15" x14ac:dyDescent="0.2">
      <c r="O11144" s="1" t="str">
        <f t="shared" si="143"/>
        <v/>
      </c>
    </row>
    <row r="11145" spans="15:15" x14ac:dyDescent="0.2">
      <c r="O11145" s="1" t="str">
        <f t="shared" si="143"/>
        <v/>
      </c>
    </row>
    <row r="11146" spans="15:15" x14ac:dyDescent="0.2">
      <c r="O11146" s="1" t="str">
        <f t="shared" si="143"/>
        <v/>
      </c>
    </row>
    <row r="11147" spans="15:15" x14ac:dyDescent="0.2">
      <c r="O11147" s="1" t="str">
        <f t="shared" si="143"/>
        <v/>
      </c>
    </row>
    <row r="11148" spans="15:15" x14ac:dyDescent="0.2">
      <c r="O11148" s="1" t="str">
        <f t="shared" si="143"/>
        <v/>
      </c>
    </row>
    <row r="11149" spans="15:15" x14ac:dyDescent="0.2">
      <c r="O11149" s="1" t="str">
        <f t="shared" si="143"/>
        <v/>
      </c>
    </row>
    <row r="11150" spans="15:15" x14ac:dyDescent="0.2">
      <c r="O11150" s="1" t="str">
        <f t="shared" si="143"/>
        <v/>
      </c>
    </row>
    <row r="11151" spans="15:15" x14ac:dyDescent="0.2">
      <c r="O11151" s="1" t="str">
        <f t="shared" si="143"/>
        <v/>
      </c>
    </row>
    <row r="11152" spans="15:15" x14ac:dyDescent="0.2">
      <c r="O11152" s="1" t="str">
        <f t="shared" si="143"/>
        <v/>
      </c>
    </row>
    <row r="11153" spans="15:15" x14ac:dyDescent="0.2">
      <c r="O11153" s="1" t="str">
        <f t="shared" si="143"/>
        <v/>
      </c>
    </row>
    <row r="11154" spans="15:15" x14ac:dyDescent="0.2">
      <c r="O11154" s="1" t="str">
        <f t="shared" si="143"/>
        <v/>
      </c>
    </row>
    <row r="11155" spans="15:15" x14ac:dyDescent="0.2">
      <c r="O11155" s="1" t="str">
        <f t="shared" si="143"/>
        <v/>
      </c>
    </row>
    <row r="11156" spans="15:15" x14ac:dyDescent="0.2">
      <c r="O11156" s="1" t="str">
        <f t="shared" si="143"/>
        <v/>
      </c>
    </row>
    <row r="11157" spans="15:15" x14ac:dyDescent="0.2">
      <c r="O11157" s="1" t="str">
        <f t="shared" si="143"/>
        <v/>
      </c>
    </row>
    <row r="11158" spans="15:15" x14ac:dyDescent="0.2">
      <c r="O11158" s="1" t="str">
        <f t="shared" si="143"/>
        <v/>
      </c>
    </row>
    <row r="11159" spans="15:15" x14ac:dyDescent="0.2">
      <c r="O11159" s="1" t="str">
        <f t="shared" si="143"/>
        <v/>
      </c>
    </row>
    <row r="11160" spans="15:15" x14ac:dyDescent="0.2">
      <c r="O11160" s="1" t="str">
        <f t="shared" si="143"/>
        <v/>
      </c>
    </row>
    <row r="11161" spans="15:15" x14ac:dyDescent="0.2">
      <c r="O11161" s="1" t="str">
        <f t="shared" si="143"/>
        <v/>
      </c>
    </row>
    <row r="11162" spans="15:15" x14ac:dyDescent="0.2">
      <c r="O11162" s="1" t="str">
        <f t="shared" si="143"/>
        <v/>
      </c>
    </row>
    <row r="11163" spans="15:15" x14ac:dyDescent="0.2">
      <c r="O11163" s="1" t="str">
        <f t="shared" si="143"/>
        <v/>
      </c>
    </row>
    <row r="11164" spans="15:15" x14ac:dyDescent="0.2">
      <c r="O11164" s="1" t="str">
        <f t="shared" si="143"/>
        <v/>
      </c>
    </row>
    <row r="11165" spans="15:15" x14ac:dyDescent="0.2">
      <c r="O11165" s="1" t="str">
        <f t="shared" si="143"/>
        <v/>
      </c>
    </row>
    <row r="11166" spans="15:15" x14ac:dyDescent="0.2">
      <c r="O11166" s="1" t="str">
        <f t="shared" si="143"/>
        <v/>
      </c>
    </row>
    <row r="11167" spans="15:15" x14ac:dyDescent="0.2">
      <c r="O11167" s="1" t="str">
        <f t="shared" si="143"/>
        <v/>
      </c>
    </row>
    <row r="11168" spans="15:15" x14ac:dyDescent="0.2">
      <c r="O11168" s="1" t="str">
        <f t="shared" si="143"/>
        <v/>
      </c>
    </row>
    <row r="11169" spans="15:15" x14ac:dyDescent="0.2">
      <c r="O11169" s="1" t="str">
        <f t="shared" si="143"/>
        <v/>
      </c>
    </row>
    <row r="11170" spans="15:15" x14ac:dyDescent="0.2">
      <c r="O11170" s="1" t="str">
        <f t="shared" si="143"/>
        <v/>
      </c>
    </row>
    <row r="11171" spans="15:15" x14ac:dyDescent="0.2">
      <c r="O11171" s="1" t="str">
        <f t="shared" si="143"/>
        <v/>
      </c>
    </row>
    <row r="11172" spans="15:15" x14ac:dyDescent="0.2">
      <c r="O11172" s="1" t="str">
        <f t="shared" si="143"/>
        <v/>
      </c>
    </row>
    <row r="11173" spans="15:15" x14ac:dyDescent="0.2">
      <c r="O11173" s="1" t="str">
        <f t="shared" si="143"/>
        <v/>
      </c>
    </row>
    <row r="11174" spans="15:15" x14ac:dyDescent="0.2">
      <c r="O11174" s="1" t="str">
        <f t="shared" si="143"/>
        <v/>
      </c>
    </row>
    <row r="11175" spans="15:15" x14ac:dyDescent="0.2">
      <c r="O11175" s="1" t="str">
        <f t="shared" si="143"/>
        <v/>
      </c>
    </row>
    <row r="11176" spans="15:15" x14ac:dyDescent="0.2">
      <c r="O11176" s="1" t="str">
        <f t="shared" si="143"/>
        <v/>
      </c>
    </row>
    <row r="11177" spans="15:15" x14ac:dyDescent="0.2">
      <c r="O11177" s="1" t="str">
        <f t="shared" si="143"/>
        <v/>
      </c>
    </row>
    <row r="11178" spans="15:15" x14ac:dyDescent="0.2">
      <c r="O11178" s="1" t="str">
        <f t="shared" si="143"/>
        <v/>
      </c>
    </row>
    <row r="11179" spans="15:15" x14ac:dyDescent="0.2">
      <c r="O11179" s="1" t="str">
        <f t="shared" si="143"/>
        <v/>
      </c>
    </row>
    <row r="11180" spans="15:15" x14ac:dyDescent="0.2">
      <c r="O11180" s="1" t="str">
        <f t="shared" si="143"/>
        <v/>
      </c>
    </row>
    <row r="11181" spans="15:15" x14ac:dyDescent="0.2">
      <c r="O11181" s="1" t="str">
        <f t="shared" si="143"/>
        <v/>
      </c>
    </row>
    <row r="11182" spans="15:15" x14ac:dyDescent="0.2">
      <c r="O11182" s="1" t="str">
        <f t="shared" si="143"/>
        <v/>
      </c>
    </row>
    <row r="11183" spans="15:15" x14ac:dyDescent="0.2">
      <c r="O11183" s="1" t="str">
        <f t="shared" si="143"/>
        <v/>
      </c>
    </row>
    <row r="11184" spans="15:15" x14ac:dyDescent="0.2">
      <c r="O11184" s="1" t="str">
        <f t="shared" si="143"/>
        <v/>
      </c>
    </row>
    <row r="11185" spans="15:15" x14ac:dyDescent="0.2">
      <c r="O11185" s="1" t="str">
        <f t="shared" si="143"/>
        <v/>
      </c>
    </row>
    <row r="11186" spans="15:15" x14ac:dyDescent="0.2">
      <c r="O11186" s="1" t="str">
        <f t="shared" si="143"/>
        <v/>
      </c>
    </row>
    <row r="11187" spans="15:15" x14ac:dyDescent="0.2">
      <c r="O11187" s="1" t="str">
        <f t="shared" si="143"/>
        <v/>
      </c>
    </row>
    <row r="11188" spans="15:15" x14ac:dyDescent="0.2">
      <c r="O11188" s="1" t="str">
        <f t="shared" si="143"/>
        <v/>
      </c>
    </row>
    <row r="11189" spans="15:15" x14ac:dyDescent="0.2">
      <c r="O11189" s="1" t="str">
        <f t="shared" si="143"/>
        <v/>
      </c>
    </row>
    <row r="11190" spans="15:15" x14ac:dyDescent="0.2">
      <c r="O11190" s="1" t="str">
        <f t="shared" si="143"/>
        <v/>
      </c>
    </row>
    <row r="11191" spans="15:15" x14ac:dyDescent="0.2">
      <c r="O11191" s="1" t="str">
        <f t="shared" si="143"/>
        <v/>
      </c>
    </row>
    <row r="11192" spans="15:15" x14ac:dyDescent="0.2">
      <c r="O11192" s="1" t="str">
        <f t="shared" si="143"/>
        <v/>
      </c>
    </row>
    <row r="11193" spans="15:15" x14ac:dyDescent="0.2">
      <c r="O11193" s="1" t="str">
        <f t="shared" si="143"/>
        <v/>
      </c>
    </row>
    <row r="11194" spans="15:15" x14ac:dyDescent="0.2">
      <c r="O11194" s="1" t="str">
        <f t="shared" si="143"/>
        <v/>
      </c>
    </row>
    <row r="11195" spans="15:15" x14ac:dyDescent="0.2">
      <c r="O11195" s="1" t="str">
        <f t="shared" si="143"/>
        <v/>
      </c>
    </row>
    <row r="11196" spans="15:15" x14ac:dyDescent="0.2">
      <c r="O11196" s="1" t="str">
        <f t="shared" si="143"/>
        <v/>
      </c>
    </row>
    <row r="11197" spans="15:15" x14ac:dyDescent="0.2">
      <c r="O11197" s="1" t="str">
        <f t="shared" si="143"/>
        <v/>
      </c>
    </row>
    <row r="11198" spans="15:15" x14ac:dyDescent="0.2">
      <c r="O11198" s="1" t="str">
        <f t="shared" si="143"/>
        <v/>
      </c>
    </row>
    <row r="11199" spans="15:15" x14ac:dyDescent="0.2">
      <c r="O11199" s="1" t="str">
        <f t="shared" si="143"/>
        <v/>
      </c>
    </row>
    <row r="11200" spans="15:15" x14ac:dyDescent="0.2">
      <c r="O11200" s="1" t="str">
        <f t="shared" si="143"/>
        <v/>
      </c>
    </row>
    <row r="11201" spans="15:15" x14ac:dyDescent="0.2">
      <c r="O11201" s="1" t="str">
        <f t="shared" si="143"/>
        <v/>
      </c>
    </row>
    <row r="11202" spans="15:15" x14ac:dyDescent="0.2">
      <c r="O11202" s="1" t="str">
        <f t="shared" ref="O11202:O11265" si="144">IF(ABS(H11202-G11202) &gt; (H11202*0.1), "X", "")</f>
        <v/>
      </c>
    </row>
    <row r="11203" spans="15:15" x14ac:dyDescent="0.2">
      <c r="O11203" s="1" t="str">
        <f t="shared" si="144"/>
        <v/>
      </c>
    </row>
    <row r="11204" spans="15:15" x14ac:dyDescent="0.2">
      <c r="O11204" s="1" t="str">
        <f t="shared" si="144"/>
        <v/>
      </c>
    </row>
    <row r="11205" spans="15:15" x14ac:dyDescent="0.2">
      <c r="O11205" s="1" t="str">
        <f t="shared" si="144"/>
        <v/>
      </c>
    </row>
    <row r="11206" spans="15:15" x14ac:dyDescent="0.2">
      <c r="O11206" s="1" t="str">
        <f t="shared" si="144"/>
        <v/>
      </c>
    </row>
    <row r="11207" spans="15:15" x14ac:dyDescent="0.2">
      <c r="O11207" s="1" t="str">
        <f t="shared" si="144"/>
        <v/>
      </c>
    </row>
    <row r="11208" spans="15:15" x14ac:dyDescent="0.2">
      <c r="O11208" s="1" t="str">
        <f t="shared" si="144"/>
        <v/>
      </c>
    </row>
    <row r="11209" spans="15:15" x14ac:dyDescent="0.2">
      <c r="O11209" s="1" t="str">
        <f t="shared" si="144"/>
        <v/>
      </c>
    </row>
    <row r="11210" spans="15:15" x14ac:dyDescent="0.2">
      <c r="O11210" s="1" t="str">
        <f t="shared" si="144"/>
        <v/>
      </c>
    </row>
    <row r="11211" spans="15:15" x14ac:dyDescent="0.2">
      <c r="O11211" s="1" t="str">
        <f t="shared" si="144"/>
        <v/>
      </c>
    </row>
    <row r="11212" spans="15:15" x14ac:dyDescent="0.2">
      <c r="O11212" s="1" t="str">
        <f t="shared" si="144"/>
        <v/>
      </c>
    </row>
    <row r="11213" spans="15:15" x14ac:dyDescent="0.2">
      <c r="O11213" s="1" t="str">
        <f t="shared" si="144"/>
        <v/>
      </c>
    </row>
    <row r="11214" spans="15:15" x14ac:dyDescent="0.2">
      <c r="O11214" s="1" t="str">
        <f t="shared" si="144"/>
        <v/>
      </c>
    </row>
    <row r="11215" spans="15:15" x14ac:dyDescent="0.2">
      <c r="O11215" s="1" t="str">
        <f t="shared" si="144"/>
        <v/>
      </c>
    </row>
    <row r="11216" spans="15:15" x14ac:dyDescent="0.2">
      <c r="O11216" s="1" t="str">
        <f t="shared" si="144"/>
        <v/>
      </c>
    </row>
    <row r="11217" spans="15:15" x14ac:dyDescent="0.2">
      <c r="O11217" s="1" t="str">
        <f t="shared" si="144"/>
        <v/>
      </c>
    </row>
    <row r="11218" spans="15:15" x14ac:dyDescent="0.2">
      <c r="O11218" s="1" t="str">
        <f t="shared" si="144"/>
        <v/>
      </c>
    </row>
    <row r="11219" spans="15:15" x14ac:dyDescent="0.2">
      <c r="O11219" s="1" t="str">
        <f t="shared" si="144"/>
        <v/>
      </c>
    </row>
    <row r="11220" spans="15:15" x14ac:dyDescent="0.2">
      <c r="O11220" s="1" t="str">
        <f t="shared" si="144"/>
        <v/>
      </c>
    </row>
    <row r="11221" spans="15:15" x14ac:dyDescent="0.2">
      <c r="O11221" s="1" t="str">
        <f t="shared" si="144"/>
        <v/>
      </c>
    </row>
    <row r="11222" spans="15:15" x14ac:dyDescent="0.2">
      <c r="O11222" s="1" t="str">
        <f t="shared" si="144"/>
        <v/>
      </c>
    </row>
    <row r="11223" spans="15:15" x14ac:dyDescent="0.2">
      <c r="O11223" s="1" t="str">
        <f t="shared" si="144"/>
        <v/>
      </c>
    </row>
    <row r="11224" spans="15:15" x14ac:dyDescent="0.2">
      <c r="O11224" s="1" t="str">
        <f t="shared" si="144"/>
        <v/>
      </c>
    </row>
    <row r="11225" spans="15:15" x14ac:dyDescent="0.2">
      <c r="O11225" s="1" t="str">
        <f t="shared" si="144"/>
        <v/>
      </c>
    </row>
    <row r="11226" spans="15:15" x14ac:dyDescent="0.2">
      <c r="O11226" s="1" t="str">
        <f t="shared" si="144"/>
        <v/>
      </c>
    </row>
    <row r="11227" spans="15:15" x14ac:dyDescent="0.2">
      <c r="O11227" s="1" t="str">
        <f t="shared" si="144"/>
        <v/>
      </c>
    </row>
    <row r="11228" spans="15:15" x14ac:dyDescent="0.2">
      <c r="O11228" s="1" t="str">
        <f t="shared" si="144"/>
        <v/>
      </c>
    </row>
    <row r="11229" spans="15:15" x14ac:dyDescent="0.2">
      <c r="O11229" s="1" t="str">
        <f t="shared" si="144"/>
        <v/>
      </c>
    </row>
    <row r="11230" spans="15:15" x14ac:dyDescent="0.2">
      <c r="O11230" s="1" t="str">
        <f t="shared" si="144"/>
        <v/>
      </c>
    </row>
    <row r="11231" spans="15:15" x14ac:dyDescent="0.2">
      <c r="O11231" s="1" t="str">
        <f t="shared" si="144"/>
        <v/>
      </c>
    </row>
    <row r="11232" spans="15:15" x14ac:dyDescent="0.2">
      <c r="O11232" s="1" t="str">
        <f t="shared" si="144"/>
        <v/>
      </c>
    </row>
    <row r="11233" spans="15:15" x14ac:dyDescent="0.2">
      <c r="O11233" s="1" t="str">
        <f t="shared" si="144"/>
        <v/>
      </c>
    </row>
    <row r="11234" spans="15:15" x14ac:dyDescent="0.2">
      <c r="O11234" s="1" t="str">
        <f t="shared" si="144"/>
        <v/>
      </c>
    </row>
    <row r="11235" spans="15:15" x14ac:dyDescent="0.2">
      <c r="O11235" s="1" t="str">
        <f t="shared" si="144"/>
        <v/>
      </c>
    </row>
    <row r="11236" spans="15:15" x14ac:dyDescent="0.2">
      <c r="O11236" s="1" t="str">
        <f t="shared" si="144"/>
        <v/>
      </c>
    </row>
    <row r="11237" spans="15:15" x14ac:dyDescent="0.2">
      <c r="O11237" s="1" t="str">
        <f t="shared" si="144"/>
        <v/>
      </c>
    </row>
    <row r="11238" spans="15:15" x14ac:dyDescent="0.2">
      <c r="O11238" s="1" t="str">
        <f t="shared" si="144"/>
        <v/>
      </c>
    </row>
    <row r="11239" spans="15:15" x14ac:dyDescent="0.2">
      <c r="O11239" s="1" t="str">
        <f t="shared" si="144"/>
        <v/>
      </c>
    </row>
    <row r="11240" spans="15:15" x14ac:dyDescent="0.2">
      <c r="O11240" s="1" t="str">
        <f t="shared" si="144"/>
        <v/>
      </c>
    </row>
    <row r="11241" spans="15:15" x14ac:dyDescent="0.2">
      <c r="O11241" s="1" t="str">
        <f t="shared" si="144"/>
        <v/>
      </c>
    </row>
    <row r="11242" spans="15:15" x14ac:dyDescent="0.2">
      <c r="O11242" s="1" t="str">
        <f t="shared" si="144"/>
        <v/>
      </c>
    </row>
    <row r="11243" spans="15:15" x14ac:dyDescent="0.2">
      <c r="O11243" s="1" t="str">
        <f t="shared" si="144"/>
        <v/>
      </c>
    </row>
    <row r="11244" spans="15:15" x14ac:dyDescent="0.2">
      <c r="O11244" s="1" t="str">
        <f t="shared" si="144"/>
        <v/>
      </c>
    </row>
    <row r="11245" spans="15:15" x14ac:dyDescent="0.2">
      <c r="O11245" s="1" t="str">
        <f t="shared" si="144"/>
        <v/>
      </c>
    </row>
    <row r="11246" spans="15:15" x14ac:dyDescent="0.2">
      <c r="O11246" s="1" t="str">
        <f t="shared" si="144"/>
        <v/>
      </c>
    </row>
    <row r="11247" spans="15:15" x14ac:dyDescent="0.2">
      <c r="O11247" s="1" t="str">
        <f t="shared" si="144"/>
        <v/>
      </c>
    </row>
    <row r="11248" spans="15:15" x14ac:dyDescent="0.2">
      <c r="O11248" s="1" t="str">
        <f t="shared" si="144"/>
        <v/>
      </c>
    </row>
    <row r="11249" spans="15:15" x14ac:dyDescent="0.2">
      <c r="O11249" s="1" t="str">
        <f t="shared" si="144"/>
        <v/>
      </c>
    </row>
    <row r="11250" spans="15:15" x14ac:dyDescent="0.2">
      <c r="O11250" s="1" t="str">
        <f t="shared" si="144"/>
        <v/>
      </c>
    </row>
    <row r="11251" spans="15:15" x14ac:dyDescent="0.2">
      <c r="O11251" s="1" t="str">
        <f t="shared" si="144"/>
        <v/>
      </c>
    </row>
    <row r="11252" spans="15:15" x14ac:dyDescent="0.2">
      <c r="O11252" s="1" t="str">
        <f t="shared" si="144"/>
        <v/>
      </c>
    </row>
    <row r="11253" spans="15:15" x14ac:dyDescent="0.2">
      <c r="O11253" s="1" t="str">
        <f t="shared" si="144"/>
        <v/>
      </c>
    </row>
    <row r="11254" spans="15:15" x14ac:dyDescent="0.2">
      <c r="O11254" s="1" t="str">
        <f t="shared" si="144"/>
        <v/>
      </c>
    </row>
    <row r="11255" spans="15:15" x14ac:dyDescent="0.2">
      <c r="O11255" s="1" t="str">
        <f t="shared" si="144"/>
        <v/>
      </c>
    </row>
    <row r="11256" spans="15:15" x14ac:dyDescent="0.2">
      <c r="O11256" s="1" t="str">
        <f t="shared" si="144"/>
        <v/>
      </c>
    </row>
    <row r="11257" spans="15:15" x14ac:dyDescent="0.2">
      <c r="O11257" s="1" t="str">
        <f t="shared" si="144"/>
        <v/>
      </c>
    </row>
    <row r="11258" spans="15:15" x14ac:dyDescent="0.2">
      <c r="O11258" s="1" t="str">
        <f t="shared" si="144"/>
        <v/>
      </c>
    </row>
    <row r="11259" spans="15:15" x14ac:dyDescent="0.2">
      <c r="O11259" s="1" t="str">
        <f t="shared" si="144"/>
        <v/>
      </c>
    </row>
    <row r="11260" spans="15:15" x14ac:dyDescent="0.2">
      <c r="O11260" s="1" t="str">
        <f t="shared" si="144"/>
        <v/>
      </c>
    </row>
    <row r="11261" spans="15:15" x14ac:dyDescent="0.2">
      <c r="O11261" s="1" t="str">
        <f t="shared" si="144"/>
        <v/>
      </c>
    </row>
    <row r="11262" spans="15:15" x14ac:dyDescent="0.2">
      <c r="O11262" s="1" t="str">
        <f t="shared" si="144"/>
        <v/>
      </c>
    </row>
    <row r="11263" spans="15:15" x14ac:dyDescent="0.2">
      <c r="O11263" s="1" t="str">
        <f t="shared" si="144"/>
        <v/>
      </c>
    </row>
    <row r="11264" spans="15:15" x14ac:dyDescent="0.2">
      <c r="O11264" s="1" t="str">
        <f t="shared" si="144"/>
        <v/>
      </c>
    </row>
    <row r="11265" spans="15:15" x14ac:dyDescent="0.2">
      <c r="O11265" s="1" t="str">
        <f t="shared" si="144"/>
        <v/>
      </c>
    </row>
    <row r="11266" spans="15:15" x14ac:dyDescent="0.2">
      <c r="O11266" s="1" t="str">
        <f t="shared" ref="O11266:O11329" si="145">IF(ABS(H11266-G11266) &gt; (H11266*0.1), "X", "")</f>
        <v/>
      </c>
    </row>
    <row r="11267" spans="15:15" x14ac:dyDescent="0.2">
      <c r="O11267" s="1" t="str">
        <f t="shared" si="145"/>
        <v/>
      </c>
    </row>
    <row r="11268" spans="15:15" x14ac:dyDescent="0.2">
      <c r="O11268" s="1" t="str">
        <f t="shared" si="145"/>
        <v/>
      </c>
    </row>
    <row r="11269" spans="15:15" x14ac:dyDescent="0.2">
      <c r="O11269" s="1" t="str">
        <f t="shared" si="145"/>
        <v/>
      </c>
    </row>
    <row r="11270" spans="15:15" x14ac:dyDescent="0.2">
      <c r="O11270" s="1" t="str">
        <f t="shared" si="145"/>
        <v/>
      </c>
    </row>
    <row r="11271" spans="15:15" x14ac:dyDescent="0.2">
      <c r="O11271" s="1" t="str">
        <f t="shared" si="145"/>
        <v/>
      </c>
    </row>
    <row r="11272" spans="15:15" x14ac:dyDescent="0.2">
      <c r="O11272" s="1" t="str">
        <f t="shared" si="145"/>
        <v/>
      </c>
    </row>
    <row r="11273" spans="15:15" x14ac:dyDescent="0.2">
      <c r="O11273" s="1" t="str">
        <f t="shared" si="145"/>
        <v/>
      </c>
    </row>
    <row r="11274" spans="15:15" x14ac:dyDescent="0.2">
      <c r="O11274" s="1" t="str">
        <f t="shared" si="145"/>
        <v/>
      </c>
    </row>
    <row r="11275" spans="15:15" x14ac:dyDescent="0.2">
      <c r="O11275" s="1" t="str">
        <f t="shared" si="145"/>
        <v/>
      </c>
    </row>
    <row r="11276" spans="15:15" x14ac:dyDescent="0.2">
      <c r="O11276" s="1" t="str">
        <f t="shared" si="145"/>
        <v/>
      </c>
    </row>
    <row r="11277" spans="15:15" x14ac:dyDescent="0.2">
      <c r="O11277" s="1" t="str">
        <f t="shared" si="145"/>
        <v/>
      </c>
    </row>
    <row r="11278" spans="15:15" x14ac:dyDescent="0.2">
      <c r="O11278" s="1" t="str">
        <f t="shared" si="145"/>
        <v/>
      </c>
    </row>
    <row r="11279" spans="15:15" x14ac:dyDescent="0.2">
      <c r="O11279" s="1" t="str">
        <f t="shared" si="145"/>
        <v/>
      </c>
    </row>
    <row r="11280" spans="15:15" x14ac:dyDescent="0.2">
      <c r="O11280" s="1" t="str">
        <f t="shared" si="145"/>
        <v/>
      </c>
    </row>
    <row r="11281" spans="15:15" x14ac:dyDescent="0.2">
      <c r="O11281" s="1" t="str">
        <f t="shared" si="145"/>
        <v/>
      </c>
    </row>
    <row r="11282" spans="15:15" x14ac:dyDescent="0.2">
      <c r="O11282" s="1" t="str">
        <f t="shared" si="145"/>
        <v/>
      </c>
    </row>
    <row r="11283" spans="15:15" x14ac:dyDescent="0.2">
      <c r="O11283" s="1" t="str">
        <f t="shared" si="145"/>
        <v/>
      </c>
    </row>
    <row r="11284" spans="15:15" x14ac:dyDescent="0.2">
      <c r="O11284" s="1" t="str">
        <f t="shared" si="145"/>
        <v/>
      </c>
    </row>
    <row r="11285" spans="15:15" x14ac:dyDescent="0.2">
      <c r="O11285" s="1" t="str">
        <f t="shared" si="145"/>
        <v/>
      </c>
    </row>
    <row r="11286" spans="15:15" x14ac:dyDescent="0.2">
      <c r="O11286" s="1" t="str">
        <f t="shared" si="145"/>
        <v/>
      </c>
    </row>
    <row r="11287" spans="15:15" x14ac:dyDescent="0.2">
      <c r="O11287" s="1" t="str">
        <f t="shared" si="145"/>
        <v/>
      </c>
    </row>
    <row r="11288" spans="15:15" x14ac:dyDescent="0.2">
      <c r="O11288" s="1" t="str">
        <f t="shared" si="145"/>
        <v/>
      </c>
    </row>
    <row r="11289" spans="15:15" x14ac:dyDescent="0.2">
      <c r="O11289" s="1" t="str">
        <f t="shared" si="145"/>
        <v/>
      </c>
    </row>
    <row r="11290" spans="15:15" x14ac:dyDescent="0.2">
      <c r="O11290" s="1" t="str">
        <f t="shared" si="145"/>
        <v/>
      </c>
    </row>
    <row r="11291" spans="15:15" x14ac:dyDescent="0.2">
      <c r="O11291" s="1" t="str">
        <f t="shared" si="145"/>
        <v/>
      </c>
    </row>
    <row r="11292" spans="15:15" x14ac:dyDescent="0.2">
      <c r="O11292" s="1" t="str">
        <f t="shared" si="145"/>
        <v/>
      </c>
    </row>
    <row r="11293" spans="15:15" x14ac:dyDescent="0.2">
      <c r="O11293" s="1" t="str">
        <f t="shared" si="145"/>
        <v/>
      </c>
    </row>
    <row r="11294" spans="15:15" x14ac:dyDescent="0.2">
      <c r="O11294" s="1" t="str">
        <f t="shared" si="145"/>
        <v/>
      </c>
    </row>
    <row r="11295" spans="15:15" x14ac:dyDescent="0.2">
      <c r="O11295" s="1" t="str">
        <f t="shared" si="145"/>
        <v/>
      </c>
    </row>
    <row r="11296" spans="15:15" x14ac:dyDescent="0.2">
      <c r="O11296" s="1" t="str">
        <f t="shared" si="145"/>
        <v/>
      </c>
    </row>
    <row r="11297" spans="15:15" x14ac:dyDescent="0.2">
      <c r="O11297" s="1" t="str">
        <f t="shared" si="145"/>
        <v/>
      </c>
    </row>
    <row r="11298" spans="15:15" x14ac:dyDescent="0.2">
      <c r="O11298" s="1" t="str">
        <f t="shared" si="145"/>
        <v/>
      </c>
    </row>
    <row r="11299" spans="15:15" x14ac:dyDescent="0.2">
      <c r="O11299" s="1" t="str">
        <f t="shared" si="145"/>
        <v/>
      </c>
    </row>
    <row r="11300" spans="15:15" x14ac:dyDescent="0.2">
      <c r="O11300" s="1" t="str">
        <f t="shared" si="145"/>
        <v/>
      </c>
    </row>
    <row r="11301" spans="15:15" x14ac:dyDescent="0.2">
      <c r="O11301" s="1" t="str">
        <f t="shared" si="145"/>
        <v/>
      </c>
    </row>
    <row r="11302" spans="15:15" x14ac:dyDescent="0.2">
      <c r="O11302" s="1" t="str">
        <f t="shared" si="145"/>
        <v/>
      </c>
    </row>
    <row r="11303" spans="15:15" x14ac:dyDescent="0.2">
      <c r="O11303" s="1" t="str">
        <f t="shared" si="145"/>
        <v/>
      </c>
    </row>
    <row r="11304" spans="15:15" x14ac:dyDescent="0.2">
      <c r="O11304" s="1" t="str">
        <f t="shared" si="145"/>
        <v/>
      </c>
    </row>
    <row r="11305" spans="15:15" x14ac:dyDescent="0.2">
      <c r="O11305" s="1" t="str">
        <f t="shared" si="145"/>
        <v/>
      </c>
    </row>
    <row r="11306" spans="15:15" x14ac:dyDescent="0.2">
      <c r="O11306" s="1" t="str">
        <f t="shared" si="145"/>
        <v/>
      </c>
    </row>
    <row r="11307" spans="15:15" x14ac:dyDescent="0.2">
      <c r="O11307" s="1" t="str">
        <f t="shared" si="145"/>
        <v/>
      </c>
    </row>
    <row r="11308" spans="15:15" x14ac:dyDescent="0.2">
      <c r="O11308" s="1" t="str">
        <f t="shared" si="145"/>
        <v/>
      </c>
    </row>
    <row r="11309" spans="15:15" x14ac:dyDescent="0.2">
      <c r="O11309" s="1" t="str">
        <f t="shared" si="145"/>
        <v/>
      </c>
    </row>
    <row r="11310" spans="15:15" x14ac:dyDescent="0.2">
      <c r="O11310" s="1" t="str">
        <f t="shared" si="145"/>
        <v/>
      </c>
    </row>
    <row r="11311" spans="15:15" x14ac:dyDescent="0.2">
      <c r="O11311" s="1" t="str">
        <f t="shared" si="145"/>
        <v/>
      </c>
    </row>
    <row r="11312" spans="15:15" x14ac:dyDescent="0.2">
      <c r="O11312" s="1" t="str">
        <f t="shared" si="145"/>
        <v/>
      </c>
    </row>
    <row r="11313" spans="15:15" x14ac:dyDescent="0.2">
      <c r="O11313" s="1" t="str">
        <f t="shared" si="145"/>
        <v/>
      </c>
    </row>
    <row r="11314" spans="15:15" x14ac:dyDescent="0.2">
      <c r="O11314" s="1" t="str">
        <f t="shared" si="145"/>
        <v/>
      </c>
    </row>
    <row r="11315" spans="15:15" x14ac:dyDescent="0.2">
      <c r="O11315" s="1" t="str">
        <f t="shared" si="145"/>
        <v/>
      </c>
    </row>
    <row r="11316" spans="15:15" x14ac:dyDescent="0.2">
      <c r="O11316" s="1" t="str">
        <f t="shared" si="145"/>
        <v/>
      </c>
    </row>
    <row r="11317" spans="15:15" x14ac:dyDescent="0.2">
      <c r="O11317" s="1" t="str">
        <f t="shared" si="145"/>
        <v/>
      </c>
    </row>
    <row r="11318" spans="15:15" x14ac:dyDescent="0.2">
      <c r="O11318" s="1" t="str">
        <f t="shared" si="145"/>
        <v/>
      </c>
    </row>
    <row r="11319" spans="15:15" x14ac:dyDescent="0.2">
      <c r="O11319" s="1" t="str">
        <f t="shared" si="145"/>
        <v/>
      </c>
    </row>
    <row r="11320" spans="15:15" x14ac:dyDescent="0.2">
      <c r="O11320" s="1" t="str">
        <f t="shared" si="145"/>
        <v/>
      </c>
    </row>
    <row r="11321" spans="15:15" x14ac:dyDescent="0.2">
      <c r="O11321" s="1" t="str">
        <f t="shared" si="145"/>
        <v/>
      </c>
    </row>
    <row r="11322" spans="15:15" x14ac:dyDescent="0.2">
      <c r="O11322" s="1" t="str">
        <f t="shared" si="145"/>
        <v/>
      </c>
    </row>
    <row r="11323" spans="15:15" x14ac:dyDescent="0.2">
      <c r="O11323" s="1" t="str">
        <f t="shared" si="145"/>
        <v/>
      </c>
    </row>
    <row r="11324" spans="15:15" x14ac:dyDescent="0.2">
      <c r="O11324" s="1" t="str">
        <f t="shared" si="145"/>
        <v/>
      </c>
    </row>
    <row r="11325" spans="15:15" x14ac:dyDescent="0.2">
      <c r="O11325" s="1" t="str">
        <f t="shared" si="145"/>
        <v/>
      </c>
    </row>
    <row r="11326" spans="15:15" x14ac:dyDescent="0.2">
      <c r="O11326" s="1" t="str">
        <f t="shared" si="145"/>
        <v/>
      </c>
    </row>
    <row r="11327" spans="15:15" x14ac:dyDescent="0.2">
      <c r="O11327" s="1" t="str">
        <f t="shared" si="145"/>
        <v/>
      </c>
    </row>
    <row r="11328" spans="15:15" x14ac:dyDescent="0.2">
      <c r="O11328" s="1" t="str">
        <f t="shared" si="145"/>
        <v/>
      </c>
    </row>
    <row r="11329" spans="15:15" x14ac:dyDescent="0.2">
      <c r="O11329" s="1" t="str">
        <f t="shared" si="145"/>
        <v/>
      </c>
    </row>
    <row r="11330" spans="15:15" x14ac:dyDescent="0.2">
      <c r="O11330" s="1" t="str">
        <f t="shared" ref="O11330:O11393" si="146">IF(ABS(H11330-G11330) &gt; (H11330*0.1), "X", "")</f>
        <v/>
      </c>
    </row>
    <row r="11331" spans="15:15" x14ac:dyDescent="0.2">
      <c r="O11331" s="1" t="str">
        <f t="shared" si="146"/>
        <v/>
      </c>
    </row>
    <row r="11332" spans="15:15" x14ac:dyDescent="0.2">
      <c r="O11332" s="1" t="str">
        <f t="shared" si="146"/>
        <v/>
      </c>
    </row>
    <row r="11333" spans="15:15" x14ac:dyDescent="0.2">
      <c r="O11333" s="1" t="str">
        <f t="shared" si="146"/>
        <v/>
      </c>
    </row>
    <row r="11334" spans="15:15" x14ac:dyDescent="0.2">
      <c r="O11334" s="1" t="str">
        <f t="shared" si="146"/>
        <v/>
      </c>
    </row>
    <row r="11335" spans="15:15" x14ac:dyDescent="0.2">
      <c r="O11335" s="1" t="str">
        <f t="shared" si="146"/>
        <v/>
      </c>
    </row>
    <row r="11336" spans="15:15" x14ac:dyDescent="0.2">
      <c r="O11336" s="1" t="str">
        <f t="shared" si="146"/>
        <v/>
      </c>
    </row>
    <row r="11337" spans="15:15" x14ac:dyDescent="0.2">
      <c r="O11337" s="1" t="str">
        <f t="shared" si="146"/>
        <v/>
      </c>
    </row>
    <row r="11338" spans="15:15" x14ac:dyDescent="0.2">
      <c r="O11338" s="1" t="str">
        <f t="shared" si="146"/>
        <v/>
      </c>
    </row>
    <row r="11339" spans="15:15" x14ac:dyDescent="0.2">
      <c r="O11339" s="1" t="str">
        <f t="shared" si="146"/>
        <v/>
      </c>
    </row>
    <row r="11340" spans="15:15" x14ac:dyDescent="0.2">
      <c r="O11340" s="1" t="str">
        <f t="shared" si="146"/>
        <v/>
      </c>
    </row>
    <row r="11341" spans="15:15" x14ac:dyDescent="0.2">
      <c r="O11341" s="1" t="str">
        <f t="shared" si="146"/>
        <v/>
      </c>
    </row>
    <row r="11342" spans="15:15" x14ac:dyDescent="0.2">
      <c r="O11342" s="1" t="str">
        <f t="shared" si="146"/>
        <v/>
      </c>
    </row>
    <row r="11343" spans="15:15" x14ac:dyDescent="0.2">
      <c r="O11343" s="1" t="str">
        <f t="shared" si="146"/>
        <v/>
      </c>
    </row>
    <row r="11344" spans="15:15" x14ac:dyDescent="0.2">
      <c r="O11344" s="1" t="str">
        <f t="shared" si="146"/>
        <v/>
      </c>
    </row>
    <row r="11345" spans="15:15" x14ac:dyDescent="0.2">
      <c r="O11345" s="1" t="str">
        <f t="shared" si="146"/>
        <v/>
      </c>
    </row>
    <row r="11346" spans="15:15" x14ac:dyDescent="0.2">
      <c r="O11346" s="1" t="str">
        <f t="shared" si="146"/>
        <v/>
      </c>
    </row>
    <row r="11347" spans="15:15" x14ac:dyDescent="0.2">
      <c r="O11347" s="1" t="str">
        <f t="shared" si="146"/>
        <v/>
      </c>
    </row>
    <row r="11348" spans="15:15" x14ac:dyDescent="0.2">
      <c r="O11348" s="1" t="str">
        <f t="shared" si="146"/>
        <v/>
      </c>
    </row>
    <row r="11349" spans="15:15" x14ac:dyDescent="0.2">
      <c r="O11349" s="1" t="str">
        <f t="shared" si="146"/>
        <v/>
      </c>
    </row>
    <row r="11350" spans="15:15" x14ac:dyDescent="0.2">
      <c r="O11350" s="1" t="str">
        <f t="shared" si="146"/>
        <v/>
      </c>
    </row>
    <row r="11351" spans="15:15" x14ac:dyDescent="0.2">
      <c r="O11351" s="1" t="str">
        <f t="shared" si="146"/>
        <v/>
      </c>
    </row>
    <row r="11352" spans="15:15" x14ac:dyDescent="0.2">
      <c r="O11352" s="1" t="str">
        <f t="shared" si="146"/>
        <v/>
      </c>
    </row>
    <row r="11353" spans="15:15" x14ac:dyDescent="0.2">
      <c r="O11353" s="1" t="str">
        <f t="shared" si="146"/>
        <v/>
      </c>
    </row>
    <row r="11354" spans="15:15" x14ac:dyDescent="0.2">
      <c r="O11354" s="1" t="str">
        <f t="shared" si="146"/>
        <v/>
      </c>
    </row>
    <row r="11355" spans="15:15" x14ac:dyDescent="0.2">
      <c r="O11355" s="1" t="str">
        <f t="shared" si="146"/>
        <v/>
      </c>
    </row>
    <row r="11356" spans="15:15" x14ac:dyDescent="0.2">
      <c r="O11356" s="1" t="str">
        <f t="shared" si="146"/>
        <v/>
      </c>
    </row>
    <row r="11357" spans="15:15" x14ac:dyDescent="0.2">
      <c r="O11357" s="1" t="str">
        <f t="shared" si="146"/>
        <v/>
      </c>
    </row>
    <row r="11358" spans="15:15" x14ac:dyDescent="0.2">
      <c r="O11358" s="1" t="str">
        <f t="shared" si="146"/>
        <v/>
      </c>
    </row>
    <row r="11359" spans="15:15" x14ac:dyDescent="0.2">
      <c r="O11359" s="1" t="str">
        <f t="shared" si="146"/>
        <v/>
      </c>
    </row>
    <row r="11360" spans="15:15" x14ac:dyDescent="0.2">
      <c r="O11360" s="1" t="str">
        <f t="shared" si="146"/>
        <v/>
      </c>
    </row>
    <row r="11361" spans="15:15" x14ac:dyDescent="0.2">
      <c r="O11361" s="1" t="str">
        <f t="shared" si="146"/>
        <v/>
      </c>
    </row>
    <row r="11362" spans="15:15" x14ac:dyDescent="0.2">
      <c r="O11362" s="1" t="str">
        <f t="shared" si="146"/>
        <v/>
      </c>
    </row>
    <row r="11363" spans="15:15" x14ac:dyDescent="0.2">
      <c r="O11363" s="1" t="str">
        <f t="shared" si="146"/>
        <v/>
      </c>
    </row>
    <row r="11364" spans="15:15" x14ac:dyDescent="0.2">
      <c r="O11364" s="1" t="str">
        <f t="shared" si="146"/>
        <v/>
      </c>
    </row>
    <row r="11365" spans="15:15" x14ac:dyDescent="0.2">
      <c r="O11365" s="1" t="str">
        <f t="shared" si="146"/>
        <v/>
      </c>
    </row>
    <row r="11366" spans="15:15" x14ac:dyDescent="0.2">
      <c r="O11366" s="1" t="str">
        <f t="shared" si="146"/>
        <v/>
      </c>
    </row>
    <row r="11367" spans="15:15" x14ac:dyDescent="0.2">
      <c r="O11367" s="1" t="str">
        <f t="shared" si="146"/>
        <v/>
      </c>
    </row>
    <row r="11368" spans="15:15" x14ac:dyDescent="0.2">
      <c r="O11368" s="1" t="str">
        <f t="shared" si="146"/>
        <v/>
      </c>
    </row>
    <row r="11369" spans="15:15" x14ac:dyDescent="0.2">
      <c r="O11369" s="1" t="str">
        <f t="shared" si="146"/>
        <v/>
      </c>
    </row>
    <row r="11370" spans="15:15" x14ac:dyDescent="0.2">
      <c r="O11370" s="1" t="str">
        <f t="shared" si="146"/>
        <v/>
      </c>
    </row>
    <row r="11371" spans="15:15" x14ac:dyDescent="0.2">
      <c r="O11371" s="1" t="str">
        <f t="shared" si="146"/>
        <v/>
      </c>
    </row>
    <row r="11372" spans="15:15" x14ac:dyDescent="0.2">
      <c r="O11372" s="1" t="str">
        <f t="shared" si="146"/>
        <v/>
      </c>
    </row>
    <row r="11373" spans="15:15" x14ac:dyDescent="0.2">
      <c r="O11373" s="1" t="str">
        <f t="shared" si="146"/>
        <v/>
      </c>
    </row>
    <row r="11374" spans="15:15" x14ac:dyDescent="0.2">
      <c r="O11374" s="1" t="str">
        <f t="shared" si="146"/>
        <v/>
      </c>
    </row>
    <row r="11375" spans="15:15" x14ac:dyDescent="0.2">
      <c r="O11375" s="1" t="str">
        <f t="shared" si="146"/>
        <v/>
      </c>
    </row>
    <row r="11376" spans="15:15" x14ac:dyDescent="0.2">
      <c r="O11376" s="1" t="str">
        <f t="shared" si="146"/>
        <v/>
      </c>
    </row>
    <row r="11377" spans="15:15" x14ac:dyDescent="0.2">
      <c r="O11377" s="1" t="str">
        <f t="shared" si="146"/>
        <v/>
      </c>
    </row>
    <row r="11378" spans="15:15" x14ac:dyDescent="0.2">
      <c r="O11378" s="1" t="str">
        <f t="shared" si="146"/>
        <v/>
      </c>
    </row>
    <row r="11379" spans="15:15" x14ac:dyDescent="0.2">
      <c r="O11379" s="1" t="str">
        <f t="shared" si="146"/>
        <v/>
      </c>
    </row>
    <row r="11380" spans="15:15" x14ac:dyDescent="0.2">
      <c r="O11380" s="1" t="str">
        <f t="shared" si="146"/>
        <v/>
      </c>
    </row>
    <row r="11381" spans="15:15" x14ac:dyDescent="0.2">
      <c r="O11381" s="1" t="str">
        <f t="shared" si="146"/>
        <v/>
      </c>
    </row>
    <row r="11382" spans="15:15" x14ac:dyDescent="0.2">
      <c r="O11382" s="1" t="str">
        <f t="shared" si="146"/>
        <v/>
      </c>
    </row>
    <row r="11383" spans="15:15" x14ac:dyDescent="0.2">
      <c r="O11383" s="1" t="str">
        <f t="shared" si="146"/>
        <v/>
      </c>
    </row>
    <row r="11384" spans="15:15" x14ac:dyDescent="0.2">
      <c r="O11384" s="1" t="str">
        <f t="shared" si="146"/>
        <v/>
      </c>
    </row>
    <row r="11385" spans="15:15" x14ac:dyDescent="0.2">
      <c r="O11385" s="1" t="str">
        <f t="shared" si="146"/>
        <v/>
      </c>
    </row>
    <row r="11386" spans="15:15" x14ac:dyDescent="0.2">
      <c r="O11386" s="1" t="str">
        <f t="shared" si="146"/>
        <v/>
      </c>
    </row>
    <row r="11387" spans="15:15" x14ac:dyDescent="0.2">
      <c r="O11387" s="1" t="str">
        <f t="shared" si="146"/>
        <v/>
      </c>
    </row>
    <row r="11388" spans="15:15" x14ac:dyDescent="0.2">
      <c r="O11388" s="1" t="str">
        <f t="shared" si="146"/>
        <v/>
      </c>
    </row>
    <row r="11389" spans="15:15" x14ac:dyDescent="0.2">
      <c r="O11389" s="1" t="str">
        <f t="shared" si="146"/>
        <v/>
      </c>
    </row>
    <row r="11390" spans="15:15" x14ac:dyDescent="0.2">
      <c r="O11390" s="1" t="str">
        <f t="shared" si="146"/>
        <v/>
      </c>
    </row>
    <row r="11391" spans="15:15" x14ac:dyDescent="0.2">
      <c r="O11391" s="1" t="str">
        <f t="shared" si="146"/>
        <v/>
      </c>
    </row>
    <row r="11392" spans="15:15" x14ac:dyDescent="0.2">
      <c r="O11392" s="1" t="str">
        <f t="shared" si="146"/>
        <v/>
      </c>
    </row>
    <row r="11393" spans="15:15" x14ac:dyDescent="0.2">
      <c r="O11393" s="1" t="str">
        <f t="shared" si="146"/>
        <v/>
      </c>
    </row>
    <row r="11394" spans="15:15" x14ac:dyDescent="0.2">
      <c r="O11394" s="1" t="str">
        <f t="shared" ref="O11394:O11457" si="147">IF(ABS(H11394-G11394) &gt; (H11394*0.1), "X", "")</f>
        <v/>
      </c>
    </row>
    <row r="11395" spans="15:15" x14ac:dyDescent="0.2">
      <c r="O11395" s="1" t="str">
        <f t="shared" si="147"/>
        <v/>
      </c>
    </row>
    <row r="11396" spans="15:15" x14ac:dyDescent="0.2">
      <c r="O11396" s="1" t="str">
        <f t="shared" si="147"/>
        <v/>
      </c>
    </row>
    <row r="11397" spans="15:15" x14ac:dyDescent="0.2">
      <c r="O11397" s="1" t="str">
        <f t="shared" si="147"/>
        <v/>
      </c>
    </row>
    <row r="11398" spans="15:15" x14ac:dyDescent="0.2">
      <c r="O11398" s="1" t="str">
        <f t="shared" si="147"/>
        <v/>
      </c>
    </row>
    <row r="11399" spans="15:15" x14ac:dyDescent="0.2">
      <c r="O11399" s="1" t="str">
        <f t="shared" si="147"/>
        <v/>
      </c>
    </row>
    <row r="11400" spans="15:15" x14ac:dyDescent="0.2">
      <c r="O11400" s="1" t="str">
        <f t="shared" si="147"/>
        <v/>
      </c>
    </row>
    <row r="11401" spans="15:15" x14ac:dyDescent="0.2">
      <c r="O11401" s="1" t="str">
        <f t="shared" si="147"/>
        <v/>
      </c>
    </row>
    <row r="11402" spans="15:15" x14ac:dyDescent="0.2">
      <c r="O11402" s="1" t="str">
        <f t="shared" si="147"/>
        <v/>
      </c>
    </row>
    <row r="11403" spans="15:15" x14ac:dyDescent="0.2">
      <c r="O11403" s="1" t="str">
        <f t="shared" si="147"/>
        <v/>
      </c>
    </row>
    <row r="11404" spans="15:15" x14ac:dyDescent="0.2">
      <c r="O11404" s="1" t="str">
        <f t="shared" si="147"/>
        <v/>
      </c>
    </row>
    <row r="11405" spans="15:15" x14ac:dyDescent="0.2">
      <c r="O11405" s="1" t="str">
        <f t="shared" si="147"/>
        <v/>
      </c>
    </row>
    <row r="11406" spans="15:15" x14ac:dyDescent="0.2">
      <c r="O11406" s="1" t="str">
        <f t="shared" si="147"/>
        <v/>
      </c>
    </row>
    <row r="11407" spans="15:15" x14ac:dyDescent="0.2">
      <c r="O11407" s="1" t="str">
        <f t="shared" si="147"/>
        <v/>
      </c>
    </row>
    <row r="11408" spans="15:15" x14ac:dyDescent="0.2">
      <c r="O11408" s="1" t="str">
        <f t="shared" si="147"/>
        <v/>
      </c>
    </row>
    <row r="11409" spans="15:15" x14ac:dyDescent="0.2">
      <c r="O11409" s="1" t="str">
        <f t="shared" si="147"/>
        <v/>
      </c>
    </row>
    <row r="11410" spans="15:15" x14ac:dyDescent="0.2">
      <c r="O11410" s="1" t="str">
        <f t="shared" si="147"/>
        <v/>
      </c>
    </row>
    <row r="11411" spans="15:15" x14ac:dyDescent="0.2">
      <c r="O11411" s="1" t="str">
        <f t="shared" si="147"/>
        <v/>
      </c>
    </row>
    <row r="11412" spans="15:15" x14ac:dyDescent="0.2">
      <c r="O11412" s="1" t="str">
        <f t="shared" si="147"/>
        <v/>
      </c>
    </row>
    <row r="11413" spans="15:15" x14ac:dyDescent="0.2">
      <c r="O11413" s="1" t="str">
        <f t="shared" si="147"/>
        <v/>
      </c>
    </row>
    <row r="11414" spans="15:15" x14ac:dyDescent="0.2">
      <c r="O11414" s="1" t="str">
        <f t="shared" si="147"/>
        <v/>
      </c>
    </row>
    <row r="11415" spans="15:15" x14ac:dyDescent="0.2">
      <c r="O11415" s="1" t="str">
        <f t="shared" si="147"/>
        <v/>
      </c>
    </row>
    <row r="11416" spans="15:15" x14ac:dyDescent="0.2">
      <c r="O11416" s="1" t="str">
        <f t="shared" si="147"/>
        <v/>
      </c>
    </row>
    <row r="11417" spans="15:15" x14ac:dyDescent="0.2">
      <c r="O11417" s="1" t="str">
        <f t="shared" si="147"/>
        <v/>
      </c>
    </row>
    <row r="11418" spans="15:15" x14ac:dyDescent="0.2">
      <c r="O11418" s="1" t="str">
        <f t="shared" si="147"/>
        <v/>
      </c>
    </row>
    <row r="11419" spans="15:15" x14ac:dyDescent="0.2">
      <c r="O11419" s="1" t="str">
        <f t="shared" si="147"/>
        <v/>
      </c>
    </row>
    <row r="11420" spans="15:15" x14ac:dyDescent="0.2">
      <c r="O11420" s="1" t="str">
        <f t="shared" si="147"/>
        <v/>
      </c>
    </row>
    <row r="11421" spans="15:15" x14ac:dyDescent="0.2">
      <c r="O11421" s="1" t="str">
        <f t="shared" si="147"/>
        <v/>
      </c>
    </row>
    <row r="11422" spans="15:15" x14ac:dyDescent="0.2">
      <c r="O11422" s="1" t="str">
        <f t="shared" si="147"/>
        <v/>
      </c>
    </row>
    <row r="11423" spans="15:15" x14ac:dyDescent="0.2">
      <c r="O11423" s="1" t="str">
        <f t="shared" si="147"/>
        <v/>
      </c>
    </row>
    <row r="11424" spans="15:15" x14ac:dyDescent="0.2">
      <c r="O11424" s="1" t="str">
        <f t="shared" si="147"/>
        <v/>
      </c>
    </row>
    <row r="11425" spans="15:15" x14ac:dyDescent="0.2">
      <c r="O11425" s="1" t="str">
        <f t="shared" si="147"/>
        <v/>
      </c>
    </row>
    <row r="11426" spans="15:15" x14ac:dyDescent="0.2">
      <c r="O11426" s="1" t="str">
        <f t="shared" si="147"/>
        <v/>
      </c>
    </row>
    <row r="11427" spans="15:15" x14ac:dyDescent="0.2">
      <c r="O11427" s="1" t="str">
        <f t="shared" si="147"/>
        <v/>
      </c>
    </row>
    <row r="11428" spans="15:15" x14ac:dyDescent="0.2">
      <c r="O11428" s="1" t="str">
        <f t="shared" si="147"/>
        <v/>
      </c>
    </row>
    <row r="11429" spans="15:15" x14ac:dyDescent="0.2">
      <c r="O11429" s="1" t="str">
        <f t="shared" si="147"/>
        <v/>
      </c>
    </row>
    <row r="11430" spans="15:15" x14ac:dyDescent="0.2">
      <c r="O11430" s="1" t="str">
        <f t="shared" si="147"/>
        <v/>
      </c>
    </row>
    <row r="11431" spans="15:15" x14ac:dyDescent="0.2">
      <c r="O11431" s="1" t="str">
        <f t="shared" si="147"/>
        <v/>
      </c>
    </row>
    <row r="11432" spans="15:15" x14ac:dyDescent="0.2">
      <c r="O11432" s="1" t="str">
        <f t="shared" si="147"/>
        <v/>
      </c>
    </row>
    <row r="11433" spans="15:15" x14ac:dyDescent="0.2">
      <c r="O11433" s="1" t="str">
        <f t="shared" si="147"/>
        <v/>
      </c>
    </row>
    <row r="11434" spans="15:15" x14ac:dyDescent="0.2">
      <c r="O11434" s="1" t="str">
        <f t="shared" si="147"/>
        <v/>
      </c>
    </row>
    <row r="11435" spans="15:15" x14ac:dyDescent="0.2">
      <c r="O11435" s="1" t="str">
        <f t="shared" si="147"/>
        <v/>
      </c>
    </row>
    <row r="11436" spans="15:15" x14ac:dyDescent="0.2">
      <c r="O11436" s="1" t="str">
        <f t="shared" si="147"/>
        <v/>
      </c>
    </row>
    <row r="11437" spans="15:15" x14ac:dyDescent="0.2">
      <c r="O11437" s="1" t="str">
        <f t="shared" si="147"/>
        <v/>
      </c>
    </row>
    <row r="11438" spans="15:15" x14ac:dyDescent="0.2">
      <c r="O11438" s="1" t="str">
        <f t="shared" si="147"/>
        <v/>
      </c>
    </row>
    <row r="11439" spans="15:15" x14ac:dyDescent="0.2">
      <c r="O11439" s="1" t="str">
        <f t="shared" si="147"/>
        <v/>
      </c>
    </row>
    <row r="11440" spans="15:15" x14ac:dyDescent="0.2">
      <c r="O11440" s="1" t="str">
        <f t="shared" si="147"/>
        <v/>
      </c>
    </row>
    <row r="11441" spans="15:15" x14ac:dyDescent="0.2">
      <c r="O11441" s="1" t="str">
        <f t="shared" si="147"/>
        <v/>
      </c>
    </row>
    <row r="11442" spans="15:15" x14ac:dyDescent="0.2">
      <c r="O11442" s="1" t="str">
        <f t="shared" si="147"/>
        <v/>
      </c>
    </row>
    <row r="11443" spans="15:15" x14ac:dyDescent="0.2">
      <c r="O11443" s="1" t="str">
        <f t="shared" si="147"/>
        <v/>
      </c>
    </row>
    <row r="11444" spans="15:15" x14ac:dyDescent="0.2">
      <c r="O11444" s="1" t="str">
        <f t="shared" si="147"/>
        <v/>
      </c>
    </row>
    <row r="11445" spans="15:15" x14ac:dyDescent="0.2">
      <c r="O11445" s="1" t="str">
        <f t="shared" si="147"/>
        <v/>
      </c>
    </row>
    <row r="11446" spans="15:15" x14ac:dyDescent="0.2">
      <c r="O11446" s="1" t="str">
        <f t="shared" si="147"/>
        <v/>
      </c>
    </row>
    <row r="11447" spans="15:15" x14ac:dyDescent="0.2">
      <c r="O11447" s="1" t="str">
        <f t="shared" si="147"/>
        <v/>
      </c>
    </row>
    <row r="11448" spans="15:15" x14ac:dyDescent="0.2">
      <c r="O11448" s="1" t="str">
        <f t="shared" si="147"/>
        <v/>
      </c>
    </row>
    <row r="11449" spans="15:15" x14ac:dyDescent="0.2">
      <c r="O11449" s="1" t="str">
        <f t="shared" si="147"/>
        <v/>
      </c>
    </row>
    <row r="11450" spans="15:15" x14ac:dyDescent="0.2">
      <c r="O11450" s="1" t="str">
        <f t="shared" si="147"/>
        <v/>
      </c>
    </row>
    <row r="11451" spans="15:15" x14ac:dyDescent="0.2">
      <c r="O11451" s="1" t="str">
        <f t="shared" si="147"/>
        <v/>
      </c>
    </row>
    <row r="11452" spans="15:15" x14ac:dyDescent="0.2">
      <c r="O11452" s="1" t="str">
        <f t="shared" si="147"/>
        <v/>
      </c>
    </row>
    <row r="11453" spans="15:15" x14ac:dyDescent="0.2">
      <c r="O11453" s="1" t="str">
        <f t="shared" si="147"/>
        <v/>
      </c>
    </row>
    <row r="11454" spans="15:15" x14ac:dyDescent="0.2">
      <c r="O11454" s="1" t="str">
        <f t="shared" si="147"/>
        <v/>
      </c>
    </row>
    <row r="11455" spans="15:15" x14ac:dyDescent="0.2">
      <c r="O11455" s="1" t="str">
        <f t="shared" si="147"/>
        <v/>
      </c>
    </row>
    <row r="11456" spans="15:15" x14ac:dyDescent="0.2">
      <c r="O11456" s="1" t="str">
        <f t="shared" si="147"/>
        <v/>
      </c>
    </row>
    <row r="11457" spans="15:15" x14ac:dyDescent="0.2">
      <c r="O11457" s="1" t="str">
        <f t="shared" si="147"/>
        <v/>
      </c>
    </row>
    <row r="11458" spans="15:15" x14ac:dyDescent="0.2">
      <c r="O11458" s="1" t="str">
        <f t="shared" ref="O11458:O11521" si="148">IF(ABS(H11458-G11458) &gt; (H11458*0.1), "X", "")</f>
        <v/>
      </c>
    </row>
    <row r="11459" spans="15:15" x14ac:dyDescent="0.2">
      <c r="O11459" s="1" t="str">
        <f t="shared" si="148"/>
        <v/>
      </c>
    </row>
    <row r="11460" spans="15:15" x14ac:dyDescent="0.2">
      <c r="O11460" s="1" t="str">
        <f t="shared" si="148"/>
        <v/>
      </c>
    </row>
    <row r="11461" spans="15:15" x14ac:dyDescent="0.2">
      <c r="O11461" s="1" t="str">
        <f t="shared" si="148"/>
        <v/>
      </c>
    </row>
    <row r="11462" spans="15:15" x14ac:dyDescent="0.2">
      <c r="O11462" s="1" t="str">
        <f t="shared" si="148"/>
        <v/>
      </c>
    </row>
    <row r="11463" spans="15:15" x14ac:dyDescent="0.2">
      <c r="O11463" s="1" t="str">
        <f t="shared" si="148"/>
        <v/>
      </c>
    </row>
    <row r="11464" spans="15:15" x14ac:dyDescent="0.2">
      <c r="O11464" s="1" t="str">
        <f t="shared" si="148"/>
        <v/>
      </c>
    </row>
    <row r="11465" spans="15:15" x14ac:dyDescent="0.2">
      <c r="O11465" s="1" t="str">
        <f t="shared" si="148"/>
        <v/>
      </c>
    </row>
    <row r="11466" spans="15:15" x14ac:dyDescent="0.2">
      <c r="O11466" s="1" t="str">
        <f t="shared" si="148"/>
        <v/>
      </c>
    </row>
    <row r="11467" spans="15:15" x14ac:dyDescent="0.2">
      <c r="O11467" s="1" t="str">
        <f t="shared" si="148"/>
        <v/>
      </c>
    </row>
    <row r="11468" spans="15:15" x14ac:dyDescent="0.2">
      <c r="O11468" s="1" t="str">
        <f t="shared" si="148"/>
        <v/>
      </c>
    </row>
    <row r="11469" spans="15:15" x14ac:dyDescent="0.2">
      <c r="O11469" s="1" t="str">
        <f t="shared" si="148"/>
        <v/>
      </c>
    </row>
    <row r="11470" spans="15:15" x14ac:dyDescent="0.2">
      <c r="O11470" s="1" t="str">
        <f t="shared" si="148"/>
        <v/>
      </c>
    </row>
    <row r="11471" spans="15:15" x14ac:dyDescent="0.2">
      <c r="O11471" s="1" t="str">
        <f t="shared" si="148"/>
        <v/>
      </c>
    </row>
    <row r="11472" spans="15:15" x14ac:dyDescent="0.2">
      <c r="O11472" s="1" t="str">
        <f t="shared" si="148"/>
        <v/>
      </c>
    </row>
    <row r="11473" spans="15:15" x14ac:dyDescent="0.2">
      <c r="O11473" s="1" t="str">
        <f t="shared" si="148"/>
        <v/>
      </c>
    </row>
    <row r="11474" spans="15:15" x14ac:dyDescent="0.2">
      <c r="O11474" s="1" t="str">
        <f t="shared" si="148"/>
        <v/>
      </c>
    </row>
    <row r="11475" spans="15:15" x14ac:dyDescent="0.2">
      <c r="O11475" s="1" t="str">
        <f t="shared" si="148"/>
        <v/>
      </c>
    </row>
    <row r="11476" spans="15:15" x14ac:dyDescent="0.2">
      <c r="O11476" s="1" t="str">
        <f t="shared" si="148"/>
        <v/>
      </c>
    </row>
    <row r="11477" spans="15:15" x14ac:dyDescent="0.2">
      <c r="O11477" s="1" t="str">
        <f t="shared" si="148"/>
        <v/>
      </c>
    </row>
    <row r="11478" spans="15:15" x14ac:dyDescent="0.2">
      <c r="O11478" s="1" t="str">
        <f t="shared" si="148"/>
        <v/>
      </c>
    </row>
    <row r="11479" spans="15:15" x14ac:dyDescent="0.2">
      <c r="O11479" s="1" t="str">
        <f t="shared" si="148"/>
        <v/>
      </c>
    </row>
    <row r="11480" spans="15:15" x14ac:dyDescent="0.2">
      <c r="O11480" s="1" t="str">
        <f t="shared" si="148"/>
        <v/>
      </c>
    </row>
    <row r="11481" spans="15:15" x14ac:dyDescent="0.2">
      <c r="O11481" s="1" t="str">
        <f t="shared" si="148"/>
        <v/>
      </c>
    </row>
    <row r="11482" spans="15:15" x14ac:dyDescent="0.2">
      <c r="O11482" s="1" t="str">
        <f t="shared" si="148"/>
        <v/>
      </c>
    </row>
    <row r="11483" spans="15:15" x14ac:dyDescent="0.2">
      <c r="O11483" s="1" t="str">
        <f t="shared" si="148"/>
        <v/>
      </c>
    </row>
    <row r="11484" spans="15:15" x14ac:dyDescent="0.2">
      <c r="O11484" s="1" t="str">
        <f t="shared" si="148"/>
        <v/>
      </c>
    </row>
    <row r="11485" spans="15:15" x14ac:dyDescent="0.2">
      <c r="O11485" s="1" t="str">
        <f t="shared" si="148"/>
        <v/>
      </c>
    </row>
    <row r="11486" spans="15:15" x14ac:dyDescent="0.2">
      <c r="O11486" s="1" t="str">
        <f t="shared" si="148"/>
        <v/>
      </c>
    </row>
    <row r="11487" spans="15:15" x14ac:dyDescent="0.2">
      <c r="O11487" s="1" t="str">
        <f t="shared" si="148"/>
        <v/>
      </c>
    </row>
    <row r="11488" spans="15:15" x14ac:dyDescent="0.2">
      <c r="O11488" s="1" t="str">
        <f t="shared" si="148"/>
        <v/>
      </c>
    </row>
    <row r="11489" spans="15:15" x14ac:dyDescent="0.2">
      <c r="O11489" s="1" t="str">
        <f t="shared" si="148"/>
        <v/>
      </c>
    </row>
    <row r="11490" spans="15:15" x14ac:dyDescent="0.2">
      <c r="O11490" s="1" t="str">
        <f t="shared" si="148"/>
        <v/>
      </c>
    </row>
    <row r="11491" spans="15:15" x14ac:dyDescent="0.2">
      <c r="O11491" s="1" t="str">
        <f t="shared" si="148"/>
        <v/>
      </c>
    </row>
    <row r="11492" spans="15:15" x14ac:dyDescent="0.2">
      <c r="O11492" s="1" t="str">
        <f t="shared" si="148"/>
        <v/>
      </c>
    </row>
    <row r="11493" spans="15:15" x14ac:dyDescent="0.2">
      <c r="O11493" s="1" t="str">
        <f t="shared" si="148"/>
        <v/>
      </c>
    </row>
    <row r="11494" spans="15:15" x14ac:dyDescent="0.2">
      <c r="O11494" s="1" t="str">
        <f t="shared" si="148"/>
        <v/>
      </c>
    </row>
    <row r="11495" spans="15:15" x14ac:dyDescent="0.2">
      <c r="O11495" s="1" t="str">
        <f t="shared" si="148"/>
        <v/>
      </c>
    </row>
    <row r="11496" spans="15:15" x14ac:dyDescent="0.2">
      <c r="O11496" s="1" t="str">
        <f t="shared" si="148"/>
        <v/>
      </c>
    </row>
    <row r="11497" spans="15:15" x14ac:dyDescent="0.2">
      <c r="O11497" s="1" t="str">
        <f t="shared" si="148"/>
        <v/>
      </c>
    </row>
    <row r="11498" spans="15:15" x14ac:dyDescent="0.2">
      <c r="O11498" s="1" t="str">
        <f t="shared" si="148"/>
        <v/>
      </c>
    </row>
    <row r="11499" spans="15:15" x14ac:dyDescent="0.2">
      <c r="O11499" s="1" t="str">
        <f t="shared" si="148"/>
        <v/>
      </c>
    </row>
    <row r="11500" spans="15:15" x14ac:dyDescent="0.2">
      <c r="O11500" s="1" t="str">
        <f t="shared" si="148"/>
        <v/>
      </c>
    </row>
    <row r="11501" spans="15:15" x14ac:dyDescent="0.2">
      <c r="O11501" s="1" t="str">
        <f t="shared" si="148"/>
        <v/>
      </c>
    </row>
    <row r="11502" spans="15:15" x14ac:dyDescent="0.2">
      <c r="O11502" s="1" t="str">
        <f t="shared" si="148"/>
        <v/>
      </c>
    </row>
    <row r="11503" spans="15:15" x14ac:dyDescent="0.2">
      <c r="O11503" s="1" t="str">
        <f t="shared" si="148"/>
        <v/>
      </c>
    </row>
    <row r="11504" spans="15:15" x14ac:dyDescent="0.2">
      <c r="O11504" s="1" t="str">
        <f t="shared" si="148"/>
        <v/>
      </c>
    </row>
    <row r="11505" spans="15:15" x14ac:dyDescent="0.2">
      <c r="O11505" s="1" t="str">
        <f t="shared" si="148"/>
        <v/>
      </c>
    </row>
    <row r="11506" spans="15:15" x14ac:dyDescent="0.2">
      <c r="O11506" s="1" t="str">
        <f t="shared" si="148"/>
        <v/>
      </c>
    </row>
    <row r="11507" spans="15:15" x14ac:dyDescent="0.2">
      <c r="O11507" s="1" t="str">
        <f t="shared" si="148"/>
        <v/>
      </c>
    </row>
    <row r="11508" spans="15:15" x14ac:dyDescent="0.2">
      <c r="O11508" s="1" t="str">
        <f t="shared" si="148"/>
        <v/>
      </c>
    </row>
    <row r="11509" spans="15:15" x14ac:dyDescent="0.2">
      <c r="O11509" s="1" t="str">
        <f t="shared" si="148"/>
        <v/>
      </c>
    </row>
    <row r="11510" spans="15:15" x14ac:dyDescent="0.2">
      <c r="O11510" s="1" t="str">
        <f t="shared" si="148"/>
        <v/>
      </c>
    </row>
    <row r="11511" spans="15:15" x14ac:dyDescent="0.2">
      <c r="O11511" s="1" t="str">
        <f t="shared" si="148"/>
        <v/>
      </c>
    </row>
    <row r="11512" spans="15:15" x14ac:dyDescent="0.2">
      <c r="O11512" s="1" t="str">
        <f t="shared" si="148"/>
        <v/>
      </c>
    </row>
    <row r="11513" spans="15:15" x14ac:dyDescent="0.2">
      <c r="O11513" s="1" t="str">
        <f t="shared" si="148"/>
        <v/>
      </c>
    </row>
    <row r="11514" spans="15:15" x14ac:dyDescent="0.2">
      <c r="O11514" s="1" t="str">
        <f t="shared" si="148"/>
        <v/>
      </c>
    </row>
    <row r="11515" spans="15:15" x14ac:dyDescent="0.2">
      <c r="O11515" s="1" t="str">
        <f t="shared" si="148"/>
        <v/>
      </c>
    </row>
    <row r="11516" spans="15:15" x14ac:dyDescent="0.2">
      <c r="O11516" s="1" t="str">
        <f t="shared" si="148"/>
        <v/>
      </c>
    </row>
    <row r="11517" spans="15:15" x14ac:dyDescent="0.2">
      <c r="O11517" s="1" t="str">
        <f t="shared" si="148"/>
        <v/>
      </c>
    </row>
    <row r="11518" spans="15:15" x14ac:dyDescent="0.2">
      <c r="O11518" s="1" t="str">
        <f t="shared" si="148"/>
        <v/>
      </c>
    </row>
    <row r="11519" spans="15:15" x14ac:dyDescent="0.2">
      <c r="O11519" s="1" t="str">
        <f t="shared" si="148"/>
        <v/>
      </c>
    </row>
    <row r="11520" spans="15:15" x14ac:dyDescent="0.2">
      <c r="O11520" s="1" t="str">
        <f t="shared" si="148"/>
        <v/>
      </c>
    </row>
    <row r="11521" spans="15:15" x14ac:dyDescent="0.2">
      <c r="O11521" s="1" t="str">
        <f t="shared" si="148"/>
        <v/>
      </c>
    </row>
    <row r="11522" spans="15:15" x14ac:dyDescent="0.2">
      <c r="O11522" s="1" t="str">
        <f t="shared" ref="O11522:O11585" si="149">IF(ABS(H11522-G11522) &gt; (H11522*0.1), "X", "")</f>
        <v/>
      </c>
    </row>
    <row r="11523" spans="15:15" x14ac:dyDescent="0.2">
      <c r="O11523" s="1" t="str">
        <f t="shared" si="149"/>
        <v/>
      </c>
    </row>
    <row r="11524" spans="15:15" x14ac:dyDescent="0.2">
      <c r="O11524" s="1" t="str">
        <f t="shared" si="149"/>
        <v/>
      </c>
    </row>
    <row r="11525" spans="15:15" x14ac:dyDescent="0.2">
      <c r="O11525" s="1" t="str">
        <f t="shared" si="149"/>
        <v/>
      </c>
    </row>
    <row r="11526" spans="15:15" x14ac:dyDescent="0.2">
      <c r="O11526" s="1" t="str">
        <f t="shared" si="149"/>
        <v/>
      </c>
    </row>
    <row r="11527" spans="15:15" x14ac:dyDescent="0.2">
      <c r="O11527" s="1" t="str">
        <f t="shared" si="149"/>
        <v/>
      </c>
    </row>
    <row r="11528" spans="15:15" x14ac:dyDescent="0.2">
      <c r="O11528" s="1" t="str">
        <f t="shared" si="149"/>
        <v/>
      </c>
    </row>
    <row r="11529" spans="15:15" x14ac:dyDescent="0.2">
      <c r="O11529" s="1" t="str">
        <f t="shared" si="149"/>
        <v/>
      </c>
    </row>
    <row r="11530" spans="15:15" x14ac:dyDescent="0.2">
      <c r="O11530" s="1" t="str">
        <f t="shared" si="149"/>
        <v/>
      </c>
    </row>
    <row r="11531" spans="15:15" x14ac:dyDescent="0.2">
      <c r="O11531" s="1" t="str">
        <f t="shared" si="149"/>
        <v/>
      </c>
    </row>
    <row r="11532" spans="15:15" x14ac:dyDescent="0.2">
      <c r="O11532" s="1" t="str">
        <f t="shared" si="149"/>
        <v/>
      </c>
    </row>
    <row r="11533" spans="15:15" x14ac:dyDescent="0.2">
      <c r="O11533" s="1" t="str">
        <f t="shared" si="149"/>
        <v/>
      </c>
    </row>
    <row r="11534" spans="15:15" x14ac:dyDescent="0.2">
      <c r="O11534" s="1" t="str">
        <f t="shared" si="149"/>
        <v/>
      </c>
    </row>
    <row r="11535" spans="15:15" x14ac:dyDescent="0.2">
      <c r="O11535" s="1" t="str">
        <f t="shared" si="149"/>
        <v/>
      </c>
    </row>
    <row r="11536" spans="15:15" x14ac:dyDescent="0.2">
      <c r="O11536" s="1" t="str">
        <f t="shared" si="149"/>
        <v/>
      </c>
    </row>
    <row r="11537" spans="15:15" x14ac:dyDescent="0.2">
      <c r="O11537" s="1" t="str">
        <f t="shared" si="149"/>
        <v/>
      </c>
    </row>
    <row r="11538" spans="15:15" x14ac:dyDescent="0.2">
      <c r="O11538" s="1" t="str">
        <f t="shared" si="149"/>
        <v/>
      </c>
    </row>
    <row r="11539" spans="15:15" x14ac:dyDescent="0.2">
      <c r="O11539" s="1" t="str">
        <f t="shared" si="149"/>
        <v/>
      </c>
    </row>
    <row r="11540" spans="15:15" x14ac:dyDescent="0.2">
      <c r="O11540" s="1" t="str">
        <f t="shared" si="149"/>
        <v/>
      </c>
    </row>
    <row r="11541" spans="15:15" x14ac:dyDescent="0.2">
      <c r="O11541" s="1" t="str">
        <f t="shared" si="149"/>
        <v/>
      </c>
    </row>
    <row r="11542" spans="15:15" x14ac:dyDescent="0.2">
      <c r="O11542" s="1" t="str">
        <f t="shared" si="149"/>
        <v/>
      </c>
    </row>
    <row r="11543" spans="15:15" x14ac:dyDescent="0.2">
      <c r="O11543" s="1" t="str">
        <f t="shared" si="149"/>
        <v/>
      </c>
    </row>
    <row r="11544" spans="15:15" x14ac:dyDescent="0.2">
      <c r="O11544" s="1" t="str">
        <f t="shared" si="149"/>
        <v/>
      </c>
    </row>
    <row r="11545" spans="15:15" x14ac:dyDescent="0.2">
      <c r="O11545" s="1" t="str">
        <f t="shared" si="149"/>
        <v/>
      </c>
    </row>
    <row r="11546" spans="15:15" x14ac:dyDescent="0.2">
      <c r="O11546" s="1" t="str">
        <f t="shared" si="149"/>
        <v/>
      </c>
    </row>
    <row r="11547" spans="15:15" x14ac:dyDescent="0.2">
      <c r="O11547" s="1" t="str">
        <f t="shared" si="149"/>
        <v/>
      </c>
    </row>
    <row r="11548" spans="15:15" x14ac:dyDescent="0.2">
      <c r="O11548" s="1" t="str">
        <f t="shared" si="149"/>
        <v/>
      </c>
    </row>
    <row r="11549" spans="15:15" x14ac:dyDescent="0.2">
      <c r="O11549" s="1" t="str">
        <f t="shared" si="149"/>
        <v/>
      </c>
    </row>
    <row r="11550" spans="15:15" x14ac:dyDescent="0.2">
      <c r="O11550" s="1" t="str">
        <f t="shared" si="149"/>
        <v/>
      </c>
    </row>
    <row r="11551" spans="15:15" x14ac:dyDescent="0.2">
      <c r="O11551" s="1" t="str">
        <f t="shared" si="149"/>
        <v/>
      </c>
    </row>
    <row r="11552" spans="15:15" x14ac:dyDescent="0.2">
      <c r="O11552" s="1" t="str">
        <f t="shared" si="149"/>
        <v/>
      </c>
    </row>
    <row r="11553" spans="15:15" x14ac:dyDescent="0.2">
      <c r="O11553" s="1" t="str">
        <f t="shared" si="149"/>
        <v/>
      </c>
    </row>
    <row r="11554" spans="15:15" x14ac:dyDescent="0.2">
      <c r="O11554" s="1" t="str">
        <f t="shared" si="149"/>
        <v/>
      </c>
    </row>
    <row r="11555" spans="15:15" x14ac:dyDescent="0.2">
      <c r="O11555" s="1" t="str">
        <f t="shared" si="149"/>
        <v/>
      </c>
    </row>
    <row r="11556" spans="15:15" x14ac:dyDescent="0.2">
      <c r="O11556" s="1" t="str">
        <f t="shared" si="149"/>
        <v/>
      </c>
    </row>
    <row r="11557" spans="15:15" x14ac:dyDescent="0.2">
      <c r="O11557" s="1" t="str">
        <f t="shared" si="149"/>
        <v/>
      </c>
    </row>
    <row r="11558" spans="15:15" x14ac:dyDescent="0.2">
      <c r="O11558" s="1" t="str">
        <f t="shared" si="149"/>
        <v/>
      </c>
    </row>
    <row r="11559" spans="15:15" x14ac:dyDescent="0.2">
      <c r="O11559" s="1" t="str">
        <f t="shared" si="149"/>
        <v/>
      </c>
    </row>
    <row r="11560" spans="15:15" x14ac:dyDescent="0.2">
      <c r="O11560" s="1" t="str">
        <f t="shared" si="149"/>
        <v/>
      </c>
    </row>
    <row r="11561" spans="15:15" x14ac:dyDescent="0.2">
      <c r="O11561" s="1" t="str">
        <f t="shared" si="149"/>
        <v/>
      </c>
    </row>
    <row r="11562" spans="15:15" x14ac:dyDescent="0.2">
      <c r="O11562" s="1" t="str">
        <f t="shared" si="149"/>
        <v/>
      </c>
    </row>
    <row r="11563" spans="15:15" x14ac:dyDescent="0.2">
      <c r="O11563" s="1" t="str">
        <f t="shared" si="149"/>
        <v/>
      </c>
    </row>
    <row r="11564" spans="15:15" x14ac:dyDescent="0.2">
      <c r="O11564" s="1" t="str">
        <f t="shared" si="149"/>
        <v/>
      </c>
    </row>
    <row r="11565" spans="15:15" x14ac:dyDescent="0.2">
      <c r="O11565" s="1" t="str">
        <f t="shared" si="149"/>
        <v/>
      </c>
    </row>
    <row r="11566" spans="15:15" x14ac:dyDescent="0.2">
      <c r="O11566" s="1" t="str">
        <f t="shared" si="149"/>
        <v/>
      </c>
    </row>
    <row r="11567" spans="15:15" x14ac:dyDescent="0.2">
      <c r="O11567" s="1" t="str">
        <f t="shared" si="149"/>
        <v/>
      </c>
    </row>
    <row r="11568" spans="15:15" x14ac:dyDescent="0.2">
      <c r="O11568" s="1" t="str">
        <f t="shared" si="149"/>
        <v/>
      </c>
    </row>
    <row r="11569" spans="15:15" x14ac:dyDescent="0.2">
      <c r="O11569" s="1" t="str">
        <f t="shared" si="149"/>
        <v/>
      </c>
    </row>
    <row r="11570" spans="15:15" x14ac:dyDescent="0.2">
      <c r="O11570" s="1" t="str">
        <f t="shared" si="149"/>
        <v/>
      </c>
    </row>
    <row r="11571" spans="15:15" x14ac:dyDescent="0.2">
      <c r="O11571" s="1" t="str">
        <f t="shared" si="149"/>
        <v/>
      </c>
    </row>
    <row r="11572" spans="15:15" x14ac:dyDescent="0.2">
      <c r="O11572" s="1" t="str">
        <f t="shared" si="149"/>
        <v/>
      </c>
    </row>
    <row r="11573" spans="15:15" x14ac:dyDescent="0.2">
      <c r="O11573" s="1" t="str">
        <f t="shared" si="149"/>
        <v/>
      </c>
    </row>
    <row r="11574" spans="15:15" x14ac:dyDescent="0.2">
      <c r="O11574" s="1" t="str">
        <f t="shared" si="149"/>
        <v/>
      </c>
    </row>
    <row r="11575" spans="15:15" x14ac:dyDescent="0.2">
      <c r="O11575" s="1" t="str">
        <f t="shared" si="149"/>
        <v/>
      </c>
    </row>
    <row r="11576" spans="15:15" x14ac:dyDescent="0.2">
      <c r="O11576" s="1" t="str">
        <f t="shared" si="149"/>
        <v/>
      </c>
    </row>
    <row r="11577" spans="15:15" x14ac:dyDescent="0.2">
      <c r="O11577" s="1" t="str">
        <f t="shared" si="149"/>
        <v/>
      </c>
    </row>
    <row r="11578" spans="15:15" x14ac:dyDescent="0.2">
      <c r="O11578" s="1" t="str">
        <f t="shared" si="149"/>
        <v/>
      </c>
    </row>
    <row r="11579" spans="15:15" x14ac:dyDescent="0.2">
      <c r="O11579" s="1" t="str">
        <f t="shared" si="149"/>
        <v/>
      </c>
    </row>
    <row r="11580" spans="15:15" x14ac:dyDescent="0.2">
      <c r="O11580" s="1" t="str">
        <f t="shared" si="149"/>
        <v/>
      </c>
    </row>
    <row r="11581" spans="15:15" x14ac:dyDescent="0.2">
      <c r="O11581" s="1" t="str">
        <f t="shared" si="149"/>
        <v/>
      </c>
    </row>
    <row r="11582" spans="15:15" x14ac:dyDescent="0.2">
      <c r="O11582" s="1" t="str">
        <f t="shared" si="149"/>
        <v/>
      </c>
    </row>
    <row r="11583" spans="15:15" x14ac:dyDescent="0.2">
      <c r="O11583" s="1" t="str">
        <f t="shared" si="149"/>
        <v/>
      </c>
    </row>
    <row r="11584" spans="15:15" x14ac:dyDescent="0.2">
      <c r="O11584" s="1" t="str">
        <f t="shared" si="149"/>
        <v/>
      </c>
    </row>
    <row r="11585" spans="15:15" x14ac:dyDescent="0.2">
      <c r="O11585" s="1" t="str">
        <f t="shared" si="149"/>
        <v/>
      </c>
    </row>
    <row r="11586" spans="15:15" x14ac:dyDescent="0.2">
      <c r="O11586" s="1" t="str">
        <f t="shared" ref="O11586:O11649" si="150">IF(ABS(H11586-G11586) &gt; (H11586*0.1), "X", "")</f>
        <v/>
      </c>
    </row>
    <row r="11587" spans="15:15" x14ac:dyDescent="0.2">
      <c r="O11587" s="1" t="str">
        <f t="shared" si="150"/>
        <v/>
      </c>
    </row>
    <row r="11588" spans="15:15" x14ac:dyDescent="0.2">
      <c r="O11588" s="1" t="str">
        <f t="shared" si="150"/>
        <v/>
      </c>
    </row>
    <row r="11589" spans="15:15" x14ac:dyDescent="0.2">
      <c r="O11589" s="1" t="str">
        <f t="shared" si="150"/>
        <v/>
      </c>
    </row>
    <row r="11590" spans="15:15" x14ac:dyDescent="0.2">
      <c r="O11590" s="1" t="str">
        <f t="shared" si="150"/>
        <v/>
      </c>
    </row>
    <row r="11591" spans="15:15" x14ac:dyDescent="0.2">
      <c r="O11591" s="1" t="str">
        <f t="shared" si="150"/>
        <v/>
      </c>
    </row>
    <row r="11592" spans="15:15" x14ac:dyDescent="0.2">
      <c r="O11592" s="1" t="str">
        <f t="shared" si="150"/>
        <v/>
      </c>
    </row>
    <row r="11593" spans="15:15" x14ac:dyDescent="0.2">
      <c r="O11593" s="1" t="str">
        <f t="shared" si="150"/>
        <v/>
      </c>
    </row>
    <row r="11594" spans="15:15" x14ac:dyDescent="0.2">
      <c r="O11594" s="1" t="str">
        <f t="shared" si="150"/>
        <v/>
      </c>
    </row>
    <row r="11595" spans="15:15" x14ac:dyDescent="0.2">
      <c r="O11595" s="1" t="str">
        <f t="shared" si="150"/>
        <v/>
      </c>
    </row>
    <row r="11596" spans="15:15" x14ac:dyDescent="0.2">
      <c r="O11596" s="1" t="str">
        <f t="shared" si="150"/>
        <v/>
      </c>
    </row>
    <row r="11597" spans="15:15" x14ac:dyDescent="0.2">
      <c r="O11597" s="1" t="str">
        <f t="shared" si="150"/>
        <v/>
      </c>
    </row>
    <row r="11598" spans="15:15" x14ac:dyDescent="0.2">
      <c r="O11598" s="1" t="str">
        <f t="shared" si="150"/>
        <v/>
      </c>
    </row>
    <row r="11599" spans="15:15" x14ac:dyDescent="0.2">
      <c r="O11599" s="1" t="str">
        <f t="shared" si="150"/>
        <v/>
      </c>
    </row>
    <row r="11600" spans="15:15" x14ac:dyDescent="0.2">
      <c r="O11600" s="1" t="str">
        <f t="shared" si="150"/>
        <v/>
      </c>
    </row>
    <row r="11601" spans="15:15" x14ac:dyDescent="0.2">
      <c r="O11601" s="1" t="str">
        <f t="shared" si="150"/>
        <v/>
      </c>
    </row>
    <row r="11602" spans="15:15" x14ac:dyDescent="0.2">
      <c r="O11602" s="1" t="str">
        <f t="shared" si="150"/>
        <v/>
      </c>
    </row>
    <row r="11603" spans="15:15" x14ac:dyDescent="0.2">
      <c r="O11603" s="1" t="str">
        <f t="shared" si="150"/>
        <v/>
      </c>
    </row>
    <row r="11604" spans="15:15" x14ac:dyDescent="0.2">
      <c r="O11604" s="1" t="str">
        <f t="shared" si="150"/>
        <v/>
      </c>
    </row>
    <row r="11605" spans="15:15" x14ac:dyDescent="0.2">
      <c r="O11605" s="1" t="str">
        <f t="shared" si="150"/>
        <v/>
      </c>
    </row>
    <row r="11606" spans="15:15" x14ac:dyDescent="0.2">
      <c r="O11606" s="1" t="str">
        <f t="shared" si="150"/>
        <v/>
      </c>
    </row>
    <row r="11607" spans="15:15" x14ac:dyDescent="0.2">
      <c r="O11607" s="1" t="str">
        <f t="shared" si="150"/>
        <v/>
      </c>
    </row>
    <row r="11608" spans="15:15" x14ac:dyDescent="0.2">
      <c r="O11608" s="1" t="str">
        <f t="shared" si="150"/>
        <v/>
      </c>
    </row>
    <row r="11609" spans="15:15" x14ac:dyDescent="0.2">
      <c r="O11609" s="1" t="str">
        <f t="shared" si="150"/>
        <v/>
      </c>
    </row>
    <row r="11610" spans="15:15" x14ac:dyDescent="0.2">
      <c r="O11610" s="1" t="str">
        <f t="shared" si="150"/>
        <v/>
      </c>
    </row>
    <row r="11611" spans="15:15" x14ac:dyDescent="0.2">
      <c r="O11611" s="1" t="str">
        <f t="shared" si="150"/>
        <v/>
      </c>
    </row>
    <row r="11612" spans="15:15" x14ac:dyDescent="0.2">
      <c r="O11612" s="1" t="str">
        <f t="shared" si="150"/>
        <v/>
      </c>
    </row>
    <row r="11613" spans="15:15" x14ac:dyDescent="0.2">
      <c r="O11613" s="1" t="str">
        <f t="shared" si="150"/>
        <v/>
      </c>
    </row>
    <row r="11614" spans="15:15" x14ac:dyDescent="0.2">
      <c r="O11614" s="1" t="str">
        <f t="shared" si="150"/>
        <v/>
      </c>
    </row>
    <row r="11615" spans="15:15" x14ac:dyDescent="0.2">
      <c r="O11615" s="1" t="str">
        <f t="shared" si="150"/>
        <v/>
      </c>
    </row>
    <row r="11616" spans="15:15" x14ac:dyDescent="0.2">
      <c r="O11616" s="1" t="str">
        <f t="shared" si="150"/>
        <v/>
      </c>
    </row>
    <row r="11617" spans="15:15" x14ac:dyDescent="0.2">
      <c r="O11617" s="1" t="str">
        <f t="shared" si="150"/>
        <v/>
      </c>
    </row>
    <row r="11618" spans="15:15" x14ac:dyDescent="0.2">
      <c r="O11618" s="1" t="str">
        <f t="shared" si="150"/>
        <v/>
      </c>
    </row>
    <row r="11619" spans="15:15" x14ac:dyDescent="0.2">
      <c r="O11619" s="1" t="str">
        <f t="shared" si="150"/>
        <v/>
      </c>
    </row>
    <row r="11620" spans="15:15" x14ac:dyDescent="0.2">
      <c r="O11620" s="1" t="str">
        <f t="shared" si="150"/>
        <v/>
      </c>
    </row>
    <row r="11621" spans="15:15" x14ac:dyDescent="0.2">
      <c r="O11621" s="1" t="str">
        <f t="shared" si="150"/>
        <v/>
      </c>
    </row>
    <row r="11622" spans="15:15" x14ac:dyDescent="0.2">
      <c r="O11622" s="1" t="str">
        <f t="shared" si="150"/>
        <v/>
      </c>
    </row>
    <row r="11623" spans="15:15" x14ac:dyDescent="0.2">
      <c r="O11623" s="1" t="str">
        <f t="shared" si="150"/>
        <v/>
      </c>
    </row>
    <row r="11624" spans="15:15" x14ac:dyDescent="0.2">
      <c r="O11624" s="1" t="str">
        <f t="shared" si="150"/>
        <v/>
      </c>
    </row>
    <row r="11625" spans="15:15" x14ac:dyDescent="0.2">
      <c r="O11625" s="1" t="str">
        <f t="shared" si="150"/>
        <v/>
      </c>
    </row>
    <row r="11626" spans="15:15" x14ac:dyDescent="0.2">
      <c r="O11626" s="1" t="str">
        <f t="shared" si="150"/>
        <v/>
      </c>
    </row>
    <row r="11627" spans="15:15" x14ac:dyDescent="0.2">
      <c r="O11627" s="1" t="str">
        <f t="shared" si="150"/>
        <v/>
      </c>
    </row>
    <row r="11628" spans="15:15" x14ac:dyDescent="0.2">
      <c r="O11628" s="1" t="str">
        <f t="shared" si="150"/>
        <v/>
      </c>
    </row>
    <row r="11629" spans="15:15" x14ac:dyDescent="0.2">
      <c r="O11629" s="1" t="str">
        <f t="shared" si="150"/>
        <v/>
      </c>
    </row>
    <row r="11630" spans="15:15" x14ac:dyDescent="0.2">
      <c r="O11630" s="1" t="str">
        <f t="shared" si="150"/>
        <v/>
      </c>
    </row>
    <row r="11631" spans="15:15" x14ac:dyDescent="0.2">
      <c r="O11631" s="1" t="str">
        <f t="shared" si="150"/>
        <v/>
      </c>
    </row>
    <row r="11632" spans="15:15" x14ac:dyDescent="0.2">
      <c r="O11632" s="1" t="str">
        <f t="shared" si="150"/>
        <v/>
      </c>
    </row>
    <row r="11633" spans="15:15" x14ac:dyDescent="0.2">
      <c r="O11633" s="1" t="str">
        <f t="shared" si="150"/>
        <v/>
      </c>
    </row>
    <row r="11634" spans="15:15" x14ac:dyDescent="0.2">
      <c r="O11634" s="1" t="str">
        <f t="shared" si="150"/>
        <v/>
      </c>
    </row>
    <row r="11635" spans="15:15" x14ac:dyDescent="0.2">
      <c r="O11635" s="1" t="str">
        <f t="shared" si="150"/>
        <v/>
      </c>
    </row>
    <row r="11636" spans="15:15" x14ac:dyDescent="0.2">
      <c r="O11636" s="1" t="str">
        <f t="shared" si="150"/>
        <v/>
      </c>
    </row>
    <row r="11637" spans="15:15" x14ac:dyDescent="0.2">
      <c r="O11637" s="1" t="str">
        <f t="shared" si="150"/>
        <v/>
      </c>
    </row>
    <row r="11638" spans="15:15" x14ac:dyDescent="0.2">
      <c r="O11638" s="1" t="str">
        <f t="shared" si="150"/>
        <v/>
      </c>
    </row>
    <row r="11639" spans="15:15" x14ac:dyDescent="0.2">
      <c r="O11639" s="1" t="str">
        <f t="shared" si="150"/>
        <v/>
      </c>
    </row>
    <row r="11640" spans="15:15" x14ac:dyDescent="0.2">
      <c r="O11640" s="1" t="str">
        <f t="shared" si="150"/>
        <v/>
      </c>
    </row>
    <row r="11641" spans="15:15" x14ac:dyDescent="0.2">
      <c r="O11641" s="1" t="str">
        <f t="shared" si="150"/>
        <v/>
      </c>
    </row>
    <row r="11642" spans="15:15" x14ac:dyDescent="0.2">
      <c r="O11642" s="1" t="str">
        <f t="shared" si="150"/>
        <v/>
      </c>
    </row>
    <row r="11643" spans="15:15" x14ac:dyDescent="0.2">
      <c r="O11643" s="1" t="str">
        <f t="shared" si="150"/>
        <v/>
      </c>
    </row>
    <row r="11644" spans="15:15" x14ac:dyDescent="0.2">
      <c r="O11644" s="1" t="str">
        <f t="shared" si="150"/>
        <v/>
      </c>
    </row>
    <row r="11645" spans="15:15" x14ac:dyDescent="0.2">
      <c r="O11645" s="1" t="str">
        <f t="shared" si="150"/>
        <v/>
      </c>
    </row>
    <row r="11646" spans="15:15" x14ac:dyDescent="0.2">
      <c r="O11646" s="1" t="str">
        <f t="shared" si="150"/>
        <v/>
      </c>
    </row>
    <row r="11647" spans="15:15" x14ac:dyDescent="0.2">
      <c r="O11647" s="1" t="str">
        <f t="shared" si="150"/>
        <v/>
      </c>
    </row>
    <row r="11648" spans="15:15" x14ac:dyDescent="0.2">
      <c r="O11648" s="1" t="str">
        <f t="shared" si="150"/>
        <v/>
      </c>
    </row>
    <row r="11649" spans="15:15" x14ac:dyDescent="0.2">
      <c r="O11649" s="1" t="str">
        <f t="shared" si="150"/>
        <v/>
      </c>
    </row>
    <row r="11650" spans="15:15" x14ac:dyDescent="0.2">
      <c r="O11650" s="1" t="str">
        <f t="shared" ref="O11650:O11713" si="151">IF(ABS(H11650-G11650) &gt; (H11650*0.1), "X", "")</f>
        <v/>
      </c>
    </row>
    <row r="11651" spans="15:15" x14ac:dyDescent="0.2">
      <c r="O11651" s="1" t="str">
        <f t="shared" si="151"/>
        <v/>
      </c>
    </row>
    <row r="11652" spans="15:15" x14ac:dyDescent="0.2">
      <c r="O11652" s="1" t="str">
        <f t="shared" si="151"/>
        <v/>
      </c>
    </row>
    <row r="11653" spans="15:15" x14ac:dyDescent="0.2">
      <c r="O11653" s="1" t="str">
        <f t="shared" si="151"/>
        <v/>
      </c>
    </row>
    <row r="11654" spans="15:15" x14ac:dyDescent="0.2">
      <c r="O11654" s="1" t="str">
        <f t="shared" si="151"/>
        <v/>
      </c>
    </row>
    <row r="11655" spans="15:15" x14ac:dyDescent="0.2">
      <c r="O11655" s="1" t="str">
        <f t="shared" si="151"/>
        <v/>
      </c>
    </row>
    <row r="11656" spans="15:15" x14ac:dyDescent="0.2">
      <c r="O11656" s="1" t="str">
        <f t="shared" si="151"/>
        <v/>
      </c>
    </row>
    <row r="11657" spans="15:15" x14ac:dyDescent="0.2">
      <c r="O11657" s="1" t="str">
        <f t="shared" si="151"/>
        <v/>
      </c>
    </row>
    <row r="11658" spans="15:15" x14ac:dyDescent="0.2">
      <c r="O11658" s="1" t="str">
        <f t="shared" si="151"/>
        <v/>
      </c>
    </row>
    <row r="11659" spans="15:15" x14ac:dyDescent="0.2">
      <c r="O11659" s="1" t="str">
        <f t="shared" si="151"/>
        <v/>
      </c>
    </row>
    <row r="11660" spans="15:15" x14ac:dyDescent="0.2">
      <c r="O11660" s="1" t="str">
        <f t="shared" si="151"/>
        <v/>
      </c>
    </row>
    <row r="11661" spans="15:15" x14ac:dyDescent="0.2">
      <c r="O11661" s="1" t="str">
        <f t="shared" si="151"/>
        <v/>
      </c>
    </row>
    <row r="11662" spans="15:15" x14ac:dyDescent="0.2">
      <c r="O11662" s="1" t="str">
        <f t="shared" si="151"/>
        <v/>
      </c>
    </row>
    <row r="11663" spans="15:15" x14ac:dyDescent="0.2">
      <c r="O11663" s="1" t="str">
        <f t="shared" si="151"/>
        <v/>
      </c>
    </row>
    <row r="11664" spans="15:15" x14ac:dyDescent="0.2">
      <c r="O11664" s="1" t="str">
        <f t="shared" si="151"/>
        <v/>
      </c>
    </row>
    <row r="11665" spans="15:15" x14ac:dyDescent="0.2">
      <c r="O11665" s="1" t="str">
        <f t="shared" si="151"/>
        <v/>
      </c>
    </row>
    <row r="11666" spans="15:15" x14ac:dyDescent="0.2">
      <c r="O11666" s="1" t="str">
        <f t="shared" si="151"/>
        <v/>
      </c>
    </row>
    <row r="11667" spans="15:15" x14ac:dyDescent="0.2">
      <c r="O11667" s="1" t="str">
        <f t="shared" si="151"/>
        <v/>
      </c>
    </row>
    <row r="11668" spans="15:15" x14ac:dyDescent="0.2">
      <c r="O11668" s="1" t="str">
        <f t="shared" si="151"/>
        <v/>
      </c>
    </row>
    <row r="11669" spans="15:15" x14ac:dyDescent="0.2">
      <c r="O11669" s="1" t="str">
        <f t="shared" si="151"/>
        <v/>
      </c>
    </row>
    <row r="11670" spans="15:15" x14ac:dyDescent="0.2">
      <c r="O11670" s="1" t="str">
        <f t="shared" si="151"/>
        <v/>
      </c>
    </row>
    <row r="11671" spans="15:15" x14ac:dyDescent="0.2">
      <c r="O11671" s="1" t="str">
        <f t="shared" si="151"/>
        <v/>
      </c>
    </row>
    <row r="11672" spans="15:15" x14ac:dyDescent="0.2">
      <c r="O11672" s="1" t="str">
        <f t="shared" si="151"/>
        <v/>
      </c>
    </row>
    <row r="11673" spans="15:15" x14ac:dyDescent="0.2">
      <c r="O11673" s="1" t="str">
        <f t="shared" si="151"/>
        <v/>
      </c>
    </row>
    <row r="11674" spans="15:15" x14ac:dyDescent="0.2">
      <c r="O11674" s="1" t="str">
        <f t="shared" si="151"/>
        <v/>
      </c>
    </row>
    <row r="11675" spans="15:15" x14ac:dyDescent="0.2">
      <c r="O11675" s="1" t="str">
        <f t="shared" si="151"/>
        <v/>
      </c>
    </row>
    <row r="11676" spans="15:15" x14ac:dyDescent="0.2">
      <c r="O11676" s="1" t="str">
        <f t="shared" si="151"/>
        <v/>
      </c>
    </row>
    <row r="11677" spans="15:15" x14ac:dyDescent="0.2">
      <c r="O11677" s="1" t="str">
        <f t="shared" si="151"/>
        <v/>
      </c>
    </row>
    <row r="11678" spans="15:15" x14ac:dyDescent="0.2">
      <c r="O11678" s="1" t="str">
        <f t="shared" si="151"/>
        <v/>
      </c>
    </row>
    <row r="11679" spans="15:15" x14ac:dyDescent="0.2">
      <c r="O11679" s="1" t="str">
        <f t="shared" si="151"/>
        <v/>
      </c>
    </row>
    <row r="11680" spans="15:15" x14ac:dyDescent="0.2">
      <c r="O11680" s="1" t="str">
        <f t="shared" si="151"/>
        <v/>
      </c>
    </row>
    <row r="11681" spans="15:15" x14ac:dyDescent="0.2">
      <c r="O11681" s="1" t="str">
        <f t="shared" si="151"/>
        <v/>
      </c>
    </row>
    <row r="11682" spans="15:15" x14ac:dyDescent="0.2">
      <c r="O11682" s="1" t="str">
        <f t="shared" si="151"/>
        <v/>
      </c>
    </row>
    <row r="11683" spans="15:15" x14ac:dyDescent="0.2">
      <c r="O11683" s="1" t="str">
        <f t="shared" si="151"/>
        <v/>
      </c>
    </row>
    <row r="11684" spans="15:15" x14ac:dyDescent="0.2">
      <c r="O11684" s="1" t="str">
        <f t="shared" si="151"/>
        <v/>
      </c>
    </row>
    <row r="11685" spans="15:15" x14ac:dyDescent="0.2">
      <c r="O11685" s="1" t="str">
        <f t="shared" si="151"/>
        <v/>
      </c>
    </row>
    <row r="11686" spans="15:15" x14ac:dyDescent="0.2">
      <c r="O11686" s="1" t="str">
        <f t="shared" si="151"/>
        <v/>
      </c>
    </row>
    <row r="11687" spans="15:15" x14ac:dyDescent="0.2">
      <c r="O11687" s="1" t="str">
        <f t="shared" si="151"/>
        <v/>
      </c>
    </row>
    <row r="11688" spans="15:15" x14ac:dyDescent="0.2">
      <c r="O11688" s="1" t="str">
        <f t="shared" si="151"/>
        <v/>
      </c>
    </row>
    <row r="11689" spans="15:15" x14ac:dyDescent="0.2">
      <c r="O11689" s="1" t="str">
        <f t="shared" si="151"/>
        <v/>
      </c>
    </row>
    <row r="11690" spans="15:15" x14ac:dyDescent="0.2">
      <c r="O11690" s="1" t="str">
        <f t="shared" si="151"/>
        <v/>
      </c>
    </row>
    <row r="11691" spans="15:15" x14ac:dyDescent="0.2">
      <c r="O11691" s="1" t="str">
        <f t="shared" si="151"/>
        <v/>
      </c>
    </row>
    <row r="11692" spans="15:15" x14ac:dyDescent="0.2">
      <c r="O11692" s="1" t="str">
        <f t="shared" si="151"/>
        <v/>
      </c>
    </row>
    <row r="11693" spans="15:15" x14ac:dyDescent="0.2">
      <c r="O11693" s="1" t="str">
        <f t="shared" si="151"/>
        <v/>
      </c>
    </row>
    <row r="11694" spans="15:15" x14ac:dyDescent="0.2">
      <c r="O11694" s="1" t="str">
        <f t="shared" si="151"/>
        <v/>
      </c>
    </row>
    <row r="11695" spans="15:15" x14ac:dyDescent="0.2">
      <c r="O11695" s="1" t="str">
        <f t="shared" si="151"/>
        <v/>
      </c>
    </row>
    <row r="11696" spans="15:15" x14ac:dyDescent="0.2">
      <c r="O11696" s="1" t="str">
        <f t="shared" si="151"/>
        <v/>
      </c>
    </row>
    <row r="11697" spans="15:15" x14ac:dyDescent="0.2">
      <c r="O11697" s="1" t="str">
        <f t="shared" si="151"/>
        <v/>
      </c>
    </row>
    <row r="11698" spans="15:15" x14ac:dyDescent="0.2">
      <c r="O11698" s="1" t="str">
        <f t="shared" si="151"/>
        <v/>
      </c>
    </row>
    <row r="11699" spans="15:15" x14ac:dyDescent="0.2">
      <c r="O11699" s="1" t="str">
        <f t="shared" si="151"/>
        <v/>
      </c>
    </row>
    <row r="11700" spans="15:15" x14ac:dyDescent="0.2">
      <c r="O11700" s="1" t="str">
        <f t="shared" si="151"/>
        <v/>
      </c>
    </row>
    <row r="11701" spans="15:15" x14ac:dyDescent="0.2">
      <c r="O11701" s="1" t="str">
        <f t="shared" si="151"/>
        <v/>
      </c>
    </row>
    <row r="11702" spans="15:15" x14ac:dyDescent="0.2">
      <c r="O11702" s="1" t="str">
        <f t="shared" si="151"/>
        <v/>
      </c>
    </row>
    <row r="11703" spans="15:15" x14ac:dyDescent="0.2">
      <c r="O11703" s="1" t="str">
        <f t="shared" si="151"/>
        <v/>
      </c>
    </row>
    <row r="11704" spans="15:15" x14ac:dyDescent="0.2">
      <c r="O11704" s="1" t="str">
        <f t="shared" si="151"/>
        <v/>
      </c>
    </row>
    <row r="11705" spans="15:15" x14ac:dyDescent="0.2">
      <c r="O11705" s="1" t="str">
        <f t="shared" si="151"/>
        <v/>
      </c>
    </row>
    <row r="11706" spans="15:15" x14ac:dyDescent="0.2">
      <c r="O11706" s="1" t="str">
        <f t="shared" si="151"/>
        <v/>
      </c>
    </row>
    <row r="11707" spans="15:15" x14ac:dyDescent="0.2">
      <c r="O11707" s="1" t="str">
        <f t="shared" si="151"/>
        <v/>
      </c>
    </row>
    <row r="11708" spans="15:15" x14ac:dyDescent="0.2">
      <c r="O11708" s="1" t="str">
        <f t="shared" si="151"/>
        <v/>
      </c>
    </row>
    <row r="11709" spans="15:15" x14ac:dyDescent="0.2">
      <c r="O11709" s="1" t="str">
        <f t="shared" si="151"/>
        <v/>
      </c>
    </row>
    <row r="11710" spans="15:15" x14ac:dyDescent="0.2">
      <c r="O11710" s="1" t="str">
        <f t="shared" si="151"/>
        <v/>
      </c>
    </row>
    <row r="11711" spans="15:15" x14ac:dyDescent="0.2">
      <c r="O11711" s="1" t="str">
        <f t="shared" si="151"/>
        <v/>
      </c>
    </row>
    <row r="11712" spans="15:15" x14ac:dyDescent="0.2">
      <c r="O11712" s="1" t="str">
        <f t="shared" si="151"/>
        <v/>
      </c>
    </row>
    <row r="11713" spans="15:15" x14ac:dyDescent="0.2">
      <c r="O11713" s="1" t="str">
        <f t="shared" si="151"/>
        <v/>
      </c>
    </row>
    <row r="11714" spans="15:15" x14ac:dyDescent="0.2">
      <c r="O11714" s="1" t="str">
        <f t="shared" ref="O11714:O11777" si="152">IF(ABS(H11714-G11714) &gt; (H11714*0.1), "X", "")</f>
        <v/>
      </c>
    </row>
    <row r="11715" spans="15:15" x14ac:dyDescent="0.2">
      <c r="O11715" s="1" t="str">
        <f t="shared" si="152"/>
        <v/>
      </c>
    </row>
    <row r="11716" spans="15:15" x14ac:dyDescent="0.2">
      <c r="O11716" s="1" t="str">
        <f t="shared" si="152"/>
        <v/>
      </c>
    </row>
    <row r="11717" spans="15:15" x14ac:dyDescent="0.2">
      <c r="O11717" s="1" t="str">
        <f t="shared" si="152"/>
        <v/>
      </c>
    </row>
    <row r="11718" spans="15:15" x14ac:dyDescent="0.2">
      <c r="O11718" s="1" t="str">
        <f t="shared" si="152"/>
        <v/>
      </c>
    </row>
    <row r="11719" spans="15:15" x14ac:dyDescent="0.2">
      <c r="O11719" s="1" t="str">
        <f t="shared" si="152"/>
        <v/>
      </c>
    </row>
    <row r="11720" spans="15:15" x14ac:dyDescent="0.2">
      <c r="O11720" s="1" t="str">
        <f t="shared" si="152"/>
        <v/>
      </c>
    </row>
    <row r="11721" spans="15:15" x14ac:dyDescent="0.2">
      <c r="O11721" s="1" t="str">
        <f t="shared" si="152"/>
        <v/>
      </c>
    </row>
    <row r="11722" spans="15:15" x14ac:dyDescent="0.2">
      <c r="O11722" s="1" t="str">
        <f t="shared" si="152"/>
        <v/>
      </c>
    </row>
    <row r="11723" spans="15:15" x14ac:dyDescent="0.2">
      <c r="O11723" s="1" t="str">
        <f t="shared" si="152"/>
        <v/>
      </c>
    </row>
    <row r="11724" spans="15:15" x14ac:dyDescent="0.2">
      <c r="O11724" s="1" t="str">
        <f t="shared" si="152"/>
        <v/>
      </c>
    </row>
    <row r="11725" spans="15:15" x14ac:dyDescent="0.2">
      <c r="O11725" s="1" t="str">
        <f t="shared" si="152"/>
        <v/>
      </c>
    </row>
    <row r="11726" spans="15:15" x14ac:dyDescent="0.2">
      <c r="O11726" s="1" t="str">
        <f t="shared" si="152"/>
        <v/>
      </c>
    </row>
    <row r="11727" spans="15:15" x14ac:dyDescent="0.2">
      <c r="O11727" s="1" t="str">
        <f t="shared" si="152"/>
        <v/>
      </c>
    </row>
    <row r="11728" spans="15:15" x14ac:dyDescent="0.2">
      <c r="O11728" s="1" t="str">
        <f t="shared" si="152"/>
        <v/>
      </c>
    </row>
    <row r="11729" spans="15:15" x14ac:dyDescent="0.2">
      <c r="O11729" s="1" t="str">
        <f t="shared" si="152"/>
        <v/>
      </c>
    </row>
    <row r="11730" spans="15:15" x14ac:dyDescent="0.2">
      <c r="O11730" s="1" t="str">
        <f t="shared" si="152"/>
        <v/>
      </c>
    </row>
    <row r="11731" spans="15:15" x14ac:dyDescent="0.2">
      <c r="O11731" s="1" t="str">
        <f t="shared" si="152"/>
        <v/>
      </c>
    </row>
    <row r="11732" spans="15:15" x14ac:dyDescent="0.2">
      <c r="O11732" s="1" t="str">
        <f t="shared" si="152"/>
        <v/>
      </c>
    </row>
    <row r="11733" spans="15:15" x14ac:dyDescent="0.2">
      <c r="O11733" s="1" t="str">
        <f t="shared" si="152"/>
        <v/>
      </c>
    </row>
    <row r="11734" spans="15:15" x14ac:dyDescent="0.2">
      <c r="O11734" s="1" t="str">
        <f t="shared" si="152"/>
        <v/>
      </c>
    </row>
    <row r="11735" spans="15:15" x14ac:dyDescent="0.2">
      <c r="O11735" s="1" t="str">
        <f t="shared" si="152"/>
        <v/>
      </c>
    </row>
    <row r="11736" spans="15:15" x14ac:dyDescent="0.2">
      <c r="O11736" s="1" t="str">
        <f t="shared" si="152"/>
        <v/>
      </c>
    </row>
    <row r="11737" spans="15:15" x14ac:dyDescent="0.2">
      <c r="O11737" s="1" t="str">
        <f t="shared" si="152"/>
        <v/>
      </c>
    </row>
    <row r="11738" spans="15:15" x14ac:dyDescent="0.2">
      <c r="O11738" s="1" t="str">
        <f t="shared" si="152"/>
        <v/>
      </c>
    </row>
    <row r="11739" spans="15:15" x14ac:dyDescent="0.2">
      <c r="O11739" s="1" t="str">
        <f t="shared" si="152"/>
        <v/>
      </c>
    </row>
    <row r="11740" spans="15:15" x14ac:dyDescent="0.2">
      <c r="O11740" s="1" t="str">
        <f t="shared" si="152"/>
        <v/>
      </c>
    </row>
    <row r="11741" spans="15:15" x14ac:dyDescent="0.2">
      <c r="O11741" s="1" t="str">
        <f t="shared" si="152"/>
        <v/>
      </c>
    </row>
    <row r="11742" spans="15:15" x14ac:dyDescent="0.2">
      <c r="O11742" s="1" t="str">
        <f t="shared" si="152"/>
        <v/>
      </c>
    </row>
    <row r="11743" spans="15:15" x14ac:dyDescent="0.2">
      <c r="O11743" s="1" t="str">
        <f t="shared" si="152"/>
        <v/>
      </c>
    </row>
    <row r="11744" spans="15:15" x14ac:dyDescent="0.2">
      <c r="O11744" s="1" t="str">
        <f t="shared" si="152"/>
        <v/>
      </c>
    </row>
    <row r="11745" spans="15:15" x14ac:dyDescent="0.2">
      <c r="O11745" s="1" t="str">
        <f t="shared" si="152"/>
        <v/>
      </c>
    </row>
    <row r="11746" spans="15:15" x14ac:dyDescent="0.2">
      <c r="O11746" s="1" t="str">
        <f t="shared" si="152"/>
        <v/>
      </c>
    </row>
    <row r="11747" spans="15:15" x14ac:dyDescent="0.2">
      <c r="O11747" s="1" t="str">
        <f t="shared" si="152"/>
        <v/>
      </c>
    </row>
    <row r="11748" spans="15:15" x14ac:dyDescent="0.2">
      <c r="O11748" s="1" t="str">
        <f t="shared" si="152"/>
        <v/>
      </c>
    </row>
    <row r="11749" spans="15:15" x14ac:dyDescent="0.2">
      <c r="O11749" s="1" t="str">
        <f t="shared" si="152"/>
        <v/>
      </c>
    </row>
    <row r="11750" spans="15:15" x14ac:dyDescent="0.2">
      <c r="O11750" s="1" t="str">
        <f t="shared" si="152"/>
        <v/>
      </c>
    </row>
    <row r="11751" spans="15:15" x14ac:dyDescent="0.2">
      <c r="O11751" s="1" t="str">
        <f t="shared" si="152"/>
        <v/>
      </c>
    </row>
    <row r="11752" spans="15:15" x14ac:dyDescent="0.2">
      <c r="O11752" s="1" t="str">
        <f t="shared" si="152"/>
        <v/>
      </c>
    </row>
    <row r="11753" spans="15:15" x14ac:dyDescent="0.2">
      <c r="O11753" s="1" t="str">
        <f t="shared" si="152"/>
        <v/>
      </c>
    </row>
    <row r="11754" spans="15:15" x14ac:dyDescent="0.2">
      <c r="O11754" s="1" t="str">
        <f t="shared" si="152"/>
        <v/>
      </c>
    </row>
    <row r="11755" spans="15:15" x14ac:dyDescent="0.2">
      <c r="O11755" s="1" t="str">
        <f t="shared" si="152"/>
        <v/>
      </c>
    </row>
    <row r="11756" spans="15:15" x14ac:dyDescent="0.2">
      <c r="O11756" s="1" t="str">
        <f t="shared" si="152"/>
        <v/>
      </c>
    </row>
    <row r="11757" spans="15:15" x14ac:dyDescent="0.2">
      <c r="O11757" s="1" t="str">
        <f t="shared" si="152"/>
        <v/>
      </c>
    </row>
    <row r="11758" spans="15:15" x14ac:dyDescent="0.2">
      <c r="O11758" s="1" t="str">
        <f t="shared" si="152"/>
        <v/>
      </c>
    </row>
    <row r="11759" spans="15:15" x14ac:dyDescent="0.2">
      <c r="O11759" s="1" t="str">
        <f t="shared" si="152"/>
        <v/>
      </c>
    </row>
    <row r="11760" spans="15:15" x14ac:dyDescent="0.2">
      <c r="O11760" s="1" t="str">
        <f t="shared" si="152"/>
        <v/>
      </c>
    </row>
    <row r="11761" spans="15:15" x14ac:dyDescent="0.2">
      <c r="O11761" s="1" t="str">
        <f t="shared" si="152"/>
        <v/>
      </c>
    </row>
    <row r="11762" spans="15:15" x14ac:dyDescent="0.2">
      <c r="O11762" s="1" t="str">
        <f t="shared" si="152"/>
        <v/>
      </c>
    </row>
    <row r="11763" spans="15:15" x14ac:dyDescent="0.2">
      <c r="O11763" s="1" t="str">
        <f t="shared" si="152"/>
        <v/>
      </c>
    </row>
    <row r="11764" spans="15:15" x14ac:dyDescent="0.2">
      <c r="O11764" s="1" t="str">
        <f t="shared" si="152"/>
        <v/>
      </c>
    </row>
    <row r="11765" spans="15:15" x14ac:dyDescent="0.2">
      <c r="O11765" s="1" t="str">
        <f t="shared" si="152"/>
        <v/>
      </c>
    </row>
    <row r="11766" spans="15:15" x14ac:dyDescent="0.2">
      <c r="O11766" s="1" t="str">
        <f t="shared" si="152"/>
        <v/>
      </c>
    </row>
    <row r="11767" spans="15:15" x14ac:dyDescent="0.2">
      <c r="O11767" s="1" t="str">
        <f t="shared" si="152"/>
        <v/>
      </c>
    </row>
    <row r="11768" spans="15:15" x14ac:dyDescent="0.2">
      <c r="O11768" s="1" t="str">
        <f t="shared" si="152"/>
        <v/>
      </c>
    </row>
    <row r="11769" spans="15:15" x14ac:dyDescent="0.2">
      <c r="O11769" s="1" t="str">
        <f t="shared" si="152"/>
        <v/>
      </c>
    </row>
    <row r="11770" spans="15:15" x14ac:dyDescent="0.2">
      <c r="O11770" s="1" t="str">
        <f t="shared" si="152"/>
        <v/>
      </c>
    </row>
    <row r="11771" spans="15:15" x14ac:dyDescent="0.2">
      <c r="O11771" s="1" t="str">
        <f t="shared" si="152"/>
        <v/>
      </c>
    </row>
    <row r="11772" spans="15:15" x14ac:dyDescent="0.2">
      <c r="O11772" s="1" t="str">
        <f t="shared" si="152"/>
        <v/>
      </c>
    </row>
    <row r="11773" spans="15:15" x14ac:dyDescent="0.2">
      <c r="O11773" s="1" t="str">
        <f t="shared" si="152"/>
        <v/>
      </c>
    </row>
    <row r="11774" spans="15:15" x14ac:dyDescent="0.2">
      <c r="O11774" s="1" t="str">
        <f t="shared" si="152"/>
        <v/>
      </c>
    </row>
    <row r="11775" spans="15:15" x14ac:dyDescent="0.2">
      <c r="O11775" s="1" t="str">
        <f t="shared" si="152"/>
        <v/>
      </c>
    </row>
    <row r="11776" spans="15:15" x14ac:dyDescent="0.2">
      <c r="O11776" s="1" t="str">
        <f t="shared" si="152"/>
        <v/>
      </c>
    </row>
    <row r="11777" spans="15:15" x14ac:dyDescent="0.2">
      <c r="O11777" s="1" t="str">
        <f t="shared" si="152"/>
        <v/>
      </c>
    </row>
    <row r="11778" spans="15:15" x14ac:dyDescent="0.2">
      <c r="O11778" s="1" t="str">
        <f t="shared" ref="O11778:O11841" si="153">IF(ABS(H11778-G11778) &gt; (H11778*0.1), "X", "")</f>
        <v/>
      </c>
    </row>
    <row r="11779" spans="15:15" x14ac:dyDescent="0.2">
      <c r="O11779" s="1" t="str">
        <f t="shared" si="153"/>
        <v/>
      </c>
    </row>
    <row r="11780" spans="15:15" x14ac:dyDescent="0.2">
      <c r="O11780" s="1" t="str">
        <f t="shared" si="153"/>
        <v/>
      </c>
    </row>
    <row r="11781" spans="15:15" x14ac:dyDescent="0.2">
      <c r="O11781" s="1" t="str">
        <f t="shared" si="153"/>
        <v/>
      </c>
    </row>
    <row r="11782" spans="15:15" x14ac:dyDescent="0.2">
      <c r="O11782" s="1" t="str">
        <f t="shared" si="153"/>
        <v/>
      </c>
    </row>
    <row r="11783" spans="15:15" x14ac:dyDescent="0.2">
      <c r="O11783" s="1" t="str">
        <f t="shared" si="153"/>
        <v/>
      </c>
    </row>
    <row r="11784" spans="15:15" x14ac:dyDescent="0.2">
      <c r="O11784" s="1" t="str">
        <f t="shared" si="153"/>
        <v/>
      </c>
    </row>
    <row r="11785" spans="15:15" x14ac:dyDescent="0.2">
      <c r="O11785" s="1" t="str">
        <f t="shared" si="153"/>
        <v/>
      </c>
    </row>
    <row r="11786" spans="15:15" x14ac:dyDescent="0.2">
      <c r="O11786" s="1" t="str">
        <f t="shared" si="153"/>
        <v/>
      </c>
    </row>
    <row r="11787" spans="15:15" x14ac:dyDescent="0.2">
      <c r="O11787" s="1" t="str">
        <f t="shared" si="153"/>
        <v/>
      </c>
    </row>
    <row r="11788" spans="15:15" x14ac:dyDescent="0.2">
      <c r="O11788" s="1" t="str">
        <f t="shared" si="153"/>
        <v/>
      </c>
    </row>
    <row r="11789" spans="15:15" x14ac:dyDescent="0.2">
      <c r="O11789" s="1" t="str">
        <f t="shared" si="153"/>
        <v/>
      </c>
    </row>
    <row r="11790" spans="15:15" x14ac:dyDescent="0.2">
      <c r="O11790" s="1" t="str">
        <f t="shared" si="153"/>
        <v/>
      </c>
    </row>
    <row r="11791" spans="15:15" x14ac:dyDescent="0.2">
      <c r="O11791" s="1" t="str">
        <f t="shared" si="153"/>
        <v/>
      </c>
    </row>
    <row r="11792" spans="15:15" x14ac:dyDescent="0.2">
      <c r="O11792" s="1" t="str">
        <f t="shared" si="153"/>
        <v/>
      </c>
    </row>
    <row r="11793" spans="15:15" x14ac:dyDescent="0.2">
      <c r="O11793" s="1" t="str">
        <f t="shared" si="153"/>
        <v/>
      </c>
    </row>
    <row r="11794" spans="15:15" x14ac:dyDescent="0.2">
      <c r="O11794" s="1" t="str">
        <f t="shared" si="153"/>
        <v/>
      </c>
    </row>
    <row r="11795" spans="15:15" x14ac:dyDescent="0.2">
      <c r="O11795" s="1" t="str">
        <f t="shared" si="153"/>
        <v/>
      </c>
    </row>
    <row r="11796" spans="15:15" x14ac:dyDescent="0.2">
      <c r="O11796" s="1" t="str">
        <f t="shared" si="153"/>
        <v/>
      </c>
    </row>
    <row r="11797" spans="15:15" x14ac:dyDescent="0.2">
      <c r="O11797" s="1" t="str">
        <f t="shared" si="153"/>
        <v/>
      </c>
    </row>
    <row r="11798" spans="15:15" x14ac:dyDescent="0.2">
      <c r="O11798" s="1" t="str">
        <f t="shared" si="153"/>
        <v/>
      </c>
    </row>
    <row r="11799" spans="15:15" x14ac:dyDescent="0.2">
      <c r="O11799" s="1" t="str">
        <f t="shared" si="153"/>
        <v/>
      </c>
    </row>
    <row r="11800" spans="15:15" x14ac:dyDescent="0.2">
      <c r="O11800" s="1" t="str">
        <f t="shared" si="153"/>
        <v/>
      </c>
    </row>
    <row r="11801" spans="15:15" x14ac:dyDescent="0.2">
      <c r="O11801" s="1" t="str">
        <f t="shared" si="153"/>
        <v/>
      </c>
    </row>
    <row r="11802" spans="15:15" x14ac:dyDescent="0.2">
      <c r="O11802" s="1" t="str">
        <f t="shared" si="153"/>
        <v/>
      </c>
    </row>
    <row r="11803" spans="15:15" x14ac:dyDescent="0.2">
      <c r="O11803" s="1" t="str">
        <f t="shared" si="153"/>
        <v/>
      </c>
    </row>
    <row r="11804" spans="15:15" x14ac:dyDescent="0.2">
      <c r="O11804" s="1" t="str">
        <f t="shared" si="153"/>
        <v/>
      </c>
    </row>
    <row r="11805" spans="15:15" x14ac:dyDescent="0.2">
      <c r="O11805" s="1" t="str">
        <f t="shared" si="153"/>
        <v/>
      </c>
    </row>
    <row r="11806" spans="15:15" x14ac:dyDescent="0.2">
      <c r="O11806" s="1" t="str">
        <f t="shared" si="153"/>
        <v/>
      </c>
    </row>
    <row r="11807" spans="15:15" x14ac:dyDescent="0.2">
      <c r="O11807" s="1" t="str">
        <f t="shared" si="153"/>
        <v/>
      </c>
    </row>
    <row r="11808" spans="15:15" x14ac:dyDescent="0.2">
      <c r="O11808" s="1" t="str">
        <f t="shared" si="153"/>
        <v/>
      </c>
    </row>
    <row r="11809" spans="15:15" x14ac:dyDescent="0.2">
      <c r="O11809" s="1" t="str">
        <f t="shared" si="153"/>
        <v/>
      </c>
    </row>
    <row r="11810" spans="15:15" x14ac:dyDescent="0.2">
      <c r="O11810" s="1" t="str">
        <f t="shared" si="153"/>
        <v/>
      </c>
    </row>
    <row r="11811" spans="15:15" x14ac:dyDescent="0.2">
      <c r="O11811" s="1" t="str">
        <f t="shared" si="153"/>
        <v/>
      </c>
    </row>
    <row r="11812" spans="15:15" x14ac:dyDescent="0.2">
      <c r="O11812" s="1" t="str">
        <f t="shared" si="153"/>
        <v/>
      </c>
    </row>
    <row r="11813" spans="15:15" x14ac:dyDescent="0.2">
      <c r="O11813" s="1" t="str">
        <f t="shared" si="153"/>
        <v/>
      </c>
    </row>
    <row r="11814" spans="15:15" x14ac:dyDescent="0.2">
      <c r="O11814" s="1" t="str">
        <f t="shared" si="153"/>
        <v/>
      </c>
    </row>
    <row r="11815" spans="15:15" x14ac:dyDescent="0.2">
      <c r="O11815" s="1" t="str">
        <f t="shared" si="153"/>
        <v/>
      </c>
    </row>
    <row r="11816" spans="15:15" x14ac:dyDescent="0.2">
      <c r="O11816" s="1" t="str">
        <f t="shared" si="153"/>
        <v/>
      </c>
    </row>
    <row r="11817" spans="15:15" x14ac:dyDescent="0.2">
      <c r="O11817" s="1" t="str">
        <f t="shared" si="153"/>
        <v/>
      </c>
    </row>
    <row r="11818" spans="15:15" x14ac:dyDescent="0.2">
      <c r="O11818" s="1" t="str">
        <f t="shared" si="153"/>
        <v/>
      </c>
    </row>
    <row r="11819" spans="15:15" x14ac:dyDescent="0.2">
      <c r="O11819" s="1" t="str">
        <f t="shared" si="153"/>
        <v/>
      </c>
    </row>
    <row r="11820" spans="15:15" x14ac:dyDescent="0.2">
      <c r="O11820" s="1" t="str">
        <f t="shared" si="153"/>
        <v/>
      </c>
    </row>
    <row r="11821" spans="15:15" x14ac:dyDescent="0.2">
      <c r="O11821" s="1" t="str">
        <f t="shared" si="153"/>
        <v/>
      </c>
    </row>
    <row r="11822" spans="15:15" x14ac:dyDescent="0.2">
      <c r="O11822" s="1" t="str">
        <f t="shared" si="153"/>
        <v/>
      </c>
    </row>
    <row r="11823" spans="15:15" x14ac:dyDescent="0.2">
      <c r="O11823" s="1" t="str">
        <f t="shared" si="153"/>
        <v/>
      </c>
    </row>
    <row r="11824" spans="15:15" x14ac:dyDescent="0.2">
      <c r="O11824" s="1" t="str">
        <f t="shared" si="153"/>
        <v/>
      </c>
    </row>
    <row r="11825" spans="15:15" x14ac:dyDescent="0.2">
      <c r="O11825" s="1" t="str">
        <f t="shared" si="153"/>
        <v/>
      </c>
    </row>
    <row r="11826" spans="15:15" x14ac:dyDescent="0.2">
      <c r="O11826" s="1" t="str">
        <f t="shared" si="153"/>
        <v/>
      </c>
    </row>
    <row r="11827" spans="15:15" x14ac:dyDescent="0.2">
      <c r="O11827" s="1" t="str">
        <f t="shared" si="153"/>
        <v/>
      </c>
    </row>
    <row r="11828" spans="15:15" x14ac:dyDescent="0.2">
      <c r="O11828" s="1" t="str">
        <f t="shared" si="153"/>
        <v/>
      </c>
    </row>
    <row r="11829" spans="15:15" x14ac:dyDescent="0.2">
      <c r="O11829" s="1" t="str">
        <f t="shared" si="153"/>
        <v/>
      </c>
    </row>
    <row r="11830" spans="15:15" x14ac:dyDescent="0.2">
      <c r="O11830" s="1" t="str">
        <f t="shared" si="153"/>
        <v/>
      </c>
    </row>
    <row r="11831" spans="15:15" x14ac:dyDescent="0.2">
      <c r="O11831" s="1" t="str">
        <f t="shared" si="153"/>
        <v/>
      </c>
    </row>
    <row r="11832" spans="15:15" x14ac:dyDescent="0.2">
      <c r="O11832" s="1" t="str">
        <f t="shared" si="153"/>
        <v/>
      </c>
    </row>
    <row r="11833" spans="15:15" x14ac:dyDescent="0.2">
      <c r="O11833" s="1" t="str">
        <f t="shared" si="153"/>
        <v/>
      </c>
    </row>
    <row r="11834" spans="15:15" x14ac:dyDescent="0.2">
      <c r="O11834" s="1" t="str">
        <f t="shared" si="153"/>
        <v/>
      </c>
    </row>
    <row r="11835" spans="15:15" x14ac:dyDescent="0.2">
      <c r="O11835" s="1" t="str">
        <f t="shared" si="153"/>
        <v/>
      </c>
    </row>
    <row r="11836" spans="15:15" x14ac:dyDescent="0.2">
      <c r="O11836" s="1" t="str">
        <f t="shared" si="153"/>
        <v/>
      </c>
    </row>
    <row r="11837" spans="15:15" x14ac:dyDescent="0.2">
      <c r="O11837" s="1" t="str">
        <f t="shared" si="153"/>
        <v/>
      </c>
    </row>
    <row r="11838" spans="15:15" x14ac:dyDescent="0.2">
      <c r="O11838" s="1" t="str">
        <f t="shared" si="153"/>
        <v/>
      </c>
    </row>
    <row r="11839" spans="15:15" x14ac:dyDescent="0.2">
      <c r="O11839" s="1" t="str">
        <f t="shared" si="153"/>
        <v/>
      </c>
    </row>
    <row r="11840" spans="15:15" x14ac:dyDescent="0.2">
      <c r="O11840" s="1" t="str">
        <f t="shared" si="153"/>
        <v/>
      </c>
    </row>
    <row r="11841" spans="15:15" x14ac:dyDescent="0.2">
      <c r="O11841" s="1" t="str">
        <f t="shared" si="153"/>
        <v/>
      </c>
    </row>
    <row r="11842" spans="15:15" x14ac:dyDescent="0.2">
      <c r="O11842" s="1" t="str">
        <f t="shared" ref="O11842:O11905" si="154">IF(ABS(H11842-G11842) &gt; (H11842*0.1), "X", "")</f>
        <v/>
      </c>
    </row>
    <row r="11843" spans="15:15" x14ac:dyDescent="0.2">
      <c r="O11843" s="1" t="str">
        <f t="shared" si="154"/>
        <v/>
      </c>
    </row>
    <row r="11844" spans="15:15" x14ac:dyDescent="0.2">
      <c r="O11844" s="1" t="str">
        <f t="shared" si="154"/>
        <v/>
      </c>
    </row>
    <row r="11845" spans="15:15" x14ac:dyDescent="0.2">
      <c r="O11845" s="1" t="str">
        <f t="shared" si="154"/>
        <v/>
      </c>
    </row>
    <row r="11846" spans="15:15" x14ac:dyDescent="0.2">
      <c r="O11846" s="1" t="str">
        <f t="shared" si="154"/>
        <v/>
      </c>
    </row>
    <row r="11847" spans="15:15" x14ac:dyDescent="0.2">
      <c r="O11847" s="1" t="str">
        <f t="shared" si="154"/>
        <v/>
      </c>
    </row>
    <row r="11848" spans="15:15" x14ac:dyDescent="0.2">
      <c r="O11848" s="1" t="str">
        <f t="shared" si="154"/>
        <v/>
      </c>
    </row>
    <row r="11849" spans="15:15" x14ac:dyDescent="0.2">
      <c r="O11849" s="1" t="str">
        <f t="shared" si="154"/>
        <v/>
      </c>
    </row>
    <row r="11850" spans="15:15" x14ac:dyDescent="0.2">
      <c r="O11850" s="1" t="str">
        <f t="shared" si="154"/>
        <v/>
      </c>
    </row>
    <row r="11851" spans="15:15" x14ac:dyDescent="0.2">
      <c r="O11851" s="1" t="str">
        <f t="shared" si="154"/>
        <v/>
      </c>
    </row>
    <row r="11852" spans="15:15" x14ac:dyDescent="0.2">
      <c r="O11852" s="1" t="str">
        <f t="shared" si="154"/>
        <v/>
      </c>
    </row>
    <row r="11853" spans="15:15" x14ac:dyDescent="0.2">
      <c r="O11853" s="1" t="str">
        <f t="shared" si="154"/>
        <v/>
      </c>
    </row>
    <row r="11854" spans="15:15" x14ac:dyDescent="0.2">
      <c r="O11854" s="1" t="str">
        <f t="shared" si="154"/>
        <v/>
      </c>
    </row>
    <row r="11855" spans="15:15" x14ac:dyDescent="0.2">
      <c r="O11855" s="1" t="str">
        <f t="shared" si="154"/>
        <v/>
      </c>
    </row>
    <row r="11856" spans="15:15" x14ac:dyDescent="0.2">
      <c r="O11856" s="1" t="str">
        <f t="shared" si="154"/>
        <v/>
      </c>
    </row>
    <row r="11857" spans="15:15" x14ac:dyDescent="0.2">
      <c r="O11857" s="1" t="str">
        <f t="shared" si="154"/>
        <v/>
      </c>
    </row>
    <row r="11858" spans="15:15" x14ac:dyDescent="0.2">
      <c r="O11858" s="1" t="str">
        <f t="shared" si="154"/>
        <v/>
      </c>
    </row>
    <row r="11859" spans="15:15" x14ac:dyDescent="0.2">
      <c r="O11859" s="1" t="str">
        <f t="shared" si="154"/>
        <v/>
      </c>
    </row>
    <row r="11860" spans="15:15" x14ac:dyDescent="0.2">
      <c r="O11860" s="1" t="str">
        <f t="shared" si="154"/>
        <v/>
      </c>
    </row>
    <row r="11861" spans="15:15" x14ac:dyDescent="0.2">
      <c r="O11861" s="1" t="str">
        <f t="shared" si="154"/>
        <v/>
      </c>
    </row>
    <row r="11862" spans="15:15" x14ac:dyDescent="0.2">
      <c r="O11862" s="1" t="str">
        <f t="shared" si="154"/>
        <v/>
      </c>
    </row>
    <row r="11863" spans="15:15" x14ac:dyDescent="0.2">
      <c r="O11863" s="1" t="str">
        <f t="shared" si="154"/>
        <v/>
      </c>
    </row>
    <row r="11864" spans="15:15" x14ac:dyDescent="0.2">
      <c r="O11864" s="1" t="str">
        <f t="shared" si="154"/>
        <v/>
      </c>
    </row>
    <row r="11865" spans="15:15" x14ac:dyDescent="0.2">
      <c r="O11865" s="1" t="str">
        <f t="shared" si="154"/>
        <v/>
      </c>
    </row>
    <row r="11866" spans="15:15" x14ac:dyDescent="0.2">
      <c r="O11866" s="1" t="str">
        <f t="shared" si="154"/>
        <v/>
      </c>
    </row>
    <row r="11867" spans="15:15" x14ac:dyDescent="0.2">
      <c r="O11867" s="1" t="str">
        <f t="shared" si="154"/>
        <v/>
      </c>
    </row>
    <row r="11868" spans="15:15" x14ac:dyDescent="0.2">
      <c r="O11868" s="1" t="str">
        <f t="shared" si="154"/>
        <v/>
      </c>
    </row>
    <row r="11869" spans="15:15" x14ac:dyDescent="0.2">
      <c r="O11869" s="1" t="str">
        <f t="shared" si="154"/>
        <v/>
      </c>
    </row>
    <row r="11870" spans="15:15" x14ac:dyDescent="0.2">
      <c r="O11870" s="1" t="str">
        <f t="shared" si="154"/>
        <v/>
      </c>
    </row>
    <row r="11871" spans="15:15" x14ac:dyDescent="0.2">
      <c r="O11871" s="1" t="str">
        <f t="shared" si="154"/>
        <v/>
      </c>
    </row>
    <row r="11872" spans="15:15" x14ac:dyDescent="0.2">
      <c r="O11872" s="1" t="str">
        <f t="shared" si="154"/>
        <v/>
      </c>
    </row>
    <row r="11873" spans="15:15" x14ac:dyDescent="0.2">
      <c r="O11873" s="1" t="str">
        <f t="shared" si="154"/>
        <v/>
      </c>
    </row>
    <row r="11874" spans="15:15" x14ac:dyDescent="0.2">
      <c r="O11874" s="1" t="str">
        <f t="shared" si="154"/>
        <v/>
      </c>
    </row>
    <row r="11875" spans="15:15" x14ac:dyDescent="0.2">
      <c r="O11875" s="1" t="str">
        <f t="shared" si="154"/>
        <v/>
      </c>
    </row>
    <row r="11876" spans="15:15" x14ac:dyDescent="0.2">
      <c r="O11876" s="1" t="str">
        <f t="shared" si="154"/>
        <v/>
      </c>
    </row>
    <row r="11877" spans="15:15" x14ac:dyDescent="0.2">
      <c r="O11877" s="1" t="str">
        <f t="shared" si="154"/>
        <v/>
      </c>
    </row>
    <row r="11878" spans="15:15" x14ac:dyDescent="0.2">
      <c r="O11878" s="1" t="str">
        <f t="shared" si="154"/>
        <v/>
      </c>
    </row>
    <row r="11879" spans="15:15" x14ac:dyDescent="0.2">
      <c r="O11879" s="1" t="str">
        <f t="shared" si="154"/>
        <v/>
      </c>
    </row>
    <row r="11880" spans="15:15" x14ac:dyDescent="0.2">
      <c r="O11880" s="1" t="str">
        <f t="shared" si="154"/>
        <v/>
      </c>
    </row>
    <row r="11881" spans="15:15" x14ac:dyDescent="0.2">
      <c r="O11881" s="1" t="str">
        <f t="shared" si="154"/>
        <v/>
      </c>
    </row>
    <row r="11882" spans="15:15" x14ac:dyDescent="0.2">
      <c r="O11882" s="1" t="str">
        <f t="shared" si="154"/>
        <v/>
      </c>
    </row>
    <row r="11883" spans="15:15" x14ac:dyDescent="0.2">
      <c r="O11883" s="1" t="str">
        <f t="shared" si="154"/>
        <v/>
      </c>
    </row>
    <row r="11884" spans="15:15" x14ac:dyDescent="0.2">
      <c r="O11884" s="1" t="str">
        <f t="shared" si="154"/>
        <v/>
      </c>
    </row>
    <row r="11885" spans="15:15" x14ac:dyDescent="0.2">
      <c r="O11885" s="1" t="str">
        <f t="shared" si="154"/>
        <v/>
      </c>
    </row>
    <row r="11886" spans="15:15" x14ac:dyDescent="0.2">
      <c r="O11886" s="1" t="str">
        <f t="shared" si="154"/>
        <v/>
      </c>
    </row>
    <row r="11887" spans="15:15" x14ac:dyDescent="0.2">
      <c r="O11887" s="1" t="str">
        <f t="shared" si="154"/>
        <v/>
      </c>
    </row>
    <row r="11888" spans="15:15" x14ac:dyDescent="0.2">
      <c r="O11888" s="1" t="str">
        <f t="shared" si="154"/>
        <v/>
      </c>
    </row>
    <row r="11889" spans="15:15" x14ac:dyDescent="0.2">
      <c r="O11889" s="1" t="str">
        <f t="shared" si="154"/>
        <v/>
      </c>
    </row>
    <row r="11890" spans="15:15" x14ac:dyDescent="0.2">
      <c r="O11890" s="1" t="str">
        <f t="shared" si="154"/>
        <v/>
      </c>
    </row>
    <row r="11891" spans="15:15" x14ac:dyDescent="0.2">
      <c r="O11891" s="1" t="str">
        <f t="shared" si="154"/>
        <v/>
      </c>
    </row>
    <row r="11892" spans="15:15" x14ac:dyDescent="0.2">
      <c r="O11892" s="1" t="str">
        <f t="shared" si="154"/>
        <v/>
      </c>
    </row>
    <row r="11893" spans="15:15" x14ac:dyDescent="0.2">
      <c r="O11893" s="1" t="str">
        <f t="shared" si="154"/>
        <v/>
      </c>
    </row>
    <row r="11894" spans="15:15" x14ac:dyDescent="0.2">
      <c r="O11894" s="1" t="str">
        <f t="shared" si="154"/>
        <v/>
      </c>
    </row>
    <row r="11895" spans="15:15" x14ac:dyDescent="0.2">
      <c r="O11895" s="1" t="str">
        <f t="shared" si="154"/>
        <v/>
      </c>
    </row>
    <row r="11896" spans="15:15" x14ac:dyDescent="0.2">
      <c r="O11896" s="1" t="str">
        <f t="shared" si="154"/>
        <v/>
      </c>
    </row>
    <row r="11897" spans="15:15" x14ac:dyDescent="0.2">
      <c r="O11897" s="1" t="str">
        <f t="shared" si="154"/>
        <v/>
      </c>
    </row>
    <row r="11898" spans="15:15" x14ac:dyDescent="0.2">
      <c r="O11898" s="1" t="str">
        <f t="shared" si="154"/>
        <v/>
      </c>
    </row>
    <row r="11899" spans="15:15" x14ac:dyDescent="0.2">
      <c r="O11899" s="1" t="str">
        <f t="shared" si="154"/>
        <v/>
      </c>
    </row>
    <row r="11900" spans="15:15" x14ac:dyDescent="0.2">
      <c r="O11900" s="1" t="str">
        <f t="shared" si="154"/>
        <v/>
      </c>
    </row>
    <row r="11901" spans="15:15" x14ac:dyDescent="0.2">
      <c r="O11901" s="1" t="str">
        <f t="shared" si="154"/>
        <v/>
      </c>
    </row>
    <row r="11902" spans="15:15" x14ac:dyDescent="0.2">
      <c r="O11902" s="1" t="str">
        <f t="shared" si="154"/>
        <v/>
      </c>
    </row>
    <row r="11903" spans="15:15" x14ac:dyDescent="0.2">
      <c r="O11903" s="1" t="str">
        <f t="shared" si="154"/>
        <v/>
      </c>
    </row>
    <row r="11904" spans="15:15" x14ac:dyDescent="0.2">
      <c r="O11904" s="1" t="str">
        <f t="shared" si="154"/>
        <v/>
      </c>
    </row>
    <row r="11905" spans="15:15" x14ac:dyDescent="0.2">
      <c r="O11905" s="1" t="str">
        <f t="shared" si="154"/>
        <v/>
      </c>
    </row>
    <row r="11906" spans="15:15" x14ac:dyDescent="0.2">
      <c r="O11906" s="1" t="str">
        <f t="shared" ref="O11906:O11969" si="155">IF(ABS(H11906-G11906) &gt; (H11906*0.1), "X", "")</f>
        <v/>
      </c>
    </row>
    <row r="11907" spans="15:15" x14ac:dyDescent="0.2">
      <c r="O11907" s="1" t="str">
        <f t="shared" si="155"/>
        <v/>
      </c>
    </row>
    <row r="11908" spans="15:15" x14ac:dyDescent="0.2">
      <c r="O11908" s="1" t="str">
        <f t="shared" si="155"/>
        <v/>
      </c>
    </row>
    <row r="11909" spans="15:15" x14ac:dyDescent="0.2">
      <c r="O11909" s="1" t="str">
        <f t="shared" si="155"/>
        <v/>
      </c>
    </row>
    <row r="11910" spans="15:15" x14ac:dyDescent="0.2">
      <c r="O11910" s="1" t="str">
        <f t="shared" si="155"/>
        <v/>
      </c>
    </row>
    <row r="11911" spans="15:15" x14ac:dyDescent="0.2">
      <c r="O11911" s="1" t="str">
        <f t="shared" si="155"/>
        <v/>
      </c>
    </row>
    <row r="11912" spans="15:15" x14ac:dyDescent="0.2">
      <c r="O11912" s="1" t="str">
        <f t="shared" si="155"/>
        <v/>
      </c>
    </row>
    <row r="11913" spans="15:15" x14ac:dyDescent="0.2">
      <c r="O11913" s="1" t="str">
        <f t="shared" si="155"/>
        <v/>
      </c>
    </row>
    <row r="11914" spans="15:15" x14ac:dyDescent="0.2">
      <c r="O11914" s="1" t="str">
        <f t="shared" si="155"/>
        <v/>
      </c>
    </row>
    <row r="11915" spans="15:15" x14ac:dyDescent="0.2">
      <c r="O11915" s="1" t="str">
        <f t="shared" si="155"/>
        <v/>
      </c>
    </row>
    <row r="11916" spans="15:15" x14ac:dyDescent="0.2">
      <c r="O11916" s="1" t="str">
        <f t="shared" si="155"/>
        <v/>
      </c>
    </row>
    <row r="11917" spans="15:15" x14ac:dyDescent="0.2">
      <c r="O11917" s="1" t="str">
        <f t="shared" si="155"/>
        <v/>
      </c>
    </row>
    <row r="11918" spans="15:15" x14ac:dyDescent="0.2">
      <c r="O11918" s="1" t="str">
        <f t="shared" si="155"/>
        <v/>
      </c>
    </row>
    <row r="11919" spans="15:15" x14ac:dyDescent="0.2">
      <c r="O11919" s="1" t="str">
        <f t="shared" si="155"/>
        <v/>
      </c>
    </row>
    <row r="11920" spans="15:15" x14ac:dyDescent="0.2">
      <c r="O11920" s="1" t="str">
        <f t="shared" si="155"/>
        <v/>
      </c>
    </row>
    <row r="11921" spans="15:15" x14ac:dyDescent="0.2">
      <c r="O11921" s="1" t="str">
        <f t="shared" si="155"/>
        <v/>
      </c>
    </row>
    <row r="11922" spans="15:15" x14ac:dyDescent="0.2">
      <c r="O11922" s="1" t="str">
        <f t="shared" si="155"/>
        <v/>
      </c>
    </row>
    <row r="11923" spans="15:15" x14ac:dyDescent="0.2">
      <c r="O11923" s="1" t="str">
        <f t="shared" si="155"/>
        <v/>
      </c>
    </row>
    <row r="11924" spans="15:15" x14ac:dyDescent="0.2">
      <c r="O11924" s="1" t="str">
        <f t="shared" si="155"/>
        <v/>
      </c>
    </row>
    <row r="11925" spans="15:15" x14ac:dyDescent="0.2">
      <c r="O11925" s="1" t="str">
        <f t="shared" si="155"/>
        <v/>
      </c>
    </row>
    <row r="11926" spans="15:15" x14ac:dyDescent="0.2">
      <c r="O11926" s="1" t="str">
        <f t="shared" si="155"/>
        <v/>
      </c>
    </row>
    <row r="11927" spans="15:15" x14ac:dyDescent="0.2">
      <c r="O11927" s="1" t="str">
        <f t="shared" si="155"/>
        <v/>
      </c>
    </row>
    <row r="11928" spans="15:15" x14ac:dyDescent="0.2">
      <c r="O11928" s="1" t="str">
        <f t="shared" si="155"/>
        <v/>
      </c>
    </row>
    <row r="11929" spans="15:15" x14ac:dyDescent="0.2">
      <c r="O11929" s="1" t="str">
        <f t="shared" si="155"/>
        <v/>
      </c>
    </row>
    <row r="11930" spans="15:15" x14ac:dyDescent="0.2">
      <c r="O11930" s="1" t="str">
        <f t="shared" si="155"/>
        <v/>
      </c>
    </row>
    <row r="11931" spans="15:15" x14ac:dyDescent="0.2">
      <c r="O11931" s="1" t="str">
        <f t="shared" si="155"/>
        <v/>
      </c>
    </row>
    <row r="11932" spans="15:15" x14ac:dyDescent="0.2">
      <c r="O11932" s="1" t="str">
        <f t="shared" si="155"/>
        <v/>
      </c>
    </row>
    <row r="11933" spans="15:15" x14ac:dyDescent="0.2">
      <c r="O11933" s="1" t="str">
        <f t="shared" si="155"/>
        <v/>
      </c>
    </row>
    <row r="11934" spans="15:15" x14ac:dyDescent="0.2">
      <c r="O11934" s="1" t="str">
        <f t="shared" si="155"/>
        <v/>
      </c>
    </row>
    <row r="11935" spans="15:15" x14ac:dyDescent="0.2">
      <c r="O11935" s="1" t="str">
        <f t="shared" si="155"/>
        <v/>
      </c>
    </row>
    <row r="11936" spans="15:15" x14ac:dyDescent="0.2">
      <c r="O11936" s="1" t="str">
        <f t="shared" si="155"/>
        <v/>
      </c>
    </row>
    <row r="11937" spans="15:15" x14ac:dyDescent="0.2">
      <c r="O11937" s="1" t="str">
        <f t="shared" si="155"/>
        <v/>
      </c>
    </row>
    <row r="11938" spans="15:15" x14ac:dyDescent="0.2">
      <c r="O11938" s="1" t="str">
        <f t="shared" si="155"/>
        <v/>
      </c>
    </row>
    <row r="11939" spans="15:15" x14ac:dyDescent="0.2">
      <c r="O11939" s="1" t="str">
        <f t="shared" si="155"/>
        <v/>
      </c>
    </row>
    <row r="11940" spans="15:15" x14ac:dyDescent="0.2">
      <c r="O11940" s="1" t="str">
        <f t="shared" si="155"/>
        <v/>
      </c>
    </row>
    <row r="11941" spans="15:15" x14ac:dyDescent="0.2">
      <c r="O11941" s="1" t="str">
        <f t="shared" si="155"/>
        <v/>
      </c>
    </row>
    <row r="11942" spans="15:15" x14ac:dyDescent="0.2">
      <c r="O11942" s="1" t="str">
        <f t="shared" si="155"/>
        <v/>
      </c>
    </row>
    <row r="11943" spans="15:15" x14ac:dyDescent="0.2">
      <c r="O11943" s="1" t="str">
        <f t="shared" si="155"/>
        <v/>
      </c>
    </row>
    <row r="11944" spans="15:15" x14ac:dyDescent="0.2">
      <c r="O11944" s="1" t="str">
        <f t="shared" si="155"/>
        <v/>
      </c>
    </row>
    <row r="11945" spans="15:15" x14ac:dyDescent="0.2">
      <c r="O11945" s="1" t="str">
        <f t="shared" si="155"/>
        <v/>
      </c>
    </row>
    <row r="11946" spans="15:15" x14ac:dyDescent="0.2">
      <c r="O11946" s="1" t="str">
        <f t="shared" si="155"/>
        <v/>
      </c>
    </row>
    <row r="11947" spans="15:15" x14ac:dyDescent="0.2">
      <c r="O11947" s="1" t="str">
        <f t="shared" si="155"/>
        <v/>
      </c>
    </row>
    <row r="11948" spans="15:15" x14ac:dyDescent="0.2">
      <c r="O11948" s="1" t="str">
        <f t="shared" si="155"/>
        <v/>
      </c>
    </row>
    <row r="11949" spans="15:15" x14ac:dyDescent="0.2">
      <c r="O11949" s="1" t="str">
        <f t="shared" si="155"/>
        <v/>
      </c>
    </row>
    <row r="11950" spans="15:15" x14ac:dyDescent="0.2">
      <c r="O11950" s="1" t="str">
        <f t="shared" si="155"/>
        <v/>
      </c>
    </row>
    <row r="11951" spans="15:15" x14ac:dyDescent="0.2">
      <c r="O11951" s="1" t="str">
        <f t="shared" si="155"/>
        <v/>
      </c>
    </row>
    <row r="11952" spans="15:15" x14ac:dyDescent="0.2">
      <c r="O11952" s="1" t="str">
        <f t="shared" si="155"/>
        <v/>
      </c>
    </row>
    <row r="11953" spans="15:15" x14ac:dyDescent="0.2">
      <c r="O11953" s="1" t="str">
        <f t="shared" si="155"/>
        <v/>
      </c>
    </row>
    <row r="11954" spans="15:15" x14ac:dyDescent="0.2">
      <c r="O11954" s="1" t="str">
        <f t="shared" si="155"/>
        <v/>
      </c>
    </row>
    <row r="11955" spans="15:15" x14ac:dyDescent="0.2">
      <c r="O11955" s="1" t="str">
        <f t="shared" si="155"/>
        <v/>
      </c>
    </row>
    <row r="11956" spans="15:15" x14ac:dyDescent="0.2">
      <c r="O11956" s="1" t="str">
        <f t="shared" si="155"/>
        <v/>
      </c>
    </row>
    <row r="11957" spans="15:15" x14ac:dyDescent="0.2">
      <c r="O11957" s="1" t="str">
        <f t="shared" si="155"/>
        <v/>
      </c>
    </row>
    <row r="11958" spans="15:15" x14ac:dyDescent="0.2">
      <c r="O11958" s="1" t="str">
        <f t="shared" si="155"/>
        <v/>
      </c>
    </row>
    <row r="11959" spans="15:15" x14ac:dyDescent="0.2">
      <c r="O11959" s="1" t="str">
        <f t="shared" si="155"/>
        <v/>
      </c>
    </row>
    <row r="11960" spans="15:15" x14ac:dyDescent="0.2">
      <c r="O11960" s="1" t="str">
        <f t="shared" si="155"/>
        <v/>
      </c>
    </row>
    <row r="11961" spans="15:15" x14ac:dyDescent="0.2">
      <c r="O11961" s="1" t="str">
        <f t="shared" si="155"/>
        <v/>
      </c>
    </row>
    <row r="11962" spans="15:15" x14ac:dyDescent="0.2">
      <c r="O11962" s="1" t="str">
        <f t="shared" si="155"/>
        <v/>
      </c>
    </row>
    <row r="11963" spans="15:15" x14ac:dyDescent="0.2">
      <c r="O11963" s="1" t="str">
        <f t="shared" si="155"/>
        <v/>
      </c>
    </row>
    <row r="11964" spans="15:15" x14ac:dyDescent="0.2">
      <c r="O11964" s="1" t="str">
        <f t="shared" si="155"/>
        <v/>
      </c>
    </row>
    <row r="11965" spans="15:15" x14ac:dyDescent="0.2">
      <c r="O11965" s="1" t="str">
        <f t="shared" si="155"/>
        <v/>
      </c>
    </row>
    <row r="11966" spans="15:15" x14ac:dyDescent="0.2">
      <c r="O11966" s="1" t="str">
        <f t="shared" si="155"/>
        <v/>
      </c>
    </row>
    <row r="11967" spans="15:15" x14ac:dyDescent="0.2">
      <c r="O11967" s="1" t="str">
        <f t="shared" si="155"/>
        <v/>
      </c>
    </row>
    <row r="11968" spans="15:15" x14ac:dyDescent="0.2">
      <c r="O11968" s="1" t="str">
        <f t="shared" si="155"/>
        <v/>
      </c>
    </row>
    <row r="11969" spans="15:15" x14ac:dyDescent="0.2">
      <c r="O11969" s="1" t="str">
        <f t="shared" si="155"/>
        <v/>
      </c>
    </row>
    <row r="11970" spans="15:15" x14ac:dyDescent="0.2">
      <c r="O11970" s="1" t="str">
        <f t="shared" ref="O11970:O12033" si="156">IF(ABS(H11970-G11970) &gt; (H11970*0.1), "X", "")</f>
        <v/>
      </c>
    </row>
    <row r="11971" spans="15:15" x14ac:dyDescent="0.2">
      <c r="O11971" s="1" t="str">
        <f t="shared" si="156"/>
        <v/>
      </c>
    </row>
    <row r="11972" spans="15:15" x14ac:dyDescent="0.2">
      <c r="O11972" s="1" t="str">
        <f t="shared" si="156"/>
        <v/>
      </c>
    </row>
    <row r="11973" spans="15:15" x14ac:dyDescent="0.2">
      <c r="O11973" s="1" t="str">
        <f t="shared" si="156"/>
        <v/>
      </c>
    </row>
    <row r="11974" spans="15:15" x14ac:dyDescent="0.2">
      <c r="O11974" s="1" t="str">
        <f t="shared" si="156"/>
        <v/>
      </c>
    </row>
    <row r="11975" spans="15:15" x14ac:dyDescent="0.2">
      <c r="O11975" s="1" t="str">
        <f t="shared" si="156"/>
        <v/>
      </c>
    </row>
    <row r="11976" spans="15:15" x14ac:dyDescent="0.2">
      <c r="O11976" s="1" t="str">
        <f t="shared" si="156"/>
        <v/>
      </c>
    </row>
    <row r="11977" spans="15:15" x14ac:dyDescent="0.2">
      <c r="O11977" s="1" t="str">
        <f t="shared" si="156"/>
        <v/>
      </c>
    </row>
    <row r="11978" spans="15:15" x14ac:dyDescent="0.2">
      <c r="O11978" s="1" t="str">
        <f t="shared" si="156"/>
        <v/>
      </c>
    </row>
    <row r="11979" spans="15:15" x14ac:dyDescent="0.2">
      <c r="O11979" s="1" t="str">
        <f t="shared" si="156"/>
        <v/>
      </c>
    </row>
    <row r="11980" spans="15:15" x14ac:dyDescent="0.2">
      <c r="O11980" s="1" t="str">
        <f t="shared" si="156"/>
        <v/>
      </c>
    </row>
    <row r="11981" spans="15:15" x14ac:dyDescent="0.2">
      <c r="O11981" s="1" t="str">
        <f t="shared" si="156"/>
        <v/>
      </c>
    </row>
    <row r="11982" spans="15:15" x14ac:dyDescent="0.2">
      <c r="O11982" s="1" t="str">
        <f t="shared" si="156"/>
        <v/>
      </c>
    </row>
    <row r="11983" spans="15:15" x14ac:dyDescent="0.2">
      <c r="O11983" s="1" t="str">
        <f t="shared" si="156"/>
        <v/>
      </c>
    </row>
    <row r="11984" spans="15:15" x14ac:dyDescent="0.2">
      <c r="O11984" s="1" t="str">
        <f t="shared" si="156"/>
        <v/>
      </c>
    </row>
    <row r="11985" spans="15:15" x14ac:dyDescent="0.2">
      <c r="O11985" s="1" t="str">
        <f t="shared" si="156"/>
        <v/>
      </c>
    </row>
    <row r="11986" spans="15:15" x14ac:dyDescent="0.2">
      <c r="O11986" s="1" t="str">
        <f t="shared" si="156"/>
        <v/>
      </c>
    </row>
    <row r="11987" spans="15:15" x14ac:dyDescent="0.2">
      <c r="O11987" s="1" t="str">
        <f t="shared" si="156"/>
        <v/>
      </c>
    </row>
    <row r="11988" spans="15:15" x14ac:dyDescent="0.2">
      <c r="O11988" s="1" t="str">
        <f t="shared" si="156"/>
        <v/>
      </c>
    </row>
    <row r="11989" spans="15:15" x14ac:dyDescent="0.2">
      <c r="O11989" s="1" t="str">
        <f t="shared" si="156"/>
        <v/>
      </c>
    </row>
    <row r="11990" spans="15:15" x14ac:dyDescent="0.2">
      <c r="O11990" s="1" t="str">
        <f t="shared" si="156"/>
        <v/>
      </c>
    </row>
    <row r="11991" spans="15:15" x14ac:dyDescent="0.2">
      <c r="O11991" s="1" t="str">
        <f t="shared" si="156"/>
        <v/>
      </c>
    </row>
    <row r="11992" spans="15:15" x14ac:dyDescent="0.2">
      <c r="O11992" s="1" t="str">
        <f t="shared" si="156"/>
        <v/>
      </c>
    </row>
    <row r="11993" spans="15:15" x14ac:dyDescent="0.2">
      <c r="O11993" s="1" t="str">
        <f t="shared" si="156"/>
        <v/>
      </c>
    </row>
    <row r="11994" spans="15:15" x14ac:dyDescent="0.2">
      <c r="O11994" s="1" t="str">
        <f t="shared" si="156"/>
        <v/>
      </c>
    </row>
    <row r="11995" spans="15:15" x14ac:dyDescent="0.2">
      <c r="O11995" s="1" t="str">
        <f t="shared" si="156"/>
        <v/>
      </c>
    </row>
    <row r="11996" spans="15:15" x14ac:dyDescent="0.2">
      <c r="O11996" s="1" t="str">
        <f t="shared" si="156"/>
        <v/>
      </c>
    </row>
    <row r="11997" spans="15:15" x14ac:dyDescent="0.2">
      <c r="O11997" s="1" t="str">
        <f t="shared" si="156"/>
        <v/>
      </c>
    </row>
    <row r="11998" spans="15:15" x14ac:dyDescent="0.2">
      <c r="O11998" s="1" t="str">
        <f t="shared" si="156"/>
        <v/>
      </c>
    </row>
    <row r="11999" spans="15:15" x14ac:dyDescent="0.2">
      <c r="O11999" s="1" t="str">
        <f t="shared" si="156"/>
        <v/>
      </c>
    </row>
    <row r="12000" spans="15:15" x14ac:dyDescent="0.2">
      <c r="O12000" s="1" t="str">
        <f t="shared" si="156"/>
        <v/>
      </c>
    </row>
    <row r="12001" spans="15:15" x14ac:dyDescent="0.2">
      <c r="O12001" s="1" t="str">
        <f t="shared" si="156"/>
        <v/>
      </c>
    </row>
    <row r="12002" spans="15:15" x14ac:dyDescent="0.2">
      <c r="O12002" s="1" t="str">
        <f t="shared" si="156"/>
        <v/>
      </c>
    </row>
    <row r="12003" spans="15:15" x14ac:dyDescent="0.2">
      <c r="O12003" s="1" t="str">
        <f t="shared" si="156"/>
        <v/>
      </c>
    </row>
    <row r="12004" spans="15:15" x14ac:dyDescent="0.2">
      <c r="O12004" s="1" t="str">
        <f t="shared" si="156"/>
        <v/>
      </c>
    </row>
    <row r="12005" spans="15:15" x14ac:dyDescent="0.2">
      <c r="O12005" s="1" t="str">
        <f t="shared" si="156"/>
        <v/>
      </c>
    </row>
    <row r="12006" spans="15:15" x14ac:dyDescent="0.2">
      <c r="O12006" s="1" t="str">
        <f t="shared" si="156"/>
        <v/>
      </c>
    </row>
    <row r="12007" spans="15:15" x14ac:dyDescent="0.2">
      <c r="O12007" s="1" t="str">
        <f t="shared" si="156"/>
        <v/>
      </c>
    </row>
    <row r="12008" spans="15:15" x14ac:dyDescent="0.2">
      <c r="O12008" s="1" t="str">
        <f t="shared" si="156"/>
        <v/>
      </c>
    </row>
    <row r="12009" spans="15:15" x14ac:dyDescent="0.2">
      <c r="O12009" s="1" t="str">
        <f t="shared" si="156"/>
        <v/>
      </c>
    </row>
    <row r="12010" spans="15:15" x14ac:dyDescent="0.2">
      <c r="O12010" s="1" t="str">
        <f t="shared" si="156"/>
        <v/>
      </c>
    </row>
    <row r="12011" spans="15:15" x14ac:dyDescent="0.2">
      <c r="O12011" s="1" t="str">
        <f t="shared" si="156"/>
        <v/>
      </c>
    </row>
    <row r="12012" spans="15:15" x14ac:dyDescent="0.2">
      <c r="O12012" s="1" t="str">
        <f t="shared" si="156"/>
        <v/>
      </c>
    </row>
    <row r="12013" spans="15:15" x14ac:dyDescent="0.2">
      <c r="O12013" s="1" t="str">
        <f t="shared" si="156"/>
        <v/>
      </c>
    </row>
    <row r="12014" spans="15:15" x14ac:dyDescent="0.2">
      <c r="O12014" s="1" t="str">
        <f t="shared" si="156"/>
        <v/>
      </c>
    </row>
    <row r="12015" spans="15:15" x14ac:dyDescent="0.2">
      <c r="O12015" s="1" t="str">
        <f t="shared" si="156"/>
        <v/>
      </c>
    </row>
    <row r="12016" spans="15:15" x14ac:dyDescent="0.2">
      <c r="O12016" s="1" t="str">
        <f t="shared" si="156"/>
        <v/>
      </c>
    </row>
    <row r="12017" spans="15:15" x14ac:dyDescent="0.2">
      <c r="O12017" s="1" t="str">
        <f t="shared" si="156"/>
        <v/>
      </c>
    </row>
    <row r="12018" spans="15:15" x14ac:dyDescent="0.2">
      <c r="O12018" s="1" t="str">
        <f t="shared" si="156"/>
        <v/>
      </c>
    </row>
    <row r="12019" spans="15:15" x14ac:dyDescent="0.2">
      <c r="O12019" s="1" t="str">
        <f t="shared" si="156"/>
        <v/>
      </c>
    </row>
    <row r="12020" spans="15:15" x14ac:dyDescent="0.2">
      <c r="O12020" s="1" t="str">
        <f t="shared" si="156"/>
        <v/>
      </c>
    </row>
    <row r="12021" spans="15:15" x14ac:dyDescent="0.2">
      <c r="O12021" s="1" t="str">
        <f t="shared" si="156"/>
        <v/>
      </c>
    </row>
    <row r="12022" spans="15:15" x14ac:dyDescent="0.2">
      <c r="O12022" s="1" t="str">
        <f t="shared" si="156"/>
        <v/>
      </c>
    </row>
    <row r="12023" spans="15:15" x14ac:dyDescent="0.2">
      <c r="O12023" s="1" t="str">
        <f t="shared" si="156"/>
        <v/>
      </c>
    </row>
    <row r="12024" spans="15:15" x14ac:dyDescent="0.2">
      <c r="O12024" s="1" t="str">
        <f t="shared" si="156"/>
        <v/>
      </c>
    </row>
    <row r="12025" spans="15:15" x14ac:dyDescent="0.2">
      <c r="O12025" s="1" t="str">
        <f t="shared" si="156"/>
        <v/>
      </c>
    </row>
    <row r="12026" spans="15:15" x14ac:dyDescent="0.2">
      <c r="O12026" s="1" t="str">
        <f t="shared" si="156"/>
        <v/>
      </c>
    </row>
    <row r="12027" spans="15:15" x14ac:dyDescent="0.2">
      <c r="O12027" s="1" t="str">
        <f t="shared" si="156"/>
        <v/>
      </c>
    </row>
    <row r="12028" spans="15:15" x14ac:dyDescent="0.2">
      <c r="O12028" s="1" t="str">
        <f t="shared" si="156"/>
        <v/>
      </c>
    </row>
    <row r="12029" spans="15:15" x14ac:dyDescent="0.2">
      <c r="O12029" s="1" t="str">
        <f t="shared" si="156"/>
        <v/>
      </c>
    </row>
    <row r="12030" spans="15:15" x14ac:dyDescent="0.2">
      <c r="O12030" s="1" t="str">
        <f t="shared" si="156"/>
        <v/>
      </c>
    </row>
    <row r="12031" spans="15:15" x14ac:dyDescent="0.2">
      <c r="O12031" s="1" t="str">
        <f t="shared" si="156"/>
        <v/>
      </c>
    </row>
    <row r="12032" spans="15:15" x14ac:dyDescent="0.2">
      <c r="O12032" s="1" t="str">
        <f t="shared" si="156"/>
        <v/>
      </c>
    </row>
    <row r="12033" spans="15:15" x14ac:dyDescent="0.2">
      <c r="O12033" s="1" t="str">
        <f t="shared" si="156"/>
        <v/>
      </c>
    </row>
    <row r="12034" spans="15:15" x14ac:dyDescent="0.2">
      <c r="O12034" s="1" t="str">
        <f t="shared" ref="O12034:O12097" si="157">IF(ABS(H12034-G12034) &gt; (H12034*0.1), "X", "")</f>
        <v/>
      </c>
    </row>
    <row r="12035" spans="15:15" x14ac:dyDescent="0.2">
      <c r="O12035" s="1" t="str">
        <f t="shared" si="157"/>
        <v/>
      </c>
    </row>
    <row r="12036" spans="15:15" x14ac:dyDescent="0.2">
      <c r="O12036" s="1" t="str">
        <f t="shared" si="157"/>
        <v/>
      </c>
    </row>
    <row r="12037" spans="15:15" x14ac:dyDescent="0.2">
      <c r="O12037" s="1" t="str">
        <f t="shared" si="157"/>
        <v/>
      </c>
    </row>
    <row r="12038" spans="15:15" x14ac:dyDescent="0.2">
      <c r="O12038" s="1" t="str">
        <f t="shared" si="157"/>
        <v/>
      </c>
    </row>
    <row r="12039" spans="15:15" x14ac:dyDescent="0.2">
      <c r="O12039" s="1" t="str">
        <f t="shared" si="157"/>
        <v/>
      </c>
    </row>
    <row r="12040" spans="15:15" x14ac:dyDescent="0.2">
      <c r="O12040" s="1" t="str">
        <f t="shared" si="157"/>
        <v/>
      </c>
    </row>
    <row r="12041" spans="15:15" x14ac:dyDescent="0.2">
      <c r="O12041" s="1" t="str">
        <f t="shared" si="157"/>
        <v/>
      </c>
    </row>
    <row r="12042" spans="15:15" x14ac:dyDescent="0.2">
      <c r="O12042" s="1" t="str">
        <f t="shared" si="157"/>
        <v/>
      </c>
    </row>
    <row r="12043" spans="15:15" x14ac:dyDescent="0.2">
      <c r="O12043" s="1" t="str">
        <f t="shared" si="157"/>
        <v/>
      </c>
    </row>
    <row r="12044" spans="15:15" x14ac:dyDescent="0.2">
      <c r="O12044" s="1" t="str">
        <f t="shared" si="157"/>
        <v/>
      </c>
    </row>
    <row r="12045" spans="15:15" x14ac:dyDescent="0.2">
      <c r="O12045" s="1" t="str">
        <f t="shared" si="157"/>
        <v/>
      </c>
    </row>
    <row r="12046" spans="15:15" x14ac:dyDescent="0.2">
      <c r="O12046" s="1" t="str">
        <f t="shared" si="157"/>
        <v/>
      </c>
    </row>
    <row r="12047" spans="15:15" x14ac:dyDescent="0.2">
      <c r="O12047" s="1" t="str">
        <f t="shared" si="157"/>
        <v/>
      </c>
    </row>
    <row r="12048" spans="15:15" x14ac:dyDescent="0.2">
      <c r="O12048" s="1" t="str">
        <f t="shared" si="157"/>
        <v/>
      </c>
    </row>
    <row r="12049" spans="15:15" x14ac:dyDescent="0.2">
      <c r="O12049" s="1" t="str">
        <f t="shared" si="157"/>
        <v/>
      </c>
    </row>
    <row r="12050" spans="15:15" x14ac:dyDescent="0.2">
      <c r="O12050" s="1" t="str">
        <f t="shared" si="157"/>
        <v/>
      </c>
    </row>
    <row r="12051" spans="15:15" x14ac:dyDescent="0.2">
      <c r="O12051" s="1" t="str">
        <f t="shared" si="157"/>
        <v/>
      </c>
    </row>
    <row r="12052" spans="15:15" x14ac:dyDescent="0.2">
      <c r="O12052" s="1" t="str">
        <f t="shared" si="157"/>
        <v/>
      </c>
    </row>
    <row r="12053" spans="15:15" x14ac:dyDescent="0.2">
      <c r="O12053" s="1" t="str">
        <f t="shared" si="157"/>
        <v/>
      </c>
    </row>
    <row r="12054" spans="15:15" x14ac:dyDescent="0.2">
      <c r="O12054" s="1" t="str">
        <f t="shared" si="157"/>
        <v/>
      </c>
    </row>
    <row r="12055" spans="15:15" x14ac:dyDescent="0.2">
      <c r="O12055" s="1" t="str">
        <f t="shared" si="157"/>
        <v/>
      </c>
    </row>
    <row r="12056" spans="15:15" x14ac:dyDescent="0.2">
      <c r="O12056" s="1" t="str">
        <f t="shared" si="157"/>
        <v/>
      </c>
    </row>
    <row r="12057" spans="15:15" x14ac:dyDescent="0.2">
      <c r="O12057" s="1" t="str">
        <f t="shared" si="157"/>
        <v/>
      </c>
    </row>
    <row r="12058" spans="15:15" x14ac:dyDescent="0.2">
      <c r="O12058" s="1" t="str">
        <f t="shared" si="157"/>
        <v/>
      </c>
    </row>
    <row r="12059" spans="15:15" x14ac:dyDescent="0.2">
      <c r="O12059" s="1" t="str">
        <f t="shared" si="157"/>
        <v/>
      </c>
    </row>
    <row r="12060" spans="15:15" x14ac:dyDescent="0.2">
      <c r="O12060" s="1" t="str">
        <f t="shared" si="157"/>
        <v/>
      </c>
    </row>
    <row r="12061" spans="15:15" x14ac:dyDescent="0.2">
      <c r="O12061" s="1" t="str">
        <f t="shared" si="157"/>
        <v/>
      </c>
    </row>
    <row r="12062" spans="15:15" x14ac:dyDescent="0.2">
      <c r="O12062" s="1" t="str">
        <f t="shared" si="157"/>
        <v/>
      </c>
    </row>
    <row r="12063" spans="15:15" x14ac:dyDescent="0.2">
      <c r="O12063" s="1" t="str">
        <f t="shared" si="157"/>
        <v/>
      </c>
    </row>
    <row r="12064" spans="15:15" x14ac:dyDescent="0.2">
      <c r="O12064" s="1" t="str">
        <f t="shared" si="157"/>
        <v/>
      </c>
    </row>
    <row r="12065" spans="15:15" x14ac:dyDescent="0.2">
      <c r="O12065" s="1" t="str">
        <f t="shared" si="157"/>
        <v/>
      </c>
    </row>
    <row r="12066" spans="15:15" x14ac:dyDescent="0.2">
      <c r="O12066" s="1" t="str">
        <f t="shared" si="157"/>
        <v/>
      </c>
    </row>
    <row r="12067" spans="15:15" x14ac:dyDescent="0.2">
      <c r="O12067" s="1" t="str">
        <f t="shared" si="157"/>
        <v/>
      </c>
    </row>
    <row r="12068" spans="15:15" x14ac:dyDescent="0.2">
      <c r="O12068" s="1" t="str">
        <f t="shared" si="157"/>
        <v/>
      </c>
    </row>
    <row r="12069" spans="15:15" x14ac:dyDescent="0.2">
      <c r="O12069" s="1" t="str">
        <f t="shared" si="157"/>
        <v/>
      </c>
    </row>
    <row r="12070" spans="15:15" x14ac:dyDescent="0.2">
      <c r="O12070" s="1" t="str">
        <f t="shared" si="157"/>
        <v/>
      </c>
    </row>
    <row r="12071" spans="15:15" x14ac:dyDescent="0.2">
      <c r="O12071" s="1" t="str">
        <f t="shared" si="157"/>
        <v/>
      </c>
    </row>
    <row r="12072" spans="15:15" x14ac:dyDescent="0.2">
      <c r="O12072" s="1" t="str">
        <f t="shared" si="157"/>
        <v/>
      </c>
    </row>
    <row r="12073" spans="15:15" x14ac:dyDescent="0.2">
      <c r="O12073" s="1" t="str">
        <f t="shared" si="157"/>
        <v/>
      </c>
    </row>
    <row r="12074" spans="15:15" x14ac:dyDescent="0.2">
      <c r="O12074" s="1" t="str">
        <f t="shared" si="157"/>
        <v/>
      </c>
    </row>
    <row r="12075" spans="15:15" x14ac:dyDescent="0.2">
      <c r="O12075" s="1" t="str">
        <f t="shared" si="157"/>
        <v/>
      </c>
    </row>
    <row r="12076" spans="15:15" x14ac:dyDescent="0.2">
      <c r="O12076" s="1" t="str">
        <f t="shared" si="157"/>
        <v/>
      </c>
    </row>
    <row r="12077" spans="15:15" x14ac:dyDescent="0.2">
      <c r="O12077" s="1" t="str">
        <f t="shared" si="157"/>
        <v/>
      </c>
    </row>
    <row r="12078" spans="15:15" x14ac:dyDescent="0.2">
      <c r="O12078" s="1" t="str">
        <f t="shared" si="157"/>
        <v/>
      </c>
    </row>
    <row r="12079" spans="15:15" x14ac:dyDescent="0.2">
      <c r="O12079" s="1" t="str">
        <f t="shared" si="157"/>
        <v/>
      </c>
    </row>
    <row r="12080" spans="15:15" x14ac:dyDescent="0.2">
      <c r="O12080" s="1" t="str">
        <f t="shared" si="157"/>
        <v/>
      </c>
    </row>
    <row r="12081" spans="15:15" x14ac:dyDescent="0.2">
      <c r="O12081" s="1" t="str">
        <f t="shared" si="157"/>
        <v/>
      </c>
    </row>
    <row r="12082" spans="15:15" x14ac:dyDescent="0.2">
      <c r="O12082" s="1" t="str">
        <f t="shared" si="157"/>
        <v/>
      </c>
    </row>
    <row r="12083" spans="15:15" x14ac:dyDescent="0.2">
      <c r="O12083" s="1" t="str">
        <f t="shared" si="157"/>
        <v/>
      </c>
    </row>
    <row r="12084" spans="15:15" x14ac:dyDescent="0.2">
      <c r="O12084" s="1" t="str">
        <f t="shared" si="157"/>
        <v/>
      </c>
    </row>
    <row r="12085" spans="15:15" x14ac:dyDescent="0.2">
      <c r="O12085" s="1" t="str">
        <f t="shared" si="157"/>
        <v/>
      </c>
    </row>
    <row r="12086" spans="15:15" x14ac:dyDescent="0.2">
      <c r="O12086" s="1" t="str">
        <f t="shared" si="157"/>
        <v/>
      </c>
    </row>
    <row r="12087" spans="15:15" x14ac:dyDescent="0.2">
      <c r="O12087" s="1" t="str">
        <f t="shared" si="157"/>
        <v/>
      </c>
    </row>
    <row r="12088" spans="15:15" x14ac:dyDescent="0.2">
      <c r="O12088" s="1" t="str">
        <f t="shared" si="157"/>
        <v/>
      </c>
    </row>
    <row r="12089" spans="15:15" x14ac:dyDescent="0.2">
      <c r="O12089" s="1" t="str">
        <f t="shared" si="157"/>
        <v/>
      </c>
    </row>
    <row r="12090" spans="15:15" x14ac:dyDescent="0.2">
      <c r="O12090" s="1" t="str">
        <f t="shared" si="157"/>
        <v/>
      </c>
    </row>
    <row r="12091" spans="15:15" x14ac:dyDescent="0.2">
      <c r="O12091" s="1" t="str">
        <f t="shared" si="157"/>
        <v/>
      </c>
    </row>
    <row r="12092" spans="15:15" x14ac:dyDescent="0.2">
      <c r="O12092" s="1" t="str">
        <f t="shared" si="157"/>
        <v/>
      </c>
    </row>
    <row r="12093" spans="15:15" x14ac:dyDescent="0.2">
      <c r="O12093" s="1" t="str">
        <f t="shared" si="157"/>
        <v/>
      </c>
    </row>
    <row r="12094" spans="15:15" x14ac:dyDescent="0.2">
      <c r="O12094" s="1" t="str">
        <f t="shared" si="157"/>
        <v/>
      </c>
    </row>
    <row r="12095" spans="15:15" x14ac:dyDescent="0.2">
      <c r="O12095" s="1" t="str">
        <f t="shared" si="157"/>
        <v/>
      </c>
    </row>
    <row r="12096" spans="15:15" x14ac:dyDescent="0.2">
      <c r="O12096" s="1" t="str">
        <f t="shared" si="157"/>
        <v/>
      </c>
    </row>
    <row r="12097" spans="15:15" x14ac:dyDescent="0.2">
      <c r="O12097" s="1" t="str">
        <f t="shared" si="157"/>
        <v/>
      </c>
    </row>
    <row r="12098" spans="15:15" x14ac:dyDescent="0.2">
      <c r="O12098" s="1" t="str">
        <f t="shared" ref="O12098:O12161" si="158">IF(ABS(H12098-G12098) &gt; (H12098*0.1), "X", "")</f>
        <v/>
      </c>
    </row>
    <row r="12099" spans="15:15" x14ac:dyDescent="0.2">
      <c r="O12099" s="1" t="str">
        <f t="shared" si="158"/>
        <v/>
      </c>
    </row>
    <row r="12100" spans="15:15" x14ac:dyDescent="0.2">
      <c r="O12100" s="1" t="str">
        <f t="shared" si="158"/>
        <v/>
      </c>
    </row>
    <row r="12101" spans="15:15" x14ac:dyDescent="0.2">
      <c r="O12101" s="1" t="str">
        <f t="shared" si="158"/>
        <v/>
      </c>
    </row>
    <row r="12102" spans="15:15" x14ac:dyDescent="0.2">
      <c r="O12102" s="1" t="str">
        <f t="shared" si="158"/>
        <v/>
      </c>
    </row>
    <row r="12103" spans="15:15" x14ac:dyDescent="0.2">
      <c r="O12103" s="1" t="str">
        <f t="shared" si="158"/>
        <v/>
      </c>
    </row>
    <row r="12104" spans="15:15" x14ac:dyDescent="0.2">
      <c r="O12104" s="1" t="str">
        <f t="shared" si="158"/>
        <v/>
      </c>
    </row>
    <row r="12105" spans="15:15" x14ac:dyDescent="0.2">
      <c r="O12105" s="1" t="str">
        <f t="shared" si="158"/>
        <v/>
      </c>
    </row>
    <row r="12106" spans="15:15" x14ac:dyDescent="0.2">
      <c r="O12106" s="1" t="str">
        <f t="shared" si="158"/>
        <v/>
      </c>
    </row>
    <row r="12107" spans="15:15" x14ac:dyDescent="0.2">
      <c r="O12107" s="1" t="str">
        <f t="shared" si="158"/>
        <v/>
      </c>
    </row>
    <row r="12108" spans="15:15" x14ac:dyDescent="0.2">
      <c r="O12108" s="1" t="str">
        <f t="shared" si="158"/>
        <v/>
      </c>
    </row>
    <row r="12109" spans="15:15" x14ac:dyDescent="0.2">
      <c r="O12109" s="1" t="str">
        <f t="shared" si="158"/>
        <v/>
      </c>
    </row>
    <row r="12110" spans="15:15" x14ac:dyDescent="0.2">
      <c r="O12110" s="1" t="str">
        <f t="shared" si="158"/>
        <v/>
      </c>
    </row>
    <row r="12111" spans="15:15" x14ac:dyDescent="0.2">
      <c r="O12111" s="1" t="str">
        <f t="shared" si="158"/>
        <v/>
      </c>
    </row>
    <row r="12112" spans="15:15" x14ac:dyDescent="0.2">
      <c r="O12112" s="1" t="str">
        <f t="shared" si="158"/>
        <v/>
      </c>
    </row>
    <row r="12113" spans="15:15" x14ac:dyDescent="0.2">
      <c r="O12113" s="1" t="str">
        <f t="shared" si="158"/>
        <v/>
      </c>
    </row>
    <row r="12114" spans="15:15" x14ac:dyDescent="0.2">
      <c r="O12114" s="1" t="str">
        <f t="shared" si="158"/>
        <v/>
      </c>
    </row>
    <row r="12115" spans="15:15" x14ac:dyDescent="0.2">
      <c r="O12115" s="1" t="str">
        <f t="shared" si="158"/>
        <v/>
      </c>
    </row>
    <row r="12116" spans="15:15" x14ac:dyDescent="0.2">
      <c r="O12116" s="1" t="str">
        <f t="shared" si="158"/>
        <v/>
      </c>
    </row>
    <row r="12117" spans="15:15" x14ac:dyDescent="0.2">
      <c r="O12117" s="1" t="str">
        <f t="shared" si="158"/>
        <v/>
      </c>
    </row>
    <row r="12118" spans="15:15" x14ac:dyDescent="0.2">
      <c r="O12118" s="1" t="str">
        <f t="shared" si="158"/>
        <v/>
      </c>
    </row>
    <row r="12119" spans="15:15" x14ac:dyDescent="0.2">
      <c r="O12119" s="1" t="str">
        <f t="shared" si="158"/>
        <v/>
      </c>
    </row>
    <row r="12120" spans="15:15" x14ac:dyDescent="0.2">
      <c r="O12120" s="1" t="str">
        <f t="shared" si="158"/>
        <v/>
      </c>
    </row>
    <row r="12121" spans="15:15" x14ac:dyDescent="0.2">
      <c r="O12121" s="1" t="str">
        <f t="shared" si="158"/>
        <v/>
      </c>
    </row>
    <row r="12122" spans="15:15" x14ac:dyDescent="0.2">
      <c r="O12122" s="1" t="str">
        <f t="shared" si="158"/>
        <v/>
      </c>
    </row>
    <row r="12123" spans="15:15" x14ac:dyDescent="0.2">
      <c r="O12123" s="1" t="str">
        <f t="shared" si="158"/>
        <v/>
      </c>
    </row>
    <row r="12124" spans="15:15" x14ac:dyDescent="0.2">
      <c r="O12124" s="1" t="str">
        <f t="shared" si="158"/>
        <v/>
      </c>
    </row>
    <row r="12125" spans="15:15" x14ac:dyDescent="0.2">
      <c r="O12125" s="1" t="str">
        <f t="shared" si="158"/>
        <v/>
      </c>
    </row>
    <row r="12126" spans="15:15" x14ac:dyDescent="0.2">
      <c r="O12126" s="1" t="str">
        <f t="shared" si="158"/>
        <v/>
      </c>
    </row>
    <row r="12127" spans="15:15" x14ac:dyDescent="0.2">
      <c r="O12127" s="1" t="str">
        <f t="shared" si="158"/>
        <v/>
      </c>
    </row>
    <row r="12128" spans="15:15" x14ac:dyDescent="0.2">
      <c r="O12128" s="1" t="str">
        <f t="shared" si="158"/>
        <v/>
      </c>
    </row>
    <row r="12129" spans="15:15" x14ac:dyDescent="0.2">
      <c r="O12129" s="1" t="str">
        <f t="shared" si="158"/>
        <v/>
      </c>
    </row>
    <row r="12130" spans="15:15" x14ac:dyDescent="0.2">
      <c r="O12130" s="1" t="str">
        <f t="shared" si="158"/>
        <v/>
      </c>
    </row>
    <row r="12131" spans="15:15" x14ac:dyDescent="0.2">
      <c r="O12131" s="1" t="str">
        <f t="shared" si="158"/>
        <v/>
      </c>
    </row>
    <row r="12132" spans="15:15" x14ac:dyDescent="0.2">
      <c r="O12132" s="1" t="str">
        <f t="shared" si="158"/>
        <v/>
      </c>
    </row>
    <row r="12133" spans="15:15" x14ac:dyDescent="0.2">
      <c r="O12133" s="1" t="str">
        <f t="shared" si="158"/>
        <v/>
      </c>
    </row>
    <row r="12134" spans="15:15" x14ac:dyDescent="0.2">
      <c r="O12134" s="1" t="str">
        <f t="shared" si="158"/>
        <v/>
      </c>
    </row>
    <row r="12135" spans="15:15" x14ac:dyDescent="0.2">
      <c r="O12135" s="1" t="str">
        <f t="shared" si="158"/>
        <v/>
      </c>
    </row>
    <row r="12136" spans="15:15" x14ac:dyDescent="0.2">
      <c r="O12136" s="1" t="str">
        <f t="shared" si="158"/>
        <v/>
      </c>
    </row>
    <row r="12137" spans="15:15" x14ac:dyDescent="0.2">
      <c r="O12137" s="1" t="str">
        <f t="shared" si="158"/>
        <v/>
      </c>
    </row>
    <row r="12138" spans="15:15" x14ac:dyDescent="0.2">
      <c r="O12138" s="1" t="str">
        <f t="shared" si="158"/>
        <v/>
      </c>
    </row>
    <row r="12139" spans="15:15" x14ac:dyDescent="0.2">
      <c r="O12139" s="1" t="str">
        <f t="shared" si="158"/>
        <v/>
      </c>
    </row>
    <row r="12140" spans="15:15" x14ac:dyDescent="0.2">
      <c r="O12140" s="1" t="str">
        <f t="shared" si="158"/>
        <v/>
      </c>
    </row>
    <row r="12141" spans="15:15" x14ac:dyDescent="0.2">
      <c r="O12141" s="1" t="str">
        <f t="shared" si="158"/>
        <v/>
      </c>
    </row>
    <row r="12142" spans="15:15" x14ac:dyDescent="0.2">
      <c r="O12142" s="1" t="str">
        <f t="shared" si="158"/>
        <v/>
      </c>
    </row>
    <row r="12143" spans="15:15" x14ac:dyDescent="0.2">
      <c r="O12143" s="1" t="str">
        <f t="shared" si="158"/>
        <v/>
      </c>
    </row>
    <row r="12144" spans="15:15" x14ac:dyDescent="0.2">
      <c r="O12144" s="1" t="str">
        <f t="shared" si="158"/>
        <v/>
      </c>
    </row>
    <row r="12145" spans="15:15" x14ac:dyDescent="0.2">
      <c r="O12145" s="1" t="str">
        <f t="shared" si="158"/>
        <v/>
      </c>
    </row>
    <row r="12146" spans="15:15" x14ac:dyDescent="0.2">
      <c r="O12146" s="1" t="str">
        <f t="shared" si="158"/>
        <v/>
      </c>
    </row>
    <row r="12147" spans="15:15" x14ac:dyDescent="0.2">
      <c r="O12147" s="1" t="str">
        <f t="shared" si="158"/>
        <v/>
      </c>
    </row>
    <row r="12148" spans="15:15" x14ac:dyDescent="0.2">
      <c r="O12148" s="1" t="str">
        <f t="shared" si="158"/>
        <v/>
      </c>
    </row>
    <row r="12149" spans="15:15" x14ac:dyDescent="0.2">
      <c r="O12149" s="1" t="str">
        <f t="shared" si="158"/>
        <v/>
      </c>
    </row>
    <row r="12150" spans="15:15" x14ac:dyDescent="0.2">
      <c r="O12150" s="1" t="str">
        <f t="shared" si="158"/>
        <v/>
      </c>
    </row>
    <row r="12151" spans="15:15" x14ac:dyDescent="0.2">
      <c r="O12151" s="1" t="str">
        <f t="shared" si="158"/>
        <v/>
      </c>
    </row>
    <row r="12152" spans="15:15" x14ac:dyDescent="0.2">
      <c r="O12152" s="1" t="str">
        <f t="shared" si="158"/>
        <v/>
      </c>
    </row>
    <row r="12153" spans="15:15" x14ac:dyDescent="0.2">
      <c r="O12153" s="1" t="str">
        <f t="shared" si="158"/>
        <v/>
      </c>
    </row>
    <row r="12154" spans="15:15" x14ac:dyDescent="0.2">
      <c r="O12154" s="1" t="str">
        <f t="shared" si="158"/>
        <v/>
      </c>
    </row>
    <row r="12155" spans="15:15" x14ac:dyDescent="0.2">
      <c r="O12155" s="1" t="str">
        <f t="shared" si="158"/>
        <v/>
      </c>
    </row>
    <row r="12156" spans="15:15" x14ac:dyDescent="0.2">
      <c r="O12156" s="1" t="str">
        <f t="shared" si="158"/>
        <v/>
      </c>
    </row>
    <row r="12157" spans="15:15" x14ac:dyDescent="0.2">
      <c r="O12157" s="1" t="str">
        <f t="shared" si="158"/>
        <v/>
      </c>
    </row>
    <row r="12158" spans="15:15" x14ac:dyDescent="0.2">
      <c r="O12158" s="1" t="str">
        <f t="shared" si="158"/>
        <v/>
      </c>
    </row>
    <row r="12159" spans="15:15" x14ac:dyDescent="0.2">
      <c r="O12159" s="1" t="str">
        <f t="shared" si="158"/>
        <v/>
      </c>
    </row>
    <row r="12160" spans="15:15" x14ac:dyDescent="0.2">
      <c r="O12160" s="1" t="str">
        <f t="shared" si="158"/>
        <v/>
      </c>
    </row>
    <row r="12161" spans="15:15" x14ac:dyDescent="0.2">
      <c r="O12161" s="1" t="str">
        <f t="shared" si="158"/>
        <v/>
      </c>
    </row>
    <row r="12162" spans="15:15" x14ac:dyDescent="0.2">
      <c r="O12162" s="1" t="str">
        <f t="shared" ref="O12162:O12225" si="159">IF(ABS(H12162-G12162) &gt; (H12162*0.1), "X", "")</f>
        <v/>
      </c>
    </row>
    <row r="12163" spans="15:15" x14ac:dyDescent="0.2">
      <c r="O12163" s="1" t="str">
        <f t="shared" si="159"/>
        <v/>
      </c>
    </row>
    <row r="12164" spans="15:15" x14ac:dyDescent="0.2">
      <c r="O12164" s="1" t="str">
        <f t="shared" si="159"/>
        <v/>
      </c>
    </row>
    <row r="12165" spans="15:15" x14ac:dyDescent="0.2">
      <c r="O12165" s="1" t="str">
        <f t="shared" si="159"/>
        <v/>
      </c>
    </row>
    <row r="12166" spans="15:15" x14ac:dyDescent="0.2">
      <c r="O12166" s="1" t="str">
        <f t="shared" si="159"/>
        <v/>
      </c>
    </row>
    <row r="12167" spans="15:15" x14ac:dyDescent="0.2">
      <c r="O12167" s="1" t="str">
        <f t="shared" si="159"/>
        <v/>
      </c>
    </row>
    <row r="12168" spans="15:15" x14ac:dyDescent="0.2">
      <c r="O12168" s="1" t="str">
        <f t="shared" si="159"/>
        <v/>
      </c>
    </row>
    <row r="12169" spans="15:15" x14ac:dyDescent="0.2">
      <c r="O12169" s="1" t="str">
        <f t="shared" si="159"/>
        <v/>
      </c>
    </row>
    <row r="12170" spans="15:15" x14ac:dyDescent="0.2">
      <c r="O12170" s="1" t="str">
        <f t="shared" si="159"/>
        <v/>
      </c>
    </row>
    <row r="12171" spans="15:15" x14ac:dyDescent="0.2">
      <c r="O12171" s="1" t="str">
        <f t="shared" si="159"/>
        <v/>
      </c>
    </row>
    <row r="12172" spans="15:15" x14ac:dyDescent="0.2">
      <c r="O12172" s="1" t="str">
        <f t="shared" si="159"/>
        <v/>
      </c>
    </row>
    <row r="12173" spans="15:15" x14ac:dyDescent="0.2">
      <c r="O12173" s="1" t="str">
        <f t="shared" si="159"/>
        <v/>
      </c>
    </row>
    <row r="12174" spans="15:15" x14ac:dyDescent="0.2">
      <c r="O12174" s="1" t="str">
        <f t="shared" si="159"/>
        <v/>
      </c>
    </row>
    <row r="12175" spans="15:15" x14ac:dyDescent="0.2">
      <c r="O12175" s="1" t="str">
        <f t="shared" si="159"/>
        <v/>
      </c>
    </row>
    <row r="12176" spans="15:15" x14ac:dyDescent="0.2">
      <c r="O12176" s="1" t="str">
        <f t="shared" si="159"/>
        <v/>
      </c>
    </row>
    <row r="12177" spans="15:15" x14ac:dyDescent="0.2">
      <c r="O12177" s="1" t="str">
        <f t="shared" si="159"/>
        <v/>
      </c>
    </row>
    <row r="12178" spans="15:15" x14ac:dyDescent="0.2">
      <c r="O12178" s="1" t="str">
        <f t="shared" si="159"/>
        <v/>
      </c>
    </row>
    <row r="12179" spans="15:15" x14ac:dyDescent="0.2">
      <c r="O12179" s="1" t="str">
        <f t="shared" si="159"/>
        <v/>
      </c>
    </row>
    <row r="12180" spans="15:15" x14ac:dyDescent="0.2">
      <c r="O12180" s="1" t="str">
        <f t="shared" si="159"/>
        <v/>
      </c>
    </row>
    <row r="12181" spans="15:15" x14ac:dyDescent="0.2">
      <c r="O12181" s="1" t="str">
        <f t="shared" si="159"/>
        <v/>
      </c>
    </row>
    <row r="12182" spans="15:15" x14ac:dyDescent="0.2">
      <c r="O12182" s="1" t="str">
        <f t="shared" si="159"/>
        <v/>
      </c>
    </row>
    <row r="12183" spans="15:15" x14ac:dyDescent="0.2">
      <c r="O12183" s="1" t="str">
        <f t="shared" si="159"/>
        <v/>
      </c>
    </row>
    <row r="12184" spans="15:15" x14ac:dyDescent="0.2">
      <c r="O12184" s="1" t="str">
        <f t="shared" si="159"/>
        <v/>
      </c>
    </row>
    <row r="12185" spans="15:15" x14ac:dyDescent="0.2">
      <c r="O12185" s="1" t="str">
        <f t="shared" si="159"/>
        <v/>
      </c>
    </row>
    <row r="12186" spans="15:15" x14ac:dyDescent="0.2">
      <c r="O12186" s="1" t="str">
        <f t="shared" si="159"/>
        <v/>
      </c>
    </row>
    <row r="12187" spans="15:15" x14ac:dyDescent="0.2">
      <c r="O12187" s="1" t="str">
        <f t="shared" si="159"/>
        <v/>
      </c>
    </row>
    <row r="12188" spans="15:15" x14ac:dyDescent="0.2">
      <c r="O12188" s="1" t="str">
        <f t="shared" si="159"/>
        <v/>
      </c>
    </row>
    <row r="12189" spans="15:15" x14ac:dyDescent="0.2">
      <c r="O12189" s="1" t="str">
        <f t="shared" si="159"/>
        <v/>
      </c>
    </row>
    <row r="12190" spans="15:15" x14ac:dyDescent="0.2">
      <c r="O12190" s="1" t="str">
        <f t="shared" si="159"/>
        <v/>
      </c>
    </row>
    <row r="12191" spans="15:15" x14ac:dyDescent="0.2">
      <c r="O12191" s="1" t="str">
        <f t="shared" si="159"/>
        <v/>
      </c>
    </row>
    <row r="12192" spans="15:15" x14ac:dyDescent="0.2">
      <c r="O12192" s="1" t="str">
        <f t="shared" si="159"/>
        <v/>
      </c>
    </row>
    <row r="12193" spans="15:15" x14ac:dyDescent="0.2">
      <c r="O12193" s="1" t="str">
        <f t="shared" si="159"/>
        <v/>
      </c>
    </row>
    <row r="12194" spans="15:15" x14ac:dyDescent="0.2">
      <c r="O12194" s="1" t="str">
        <f t="shared" si="159"/>
        <v/>
      </c>
    </row>
    <row r="12195" spans="15:15" x14ac:dyDescent="0.2">
      <c r="O12195" s="1" t="str">
        <f t="shared" si="159"/>
        <v/>
      </c>
    </row>
    <row r="12196" spans="15:15" x14ac:dyDescent="0.2">
      <c r="O12196" s="1" t="str">
        <f t="shared" si="159"/>
        <v/>
      </c>
    </row>
    <row r="12197" spans="15:15" x14ac:dyDescent="0.2">
      <c r="O12197" s="1" t="str">
        <f t="shared" si="159"/>
        <v/>
      </c>
    </row>
    <row r="12198" spans="15:15" x14ac:dyDescent="0.2">
      <c r="O12198" s="1" t="str">
        <f t="shared" si="159"/>
        <v/>
      </c>
    </row>
    <row r="12199" spans="15:15" x14ac:dyDescent="0.2">
      <c r="O12199" s="1" t="str">
        <f t="shared" si="159"/>
        <v/>
      </c>
    </row>
    <row r="12200" spans="15:15" x14ac:dyDescent="0.2">
      <c r="O12200" s="1" t="str">
        <f t="shared" si="159"/>
        <v/>
      </c>
    </row>
    <row r="12201" spans="15:15" x14ac:dyDescent="0.2">
      <c r="O12201" s="1" t="str">
        <f t="shared" si="159"/>
        <v/>
      </c>
    </row>
    <row r="12202" spans="15:15" x14ac:dyDescent="0.2">
      <c r="O12202" s="1" t="str">
        <f t="shared" si="159"/>
        <v/>
      </c>
    </row>
    <row r="12203" spans="15:15" x14ac:dyDescent="0.2">
      <c r="O12203" s="1" t="str">
        <f t="shared" si="159"/>
        <v/>
      </c>
    </row>
    <row r="12204" spans="15:15" x14ac:dyDescent="0.2">
      <c r="O12204" s="1" t="str">
        <f t="shared" si="159"/>
        <v/>
      </c>
    </row>
    <row r="12205" spans="15:15" x14ac:dyDescent="0.2">
      <c r="O12205" s="1" t="str">
        <f t="shared" si="159"/>
        <v/>
      </c>
    </row>
    <row r="12206" spans="15:15" x14ac:dyDescent="0.2">
      <c r="O12206" s="1" t="str">
        <f t="shared" si="159"/>
        <v/>
      </c>
    </row>
    <row r="12207" spans="15:15" x14ac:dyDescent="0.2">
      <c r="O12207" s="1" t="str">
        <f t="shared" si="159"/>
        <v/>
      </c>
    </row>
    <row r="12208" spans="15:15" x14ac:dyDescent="0.2">
      <c r="O12208" s="1" t="str">
        <f t="shared" si="159"/>
        <v/>
      </c>
    </row>
    <row r="12209" spans="15:15" x14ac:dyDescent="0.2">
      <c r="O12209" s="1" t="str">
        <f t="shared" si="159"/>
        <v/>
      </c>
    </row>
    <row r="12210" spans="15:15" x14ac:dyDescent="0.2">
      <c r="O12210" s="1" t="str">
        <f t="shared" si="159"/>
        <v/>
      </c>
    </row>
    <row r="12211" spans="15:15" x14ac:dyDescent="0.2">
      <c r="O12211" s="1" t="str">
        <f t="shared" si="159"/>
        <v/>
      </c>
    </row>
    <row r="12212" spans="15:15" x14ac:dyDescent="0.2">
      <c r="O12212" s="1" t="str">
        <f t="shared" si="159"/>
        <v/>
      </c>
    </row>
    <row r="12213" spans="15:15" x14ac:dyDescent="0.2">
      <c r="O12213" s="1" t="str">
        <f t="shared" si="159"/>
        <v/>
      </c>
    </row>
    <row r="12214" spans="15:15" x14ac:dyDescent="0.2">
      <c r="O12214" s="1" t="str">
        <f t="shared" si="159"/>
        <v/>
      </c>
    </row>
    <row r="12215" spans="15:15" x14ac:dyDescent="0.2">
      <c r="O12215" s="1" t="str">
        <f t="shared" si="159"/>
        <v/>
      </c>
    </row>
    <row r="12216" spans="15:15" x14ac:dyDescent="0.2">
      <c r="O12216" s="1" t="str">
        <f t="shared" si="159"/>
        <v/>
      </c>
    </row>
    <row r="12217" spans="15:15" x14ac:dyDescent="0.2">
      <c r="O12217" s="1" t="str">
        <f t="shared" si="159"/>
        <v/>
      </c>
    </row>
    <row r="12218" spans="15:15" x14ac:dyDescent="0.2">
      <c r="O12218" s="1" t="str">
        <f t="shared" si="159"/>
        <v/>
      </c>
    </row>
    <row r="12219" spans="15:15" x14ac:dyDescent="0.2">
      <c r="O12219" s="1" t="str">
        <f t="shared" si="159"/>
        <v/>
      </c>
    </row>
    <row r="12220" spans="15:15" x14ac:dyDescent="0.2">
      <c r="O12220" s="1" t="str">
        <f t="shared" si="159"/>
        <v/>
      </c>
    </row>
    <row r="12221" spans="15:15" x14ac:dyDescent="0.2">
      <c r="O12221" s="1" t="str">
        <f t="shared" si="159"/>
        <v/>
      </c>
    </row>
    <row r="12222" spans="15:15" x14ac:dyDescent="0.2">
      <c r="O12222" s="1" t="str">
        <f t="shared" si="159"/>
        <v/>
      </c>
    </row>
    <row r="12223" spans="15:15" x14ac:dyDescent="0.2">
      <c r="O12223" s="1" t="str">
        <f t="shared" si="159"/>
        <v/>
      </c>
    </row>
    <row r="12224" spans="15:15" x14ac:dyDescent="0.2">
      <c r="O12224" s="1" t="str">
        <f t="shared" si="159"/>
        <v/>
      </c>
    </row>
    <row r="12225" spans="15:15" x14ac:dyDescent="0.2">
      <c r="O12225" s="1" t="str">
        <f t="shared" si="159"/>
        <v/>
      </c>
    </row>
    <row r="12226" spans="15:15" x14ac:dyDescent="0.2">
      <c r="O12226" s="1" t="str">
        <f t="shared" ref="O12226:O12289" si="160">IF(ABS(H12226-G12226) &gt; (H12226*0.1), "X", "")</f>
        <v/>
      </c>
    </row>
    <row r="12227" spans="15:15" x14ac:dyDescent="0.2">
      <c r="O12227" s="1" t="str">
        <f t="shared" si="160"/>
        <v/>
      </c>
    </row>
    <row r="12228" spans="15:15" x14ac:dyDescent="0.2">
      <c r="O12228" s="1" t="str">
        <f t="shared" si="160"/>
        <v/>
      </c>
    </row>
    <row r="12229" spans="15:15" x14ac:dyDescent="0.2">
      <c r="O12229" s="1" t="str">
        <f t="shared" si="160"/>
        <v/>
      </c>
    </row>
    <row r="12230" spans="15:15" x14ac:dyDescent="0.2">
      <c r="O12230" s="1" t="str">
        <f t="shared" si="160"/>
        <v/>
      </c>
    </row>
    <row r="12231" spans="15:15" x14ac:dyDescent="0.2">
      <c r="O12231" s="1" t="str">
        <f t="shared" si="160"/>
        <v/>
      </c>
    </row>
    <row r="12232" spans="15:15" x14ac:dyDescent="0.2">
      <c r="O12232" s="1" t="str">
        <f t="shared" si="160"/>
        <v/>
      </c>
    </row>
    <row r="12233" spans="15:15" x14ac:dyDescent="0.2">
      <c r="O12233" s="1" t="str">
        <f t="shared" si="160"/>
        <v/>
      </c>
    </row>
    <row r="12234" spans="15:15" x14ac:dyDescent="0.2">
      <c r="O12234" s="1" t="str">
        <f t="shared" si="160"/>
        <v/>
      </c>
    </row>
    <row r="12235" spans="15:15" x14ac:dyDescent="0.2">
      <c r="O12235" s="1" t="str">
        <f t="shared" si="160"/>
        <v/>
      </c>
    </row>
    <row r="12236" spans="15:15" x14ac:dyDescent="0.2">
      <c r="O12236" s="1" t="str">
        <f t="shared" si="160"/>
        <v/>
      </c>
    </row>
    <row r="12237" spans="15:15" x14ac:dyDescent="0.2">
      <c r="O12237" s="1" t="str">
        <f t="shared" si="160"/>
        <v/>
      </c>
    </row>
    <row r="12238" spans="15:15" x14ac:dyDescent="0.2">
      <c r="O12238" s="1" t="str">
        <f t="shared" si="160"/>
        <v/>
      </c>
    </row>
    <row r="12239" spans="15:15" x14ac:dyDescent="0.2">
      <c r="O12239" s="1" t="str">
        <f t="shared" si="160"/>
        <v/>
      </c>
    </row>
    <row r="12240" spans="15:15" x14ac:dyDescent="0.2">
      <c r="O12240" s="1" t="str">
        <f t="shared" si="160"/>
        <v/>
      </c>
    </row>
    <row r="12241" spans="15:15" x14ac:dyDescent="0.2">
      <c r="O12241" s="1" t="str">
        <f t="shared" si="160"/>
        <v/>
      </c>
    </row>
    <row r="12242" spans="15:15" x14ac:dyDescent="0.2">
      <c r="O12242" s="1" t="str">
        <f t="shared" si="160"/>
        <v/>
      </c>
    </row>
    <row r="12243" spans="15:15" x14ac:dyDescent="0.2">
      <c r="O12243" s="1" t="str">
        <f t="shared" si="160"/>
        <v/>
      </c>
    </row>
    <row r="12244" spans="15:15" x14ac:dyDescent="0.2">
      <c r="O12244" s="1" t="str">
        <f t="shared" si="160"/>
        <v/>
      </c>
    </row>
    <row r="12245" spans="15:15" x14ac:dyDescent="0.2">
      <c r="O12245" s="1" t="str">
        <f t="shared" si="160"/>
        <v/>
      </c>
    </row>
    <row r="12246" spans="15:15" x14ac:dyDescent="0.2">
      <c r="O12246" s="1" t="str">
        <f t="shared" si="160"/>
        <v/>
      </c>
    </row>
    <row r="12247" spans="15:15" x14ac:dyDescent="0.2">
      <c r="O12247" s="1" t="str">
        <f t="shared" si="160"/>
        <v/>
      </c>
    </row>
    <row r="12248" spans="15:15" x14ac:dyDescent="0.2">
      <c r="O12248" s="1" t="str">
        <f t="shared" si="160"/>
        <v/>
      </c>
    </row>
    <row r="12249" spans="15:15" x14ac:dyDescent="0.2">
      <c r="O12249" s="1" t="str">
        <f t="shared" si="160"/>
        <v/>
      </c>
    </row>
    <row r="12250" spans="15:15" x14ac:dyDescent="0.2">
      <c r="O12250" s="1" t="str">
        <f t="shared" si="160"/>
        <v/>
      </c>
    </row>
    <row r="12251" spans="15:15" x14ac:dyDescent="0.2">
      <c r="O12251" s="1" t="str">
        <f t="shared" si="160"/>
        <v/>
      </c>
    </row>
    <row r="12252" spans="15:15" x14ac:dyDescent="0.2">
      <c r="O12252" s="1" t="str">
        <f t="shared" si="160"/>
        <v/>
      </c>
    </row>
    <row r="12253" spans="15:15" x14ac:dyDescent="0.2">
      <c r="O12253" s="1" t="str">
        <f t="shared" si="160"/>
        <v/>
      </c>
    </row>
    <row r="12254" spans="15:15" x14ac:dyDescent="0.2">
      <c r="O12254" s="1" t="str">
        <f t="shared" si="160"/>
        <v/>
      </c>
    </row>
    <row r="12255" spans="15:15" x14ac:dyDescent="0.2">
      <c r="O12255" s="1" t="str">
        <f t="shared" si="160"/>
        <v/>
      </c>
    </row>
    <row r="12256" spans="15:15" x14ac:dyDescent="0.2">
      <c r="O12256" s="1" t="str">
        <f t="shared" si="160"/>
        <v/>
      </c>
    </row>
    <row r="12257" spans="15:15" x14ac:dyDescent="0.2">
      <c r="O12257" s="1" t="str">
        <f t="shared" si="160"/>
        <v/>
      </c>
    </row>
    <row r="12258" spans="15:15" x14ac:dyDescent="0.2">
      <c r="O12258" s="1" t="str">
        <f t="shared" si="160"/>
        <v/>
      </c>
    </row>
    <row r="12259" spans="15:15" x14ac:dyDescent="0.2">
      <c r="O12259" s="1" t="str">
        <f t="shared" si="160"/>
        <v/>
      </c>
    </row>
    <row r="12260" spans="15:15" x14ac:dyDescent="0.2">
      <c r="O12260" s="1" t="str">
        <f t="shared" si="160"/>
        <v/>
      </c>
    </row>
    <row r="12261" spans="15:15" x14ac:dyDescent="0.2">
      <c r="O12261" s="1" t="str">
        <f t="shared" si="160"/>
        <v/>
      </c>
    </row>
    <row r="12262" spans="15:15" x14ac:dyDescent="0.2">
      <c r="O12262" s="1" t="str">
        <f t="shared" si="160"/>
        <v/>
      </c>
    </row>
    <row r="12263" spans="15:15" x14ac:dyDescent="0.2">
      <c r="O12263" s="1" t="str">
        <f t="shared" si="160"/>
        <v/>
      </c>
    </row>
    <row r="12264" spans="15:15" x14ac:dyDescent="0.2">
      <c r="O12264" s="1" t="str">
        <f t="shared" si="160"/>
        <v/>
      </c>
    </row>
    <row r="12265" spans="15:15" x14ac:dyDescent="0.2">
      <c r="O12265" s="1" t="str">
        <f t="shared" si="160"/>
        <v/>
      </c>
    </row>
    <row r="12266" spans="15:15" x14ac:dyDescent="0.2">
      <c r="O12266" s="1" t="str">
        <f t="shared" si="160"/>
        <v/>
      </c>
    </row>
    <row r="12267" spans="15:15" x14ac:dyDescent="0.2">
      <c r="O12267" s="1" t="str">
        <f t="shared" si="160"/>
        <v/>
      </c>
    </row>
    <row r="12268" spans="15:15" x14ac:dyDescent="0.2">
      <c r="O12268" s="1" t="str">
        <f t="shared" si="160"/>
        <v/>
      </c>
    </row>
    <row r="12269" spans="15:15" x14ac:dyDescent="0.2">
      <c r="O12269" s="1" t="str">
        <f t="shared" si="160"/>
        <v/>
      </c>
    </row>
    <row r="12270" spans="15:15" x14ac:dyDescent="0.2">
      <c r="O12270" s="1" t="str">
        <f t="shared" si="160"/>
        <v/>
      </c>
    </row>
    <row r="12271" spans="15:15" x14ac:dyDescent="0.2">
      <c r="O12271" s="1" t="str">
        <f t="shared" si="160"/>
        <v/>
      </c>
    </row>
    <row r="12272" spans="15:15" x14ac:dyDescent="0.2">
      <c r="O12272" s="1" t="str">
        <f t="shared" si="160"/>
        <v/>
      </c>
    </row>
    <row r="12273" spans="15:15" x14ac:dyDescent="0.2">
      <c r="O12273" s="1" t="str">
        <f t="shared" si="160"/>
        <v/>
      </c>
    </row>
    <row r="12274" spans="15:15" x14ac:dyDescent="0.2">
      <c r="O12274" s="1" t="str">
        <f t="shared" si="160"/>
        <v/>
      </c>
    </row>
    <row r="12275" spans="15:15" x14ac:dyDescent="0.2">
      <c r="O12275" s="1" t="str">
        <f t="shared" si="160"/>
        <v/>
      </c>
    </row>
    <row r="12276" spans="15:15" x14ac:dyDescent="0.2">
      <c r="O12276" s="1" t="str">
        <f t="shared" si="160"/>
        <v/>
      </c>
    </row>
    <row r="12277" spans="15:15" x14ac:dyDescent="0.2">
      <c r="O12277" s="1" t="str">
        <f t="shared" si="160"/>
        <v/>
      </c>
    </row>
    <row r="12278" spans="15:15" x14ac:dyDescent="0.2">
      <c r="O12278" s="1" t="str">
        <f t="shared" si="160"/>
        <v/>
      </c>
    </row>
    <row r="12279" spans="15:15" x14ac:dyDescent="0.2">
      <c r="O12279" s="1" t="str">
        <f t="shared" si="160"/>
        <v/>
      </c>
    </row>
    <row r="12280" spans="15:15" x14ac:dyDescent="0.2">
      <c r="O12280" s="1" t="str">
        <f t="shared" si="160"/>
        <v/>
      </c>
    </row>
    <row r="12281" spans="15:15" x14ac:dyDescent="0.2">
      <c r="O12281" s="1" t="str">
        <f t="shared" si="160"/>
        <v/>
      </c>
    </row>
    <row r="12282" spans="15:15" x14ac:dyDescent="0.2">
      <c r="O12282" s="1" t="str">
        <f t="shared" si="160"/>
        <v/>
      </c>
    </row>
    <row r="12283" spans="15:15" x14ac:dyDescent="0.2">
      <c r="O12283" s="1" t="str">
        <f t="shared" si="160"/>
        <v/>
      </c>
    </row>
    <row r="12284" spans="15:15" x14ac:dyDescent="0.2">
      <c r="O12284" s="1" t="str">
        <f t="shared" si="160"/>
        <v/>
      </c>
    </row>
    <row r="12285" spans="15:15" x14ac:dyDescent="0.2">
      <c r="O12285" s="1" t="str">
        <f t="shared" si="160"/>
        <v/>
      </c>
    </row>
    <row r="12286" spans="15:15" x14ac:dyDescent="0.2">
      <c r="O12286" s="1" t="str">
        <f t="shared" si="160"/>
        <v/>
      </c>
    </row>
    <row r="12287" spans="15:15" x14ac:dyDescent="0.2">
      <c r="O12287" s="1" t="str">
        <f t="shared" si="160"/>
        <v/>
      </c>
    </row>
    <row r="12288" spans="15:15" x14ac:dyDescent="0.2">
      <c r="O12288" s="1" t="str">
        <f t="shared" si="160"/>
        <v/>
      </c>
    </row>
    <row r="12289" spans="15:15" x14ac:dyDescent="0.2">
      <c r="O12289" s="1" t="str">
        <f t="shared" si="160"/>
        <v/>
      </c>
    </row>
    <row r="12290" spans="15:15" x14ac:dyDescent="0.2">
      <c r="O12290" s="1" t="str">
        <f t="shared" ref="O12290:O12353" si="161">IF(ABS(H12290-G12290) &gt; (H12290*0.1), "X", "")</f>
        <v/>
      </c>
    </row>
    <row r="12291" spans="15:15" x14ac:dyDescent="0.2">
      <c r="O12291" s="1" t="str">
        <f t="shared" si="161"/>
        <v/>
      </c>
    </row>
    <row r="12292" spans="15:15" x14ac:dyDescent="0.2">
      <c r="O12292" s="1" t="str">
        <f t="shared" si="161"/>
        <v/>
      </c>
    </row>
    <row r="12293" spans="15:15" x14ac:dyDescent="0.2">
      <c r="O12293" s="1" t="str">
        <f t="shared" si="161"/>
        <v/>
      </c>
    </row>
    <row r="12294" spans="15:15" x14ac:dyDescent="0.2">
      <c r="O12294" s="1" t="str">
        <f t="shared" si="161"/>
        <v/>
      </c>
    </row>
    <row r="12295" spans="15:15" x14ac:dyDescent="0.2">
      <c r="O12295" s="1" t="str">
        <f t="shared" si="161"/>
        <v/>
      </c>
    </row>
    <row r="12296" spans="15:15" x14ac:dyDescent="0.2">
      <c r="O12296" s="1" t="str">
        <f t="shared" si="161"/>
        <v/>
      </c>
    </row>
    <row r="12297" spans="15:15" x14ac:dyDescent="0.2">
      <c r="O12297" s="1" t="str">
        <f t="shared" si="161"/>
        <v/>
      </c>
    </row>
    <row r="12298" spans="15:15" x14ac:dyDescent="0.2">
      <c r="O12298" s="1" t="str">
        <f t="shared" si="161"/>
        <v/>
      </c>
    </row>
    <row r="12299" spans="15:15" x14ac:dyDescent="0.2">
      <c r="O12299" s="1" t="str">
        <f t="shared" si="161"/>
        <v/>
      </c>
    </row>
    <row r="12300" spans="15:15" x14ac:dyDescent="0.2">
      <c r="O12300" s="1" t="str">
        <f t="shared" si="161"/>
        <v/>
      </c>
    </row>
    <row r="12301" spans="15:15" x14ac:dyDescent="0.2">
      <c r="O12301" s="1" t="str">
        <f t="shared" si="161"/>
        <v/>
      </c>
    </row>
    <row r="12302" spans="15:15" x14ac:dyDescent="0.2">
      <c r="O12302" s="1" t="str">
        <f t="shared" si="161"/>
        <v/>
      </c>
    </row>
    <row r="12303" spans="15:15" x14ac:dyDescent="0.2">
      <c r="O12303" s="1" t="str">
        <f t="shared" si="161"/>
        <v/>
      </c>
    </row>
    <row r="12304" spans="15:15" x14ac:dyDescent="0.2">
      <c r="O12304" s="1" t="str">
        <f t="shared" si="161"/>
        <v/>
      </c>
    </row>
    <row r="12305" spans="15:15" x14ac:dyDescent="0.2">
      <c r="O12305" s="1" t="str">
        <f t="shared" si="161"/>
        <v/>
      </c>
    </row>
    <row r="12306" spans="15:15" x14ac:dyDescent="0.2">
      <c r="O12306" s="1" t="str">
        <f t="shared" si="161"/>
        <v/>
      </c>
    </row>
    <row r="12307" spans="15:15" x14ac:dyDescent="0.2">
      <c r="O12307" s="1" t="str">
        <f t="shared" si="161"/>
        <v/>
      </c>
    </row>
    <row r="12308" spans="15:15" x14ac:dyDescent="0.2">
      <c r="O12308" s="1" t="str">
        <f t="shared" si="161"/>
        <v/>
      </c>
    </row>
    <row r="12309" spans="15:15" x14ac:dyDescent="0.2">
      <c r="O12309" s="1" t="str">
        <f t="shared" si="161"/>
        <v/>
      </c>
    </row>
    <row r="12310" spans="15:15" x14ac:dyDescent="0.2">
      <c r="O12310" s="1" t="str">
        <f t="shared" si="161"/>
        <v/>
      </c>
    </row>
    <row r="12311" spans="15:15" x14ac:dyDescent="0.2">
      <c r="O12311" s="1" t="str">
        <f t="shared" si="161"/>
        <v/>
      </c>
    </row>
    <row r="12312" spans="15:15" x14ac:dyDescent="0.2">
      <c r="O12312" s="1" t="str">
        <f t="shared" si="161"/>
        <v/>
      </c>
    </row>
    <row r="12313" spans="15:15" x14ac:dyDescent="0.2">
      <c r="O12313" s="1" t="str">
        <f t="shared" si="161"/>
        <v/>
      </c>
    </row>
    <row r="12314" spans="15:15" x14ac:dyDescent="0.2">
      <c r="O12314" s="1" t="str">
        <f t="shared" si="161"/>
        <v/>
      </c>
    </row>
    <row r="12315" spans="15:15" x14ac:dyDescent="0.2">
      <c r="O12315" s="1" t="str">
        <f t="shared" si="161"/>
        <v/>
      </c>
    </row>
    <row r="12316" spans="15:15" x14ac:dyDescent="0.2">
      <c r="O12316" s="1" t="str">
        <f t="shared" si="161"/>
        <v/>
      </c>
    </row>
    <row r="12317" spans="15:15" x14ac:dyDescent="0.2">
      <c r="O12317" s="1" t="str">
        <f t="shared" si="161"/>
        <v/>
      </c>
    </row>
    <row r="12318" spans="15:15" x14ac:dyDescent="0.2">
      <c r="O12318" s="1" t="str">
        <f t="shared" si="161"/>
        <v/>
      </c>
    </row>
    <row r="12319" spans="15:15" x14ac:dyDescent="0.2">
      <c r="O12319" s="1" t="str">
        <f t="shared" si="161"/>
        <v/>
      </c>
    </row>
    <row r="12320" spans="15:15" x14ac:dyDescent="0.2">
      <c r="O12320" s="1" t="str">
        <f t="shared" si="161"/>
        <v/>
      </c>
    </row>
    <row r="12321" spans="15:15" x14ac:dyDescent="0.2">
      <c r="O12321" s="1" t="str">
        <f t="shared" si="161"/>
        <v/>
      </c>
    </row>
    <row r="12322" spans="15:15" x14ac:dyDescent="0.2">
      <c r="O12322" s="1" t="str">
        <f t="shared" si="161"/>
        <v/>
      </c>
    </row>
    <row r="12323" spans="15:15" x14ac:dyDescent="0.2">
      <c r="O12323" s="1" t="str">
        <f t="shared" si="161"/>
        <v/>
      </c>
    </row>
    <row r="12324" spans="15:15" x14ac:dyDescent="0.2">
      <c r="O12324" s="1" t="str">
        <f t="shared" si="161"/>
        <v/>
      </c>
    </row>
    <row r="12325" spans="15:15" x14ac:dyDescent="0.2">
      <c r="O12325" s="1" t="str">
        <f t="shared" si="161"/>
        <v/>
      </c>
    </row>
    <row r="12326" spans="15:15" x14ac:dyDescent="0.2">
      <c r="O12326" s="1" t="str">
        <f t="shared" si="161"/>
        <v/>
      </c>
    </row>
    <row r="12327" spans="15:15" x14ac:dyDescent="0.2">
      <c r="O12327" s="1" t="str">
        <f t="shared" si="161"/>
        <v/>
      </c>
    </row>
    <row r="12328" spans="15:15" x14ac:dyDescent="0.2">
      <c r="O12328" s="1" t="str">
        <f t="shared" si="161"/>
        <v/>
      </c>
    </row>
    <row r="12329" spans="15:15" x14ac:dyDescent="0.2">
      <c r="O12329" s="1" t="str">
        <f t="shared" si="161"/>
        <v/>
      </c>
    </row>
    <row r="12330" spans="15:15" x14ac:dyDescent="0.2">
      <c r="O12330" s="1" t="str">
        <f t="shared" si="161"/>
        <v/>
      </c>
    </row>
    <row r="12331" spans="15:15" x14ac:dyDescent="0.2">
      <c r="O12331" s="1" t="str">
        <f t="shared" si="161"/>
        <v/>
      </c>
    </row>
    <row r="12332" spans="15:15" x14ac:dyDescent="0.2">
      <c r="O12332" s="1" t="str">
        <f t="shared" si="161"/>
        <v/>
      </c>
    </row>
    <row r="12333" spans="15:15" x14ac:dyDescent="0.2">
      <c r="O12333" s="1" t="str">
        <f t="shared" si="161"/>
        <v/>
      </c>
    </row>
    <row r="12334" spans="15:15" x14ac:dyDescent="0.2">
      <c r="O12334" s="1" t="str">
        <f t="shared" si="161"/>
        <v/>
      </c>
    </row>
    <row r="12335" spans="15:15" x14ac:dyDescent="0.2">
      <c r="O12335" s="1" t="str">
        <f t="shared" si="161"/>
        <v/>
      </c>
    </row>
    <row r="12336" spans="15:15" x14ac:dyDescent="0.2">
      <c r="O12336" s="1" t="str">
        <f t="shared" si="161"/>
        <v/>
      </c>
    </row>
    <row r="12337" spans="15:15" x14ac:dyDescent="0.2">
      <c r="O12337" s="1" t="str">
        <f t="shared" si="161"/>
        <v/>
      </c>
    </row>
    <row r="12338" spans="15:15" x14ac:dyDescent="0.2">
      <c r="O12338" s="1" t="str">
        <f t="shared" si="161"/>
        <v/>
      </c>
    </row>
    <row r="12339" spans="15:15" x14ac:dyDescent="0.2">
      <c r="O12339" s="1" t="str">
        <f t="shared" si="161"/>
        <v/>
      </c>
    </row>
    <row r="12340" spans="15:15" x14ac:dyDescent="0.2">
      <c r="O12340" s="1" t="str">
        <f t="shared" si="161"/>
        <v/>
      </c>
    </row>
    <row r="12341" spans="15:15" x14ac:dyDescent="0.2">
      <c r="O12341" s="1" t="str">
        <f t="shared" si="161"/>
        <v/>
      </c>
    </row>
    <row r="12342" spans="15:15" x14ac:dyDescent="0.2">
      <c r="O12342" s="1" t="str">
        <f t="shared" si="161"/>
        <v/>
      </c>
    </row>
    <row r="12343" spans="15:15" x14ac:dyDescent="0.2">
      <c r="O12343" s="1" t="str">
        <f t="shared" si="161"/>
        <v/>
      </c>
    </row>
    <row r="12344" spans="15:15" x14ac:dyDescent="0.2">
      <c r="O12344" s="1" t="str">
        <f t="shared" si="161"/>
        <v/>
      </c>
    </row>
    <row r="12345" spans="15:15" x14ac:dyDescent="0.2">
      <c r="O12345" s="1" t="str">
        <f t="shared" si="161"/>
        <v/>
      </c>
    </row>
    <row r="12346" spans="15:15" x14ac:dyDescent="0.2">
      <c r="O12346" s="1" t="str">
        <f t="shared" si="161"/>
        <v/>
      </c>
    </row>
    <row r="12347" spans="15:15" x14ac:dyDescent="0.2">
      <c r="O12347" s="1" t="str">
        <f t="shared" si="161"/>
        <v/>
      </c>
    </row>
    <row r="12348" spans="15:15" x14ac:dyDescent="0.2">
      <c r="O12348" s="1" t="str">
        <f t="shared" si="161"/>
        <v/>
      </c>
    </row>
    <row r="12349" spans="15:15" x14ac:dyDescent="0.2">
      <c r="O12349" s="1" t="str">
        <f t="shared" si="161"/>
        <v/>
      </c>
    </row>
    <row r="12350" spans="15:15" x14ac:dyDescent="0.2">
      <c r="O12350" s="1" t="str">
        <f t="shared" si="161"/>
        <v/>
      </c>
    </row>
    <row r="12351" spans="15:15" x14ac:dyDescent="0.2">
      <c r="O12351" s="1" t="str">
        <f t="shared" si="161"/>
        <v/>
      </c>
    </row>
    <row r="12352" spans="15:15" x14ac:dyDescent="0.2">
      <c r="O12352" s="1" t="str">
        <f t="shared" si="161"/>
        <v/>
      </c>
    </row>
    <row r="12353" spans="15:15" x14ac:dyDescent="0.2">
      <c r="O12353" s="1" t="str">
        <f t="shared" si="161"/>
        <v/>
      </c>
    </row>
    <row r="12354" spans="15:15" x14ac:dyDescent="0.2">
      <c r="O12354" s="1" t="str">
        <f t="shared" ref="O12354:O12417" si="162">IF(ABS(H12354-G12354) &gt; (H12354*0.1), "X", "")</f>
        <v/>
      </c>
    </row>
    <row r="12355" spans="15:15" x14ac:dyDescent="0.2">
      <c r="O12355" s="1" t="str">
        <f t="shared" si="162"/>
        <v/>
      </c>
    </row>
    <row r="12356" spans="15:15" x14ac:dyDescent="0.2">
      <c r="O12356" s="1" t="str">
        <f t="shared" si="162"/>
        <v/>
      </c>
    </row>
    <row r="12357" spans="15:15" x14ac:dyDescent="0.2">
      <c r="O12357" s="1" t="str">
        <f t="shared" si="162"/>
        <v/>
      </c>
    </row>
    <row r="12358" spans="15:15" x14ac:dyDescent="0.2">
      <c r="O12358" s="1" t="str">
        <f t="shared" si="162"/>
        <v/>
      </c>
    </row>
    <row r="12359" spans="15:15" x14ac:dyDescent="0.2">
      <c r="O12359" s="1" t="str">
        <f t="shared" si="162"/>
        <v/>
      </c>
    </row>
    <row r="12360" spans="15:15" x14ac:dyDescent="0.2">
      <c r="O12360" s="1" t="str">
        <f t="shared" si="162"/>
        <v/>
      </c>
    </row>
    <row r="12361" spans="15:15" x14ac:dyDescent="0.2">
      <c r="O12361" s="1" t="str">
        <f t="shared" si="162"/>
        <v/>
      </c>
    </row>
    <row r="12362" spans="15:15" x14ac:dyDescent="0.2">
      <c r="O12362" s="1" t="str">
        <f t="shared" si="162"/>
        <v/>
      </c>
    </row>
    <row r="12363" spans="15:15" x14ac:dyDescent="0.2">
      <c r="O12363" s="1" t="str">
        <f t="shared" si="162"/>
        <v/>
      </c>
    </row>
    <row r="12364" spans="15:15" x14ac:dyDescent="0.2">
      <c r="O12364" s="1" t="str">
        <f t="shared" si="162"/>
        <v/>
      </c>
    </row>
    <row r="12365" spans="15:15" x14ac:dyDescent="0.2">
      <c r="O12365" s="1" t="str">
        <f t="shared" si="162"/>
        <v/>
      </c>
    </row>
    <row r="12366" spans="15:15" x14ac:dyDescent="0.2">
      <c r="O12366" s="1" t="str">
        <f t="shared" si="162"/>
        <v/>
      </c>
    </row>
    <row r="12367" spans="15:15" x14ac:dyDescent="0.2">
      <c r="O12367" s="1" t="str">
        <f t="shared" si="162"/>
        <v/>
      </c>
    </row>
    <row r="12368" spans="15:15" x14ac:dyDescent="0.2">
      <c r="O12368" s="1" t="str">
        <f t="shared" si="162"/>
        <v/>
      </c>
    </row>
    <row r="12369" spans="15:15" x14ac:dyDescent="0.2">
      <c r="O12369" s="1" t="str">
        <f t="shared" si="162"/>
        <v/>
      </c>
    </row>
    <row r="12370" spans="15:15" x14ac:dyDescent="0.2">
      <c r="O12370" s="1" t="str">
        <f t="shared" si="162"/>
        <v/>
      </c>
    </row>
    <row r="12371" spans="15:15" x14ac:dyDescent="0.2">
      <c r="O12371" s="1" t="str">
        <f t="shared" si="162"/>
        <v/>
      </c>
    </row>
    <row r="12372" spans="15:15" x14ac:dyDescent="0.2">
      <c r="O12372" s="1" t="str">
        <f t="shared" si="162"/>
        <v/>
      </c>
    </row>
    <row r="12373" spans="15:15" x14ac:dyDescent="0.2">
      <c r="O12373" s="1" t="str">
        <f t="shared" si="162"/>
        <v/>
      </c>
    </row>
    <row r="12374" spans="15:15" x14ac:dyDescent="0.2">
      <c r="O12374" s="1" t="str">
        <f t="shared" si="162"/>
        <v/>
      </c>
    </row>
    <row r="12375" spans="15:15" x14ac:dyDescent="0.2">
      <c r="O12375" s="1" t="str">
        <f t="shared" si="162"/>
        <v/>
      </c>
    </row>
    <row r="12376" spans="15:15" x14ac:dyDescent="0.2">
      <c r="O12376" s="1" t="str">
        <f t="shared" si="162"/>
        <v/>
      </c>
    </row>
    <row r="12377" spans="15:15" x14ac:dyDescent="0.2">
      <c r="O12377" s="1" t="str">
        <f t="shared" si="162"/>
        <v/>
      </c>
    </row>
    <row r="12378" spans="15:15" x14ac:dyDescent="0.2">
      <c r="O12378" s="1" t="str">
        <f t="shared" si="162"/>
        <v/>
      </c>
    </row>
    <row r="12379" spans="15:15" x14ac:dyDescent="0.2">
      <c r="O12379" s="1" t="str">
        <f t="shared" si="162"/>
        <v/>
      </c>
    </row>
    <row r="12380" spans="15:15" x14ac:dyDescent="0.2">
      <c r="O12380" s="1" t="str">
        <f t="shared" si="162"/>
        <v/>
      </c>
    </row>
    <row r="12381" spans="15:15" x14ac:dyDescent="0.2">
      <c r="O12381" s="1" t="str">
        <f t="shared" si="162"/>
        <v/>
      </c>
    </row>
    <row r="12382" spans="15:15" x14ac:dyDescent="0.2">
      <c r="O12382" s="1" t="str">
        <f t="shared" si="162"/>
        <v/>
      </c>
    </row>
    <row r="12383" spans="15:15" x14ac:dyDescent="0.2">
      <c r="O12383" s="1" t="str">
        <f t="shared" si="162"/>
        <v/>
      </c>
    </row>
    <row r="12384" spans="15:15" x14ac:dyDescent="0.2">
      <c r="O12384" s="1" t="str">
        <f t="shared" si="162"/>
        <v/>
      </c>
    </row>
    <row r="12385" spans="15:15" x14ac:dyDescent="0.2">
      <c r="O12385" s="1" t="str">
        <f t="shared" si="162"/>
        <v/>
      </c>
    </row>
    <row r="12386" spans="15:15" x14ac:dyDescent="0.2">
      <c r="O12386" s="1" t="str">
        <f t="shared" si="162"/>
        <v/>
      </c>
    </row>
    <row r="12387" spans="15:15" x14ac:dyDescent="0.2">
      <c r="O12387" s="1" t="str">
        <f t="shared" si="162"/>
        <v/>
      </c>
    </row>
    <row r="12388" spans="15:15" x14ac:dyDescent="0.2">
      <c r="O12388" s="1" t="str">
        <f t="shared" si="162"/>
        <v/>
      </c>
    </row>
    <row r="12389" spans="15:15" x14ac:dyDescent="0.2">
      <c r="O12389" s="1" t="str">
        <f t="shared" si="162"/>
        <v/>
      </c>
    </row>
    <row r="12390" spans="15:15" x14ac:dyDescent="0.2">
      <c r="O12390" s="1" t="str">
        <f t="shared" si="162"/>
        <v/>
      </c>
    </row>
    <row r="12391" spans="15:15" x14ac:dyDescent="0.2">
      <c r="O12391" s="1" t="str">
        <f t="shared" si="162"/>
        <v/>
      </c>
    </row>
    <row r="12392" spans="15:15" x14ac:dyDescent="0.2">
      <c r="O12392" s="1" t="str">
        <f t="shared" si="162"/>
        <v/>
      </c>
    </row>
    <row r="12393" spans="15:15" x14ac:dyDescent="0.2">
      <c r="O12393" s="1" t="str">
        <f t="shared" si="162"/>
        <v/>
      </c>
    </row>
    <row r="12394" spans="15:15" x14ac:dyDescent="0.2">
      <c r="O12394" s="1" t="str">
        <f t="shared" si="162"/>
        <v/>
      </c>
    </row>
    <row r="12395" spans="15:15" x14ac:dyDescent="0.2">
      <c r="O12395" s="1" t="str">
        <f t="shared" si="162"/>
        <v/>
      </c>
    </row>
    <row r="12396" spans="15:15" x14ac:dyDescent="0.2">
      <c r="O12396" s="1" t="str">
        <f t="shared" si="162"/>
        <v/>
      </c>
    </row>
    <row r="12397" spans="15:15" x14ac:dyDescent="0.2">
      <c r="O12397" s="1" t="str">
        <f t="shared" si="162"/>
        <v/>
      </c>
    </row>
    <row r="12398" spans="15:15" x14ac:dyDescent="0.2">
      <c r="O12398" s="1" t="str">
        <f t="shared" si="162"/>
        <v/>
      </c>
    </row>
    <row r="12399" spans="15:15" x14ac:dyDescent="0.2">
      <c r="O12399" s="1" t="str">
        <f t="shared" si="162"/>
        <v/>
      </c>
    </row>
    <row r="12400" spans="15:15" x14ac:dyDescent="0.2">
      <c r="O12400" s="1" t="str">
        <f t="shared" si="162"/>
        <v/>
      </c>
    </row>
    <row r="12401" spans="15:15" x14ac:dyDescent="0.2">
      <c r="O12401" s="1" t="str">
        <f t="shared" si="162"/>
        <v/>
      </c>
    </row>
    <row r="12402" spans="15:15" x14ac:dyDescent="0.2">
      <c r="O12402" s="1" t="str">
        <f t="shared" si="162"/>
        <v/>
      </c>
    </row>
    <row r="12403" spans="15:15" x14ac:dyDescent="0.2">
      <c r="O12403" s="1" t="str">
        <f t="shared" si="162"/>
        <v/>
      </c>
    </row>
    <row r="12404" spans="15:15" x14ac:dyDescent="0.2">
      <c r="O12404" s="1" t="str">
        <f t="shared" si="162"/>
        <v/>
      </c>
    </row>
    <row r="12405" spans="15:15" x14ac:dyDescent="0.2">
      <c r="O12405" s="1" t="str">
        <f t="shared" si="162"/>
        <v/>
      </c>
    </row>
    <row r="12406" spans="15:15" x14ac:dyDescent="0.2">
      <c r="O12406" s="1" t="str">
        <f t="shared" si="162"/>
        <v/>
      </c>
    </row>
    <row r="12407" spans="15:15" x14ac:dyDescent="0.2">
      <c r="O12407" s="1" t="str">
        <f t="shared" si="162"/>
        <v/>
      </c>
    </row>
    <row r="12408" spans="15:15" x14ac:dyDescent="0.2">
      <c r="O12408" s="1" t="str">
        <f t="shared" si="162"/>
        <v/>
      </c>
    </row>
    <row r="12409" spans="15:15" x14ac:dyDescent="0.2">
      <c r="O12409" s="1" t="str">
        <f t="shared" si="162"/>
        <v/>
      </c>
    </row>
    <row r="12410" spans="15:15" x14ac:dyDescent="0.2">
      <c r="O12410" s="1" t="str">
        <f t="shared" si="162"/>
        <v/>
      </c>
    </row>
    <row r="12411" spans="15:15" x14ac:dyDescent="0.2">
      <c r="O12411" s="1" t="str">
        <f t="shared" si="162"/>
        <v/>
      </c>
    </row>
    <row r="12412" spans="15:15" x14ac:dyDescent="0.2">
      <c r="O12412" s="1" t="str">
        <f t="shared" si="162"/>
        <v/>
      </c>
    </row>
    <row r="12413" spans="15:15" x14ac:dyDescent="0.2">
      <c r="O12413" s="1" t="str">
        <f t="shared" si="162"/>
        <v/>
      </c>
    </row>
    <row r="12414" spans="15:15" x14ac:dyDescent="0.2">
      <c r="O12414" s="1" t="str">
        <f t="shared" si="162"/>
        <v/>
      </c>
    </row>
    <row r="12415" spans="15:15" x14ac:dyDescent="0.2">
      <c r="O12415" s="1" t="str">
        <f t="shared" si="162"/>
        <v/>
      </c>
    </row>
    <row r="12416" spans="15:15" x14ac:dyDescent="0.2">
      <c r="O12416" s="1" t="str">
        <f t="shared" si="162"/>
        <v/>
      </c>
    </row>
    <row r="12417" spans="15:15" x14ac:dyDescent="0.2">
      <c r="O12417" s="1" t="str">
        <f t="shared" si="162"/>
        <v/>
      </c>
    </row>
    <row r="12418" spans="15:15" x14ac:dyDescent="0.2">
      <c r="O12418" s="1" t="str">
        <f t="shared" ref="O12418:O12481" si="163">IF(ABS(H12418-G12418) &gt; (H12418*0.1), "X", "")</f>
        <v/>
      </c>
    </row>
    <row r="12419" spans="15:15" x14ac:dyDescent="0.2">
      <c r="O12419" s="1" t="str">
        <f t="shared" si="163"/>
        <v/>
      </c>
    </row>
    <row r="12420" spans="15:15" x14ac:dyDescent="0.2">
      <c r="O12420" s="1" t="str">
        <f t="shared" si="163"/>
        <v/>
      </c>
    </row>
    <row r="12421" spans="15:15" x14ac:dyDescent="0.2">
      <c r="O12421" s="1" t="str">
        <f t="shared" si="163"/>
        <v/>
      </c>
    </row>
    <row r="12422" spans="15:15" x14ac:dyDescent="0.2">
      <c r="O12422" s="1" t="str">
        <f t="shared" si="163"/>
        <v/>
      </c>
    </row>
    <row r="12423" spans="15:15" x14ac:dyDescent="0.2">
      <c r="O12423" s="1" t="str">
        <f t="shared" si="163"/>
        <v/>
      </c>
    </row>
    <row r="12424" spans="15:15" x14ac:dyDescent="0.2">
      <c r="O12424" s="1" t="str">
        <f t="shared" si="163"/>
        <v/>
      </c>
    </row>
    <row r="12425" spans="15:15" x14ac:dyDescent="0.2">
      <c r="O12425" s="1" t="str">
        <f t="shared" si="163"/>
        <v/>
      </c>
    </row>
    <row r="12426" spans="15:15" x14ac:dyDescent="0.2">
      <c r="O12426" s="1" t="str">
        <f t="shared" si="163"/>
        <v/>
      </c>
    </row>
    <row r="12427" spans="15:15" x14ac:dyDescent="0.2">
      <c r="O12427" s="1" t="str">
        <f t="shared" si="163"/>
        <v/>
      </c>
    </row>
    <row r="12428" spans="15:15" x14ac:dyDescent="0.2">
      <c r="O12428" s="1" t="str">
        <f t="shared" si="163"/>
        <v/>
      </c>
    </row>
    <row r="12429" spans="15:15" x14ac:dyDescent="0.2">
      <c r="O12429" s="1" t="str">
        <f t="shared" si="163"/>
        <v/>
      </c>
    </row>
    <row r="12430" spans="15:15" x14ac:dyDescent="0.2">
      <c r="O12430" s="1" t="str">
        <f t="shared" si="163"/>
        <v/>
      </c>
    </row>
    <row r="12431" spans="15:15" x14ac:dyDescent="0.2">
      <c r="O12431" s="1" t="str">
        <f t="shared" si="163"/>
        <v/>
      </c>
    </row>
    <row r="12432" spans="15:15" x14ac:dyDescent="0.2">
      <c r="O12432" s="1" t="str">
        <f t="shared" si="163"/>
        <v/>
      </c>
    </row>
    <row r="12433" spans="15:15" x14ac:dyDescent="0.2">
      <c r="O12433" s="1" t="str">
        <f t="shared" si="163"/>
        <v/>
      </c>
    </row>
    <row r="12434" spans="15:15" x14ac:dyDescent="0.2">
      <c r="O12434" s="1" t="str">
        <f t="shared" si="163"/>
        <v/>
      </c>
    </row>
    <row r="12435" spans="15:15" x14ac:dyDescent="0.2">
      <c r="O12435" s="1" t="str">
        <f t="shared" si="163"/>
        <v/>
      </c>
    </row>
    <row r="12436" spans="15:15" x14ac:dyDescent="0.2">
      <c r="O12436" s="1" t="str">
        <f t="shared" si="163"/>
        <v/>
      </c>
    </row>
    <row r="12437" spans="15:15" x14ac:dyDescent="0.2">
      <c r="O12437" s="1" t="str">
        <f t="shared" si="163"/>
        <v/>
      </c>
    </row>
    <row r="12438" spans="15:15" x14ac:dyDescent="0.2">
      <c r="O12438" s="1" t="str">
        <f t="shared" si="163"/>
        <v/>
      </c>
    </row>
    <row r="12439" spans="15:15" x14ac:dyDescent="0.2">
      <c r="O12439" s="1" t="str">
        <f t="shared" si="163"/>
        <v/>
      </c>
    </row>
    <row r="12440" spans="15:15" x14ac:dyDescent="0.2">
      <c r="O12440" s="1" t="str">
        <f t="shared" si="163"/>
        <v/>
      </c>
    </row>
    <row r="12441" spans="15:15" x14ac:dyDescent="0.2">
      <c r="O12441" s="1" t="str">
        <f t="shared" si="163"/>
        <v/>
      </c>
    </row>
    <row r="12442" spans="15:15" x14ac:dyDescent="0.2">
      <c r="O12442" s="1" t="str">
        <f t="shared" si="163"/>
        <v/>
      </c>
    </row>
    <row r="12443" spans="15:15" x14ac:dyDescent="0.2">
      <c r="O12443" s="1" t="str">
        <f t="shared" si="163"/>
        <v/>
      </c>
    </row>
    <row r="12444" spans="15:15" x14ac:dyDescent="0.2">
      <c r="O12444" s="1" t="str">
        <f t="shared" si="163"/>
        <v/>
      </c>
    </row>
    <row r="12445" spans="15:15" x14ac:dyDescent="0.2">
      <c r="O12445" s="1" t="str">
        <f t="shared" si="163"/>
        <v/>
      </c>
    </row>
    <row r="12446" spans="15:15" x14ac:dyDescent="0.2">
      <c r="O12446" s="1" t="str">
        <f t="shared" si="163"/>
        <v/>
      </c>
    </row>
    <row r="12447" spans="15:15" x14ac:dyDescent="0.2">
      <c r="O12447" s="1" t="str">
        <f t="shared" si="163"/>
        <v/>
      </c>
    </row>
    <row r="12448" spans="15:15" x14ac:dyDescent="0.2">
      <c r="O12448" s="1" t="str">
        <f t="shared" si="163"/>
        <v/>
      </c>
    </row>
    <row r="12449" spans="15:15" x14ac:dyDescent="0.2">
      <c r="O12449" s="1" t="str">
        <f t="shared" si="163"/>
        <v/>
      </c>
    </row>
    <row r="12450" spans="15:15" x14ac:dyDescent="0.2">
      <c r="O12450" s="1" t="str">
        <f t="shared" si="163"/>
        <v/>
      </c>
    </row>
    <row r="12451" spans="15:15" x14ac:dyDescent="0.2">
      <c r="O12451" s="1" t="str">
        <f t="shared" si="163"/>
        <v/>
      </c>
    </row>
    <row r="12452" spans="15:15" x14ac:dyDescent="0.2">
      <c r="O12452" s="1" t="str">
        <f t="shared" si="163"/>
        <v/>
      </c>
    </row>
    <row r="12453" spans="15:15" x14ac:dyDescent="0.2">
      <c r="O12453" s="1" t="str">
        <f t="shared" si="163"/>
        <v/>
      </c>
    </row>
    <row r="12454" spans="15:15" x14ac:dyDescent="0.2">
      <c r="O12454" s="1" t="str">
        <f t="shared" si="163"/>
        <v/>
      </c>
    </row>
    <row r="12455" spans="15:15" x14ac:dyDescent="0.2">
      <c r="O12455" s="1" t="str">
        <f t="shared" si="163"/>
        <v/>
      </c>
    </row>
    <row r="12456" spans="15:15" x14ac:dyDescent="0.2">
      <c r="O12456" s="1" t="str">
        <f t="shared" si="163"/>
        <v/>
      </c>
    </row>
    <row r="12457" spans="15:15" x14ac:dyDescent="0.2">
      <c r="O12457" s="1" t="str">
        <f t="shared" si="163"/>
        <v/>
      </c>
    </row>
    <row r="12458" spans="15:15" x14ac:dyDescent="0.2">
      <c r="O12458" s="1" t="str">
        <f t="shared" si="163"/>
        <v/>
      </c>
    </row>
    <row r="12459" spans="15:15" x14ac:dyDescent="0.2">
      <c r="O12459" s="1" t="str">
        <f t="shared" si="163"/>
        <v/>
      </c>
    </row>
    <row r="12460" spans="15:15" x14ac:dyDescent="0.2">
      <c r="O12460" s="1" t="str">
        <f t="shared" si="163"/>
        <v/>
      </c>
    </row>
    <row r="12461" spans="15:15" x14ac:dyDescent="0.2">
      <c r="O12461" s="1" t="str">
        <f t="shared" si="163"/>
        <v/>
      </c>
    </row>
    <row r="12462" spans="15:15" x14ac:dyDescent="0.2">
      <c r="O12462" s="1" t="str">
        <f t="shared" si="163"/>
        <v/>
      </c>
    </row>
    <row r="12463" spans="15:15" x14ac:dyDescent="0.2">
      <c r="O12463" s="1" t="str">
        <f t="shared" si="163"/>
        <v/>
      </c>
    </row>
    <row r="12464" spans="15:15" x14ac:dyDescent="0.2">
      <c r="O12464" s="1" t="str">
        <f t="shared" si="163"/>
        <v/>
      </c>
    </row>
    <row r="12465" spans="15:15" x14ac:dyDescent="0.2">
      <c r="O12465" s="1" t="str">
        <f t="shared" si="163"/>
        <v/>
      </c>
    </row>
    <row r="12466" spans="15:15" x14ac:dyDescent="0.2">
      <c r="O12466" s="1" t="str">
        <f t="shared" si="163"/>
        <v/>
      </c>
    </row>
    <row r="12467" spans="15:15" x14ac:dyDescent="0.2">
      <c r="O12467" s="1" t="str">
        <f t="shared" si="163"/>
        <v/>
      </c>
    </row>
    <row r="12468" spans="15:15" x14ac:dyDescent="0.2">
      <c r="O12468" s="1" t="str">
        <f t="shared" si="163"/>
        <v/>
      </c>
    </row>
    <row r="12469" spans="15:15" x14ac:dyDescent="0.2">
      <c r="O12469" s="1" t="str">
        <f t="shared" si="163"/>
        <v/>
      </c>
    </row>
    <row r="12470" spans="15:15" x14ac:dyDescent="0.2">
      <c r="O12470" s="1" t="str">
        <f t="shared" si="163"/>
        <v/>
      </c>
    </row>
    <row r="12471" spans="15:15" x14ac:dyDescent="0.2">
      <c r="O12471" s="1" t="str">
        <f t="shared" si="163"/>
        <v/>
      </c>
    </row>
    <row r="12472" spans="15:15" x14ac:dyDescent="0.2">
      <c r="O12472" s="1" t="str">
        <f t="shared" si="163"/>
        <v/>
      </c>
    </row>
    <row r="12473" spans="15:15" x14ac:dyDescent="0.2">
      <c r="O12473" s="1" t="str">
        <f t="shared" si="163"/>
        <v/>
      </c>
    </row>
    <row r="12474" spans="15:15" x14ac:dyDescent="0.2">
      <c r="O12474" s="1" t="str">
        <f t="shared" si="163"/>
        <v/>
      </c>
    </row>
    <row r="12475" spans="15:15" x14ac:dyDescent="0.2">
      <c r="O12475" s="1" t="str">
        <f t="shared" si="163"/>
        <v/>
      </c>
    </row>
    <row r="12476" spans="15:15" x14ac:dyDescent="0.2">
      <c r="O12476" s="1" t="str">
        <f t="shared" si="163"/>
        <v/>
      </c>
    </row>
    <row r="12477" spans="15:15" x14ac:dyDescent="0.2">
      <c r="O12477" s="1" t="str">
        <f t="shared" si="163"/>
        <v/>
      </c>
    </row>
    <row r="12478" spans="15:15" x14ac:dyDescent="0.2">
      <c r="O12478" s="1" t="str">
        <f t="shared" si="163"/>
        <v/>
      </c>
    </row>
    <row r="12479" spans="15:15" x14ac:dyDescent="0.2">
      <c r="O12479" s="1" t="str">
        <f t="shared" si="163"/>
        <v/>
      </c>
    </row>
    <row r="12480" spans="15:15" x14ac:dyDescent="0.2">
      <c r="O12480" s="1" t="str">
        <f t="shared" si="163"/>
        <v/>
      </c>
    </row>
    <row r="12481" spans="15:15" x14ac:dyDescent="0.2">
      <c r="O12481" s="1" t="str">
        <f t="shared" si="163"/>
        <v/>
      </c>
    </row>
    <row r="12482" spans="15:15" x14ac:dyDescent="0.2">
      <c r="O12482" s="1" t="str">
        <f t="shared" ref="O12482:O12545" si="164">IF(ABS(H12482-G12482) &gt; (H12482*0.1), "X", "")</f>
        <v/>
      </c>
    </row>
    <row r="12483" spans="15:15" x14ac:dyDescent="0.2">
      <c r="O12483" s="1" t="str">
        <f t="shared" si="164"/>
        <v/>
      </c>
    </row>
    <row r="12484" spans="15:15" x14ac:dyDescent="0.2">
      <c r="O12484" s="1" t="str">
        <f t="shared" si="164"/>
        <v/>
      </c>
    </row>
    <row r="12485" spans="15:15" x14ac:dyDescent="0.2">
      <c r="O12485" s="1" t="str">
        <f t="shared" si="164"/>
        <v/>
      </c>
    </row>
    <row r="12486" spans="15:15" x14ac:dyDescent="0.2">
      <c r="O12486" s="1" t="str">
        <f t="shared" si="164"/>
        <v/>
      </c>
    </row>
    <row r="12487" spans="15:15" x14ac:dyDescent="0.2">
      <c r="O12487" s="1" t="str">
        <f t="shared" si="164"/>
        <v/>
      </c>
    </row>
    <row r="12488" spans="15:15" x14ac:dyDescent="0.2">
      <c r="O12488" s="1" t="str">
        <f t="shared" si="164"/>
        <v/>
      </c>
    </row>
    <row r="12489" spans="15:15" x14ac:dyDescent="0.2">
      <c r="O12489" s="1" t="str">
        <f t="shared" si="164"/>
        <v/>
      </c>
    </row>
    <row r="12490" spans="15:15" x14ac:dyDescent="0.2">
      <c r="O12490" s="1" t="str">
        <f t="shared" si="164"/>
        <v/>
      </c>
    </row>
    <row r="12491" spans="15:15" x14ac:dyDescent="0.2">
      <c r="O12491" s="1" t="str">
        <f t="shared" si="164"/>
        <v/>
      </c>
    </row>
    <row r="12492" spans="15:15" x14ac:dyDescent="0.2">
      <c r="O12492" s="1" t="str">
        <f t="shared" si="164"/>
        <v/>
      </c>
    </row>
    <row r="12493" spans="15:15" x14ac:dyDescent="0.2">
      <c r="O12493" s="1" t="str">
        <f t="shared" si="164"/>
        <v/>
      </c>
    </row>
    <row r="12494" spans="15:15" x14ac:dyDescent="0.2">
      <c r="O12494" s="1" t="str">
        <f t="shared" si="164"/>
        <v/>
      </c>
    </row>
    <row r="12495" spans="15:15" x14ac:dyDescent="0.2">
      <c r="O12495" s="1" t="str">
        <f t="shared" si="164"/>
        <v/>
      </c>
    </row>
    <row r="12496" spans="15:15" x14ac:dyDescent="0.2">
      <c r="O12496" s="1" t="str">
        <f t="shared" si="164"/>
        <v/>
      </c>
    </row>
    <row r="12497" spans="15:15" x14ac:dyDescent="0.2">
      <c r="O12497" s="1" t="str">
        <f t="shared" si="164"/>
        <v/>
      </c>
    </row>
    <row r="12498" spans="15:15" x14ac:dyDescent="0.2">
      <c r="O12498" s="1" t="str">
        <f t="shared" si="164"/>
        <v/>
      </c>
    </row>
    <row r="12499" spans="15:15" x14ac:dyDescent="0.2">
      <c r="O12499" s="1" t="str">
        <f t="shared" si="164"/>
        <v/>
      </c>
    </row>
    <row r="12500" spans="15:15" x14ac:dyDescent="0.2">
      <c r="O12500" s="1" t="str">
        <f t="shared" si="164"/>
        <v/>
      </c>
    </row>
    <row r="12501" spans="15:15" x14ac:dyDescent="0.2">
      <c r="O12501" s="1" t="str">
        <f t="shared" si="164"/>
        <v/>
      </c>
    </row>
    <row r="12502" spans="15:15" x14ac:dyDescent="0.2">
      <c r="O12502" s="1" t="str">
        <f t="shared" si="164"/>
        <v/>
      </c>
    </row>
    <row r="12503" spans="15:15" x14ac:dyDescent="0.2">
      <c r="O12503" s="1" t="str">
        <f t="shared" si="164"/>
        <v/>
      </c>
    </row>
    <row r="12504" spans="15:15" x14ac:dyDescent="0.2">
      <c r="O12504" s="1" t="str">
        <f t="shared" si="164"/>
        <v/>
      </c>
    </row>
    <row r="12505" spans="15:15" x14ac:dyDescent="0.2">
      <c r="O12505" s="1" t="str">
        <f t="shared" si="164"/>
        <v/>
      </c>
    </row>
    <row r="12506" spans="15:15" x14ac:dyDescent="0.2">
      <c r="O12506" s="1" t="str">
        <f t="shared" si="164"/>
        <v/>
      </c>
    </row>
    <row r="12507" spans="15:15" x14ac:dyDescent="0.2">
      <c r="O12507" s="1" t="str">
        <f t="shared" si="164"/>
        <v/>
      </c>
    </row>
    <row r="12508" spans="15:15" x14ac:dyDescent="0.2">
      <c r="O12508" s="1" t="str">
        <f t="shared" si="164"/>
        <v/>
      </c>
    </row>
    <row r="12509" spans="15:15" x14ac:dyDescent="0.2">
      <c r="O12509" s="1" t="str">
        <f t="shared" si="164"/>
        <v/>
      </c>
    </row>
    <row r="12510" spans="15:15" x14ac:dyDescent="0.2">
      <c r="O12510" s="1" t="str">
        <f t="shared" si="164"/>
        <v/>
      </c>
    </row>
    <row r="12511" spans="15:15" x14ac:dyDescent="0.2">
      <c r="O12511" s="1" t="str">
        <f t="shared" si="164"/>
        <v/>
      </c>
    </row>
    <row r="12512" spans="15:15" x14ac:dyDescent="0.2">
      <c r="O12512" s="1" t="str">
        <f t="shared" si="164"/>
        <v/>
      </c>
    </row>
    <row r="12513" spans="15:15" x14ac:dyDescent="0.2">
      <c r="O12513" s="1" t="str">
        <f t="shared" si="164"/>
        <v/>
      </c>
    </row>
    <row r="12514" spans="15:15" x14ac:dyDescent="0.2">
      <c r="O12514" s="1" t="str">
        <f t="shared" si="164"/>
        <v/>
      </c>
    </row>
    <row r="12515" spans="15:15" x14ac:dyDescent="0.2">
      <c r="O12515" s="1" t="str">
        <f t="shared" si="164"/>
        <v/>
      </c>
    </row>
    <row r="12516" spans="15:15" x14ac:dyDescent="0.2">
      <c r="O12516" s="1" t="str">
        <f t="shared" si="164"/>
        <v/>
      </c>
    </row>
    <row r="12517" spans="15:15" x14ac:dyDescent="0.2">
      <c r="O12517" s="1" t="str">
        <f t="shared" si="164"/>
        <v/>
      </c>
    </row>
    <row r="12518" spans="15:15" x14ac:dyDescent="0.2">
      <c r="O12518" s="1" t="str">
        <f t="shared" si="164"/>
        <v/>
      </c>
    </row>
    <row r="12519" spans="15:15" x14ac:dyDescent="0.2">
      <c r="O12519" s="1" t="str">
        <f t="shared" si="164"/>
        <v/>
      </c>
    </row>
    <row r="12520" spans="15:15" x14ac:dyDescent="0.2">
      <c r="O12520" s="1" t="str">
        <f t="shared" si="164"/>
        <v/>
      </c>
    </row>
    <row r="12521" spans="15:15" x14ac:dyDescent="0.2">
      <c r="O12521" s="1" t="str">
        <f t="shared" si="164"/>
        <v/>
      </c>
    </row>
    <row r="12522" spans="15:15" x14ac:dyDescent="0.2">
      <c r="O12522" s="1" t="str">
        <f t="shared" si="164"/>
        <v/>
      </c>
    </row>
    <row r="12523" spans="15:15" x14ac:dyDescent="0.2">
      <c r="O12523" s="1" t="str">
        <f t="shared" si="164"/>
        <v/>
      </c>
    </row>
    <row r="12524" spans="15:15" x14ac:dyDescent="0.2">
      <c r="O12524" s="1" t="str">
        <f t="shared" si="164"/>
        <v/>
      </c>
    </row>
    <row r="12525" spans="15:15" x14ac:dyDescent="0.2">
      <c r="O12525" s="1" t="str">
        <f t="shared" si="164"/>
        <v/>
      </c>
    </row>
    <row r="12526" spans="15:15" x14ac:dyDescent="0.2">
      <c r="O12526" s="1" t="str">
        <f t="shared" si="164"/>
        <v/>
      </c>
    </row>
    <row r="12527" spans="15:15" x14ac:dyDescent="0.2">
      <c r="O12527" s="1" t="str">
        <f t="shared" si="164"/>
        <v/>
      </c>
    </row>
    <row r="12528" spans="15:15" x14ac:dyDescent="0.2">
      <c r="O12528" s="1" t="str">
        <f t="shared" si="164"/>
        <v/>
      </c>
    </row>
    <row r="12529" spans="15:15" x14ac:dyDescent="0.2">
      <c r="O12529" s="1" t="str">
        <f t="shared" si="164"/>
        <v/>
      </c>
    </row>
    <row r="12530" spans="15:15" x14ac:dyDescent="0.2">
      <c r="O12530" s="1" t="str">
        <f t="shared" si="164"/>
        <v/>
      </c>
    </row>
    <row r="12531" spans="15:15" x14ac:dyDescent="0.2">
      <c r="O12531" s="1" t="str">
        <f t="shared" si="164"/>
        <v/>
      </c>
    </row>
    <row r="12532" spans="15:15" x14ac:dyDescent="0.2">
      <c r="O12532" s="1" t="str">
        <f t="shared" si="164"/>
        <v/>
      </c>
    </row>
    <row r="12533" spans="15:15" x14ac:dyDescent="0.2">
      <c r="O12533" s="1" t="str">
        <f t="shared" si="164"/>
        <v/>
      </c>
    </row>
    <row r="12534" spans="15:15" x14ac:dyDescent="0.2">
      <c r="O12534" s="1" t="str">
        <f t="shared" si="164"/>
        <v/>
      </c>
    </row>
    <row r="12535" spans="15:15" x14ac:dyDescent="0.2">
      <c r="O12535" s="1" t="str">
        <f t="shared" si="164"/>
        <v/>
      </c>
    </row>
    <row r="12536" spans="15:15" x14ac:dyDescent="0.2">
      <c r="O12536" s="1" t="str">
        <f t="shared" si="164"/>
        <v/>
      </c>
    </row>
    <row r="12537" spans="15:15" x14ac:dyDescent="0.2">
      <c r="O12537" s="1" t="str">
        <f t="shared" si="164"/>
        <v/>
      </c>
    </row>
    <row r="12538" spans="15:15" x14ac:dyDescent="0.2">
      <c r="O12538" s="1" t="str">
        <f t="shared" si="164"/>
        <v/>
      </c>
    </row>
    <row r="12539" spans="15:15" x14ac:dyDescent="0.2">
      <c r="O12539" s="1" t="str">
        <f t="shared" si="164"/>
        <v/>
      </c>
    </row>
    <row r="12540" spans="15:15" x14ac:dyDescent="0.2">
      <c r="O12540" s="1" t="str">
        <f t="shared" si="164"/>
        <v/>
      </c>
    </row>
    <row r="12541" spans="15:15" x14ac:dyDescent="0.2">
      <c r="O12541" s="1" t="str">
        <f t="shared" si="164"/>
        <v/>
      </c>
    </row>
    <row r="12542" spans="15:15" x14ac:dyDescent="0.2">
      <c r="O12542" s="1" t="str">
        <f t="shared" si="164"/>
        <v/>
      </c>
    </row>
    <row r="12543" spans="15:15" x14ac:dyDescent="0.2">
      <c r="O12543" s="1" t="str">
        <f t="shared" si="164"/>
        <v/>
      </c>
    </row>
    <row r="12544" spans="15:15" x14ac:dyDescent="0.2">
      <c r="O12544" s="1" t="str">
        <f t="shared" si="164"/>
        <v/>
      </c>
    </row>
    <row r="12545" spans="15:15" x14ac:dyDescent="0.2">
      <c r="O12545" s="1" t="str">
        <f t="shared" si="164"/>
        <v/>
      </c>
    </row>
    <row r="12546" spans="15:15" x14ac:dyDescent="0.2">
      <c r="O12546" s="1" t="str">
        <f t="shared" ref="O12546:O12609" si="165">IF(ABS(H12546-G12546) &gt; (H12546*0.1), "X", "")</f>
        <v/>
      </c>
    </row>
    <row r="12547" spans="15:15" x14ac:dyDescent="0.2">
      <c r="O12547" s="1" t="str">
        <f t="shared" si="165"/>
        <v/>
      </c>
    </row>
    <row r="12548" spans="15:15" x14ac:dyDescent="0.2">
      <c r="O12548" s="1" t="str">
        <f t="shared" si="165"/>
        <v/>
      </c>
    </row>
    <row r="12549" spans="15:15" x14ac:dyDescent="0.2">
      <c r="O12549" s="1" t="str">
        <f t="shared" si="165"/>
        <v/>
      </c>
    </row>
    <row r="12550" spans="15:15" x14ac:dyDescent="0.2">
      <c r="O12550" s="1" t="str">
        <f t="shared" si="165"/>
        <v/>
      </c>
    </row>
    <row r="12551" spans="15:15" x14ac:dyDescent="0.2">
      <c r="O12551" s="1" t="str">
        <f t="shared" si="165"/>
        <v/>
      </c>
    </row>
    <row r="12552" spans="15:15" x14ac:dyDescent="0.2">
      <c r="O12552" s="1" t="str">
        <f t="shared" si="165"/>
        <v/>
      </c>
    </row>
    <row r="12553" spans="15:15" x14ac:dyDescent="0.2">
      <c r="O12553" s="1" t="str">
        <f t="shared" si="165"/>
        <v/>
      </c>
    </row>
    <row r="12554" spans="15:15" x14ac:dyDescent="0.2">
      <c r="O12554" s="1" t="str">
        <f t="shared" si="165"/>
        <v/>
      </c>
    </row>
    <row r="12555" spans="15:15" x14ac:dyDescent="0.2">
      <c r="O12555" s="1" t="str">
        <f t="shared" si="165"/>
        <v/>
      </c>
    </row>
    <row r="12556" spans="15:15" x14ac:dyDescent="0.2">
      <c r="O12556" s="1" t="str">
        <f t="shared" si="165"/>
        <v/>
      </c>
    </row>
    <row r="12557" spans="15:15" x14ac:dyDescent="0.2">
      <c r="O12557" s="1" t="str">
        <f t="shared" si="165"/>
        <v/>
      </c>
    </row>
    <row r="12558" spans="15:15" x14ac:dyDescent="0.2">
      <c r="O12558" s="1" t="str">
        <f t="shared" si="165"/>
        <v/>
      </c>
    </row>
    <row r="12559" spans="15:15" x14ac:dyDescent="0.2">
      <c r="O12559" s="1" t="str">
        <f t="shared" si="165"/>
        <v/>
      </c>
    </row>
    <row r="12560" spans="15:15" x14ac:dyDescent="0.2">
      <c r="O12560" s="1" t="str">
        <f t="shared" si="165"/>
        <v/>
      </c>
    </row>
    <row r="12561" spans="15:15" x14ac:dyDescent="0.2">
      <c r="O12561" s="1" t="str">
        <f t="shared" si="165"/>
        <v/>
      </c>
    </row>
    <row r="12562" spans="15:15" x14ac:dyDescent="0.2">
      <c r="O12562" s="1" t="str">
        <f t="shared" si="165"/>
        <v/>
      </c>
    </row>
    <row r="12563" spans="15:15" x14ac:dyDescent="0.2">
      <c r="O12563" s="1" t="str">
        <f t="shared" si="165"/>
        <v/>
      </c>
    </row>
    <row r="12564" spans="15:15" x14ac:dyDescent="0.2">
      <c r="O12564" s="1" t="str">
        <f t="shared" si="165"/>
        <v/>
      </c>
    </row>
    <row r="12565" spans="15:15" x14ac:dyDescent="0.2">
      <c r="O12565" s="1" t="str">
        <f t="shared" si="165"/>
        <v/>
      </c>
    </row>
    <row r="12566" spans="15:15" x14ac:dyDescent="0.2">
      <c r="O12566" s="1" t="str">
        <f t="shared" si="165"/>
        <v/>
      </c>
    </row>
    <row r="12567" spans="15:15" x14ac:dyDescent="0.2">
      <c r="O12567" s="1" t="str">
        <f t="shared" si="165"/>
        <v/>
      </c>
    </row>
    <row r="12568" spans="15:15" x14ac:dyDescent="0.2">
      <c r="O12568" s="1" t="str">
        <f t="shared" si="165"/>
        <v/>
      </c>
    </row>
    <row r="12569" spans="15:15" x14ac:dyDescent="0.2">
      <c r="O12569" s="1" t="str">
        <f t="shared" si="165"/>
        <v/>
      </c>
    </row>
    <row r="12570" spans="15:15" x14ac:dyDescent="0.2">
      <c r="O12570" s="1" t="str">
        <f t="shared" si="165"/>
        <v/>
      </c>
    </row>
    <row r="12571" spans="15:15" x14ac:dyDescent="0.2">
      <c r="O12571" s="1" t="str">
        <f t="shared" si="165"/>
        <v/>
      </c>
    </row>
    <row r="12572" spans="15:15" x14ac:dyDescent="0.2">
      <c r="O12572" s="1" t="str">
        <f t="shared" si="165"/>
        <v/>
      </c>
    </row>
    <row r="12573" spans="15:15" x14ac:dyDescent="0.2">
      <c r="O12573" s="1" t="str">
        <f t="shared" si="165"/>
        <v/>
      </c>
    </row>
    <row r="12574" spans="15:15" x14ac:dyDescent="0.2">
      <c r="O12574" s="1" t="str">
        <f t="shared" si="165"/>
        <v/>
      </c>
    </row>
    <row r="12575" spans="15:15" x14ac:dyDescent="0.2">
      <c r="O12575" s="1" t="str">
        <f t="shared" si="165"/>
        <v/>
      </c>
    </row>
    <row r="12576" spans="15:15" x14ac:dyDescent="0.2">
      <c r="O12576" s="1" t="str">
        <f t="shared" si="165"/>
        <v/>
      </c>
    </row>
    <row r="12577" spans="15:15" x14ac:dyDescent="0.2">
      <c r="O12577" s="1" t="str">
        <f t="shared" si="165"/>
        <v/>
      </c>
    </row>
    <row r="12578" spans="15:15" x14ac:dyDescent="0.2">
      <c r="O12578" s="1" t="str">
        <f t="shared" si="165"/>
        <v/>
      </c>
    </row>
    <row r="12579" spans="15:15" x14ac:dyDescent="0.2">
      <c r="O12579" s="1" t="str">
        <f t="shared" si="165"/>
        <v/>
      </c>
    </row>
    <row r="12580" spans="15:15" x14ac:dyDescent="0.2">
      <c r="O12580" s="1" t="str">
        <f t="shared" si="165"/>
        <v/>
      </c>
    </row>
    <row r="12581" spans="15:15" x14ac:dyDescent="0.2">
      <c r="O12581" s="1" t="str">
        <f t="shared" si="165"/>
        <v/>
      </c>
    </row>
    <row r="12582" spans="15:15" x14ac:dyDescent="0.2">
      <c r="O12582" s="1" t="str">
        <f t="shared" si="165"/>
        <v/>
      </c>
    </row>
    <row r="12583" spans="15:15" x14ac:dyDescent="0.2">
      <c r="O12583" s="1" t="str">
        <f t="shared" si="165"/>
        <v/>
      </c>
    </row>
    <row r="12584" spans="15:15" x14ac:dyDescent="0.2">
      <c r="O12584" s="1" t="str">
        <f t="shared" si="165"/>
        <v/>
      </c>
    </row>
    <row r="12585" spans="15:15" x14ac:dyDescent="0.2">
      <c r="O12585" s="1" t="str">
        <f t="shared" si="165"/>
        <v/>
      </c>
    </row>
    <row r="12586" spans="15:15" x14ac:dyDescent="0.2">
      <c r="O12586" s="1" t="str">
        <f t="shared" si="165"/>
        <v/>
      </c>
    </row>
    <row r="12587" spans="15:15" x14ac:dyDescent="0.2">
      <c r="O12587" s="1" t="str">
        <f t="shared" si="165"/>
        <v/>
      </c>
    </row>
    <row r="12588" spans="15:15" x14ac:dyDescent="0.2">
      <c r="O12588" s="1" t="str">
        <f t="shared" si="165"/>
        <v/>
      </c>
    </row>
    <row r="12589" spans="15:15" x14ac:dyDescent="0.2">
      <c r="O12589" s="1" t="str">
        <f t="shared" si="165"/>
        <v/>
      </c>
    </row>
    <row r="12590" spans="15:15" x14ac:dyDescent="0.2">
      <c r="O12590" s="1" t="str">
        <f t="shared" si="165"/>
        <v/>
      </c>
    </row>
    <row r="12591" spans="15:15" x14ac:dyDescent="0.2">
      <c r="O12591" s="1" t="str">
        <f t="shared" si="165"/>
        <v/>
      </c>
    </row>
    <row r="12592" spans="15:15" x14ac:dyDescent="0.2">
      <c r="O12592" s="1" t="str">
        <f t="shared" si="165"/>
        <v/>
      </c>
    </row>
    <row r="12593" spans="15:15" x14ac:dyDescent="0.2">
      <c r="O12593" s="1" t="str">
        <f t="shared" si="165"/>
        <v/>
      </c>
    </row>
    <row r="12594" spans="15:15" x14ac:dyDescent="0.2">
      <c r="O12594" s="1" t="str">
        <f t="shared" si="165"/>
        <v/>
      </c>
    </row>
    <row r="12595" spans="15:15" x14ac:dyDescent="0.2">
      <c r="O12595" s="1" t="str">
        <f t="shared" si="165"/>
        <v/>
      </c>
    </row>
    <row r="12596" spans="15:15" x14ac:dyDescent="0.2">
      <c r="O12596" s="1" t="str">
        <f t="shared" si="165"/>
        <v/>
      </c>
    </row>
    <row r="12597" spans="15:15" x14ac:dyDescent="0.2">
      <c r="O12597" s="1" t="str">
        <f t="shared" si="165"/>
        <v/>
      </c>
    </row>
    <row r="12598" spans="15:15" x14ac:dyDescent="0.2">
      <c r="O12598" s="1" t="str">
        <f t="shared" si="165"/>
        <v/>
      </c>
    </row>
    <row r="12599" spans="15:15" x14ac:dyDescent="0.2">
      <c r="O12599" s="1" t="str">
        <f t="shared" si="165"/>
        <v/>
      </c>
    </row>
    <row r="12600" spans="15:15" x14ac:dyDescent="0.2">
      <c r="O12600" s="1" t="str">
        <f t="shared" si="165"/>
        <v/>
      </c>
    </row>
    <row r="12601" spans="15:15" x14ac:dyDescent="0.2">
      <c r="O12601" s="1" t="str">
        <f t="shared" si="165"/>
        <v/>
      </c>
    </row>
    <row r="12602" spans="15:15" x14ac:dyDescent="0.2">
      <c r="O12602" s="1" t="str">
        <f t="shared" si="165"/>
        <v/>
      </c>
    </row>
    <row r="12603" spans="15:15" x14ac:dyDescent="0.2">
      <c r="O12603" s="1" t="str">
        <f t="shared" si="165"/>
        <v/>
      </c>
    </row>
    <row r="12604" spans="15:15" x14ac:dyDescent="0.2">
      <c r="O12604" s="1" t="str">
        <f t="shared" si="165"/>
        <v/>
      </c>
    </row>
    <row r="12605" spans="15:15" x14ac:dyDescent="0.2">
      <c r="O12605" s="1" t="str">
        <f t="shared" si="165"/>
        <v/>
      </c>
    </row>
    <row r="12606" spans="15:15" x14ac:dyDescent="0.2">
      <c r="O12606" s="1" t="str">
        <f t="shared" si="165"/>
        <v/>
      </c>
    </row>
    <row r="12607" spans="15:15" x14ac:dyDescent="0.2">
      <c r="O12607" s="1" t="str">
        <f t="shared" si="165"/>
        <v/>
      </c>
    </row>
    <row r="12608" spans="15:15" x14ac:dyDescent="0.2">
      <c r="O12608" s="1" t="str">
        <f t="shared" si="165"/>
        <v/>
      </c>
    </row>
    <row r="12609" spans="15:15" x14ac:dyDescent="0.2">
      <c r="O12609" s="1" t="str">
        <f t="shared" si="165"/>
        <v/>
      </c>
    </row>
    <row r="12610" spans="15:15" x14ac:dyDescent="0.2">
      <c r="O12610" s="1" t="str">
        <f t="shared" ref="O12610:O12673" si="166">IF(ABS(H12610-G12610) &gt; (H12610*0.1), "X", "")</f>
        <v/>
      </c>
    </row>
    <row r="12611" spans="15:15" x14ac:dyDescent="0.2">
      <c r="O12611" s="1" t="str">
        <f t="shared" si="166"/>
        <v/>
      </c>
    </row>
    <row r="12612" spans="15:15" x14ac:dyDescent="0.2">
      <c r="O12612" s="1" t="str">
        <f t="shared" si="166"/>
        <v/>
      </c>
    </row>
    <row r="12613" spans="15:15" x14ac:dyDescent="0.2">
      <c r="O12613" s="1" t="str">
        <f t="shared" si="166"/>
        <v/>
      </c>
    </row>
    <row r="12614" spans="15:15" x14ac:dyDescent="0.2">
      <c r="O12614" s="1" t="str">
        <f t="shared" si="166"/>
        <v/>
      </c>
    </row>
    <row r="12615" spans="15:15" x14ac:dyDescent="0.2">
      <c r="O12615" s="1" t="str">
        <f t="shared" si="166"/>
        <v/>
      </c>
    </row>
    <row r="12616" spans="15:15" x14ac:dyDescent="0.2">
      <c r="O12616" s="1" t="str">
        <f t="shared" si="166"/>
        <v/>
      </c>
    </row>
    <row r="12617" spans="15:15" x14ac:dyDescent="0.2">
      <c r="O12617" s="1" t="str">
        <f t="shared" si="166"/>
        <v/>
      </c>
    </row>
    <row r="12618" spans="15:15" x14ac:dyDescent="0.2">
      <c r="O12618" s="1" t="str">
        <f t="shared" si="166"/>
        <v/>
      </c>
    </row>
    <row r="12619" spans="15:15" x14ac:dyDescent="0.2">
      <c r="O12619" s="1" t="str">
        <f t="shared" si="166"/>
        <v/>
      </c>
    </row>
    <row r="12620" spans="15:15" x14ac:dyDescent="0.2">
      <c r="O12620" s="1" t="str">
        <f t="shared" si="166"/>
        <v/>
      </c>
    </row>
    <row r="12621" spans="15:15" x14ac:dyDescent="0.2">
      <c r="O12621" s="1" t="str">
        <f t="shared" si="166"/>
        <v/>
      </c>
    </row>
    <row r="12622" spans="15:15" x14ac:dyDescent="0.2">
      <c r="O12622" s="1" t="str">
        <f t="shared" si="166"/>
        <v/>
      </c>
    </row>
    <row r="12623" spans="15:15" x14ac:dyDescent="0.2">
      <c r="O12623" s="1" t="str">
        <f t="shared" si="166"/>
        <v/>
      </c>
    </row>
    <row r="12624" spans="15:15" x14ac:dyDescent="0.2">
      <c r="O12624" s="1" t="str">
        <f t="shared" si="166"/>
        <v/>
      </c>
    </row>
    <row r="12625" spans="15:15" x14ac:dyDescent="0.2">
      <c r="O12625" s="1" t="str">
        <f t="shared" si="166"/>
        <v/>
      </c>
    </row>
    <row r="12626" spans="15:15" x14ac:dyDescent="0.2">
      <c r="O12626" s="1" t="str">
        <f t="shared" si="166"/>
        <v/>
      </c>
    </row>
    <row r="12627" spans="15:15" x14ac:dyDescent="0.2">
      <c r="O12627" s="1" t="str">
        <f t="shared" si="166"/>
        <v/>
      </c>
    </row>
    <row r="12628" spans="15:15" x14ac:dyDescent="0.2">
      <c r="O12628" s="1" t="str">
        <f t="shared" si="166"/>
        <v/>
      </c>
    </row>
    <row r="12629" spans="15:15" x14ac:dyDescent="0.2">
      <c r="O12629" s="1" t="str">
        <f t="shared" si="166"/>
        <v/>
      </c>
    </row>
    <row r="12630" spans="15:15" x14ac:dyDescent="0.2">
      <c r="O12630" s="1" t="str">
        <f t="shared" si="166"/>
        <v/>
      </c>
    </row>
    <row r="12631" spans="15:15" x14ac:dyDescent="0.2">
      <c r="O12631" s="1" t="str">
        <f t="shared" si="166"/>
        <v/>
      </c>
    </row>
    <row r="12632" spans="15:15" x14ac:dyDescent="0.2">
      <c r="O12632" s="1" t="str">
        <f t="shared" si="166"/>
        <v/>
      </c>
    </row>
    <row r="12633" spans="15:15" x14ac:dyDescent="0.2">
      <c r="O12633" s="1" t="str">
        <f t="shared" si="166"/>
        <v/>
      </c>
    </row>
    <row r="12634" spans="15:15" x14ac:dyDescent="0.2">
      <c r="O12634" s="1" t="str">
        <f t="shared" si="166"/>
        <v/>
      </c>
    </row>
    <row r="12635" spans="15:15" x14ac:dyDescent="0.2">
      <c r="O12635" s="1" t="str">
        <f t="shared" si="166"/>
        <v/>
      </c>
    </row>
    <row r="12636" spans="15:15" x14ac:dyDescent="0.2">
      <c r="O12636" s="1" t="str">
        <f t="shared" si="166"/>
        <v/>
      </c>
    </row>
    <row r="12637" spans="15:15" x14ac:dyDescent="0.2">
      <c r="O12637" s="1" t="str">
        <f t="shared" si="166"/>
        <v/>
      </c>
    </row>
    <row r="12638" spans="15:15" x14ac:dyDescent="0.2">
      <c r="O12638" s="1" t="str">
        <f t="shared" si="166"/>
        <v/>
      </c>
    </row>
    <row r="12639" spans="15:15" x14ac:dyDescent="0.2">
      <c r="O12639" s="1" t="str">
        <f t="shared" si="166"/>
        <v/>
      </c>
    </row>
    <row r="12640" spans="15:15" x14ac:dyDescent="0.2">
      <c r="O12640" s="1" t="str">
        <f t="shared" si="166"/>
        <v/>
      </c>
    </row>
    <row r="12641" spans="15:15" x14ac:dyDescent="0.2">
      <c r="O12641" s="1" t="str">
        <f t="shared" si="166"/>
        <v/>
      </c>
    </row>
    <row r="12642" spans="15:15" x14ac:dyDescent="0.2">
      <c r="O12642" s="1" t="str">
        <f t="shared" si="166"/>
        <v/>
      </c>
    </row>
    <row r="12643" spans="15:15" x14ac:dyDescent="0.2">
      <c r="O12643" s="1" t="str">
        <f t="shared" si="166"/>
        <v/>
      </c>
    </row>
    <row r="12644" spans="15:15" x14ac:dyDescent="0.2">
      <c r="O12644" s="1" t="str">
        <f t="shared" si="166"/>
        <v/>
      </c>
    </row>
    <row r="12645" spans="15:15" x14ac:dyDescent="0.2">
      <c r="O12645" s="1" t="str">
        <f t="shared" si="166"/>
        <v/>
      </c>
    </row>
    <row r="12646" spans="15:15" x14ac:dyDescent="0.2">
      <c r="O12646" s="1" t="str">
        <f t="shared" si="166"/>
        <v/>
      </c>
    </row>
    <row r="12647" spans="15:15" x14ac:dyDescent="0.2">
      <c r="O12647" s="1" t="str">
        <f t="shared" si="166"/>
        <v/>
      </c>
    </row>
    <row r="12648" spans="15:15" x14ac:dyDescent="0.2">
      <c r="O12648" s="1" t="str">
        <f t="shared" si="166"/>
        <v/>
      </c>
    </row>
    <row r="12649" spans="15:15" x14ac:dyDescent="0.2">
      <c r="O12649" s="1" t="str">
        <f t="shared" si="166"/>
        <v/>
      </c>
    </row>
    <row r="12650" spans="15:15" x14ac:dyDescent="0.2">
      <c r="O12650" s="1" t="str">
        <f t="shared" si="166"/>
        <v/>
      </c>
    </row>
    <row r="12651" spans="15:15" x14ac:dyDescent="0.2">
      <c r="O12651" s="1" t="str">
        <f t="shared" si="166"/>
        <v/>
      </c>
    </row>
    <row r="12652" spans="15:15" x14ac:dyDescent="0.2">
      <c r="O12652" s="1" t="str">
        <f t="shared" si="166"/>
        <v/>
      </c>
    </row>
    <row r="12653" spans="15:15" x14ac:dyDescent="0.2">
      <c r="O12653" s="1" t="str">
        <f t="shared" si="166"/>
        <v/>
      </c>
    </row>
    <row r="12654" spans="15:15" x14ac:dyDescent="0.2">
      <c r="O12654" s="1" t="str">
        <f t="shared" si="166"/>
        <v/>
      </c>
    </row>
    <row r="12655" spans="15:15" x14ac:dyDescent="0.2">
      <c r="O12655" s="1" t="str">
        <f t="shared" si="166"/>
        <v/>
      </c>
    </row>
    <row r="12656" spans="15:15" x14ac:dyDescent="0.2">
      <c r="O12656" s="1" t="str">
        <f t="shared" si="166"/>
        <v/>
      </c>
    </row>
    <row r="12657" spans="15:15" x14ac:dyDescent="0.2">
      <c r="O12657" s="1" t="str">
        <f t="shared" si="166"/>
        <v/>
      </c>
    </row>
    <row r="12658" spans="15:15" x14ac:dyDescent="0.2">
      <c r="O12658" s="1" t="str">
        <f t="shared" si="166"/>
        <v/>
      </c>
    </row>
    <row r="12659" spans="15:15" x14ac:dyDescent="0.2">
      <c r="O12659" s="1" t="str">
        <f t="shared" si="166"/>
        <v/>
      </c>
    </row>
    <row r="12660" spans="15:15" x14ac:dyDescent="0.2">
      <c r="O12660" s="1" t="str">
        <f t="shared" si="166"/>
        <v/>
      </c>
    </row>
    <row r="12661" spans="15:15" x14ac:dyDescent="0.2">
      <c r="O12661" s="1" t="str">
        <f t="shared" si="166"/>
        <v/>
      </c>
    </row>
    <row r="12662" spans="15:15" x14ac:dyDescent="0.2">
      <c r="O12662" s="1" t="str">
        <f t="shared" si="166"/>
        <v/>
      </c>
    </row>
    <row r="12663" spans="15:15" x14ac:dyDescent="0.2">
      <c r="O12663" s="1" t="str">
        <f t="shared" si="166"/>
        <v/>
      </c>
    </row>
    <row r="12664" spans="15:15" x14ac:dyDescent="0.2">
      <c r="O12664" s="1" t="str">
        <f t="shared" si="166"/>
        <v/>
      </c>
    </row>
    <row r="12665" spans="15:15" x14ac:dyDescent="0.2">
      <c r="O12665" s="1" t="str">
        <f t="shared" si="166"/>
        <v/>
      </c>
    </row>
    <row r="12666" spans="15:15" x14ac:dyDescent="0.2">
      <c r="O12666" s="1" t="str">
        <f t="shared" si="166"/>
        <v/>
      </c>
    </row>
    <row r="12667" spans="15:15" x14ac:dyDescent="0.2">
      <c r="O12667" s="1" t="str">
        <f t="shared" si="166"/>
        <v/>
      </c>
    </row>
    <row r="12668" spans="15:15" x14ac:dyDescent="0.2">
      <c r="O12668" s="1" t="str">
        <f t="shared" si="166"/>
        <v/>
      </c>
    </row>
    <row r="12669" spans="15:15" x14ac:dyDescent="0.2">
      <c r="O12669" s="1" t="str">
        <f t="shared" si="166"/>
        <v/>
      </c>
    </row>
    <row r="12670" spans="15:15" x14ac:dyDescent="0.2">
      <c r="O12670" s="1" t="str">
        <f t="shared" si="166"/>
        <v/>
      </c>
    </row>
    <row r="12671" spans="15:15" x14ac:dyDescent="0.2">
      <c r="O12671" s="1" t="str">
        <f t="shared" si="166"/>
        <v/>
      </c>
    </row>
    <row r="12672" spans="15:15" x14ac:dyDescent="0.2">
      <c r="O12672" s="1" t="str">
        <f t="shared" si="166"/>
        <v/>
      </c>
    </row>
    <row r="12673" spans="15:15" x14ac:dyDescent="0.2">
      <c r="O12673" s="1" t="str">
        <f t="shared" si="166"/>
        <v/>
      </c>
    </row>
    <row r="12674" spans="15:15" x14ac:dyDescent="0.2">
      <c r="O12674" s="1" t="str">
        <f t="shared" ref="O12674:O12737" si="167">IF(ABS(H12674-G12674) &gt; (H12674*0.1), "X", "")</f>
        <v/>
      </c>
    </row>
    <row r="12675" spans="15:15" x14ac:dyDescent="0.2">
      <c r="O12675" s="1" t="str">
        <f t="shared" si="167"/>
        <v/>
      </c>
    </row>
    <row r="12676" spans="15:15" x14ac:dyDescent="0.2">
      <c r="O12676" s="1" t="str">
        <f t="shared" si="167"/>
        <v/>
      </c>
    </row>
    <row r="12677" spans="15:15" x14ac:dyDescent="0.2">
      <c r="O12677" s="1" t="str">
        <f t="shared" si="167"/>
        <v/>
      </c>
    </row>
    <row r="12678" spans="15:15" x14ac:dyDescent="0.2">
      <c r="O12678" s="1" t="str">
        <f t="shared" si="167"/>
        <v/>
      </c>
    </row>
    <row r="12679" spans="15:15" x14ac:dyDescent="0.2">
      <c r="O12679" s="1" t="str">
        <f t="shared" si="167"/>
        <v/>
      </c>
    </row>
    <row r="12680" spans="15:15" x14ac:dyDescent="0.2">
      <c r="O12680" s="1" t="str">
        <f t="shared" si="167"/>
        <v/>
      </c>
    </row>
    <row r="12681" spans="15:15" x14ac:dyDescent="0.2">
      <c r="O12681" s="1" t="str">
        <f t="shared" si="167"/>
        <v/>
      </c>
    </row>
    <row r="12682" spans="15:15" x14ac:dyDescent="0.2">
      <c r="O12682" s="1" t="str">
        <f t="shared" si="167"/>
        <v/>
      </c>
    </row>
    <row r="12683" spans="15:15" x14ac:dyDescent="0.2">
      <c r="O12683" s="1" t="str">
        <f t="shared" si="167"/>
        <v/>
      </c>
    </row>
    <row r="12684" spans="15:15" x14ac:dyDescent="0.2">
      <c r="O12684" s="1" t="str">
        <f t="shared" si="167"/>
        <v/>
      </c>
    </row>
    <row r="12685" spans="15:15" x14ac:dyDescent="0.2">
      <c r="O12685" s="1" t="str">
        <f t="shared" si="167"/>
        <v/>
      </c>
    </row>
    <row r="12686" spans="15:15" x14ac:dyDescent="0.2">
      <c r="O12686" s="1" t="str">
        <f t="shared" si="167"/>
        <v/>
      </c>
    </row>
    <row r="12687" spans="15:15" x14ac:dyDescent="0.2">
      <c r="O12687" s="1" t="str">
        <f t="shared" si="167"/>
        <v/>
      </c>
    </row>
    <row r="12688" spans="15:15" x14ac:dyDescent="0.2">
      <c r="O12688" s="1" t="str">
        <f t="shared" si="167"/>
        <v/>
      </c>
    </row>
    <row r="12689" spans="15:15" x14ac:dyDescent="0.2">
      <c r="O12689" s="1" t="str">
        <f t="shared" si="167"/>
        <v/>
      </c>
    </row>
    <row r="12690" spans="15:15" x14ac:dyDescent="0.2">
      <c r="O12690" s="1" t="str">
        <f t="shared" si="167"/>
        <v/>
      </c>
    </row>
    <row r="12691" spans="15:15" x14ac:dyDescent="0.2">
      <c r="O12691" s="1" t="str">
        <f t="shared" si="167"/>
        <v/>
      </c>
    </row>
    <row r="12692" spans="15:15" x14ac:dyDescent="0.2">
      <c r="O12692" s="1" t="str">
        <f t="shared" si="167"/>
        <v/>
      </c>
    </row>
    <row r="12693" spans="15:15" x14ac:dyDescent="0.2">
      <c r="O12693" s="1" t="str">
        <f t="shared" si="167"/>
        <v/>
      </c>
    </row>
    <row r="12694" spans="15:15" x14ac:dyDescent="0.2">
      <c r="O12694" s="1" t="str">
        <f t="shared" si="167"/>
        <v/>
      </c>
    </row>
    <row r="12695" spans="15:15" x14ac:dyDescent="0.2">
      <c r="O12695" s="1" t="str">
        <f t="shared" si="167"/>
        <v/>
      </c>
    </row>
    <row r="12696" spans="15:15" x14ac:dyDescent="0.2">
      <c r="O12696" s="1" t="str">
        <f t="shared" si="167"/>
        <v/>
      </c>
    </row>
    <row r="12697" spans="15:15" x14ac:dyDescent="0.2">
      <c r="O12697" s="1" t="str">
        <f t="shared" si="167"/>
        <v/>
      </c>
    </row>
    <row r="12698" spans="15:15" x14ac:dyDescent="0.2">
      <c r="O12698" s="1" t="str">
        <f t="shared" si="167"/>
        <v/>
      </c>
    </row>
    <row r="12699" spans="15:15" x14ac:dyDescent="0.2">
      <c r="O12699" s="1" t="str">
        <f t="shared" si="167"/>
        <v/>
      </c>
    </row>
    <row r="12700" spans="15:15" x14ac:dyDescent="0.2">
      <c r="O12700" s="1" t="str">
        <f t="shared" si="167"/>
        <v/>
      </c>
    </row>
    <row r="12701" spans="15:15" x14ac:dyDescent="0.2">
      <c r="O12701" s="1" t="str">
        <f t="shared" si="167"/>
        <v/>
      </c>
    </row>
    <row r="12702" spans="15:15" x14ac:dyDescent="0.2">
      <c r="O12702" s="1" t="str">
        <f t="shared" si="167"/>
        <v/>
      </c>
    </row>
    <row r="12703" spans="15:15" x14ac:dyDescent="0.2">
      <c r="O12703" s="1" t="str">
        <f t="shared" si="167"/>
        <v/>
      </c>
    </row>
    <row r="12704" spans="15:15" x14ac:dyDescent="0.2">
      <c r="O12704" s="1" t="str">
        <f t="shared" si="167"/>
        <v/>
      </c>
    </row>
    <row r="12705" spans="15:15" x14ac:dyDescent="0.2">
      <c r="O12705" s="1" t="str">
        <f t="shared" si="167"/>
        <v/>
      </c>
    </row>
    <row r="12706" spans="15:15" x14ac:dyDescent="0.2">
      <c r="O12706" s="1" t="str">
        <f t="shared" si="167"/>
        <v/>
      </c>
    </row>
    <row r="12707" spans="15:15" x14ac:dyDescent="0.2">
      <c r="O12707" s="1" t="str">
        <f t="shared" si="167"/>
        <v/>
      </c>
    </row>
    <row r="12708" spans="15:15" x14ac:dyDescent="0.2">
      <c r="O12708" s="1" t="str">
        <f t="shared" si="167"/>
        <v/>
      </c>
    </row>
    <row r="12709" spans="15:15" x14ac:dyDescent="0.2">
      <c r="O12709" s="1" t="str">
        <f t="shared" si="167"/>
        <v/>
      </c>
    </row>
    <row r="12710" spans="15:15" x14ac:dyDescent="0.2">
      <c r="O12710" s="1" t="str">
        <f t="shared" si="167"/>
        <v/>
      </c>
    </row>
    <row r="12711" spans="15:15" x14ac:dyDescent="0.2">
      <c r="O12711" s="1" t="str">
        <f t="shared" si="167"/>
        <v/>
      </c>
    </row>
    <row r="12712" spans="15:15" x14ac:dyDescent="0.2">
      <c r="O12712" s="1" t="str">
        <f t="shared" si="167"/>
        <v/>
      </c>
    </row>
    <row r="12713" spans="15:15" x14ac:dyDescent="0.2">
      <c r="O12713" s="1" t="str">
        <f t="shared" si="167"/>
        <v/>
      </c>
    </row>
    <row r="12714" spans="15:15" x14ac:dyDescent="0.2">
      <c r="O12714" s="1" t="str">
        <f t="shared" si="167"/>
        <v/>
      </c>
    </row>
    <row r="12715" spans="15:15" x14ac:dyDescent="0.2">
      <c r="O12715" s="1" t="str">
        <f t="shared" si="167"/>
        <v/>
      </c>
    </row>
    <row r="12716" spans="15:15" x14ac:dyDescent="0.2">
      <c r="O12716" s="1" t="str">
        <f t="shared" si="167"/>
        <v/>
      </c>
    </row>
    <row r="12717" spans="15:15" x14ac:dyDescent="0.2">
      <c r="O12717" s="1" t="str">
        <f t="shared" si="167"/>
        <v/>
      </c>
    </row>
    <row r="12718" spans="15:15" x14ac:dyDescent="0.2">
      <c r="O12718" s="1" t="str">
        <f t="shared" si="167"/>
        <v/>
      </c>
    </row>
    <row r="12719" spans="15:15" x14ac:dyDescent="0.2">
      <c r="O12719" s="1" t="str">
        <f t="shared" si="167"/>
        <v/>
      </c>
    </row>
    <row r="12720" spans="15:15" x14ac:dyDescent="0.2">
      <c r="O12720" s="1" t="str">
        <f t="shared" si="167"/>
        <v/>
      </c>
    </row>
    <row r="12721" spans="15:15" x14ac:dyDescent="0.2">
      <c r="O12721" s="1" t="str">
        <f t="shared" si="167"/>
        <v/>
      </c>
    </row>
    <row r="12722" spans="15:15" x14ac:dyDescent="0.2">
      <c r="O12722" s="1" t="str">
        <f t="shared" si="167"/>
        <v/>
      </c>
    </row>
    <row r="12723" spans="15:15" x14ac:dyDescent="0.2">
      <c r="O12723" s="1" t="str">
        <f t="shared" si="167"/>
        <v/>
      </c>
    </row>
    <row r="12724" spans="15:15" x14ac:dyDescent="0.2">
      <c r="O12724" s="1" t="str">
        <f t="shared" si="167"/>
        <v/>
      </c>
    </row>
    <row r="12725" spans="15:15" x14ac:dyDescent="0.2">
      <c r="O12725" s="1" t="str">
        <f t="shared" si="167"/>
        <v/>
      </c>
    </row>
    <row r="12726" spans="15:15" x14ac:dyDescent="0.2">
      <c r="O12726" s="1" t="str">
        <f t="shared" si="167"/>
        <v/>
      </c>
    </row>
    <row r="12727" spans="15:15" x14ac:dyDescent="0.2">
      <c r="O12727" s="1" t="str">
        <f t="shared" si="167"/>
        <v/>
      </c>
    </row>
    <row r="12728" spans="15:15" x14ac:dyDescent="0.2">
      <c r="O12728" s="1" t="str">
        <f t="shared" si="167"/>
        <v/>
      </c>
    </row>
    <row r="12729" spans="15:15" x14ac:dyDescent="0.2">
      <c r="O12729" s="1" t="str">
        <f t="shared" si="167"/>
        <v/>
      </c>
    </row>
    <row r="12730" spans="15:15" x14ac:dyDescent="0.2">
      <c r="O12730" s="1" t="str">
        <f t="shared" si="167"/>
        <v/>
      </c>
    </row>
    <row r="12731" spans="15:15" x14ac:dyDescent="0.2">
      <c r="O12731" s="1" t="str">
        <f t="shared" si="167"/>
        <v/>
      </c>
    </row>
    <row r="12732" spans="15:15" x14ac:dyDescent="0.2">
      <c r="O12732" s="1" t="str">
        <f t="shared" si="167"/>
        <v/>
      </c>
    </row>
    <row r="12733" spans="15:15" x14ac:dyDescent="0.2">
      <c r="O12733" s="1" t="str">
        <f t="shared" si="167"/>
        <v/>
      </c>
    </row>
    <row r="12734" spans="15:15" x14ac:dyDescent="0.2">
      <c r="O12734" s="1" t="str">
        <f t="shared" si="167"/>
        <v/>
      </c>
    </row>
    <row r="12735" spans="15:15" x14ac:dyDescent="0.2">
      <c r="O12735" s="1" t="str">
        <f t="shared" si="167"/>
        <v/>
      </c>
    </row>
    <row r="12736" spans="15:15" x14ac:dyDescent="0.2">
      <c r="O12736" s="1" t="str">
        <f t="shared" si="167"/>
        <v/>
      </c>
    </row>
    <row r="12737" spans="15:15" x14ac:dyDescent="0.2">
      <c r="O12737" s="1" t="str">
        <f t="shared" si="167"/>
        <v/>
      </c>
    </row>
    <row r="12738" spans="15:15" x14ac:dyDescent="0.2">
      <c r="O12738" s="1" t="str">
        <f t="shared" ref="O12738:O12801" si="168">IF(ABS(H12738-G12738) &gt; (H12738*0.1), "X", "")</f>
        <v/>
      </c>
    </row>
    <row r="12739" spans="15:15" x14ac:dyDescent="0.2">
      <c r="O12739" s="1" t="str">
        <f t="shared" si="168"/>
        <v/>
      </c>
    </row>
    <row r="12740" spans="15:15" x14ac:dyDescent="0.2">
      <c r="O12740" s="1" t="str">
        <f t="shared" si="168"/>
        <v/>
      </c>
    </row>
    <row r="12741" spans="15:15" x14ac:dyDescent="0.2">
      <c r="O12741" s="1" t="str">
        <f t="shared" si="168"/>
        <v/>
      </c>
    </row>
    <row r="12742" spans="15:15" x14ac:dyDescent="0.2">
      <c r="O12742" s="1" t="str">
        <f t="shared" si="168"/>
        <v/>
      </c>
    </row>
    <row r="12743" spans="15:15" x14ac:dyDescent="0.2">
      <c r="O12743" s="1" t="str">
        <f t="shared" si="168"/>
        <v/>
      </c>
    </row>
    <row r="12744" spans="15:15" x14ac:dyDescent="0.2">
      <c r="O12744" s="1" t="str">
        <f t="shared" si="168"/>
        <v/>
      </c>
    </row>
    <row r="12745" spans="15:15" x14ac:dyDescent="0.2">
      <c r="O12745" s="1" t="str">
        <f t="shared" si="168"/>
        <v/>
      </c>
    </row>
    <row r="12746" spans="15:15" x14ac:dyDescent="0.2">
      <c r="O12746" s="1" t="str">
        <f t="shared" si="168"/>
        <v/>
      </c>
    </row>
    <row r="12747" spans="15:15" x14ac:dyDescent="0.2">
      <c r="O12747" s="1" t="str">
        <f t="shared" si="168"/>
        <v/>
      </c>
    </row>
    <row r="12748" spans="15:15" x14ac:dyDescent="0.2">
      <c r="O12748" s="1" t="str">
        <f t="shared" si="168"/>
        <v/>
      </c>
    </row>
    <row r="12749" spans="15:15" x14ac:dyDescent="0.2">
      <c r="O12749" s="1" t="str">
        <f t="shared" si="168"/>
        <v/>
      </c>
    </row>
    <row r="12750" spans="15:15" x14ac:dyDescent="0.2">
      <c r="O12750" s="1" t="str">
        <f t="shared" si="168"/>
        <v/>
      </c>
    </row>
    <row r="12751" spans="15:15" x14ac:dyDescent="0.2">
      <c r="O12751" s="1" t="str">
        <f t="shared" si="168"/>
        <v/>
      </c>
    </row>
    <row r="12752" spans="15:15" x14ac:dyDescent="0.2">
      <c r="O12752" s="1" t="str">
        <f t="shared" si="168"/>
        <v/>
      </c>
    </row>
    <row r="12753" spans="15:15" x14ac:dyDescent="0.2">
      <c r="O12753" s="1" t="str">
        <f t="shared" si="168"/>
        <v/>
      </c>
    </row>
    <row r="12754" spans="15:15" x14ac:dyDescent="0.2">
      <c r="O12754" s="1" t="str">
        <f t="shared" si="168"/>
        <v/>
      </c>
    </row>
    <row r="12755" spans="15:15" x14ac:dyDescent="0.2">
      <c r="O12755" s="1" t="str">
        <f t="shared" si="168"/>
        <v/>
      </c>
    </row>
    <row r="12756" spans="15:15" x14ac:dyDescent="0.2">
      <c r="O12756" s="1" t="str">
        <f t="shared" si="168"/>
        <v/>
      </c>
    </row>
    <row r="12757" spans="15:15" x14ac:dyDescent="0.2">
      <c r="O12757" s="1" t="str">
        <f t="shared" si="168"/>
        <v/>
      </c>
    </row>
    <row r="12758" spans="15:15" x14ac:dyDescent="0.2">
      <c r="O12758" s="1" t="str">
        <f t="shared" si="168"/>
        <v/>
      </c>
    </row>
    <row r="12759" spans="15:15" x14ac:dyDescent="0.2">
      <c r="O12759" s="1" t="str">
        <f t="shared" si="168"/>
        <v/>
      </c>
    </row>
    <row r="12760" spans="15:15" x14ac:dyDescent="0.2">
      <c r="O12760" s="1" t="str">
        <f t="shared" si="168"/>
        <v/>
      </c>
    </row>
    <row r="12761" spans="15:15" x14ac:dyDescent="0.2">
      <c r="O12761" s="1" t="str">
        <f t="shared" si="168"/>
        <v/>
      </c>
    </row>
    <row r="12762" spans="15:15" x14ac:dyDescent="0.2">
      <c r="O12762" s="1" t="str">
        <f t="shared" si="168"/>
        <v/>
      </c>
    </row>
    <row r="12763" spans="15:15" x14ac:dyDescent="0.2">
      <c r="O12763" s="1" t="str">
        <f t="shared" si="168"/>
        <v/>
      </c>
    </row>
    <row r="12764" spans="15:15" x14ac:dyDescent="0.2">
      <c r="O12764" s="1" t="str">
        <f t="shared" si="168"/>
        <v/>
      </c>
    </row>
    <row r="12765" spans="15:15" x14ac:dyDescent="0.2">
      <c r="O12765" s="1" t="str">
        <f t="shared" si="168"/>
        <v/>
      </c>
    </row>
    <row r="12766" spans="15:15" x14ac:dyDescent="0.2">
      <c r="O12766" s="1" t="str">
        <f t="shared" si="168"/>
        <v/>
      </c>
    </row>
    <row r="12767" spans="15:15" x14ac:dyDescent="0.2">
      <c r="O12767" s="1" t="str">
        <f t="shared" si="168"/>
        <v/>
      </c>
    </row>
    <row r="12768" spans="15:15" x14ac:dyDescent="0.2">
      <c r="O12768" s="1" t="str">
        <f t="shared" si="168"/>
        <v/>
      </c>
    </row>
    <row r="12769" spans="15:15" x14ac:dyDescent="0.2">
      <c r="O12769" s="1" t="str">
        <f t="shared" si="168"/>
        <v/>
      </c>
    </row>
    <row r="12770" spans="15:15" x14ac:dyDescent="0.2">
      <c r="O12770" s="1" t="str">
        <f t="shared" si="168"/>
        <v/>
      </c>
    </row>
    <row r="12771" spans="15:15" x14ac:dyDescent="0.2">
      <c r="O12771" s="1" t="str">
        <f t="shared" si="168"/>
        <v/>
      </c>
    </row>
    <row r="12772" spans="15:15" x14ac:dyDescent="0.2">
      <c r="O12772" s="1" t="str">
        <f t="shared" si="168"/>
        <v/>
      </c>
    </row>
    <row r="12773" spans="15:15" x14ac:dyDescent="0.2">
      <c r="O12773" s="1" t="str">
        <f t="shared" si="168"/>
        <v/>
      </c>
    </row>
    <row r="12774" spans="15:15" x14ac:dyDescent="0.2">
      <c r="O12774" s="1" t="str">
        <f t="shared" si="168"/>
        <v/>
      </c>
    </row>
    <row r="12775" spans="15:15" x14ac:dyDescent="0.2">
      <c r="O12775" s="1" t="str">
        <f t="shared" si="168"/>
        <v/>
      </c>
    </row>
    <row r="12776" spans="15:15" x14ac:dyDescent="0.2">
      <c r="O12776" s="1" t="str">
        <f t="shared" si="168"/>
        <v/>
      </c>
    </row>
    <row r="12777" spans="15:15" x14ac:dyDescent="0.2">
      <c r="O12777" s="1" t="str">
        <f t="shared" si="168"/>
        <v/>
      </c>
    </row>
    <row r="12778" spans="15:15" x14ac:dyDescent="0.2">
      <c r="O12778" s="1" t="str">
        <f t="shared" si="168"/>
        <v/>
      </c>
    </row>
    <row r="12779" spans="15:15" x14ac:dyDescent="0.2">
      <c r="O12779" s="1" t="str">
        <f t="shared" si="168"/>
        <v/>
      </c>
    </row>
    <row r="12780" spans="15:15" x14ac:dyDescent="0.2">
      <c r="O12780" s="1" t="str">
        <f t="shared" si="168"/>
        <v/>
      </c>
    </row>
    <row r="12781" spans="15:15" x14ac:dyDescent="0.2">
      <c r="O12781" s="1" t="str">
        <f t="shared" si="168"/>
        <v/>
      </c>
    </row>
    <row r="12782" spans="15:15" x14ac:dyDescent="0.2">
      <c r="O12782" s="1" t="str">
        <f t="shared" si="168"/>
        <v/>
      </c>
    </row>
    <row r="12783" spans="15:15" x14ac:dyDescent="0.2">
      <c r="O12783" s="1" t="str">
        <f t="shared" si="168"/>
        <v/>
      </c>
    </row>
    <row r="12784" spans="15:15" x14ac:dyDescent="0.2">
      <c r="O12784" s="1" t="str">
        <f t="shared" si="168"/>
        <v/>
      </c>
    </row>
    <row r="12785" spans="15:15" x14ac:dyDescent="0.2">
      <c r="O12785" s="1" t="str">
        <f t="shared" si="168"/>
        <v/>
      </c>
    </row>
    <row r="12786" spans="15:15" x14ac:dyDescent="0.2">
      <c r="O12786" s="1" t="str">
        <f t="shared" si="168"/>
        <v/>
      </c>
    </row>
    <row r="12787" spans="15:15" x14ac:dyDescent="0.2">
      <c r="O12787" s="1" t="str">
        <f t="shared" si="168"/>
        <v/>
      </c>
    </row>
    <row r="12788" spans="15:15" x14ac:dyDescent="0.2">
      <c r="O12788" s="1" t="str">
        <f t="shared" si="168"/>
        <v/>
      </c>
    </row>
    <row r="12789" spans="15:15" x14ac:dyDescent="0.2">
      <c r="O12789" s="1" t="str">
        <f t="shared" si="168"/>
        <v/>
      </c>
    </row>
    <row r="12790" spans="15:15" x14ac:dyDescent="0.2">
      <c r="O12790" s="1" t="str">
        <f t="shared" si="168"/>
        <v/>
      </c>
    </row>
    <row r="12791" spans="15:15" x14ac:dyDescent="0.2">
      <c r="O12791" s="1" t="str">
        <f t="shared" si="168"/>
        <v/>
      </c>
    </row>
    <row r="12792" spans="15:15" x14ac:dyDescent="0.2">
      <c r="O12792" s="1" t="str">
        <f t="shared" si="168"/>
        <v/>
      </c>
    </row>
    <row r="12793" spans="15:15" x14ac:dyDescent="0.2">
      <c r="O12793" s="1" t="str">
        <f t="shared" si="168"/>
        <v/>
      </c>
    </row>
    <row r="12794" spans="15:15" x14ac:dyDescent="0.2">
      <c r="O12794" s="1" t="str">
        <f t="shared" si="168"/>
        <v/>
      </c>
    </row>
    <row r="12795" spans="15:15" x14ac:dyDescent="0.2">
      <c r="O12795" s="1" t="str">
        <f t="shared" si="168"/>
        <v/>
      </c>
    </row>
    <row r="12796" spans="15:15" x14ac:dyDescent="0.2">
      <c r="O12796" s="1" t="str">
        <f t="shared" si="168"/>
        <v/>
      </c>
    </row>
    <row r="12797" spans="15:15" x14ac:dyDescent="0.2">
      <c r="O12797" s="1" t="str">
        <f t="shared" si="168"/>
        <v/>
      </c>
    </row>
    <row r="12798" spans="15:15" x14ac:dyDescent="0.2">
      <c r="O12798" s="1" t="str">
        <f t="shared" si="168"/>
        <v/>
      </c>
    </row>
    <row r="12799" spans="15:15" x14ac:dyDescent="0.2">
      <c r="O12799" s="1" t="str">
        <f t="shared" si="168"/>
        <v/>
      </c>
    </row>
    <row r="12800" spans="15:15" x14ac:dyDescent="0.2">
      <c r="O12800" s="1" t="str">
        <f t="shared" si="168"/>
        <v/>
      </c>
    </row>
    <row r="12801" spans="15:15" x14ac:dyDescent="0.2">
      <c r="O12801" s="1" t="str">
        <f t="shared" si="168"/>
        <v/>
      </c>
    </row>
    <row r="12802" spans="15:15" x14ac:dyDescent="0.2">
      <c r="O12802" s="1" t="str">
        <f t="shared" ref="O12802:O12865" si="169">IF(ABS(H12802-G12802) &gt; (H12802*0.1), "X", "")</f>
        <v/>
      </c>
    </row>
    <row r="12803" spans="15:15" x14ac:dyDescent="0.2">
      <c r="O12803" s="1" t="str">
        <f t="shared" si="169"/>
        <v/>
      </c>
    </row>
    <row r="12804" spans="15:15" x14ac:dyDescent="0.2">
      <c r="O12804" s="1" t="str">
        <f t="shared" si="169"/>
        <v/>
      </c>
    </row>
    <row r="12805" spans="15:15" x14ac:dyDescent="0.2">
      <c r="O12805" s="1" t="str">
        <f t="shared" si="169"/>
        <v/>
      </c>
    </row>
    <row r="12806" spans="15:15" x14ac:dyDescent="0.2">
      <c r="O12806" s="1" t="str">
        <f t="shared" si="169"/>
        <v/>
      </c>
    </row>
    <row r="12807" spans="15:15" x14ac:dyDescent="0.2">
      <c r="O12807" s="1" t="str">
        <f t="shared" si="169"/>
        <v/>
      </c>
    </row>
    <row r="12808" spans="15:15" x14ac:dyDescent="0.2">
      <c r="O12808" s="1" t="str">
        <f t="shared" si="169"/>
        <v/>
      </c>
    </row>
    <row r="12809" spans="15:15" x14ac:dyDescent="0.2">
      <c r="O12809" s="1" t="str">
        <f t="shared" si="169"/>
        <v/>
      </c>
    </row>
    <row r="12810" spans="15:15" x14ac:dyDescent="0.2">
      <c r="O12810" s="1" t="str">
        <f t="shared" si="169"/>
        <v/>
      </c>
    </row>
    <row r="12811" spans="15:15" x14ac:dyDescent="0.2">
      <c r="O12811" s="1" t="str">
        <f t="shared" si="169"/>
        <v/>
      </c>
    </row>
    <row r="12812" spans="15:15" x14ac:dyDescent="0.2">
      <c r="O12812" s="1" t="str">
        <f t="shared" si="169"/>
        <v/>
      </c>
    </row>
    <row r="12813" spans="15:15" x14ac:dyDescent="0.2">
      <c r="O12813" s="1" t="str">
        <f t="shared" si="169"/>
        <v/>
      </c>
    </row>
    <row r="12814" spans="15:15" x14ac:dyDescent="0.2">
      <c r="O12814" s="1" t="str">
        <f t="shared" si="169"/>
        <v/>
      </c>
    </row>
    <row r="12815" spans="15:15" x14ac:dyDescent="0.2">
      <c r="O12815" s="1" t="str">
        <f t="shared" si="169"/>
        <v/>
      </c>
    </row>
    <row r="12816" spans="15:15" x14ac:dyDescent="0.2">
      <c r="O12816" s="1" t="str">
        <f t="shared" si="169"/>
        <v/>
      </c>
    </row>
    <row r="12817" spans="15:15" x14ac:dyDescent="0.2">
      <c r="O12817" s="1" t="str">
        <f t="shared" si="169"/>
        <v/>
      </c>
    </row>
    <row r="12818" spans="15:15" x14ac:dyDescent="0.2">
      <c r="O12818" s="1" t="str">
        <f t="shared" si="169"/>
        <v/>
      </c>
    </row>
    <row r="12819" spans="15:15" x14ac:dyDescent="0.2">
      <c r="O12819" s="1" t="str">
        <f t="shared" si="169"/>
        <v/>
      </c>
    </row>
    <row r="12820" spans="15:15" x14ac:dyDescent="0.2">
      <c r="O12820" s="1" t="str">
        <f t="shared" si="169"/>
        <v/>
      </c>
    </row>
    <row r="12821" spans="15:15" x14ac:dyDescent="0.2">
      <c r="O12821" s="1" t="str">
        <f t="shared" si="169"/>
        <v/>
      </c>
    </row>
    <row r="12822" spans="15:15" x14ac:dyDescent="0.2">
      <c r="O12822" s="1" t="str">
        <f t="shared" si="169"/>
        <v/>
      </c>
    </row>
    <row r="12823" spans="15:15" x14ac:dyDescent="0.2">
      <c r="O12823" s="1" t="str">
        <f t="shared" si="169"/>
        <v/>
      </c>
    </row>
    <row r="12824" spans="15:15" x14ac:dyDescent="0.2">
      <c r="O12824" s="1" t="str">
        <f t="shared" si="169"/>
        <v/>
      </c>
    </row>
    <row r="12825" spans="15:15" x14ac:dyDescent="0.2">
      <c r="O12825" s="1" t="str">
        <f t="shared" si="169"/>
        <v/>
      </c>
    </row>
    <row r="12826" spans="15:15" x14ac:dyDescent="0.2">
      <c r="O12826" s="1" t="str">
        <f t="shared" si="169"/>
        <v/>
      </c>
    </row>
    <row r="12827" spans="15:15" x14ac:dyDescent="0.2">
      <c r="O12827" s="1" t="str">
        <f t="shared" si="169"/>
        <v/>
      </c>
    </row>
    <row r="12828" spans="15:15" x14ac:dyDescent="0.2">
      <c r="O12828" s="1" t="str">
        <f t="shared" si="169"/>
        <v/>
      </c>
    </row>
    <row r="12829" spans="15:15" x14ac:dyDescent="0.2">
      <c r="O12829" s="1" t="str">
        <f t="shared" si="169"/>
        <v/>
      </c>
    </row>
    <row r="12830" spans="15:15" x14ac:dyDescent="0.2">
      <c r="O12830" s="1" t="str">
        <f t="shared" si="169"/>
        <v/>
      </c>
    </row>
    <row r="12831" spans="15:15" x14ac:dyDescent="0.2">
      <c r="O12831" s="1" t="str">
        <f t="shared" si="169"/>
        <v/>
      </c>
    </row>
    <row r="12832" spans="15:15" x14ac:dyDescent="0.2">
      <c r="O12832" s="1" t="str">
        <f t="shared" si="169"/>
        <v/>
      </c>
    </row>
    <row r="12833" spans="15:15" x14ac:dyDescent="0.2">
      <c r="O12833" s="1" t="str">
        <f t="shared" si="169"/>
        <v/>
      </c>
    </row>
    <row r="12834" spans="15:15" x14ac:dyDescent="0.2">
      <c r="O12834" s="1" t="str">
        <f t="shared" si="169"/>
        <v/>
      </c>
    </row>
    <row r="12835" spans="15:15" x14ac:dyDescent="0.2">
      <c r="O12835" s="1" t="str">
        <f t="shared" si="169"/>
        <v/>
      </c>
    </row>
    <row r="12836" spans="15:15" x14ac:dyDescent="0.2">
      <c r="O12836" s="1" t="str">
        <f t="shared" si="169"/>
        <v/>
      </c>
    </row>
    <row r="12837" spans="15:15" x14ac:dyDescent="0.2">
      <c r="O12837" s="1" t="str">
        <f t="shared" si="169"/>
        <v/>
      </c>
    </row>
    <row r="12838" spans="15:15" x14ac:dyDescent="0.2">
      <c r="O12838" s="1" t="str">
        <f t="shared" si="169"/>
        <v/>
      </c>
    </row>
    <row r="12839" spans="15:15" x14ac:dyDescent="0.2">
      <c r="O12839" s="1" t="str">
        <f t="shared" si="169"/>
        <v/>
      </c>
    </row>
    <row r="12840" spans="15:15" x14ac:dyDescent="0.2">
      <c r="O12840" s="1" t="str">
        <f t="shared" si="169"/>
        <v/>
      </c>
    </row>
    <row r="12841" spans="15:15" x14ac:dyDescent="0.2">
      <c r="O12841" s="1" t="str">
        <f t="shared" si="169"/>
        <v/>
      </c>
    </row>
    <row r="12842" spans="15:15" x14ac:dyDescent="0.2">
      <c r="O12842" s="1" t="str">
        <f t="shared" si="169"/>
        <v/>
      </c>
    </row>
    <row r="12843" spans="15:15" x14ac:dyDescent="0.2">
      <c r="O12843" s="1" t="str">
        <f t="shared" si="169"/>
        <v/>
      </c>
    </row>
    <row r="12844" spans="15:15" x14ac:dyDescent="0.2">
      <c r="O12844" s="1" t="str">
        <f t="shared" si="169"/>
        <v/>
      </c>
    </row>
    <row r="12845" spans="15:15" x14ac:dyDescent="0.2">
      <c r="O12845" s="1" t="str">
        <f t="shared" si="169"/>
        <v/>
      </c>
    </row>
    <row r="12846" spans="15:15" x14ac:dyDescent="0.2">
      <c r="O12846" s="1" t="str">
        <f t="shared" si="169"/>
        <v/>
      </c>
    </row>
    <row r="12847" spans="15:15" x14ac:dyDescent="0.2">
      <c r="O12847" s="1" t="str">
        <f t="shared" si="169"/>
        <v/>
      </c>
    </row>
    <row r="12848" spans="15:15" x14ac:dyDescent="0.2">
      <c r="O12848" s="1" t="str">
        <f t="shared" si="169"/>
        <v/>
      </c>
    </row>
    <row r="12849" spans="15:15" x14ac:dyDescent="0.2">
      <c r="O12849" s="1" t="str">
        <f t="shared" si="169"/>
        <v/>
      </c>
    </row>
    <row r="12850" spans="15:15" x14ac:dyDescent="0.2">
      <c r="O12850" s="1" t="str">
        <f t="shared" si="169"/>
        <v/>
      </c>
    </row>
    <row r="12851" spans="15:15" x14ac:dyDescent="0.2">
      <c r="O12851" s="1" t="str">
        <f t="shared" si="169"/>
        <v/>
      </c>
    </row>
    <row r="12852" spans="15:15" x14ac:dyDescent="0.2">
      <c r="O12852" s="1" t="str">
        <f t="shared" si="169"/>
        <v/>
      </c>
    </row>
    <row r="12853" spans="15:15" x14ac:dyDescent="0.2">
      <c r="O12853" s="1" t="str">
        <f t="shared" si="169"/>
        <v/>
      </c>
    </row>
    <row r="12854" spans="15:15" x14ac:dyDescent="0.2">
      <c r="O12854" s="1" t="str">
        <f t="shared" si="169"/>
        <v/>
      </c>
    </row>
    <row r="12855" spans="15:15" x14ac:dyDescent="0.2">
      <c r="O12855" s="1" t="str">
        <f t="shared" si="169"/>
        <v/>
      </c>
    </row>
    <row r="12856" spans="15:15" x14ac:dyDescent="0.2">
      <c r="O12856" s="1" t="str">
        <f t="shared" si="169"/>
        <v/>
      </c>
    </row>
    <row r="12857" spans="15:15" x14ac:dyDescent="0.2">
      <c r="O12857" s="1" t="str">
        <f t="shared" si="169"/>
        <v/>
      </c>
    </row>
    <row r="12858" spans="15:15" x14ac:dyDescent="0.2">
      <c r="O12858" s="1" t="str">
        <f t="shared" si="169"/>
        <v/>
      </c>
    </row>
    <row r="12859" spans="15:15" x14ac:dyDescent="0.2">
      <c r="O12859" s="1" t="str">
        <f t="shared" si="169"/>
        <v/>
      </c>
    </row>
    <row r="12860" spans="15:15" x14ac:dyDescent="0.2">
      <c r="O12860" s="1" t="str">
        <f t="shared" si="169"/>
        <v/>
      </c>
    </row>
    <row r="12861" spans="15:15" x14ac:dyDescent="0.2">
      <c r="O12861" s="1" t="str">
        <f t="shared" si="169"/>
        <v/>
      </c>
    </row>
    <row r="12862" spans="15:15" x14ac:dyDescent="0.2">
      <c r="O12862" s="1" t="str">
        <f t="shared" si="169"/>
        <v/>
      </c>
    </row>
    <row r="12863" spans="15:15" x14ac:dyDescent="0.2">
      <c r="O12863" s="1" t="str">
        <f t="shared" si="169"/>
        <v/>
      </c>
    </row>
    <row r="12864" spans="15:15" x14ac:dyDescent="0.2">
      <c r="O12864" s="1" t="str">
        <f t="shared" si="169"/>
        <v/>
      </c>
    </row>
    <row r="12865" spans="15:15" x14ac:dyDescent="0.2">
      <c r="O12865" s="1" t="str">
        <f t="shared" si="169"/>
        <v/>
      </c>
    </row>
    <row r="12866" spans="15:15" x14ac:dyDescent="0.2">
      <c r="O12866" s="1" t="str">
        <f t="shared" ref="O12866:O12929" si="170">IF(ABS(H12866-G12866) &gt; (H12866*0.1), "X", "")</f>
        <v/>
      </c>
    </row>
    <row r="12867" spans="15:15" x14ac:dyDescent="0.2">
      <c r="O12867" s="1" t="str">
        <f t="shared" si="170"/>
        <v/>
      </c>
    </row>
    <row r="12868" spans="15:15" x14ac:dyDescent="0.2">
      <c r="O12868" s="1" t="str">
        <f t="shared" si="170"/>
        <v/>
      </c>
    </row>
    <row r="12869" spans="15:15" x14ac:dyDescent="0.2">
      <c r="O12869" s="1" t="str">
        <f t="shared" si="170"/>
        <v/>
      </c>
    </row>
    <row r="12870" spans="15:15" x14ac:dyDescent="0.2">
      <c r="O12870" s="1" t="str">
        <f t="shared" si="170"/>
        <v/>
      </c>
    </row>
    <row r="12871" spans="15:15" x14ac:dyDescent="0.2">
      <c r="O12871" s="1" t="str">
        <f t="shared" si="170"/>
        <v/>
      </c>
    </row>
    <row r="12872" spans="15:15" x14ac:dyDescent="0.2">
      <c r="O12872" s="1" t="str">
        <f t="shared" si="170"/>
        <v/>
      </c>
    </row>
    <row r="12873" spans="15:15" x14ac:dyDescent="0.2">
      <c r="O12873" s="1" t="str">
        <f t="shared" si="170"/>
        <v/>
      </c>
    </row>
    <row r="12874" spans="15:15" x14ac:dyDescent="0.2">
      <c r="O12874" s="1" t="str">
        <f t="shared" si="170"/>
        <v/>
      </c>
    </row>
    <row r="12875" spans="15:15" x14ac:dyDescent="0.2">
      <c r="O12875" s="1" t="str">
        <f t="shared" si="170"/>
        <v/>
      </c>
    </row>
    <row r="12876" spans="15:15" x14ac:dyDescent="0.2">
      <c r="O12876" s="1" t="str">
        <f t="shared" si="170"/>
        <v/>
      </c>
    </row>
    <row r="12877" spans="15:15" x14ac:dyDescent="0.2">
      <c r="O12877" s="1" t="str">
        <f t="shared" si="170"/>
        <v/>
      </c>
    </row>
    <row r="12878" spans="15:15" x14ac:dyDescent="0.2">
      <c r="O12878" s="1" t="str">
        <f t="shared" si="170"/>
        <v/>
      </c>
    </row>
    <row r="12879" spans="15:15" x14ac:dyDescent="0.2">
      <c r="O12879" s="1" t="str">
        <f t="shared" si="170"/>
        <v/>
      </c>
    </row>
    <row r="12880" spans="15:15" x14ac:dyDescent="0.2">
      <c r="O12880" s="1" t="str">
        <f t="shared" si="170"/>
        <v/>
      </c>
    </row>
    <row r="12881" spans="15:15" x14ac:dyDescent="0.2">
      <c r="O12881" s="1" t="str">
        <f t="shared" si="170"/>
        <v/>
      </c>
    </row>
    <row r="12882" spans="15:15" x14ac:dyDescent="0.2">
      <c r="O12882" s="1" t="str">
        <f t="shared" si="170"/>
        <v/>
      </c>
    </row>
    <row r="12883" spans="15:15" x14ac:dyDescent="0.2">
      <c r="O12883" s="1" t="str">
        <f t="shared" si="170"/>
        <v/>
      </c>
    </row>
    <row r="12884" spans="15:15" x14ac:dyDescent="0.2">
      <c r="O12884" s="1" t="str">
        <f t="shared" si="170"/>
        <v/>
      </c>
    </row>
    <row r="12885" spans="15:15" x14ac:dyDescent="0.2">
      <c r="O12885" s="1" t="str">
        <f t="shared" si="170"/>
        <v/>
      </c>
    </row>
    <row r="12886" spans="15:15" x14ac:dyDescent="0.2">
      <c r="O12886" s="1" t="str">
        <f t="shared" si="170"/>
        <v/>
      </c>
    </row>
    <row r="12887" spans="15:15" x14ac:dyDescent="0.2">
      <c r="O12887" s="1" t="str">
        <f t="shared" si="170"/>
        <v/>
      </c>
    </row>
    <row r="12888" spans="15:15" x14ac:dyDescent="0.2">
      <c r="O12888" s="1" t="str">
        <f t="shared" si="170"/>
        <v/>
      </c>
    </row>
    <row r="12889" spans="15:15" x14ac:dyDescent="0.2">
      <c r="O12889" s="1" t="str">
        <f t="shared" si="170"/>
        <v/>
      </c>
    </row>
    <row r="12890" spans="15:15" x14ac:dyDescent="0.2">
      <c r="O12890" s="1" t="str">
        <f t="shared" si="170"/>
        <v/>
      </c>
    </row>
    <row r="12891" spans="15:15" x14ac:dyDescent="0.2">
      <c r="O12891" s="1" t="str">
        <f t="shared" si="170"/>
        <v/>
      </c>
    </row>
    <row r="12892" spans="15:15" x14ac:dyDescent="0.2">
      <c r="O12892" s="1" t="str">
        <f t="shared" si="170"/>
        <v/>
      </c>
    </row>
    <row r="12893" spans="15:15" x14ac:dyDescent="0.2">
      <c r="O12893" s="1" t="str">
        <f t="shared" si="170"/>
        <v/>
      </c>
    </row>
    <row r="12894" spans="15:15" x14ac:dyDescent="0.2">
      <c r="O12894" s="1" t="str">
        <f t="shared" si="170"/>
        <v/>
      </c>
    </row>
    <row r="12895" spans="15:15" x14ac:dyDescent="0.2">
      <c r="O12895" s="1" t="str">
        <f t="shared" si="170"/>
        <v/>
      </c>
    </row>
    <row r="12896" spans="15:15" x14ac:dyDescent="0.2">
      <c r="O12896" s="1" t="str">
        <f t="shared" si="170"/>
        <v/>
      </c>
    </row>
    <row r="12897" spans="15:15" x14ac:dyDescent="0.2">
      <c r="O12897" s="1" t="str">
        <f t="shared" si="170"/>
        <v/>
      </c>
    </row>
    <row r="12898" spans="15:15" x14ac:dyDescent="0.2">
      <c r="O12898" s="1" t="str">
        <f t="shared" si="170"/>
        <v/>
      </c>
    </row>
    <row r="12899" spans="15:15" x14ac:dyDescent="0.2">
      <c r="O12899" s="1" t="str">
        <f t="shared" si="170"/>
        <v/>
      </c>
    </row>
    <row r="12900" spans="15:15" x14ac:dyDescent="0.2">
      <c r="O12900" s="1" t="str">
        <f t="shared" si="170"/>
        <v/>
      </c>
    </row>
    <row r="12901" spans="15:15" x14ac:dyDescent="0.2">
      <c r="O12901" s="1" t="str">
        <f t="shared" si="170"/>
        <v/>
      </c>
    </row>
    <row r="12902" spans="15:15" x14ac:dyDescent="0.2">
      <c r="O12902" s="1" t="str">
        <f t="shared" si="170"/>
        <v/>
      </c>
    </row>
    <row r="12903" spans="15:15" x14ac:dyDescent="0.2">
      <c r="O12903" s="1" t="str">
        <f t="shared" si="170"/>
        <v/>
      </c>
    </row>
    <row r="12904" spans="15:15" x14ac:dyDescent="0.2">
      <c r="O12904" s="1" t="str">
        <f t="shared" si="170"/>
        <v/>
      </c>
    </row>
    <row r="12905" spans="15:15" x14ac:dyDescent="0.2">
      <c r="O12905" s="1" t="str">
        <f t="shared" si="170"/>
        <v/>
      </c>
    </row>
    <row r="12906" spans="15:15" x14ac:dyDescent="0.2">
      <c r="O12906" s="1" t="str">
        <f t="shared" si="170"/>
        <v/>
      </c>
    </row>
    <row r="12907" spans="15:15" x14ac:dyDescent="0.2">
      <c r="O12907" s="1" t="str">
        <f t="shared" si="170"/>
        <v/>
      </c>
    </row>
    <row r="12908" spans="15:15" x14ac:dyDescent="0.2">
      <c r="O12908" s="1" t="str">
        <f t="shared" si="170"/>
        <v/>
      </c>
    </row>
    <row r="12909" spans="15:15" x14ac:dyDescent="0.2">
      <c r="O12909" s="1" t="str">
        <f t="shared" si="170"/>
        <v/>
      </c>
    </row>
    <row r="12910" spans="15:15" x14ac:dyDescent="0.2">
      <c r="O12910" s="1" t="str">
        <f t="shared" si="170"/>
        <v/>
      </c>
    </row>
    <row r="12911" spans="15:15" x14ac:dyDescent="0.2">
      <c r="O12911" s="1" t="str">
        <f t="shared" si="170"/>
        <v/>
      </c>
    </row>
    <row r="12912" spans="15:15" x14ac:dyDescent="0.2">
      <c r="O12912" s="1" t="str">
        <f t="shared" si="170"/>
        <v/>
      </c>
    </row>
    <row r="12913" spans="15:15" x14ac:dyDescent="0.2">
      <c r="O12913" s="1" t="str">
        <f t="shared" si="170"/>
        <v/>
      </c>
    </row>
    <row r="12914" spans="15:15" x14ac:dyDescent="0.2">
      <c r="O12914" s="1" t="str">
        <f t="shared" si="170"/>
        <v/>
      </c>
    </row>
    <row r="12915" spans="15:15" x14ac:dyDescent="0.2">
      <c r="O12915" s="1" t="str">
        <f t="shared" si="170"/>
        <v/>
      </c>
    </row>
    <row r="12916" spans="15:15" x14ac:dyDescent="0.2">
      <c r="O12916" s="1" t="str">
        <f t="shared" si="170"/>
        <v/>
      </c>
    </row>
    <row r="12917" spans="15:15" x14ac:dyDescent="0.2">
      <c r="O12917" s="1" t="str">
        <f t="shared" si="170"/>
        <v/>
      </c>
    </row>
    <row r="12918" spans="15:15" x14ac:dyDescent="0.2">
      <c r="O12918" s="1" t="str">
        <f t="shared" si="170"/>
        <v/>
      </c>
    </row>
    <row r="12919" spans="15:15" x14ac:dyDescent="0.2">
      <c r="O12919" s="1" t="str">
        <f t="shared" si="170"/>
        <v/>
      </c>
    </row>
    <row r="12920" spans="15:15" x14ac:dyDescent="0.2">
      <c r="O12920" s="1" t="str">
        <f t="shared" si="170"/>
        <v/>
      </c>
    </row>
    <row r="12921" spans="15:15" x14ac:dyDescent="0.2">
      <c r="O12921" s="1" t="str">
        <f t="shared" si="170"/>
        <v/>
      </c>
    </row>
    <row r="12922" spans="15:15" x14ac:dyDescent="0.2">
      <c r="O12922" s="1" t="str">
        <f t="shared" si="170"/>
        <v/>
      </c>
    </row>
    <row r="12923" spans="15:15" x14ac:dyDescent="0.2">
      <c r="O12923" s="1" t="str">
        <f t="shared" si="170"/>
        <v/>
      </c>
    </row>
    <row r="12924" spans="15:15" x14ac:dyDescent="0.2">
      <c r="O12924" s="1" t="str">
        <f t="shared" si="170"/>
        <v/>
      </c>
    </row>
    <row r="12925" spans="15:15" x14ac:dyDescent="0.2">
      <c r="O12925" s="1" t="str">
        <f t="shared" si="170"/>
        <v/>
      </c>
    </row>
    <row r="12926" spans="15:15" x14ac:dyDescent="0.2">
      <c r="O12926" s="1" t="str">
        <f t="shared" si="170"/>
        <v/>
      </c>
    </row>
    <row r="12927" spans="15:15" x14ac:dyDescent="0.2">
      <c r="O12927" s="1" t="str">
        <f t="shared" si="170"/>
        <v/>
      </c>
    </row>
    <row r="12928" spans="15:15" x14ac:dyDescent="0.2">
      <c r="O12928" s="1" t="str">
        <f t="shared" si="170"/>
        <v/>
      </c>
    </row>
    <row r="12929" spans="15:15" x14ac:dyDescent="0.2">
      <c r="O12929" s="1" t="str">
        <f t="shared" si="170"/>
        <v/>
      </c>
    </row>
    <row r="12930" spans="15:15" x14ac:dyDescent="0.2">
      <c r="O12930" s="1" t="str">
        <f t="shared" ref="O12930:O12993" si="171">IF(ABS(H12930-G12930) &gt; (H12930*0.1), "X", "")</f>
        <v/>
      </c>
    </row>
    <row r="12931" spans="15:15" x14ac:dyDescent="0.2">
      <c r="O12931" s="1" t="str">
        <f t="shared" si="171"/>
        <v/>
      </c>
    </row>
    <row r="12932" spans="15:15" x14ac:dyDescent="0.2">
      <c r="O12932" s="1" t="str">
        <f t="shared" si="171"/>
        <v/>
      </c>
    </row>
    <row r="12933" spans="15:15" x14ac:dyDescent="0.2">
      <c r="O12933" s="1" t="str">
        <f t="shared" si="171"/>
        <v/>
      </c>
    </row>
    <row r="12934" spans="15:15" x14ac:dyDescent="0.2">
      <c r="O12934" s="1" t="str">
        <f t="shared" si="171"/>
        <v/>
      </c>
    </row>
    <row r="12935" spans="15:15" x14ac:dyDescent="0.2">
      <c r="O12935" s="1" t="str">
        <f t="shared" si="171"/>
        <v/>
      </c>
    </row>
    <row r="12936" spans="15:15" x14ac:dyDescent="0.2">
      <c r="O12936" s="1" t="str">
        <f t="shared" si="171"/>
        <v/>
      </c>
    </row>
    <row r="12937" spans="15:15" x14ac:dyDescent="0.2">
      <c r="O12937" s="1" t="str">
        <f t="shared" si="171"/>
        <v/>
      </c>
    </row>
    <row r="12938" spans="15:15" x14ac:dyDescent="0.2">
      <c r="O12938" s="1" t="str">
        <f t="shared" si="171"/>
        <v/>
      </c>
    </row>
    <row r="12939" spans="15:15" x14ac:dyDescent="0.2">
      <c r="O12939" s="1" t="str">
        <f t="shared" si="171"/>
        <v/>
      </c>
    </row>
    <row r="12940" spans="15:15" x14ac:dyDescent="0.2">
      <c r="O12940" s="1" t="str">
        <f t="shared" si="171"/>
        <v/>
      </c>
    </row>
    <row r="12941" spans="15:15" x14ac:dyDescent="0.2">
      <c r="O12941" s="1" t="str">
        <f t="shared" si="171"/>
        <v/>
      </c>
    </row>
    <row r="12942" spans="15:15" x14ac:dyDescent="0.2">
      <c r="O12942" s="1" t="str">
        <f t="shared" si="171"/>
        <v/>
      </c>
    </row>
    <row r="12943" spans="15:15" x14ac:dyDescent="0.2">
      <c r="O12943" s="1" t="str">
        <f t="shared" si="171"/>
        <v/>
      </c>
    </row>
    <row r="12944" spans="15:15" x14ac:dyDescent="0.2">
      <c r="O12944" s="1" t="str">
        <f t="shared" si="171"/>
        <v/>
      </c>
    </row>
    <row r="12945" spans="15:15" x14ac:dyDescent="0.2">
      <c r="O12945" s="1" t="str">
        <f t="shared" si="171"/>
        <v/>
      </c>
    </row>
    <row r="12946" spans="15:15" x14ac:dyDescent="0.2">
      <c r="O12946" s="1" t="str">
        <f t="shared" si="171"/>
        <v/>
      </c>
    </row>
    <row r="12947" spans="15:15" x14ac:dyDescent="0.2">
      <c r="O12947" s="1" t="str">
        <f t="shared" si="171"/>
        <v/>
      </c>
    </row>
    <row r="12948" spans="15:15" x14ac:dyDescent="0.2">
      <c r="O12948" s="1" t="str">
        <f t="shared" si="171"/>
        <v/>
      </c>
    </row>
    <row r="12949" spans="15:15" x14ac:dyDescent="0.2">
      <c r="O12949" s="1" t="str">
        <f t="shared" si="171"/>
        <v/>
      </c>
    </row>
    <row r="12950" spans="15:15" x14ac:dyDescent="0.2">
      <c r="O12950" s="1" t="str">
        <f t="shared" si="171"/>
        <v/>
      </c>
    </row>
    <row r="12951" spans="15:15" x14ac:dyDescent="0.2">
      <c r="O12951" s="1" t="str">
        <f t="shared" si="171"/>
        <v/>
      </c>
    </row>
    <row r="12952" spans="15:15" x14ac:dyDescent="0.2">
      <c r="O12952" s="1" t="str">
        <f t="shared" si="171"/>
        <v/>
      </c>
    </row>
    <row r="12953" spans="15:15" x14ac:dyDescent="0.2">
      <c r="O12953" s="1" t="str">
        <f t="shared" si="171"/>
        <v/>
      </c>
    </row>
    <row r="12954" spans="15:15" x14ac:dyDescent="0.2">
      <c r="O12954" s="1" t="str">
        <f t="shared" si="171"/>
        <v/>
      </c>
    </row>
    <row r="12955" spans="15:15" x14ac:dyDescent="0.2">
      <c r="O12955" s="1" t="str">
        <f t="shared" si="171"/>
        <v/>
      </c>
    </row>
    <row r="12956" spans="15:15" x14ac:dyDescent="0.2">
      <c r="O12956" s="1" t="str">
        <f t="shared" si="171"/>
        <v/>
      </c>
    </row>
    <row r="12957" spans="15:15" x14ac:dyDescent="0.2">
      <c r="O12957" s="1" t="str">
        <f t="shared" si="171"/>
        <v/>
      </c>
    </row>
    <row r="12958" spans="15:15" x14ac:dyDescent="0.2">
      <c r="O12958" s="1" t="str">
        <f t="shared" si="171"/>
        <v/>
      </c>
    </row>
    <row r="12959" spans="15:15" x14ac:dyDescent="0.2">
      <c r="O12959" s="1" t="str">
        <f t="shared" si="171"/>
        <v/>
      </c>
    </row>
    <row r="12960" spans="15:15" x14ac:dyDescent="0.2">
      <c r="O12960" s="1" t="str">
        <f t="shared" si="171"/>
        <v/>
      </c>
    </row>
    <row r="12961" spans="15:15" x14ac:dyDescent="0.2">
      <c r="O12961" s="1" t="str">
        <f t="shared" si="171"/>
        <v/>
      </c>
    </row>
    <row r="12962" spans="15:15" x14ac:dyDescent="0.2">
      <c r="O12962" s="1" t="str">
        <f t="shared" si="171"/>
        <v/>
      </c>
    </row>
    <row r="12963" spans="15:15" x14ac:dyDescent="0.2">
      <c r="O12963" s="1" t="str">
        <f t="shared" si="171"/>
        <v/>
      </c>
    </row>
    <row r="12964" spans="15:15" x14ac:dyDescent="0.2">
      <c r="O12964" s="1" t="str">
        <f t="shared" si="171"/>
        <v/>
      </c>
    </row>
    <row r="12965" spans="15:15" x14ac:dyDescent="0.2">
      <c r="O12965" s="1" t="str">
        <f t="shared" si="171"/>
        <v/>
      </c>
    </row>
    <row r="12966" spans="15:15" x14ac:dyDescent="0.2">
      <c r="O12966" s="1" t="str">
        <f t="shared" si="171"/>
        <v/>
      </c>
    </row>
    <row r="12967" spans="15:15" x14ac:dyDescent="0.2">
      <c r="O12967" s="1" t="str">
        <f t="shared" si="171"/>
        <v/>
      </c>
    </row>
    <row r="12968" spans="15:15" x14ac:dyDescent="0.2">
      <c r="O12968" s="1" t="str">
        <f t="shared" si="171"/>
        <v/>
      </c>
    </row>
    <row r="12969" spans="15:15" x14ac:dyDescent="0.2">
      <c r="O12969" s="1" t="str">
        <f t="shared" si="171"/>
        <v/>
      </c>
    </row>
    <row r="12970" spans="15:15" x14ac:dyDescent="0.2">
      <c r="O12970" s="1" t="str">
        <f t="shared" si="171"/>
        <v/>
      </c>
    </row>
    <row r="12971" spans="15:15" x14ac:dyDescent="0.2">
      <c r="O12971" s="1" t="str">
        <f t="shared" si="171"/>
        <v/>
      </c>
    </row>
    <row r="12972" spans="15:15" x14ac:dyDescent="0.2">
      <c r="O12972" s="1" t="str">
        <f t="shared" si="171"/>
        <v/>
      </c>
    </row>
    <row r="12973" spans="15:15" x14ac:dyDescent="0.2">
      <c r="O12973" s="1" t="str">
        <f t="shared" si="171"/>
        <v/>
      </c>
    </row>
    <row r="12974" spans="15:15" x14ac:dyDescent="0.2">
      <c r="O12974" s="1" t="str">
        <f t="shared" si="171"/>
        <v/>
      </c>
    </row>
    <row r="12975" spans="15:15" x14ac:dyDescent="0.2">
      <c r="O12975" s="1" t="str">
        <f t="shared" si="171"/>
        <v/>
      </c>
    </row>
    <row r="12976" spans="15:15" x14ac:dyDescent="0.2">
      <c r="O12976" s="1" t="str">
        <f t="shared" si="171"/>
        <v/>
      </c>
    </row>
    <row r="12977" spans="15:15" x14ac:dyDescent="0.2">
      <c r="O12977" s="1" t="str">
        <f t="shared" si="171"/>
        <v/>
      </c>
    </row>
    <row r="12978" spans="15:15" x14ac:dyDescent="0.2">
      <c r="O12978" s="1" t="str">
        <f t="shared" si="171"/>
        <v/>
      </c>
    </row>
    <row r="12979" spans="15:15" x14ac:dyDescent="0.2">
      <c r="O12979" s="1" t="str">
        <f t="shared" si="171"/>
        <v/>
      </c>
    </row>
    <row r="12980" spans="15:15" x14ac:dyDescent="0.2">
      <c r="O12980" s="1" t="str">
        <f t="shared" si="171"/>
        <v/>
      </c>
    </row>
    <row r="12981" spans="15:15" x14ac:dyDescent="0.2">
      <c r="O12981" s="1" t="str">
        <f t="shared" si="171"/>
        <v/>
      </c>
    </row>
    <row r="12982" spans="15:15" x14ac:dyDescent="0.2">
      <c r="O12982" s="1" t="str">
        <f t="shared" si="171"/>
        <v/>
      </c>
    </row>
    <row r="12983" spans="15:15" x14ac:dyDescent="0.2">
      <c r="O12983" s="1" t="str">
        <f t="shared" si="171"/>
        <v/>
      </c>
    </row>
    <row r="12984" spans="15:15" x14ac:dyDescent="0.2">
      <c r="O12984" s="1" t="str">
        <f t="shared" si="171"/>
        <v/>
      </c>
    </row>
    <row r="12985" spans="15:15" x14ac:dyDescent="0.2">
      <c r="O12985" s="1" t="str">
        <f t="shared" si="171"/>
        <v/>
      </c>
    </row>
    <row r="12986" spans="15:15" x14ac:dyDescent="0.2">
      <c r="O12986" s="1" t="str">
        <f t="shared" si="171"/>
        <v/>
      </c>
    </row>
    <row r="12987" spans="15:15" x14ac:dyDescent="0.2">
      <c r="O12987" s="1" t="str">
        <f t="shared" si="171"/>
        <v/>
      </c>
    </row>
    <row r="12988" spans="15:15" x14ac:dyDescent="0.2">
      <c r="O12988" s="1" t="str">
        <f t="shared" si="171"/>
        <v/>
      </c>
    </row>
    <row r="12989" spans="15:15" x14ac:dyDescent="0.2">
      <c r="O12989" s="1" t="str">
        <f t="shared" si="171"/>
        <v/>
      </c>
    </row>
    <row r="12990" spans="15:15" x14ac:dyDescent="0.2">
      <c r="O12990" s="1" t="str">
        <f t="shared" si="171"/>
        <v/>
      </c>
    </row>
    <row r="12991" spans="15:15" x14ac:dyDescent="0.2">
      <c r="O12991" s="1" t="str">
        <f t="shared" si="171"/>
        <v/>
      </c>
    </row>
    <row r="12992" spans="15:15" x14ac:dyDescent="0.2">
      <c r="O12992" s="1" t="str">
        <f t="shared" si="171"/>
        <v/>
      </c>
    </row>
    <row r="12993" spans="15:15" x14ac:dyDescent="0.2">
      <c r="O12993" s="1" t="str">
        <f t="shared" si="171"/>
        <v/>
      </c>
    </row>
    <row r="12994" spans="15:15" x14ac:dyDescent="0.2">
      <c r="O12994" s="1" t="str">
        <f t="shared" ref="O12994:O13057" si="172">IF(ABS(H12994-G12994) &gt; (H12994*0.1), "X", "")</f>
        <v/>
      </c>
    </row>
    <row r="12995" spans="15:15" x14ac:dyDescent="0.2">
      <c r="O12995" s="1" t="str">
        <f t="shared" si="172"/>
        <v/>
      </c>
    </row>
    <row r="12996" spans="15:15" x14ac:dyDescent="0.2">
      <c r="O12996" s="1" t="str">
        <f t="shared" si="172"/>
        <v/>
      </c>
    </row>
    <row r="12997" spans="15:15" x14ac:dyDescent="0.2">
      <c r="O12997" s="1" t="str">
        <f t="shared" si="172"/>
        <v/>
      </c>
    </row>
    <row r="12998" spans="15:15" x14ac:dyDescent="0.2">
      <c r="O12998" s="1" t="str">
        <f t="shared" si="172"/>
        <v/>
      </c>
    </row>
    <row r="12999" spans="15:15" x14ac:dyDescent="0.2">
      <c r="O12999" s="1" t="str">
        <f t="shared" si="172"/>
        <v/>
      </c>
    </row>
    <row r="13000" spans="15:15" x14ac:dyDescent="0.2">
      <c r="O13000" s="1" t="str">
        <f t="shared" si="172"/>
        <v/>
      </c>
    </row>
    <row r="13001" spans="15:15" x14ac:dyDescent="0.2">
      <c r="O13001" s="1" t="str">
        <f t="shared" si="172"/>
        <v/>
      </c>
    </row>
    <row r="13002" spans="15:15" x14ac:dyDescent="0.2">
      <c r="O13002" s="1" t="str">
        <f t="shared" si="172"/>
        <v/>
      </c>
    </row>
    <row r="13003" spans="15:15" x14ac:dyDescent="0.2">
      <c r="O13003" s="1" t="str">
        <f t="shared" si="172"/>
        <v/>
      </c>
    </row>
    <row r="13004" spans="15:15" x14ac:dyDescent="0.2">
      <c r="O13004" s="1" t="str">
        <f t="shared" si="172"/>
        <v/>
      </c>
    </row>
    <row r="13005" spans="15:15" x14ac:dyDescent="0.2">
      <c r="O13005" s="1" t="str">
        <f t="shared" si="172"/>
        <v/>
      </c>
    </row>
    <row r="13006" spans="15:15" x14ac:dyDescent="0.2">
      <c r="O13006" s="1" t="str">
        <f t="shared" si="172"/>
        <v/>
      </c>
    </row>
    <row r="13007" spans="15:15" x14ac:dyDescent="0.2">
      <c r="O13007" s="1" t="str">
        <f t="shared" si="172"/>
        <v/>
      </c>
    </row>
    <row r="13008" spans="15:15" x14ac:dyDescent="0.2">
      <c r="O13008" s="1" t="str">
        <f t="shared" si="172"/>
        <v/>
      </c>
    </row>
    <row r="13009" spans="15:15" x14ac:dyDescent="0.2">
      <c r="O13009" s="1" t="str">
        <f t="shared" si="172"/>
        <v/>
      </c>
    </row>
    <row r="13010" spans="15:15" x14ac:dyDescent="0.2">
      <c r="O13010" s="1" t="str">
        <f t="shared" si="172"/>
        <v/>
      </c>
    </row>
    <row r="13011" spans="15:15" x14ac:dyDescent="0.2">
      <c r="O13011" s="1" t="str">
        <f t="shared" si="172"/>
        <v/>
      </c>
    </row>
    <row r="13012" spans="15:15" x14ac:dyDescent="0.2">
      <c r="O13012" s="1" t="str">
        <f t="shared" si="172"/>
        <v/>
      </c>
    </row>
    <row r="13013" spans="15:15" x14ac:dyDescent="0.2">
      <c r="O13013" s="1" t="str">
        <f t="shared" si="172"/>
        <v/>
      </c>
    </row>
    <row r="13014" spans="15:15" x14ac:dyDescent="0.2">
      <c r="O13014" s="1" t="str">
        <f t="shared" si="172"/>
        <v/>
      </c>
    </row>
    <row r="13015" spans="15:15" x14ac:dyDescent="0.2">
      <c r="O13015" s="1" t="str">
        <f t="shared" si="172"/>
        <v/>
      </c>
    </row>
    <row r="13016" spans="15:15" x14ac:dyDescent="0.2">
      <c r="O13016" s="1" t="str">
        <f t="shared" si="172"/>
        <v/>
      </c>
    </row>
    <row r="13017" spans="15:15" x14ac:dyDescent="0.2">
      <c r="O13017" s="1" t="str">
        <f t="shared" si="172"/>
        <v/>
      </c>
    </row>
    <row r="13018" spans="15:15" x14ac:dyDescent="0.2">
      <c r="O13018" s="1" t="str">
        <f t="shared" si="172"/>
        <v/>
      </c>
    </row>
    <row r="13019" spans="15:15" x14ac:dyDescent="0.2">
      <c r="O13019" s="1" t="str">
        <f t="shared" si="172"/>
        <v/>
      </c>
    </row>
    <row r="13020" spans="15:15" x14ac:dyDescent="0.2">
      <c r="O13020" s="1" t="str">
        <f t="shared" si="172"/>
        <v/>
      </c>
    </row>
    <row r="13021" spans="15:15" x14ac:dyDescent="0.2">
      <c r="O13021" s="1" t="str">
        <f t="shared" si="172"/>
        <v/>
      </c>
    </row>
    <row r="13022" spans="15:15" x14ac:dyDescent="0.2">
      <c r="O13022" s="1" t="str">
        <f t="shared" si="172"/>
        <v/>
      </c>
    </row>
    <row r="13023" spans="15:15" x14ac:dyDescent="0.2">
      <c r="O13023" s="1" t="str">
        <f t="shared" si="172"/>
        <v/>
      </c>
    </row>
    <row r="13024" spans="15:15" x14ac:dyDescent="0.2">
      <c r="O13024" s="1" t="str">
        <f t="shared" si="172"/>
        <v/>
      </c>
    </row>
    <row r="13025" spans="15:15" x14ac:dyDescent="0.2">
      <c r="O13025" s="1" t="str">
        <f t="shared" si="172"/>
        <v/>
      </c>
    </row>
    <row r="13026" spans="15:15" x14ac:dyDescent="0.2">
      <c r="O13026" s="1" t="str">
        <f t="shared" si="172"/>
        <v/>
      </c>
    </row>
    <row r="13027" spans="15:15" x14ac:dyDescent="0.2">
      <c r="O13027" s="1" t="str">
        <f t="shared" si="172"/>
        <v/>
      </c>
    </row>
    <row r="13028" spans="15:15" x14ac:dyDescent="0.2">
      <c r="O13028" s="1" t="str">
        <f t="shared" si="172"/>
        <v/>
      </c>
    </row>
    <row r="13029" spans="15:15" x14ac:dyDescent="0.2">
      <c r="O13029" s="1" t="str">
        <f t="shared" si="172"/>
        <v/>
      </c>
    </row>
    <row r="13030" spans="15:15" x14ac:dyDescent="0.2">
      <c r="O13030" s="1" t="str">
        <f t="shared" si="172"/>
        <v/>
      </c>
    </row>
    <row r="13031" spans="15:15" x14ac:dyDescent="0.2">
      <c r="O13031" s="1" t="str">
        <f t="shared" si="172"/>
        <v/>
      </c>
    </row>
    <row r="13032" spans="15:15" x14ac:dyDescent="0.2">
      <c r="O13032" s="1" t="str">
        <f t="shared" si="172"/>
        <v/>
      </c>
    </row>
    <row r="13033" spans="15:15" x14ac:dyDescent="0.2">
      <c r="O13033" s="1" t="str">
        <f t="shared" si="172"/>
        <v/>
      </c>
    </row>
    <row r="13034" spans="15:15" x14ac:dyDescent="0.2">
      <c r="O13034" s="1" t="str">
        <f t="shared" si="172"/>
        <v/>
      </c>
    </row>
    <row r="13035" spans="15:15" x14ac:dyDescent="0.2">
      <c r="O13035" s="1" t="str">
        <f t="shared" si="172"/>
        <v/>
      </c>
    </row>
    <row r="13036" spans="15:15" x14ac:dyDescent="0.2">
      <c r="O13036" s="1" t="str">
        <f t="shared" si="172"/>
        <v/>
      </c>
    </row>
    <row r="13037" spans="15:15" x14ac:dyDescent="0.2">
      <c r="O13037" s="1" t="str">
        <f t="shared" si="172"/>
        <v/>
      </c>
    </row>
    <row r="13038" spans="15:15" x14ac:dyDescent="0.2">
      <c r="O13038" s="1" t="str">
        <f t="shared" si="172"/>
        <v/>
      </c>
    </row>
    <row r="13039" spans="15:15" x14ac:dyDescent="0.2">
      <c r="O13039" s="1" t="str">
        <f t="shared" si="172"/>
        <v/>
      </c>
    </row>
    <row r="13040" spans="15:15" x14ac:dyDescent="0.2">
      <c r="O13040" s="1" t="str">
        <f t="shared" si="172"/>
        <v/>
      </c>
    </row>
    <row r="13041" spans="15:15" x14ac:dyDescent="0.2">
      <c r="O13041" s="1" t="str">
        <f t="shared" si="172"/>
        <v/>
      </c>
    </row>
    <row r="13042" spans="15:15" x14ac:dyDescent="0.2">
      <c r="O13042" s="1" t="str">
        <f t="shared" si="172"/>
        <v/>
      </c>
    </row>
    <row r="13043" spans="15:15" x14ac:dyDescent="0.2">
      <c r="O13043" s="1" t="str">
        <f t="shared" si="172"/>
        <v/>
      </c>
    </row>
    <row r="13044" spans="15:15" x14ac:dyDescent="0.2">
      <c r="O13044" s="1" t="str">
        <f t="shared" si="172"/>
        <v/>
      </c>
    </row>
    <row r="13045" spans="15:15" x14ac:dyDescent="0.2">
      <c r="O13045" s="1" t="str">
        <f t="shared" si="172"/>
        <v/>
      </c>
    </row>
    <row r="13046" spans="15:15" x14ac:dyDescent="0.2">
      <c r="O13046" s="1" t="str">
        <f t="shared" si="172"/>
        <v/>
      </c>
    </row>
    <row r="13047" spans="15:15" x14ac:dyDescent="0.2">
      <c r="O13047" s="1" t="str">
        <f t="shared" si="172"/>
        <v/>
      </c>
    </row>
    <row r="13048" spans="15:15" x14ac:dyDescent="0.2">
      <c r="O13048" s="1" t="str">
        <f t="shared" si="172"/>
        <v/>
      </c>
    </row>
    <row r="13049" spans="15:15" x14ac:dyDescent="0.2">
      <c r="O13049" s="1" t="str">
        <f t="shared" si="172"/>
        <v/>
      </c>
    </row>
    <row r="13050" spans="15:15" x14ac:dyDescent="0.2">
      <c r="O13050" s="1" t="str">
        <f t="shared" si="172"/>
        <v/>
      </c>
    </row>
    <row r="13051" spans="15:15" x14ac:dyDescent="0.2">
      <c r="O13051" s="1" t="str">
        <f t="shared" si="172"/>
        <v/>
      </c>
    </row>
    <row r="13052" spans="15:15" x14ac:dyDescent="0.2">
      <c r="O13052" s="1" t="str">
        <f t="shared" si="172"/>
        <v/>
      </c>
    </row>
    <row r="13053" spans="15:15" x14ac:dyDescent="0.2">
      <c r="O13053" s="1" t="str">
        <f t="shared" si="172"/>
        <v/>
      </c>
    </row>
    <row r="13054" spans="15:15" x14ac:dyDescent="0.2">
      <c r="O13054" s="1" t="str">
        <f t="shared" si="172"/>
        <v/>
      </c>
    </row>
    <row r="13055" spans="15:15" x14ac:dyDescent="0.2">
      <c r="O13055" s="1" t="str">
        <f t="shared" si="172"/>
        <v/>
      </c>
    </row>
    <row r="13056" spans="15:15" x14ac:dyDescent="0.2">
      <c r="O13056" s="1" t="str">
        <f t="shared" si="172"/>
        <v/>
      </c>
    </row>
    <row r="13057" spans="15:15" x14ac:dyDescent="0.2">
      <c r="O13057" s="1" t="str">
        <f t="shared" si="172"/>
        <v/>
      </c>
    </row>
    <row r="13058" spans="15:15" x14ac:dyDescent="0.2">
      <c r="O13058" s="1" t="str">
        <f t="shared" ref="O13058:O13121" si="173">IF(ABS(H13058-G13058) &gt; (H13058*0.1), "X", "")</f>
        <v/>
      </c>
    </row>
    <row r="13059" spans="15:15" x14ac:dyDescent="0.2">
      <c r="O13059" s="1" t="str">
        <f t="shared" si="173"/>
        <v/>
      </c>
    </row>
    <row r="13060" spans="15:15" x14ac:dyDescent="0.2">
      <c r="O13060" s="1" t="str">
        <f t="shared" si="173"/>
        <v/>
      </c>
    </row>
    <row r="13061" spans="15:15" x14ac:dyDescent="0.2">
      <c r="O13061" s="1" t="str">
        <f t="shared" si="173"/>
        <v/>
      </c>
    </row>
    <row r="13062" spans="15:15" x14ac:dyDescent="0.2">
      <c r="O13062" s="1" t="str">
        <f t="shared" si="173"/>
        <v/>
      </c>
    </row>
    <row r="13063" spans="15:15" x14ac:dyDescent="0.2">
      <c r="O13063" s="1" t="str">
        <f t="shared" si="173"/>
        <v/>
      </c>
    </row>
    <row r="13064" spans="15:15" x14ac:dyDescent="0.2">
      <c r="O13064" s="1" t="str">
        <f t="shared" si="173"/>
        <v/>
      </c>
    </row>
    <row r="13065" spans="15:15" x14ac:dyDescent="0.2">
      <c r="O13065" s="1" t="str">
        <f t="shared" si="173"/>
        <v/>
      </c>
    </row>
    <row r="13066" spans="15:15" x14ac:dyDescent="0.2">
      <c r="O13066" s="1" t="str">
        <f t="shared" si="173"/>
        <v/>
      </c>
    </row>
    <row r="13067" spans="15:15" x14ac:dyDescent="0.2">
      <c r="O13067" s="1" t="str">
        <f t="shared" si="173"/>
        <v/>
      </c>
    </row>
    <row r="13068" spans="15:15" x14ac:dyDescent="0.2">
      <c r="O13068" s="1" t="str">
        <f t="shared" si="173"/>
        <v/>
      </c>
    </row>
    <row r="13069" spans="15:15" x14ac:dyDescent="0.2">
      <c r="O13069" s="1" t="str">
        <f t="shared" si="173"/>
        <v/>
      </c>
    </row>
    <row r="13070" spans="15:15" x14ac:dyDescent="0.2">
      <c r="O13070" s="1" t="str">
        <f t="shared" si="173"/>
        <v/>
      </c>
    </row>
    <row r="13071" spans="15:15" x14ac:dyDescent="0.2">
      <c r="O13071" s="1" t="str">
        <f t="shared" si="173"/>
        <v/>
      </c>
    </row>
    <row r="13072" spans="15:15" x14ac:dyDescent="0.2">
      <c r="O13072" s="1" t="str">
        <f t="shared" si="173"/>
        <v/>
      </c>
    </row>
    <row r="13073" spans="15:15" x14ac:dyDescent="0.2">
      <c r="O13073" s="1" t="str">
        <f t="shared" si="173"/>
        <v/>
      </c>
    </row>
    <row r="13074" spans="15:15" x14ac:dyDescent="0.2">
      <c r="O13074" s="1" t="str">
        <f t="shared" si="173"/>
        <v/>
      </c>
    </row>
    <row r="13075" spans="15:15" x14ac:dyDescent="0.2">
      <c r="O13075" s="1" t="str">
        <f t="shared" si="173"/>
        <v/>
      </c>
    </row>
    <row r="13076" spans="15:15" x14ac:dyDescent="0.2">
      <c r="O13076" s="1" t="str">
        <f t="shared" si="173"/>
        <v/>
      </c>
    </row>
    <row r="13077" spans="15:15" x14ac:dyDescent="0.2">
      <c r="O13077" s="1" t="str">
        <f t="shared" si="173"/>
        <v/>
      </c>
    </row>
    <row r="13078" spans="15:15" x14ac:dyDescent="0.2">
      <c r="O13078" s="1" t="str">
        <f t="shared" si="173"/>
        <v/>
      </c>
    </row>
    <row r="13079" spans="15:15" x14ac:dyDescent="0.2">
      <c r="O13079" s="1" t="str">
        <f t="shared" si="173"/>
        <v/>
      </c>
    </row>
    <row r="13080" spans="15:15" x14ac:dyDescent="0.2">
      <c r="O13080" s="1" t="str">
        <f t="shared" si="173"/>
        <v/>
      </c>
    </row>
    <row r="13081" spans="15:15" x14ac:dyDescent="0.2">
      <c r="O13081" s="1" t="str">
        <f t="shared" si="173"/>
        <v/>
      </c>
    </row>
    <row r="13082" spans="15:15" x14ac:dyDescent="0.2">
      <c r="O13082" s="1" t="str">
        <f t="shared" si="173"/>
        <v/>
      </c>
    </row>
    <row r="13083" spans="15:15" x14ac:dyDescent="0.2">
      <c r="O13083" s="1" t="str">
        <f t="shared" si="173"/>
        <v/>
      </c>
    </row>
    <row r="13084" spans="15:15" x14ac:dyDescent="0.2">
      <c r="O13084" s="1" t="str">
        <f t="shared" si="173"/>
        <v/>
      </c>
    </row>
    <row r="13085" spans="15:15" x14ac:dyDescent="0.2">
      <c r="O13085" s="1" t="str">
        <f t="shared" si="173"/>
        <v/>
      </c>
    </row>
    <row r="13086" spans="15:15" x14ac:dyDescent="0.2">
      <c r="O13086" s="1" t="str">
        <f t="shared" si="173"/>
        <v/>
      </c>
    </row>
    <row r="13087" spans="15:15" x14ac:dyDescent="0.2">
      <c r="O13087" s="1" t="str">
        <f t="shared" si="173"/>
        <v/>
      </c>
    </row>
    <row r="13088" spans="15:15" x14ac:dyDescent="0.2">
      <c r="O13088" s="1" t="str">
        <f t="shared" si="173"/>
        <v/>
      </c>
    </row>
    <row r="13089" spans="15:15" x14ac:dyDescent="0.2">
      <c r="O13089" s="1" t="str">
        <f t="shared" si="173"/>
        <v/>
      </c>
    </row>
    <row r="13090" spans="15:15" x14ac:dyDescent="0.2">
      <c r="O13090" s="1" t="str">
        <f t="shared" si="173"/>
        <v/>
      </c>
    </row>
    <row r="13091" spans="15:15" x14ac:dyDescent="0.2">
      <c r="O13091" s="1" t="str">
        <f t="shared" si="173"/>
        <v/>
      </c>
    </row>
    <row r="13092" spans="15:15" x14ac:dyDescent="0.2">
      <c r="O13092" s="1" t="str">
        <f t="shared" si="173"/>
        <v/>
      </c>
    </row>
    <row r="13093" spans="15:15" x14ac:dyDescent="0.2">
      <c r="O13093" s="1" t="str">
        <f t="shared" si="173"/>
        <v/>
      </c>
    </row>
    <row r="13094" spans="15:15" x14ac:dyDescent="0.2">
      <c r="O13094" s="1" t="str">
        <f t="shared" si="173"/>
        <v/>
      </c>
    </row>
    <row r="13095" spans="15:15" x14ac:dyDescent="0.2">
      <c r="O13095" s="1" t="str">
        <f t="shared" si="173"/>
        <v/>
      </c>
    </row>
    <row r="13096" spans="15:15" x14ac:dyDescent="0.2">
      <c r="O13096" s="1" t="str">
        <f t="shared" si="173"/>
        <v/>
      </c>
    </row>
    <row r="13097" spans="15:15" x14ac:dyDescent="0.2">
      <c r="O13097" s="1" t="str">
        <f t="shared" si="173"/>
        <v/>
      </c>
    </row>
    <row r="13098" spans="15:15" x14ac:dyDescent="0.2">
      <c r="O13098" s="1" t="str">
        <f t="shared" si="173"/>
        <v/>
      </c>
    </row>
    <row r="13099" spans="15:15" x14ac:dyDescent="0.2">
      <c r="O13099" s="1" t="str">
        <f t="shared" si="173"/>
        <v/>
      </c>
    </row>
    <row r="13100" spans="15:15" x14ac:dyDescent="0.2">
      <c r="O13100" s="1" t="str">
        <f t="shared" si="173"/>
        <v/>
      </c>
    </row>
    <row r="13101" spans="15:15" x14ac:dyDescent="0.2">
      <c r="O13101" s="1" t="str">
        <f t="shared" si="173"/>
        <v/>
      </c>
    </row>
    <row r="13102" spans="15:15" x14ac:dyDescent="0.2">
      <c r="O13102" s="1" t="str">
        <f t="shared" si="173"/>
        <v/>
      </c>
    </row>
    <row r="13103" spans="15:15" x14ac:dyDescent="0.2">
      <c r="O13103" s="1" t="str">
        <f t="shared" si="173"/>
        <v/>
      </c>
    </row>
    <row r="13104" spans="15:15" x14ac:dyDescent="0.2">
      <c r="O13104" s="1" t="str">
        <f t="shared" si="173"/>
        <v/>
      </c>
    </row>
    <row r="13105" spans="15:15" x14ac:dyDescent="0.2">
      <c r="O13105" s="1" t="str">
        <f t="shared" si="173"/>
        <v/>
      </c>
    </row>
    <row r="13106" spans="15:15" x14ac:dyDescent="0.2">
      <c r="O13106" s="1" t="str">
        <f t="shared" si="173"/>
        <v/>
      </c>
    </row>
    <row r="13107" spans="15:15" x14ac:dyDescent="0.2">
      <c r="O13107" s="1" t="str">
        <f t="shared" si="173"/>
        <v/>
      </c>
    </row>
    <row r="13108" spans="15:15" x14ac:dyDescent="0.2">
      <c r="O13108" s="1" t="str">
        <f t="shared" si="173"/>
        <v/>
      </c>
    </row>
    <row r="13109" spans="15:15" x14ac:dyDescent="0.2">
      <c r="O13109" s="1" t="str">
        <f t="shared" si="173"/>
        <v/>
      </c>
    </row>
    <row r="13110" spans="15:15" x14ac:dyDescent="0.2">
      <c r="O13110" s="1" t="str">
        <f t="shared" si="173"/>
        <v/>
      </c>
    </row>
    <row r="13111" spans="15:15" x14ac:dyDescent="0.2">
      <c r="O13111" s="1" t="str">
        <f t="shared" si="173"/>
        <v/>
      </c>
    </row>
    <row r="13112" spans="15:15" x14ac:dyDescent="0.2">
      <c r="O13112" s="1" t="str">
        <f t="shared" si="173"/>
        <v/>
      </c>
    </row>
    <row r="13113" spans="15:15" x14ac:dyDescent="0.2">
      <c r="O13113" s="1" t="str">
        <f t="shared" si="173"/>
        <v/>
      </c>
    </row>
    <row r="13114" spans="15:15" x14ac:dyDescent="0.2">
      <c r="O13114" s="1" t="str">
        <f t="shared" si="173"/>
        <v/>
      </c>
    </row>
    <row r="13115" spans="15:15" x14ac:dyDescent="0.2">
      <c r="O13115" s="1" t="str">
        <f t="shared" si="173"/>
        <v/>
      </c>
    </row>
    <row r="13116" spans="15:15" x14ac:dyDescent="0.2">
      <c r="O13116" s="1" t="str">
        <f t="shared" si="173"/>
        <v/>
      </c>
    </row>
    <row r="13117" spans="15:15" x14ac:dyDescent="0.2">
      <c r="O13117" s="1" t="str">
        <f t="shared" si="173"/>
        <v/>
      </c>
    </row>
    <row r="13118" spans="15:15" x14ac:dyDescent="0.2">
      <c r="O13118" s="1" t="str">
        <f t="shared" si="173"/>
        <v/>
      </c>
    </row>
    <row r="13119" spans="15:15" x14ac:dyDescent="0.2">
      <c r="O13119" s="1" t="str">
        <f t="shared" si="173"/>
        <v/>
      </c>
    </row>
    <row r="13120" spans="15:15" x14ac:dyDescent="0.2">
      <c r="O13120" s="1" t="str">
        <f t="shared" si="173"/>
        <v/>
      </c>
    </row>
    <row r="13121" spans="15:15" x14ac:dyDescent="0.2">
      <c r="O13121" s="1" t="str">
        <f t="shared" si="173"/>
        <v/>
      </c>
    </row>
    <row r="13122" spans="15:15" x14ac:dyDescent="0.2">
      <c r="O13122" s="1" t="str">
        <f t="shared" ref="O13122:O13185" si="174">IF(ABS(H13122-G13122) &gt; (H13122*0.1), "X", "")</f>
        <v/>
      </c>
    </row>
    <row r="13123" spans="15:15" x14ac:dyDescent="0.2">
      <c r="O13123" s="1" t="str">
        <f t="shared" si="174"/>
        <v/>
      </c>
    </row>
    <row r="13124" spans="15:15" x14ac:dyDescent="0.2">
      <c r="O13124" s="1" t="str">
        <f t="shared" si="174"/>
        <v/>
      </c>
    </row>
    <row r="13125" spans="15:15" x14ac:dyDescent="0.2">
      <c r="O13125" s="1" t="str">
        <f t="shared" si="174"/>
        <v/>
      </c>
    </row>
    <row r="13126" spans="15:15" x14ac:dyDescent="0.2">
      <c r="O13126" s="1" t="str">
        <f t="shared" si="174"/>
        <v/>
      </c>
    </row>
    <row r="13127" spans="15:15" x14ac:dyDescent="0.2">
      <c r="O13127" s="1" t="str">
        <f t="shared" si="174"/>
        <v/>
      </c>
    </row>
    <row r="13128" spans="15:15" x14ac:dyDescent="0.2">
      <c r="O13128" s="1" t="str">
        <f t="shared" si="174"/>
        <v/>
      </c>
    </row>
    <row r="13129" spans="15:15" x14ac:dyDescent="0.2">
      <c r="O13129" s="1" t="str">
        <f t="shared" si="174"/>
        <v/>
      </c>
    </row>
    <row r="13130" spans="15:15" x14ac:dyDescent="0.2">
      <c r="O13130" s="1" t="str">
        <f t="shared" si="174"/>
        <v/>
      </c>
    </row>
    <row r="13131" spans="15:15" x14ac:dyDescent="0.2">
      <c r="O13131" s="1" t="str">
        <f t="shared" si="174"/>
        <v/>
      </c>
    </row>
    <row r="13132" spans="15:15" x14ac:dyDescent="0.2">
      <c r="O13132" s="1" t="str">
        <f t="shared" si="174"/>
        <v/>
      </c>
    </row>
    <row r="13133" spans="15:15" x14ac:dyDescent="0.2">
      <c r="O13133" s="1" t="str">
        <f t="shared" si="174"/>
        <v/>
      </c>
    </row>
    <row r="13134" spans="15:15" x14ac:dyDescent="0.2">
      <c r="O13134" s="1" t="str">
        <f t="shared" si="174"/>
        <v/>
      </c>
    </row>
    <row r="13135" spans="15:15" x14ac:dyDescent="0.2">
      <c r="O13135" s="1" t="str">
        <f t="shared" si="174"/>
        <v/>
      </c>
    </row>
    <row r="13136" spans="15:15" x14ac:dyDescent="0.2">
      <c r="O13136" s="1" t="str">
        <f t="shared" si="174"/>
        <v/>
      </c>
    </row>
    <row r="13137" spans="15:15" x14ac:dyDescent="0.2">
      <c r="O13137" s="1" t="str">
        <f t="shared" si="174"/>
        <v/>
      </c>
    </row>
    <row r="13138" spans="15:15" x14ac:dyDescent="0.2">
      <c r="O13138" s="1" t="str">
        <f t="shared" si="174"/>
        <v/>
      </c>
    </row>
    <row r="13139" spans="15:15" x14ac:dyDescent="0.2">
      <c r="O13139" s="1" t="str">
        <f t="shared" si="174"/>
        <v/>
      </c>
    </row>
    <row r="13140" spans="15:15" x14ac:dyDescent="0.2">
      <c r="O13140" s="1" t="str">
        <f t="shared" si="174"/>
        <v/>
      </c>
    </row>
    <row r="13141" spans="15:15" x14ac:dyDescent="0.2">
      <c r="O13141" s="1" t="str">
        <f t="shared" si="174"/>
        <v/>
      </c>
    </row>
    <row r="13142" spans="15:15" x14ac:dyDescent="0.2">
      <c r="O13142" s="1" t="str">
        <f t="shared" si="174"/>
        <v/>
      </c>
    </row>
    <row r="13143" spans="15:15" x14ac:dyDescent="0.2">
      <c r="O13143" s="1" t="str">
        <f t="shared" si="174"/>
        <v/>
      </c>
    </row>
    <row r="13144" spans="15:15" x14ac:dyDescent="0.2">
      <c r="O13144" s="1" t="str">
        <f t="shared" si="174"/>
        <v/>
      </c>
    </row>
    <row r="13145" spans="15:15" x14ac:dyDescent="0.2">
      <c r="O13145" s="1" t="str">
        <f t="shared" si="174"/>
        <v/>
      </c>
    </row>
    <row r="13146" spans="15:15" x14ac:dyDescent="0.2">
      <c r="O13146" s="1" t="str">
        <f t="shared" si="174"/>
        <v/>
      </c>
    </row>
    <row r="13147" spans="15:15" x14ac:dyDescent="0.2">
      <c r="O13147" s="1" t="str">
        <f t="shared" si="174"/>
        <v/>
      </c>
    </row>
    <row r="13148" spans="15:15" x14ac:dyDescent="0.2">
      <c r="O13148" s="1" t="str">
        <f t="shared" si="174"/>
        <v/>
      </c>
    </row>
    <row r="13149" spans="15:15" x14ac:dyDescent="0.2">
      <c r="O13149" s="1" t="str">
        <f t="shared" si="174"/>
        <v/>
      </c>
    </row>
    <row r="13150" spans="15:15" x14ac:dyDescent="0.2">
      <c r="O13150" s="1" t="str">
        <f t="shared" si="174"/>
        <v/>
      </c>
    </row>
    <row r="13151" spans="15:15" x14ac:dyDescent="0.2">
      <c r="O13151" s="1" t="str">
        <f t="shared" si="174"/>
        <v/>
      </c>
    </row>
    <row r="13152" spans="15:15" x14ac:dyDescent="0.2">
      <c r="O13152" s="1" t="str">
        <f t="shared" si="174"/>
        <v/>
      </c>
    </row>
    <row r="13153" spans="15:15" x14ac:dyDescent="0.2">
      <c r="O13153" s="1" t="str">
        <f t="shared" si="174"/>
        <v/>
      </c>
    </row>
    <row r="13154" spans="15:15" x14ac:dyDescent="0.2">
      <c r="O13154" s="1" t="str">
        <f t="shared" si="174"/>
        <v/>
      </c>
    </row>
    <row r="13155" spans="15:15" x14ac:dyDescent="0.2">
      <c r="O13155" s="1" t="str">
        <f t="shared" si="174"/>
        <v/>
      </c>
    </row>
    <row r="13156" spans="15:15" x14ac:dyDescent="0.2">
      <c r="O13156" s="1" t="str">
        <f t="shared" si="174"/>
        <v/>
      </c>
    </row>
    <row r="13157" spans="15:15" x14ac:dyDescent="0.2">
      <c r="O13157" s="1" t="str">
        <f t="shared" si="174"/>
        <v/>
      </c>
    </row>
    <row r="13158" spans="15:15" x14ac:dyDescent="0.2">
      <c r="O13158" s="1" t="str">
        <f t="shared" si="174"/>
        <v/>
      </c>
    </row>
    <row r="13159" spans="15:15" x14ac:dyDescent="0.2">
      <c r="O13159" s="1" t="str">
        <f t="shared" si="174"/>
        <v/>
      </c>
    </row>
    <row r="13160" spans="15:15" x14ac:dyDescent="0.2">
      <c r="O13160" s="1" t="str">
        <f t="shared" si="174"/>
        <v/>
      </c>
    </row>
    <row r="13161" spans="15:15" x14ac:dyDescent="0.2">
      <c r="O13161" s="1" t="str">
        <f t="shared" si="174"/>
        <v/>
      </c>
    </row>
    <row r="13162" spans="15:15" x14ac:dyDescent="0.2">
      <c r="O13162" s="1" t="str">
        <f t="shared" si="174"/>
        <v/>
      </c>
    </row>
    <row r="13163" spans="15:15" x14ac:dyDescent="0.2">
      <c r="O13163" s="1" t="str">
        <f t="shared" si="174"/>
        <v/>
      </c>
    </row>
    <row r="13164" spans="15:15" x14ac:dyDescent="0.2">
      <c r="O13164" s="1" t="str">
        <f t="shared" si="174"/>
        <v/>
      </c>
    </row>
    <row r="13165" spans="15:15" x14ac:dyDescent="0.2">
      <c r="O13165" s="1" t="str">
        <f t="shared" si="174"/>
        <v/>
      </c>
    </row>
    <row r="13166" spans="15:15" x14ac:dyDescent="0.2">
      <c r="O13166" s="1" t="str">
        <f t="shared" si="174"/>
        <v/>
      </c>
    </row>
    <row r="13167" spans="15:15" x14ac:dyDescent="0.2">
      <c r="O13167" s="1" t="str">
        <f t="shared" si="174"/>
        <v/>
      </c>
    </row>
    <row r="13168" spans="15:15" x14ac:dyDescent="0.2">
      <c r="O13168" s="1" t="str">
        <f t="shared" si="174"/>
        <v/>
      </c>
    </row>
    <row r="13169" spans="15:15" x14ac:dyDescent="0.2">
      <c r="O13169" s="1" t="str">
        <f t="shared" si="174"/>
        <v/>
      </c>
    </row>
    <row r="13170" spans="15:15" x14ac:dyDescent="0.2">
      <c r="O13170" s="1" t="str">
        <f t="shared" si="174"/>
        <v/>
      </c>
    </row>
    <row r="13171" spans="15:15" x14ac:dyDescent="0.2">
      <c r="O13171" s="1" t="str">
        <f t="shared" si="174"/>
        <v/>
      </c>
    </row>
    <row r="13172" spans="15:15" x14ac:dyDescent="0.2">
      <c r="O13172" s="1" t="str">
        <f t="shared" si="174"/>
        <v/>
      </c>
    </row>
    <row r="13173" spans="15:15" x14ac:dyDescent="0.2">
      <c r="O13173" s="1" t="str">
        <f t="shared" si="174"/>
        <v/>
      </c>
    </row>
    <row r="13174" spans="15:15" x14ac:dyDescent="0.2">
      <c r="O13174" s="1" t="str">
        <f t="shared" si="174"/>
        <v/>
      </c>
    </row>
    <row r="13175" spans="15:15" x14ac:dyDescent="0.2">
      <c r="O13175" s="1" t="str">
        <f t="shared" si="174"/>
        <v/>
      </c>
    </row>
    <row r="13176" spans="15:15" x14ac:dyDescent="0.2">
      <c r="O13176" s="1" t="str">
        <f t="shared" si="174"/>
        <v/>
      </c>
    </row>
    <row r="13177" spans="15:15" x14ac:dyDescent="0.2">
      <c r="O13177" s="1" t="str">
        <f t="shared" si="174"/>
        <v/>
      </c>
    </row>
    <row r="13178" spans="15:15" x14ac:dyDescent="0.2">
      <c r="O13178" s="1" t="str">
        <f t="shared" si="174"/>
        <v/>
      </c>
    </row>
    <row r="13179" spans="15:15" x14ac:dyDescent="0.2">
      <c r="O13179" s="1" t="str">
        <f t="shared" si="174"/>
        <v/>
      </c>
    </row>
    <row r="13180" spans="15:15" x14ac:dyDescent="0.2">
      <c r="O13180" s="1" t="str">
        <f t="shared" si="174"/>
        <v/>
      </c>
    </row>
    <row r="13181" spans="15:15" x14ac:dyDescent="0.2">
      <c r="O13181" s="1" t="str">
        <f t="shared" si="174"/>
        <v/>
      </c>
    </row>
    <row r="13182" spans="15:15" x14ac:dyDescent="0.2">
      <c r="O13182" s="1" t="str">
        <f t="shared" si="174"/>
        <v/>
      </c>
    </row>
    <row r="13183" spans="15:15" x14ac:dyDescent="0.2">
      <c r="O13183" s="1" t="str">
        <f t="shared" si="174"/>
        <v/>
      </c>
    </row>
    <row r="13184" spans="15:15" x14ac:dyDescent="0.2">
      <c r="O13184" s="1" t="str">
        <f t="shared" si="174"/>
        <v/>
      </c>
    </row>
    <row r="13185" spans="15:15" x14ac:dyDescent="0.2">
      <c r="O13185" s="1" t="str">
        <f t="shared" si="174"/>
        <v/>
      </c>
    </row>
    <row r="13186" spans="15:15" x14ac:dyDescent="0.2">
      <c r="O13186" s="1" t="str">
        <f t="shared" ref="O13186:O13249" si="175">IF(ABS(H13186-G13186) &gt; (H13186*0.1), "X", "")</f>
        <v/>
      </c>
    </row>
    <row r="13187" spans="15:15" x14ac:dyDescent="0.2">
      <c r="O13187" s="1" t="str">
        <f t="shared" si="175"/>
        <v/>
      </c>
    </row>
    <row r="13188" spans="15:15" x14ac:dyDescent="0.2">
      <c r="O13188" s="1" t="str">
        <f t="shared" si="175"/>
        <v/>
      </c>
    </row>
    <row r="13189" spans="15:15" x14ac:dyDescent="0.2">
      <c r="O13189" s="1" t="str">
        <f t="shared" si="175"/>
        <v/>
      </c>
    </row>
    <row r="13190" spans="15:15" x14ac:dyDescent="0.2">
      <c r="O13190" s="1" t="str">
        <f t="shared" si="175"/>
        <v/>
      </c>
    </row>
    <row r="13191" spans="15:15" x14ac:dyDescent="0.2">
      <c r="O13191" s="1" t="str">
        <f t="shared" si="175"/>
        <v/>
      </c>
    </row>
    <row r="13192" spans="15:15" x14ac:dyDescent="0.2">
      <c r="O13192" s="1" t="str">
        <f t="shared" si="175"/>
        <v/>
      </c>
    </row>
    <row r="13193" spans="15:15" x14ac:dyDescent="0.2">
      <c r="O13193" s="1" t="str">
        <f t="shared" si="175"/>
        <v/>
      </c>
    </row>
    <row r="13194" spans="15:15" x14ac:dyDescent="0.2">
      <c r="O13194" s="1" t="str">
        <f t="shared" si="175"/>
        <v/>
      </c>
    </row>
    <row r="13195" spans="15:15" x14ac:dyDescent="0.2">
      <c r="O13195" s="1" t="str">
        <f t="shared" si="175"/>
        <v/>
      </c>
    </row>
    <row r="13196" spans="15:15" x14ac:dyDescent="0.2">
      <c r="O13196" s="1" t="str">
        <f t="shared" si="175"/>
        <v/>
      </c>
    </row>
    <row r="13197" spans="15:15" x14ac:dyDescent="0.2">
      <c r="O13197" s="1" t="str">
        <f t="shared" si="175"/>
        <v/>
      </c>
    </row>
    <row r="13198" spans="15:15" x14ac:dyDescent="0.2">
      <c r="O13198" s="1" t="str">
        <f t="shared" si="175"/>
        <v/>
      </c>
    </row>
    <row r="13199" spans="15:15" x14ac:dyDescent="0.2">
      <c r="O13199" s="1" t="str">
        <f t="shared" si="175"/>
        <v/>
      </c>
    </row>
    <row r="13200" spans="15:15" x14ac:dyDescent="0.2">
      <c r="O13200" s="1" t="str">
        <f t="shared" si="175"/>
        <v/>
      </c>
    </row>
    <row r="13201" spans="15:15" x14ac:dyDescent="0.2">
      <c r="O13201" s="1" t="str">
        <f t="shared" si="175"/>
        <v/>
      </c>
    </row>
    <row r="13202" spans="15:15" x14ac:dyDescent="0.2">
      <c r="O13202" s="1" t="str">
        <f t="shared" si="175"/>
        <v/>
      </c>
    </row>
    <row r="13203" spans="15:15" x14ac:dyDescent="0.2">
      <c r="O13203" s="1" t="str">
        <f t="shared" si="175"/>
        <v/>
      </c>
    </row>
    <row r="13204" spans="15:15" x14ac:dyDescent="0.2">
      <c r="O13204" s="1" t="str">
        <f t="shared" si="175"/>
        <v/>
      </c>
    </row>
    <row r="13205" spans="15:15" x14ac:dyDescent="0.2">
      <c r="O13205" s="1" t="str">
        <f t="shared" si="175"/>
        <v/>
      </c>
    </row>
    <row r="13206" spans="15:15" x14ac:dyDescent="0.2">
      <c r="O13206" s="1" t="str">
        <f t="shared" si="175"/>
        <v/>
      </c>
    </row>
    <row r="13207" spans="15:15" x14ac:dyDescent="0.2">
      <c r="O13207" s="1" t="str">
        <f t="shared" si="175"/>
        <v/>
      </c>
    </row>
    <row r="13208" spans="15:15" x14ac:dyDescent="0.2">
      <c r="O13208" s="1" t="str">
        <f t="shared" si="175"/>
        <v/>
      </c>
    </row>
    <row r="13209" spans="15:15" x14ac:dyDescent="0.2">
      <c r="O13209" s="1" t="str">
        <f t="shared" si="175"/>
        <v/>
      </c>
    </row>
    <row r="13210" spans="15:15" x14ac:dyDescent="0.2">
      <c r="O13210" s="1" t="str">
        <f t="shared" si="175"/>
        <v/>
      </c>
    </row>
    <row r="13211" spans="15:15" x14ac:dyDescent="0.2">
      <c r="O13211" s="1" t="str">
        <f t="shared" si="175"/>
        <v/>
      </c>
    </row>
    <row r="13212" spans="15:15" x14ac:dyDescent="0.2">
      <c r="O13212" s="1" t="str">
        <f t="shared" si="175"/>
        <v/>
      </c>
    </row>
    <row r="13213" spans="15:15" x14ac:dyDescent="0.2">
      <c r="O13213" s="1" t="str">
        <f t="shared" si="175"/>
        <v/>
      </c>
    </row>
    <row r="13214" spans="15:15" x14ac:dyDescent="0.2">
      <c r="O13214" s="1" t="str">
        <f t="shared" si="175"/>
        <v/>
      </c>
    </row>
    <row r="13215" spans="15:15" x14ac:dyDescent="0.2">
      <c r="O13215" s="1" t="str">
        <f t="shared" si="175"/>
        <v/>
      </c>
    </row>
    <row r="13216" spans="15:15" x14ac:dyDescent="0.2">
      <c r="O13216" s="1" t="str">
        <f t="shared" si="175"/>
        <v/>
      </c>
    </row>
    <row r="13217" spans="15:15" x14ac:dyDescent="0.2">
      <c r="O13217" s="1" t="str">
        <f t="shared" si="175"/>
        <v/>
      </c>
    </row>
    <row r="13218" spans="15:15" x14ac:dyDescent="0.2">
      <c r="O13218" s="1" t="str">
        <f t="shared" si="175"/>
        <v/>
      </c>
    </row>
    <row r="13219" spans="15:15" x14ac:dyDescent="0.2">
      <c r="O13219" s="1" t="str">
        <f t="shared" si="175"/>
        <v/>
      </c>
    </row>
    <row r="13220" spans="15:15" x14ac:dyDescent="0.2">
      <c r="O13220" s="1" t="str">
        <f t="shared" si="175"/>
        <v/>
      </c>
    </row>
    <row r="13221" spans="15:15" x14ac:dyDescent="0.2">
      <c r="O13221" s="1" t="str">
        <f t="shared" si="175"/>
        <v/>
      </c>
    </row>
    <row r="13222" spans="15:15" x14ac:dyDescent="0.2">
      <c r="O13222" s="1" t="str">
        <f t="shared" si="175"/>
        <v/>
      </c>
    </row>
    <row r="13223" spans="15:15" x14ac:dyDescent="0.2">
      <c r="O13223" s="1" t="str">
        <f t="shared" si="175"/>
        <v/>
      </c>
    </row>
    <row r="13224" spans="15:15" x14ac:dyDescent="0.2">
      <c r="O13224" s="1" t="str">
        <f t="shared" si="175"/>
        <v/>
      </c>
    </row>
    <row r="13225" spans="15:15" x14ac:dyDescent="0.2">
      <c r="O13225" s="1" t="str">
        <f t="shared" si="175"/>
        <v/>
      </c>
    </row>
    <row r="13226" spans="15:15" x14ac:dyDescent="0.2">
      <c r="O13226" s="1" t="str">
        <f t="shared" si="175"/>
        <v/>
      </c>
    </row>
    <row r="13227" spans="15:15" x14ac:dyDescent="0.2">
      <c r="O13227" s="1" t="str">
        <f t="shared" si="175"/>
        <v/>
      </c>
    </row>
    <row r="13228" spans="15:15" x14ac:dyDescent="0.2">
      <c r="O13228" s="1" t="str">
        <f t="shared" si="175"/>
        <v/>
      </c>
    </row>
    <row r="13229" spans="15:15" x14ac:dyDescent="0.2">
      <c r="O13229" s="1" t="str">
        <f t="shared" si="175"/>
        <v/>
      </c>
    </row>
    <row r="13230" spans="15:15" x14ac:dyDescent="0.2">
      <c r="O13230" s="1" t="str">
        <f t="shared" si="175"/>
        <v/>
      </c>
    </row>
    <row r="13231" spans="15:15" x14ac:dyDescent="0.2">
      <c r="O13231" s="1" t="str">
        <f t="shared" si="175"/>
        <v/>
      </c>
    </row>
    <row r="13232" spans="15:15" x14ac:dyDescent="0.2">
      <c r="O13232" s="1" t="str">
        <f t="shared" si="175"/>
        <v/>
      </c>
    </row>
    <row r="13233" spans="15:15" x14ac:dyDescent="0.2">
      <c r="O13233" s="1" t="str">
        <f t="shared" si="175"/>
        <v/>
      </c>
    </row>
    <row r="13234" spans="15:15" x14ac:dyDescent="0.2">
      <c r="O13234" s="1" t="str">
        <f t="shared" si="175"/>
        <v/>
      </c>
    </row>
    <row r="13235" spans="15:15" x14ac:dyDescent="0.2">
      <c r="O13235" s="1" t="str">
        <f t="shared" si="175"/>
        <v/>
      </c>
    </row>
    <row r="13236" spans="15:15" x14ac:dyDescent="0.2">
      <c r="O13236" s="1" t="str">
        <f t="shared" si="175"/>
        <v/>
      </c>
    </row>
    <row r="13237" spans="15:15" x14ac:dyDescent="0.2">
      <c r="O13237" s="1" t="str">
        <f t="shared" si="175"/>
        <v/>
      </c>
    </row>
    <row r="13238" spans="15:15" x14ac:dyDescent="0.2">
      <c r="O13238" s="1" t="str">
        <f t="shared" si="175"/>
        <v/>
      </c>
    </row>
    <row r="13239" spans="15:15" x14ac:dyDescent="0.2">
      <c r="O13239" s="1" t="str">
        <f t="shared" si="175"/>
        <v/>
      </c>
    </row>
    <row r="13240" spans="15:15" x14ac:dyDescent="0.2">
      <c r="O13240" s="1" t="str">
        <f t="shared" si="175"/>
        <v/>
      </c>
    </row>
    <row r="13241" spans="15:15" x14ac:dyDescent="0.2">
      <c r="O13241" s="1" t="str">
        <f t="shared" si="175"/>
        <v/>
      </c>
    </row>
    <row r="13242" spans="15:15" x14ac:dyDescent="0.2">
      <c r="O13242" s="1" t="str">
        <f t="shared" si="175"/>
        <v/>
      </c>
    </row>
    <row r="13243" spans="15:15" x14ac:dyDescent="0.2">
      <c r="O13243" s="1" t="str">
        <f t="shared" si="175"/>
        <v/>
      </c>
    </row>
    <row r="13244" spans="15:15" x14ac:dyDescent="0.2">
      <c r="O13244" s="1" t="str">
        <f t="shared" si="175"/>
        <v/>
      </c>
    </row>
    <row r="13245" spans="15:15" x14ac:dyDescent="0.2">
      <c r="O13245" s="1" t="str">
        <f t="shared" si="175"/>
        <v/>
      </c>
    </row>
    <row r="13246" spans="15:15" x14ac:dyDescent="0.2">
      <c r="O13246" s="1" t="str">
        <f t="shared" si="175"/>
        <v/>
      </c>
    </row>
    <row r="13247" spans="15:15" x14ac:dyDescent="0.2">
      <c r="O13247" s="1" t="str">
        <f t="shared" si="175"/>
        <v/>
      </c>
    </row>
    <row r="13248" spans="15:15" x14ac:dyDescent="0.2">
      <c r="O13248" s="1" t="str">
        <f t="shared" si="175"/>
        <v/>
      </c>
    </row>
    <row r="13249" spans="15:15" x14ac:dyDescent="0.2">
      <c r="O13249" s="1" t="str">
        <f t="shared" si="175"/>
        <v/>
      </c>
    </row>
    <row r="13250" spans="15:15" x14ac:dyDescent="0.2">
      <c r="O13250" s="1" t="str">
        <f t="shared" ref="O13250:O13313" si="176">IF(ABS(H13250-G13250) &gt; (H13250*0.1), "X", "")</f>
        <v/>
      </c>
    </row>
    <row r="13251" spans="15:15" x14ac:dyDescent="0.2">
      <c r="O13251" s="1" t="str">
        <f t="shared" si="176"/>
        <v/>
      </c>
    </row>
    <row r="13252" spans="15:15" x14ac:dyDescent="0.2">
      <c r="O13252" s="1" t="str">
        <f t="shared" si="176"/>
        <v/>
      </c>
    </row>
    <row r="13253" spans="15:15" x14ac:dyDescent="0.2">
      <c r="O13253" s="1" t="str">
        <f t="shared" si="176"/>
        <v/>
      </c>
    </row>
    <row r="13254" spans="15:15" x14ac:dyDescent="0.2">
      <c r="O13254" s="1" t="str">
        <f t="shared" si="176"/>
        <v/>
      </c>
    </row>
    <row r="13255" spans="15:15" x14ac:dyDescent="0.2">
      <c r="O13255" s="1" t="str">
        <f t="shared" si="176"/>
        <v/>
      </c>
    </row>
    <row r="13256" spans="15:15" x14ac:dyDescent="0.2">
      <c r="O13256" s="1" t="str">
        <f t="shared" si="176"/>
        <v/>
      </c>
    </row>
    <row r="13257" spans="15:15" x14ac:dyDescent="0.2">
      <c r="O13257" s="1" t="str">
        <f t="shared" si="176"/>
        <v/>
      </c>
    </row>
    <row r="13258" spans="15:15" x14ac:dyDescent="0.2">
      <c r="O13258" s="1" t="str">
        <f t="shared" si="176"/>
        <v/>
      </c>
    </row>
    <row r="13259" spans="15:15" x14ac:dyDescent="0.2">
      <c r="O13259" s="1" t="str">
        <f t="shared" si="176"/>
        <v/>
      </c>
    </row>
    <row r="13260" spans="15:15" x14ac:dyDescent="0.2">
      <c r="O13260" s="1" t="str">
        <f t="shared" si="176"/>
        <v/>
      </c>
    </row>
    <row r="13261" spans="15:15" x14ac:dyDescent="0.2">
      <c r="O13261" s="1" t="str">
        <f t="shared" si="176"/>
        <v/>
      </c>
    </row>
    <row r="13262" spans="15:15" x14ac:dyDescent="0.2">
      <c r="O13262" s="1" t="str">
        <f t="shared" si="176"/>
        <v/>
      </c>
    </row>
    <row r="13263" spans="15:15" x14ac:dyDescent="0.2">
      <c r="O13263" s="1" t="str">
        <f t="shared" si="176"/>
        <v/>
      </c>
    </row>
    <row r="13264" spans="15:15" x14ac:dyDescent="0.2">
      <c r="O13264" s="1" t="str">
        <f t="shared" si="176"/>
        <v/>
      </c>
    </row>
    <row r="13265" spans="15:15" x14ac:dyDescent="0.2">
      <c r="O13265" s="1" t="str">
        <f t="shared" si="176"/>
        <v/>
      </c>
    </row>
    <row r="13266" spans="15:15" x14ac:dyDescent="0.2">
      <c r="O13266" s="1" t="str">
        <f t="shared" si="176"/>
        <v/>
      </c>
    </row>
    <row r="13267" spans="15:15" x14ac:dyDescent="0.2">
      <c r="O13267" s="1" t="str">
        <f t="shared" si="176"/>
        <v/>
      </c>
    </row>
    <row r="13268" spans="15:15" x14ac:dyDescent="0.2">
      <c r="O13268" s="1" t="str">
        <f t="shared" si="176"/>
        <v/>
      </c>
    </row>
    <row r="13269" spans="15:15" x14ac:dyDescent="0.2">
      <c r="O13269" s="1" t="str">
        <f t="shared" si="176"/>
        <v/>
      </c>
    </row>
    <row r="13270" spans="15:15" x14ac:dyDescent="0.2">
      <c r="O13270" s="1" t="str">
        <f t="shared" si="176"/>
        <v/>
      </c>
    </row>
    <row r="13271" spans="15:15" x14ac:dyDescent="0.2">
      <c r="O13271" s="1" t="str">
        <f t="shared" si="176"/>
        <v/>
      </c>
    </row>
    <row r="13272" spans="15:15" x14ac:dyDescent="0.2">
      <c r="O13272" s="1" t="str">
        <f t="shared" si="176"/>
        <v/>
      </c>
    </row>
    <row r="13273" spans="15:15" x14ac:dyDescent="0.2">
      <c r="O13273" s="1" t="str">
        <f t="shared" si="176"/>
        <v/>
      </c>
    </row>
    <row r="13274" spans="15:15" x14ac:dyDescent="0.2">
      <c r="O13274" s="1" t="str">
        <f t="shared" si="176"/>
        <v/>
      </c>
    </row>
    <row r="13275" spans="15:15" x14ac:dyDescent="0.2">
      <c r="O13275" s="1" t="str">
        <f t="shared" si="176"/>
        <v/>
      </c>
    </row>
    <row r="13276" spans="15:15" x14ac:dyDescent="0.2">
      <c r="O13276" s="1" t="str">
        <f t="shared" si="176"/>
        <v/>
      </c>
    </row>
    <row r="13277" spans="15:15" x14ac:dyDescent="0.2">
      <c r="O13277" s="1" t="str">
        <f t="shared" si="176"/>
        <v/>
      </c>
    </row>
    <row r="13278" spans="15:15" x14ac:dyDescent="0.2">
      <c r="O13278" s="1" t="str">
        <f t="shared" si="176"/>
        <v/>
      </c>
    </row>
    <row r="13279" spans="15:15" x14ac:dyDescent="0.2">
      <c r="O13279" s="1" t="str">
        <f t="shared" si="176"/>
        <v/>
      </c>
    </row>
    <row r="13280" spans="15:15" x14ac:dyDescent="0.2">
      <c r="O13280" s="1" t="str">
        <f t="shared" si="176"/>
        <v/>
      </c>
    </row>
    <row r="13281" spans="15:15" x14ac:dyDescent="0.2">
      <c r="O13281" s="1" t="str">
        <f t="shared" si="176"/>
        <v/>
      </c>
    </row>
    <row r="13282" spans="15:15" x14ac:dyDescent="0.2">
      <c r="O13282" s="1" t="str">
        <f t="shared" si="176"/>
        <v/>
      </c>
    </row>
    <row r="13283" spans="15:15" x14ac:dyDescent="0.2">
      <c r="O13283" s="1" t="str">
        <f t="shared" si="176"/>
        <v/>
      </c>
    </row>
    <row r="13284" spans="15:15" x14ac:dyDescent="0.2">
      <c r="O13284" s="1" t="str">
        <f t="shared" si="176"/>
        <v/>
      </c>
    </row>
    <row r="13285" spans="15:15" x14ac:dyDescent="0.2">
      <c r="O13285" s="1" t="str">
        <f t="shared" si="176"/>
        <v/>
      </c>
    </row>
    <row r="13286" spans="15:15" x14ac:dyDescent="0.2">
      <c r="O13286" s="1" t="str">
        <f t="shared" si="176"/>
        <v/>
      </c>
    </row>
    <row r="13287" spans="15:15" x14ac:dyDescent="0.2">
      <c r="O13287" s="1" t="str">
        <f t="shared" si="176"/>
        <v/>
      </c>
    </row>
    <row r="13288" spans="15:15" x14ac:dyDescent="0.2">
      <c r="O13288" s="1" t="str">
        <f t="shared" si="176"/>
        <v/>
      </c>
    </row>
    <row r="13289" spans="15:15" x14ac:dyDescent="0.2">
      <c r="O13289" s="1" t="str">
        <f t="shared" si="176"/>
        <v/>
      </c>
    </row>
    <row r="13290" spans="15:15" x14ac:dyDescent="0.2">
      <c r="O13290" s="1" t="str">
        <f t="shared" si="176"/>
        <v/>
      </c>
    </row>
    <row r="13291" spans="15:15" x14ac:dyDescent="0.2">
      <c r="O13291" s="1" t="str">
        <f t="shared" si="176"/>
        <v/>
      </c>
    </row>
    <row r="13292" spans="15:15" x14ac:dyDescent="0.2">
      <c r="O13292" s="1" t="str">
        <f t="shared" si="176"/>
        <v/>
      </c>
    </row>
    <row r="13293" spans="15:15" x14ac:dyDescent="0.2">
      <c r="O13293" s="1" t="str">
        <f t="shared" si="176"/>
        <v/>
      </c>
    </row>
    <row r="13294" spans="15:15" x14ac:dyDescent="0.2">
      <c r="O13294" s="1" t="str">
        <f t="shared" si="176"/>
        <v/>
      </c>
    </row>
    <row r="13295" spans="15:15" x14ac:dyDescent="0.2">
      <c r="O13295" s="1" t="str">
        <f t="shared" si="176"/>
        <v/>
      </c>
    </row>
    <row r="13296" spans="15:15" x14ac:dyDescent="0.2">
      <c r="O13296" s="1" t="str">
        <f t="shared" si="176"/>
        <v/>
      </c>
    </row>
    <row r="13297" spans="15:15" x14ac:dyDescent="0.2">
      <c r="O13297" s="1" t="str">
        <f t="shared" si="176"/>
        <v/>
      </c>
    </row>
    <row r="13298" spans="15:15" x14ac:dyDescent="0.2">
      <c r="O13298" s="1" t="str">
        <f t="shared" si="176"/>
        <v/>
      </c>
    </row>
    <row r="13299" spans="15:15" x14ac:dyDescent="0.2">
      <c r="O13299" s="1" t="str">
        <f t="shared" si="176"/>
        <v/>
      </c>
    </row>
    <row r="13300" spans="15:15" x14ac:dyDescent="0.2">
      <c r="O13300" s="1" t="str">
        <f t="shared" si="176"/>
        <v/>
      </c>
    </row>
    <row r="13301" spans="15:15" x14ac:dyDescent="0.2">
      <c r="O13301" s="1" t="str">
        <f t="shared" si="176"/>
        <v/>
      </c>
    </row>
    <row r="13302" spans="15:15" x14ac:dyDescent="0.2">
      <c r="O13302" s="1" t="str">
        <f t="shared" si="176"/>
        <v/>
      </c>
    </row>
    <row r="13303" spans="15:15" x14ac:dyDescent="0.2">
      <c r="O13303" s="1" t="str">
        <f t="shared" si="176"/>
        <v/>
      </c>
    </row>
    <row r="13304" spans="15:15" x14ac:dyDescent="0.2">
      <c r="O13304" s="1" t="str">
        <f t="shared" si="176"/>
        <v/>
      </c>
    </row>
    <row r="13305" spans="15:15" x14ac:dyDescent="0.2">
      <c r="O13305" s="1" t="str">
        <f t="shared" si="176"/>
        <v/>
      </c>
    </row>
    <row r="13306" spans="15:15" x14ac:dyDescent="0.2">
      <c r="O13306" s="1" t="str">
        <f t="shared" si="176"/>
        <v/>
      </c>
    </row>
    <row r="13307" spans="15:15" x14ac:dyDescent="0.2">
      <c r="O13307" s="1" t="str">
        <f t="shared" si="176"/>
        <v/>
      </c>
    </row>
    <row r="13308" spans="15:15" x14ac:dyDescent="0.2">
      <c r="O13308" s="1" t="str">
        <f t="shared" si="176"/>
        <v/>
      </c>
    </row>
    <row r="13309" spans="15:15" x14ac:dyDescent="0.2">
      <c r="O13309" s="1" t="str">
        <f t="shared" si="176"/>
        <v/>
      </c>
    </row>
    <row r="13310" spans="15:15" x14ac:dyDescent="0.2">
      <c r="O13310" s="1" t="str">
        <f t="shared" si="176"/>
        <v/>
      </c>
    </row>
    <row r="13311" spans="15:15" x14ac:dyDescent="0.2">
      <c r="O13311" s="1" t="str">
        <f t="shared" si="176"/>
        <v/>
      </c>
    </row>
    <row r="13312" spans="15:15" x14ac:dyDescent="0.2">
      <c r="O13312" s="1" t="str">
        <f t="shared" si="176"/>
        <v/>
      </c>
    </row>
    <row r="13313" spans="15:15" x14ac:dyDescent="0.2">
      <c r="O13313" s="1" t="str">
        <f t="shared" si="176"/>
        <v/>
      </c>
    </row>
    <row r="13314" spans="15:15" x14ac:dyDescent="0.2">
      <c r="O13314" s="1" t="str">
        <f t="shared" ref="O13314:O13377" si="177">IF(ABS(H13314-G13314) &gt; (H13314*0.1), "X", "")</f>
        <v/>
      </c>
    </row>
    <row r="13315" spans="15:15" x14ac:dyDescent="0.2">
      <c r="O13315" s="1" t="str">
        <f t="shared" si="177"/>
        <v/>
      </c>
    </row>
    <row r="13316" spans="15:15" x14ac:dyDescent="0.2">
      <c r="O13316" s="1" t="str">
        <f t="shared" si="177"/>
        <v/>
      </c>
    </row>
    <row r="13317" spans="15:15" x14ac:dyDescent="0.2">
      <c r="O13317" s="1" t="str">
        <f t="shared" si="177"/>
        <v/>
      </c>
    </row>
    <row r="13318" spans="15:15" x14ac:dyDescent="0.2">
      <c r="O13318" s="1" t="str">
        <f t="shared" si="177"/>
        <v/>
      </c>
    </row>
    <row r="13319" spans="15:15" x14ac:dyDescent="0.2">
      <c r="O13319" s="1" t="str">
        <f t="shared" si="177"/>
        <v/>
      </c>
    </row>
    <row r="13320" spans="15:15" x14ac:dyDescent="0.2">
      <c r="O13320" s="1" t="str">
        <f t="shared" si="177"/>
        <v/>
      </c>
    </row>
    <row r="13321" spans="15:15" x14ac:dyDescent="0.2">
      <c r="O13321" s="1" t="str">
        <f t="shared" si="177"/>
        <v/>
      </c>
    </row>
    <row r="13322" spans="15:15" x14ac:dyDescent="0.2">
      <c r="O13322" s="1" t="str">
        <f t="shared" si="177"/>
        <v/>
      </c>
    </row>
    <row r="13323" spans="15:15" x14ac:dyDescent="0.2">
      <c r="O13323" s="1" t="str">
        <f t="shared" si="177"/>
        <v/>
      </c>
    </row>
    <row r="13324" spans="15:15" x14ac:dyDescent="0.2">
      <c r="O13324" s="1" t="str">
        <f t="shared" si="177"/>
        <v/>
      </c>
    </row>
    <row r="13325" spans="15:15" x14ac:dyDescent="0.2">
      <c r="O13325" s="1" t="str">
        <f t="shared" si="177"/>
        <v/>
      </c>
    </row>
    <row r="13326" spans="15:15" x14ac:dyDescent="0.2">
      <c r="O13326" s="1" t="str">
        <f t="shared" si="177"/>
        <v/>
      </c>
    </row>
    <row r="13327" spans="15:15" x14ac:dyDescent="0.2">
      <c r="O13327" s="1" t="str">
        <f t="shared" si="177"/>
        <v/>
      </c>
    </row>
    <row r="13328" spans="15:15" x14ac:dyDescent="0.2">
      <c r="O13328" s="1" t="str">
        <f t="shared" si="177"/>
        <v/>
      </c>
    </row>
    <row r="13329" spans="15:15" x14ac:dyDescent="0.2">
      <c r="O13329" s="1" t="str">
        <f t="shared" si="177"/>
        <v/>
      </c>
    </row>
    <row r="13330" spans="15:15" x14ac:dyDescent="0.2">
      <c r="O13330" s="1" t="str">
        <f t="shared" si="177"/>
        <v/>
      </c>
    </row>
    <row r="13331" spans="15:15" x14ac:dyDescent="0.2">
      <c r="O13331" s="1" t="str">
        <f t="shared" si="177"/>
        <v/>
      </c>
    </row>
    <row r="13332" spans="15:15" x14ac:dyDescent="0.2">
      <c r="O13332" s="1" t="str">
        <f t="shared" si="177"/>
        <v/>
      </c>
    </row>
    <row r="13333" spans="15:15" x14ac:dyDescent="0.2">
      <c r="O13333" s="1" t="str">
        <f t="shared" si="177"/>
        <v/>
      </c>
    </row>
    <row r="13334" spans="15:15" x14ac:dyDescent="0.2">
      <c r="O13334" s="1" t="str">
        <f t="shared" si="177"/>
        <v/>
      </c>
    </row>
    <row r="13335" spans="15:15" x14ac:dyDescent="0.2">
      <c r="O13335" s="1" t="str">
        <f t="shared" si="177"/>
        <v/>
      </c>
    </row>
    <row r="13336" spans="15:15" x14ac:dyDescent="0.2">
      <c r="O13336" s="1" t="str">
        <f t="shared" si="177"/>
        <v/>
      </c>
    </row>
    <row r="13337" spans="15:15" x14ac:dyDescent="0.2">
      <c r="O13337" s="1" t="str">
        <f t="shared" si="177"/>
        <v/>
      </c>
    </row>
    <row r="13338" spans="15:15" x14ac:dyDescent="0.2">
      <c r="O13338" s="1" t="str">
        <f t="shared" si="177"/>
        <v/>
      </c>
    </row>
    <row r="13339" spans="15:15" x14ac:dyDescent="0.2">
      <c r="O13339" s="1" t="str">
        <f t="shared" si="177"/>
        <v/>
      </c>
    </row>
    <row r="13340" spans="15:15" x14ac:dyDescent="0.2">
      <c r="O13340" s="1" t="str">
        <f t="shared" si="177"/>
        <v/>
      </c>
    </row>
    <row r="13341" spans="15:15" x14ac:dyDescent="0.2">
      <c r="O13341" s="1" t="str">
        <f t="shared" si="177"/>
        <v/>
      </c>
    </row>
    <row r="13342" spans="15:15" x14ac:dyDescent="0.2">
      <c r="O13342" s="1" t="str">
        <f t="shared" si="177"/>
        <v/>
      </c>
    </row>
    <row r="13343" spans="15:15" x14ac:dyDescent="0.2">
      <c r="O13343" s="1" t="str">
        <f t="shared" si="177"/>
        <v/>
      </c>
    </row>
    <row r="13344" spans="15:15" x14ac:dyDescent="0.2">
      <c r="O13344" s="1" t="str">
        <f t="shared" si="177"/>
        <v/>
      </c>
    </row>
    <row r="13345" spans="15:15" x14ac:dyDescent="0.2">
      <c r="O13345" s="1" t="str">
        <f t="shared" si="177"/>
        <v/>
      </c>
    </row>
    <row r="13346" spans="15:15" x14ac:dyDescent="0.2">
      <c r="O13346" s="1" t="str">
        <f t="shared" si="177"/>
        <v/>
      </c>
    </row>
    <row r="13347" spans="15:15" x14ac:dyDescent="0.2">
      <c r="O13347" s="1" t="str">
        <f t="shared" si="177"/>
        <v/>
      </c>
    </row>
    <row r="13348" spans="15:15" x14ac:dyDescent="0.2">
      <c r="O13348" s="1" t="str">
        <f t="shared" si="177"/>
        <v/>
      </c>
    </row>
    <row r="13349" spans="15:15" x14ac:dyDescent="0.2">
      <c r="O13349" s="1" t="str">
        <f t="shared" si="177"/>
        <v/>
      </c>
    </row>
    <row r="13350" spans="15:15" x14ac:dyDescent="0.2">
      <c r="O13350" s="1" t="str">
        <f t="shared" si="177"/>
        <v/>
      </c>
    </row>
    <row r="13351" spans="15:15" x14ac:dyDescent="0.2">
      <c r="O13351" s="1" t="str">
        <f t="shared" si="177"/>
        <v/>
      </c>
    </row>
    <row r="13352" spans="15:15" x14ac:dyDescent="0.2">
      <c r="O13352" s="1" t="str">
        <f t="shared" si="177"/>
        <v/>
      </c>
    </row>
    <row r="13353" spans="15:15" x14ac:dyDescent="0.2">
      <c r="O13353" s="1" t="str">
        <f t="shared" si="177"/>
        <v/>
      </c>
    </row>
    <row r="13354" spans="15:15" x14ac:dyDescent="0.2">
      <c r="O13354" s="1" t="str">
        <f t="shared" si="177"/>
        <v/>
      </c>
    </row>
    <row r="13355" spans="15:15" x14ac:dyDescent="0.2">
      <c r="O13355" s="1" t="str">
        <f t="shared" si="177"/>
        <v/>
      </c>
    </row>
    <row r="13356" spans="15:15" x14ac:dyDescent="0.2">
      <c r="O13356" s="1" t="str">
        <f t="shared" si="177"/>
        <v/>
      </c>
    </row>
    <row r="13357" spans="15:15" x14ac:dyDescent="0.2">
      <c r="O13357" s="1" t="str">
        <f t="shared" si="177"/>
        <v/>
      </c>
    </row>
    <row r="13358" spans="15:15" x14ac:dyDescent="0.2">
      <c r="O13358" s="1" t="str">
        <f t="shared" si="177"/>
        <v/>
      </c>
    </row>
    <row r="13359" spans="15:15" x14ac:dyDescent="0.2">
      <c r="O13359" s="1" t="str">
        <f t="shared" si="177"/>
        <v/>
      </c>
    </row>
    <row r="13360" spans="15:15" x14ac:dyDescent="0.2">
      <c r="O13360" s="1" t="str">
        <f t="shared" si="177"/>
        <v/>
      </c>
    </row>
    <row r="13361" spans="15:15" x14ac:dyDescent="0.2">
      <c r="O13361" s="1" t="str">
        <f t="shared" si="177"/>
        <v/>
      </c>
    </row>
    <row r="13362" spans="15:15" x14ac:dyDescent="0.2">
      <c r="O13362" s="1" t="str">
        <f t="shared" si="177"/>
        <v/>
      </c>
    </row>
    <row r="13363" spans="15:15" x14ac:dyDescent="0.2">
      <c r="O13363" s="1" t="str">
        <f t="shared" si="177"/>
        <v/>
      </c>
    </row>
    <row r="13364" spans="15:15" x14ac:dyDescent="0.2">
      <c r="O13364" s="1" t="str">
        <f t="shared" si="177"/>
        <v/>
      </c>
    </row>
    <row r="13365" spans="15:15" x14ac:dyDescent="0.2">
      <c r="O13365" s="1" t="str">
        <f t="shared" si="177"/>
        <v/>
      </c>
    </row>
    <row r="13366" spans="15:15" x14ac:dyDescent="0.2">
      <c r="O13366" s="1" t="str">
        <f t="shared" si="177"/>
        <v/>
      </c>
    </row>
    <row r="13367" spans="15:15" x14ac:dyDescent="0.2">
      <c r="O13367" s="1" t="str">
        <f t="shared" si="177"/>
        <v/>
      </c>
    </row>
    <row r="13368" spans="15:15" x14ac:dyDescent="0.2">
      <c r="O13368" s="1" t="str">
        <f t="shared" si="177"/>
        <v/>
      </c>
    </row>
    <row r="13369" spans="15:15" x14ac:dyDescent="0.2">
      <c r="O13369" s="1" t="str">
        <f t="shared" si="177"/>
        <v/>
      </c>
    </row>
    <row r="13370" spans="15:15" x14ac:dyDescent="0.2">
      <c r="O13370" s="1" t="str">
        <f t="shared" si="177"/>
        <v/>
      </c>
    </row>
    <row r="13371" spans="15:15" x14ac:dyDescent="0.2">
      <c r="O13371" s="1" t="str">
        <f t="shared" si="177"/>
        <v/>
      </c>
    </row>
    <row r="13372" spans="15:15" x14ac:dyDescent="0.2">
      <c r="O13372" s="1" t="str">
        <f t="shared" si="177"/>
        <v/>
      </c>
    </row>
    <row r="13373" spans="15:15" x14ac:dyDescent="0.2">
      <c r="O13373" s="1" t="str">
        <f t="shared" si="177"/>
        <v/>
      </c>
    </row>
    <row r="13374" spans="15:15" x14ac:dyDescent="0.2">
      <c r="O13374" s="1" t="str">
        <f t="shared" si="177"/>
        <v/>
      </c>
    </row>
    <row r="13375" spans="15:15" x14ac:dyDescent="0.2">
      <c r="O13375" s="1" t="str">
        <f t="shared" si="177"/>
        <v/>
      </c>
    </row>
    <row r="13376" spans="15:15" x14ac:dyDescent="0.2">
      <c r="O13376" s="1" t="str">
        <f t="shared" si="177"/>
        <v/>
      </c>
    </row>
    <row r="13377" spans="15:15" x14ac:dyDescent="0.2">
      <c r="O13377" s="1" t="str">
        <f t="shared" si="177"/>
        <v/>
      </c>
    </row>
    <row r="13378" spans="15:15" x14ac:dyDescent="0.2">
      <c r="O13378" s="1" t="str">
        <f t="shared" ref="O13378:O13441" si="178">IF(ABS(H13378-G13378) &gt; (H13378*0.1), "X", "")</f>
        <v/>
      </c>
    </row>
    <row r="13379" spans="15:15" x14ac:dyDescent="0.2">
      <c r="O13379" s="1" t="str">
        <f t="shared" si="178"/>
        <v/>
      </c>
    </row>
    <row r="13380" spans="15:15" x14ac:dyDescent="0.2">
      <c r="O13380" s="1" t="str">
        <f t="shared" si="178"/>
        <v/>
      </c>
    </row>
    <row r="13381" spans="15:15" x14ac:dyDescent="0.2">
      <c r="O13381" s="1" t="str">
        <f t="shared" si="178"/>
        <v/>
      </c>
    </row>
    <row r="13382" spans="15:15" x14ac:dyDescent="0.2">
      <c r="O13382" s="1" t="str">
        <f t="shared" si="178"/>
        <v/>
      </c>
    </row>
    <row r="13383" spans="15:15" x14ac:dyDescent="0.2">
      <c r="O13383" s="1" t="str">
        <f t="shared" si="178"/>
        <v/>
      </c>
    </row>
    <row r="13384" spans="15:15" x14ac:dyDescent="0.2">
      <c r="O13384" s="1" t="str">
        <f t="shared" si="178"/>
        <v/>
      </c>
    </row>
    <row r="13385" spans="15:15" x14ac:dyDescent="0.2">
      <c r="O13385" s="1" t="str">
        <f t="shared" si="178"/>
        <v/>
      </c>
    </row>
    <row r="13386" spans="15:15" x14ac:dyDescent="0.2">
      <c r="O13386" s="1" t="str">
        <f t="shared" si="178"/>
        <v/>
      </c>
    </row>
    <row r="13387" spans="15:15" x14ac:dyDescent="0.2">
      <c r="O13387" s="1" t="str">
        <f t="shared" si="178"/>
        <v/>
      </c>
    </row>
    <row r="13388" spans="15:15" x14ac:dyDescent="0.2">
      <c r="O13388" s="1" t="str">
        <f t="shared" si="178"/>
        <v/>
      </c>
    </row>
    <row r="13389" spans="15:15" x14ac:dyDescent="0.2">
      <c r="O13389" s="1" t="str">
        <f t="shared" si="178"/>
        <v/>
      </c>
    </row>
    <row r="13390" spans="15:15" x14ac:dyDescent="0.2">
      <c r="O13390" s="1" t="str">
        <f t="shared" si="178"/>
        <v/>
      </c>
    </row>
    <row r="13391" spans="15:15" x14ac:dyDescent="0.2">
      <c r="O13391" s="1" t="str">
        <f t="shared" si="178"/>
        <v/>
      </c>
    </row>
    <row r="13392" spans="15:15" x14ac:dyDescent="0.2">
      <c r="O13392" s="1" t="str">
        <f t="shared" si="178"/>
        <v/>
      </c>
    </row>
    <row r="13393" spans="15:15" x14ac:dyDescent="0.2">
      <c r="O13393" s="1" t="str">
        <f t="shared" si="178"/>
        <v/>
      </c>
    </row>
    <row r="13394" spans="15:15" x14ac:dyDescent="0.2">
      <c r="O13394" s="1" t="str">
        <f t="shared" si="178"/>
        <v/>
      </c>
    </row>
    <row r="13395" spans="15:15" x14ac:dyDescent="0.2">
      <c r="O13395" s="1" t="str">
        <f t="shared" si="178"/>
        <v/>
      </c>
    </row>
    <row r="13396" spans="15:15" x14ac:dyDescent="0.2">
      <c r="O13396" s="1" t="str">
        <f t="shared" si="178"/>
        <v/>
      </c>
    </row>
    <row r="13397" spans="15:15" x14ac:dyDescent="0.2">
      <c r="O13397" s="1" t="str">
        <f t="shared" si="178"/>
        <v/>
      </c>
    </row>
    <row r="13398" spans="15:15" x14ac:dyDescent="0.2">
      <c r="O13398" s="1" t="str">
        <f t="shared" si="178"/>
        <v/>
      </c>
    </row>
    <row r="13399" spans="15:15" x14ac:dyDescent="0.2">
      <c r="O13399" s="1" t="str">
        <f t="shared" si="178"/>
        <v/>
      </c>
    </row>
    <row r="13400" spans="15:15" x14ac:dyDescent="0.2">
      <c r="O13400" s="1" t="str">
        <f t="shared" si="178"/>
        <v/>
      </c>
    </row>
    <row r="13401" spans="15:15" x14ac:dyDescent="0.2">
      <c r="O13401" s="1" t="str">
        <f t="shared" si="178"/>
        <v/>
      </c>
    </row>
    <row r="13402" spans="15:15" x14ac:dyDescent="0.2">
      <c r="O13402" s="1" t="str">
        <f t="shared" si="178"/>
        <v/>
      </c>
    </row>
    <row r="13403" spans="15:15" x14ac:dyDescent="0.2">
      <c r="O13403" s="1" t="str">
        <f t="shared" si="178"/>
        <v/>
      </c>
    </row>
    <row r="13404" spans="15:15" x14ac:dyDescent="0.2">
      <c r="O13404" s="1" t="str">
        <f t="shared" si="178"/>
        <v/>
      </c>
    </row>
    <row r="13405" spans="15:15" x14ac:dyDescent="0.2">
      <c r="O13405" s="1" t="str">
        <f t="shared" si="178"/>
        <v/>
      </c>
    </row>
    <row r="13406" spans="15:15" x14ac:dyDescent="0.2">
      <c r="O13406" s="1" t="str">
        <f t="shared" si="178"/>
        <v/>
      </c>
    </row>
    <row r="13407" spans="15:15" x14ac:dyDescent="0.2">
      <c r="O13407" s="1" t="str">
        <f t="shared" si="178"/>
        <v/>
      </c>
    </row>
    <row r="13408" spans="15:15" x14ac:dyDescent="0.2">
      <c r="O13408" s="1" t="str">
        <f t="shared" si="178"/>
        <v/>
      </c>
    </row>
    <row r="13409" spans="15:15" x14ac:dyDescent="0.2">
      <c r="O13409" s="1" t="str">
        <f t="shared" si="178"/>
        <v/>
      </c>
    </row>
    <row r="13410" spans="15:15" x14ac:dyDescent="0.2">
      <c r="O13410" s="1" t="str">
        <f t="shared" si="178"/>
        <v/>
      </c>
    </row>
    <row r="13411" spans="15:15" x14ac:dyDescent="0.2">
      <c r="O13411" s="1" t="str">
        <f t="shared" si="178"/>
        <v/>
      </c>
    </row>
    <row r="13412" spans="15:15" x14ac:dyDescent="0.2">
      <c r="O13412" s="1" t="str">
        <f t="shared" si="178"/>
        <v/>
      </c>
    </row>
    <row r="13413" spans="15:15" x14ac:dyDescent="0.2">
      <c r="O13413" s="1" t="str">
        <f t="shared" si="178"/>
        <v/>
      </c>
    </row>
    <row r="13414" spans="15:15" x14ac:dyDescent="0.2">
      <c r="O13414" s="1" t="str">
        <f t="shared" si="178"/>
        <v/>
      </c>
    </row>
    <row r="13415" spans="15:15" x14ac:dyDescent="0.2">
      <c r="O13415" s="1" t="str">
        <f t="shared" si="178"/>
        <v/>
      </c>
    </row>
    <row r="13416" spans="15:15" x14ac:dyDescent="0.2">
      <c r="O13416" s="1" t="str">
        <f t="shared" si="178"/>
        <v/>
      </c>
    </row>
    <row r="13417" spans="15:15" x14ac:dyDescent="0.2">
      <c r="O13417" s="1" t="str">
        <f t="shared" si="178"/>
        <v/>
      </c>
    </row>
    <row r="13418" spans="15:15" x14ac:dyDescent="0.2">
      <c r="O13418" s="1" t="str">
        <f t="shared" si="178"/>
        <v/>
      </c>
    </row>
    <row r="13419" spans="15:15" x14ac:dyDescent="0.2">
      <c r="O13419" s="1" t="str">
        <f t="shared" si="178"/>
        <v/>
      </c>
    </row>
    <row r="13420" spans="15:15" x14ac:dyDescent="0.2">
      <c r="O13420" s="1" t="str">
        <f t="shared" si="178"/>
        <v/>
      </c>
    </row>
    <row r="13421" spans="15:15" x14ac:dyDescent="0.2">
      <c r="O13421" s="1" t="str">
        <f t="shared" si="178"/>
        <v/>
      </c>
    </row>
    <row r="13422" spans="15:15" x14ac:dyDescent="0.2">
      <c r="O13422" s="1" t="str">
        <f t="shared" si="178"/>
        <v/>
      </c>
    </row>
    <row r="13423" spans="15:15" x14ac:dyDescent="0.2">
      <c r="O13423" s="1" t="str">
        <f t="shared" si="178"/>
        <v/>
      </c>
    </row>
    <row r="13424" spans="15:15" x14ac:dyDescent="0.2">
      <c r="O13424" s="1" t="str">
        <f t="shared" si="178"/>
        <v/>
      </c>
    </row>
    <row r="13425" spans="15:15" x14ac:dyDescent="0.2">
      <c r="O13425" s="1" t="str">
        <f t="shared" si="178"/>
        <v/>
      </c>
    </row>
    <row r="13426" spans="15:15" x14ac:dyDescent="0.2">
      <c r="O13426" s="1" t="str">
        <f t="shared" si="178"/>
        <v/>
      </c>
    </row>
    <row r="13427" spans="15:15" x14ac:dyDescent="0.2">
      <c r="O13427" s="1" t="str">
        <f t="shared" si="178"/>
        <v/>
      </c>
    </row>
    <row r="13428" spans="15:15" x14ac:dyDescent="0.2">
      <c r="O13428" s="1" t="str">
        <f t="shared" si="178"/>
        <v/>
      </c>
    </row>
    <row r="13429" spans="15:15" x14ac:dyDescent="0.2">
      <c r="O13429" s="1" t="str">
        <f t="shared" si="178"/>
        <v/>
      </c>
    </row>
    <row r="13430" spans="15:15" x14ac:dyDescent="0.2">
      <c r="O13430" s="1" t="str">
        <f t="shared" si="178"/>
        <v/>
      </c>
    </row>
    <row r="13431" spans="15:15" x14ac:dyDescent="0.2">
      <c r="O13431" s="1" t="str">
        <f t="shared" si="178"/>
        <v/>
      </c>
    </row>
    <row r="13432" spans="15:15" x14ac:dyDescent="0.2">
      <c r="O13432" s="1" t="str">
        <f t="shared" si="178"/>
        <v/>
      </c>
    </row>
    <row r="13433" spans="15:15" x14ac:dyDescent="0.2">
      <c r="O13433" s="1" t="str">
        <f t="shared" si="178"/>
        <v/>
      </c>
    </row>
    <row r="13434" spans="15:15" x14ac:dyDescent="0.2">
      <c r="O13434" s="1" t="str">
        <f t="shared" si="178"/>
        <v/>
      </c>
    </row>
    <row r="13435" spans="15:15" x14ac:dyDescent="0.2">
      <c r="O13435" s="1" t="str">
        <f t="shared" si="178"/>
        <v/>
      </c>
    </row>
    <row r="13436" spans="15:15" x14ac:dyDescent="0.2">
      <c r="O13436" s="1" t="str">
        <f t="shared" si="178"/>
        <v/>
      </c>
    </row>
    <row r="13437" spans="15:15" x14ac:dyDescent="0.2">
      <c r="O13437" s="1" t="str">
        <f t="shared" si="178"/>
        <v/>
      </c>
    </row>
    <row r="13438" spans="15:15" x14ac:dyDescent="0.2">
      <c r="O13438" s="1" t="str">
        <f t="shared" si="178"/>
        <v/>
      </c>
    </row>
    <row r="13439" spans="15:15" x14ac:dyDescent="0.2">
      <c r="O13439" s="1" t="str">
        <f t="shared" si="178"/>
        <v/>
      </c>
    </row>
    <row r="13440" spans="15:15" x14ac:dyDescent="0.2">
      <c r="O13440" s="1" t="str">
        <f t="shared" si="178"/>
        <v/>
      </c>
    </row>
    <row r="13441" spans="15:15" x14ac:dyDescent="0.2">
      <c r="O13441" s="1" t="str">
        <f t="shared" si="178"/>
        <v/>
      </c>
    </row>
    <row r="13442" spans="15:15" x14ac:dyDescent="0.2">
      <c r="O13442" s="1" t="str">
        <f t="shared" ref="O13442:O13505" si="179">IF(ABS(H13442-G13442) &gt; (H13442*0.1), "X", "")</f>
        <v/>
      </c>
    </row>
    <row r="13443" spans="15:15" x14ac:dyDescent="0.2">
      <c r="O13443" s="1" t="str">
        <f t="shared" si="179"/>
        <v/>
      </c>
    </row>
    <row r="13444" spans="15:15" x14ac:dyDescent="0.2">
      <c r="O13444" s="1" t="str">
        <f t="shared" si="179"/>
        <v/>
      </c>
    </row>
    <row r="13445" spans="15:15" x14ac:dyDescent="0.2">
      <c r="O13445" s="1" t="str">
        <f t="shared" si="179"/>
        <v/>
      </c>
    </row>
    <row r="13446" spans="15:15" x14ac:dyDescent="0.2">
      <c r="O13446" s="1" t="str">
        <f t="shared" si="179"/>
        <v/>
      </c>
    </row>
    <row r="13447" spans="15:15" x14ac:dyDescent="0.2">
      <c r="O13447" s="1" t="str">
        <f t="shared" si="179"/>
        <v/>
      </c>
    </row>
    <row r="13448" spans="15:15" x14ac:dyDescent="0.2">
      <c r="O13448" s="1" t="str">
        <f t="shared" si="179"/>
        <v/>
      </c>
    </row>
    <row r="13449" spans="15:15" x14ac:dyDescent="0.2">
      <c r="O13449" s="1" t="str">
        <f t="shared" si="179"/>
        <v/>
      </c>
    </row>
    <row r="13450" spans="15:15" x14ac:dyDescent="0.2">
      <c r="O13450" s="1" t="str">
        <f t="shared" si="179"/>
        <v/>
      </c>
    </row>
    <row r="13451" spans="15:15" x14ac:dyDescent="0.2">
      <c r="O13451" s="1" t="str">
        <f t="shared" si="179"/>
        <v/>
      </c>
    </row>
    <row r="13452" spans="15:15" x14ac:dyDescent="0.2">
      <c r="O13452" s="1" t="str">
        <f t="shared" si="179"/>
        <v/>
      </c>
    </row>
    <row r="13453" spans="15:15" x14ac:dyDescent="0.2">
      <c r="O13453" s="1" t="str">
        <f t="shared" si="179"/>
        <v/>
      </c>
    </row>
    <row r="13454" spans="15:15" x14ac:dyDescent="0.2">
      <c r="O13454" s="1" t="str">
        <f t="shared" si="179"/>
        <v/>
      </c>
    </row>
    <row r="13455" spans="15:15" x14ac:dyDescent="0.2">
      <c r="O13455" s="1" t="str">
        <f t="shared" si="179"/>
        <v/>
      </c>
    </row>
    <row r="13456" spans="15:15" x14ac:dyDescent="0.2">
      <c r="O13456" s="1" t="str">
        <f t="shared" si="179"/>
        <v/>
      </c>
    </row>
    <row r="13457" spans="15:15" x14ac:dyDescent="0.2">
      <c r="O13457" s="1" t="str">
        <f t="shared" si="179"/>
        <v/>
      </c>
    </row>
    <row r="13458" spans="15:15" x14ac:dyDescent="0.2">
      <c r="O13458" s="1" t="str">
        <f t="shared" si="179"/>
        <v/>
      </c>
    </row>
    <row r="13459" spans="15:15" x14ac:dyDescent="0.2">
      <c r="O13459" s="1" t="str">
        <f t="shared" si="179"/>
        <v/>
      </c>
    </row>
    <row r="13460" spans="15:15" x14ac:dyDescent="0.2">
      <c r="O13460" s="1" t="str">
        <f t="shared" si="179"/>
        <v/>
      </c>
    </row>
    <row r="13461" spans="15:15" x14ac:dyDescent="0.2">
      <c r="O13461" s="1" t="str">
        <f t="shared" si="179"/>
        <v/>
      </c>
    </row>
    <row r="13462" spans="15:15" x14ac:dyDescent="0.2">
      <c r="O13462" s="1" t="str">
        <f t="shared" si="179"/>
        <v/>
      </c>
    </row>
    <row r="13463" spans="15:15" x14ac:dyDescent="0.2">
      <c r="O13463" s="1" t="str">
        <f t="shared" si="179"/>
        <v/>
      </c>
    </row>
    <row r="13464" spans="15:15" x14ac:dyDescent="0.2">
      <c r="O13464" s="1" t="str">
        <f t="shared" si="179"/>
        <v/>
      </c>
    </row>
    <row r="13465" spans="15:15" x14ac:dyDescent="0.2">
      <c r="O13465" s="1" t="str">
        <f t="shared" si="179"/>
        <v/>
      </c>
    </row>
    <row r="13466" spans="15:15" x14ac:dyDescent="0.2">
      <c r="O13466" s="1" t="str">
        <f t="shared" si="179"/>
        <v/>
      </c>
    </row>
    <row r="13467" spans="15:15" x14ac:dyDescent="0.2">
      <c r="O13467" s="1" t="str">
        <f t="shared" si="179"/>
        <v/>
      </c>
    </row>
    <row r="13468" spans="15:15" x14ac:dyDescent="0.2">
      <c r="O13468" s="1" t="str">
        <f t="shared" si="179"/>
        <v/>
      </c>
    </row>
    <row r="13469" spans="15:15" x14ac:dyDescent="0.2">
      <c r="O13469" s="1" t="str">
        <f t="shared" si="179"/>
        <v/>
      </c>
    </row>
    <row r="13470" spans="15:15" x14ac:dyDescent="0.2">
      <c r="O13470" s="1" t="str">
        <f t="shared" si="179"/>
        <v/>
      </c>
    </row>
    <row r="13471" spans="15:15" x14ac:dyDescent="0.2">
      <c r="O13471" s="1" t="str">
        <f t="shared" si="179"/>
        <v/>
      </c>
    </row>
    <row r="13472" spans="15:15" x14ac:dyDescent="0.2">
      <c r="O13472" s="1" t="str">
        <f t="shared" si="179"/>
        <v/>
      </c>
    </row>
    <row r="13473" spans="15:15" x14ac:dyDescent="0.2">
      <c r="O13473" s="1" t="str">
        <f t="shared" si="179"/>
        <v/>
      </c>
    </row>
    <row r="13474" spans="15:15" x14ac:dyDescent="0.2">
      <c r="O13474" s="1" t="str">
        <f t="shared" si="179"/>
        <v/>
      </c>
    </row>
    <row r="13475" spans="15:15" x14ac:dyDescent="0.2">
      <c r="O13475" s="1" t="str">
        <f t="shared" si="179"/>
        <v/>
      </c>
    </row>
    <row r="13476" spans="15:15" x14ac:dyDescent="0.2">
      <c r="O13476" s="1" t="str">
        <f t="shared" si="179"/>
        <v/>
      </c>
    </row>
    <row r="13477" spans="15:15" x14ac:dyDescent="0.2">
      <c r="O13477" s="1" t="str">
        <f t="shared" si="179"/>
        <v/>
      </c>
    </row>
    <row r="13478" spans="15:15" x14ac:dyDescent="0.2">
      <c r="O13478" s="1" t="str">
        <f t="shared" si="179"/>
        <v/>
      </c>
    </row>
    <row r="13479" spans="15:15" x14ac:dyDescent="0.2">
      <c r="O13479" s="1" t="str">
        <f t="shared" si="179"/>
        <v/>
      </c>
    </row>
    <row r="13480" spans="15:15" x14ac:dyDescent="0.2">
      <c r="O13480" s="1" t="str">
        <f t="shared" si="179"/>
        <v/>
      </c>
    </row>
    <row r="13481" spans="15:15" x14ac:dyDescent="0.2">
      <c r="O13481" s="1" t="str">
        <f t="shared" si="179"/>
        <v/>
      </c>
    </row>
    <row r="13482" spans="15:15" x14ac:dyDescent="0.2">
      <c r="O13482" s="1" t="str">
        <f t="shared" si="179"/>
        <v/>
      </c>
    </row>
    <row r="13483" spans="15:15" x14ac:dyDescent="0.2">
      <c r="O13483" s="1" t="str">
        <f t="shared" si="179"/>
        <v/>
      </c>
    </row>
    <row r="13484" spans="15:15" x14ac:dyDescent="0.2">
      <c r="O13484" s="1" t="str">
        <f t="shared" si="179"/>
        <v/>
      </c>
    </row>
    <row r="13485" spans="15:15" x14ac:dyDescent="0.2">
      <c r="O13485" s="1" t="str">
        <f t="shared" si="179"/>
        <v/>
      </c>
    </row>
    <row r="13486" spans="15:15" x14ac:dyDescent="0.2">
      <c r="O13486" s="1" t="str">
        <f t="shared" si="179"/>
        <v/>
      </c>
    </row>
    <row r="13487" spans="15:15" x14ac:dyDescent="0.2">
      <c r="O13487" s="1" t="str">
        <f t="shared" si="179"/>
        <v/>
      </c>
    </row>
    <row r="13488" spans="15:15" x14ac:dyDescent="0.2">
      <c r="O13488" s="1" t="str">
        <f t="shared" si="179"/>
        <v/>
      </c>
    </row>
    <row r="13489" spans="15:15" x14ac:dyDescent="0.2">
      <c r="O13489" s="1" t="str">
        <f t="shared" si="179"/>
        <v/>
      </c>
    </row>
    <row r="13490" spans="15:15" x14ac:dyDescent="0.2">
      <c r="O13490" s="1" t="str">
        <f t="shared" si="179"/>
        <v/>
      </c>
    </row>
    <row r="13491" spans="15:15" x14ac:dyDescent="0.2">
      <c r="O13491" s="1" t="str">
        <f t="shared" si="179"/>
        <v/>
      </c>
    </row>
    <row r="13492" spans="15:15" x14ac:dyDescent="0.2">
      <c r="O13492" s="1" t="str">
        <f t="shared" si="179"/>
        <v/>
      </c>
    </row>
    <row r="13493" spans="15:15" x14ac:dyDescent="0.2">
      <c r="O13493" s="1" t="str">
        <f t="shared" si="179"/>
        <v/>
      </c>
    </row>
    <row r="13494" spans="15:15" x14ac:dyDescent="0.2">
      <c r="O13494" s="1" t="str">
        <f t="shared" si="179"/>
        <v/>
      </c>
    </row>
    <row r="13495" spans="15:15" x14ac:dyDescent="0.2">
      <c r="O13495" s="1" t="str">
        <f t="shared" si="179"/>
        <v/>
      </c>
    </row>
    <row r="13496" spans="15:15" x14ac:dyDescent="0.2">
      <c r="O13496" s="1" t="str">
        <f t="shared" si="179"/>
        <v/>
      </c>
    </row>
    <row r="13497" spans="15:15" x14ac:dyDescent="0.2">
      <c r="O13497" s="1" t="str">
        <f t="shared" si="179"/>
        <v/>
      </c>
    </row>
    <row r="13498" spans="15:15" x14ac:dyDescent="0.2">
      <c r="O13498" s="1" t="str">
        <f t="shared" si="179"/>
        <v/>
      </c>
    </row>
    <row r="13499" spans="15:15" x14ac:dyDescent="0.2">
      <c r="O13499" s="1" t="str">
        <f t="shared" si="179"/>
        <v/>
      </c>
    </row>
    <row r="13500" spans="15:15" x14ac:dyDescent="0.2">
      <c r="O13500" s="1" t="str">
        <f t="shared" si="179"/>
        <v/>
      </c>
    </row>
    <row r="13501" spans="15:15" x14ac:dyDescent="0.2">
      <c r="O13501" s="1" t="str">
        <f t="shared" si="179"/>
        <v/>
      </c>
    </row>
    <row r="13502" spans="15:15" x14ac:dyDescent="0.2">
      <c r="O13502" s="1" t="str">
        <f t="shared" si="179"/>
        <v/>
      </c>
    </row>
    <row r="13503" spans="15:15" x14ac:dyDescent="0.2">
      <c r="O13503" s="1" t="str">
        <f t="shared" si="179"/>
        <v/>
      </c>
    </row>
    <row r="13504" spans="15:15" x14ac:dyDescent="0.2">
      <c r="O13504" s="1" t="str">
        <f t="shared" si="179"/>
        <v/>
      </c>
    </row>
    <row r="13505" spans="15:15" x14ac:dyDescent="0.2">
      <c r="O13505" s="1" t="str">
        <f t="shared" si="179"/>
        <v/>
      </c>
    </row>
    <row r="13506" spans="15:15" x14ac:dyDescent="0.2">
      <c r="O13506" s="1" t="str">
        <f t="shared" ref="O13506:O13569" si="180">IF(ABS(H13506-G13506) &gt; (H13506*0.1), "X", "")</f>
        <v/>
      </c>
    </row>
    <row r="13507" spans="15:15" x14ac:dyDescent="0.2">
      <c r="O13507" s="1" t="str">
        <f t="shared" si="180"/>
        <v/>
      </c>
    </row>
    <row r="13508" spans="15:15" x14ac:dyDescent="0.2">
      <c r="O13508" s="1" t="str">
        <f t="shared" si="180"/>
        <v/>
      </c>
    </row>
    <row r="13509" spans="15:15" x14ac:dyDescent="0.2">
      <c r="O13509" s="1" t="str">
        <f t="shared" si="180"/>
        <v/>
      </c>
    </row>
    <row r="13510" spans="15:15" x14ac:dyDescent="0.2">
      <c r="O13510" s="1" t="str">
        <f t="shared" si="180"/>
        <v/>
      </c>
    </row>
    <row r="13511" spans="15:15" x14ac:dyDescent="0.2">
      <c r="O13511" s="1" t="str">
        <f t="shared" si="180"/>
        <v/>
      </c>
    </row>
    <row r="13512" spans="15:15" x14ac:dyDescent="0.2">
      <c r="O13512" s="1" t="str">
        <f t="shared" si="180"/>
        <v/>
      </c>
    </row>
    <row r="13513" spans="15:15" x14ac:dyDescent="0.2">
      <c r="O13513" s="1" t="str">
        <f t="shared" si="180"/>
        <v/>
      </c>
    </row>
    <row r="13514" spans="15:15" x14ac:dyDescent="0.2">
      <c r="O13514" s="1" t="str">
        <f t="shared" si="180"/>
        <v/>
      </c>
    </row>
    <row r="13515" spans="15:15" x14ac:dyDescent="0.2">
      <c r="O13515" s="1" t="str">
        <f t="shared" si="180"/>
        <v/>
      </c>
    </row>
    <row r="13516" spans="15:15" x14ac:dyDescent="0.2">
      <c r="O13516" s="1" t="str">
        <f t="shared" si="180"/>
        <v/>
      </c>
    </row>
    <row r="13517" spans="15:15" x14ac:dyDescent="0.2">
      <c r="O13517" s="1" t="str">
        <f t="shared" si="180"/>
        <v/>
      </c>
    </row>
    <row r="13518" spans="15:15" x14ac:dyDescent="0.2">
      <c r="O13518" s="1" t="str">
        <f t="shared" si="180"/>
        <v/>
      </c>
    </row>
    <row r="13519" spans="15:15" x14ac:dyDescent="0.2">
      <c r="O13519" s="1" t="str">
        <f t="shared" si="180"/>
        <v/>
      </c>
    </row>
    <row r="13520" spans="15:15" x14ac:dyDescent="0.2">
      <c r="O13520" s="1" t="str">
        <f t="shared" si="180"/>
        <v/>
      </c>
    </row>
    <row r="13521" spans="15:15" x14ac:dyDescent="0.2">
      <c r="O13521" s="1" t="str">
        <f t="shared" si="180"/>
        <v/>
      </c>
    </row>
    <row r="13522" spans="15:15" x14ac:dyDescent="0.2">
      <c r="O13522" s="1" t="str">
        <f t="shared" si="180"/>
        <v/>
      </c>
    </row>
    <row r="13523" spans="15:15" x14ac:dyDescent="0.2">
      <c r="O13523" s="1" t="str">
        <f t="shared" si="180"/>
        <v/>
      </c>
    </row>
    <row r="13524" spans="15:15" x14ac:dyDescent="0.2">
      <c r="O13524" s="1" t="str">
        <f t="shared" si="180"/>
        <v/>
      </c>
    </row>
    <row r="13525" spans="15:15" x14ac:dyDescent="0.2">
      <c r="O13525" s="1" t="str">
        <f t="shared" si="180"/>
        <v/>
      </c>
    </row>
    <row r="13526" spans="15:15" x14ac:dyDescent="0.2">
      <c r="O13526" s="1" t="str">
        <f t="shared" si="180"/>
        <v/>
      </c>
    </row>
    <row r="13527" spans="15:15" x14ac:dyDescent="0.2">
      <c r="O13527" s="1" t="str">
        <f t="shared" si="180"/>
        <v/>
      </c>
    </row>
    <row r="13528" spans="15:15" x14ac:dyDescent="0.2">
      <c r="O13528" s="1" t="str">
        <f t="shared" si="180"/>
        <v/>
      </c>
    </row>
    <row r="13529" spans="15:15" x14ac:dyDescent="0.2">
      <c r="O13529" s="1" t="str">
        <f t="shared" si="180"/>
        <v/>
      </c>
    </row>
    <row r="13530" spans="15:15" x14ac:dyDescent="0.2">
      <c r="O13530" s="1" t="str">
        <f t="shared" si="180"/>
        <v/>
      </c>
    </row>
    <row r="13531" spans="15:15" x14ac:dyDescent="0.2">
      <c r="O13531" s="1" t="str">
        <f t="shared" si="180"/>
        <v/>
      </c>
    </row>
    <row r="13532" spans="15:15" x14ac:dyDescent="0.2">
      <c r="O13532" s="1" t="str">
        <f t="shared" si="180"/>
        <v/>
      </c>
    </row>
    <row r="13533" spans="15:15" x14ac:dyDescent="0.2">
      <c r="O13533" s="1" t="str">
        <f t="shared" si="180"/>
        <v/>
      </c>
    </row>
    <row r="13534" spans="15:15" x14ac:dyDescent="0.2">
      <c r="O13534" s="1" t="str">
        <f t="shared" si="180"/>
        <v/>
      </c>
    </row>
    <row r="13535" spans="15:15" x14ac:dyDescent="0.2">
      <c r="O13535" s="1" t="str">
        <f t="shared" si="180"/>
        <v/>
      </c>
    </row>
    <row r="13536" spans="15:15" x14ac:dyDescent="0.2">
      <c r="O13536" s="1" t="str">
        <f t="shared" si="180"/>
        <v/>
      </c>
    </row>
    <row r="13537" spans="15:15" x14ac:dyDescent="0.2">
      <c r="O13537" s="1" t="str">
        <f t="shared" si="180"/>
        <v/>
      </c>
    </row>
    <row r="13538" spans="15:15" x14ac:dyDescent="0.2">
      <c r="O13538" s="1" t="str">
        <f t="shared" si="180"/>
        <v/>
      </c>
    </row>
    <row r="13539" spans="15:15" x14ac:dyDescent="0.2">
      <c r="O13539" s="1" t="str">
        <f t="shared" si="180"/>
        <v/>
      </c>
    </row>
    <row r="13540" spans="15:15" x14ac:dyDescent="0.2">
      <c r="O13540" s="1" t="str">
        <f t="shared" si="180"/>
        <v/>
      </c>
    </row>
    <row r="13541" spans="15:15" x14ac:dyDescent="0.2">
      <c r="O13541" s="1" t="str">
        <f t="shared" si="180"/>
        <v/>
      </c>
    </row>
    <row r="13542" spans="15:15" x14ac:dyDescent="0.2">
      <c r="O13542" s="1" t="str">
        <f t="shared" si="180"/>
        <v/>
      </c>
    </row>
    <row r="13543" spans="15:15" x14ac:dyDescent="0.2">
      <c r="O13543" s="1" t="str">
        <f t="shared" si="180"/>
        <v/>
      </c>
    </row>
    <row r="13544" spans="15:15" x14ac:dyDescent="0.2">
      <c r="O13544" s="1" t="str">
        <f t="shared" si="180"/>
        <v/>
      </c>
    </row>
    <row r="13545" spans="15:15" x14ac:dyDescent="0.2">
      <c r="O13545" s="1" t="str">
        <f t="shared" si="180"/>
        <v/>
      </c>
    </row>
    <row r="13546" spans="15:15" x14ac:dyDescent="0.2">
      <c r="O13546" s="1" t="str">
        <f t="shared" si="180"/>
        <v/>
      </c>
    </row>
    <row r="13547" spans="15:15" x14ac:dyDescent="0.2">
      <c r="O13547" s="1" t="str">
        <f t="shared" si="180"/>
        <v/>
      </c>
    </row>
    <row r="13548" spans="15:15" x14ac:dyDescent="0.2">
      <c r="O13548" s="1" t="str">
        <f t="shared" si="180"/>
        <v/>
      </c>
    </row>
    <row r="13549" spans="15:15" x14ac:dyDescent="0.2">
      <c r="O13549" s="1" t="str">
        <f t="shared" si="180"/>
        <v/>
      </c>
    </row>
    <row r="13550" spans="15:15" x14ac:dyDescent="0.2">
      <c r="O13550" s="1" t="str">
        <f t="shared" si="180"/>
        <v/>
      </c>
    </row>
    <row r="13551" spans="15:15" x14ac:dyDescent="0.2">
      <c r="O13551" s="1" t="str">
        <f t="shared" si="180"/>
        <v/>
      </c>
    </row>
    <row r="13552" spans="15:15" x14ac:dyDescent="0.2">
      <c r="O13552" s="1" t="str">
        <f t="shared" si="180"/>
        <v/>
      </c>
    </row>
    <row r="13553" spans="15:15" x14ac:dyDescent="0.2">
      <c r="O13553" s="1" t="str">
        <f t="shared" si="180"/>
        <v/>
      </c>
    </row>
    <row r="13554" spans="15:15" x14ac:dyDescent="0.2">
      <c r="O13554" s="1" t="str">
        <f t="shared" si="180"/>
        <v/>
      </c>
    </row>
    <row r="13555" spans="15:15" x14ac:dyDescent="0.2">
      <c r="O13555" s="1" t="str">
        <f t="shared" si="180"/>
        <v/>
      </c>
    </row>
    <row r="13556" spans="15:15" x14ac:dyDescent="0.2">
      <c r="O13556" s="1" t="str">
        <f t="shared" si="180"/>
        <v/>
      </c>
    </row>
    <row r="13557" spans="15:15" x14ac:dyDescent="0.2">
      <c r="O13557" s="1" t="str">
        <f t="shared" si="180"/>
        <v/>
      </c>
    </row>
    <row r="13558" spans="15:15" x14ac:dyDescent="0.2">
      <c r="O13558" s="1" t="str">
        <f t="shared" si="180"/>
        <v/>
      </c>
    </row>
    <row r="13559" spans="15:15" x14ac:dyDescent="0.2">
      <c r="O13559" s="1" t="str">
        <f t="shared" si="180"/>
        <v/>
      </c>
    </row>
    <row r="13560" spans="15:15" x14ac:dyDescent="0.2">
      <c r="O13560" s="1" t="str">
        <f t="shared" si="180"/>
        <v/>
      </c>
    </row>
    <row r="13561" spans="15:15" x14ac:dyDescent="0.2">
      <c r="O13561" s="1" t="str">
        <f t="shared" si="180"/>
        <v/>
      </c>
    </row>
    <row r="13562" spans="15:15" x14ac:dyDescent="0.2">
      <c r="O13562" s="1" t="str">
        <f t="shared" si="180"/>
        <v/>
      </c>
    </row>
    <row r="13563" spans="15:15" x14ac:dyDescent="0.2">
      <c r="O13563" s="1" t="str">
        <f t="shared" si="180"/>
        <v/>
      </c>
    </row>
    <row r="13564" spans="15:15" x14ac:dyDescent="0.2">
      <c r="O13564" s="1" t="str">
        <f t="shared" si="180"/>
        <v/>
      </c>
    </row>
    <row r="13565" spans="15:15" x14ac:dyDescent="0.2">
      <c r="O13565" s="1" t="str">
        <f t="shared" si="180"/>
        <v/>
      </c>
    </row>
    <row r="13566" spans="15:15" x14ac:dyDescent="0.2">
      <c r="O13566" s="1" t="str">
        <f t="shared" si="180"/>
        <v/>
      </c>
    </row>
    <row r="13567" spans="15:15" x14ac:dyDescent="0.2">
      <c r="O13567" s="1" t="str">
        <f t="shared" si="180"/>
        <v/>
      </c>
    </row>
    <row r="13568" spans="15:15" x14ac:dyDescent="0.2">
      <c r="O13568" s="1" t="str">
        <f t="shared" si="180"/>
        <v/>
      </c>
    </row>
    <row r="13569" spans="15:15" x14ac:dyDescent="0.2">
      <c r="O13569" s="1" t="str">
        <f t="shared" si="180"/>
        <v/>
      </c>
    </row>
    <row r="13570" spans="15:15" x14ac:dyDescent="0.2">
      <c r="O13570" s="1" t="str">
        <f t="shared" ref="O13570:O13633" si="181">IF(ABS(H13570-G13570) &gt; (H13570*0.1), "X", "")</f>
        <v/>
      </c>
    </row>
    <row r="13571" spans="15:15" x14ac:dyDescent="0.2">
      <c r="O13571" s="1" t="str">
        <f t="shared" si="181"/>
        <v/>
      </c>
    </row>
    <row r="13572" spans="15:15" x14ac:dyDescent="0.2">
      <c r="O13572" s="1" t="str">
        <f t="shared" si="181"/>
        <v/>
      </c>
    </row>
    <row r="13573" spans="15:15" x14ac:dyDescent="0.2">
      <c r="O13573" s="1" t="str">
        <f t="shared" si="181"/>
        <v/>
      </c>
    </row>
    <row r="13574" spans="15:15" x14ac:dyDescent="0.2">
      <c r="O13574" s="1" t="str">
        <f t="shared" si="181"/>
        <v/>
      </c>
    </row>
    <row r="13575" spans="15:15" x14ac:dyDescent="0.2">
      <c r="O13575" s="1" t="str">
        <f t="shared" si="181"/>
        <v/>
      </c>
    </row>
    <row r="13576" spans="15:15" x14ac:dyDescent="0.2">
      <c r="O13576" s="1" t="str">
        <f t="shared" si="181"/>
        <v/>
      </c>
    </row>
    <row r="13577" spans="15:15" x14ac:dyDescent="0.2">
      <c r="O13577" s="1" t="str">
        <f t="shared" si="181"/>
        <v/>
      </c>
    </row>
    <row r="13578" spans="15:15" x14ac:dyDescent="0.2">
      <c r="O13578" s="1" t="str">
        <f t="shared" si="181"/>
        <v/>
      </c>
    </row>
    <row r="13579" spans="15:15" x14ac:dyDescent="0.2">
      <c r="O13579" s="1" t="str">
        <f t="shared" si="181"/>
        <v/>
      </c>
    </row>
    <row r="13580" spans="15:15" x14ac:dyDescent="0.2">
      <c r="O13580" s="1" t="str">
        <f t="shared" si="181"/>
        <v/>
      </c>
    </row>
    <row r="13581" spans="15:15" x14ac:dyDescent="0.2">
      <c r="O13581" s="1" t="str">
        <f t="shared" si="181"/>
        <v/>
      </c>
    </row>
    <row r="13582" spans="15:15" x14ac:dyDescent="0.2">
      <c r="O13582" s="1" t="str">
        <f t="shared" si="181"/>
        <v/>
      </c>
    </row>
    <row r="13583" spans="15:15" x14ac:dyDescent="0.2">
      <c r="O13583" s="1" t="str">
        <f t="shared" si="181"/>
        <v/>
      </c>
    </row>
    <row r="13584" spans="15:15" x14ac:dyDescent="0.2">
      <c r="O13584" s="1" t="str">
        <f t="shared" si="181"/>
        <v/>
      </c>
    </row>
    <row r="13585" spans="15:15" x14ac:dyDescent="0.2">
      <c r="O13585" s="1" t="str">
        <f t="shared" si="181"/>
        <v/>
      </c>
    </row>
    <row r="13586" spans="15:15" x14ac:dyDescent="0.2">
      <c r="O13586" s="1" t="str">
        <f t="shared" si="181"/>
        <v/>
      </c>
    </row>
    <row r="13587" spans="15:15" x14ac:dyDescent="0.2">
      <c r="O13587" s="1" t="str">
        <f t="shared" si="181"/>
        <v/>
      </c>
    </row>
    <row r="13588" spans="15:15" x14ac:dyDescent="0.2">
      <c r="O13588" s="1" t="str">
        <f t="shared" si="181"/>
        <v/>
      </c>
    </row>
    <row r="13589" spans="15:15" x14ac:dyDescent="0.2">
      <c r="O13589" s="1" t="str">
        <f t="shared" si="181"/>
        <v/>
      </c>
    </row>
    <row r="13590" spans="15:15" x14ac:dyDescent="0.2">
      <c r="O13590" s="1" t="str">
        <f t="shared" si="181"/>
        <v/>
      </c>
    </row>
    <row r="13591" spans="15:15" x14ac:dyDescent="0.2">
      <c r="O13591" s="1" t="str">
        <f t="shared" si="181"/>
        <v/>
      </c>
    </row>
    <row r="13592" spans="15:15" x14ac:dyDescent="0.2">
      <c r="O13592" s="1" t="str">
        <f t="shared" si="181"/>
        <v/>
      </c>
    </row>
    <row r="13593" spans="15:15" x14ac:dyDescent="0.2">
      <c r="O13593" s="1" t="str">
        <f t="shared" si="181"/>
        <v/>
      </c>
    </row>
    <row r="13594" spans="15:15" x14ac:dyDescent="0.2">
      <c r="O13594" s="1" t="str">
        <f t="shared" si="181"/>
        <v/>
      </c>
    </row>
    <row r="13595" spans="15:15" x14ac:dyDescent="0.2">
      <c r="O13595" s="1" t="str">
        <f t="shared" si="181"/>
        <v/>
      </c>
    </row>
    <row r="13596" spans="15:15" x14ac:dyDescent="0.2">
      <c r="O13596" s="1" t="str">
        <f t="shared" si="181"/>
        <v/>
      </c>
    </row>
    <row r="13597" spans="15:15" x14ac:dyDescent="0.2">
      <c r="O13597" s="1" t="str">
        <f t="shared" si="181"/>
        <v/>
      </c>
    </row>
    <row r="13598" spans="15:15" x14ac:dyDescent="0.2">
      <c r="O13598" s="1" t="str">
        <f t="shared" si="181"/>
        <v/>
      </c>
    </row>
    <row r="13599" spans="15:15" x14ac:dyDescent="0.2">
      <c r="O13599" s="1" t="str">
        <f t="shared" si="181"/>
        <v/>
      </c>
    </row>
    <row r="13600" spans="15:15" x14ac:dyDescent="0.2">
      <c r="O13600" s="1" t="str">
        <f t="shared" si="181"/>
        <v/>
      </c>
    </row>
    <row r="13601" spans="15:15" x14ac:dyDescent="0.2">
      <c r="O13601" s="1" t="str">
        <f t="shared" si="181"/>
        <v/>
      </c>
    </row>
    <row r="13602" spans="15:15" x14ac:dyDescent="0.2">
      <c r="O13602" s="1" t="str">
        <f t="shared" si="181"/>
        <v/>
      </c>
    </row>
    <row r="13603" spans="15:15" x14ac:dyDescent="0.2">
      <c r="O13603" s="1" t="str">
        <f t="shared" si="181"/>
        <v/>
      </c>
    </row>
    <row r="13604" spans="15:15" x14ac:dyDescent="0.2">
      <c r="O13604" s="1" t="str">
        <f t="shared" si="181"/>
        <v/>
      </c>
    </row>
    <row r="13605" spans="15:15" x14ac:dyDescent="0.2">
      <c r="O13605" s="1" t="str">
        <f t="shared" si="181"/>
        <v/>
      </c>
    </row>
    <row r="13606" spans="15:15" x14ac:dyDescent="0.2">
      <c r="O13606" s="1" t="str">
        <f t="shared" si="181"/>
        <v/>
      </c>
    </row>
    <row r="13607" spans="15:15" x14ac:dyDescent="0.2">
      <c r="O13607" s="1" t="str">
        <f t="shared" si="181"/>
        <v/>
      </c>
    </row>
    <row r="13608" spans="15:15" x14ac:dyDescent="0.2">
      <c r="O13608" s="1" t="str">
        <f t="shared" si="181"/>
        <v/>
      </c>
    </row>
    <row r="13609" spans="15:15" x14ac:dyDescent="0.2">
      <c r="O13609" s="1" t="str">
        <f t="shared" si="181"/>
        <v/>
      </c>
    </row>
    <row r="13610" spans="15:15" x14ac:dyDescent="0.2">
      <c r="O13610" s="1" t="str">
        <f t="shared" si="181"/>
        <v/>
      </c>
    </row>
    <row r="13611" spans="15:15" x14ac:dyDescent="0.2">
      <c r="O13611" s="1" t="str">
        <f t="shared" si="181"/>
        <v/>
      </c>
    </row>
    <row r="13612" spans="15:15" x14ac:dyDescent="0.2">
      <c r="O13612" s="1" t="str">
        <f t="shared" si="181"/>
        <v/>
      </c>
    </row>
    <row r="13613" spans="15:15" x14ac:dyDescent="0.2">
      <c r="O13613" s="1" t="str">
        <f t="shared" si="181"/>
        <v/>
      </c>
    </row>
    <row r="13614" spans="15:15" x14ac:dyDescent="0.2">
      <c r="O13614" s="1" t="str">
        <f t="shared" si="181"/>
        <v/>
      </c>
    </row>
    <row r="13615" spans="15:15" x14ac:dyDescent="0.2">
      <c r="O13615" s="1" t="str">
        <f t="shared" si="181"/>
        <v/>
      </c>
    </row>
    <row r="13616" spans="15:15" x14ac:dyDescent="0.2">
      <c r="O13616" s="1" t="str">
        <f t="shared" si="181"/>
        <v/>
      </c>
    </row>
    <row r="13617" spans="15:15" x14ac:dyDescent="0.2">
      <c r="O13617" s="1" t="str">
        <f t="shared" si="181"/>
        <v/>
      </c>
    </row>
    <row r="13618" spans="15:15" x14ac:dyDescent="0.2">
      <c r="O13618" s="1" t="str">
        <f t="shared" si="181"/>
        <v/>
      </c>
    </row>
    <row r="13619" spans="15:15" x14ac:dyDescent="0.2">
      <c r="O13619" s="1" t="str">
        <f t="shared" si="181"/>
        <v/>
      </c>
    </row>
    <row r="13620" spans="15:15" x14ac:dyDescent="0.2">
      <c r="O13620" s="1" t="str">
        <f t="shared" si="181"/>
        <v/>
      </c>
    </row>
    <row r="13621" spans="15:15" x14ac:dyDescent="0.2">
      <c r="O13621" s="1" t="str">
        <f t="shared" si="181"/>
        <v/>
      </c>
    </row>
    <row r="13622" spans="15:15" x14ac:dyDescent="0.2">
      <c r="O13622" s="1" t="str">
        <f t="shared" si="181"/>
        <v/>
      </c>
    </row>
    <row r="13623" spans="15:15" x14ac:dyDescent="0.2">
      <c r="O13623" s="1" t="str">
        <f t="shared" si="181"/>
        <v/>
      </c>
    </row>
    <row r="13624" spans="15:15" x14ac:dyDescent="0.2">
      <c r="O13624" s="1" t="str">
        <f t="shared" si="181"/>
        <v/>
      </c>
    </row>
    <row r="13625" spans="15:15" x14ac:dyDescent="0.2">
      <c r="O13625" s="1" t="str">
        <f t="shared" si="181"/>
        <v/>
      </c>
    </row>
    <row r="13626" spans="15:15" x14ac:dyDescent="0.2">
      <c r="O13626" s="1" t="str">
        <f t="shared" si="181"/>
        <v/>
      </c>
    </row>
    <row r="13627" spans="15:15" x14ac:dyDescent="0.2">
      <c r="O13627" s="1" t="str">
        <f t="shared" si="181"/>
        <v/>
      </c>
    </row>
    <row r="13628" spans="15:15" x14ac:dyDescent="0.2">
      <c r="O13628" s="1" t="str">
        <f t="shared" si="181"/>
        <v/>
      </c>
    </row>
    <row r="13629" spans="15:15" x14ac:dyDescent="0.2">
      <c r="O13629" s="1" t="str">
        <f t="shared" si="181"/>
        <v/>
      </c>
    </row>
    <row r="13630" spans="15:15" x14ac:dyDescent="0.2">
      <c r="O13630" s="1" t="str">
        <f t="shared" si="181"/>
        <v/>
      </c>
    </row>
    <row r="13631" spans="15:15" x14ac:dyDescent="0.2">
      <c r="O13631" s="1" t="str">
        <f t="shared" si="181"/>
        <v/>
      </c>
    </row>
    <row r="13632" spans="15:15" x14ac:dyDescent="0.2">
      <c r="O13632" s="1" t="str">
        <f t="shared" si="181"/>
        <v/>
      </c>
    </row>
    <row r="13633" spans="15:15" x14ac:dyDescent="0.2">
      <c r="O13633" s="1" t="str">
        <f t="shared" si="181"/>
        <v/>
      </c>
    </row>
    <row r="13634" spans="15:15" x14ac:dyDescent="0.2">
      <c r="O13634" s="1" t="str">
        <f t="shared" ref="O13634:O13697" si="182">IF(ABS(H13634-G13634) &gt; (H13634*0.1), "X", "")</f>
        <v/>
      </c>
    </row>
    <row r="13635" spans="15:15" x14ac:dyDescent="0.2">
      <c r="O13635" s="1" t="str">
        <f t="shared" si="182"/>
        <v/>
      </c>
    </row>
    <row r="13636" spans="15:15" x14ac:dyDescent="0.2">
      <c r="O13636" s="1" t="str">
        <f t="shared" si="182"/>
        <v/>
      </c>
    </row>
    <row r="13637" spans="15:15" x14ac:dyDescent="0.2">
      <c r="O13637" s="1" t="str">
        <f t="shared" si="182"/>
        <v/>
      </c>
    </row>
    <row r="13638" spans="15:15" x14ac:dyDescent="0.2">
      <c r="O13638" s="1" t="str">
        <f t="shared" si="182"/>
        <v/>
      </c>
    </row>
    <row r="13639" spans="15:15" x14ac:dyDescent="0.2">
      <c r="O13639" s="1" t="str">
        <f t="shared" si="182"/>
        <v/>
      </c>
    </row>
    <row r="13640" spans="15:15" x14ac:dyDescent="0.2">
      <c r="O13640" s="1" t="str">
        <f t="shared" si="182"/>
        <v/>
      </c>
    </row>
    <row r="13641" spans="15:15" x14ac:dyDescent="0.2">
      <c r="O13641" s="1" t="str">
        <f t="shared" si="182"/>
        <v/>
      </c>
    </row>
    <row r="13642" spans="15:15" x14ac:dyDescent="0.2">
      <c r="O13642" s="1" t="str">
        <f t="shared" si="182"/>
        <v/>
      </c>
    </row>
    <row r="13643" spans="15:15" x14ac:dyDescent="0.2">
      <c r="O13643" s="1" t="str">
        <f t="shared" si="182"/>
        <v/>
      </c>
    </row>
    <row r="13644" spans="15:15" x14ac:dyDescent="0.2">
      <c r="O13644" s="1" t="str">
        <f t="shared" si="182"/>
        <v/>
      </c>
    </row>
    <row r="13645" spans="15:15" x14ac:dyDescent="0.2">
      <c r="O13645" s="1" t="str">
        <f t="shared" si="182"/>
        <v/>
      </c>
    </row>
    <row r="13646" spans="15:15" x14ac:dyDescent="0.2">
      <c r="O13646" s="1" t="str">
        <f t="shared" si="182"/>
        <v/>
      </c>
    </row>
    <row r="13647" spans="15:15" x14ac:dyDescent="0.2">
      <c r="O13647" s="1" t="str">
        <f t="shared" si="182"/>
        <v/>
      </c>
    </row>
    <row r="13648" spans="15:15" x14ac:dyDescent="0.2">
      <c r="O13648" s="1" t="str">
        <f t="shared" si="182"/>
        <v/>
      </c>
    </row>
    <row r="13649" spans="15:15" x14ac:dyDescent="0.2">
      <c r="O13649" s="1" t="str">
        <f t="shared" si="182"/>
        <v/>
      </c>
    </row>
    <row r="13650" spans="15:15" x14ac:dyDescent="0.2">
      <c r="O13650" s="1" t="str">
        <f t="shared" si="182"/>
        <v/>
      </c>
    </row>
    <row r="13651" spans="15:15" x14ac:dyDescent="0.2">
      <c r="O13651" s="1" t="str">
        <f t="shared" si="182"/>
        <v/>
      </c>
    </row>
    <row r="13652" spans="15:15" x14ac:dyDescent="0.2">
      <c r="O13652" s="1" t="str">
        <f t="shared" si="182"/>
        <v/>
      </c>
    </row>
    <row r="13653" spans="15:15" x14ac:dyDescent="0.2">
      <c r="O13653" s="1" t="str">
        <f t="shared" si="182"/>
        <v/>
      </c>
    </row>
    <row r="13654" spans="15:15" x14ac:dyDescent="0.2">
      <c r="O13654" s="1" t="str">
        <f t="shared" si="182"/>
        <v/>
      </c>
    </row>
    <row r="13655" spans="15:15" x14ac:dyDescent="0.2">
      <c r="O13655" s="1" t="str">
        <f t="shared" si="182"/>
        <v/>
      </c>
    </row>
    <row r="13656" spans="15:15" x14ac:dyDescent="0.2">
      <c r="O13656" s="1" t="str">
        <f t="shared" si="182"/>
        <v/>
      </c>
    </row>
    <row r="13657" spans="15:15" x14ac:dyDescent="0.2">
      <c r="O13657" s="1" t="str">
        <f t="shared" si="182"/>
        <v/>
      </c>
    </row>
    <row r="13658" spans="15:15" x14ac:dyDescent="0.2">
      <c r="O13658" s="1" t="str">
        <f t="shared" si="182"/>
        <v/>
      </c>
    </row>
    <row r="13659" spans="15:15" x14ac:dyDescent="0.2">
      <c r="O13659" s="1" t="str">
        <f t="shared" si="182"/>
        <v/>
      </c>
    </row>
    <row r="13660" spans="15:15" x14ac:dyDescent="0.2">
      <c r="O13660" s="1" t="str">
        <f t="shared" si="182"/>
        <v/>
      </c>
    </row>
    <row r="13661" spans="15:15" x14ac:dyDescent="0.2">
      <c r="O13661" s="1" t="str">
        <f t="shared" si="182"/>
        <v/>
      </c>
    </row>
    <row r="13662" spans="15:15" x14ac:dyDescent="0.2">
      <c r="O13662" s="1" t="str">
        <f t="shared" si="182"/>
        <v/>
      </c>
    </row>
    <row r="13663" spans="15:15" x14ac:dyDescent="0.2">
      <c r="O13663" s="1" t="str">
        <f t="shared" si="182"/>
        <v/>
      </c>
    </row>
    <row r="13664" spans="15:15" x14ac:dyDescent="0.2">
      <c r="O13664" s="1" t="str">
        <f t="shared" si="182"/>
        <v/>
      </c>
    </row>
    <row r="13665" spans="15:15" x14ac:dyDescent="0.2">
      <c r="O13665" s="1" t="str">
        <f t="shared" si="182"/>
        <v/>
      </c>
    </row>
    <row r="13666" spans="15:15" x14ac:dyDescent="0.2">
      <c r="O13666" s="1" t="str">
        <f t="shared" si="182"/>
        <v/>
      </c>
    </row>
    <row r="13667" spans="15:15" x14ac:dyDescent="0.2">
      <c r="O13667" s="1" t="str">
        <f t="shared" si="182"/>
        <v/>
      </c>
    </row>
    <row r="13668" spans="15:15" x14ac:dyDescent="0.2">
      <c r="O13668" s="1" t="str">
        <f t="shared" si="182"/>
        <v/>
      </c>
    </row>
    <row r="13669" spans="15:15" x14ac:dyDescent="0.2">
      <c r="O13669" s="1" t="str">
        <f t="shared" si="182"/>
        <v/>
      </c>
    </row>
    <row r="13670" spans="15:15" x14ac:dyDescent="0.2">
      <c r="O13670" s="1" t="str">
        <f t="shared" si="182"/>
        <v/>
      </c>
    </row>
    <row r="13671" spans="15:15" x14ac:dyDescent="0.2">
      <c r="O13671" s="1" t="str">
        <f t="shared" si="182"/>
        <v/>
      </c>
    </row>
    <row r="13672" spans="15:15" x14ac:dyDescent="0.2">
      <c r="O13672" s="1" t="str">
        <f t="shared" si="182"/>
        <v/>
      </c>
    </row>
    <row r="13673" spans="15:15" x14ac:dyDescent="0.2">
      <c r="O13673" s="1" t="str">
        <f t="shared" si="182"/>
        <v/>
      </c>
    </row>
    <row r="13674" spans="15:15" x14ac:dyDescent="0.2">
      <c r="O13674" s="1" t="str">
        <f t="shared" si="182"/>
        <v/>
      </c>
    </row>
    <row r="13675" spans="15:15" x14ac:dyDescent="0.2">
      <c r="O13675" s="1" t="str">
        <f t="shared" si="182"/>
        <v/>
      </c>
    </row>
    <row r="13676" spans="15:15" x14ac:dyDescent="0.2">
      <c r="O13676" s="1" t="str">
        <f t="shared" si="182"/>
        <v/>
      </c>
    </row>
    <row r="13677" spans="15:15" x14ac:dyDescent="0.2">
      <c r="O13677" s="1" t="str">
        <f t="shared" si="182"/>
        <v/>
      </c>
    </row>
    <row r="13678" spans="15:15" x14ac:dyDescent="0.2">
      <c r="O13678" s="1" t="str">
        <f t="shared" si="182"/>
        <v/>
      </c>
    </row>
    <row r="13679" spans="15:15" x14ac:dyDescent="0.2">
      <c r="O13679" s="1" t="str">
        <f t="shared" si="182"/>
        <v/>
      </c>
    </row>
    <row r="13680" spans="15:15" x14ac:dyDescent="0.2">
      <c r="O13680" s="1" t="str">
        <f t="shared" si="182"/>
        <v/>
      </c>
    </row>
    <row r="13681" spans="15:15" x14ac:dyDescent="0.2">
      <c r="O13681" s="1" t="str">
        <f t="shared" si="182"/>
        <v/>
      </c>
    </row>
    <row r="13682" spans="15:15" x14ac:dyDescent="0.2">
      <c r="O13682" s="1" t="str">
        <f t="shared" si="182"/>
        <v/>
      </c>
    </row>
    <row r="13683" spans="15:15" x14ac:dyDescent="0.2">
      <c r="O13683" s="1" t="str">
        <f t="shared" si="182"/>
        <v/>
      </c>
    </row>
    <row r="13684" spans="15:15" x14ac:dyDescent="0.2">
      <c r="O13684" s="1" t="str">
        <f t="shared" si="182"/>
        <v/>
      </c>
    </row>
    <row r="13685" spans="15:15" x14ac:dyDescent="0.2">
      <c r="O13685" s="1" t="str">
        <f t="shared" si="182"/>
        <v/>
      </c>
    </row>
    <row r="13686" spans="15:15" x14ac:dyDescent="0.2">
      <c r="O13686" s="1" t="str">
        <f t="shared" si="182"/>
        <v/>
      </c>
    </row>
    <row r="13687" spans="15:15" x14ac:dyDescent="0.2">
      <c r="O13687" s="1" t="str">
        <f t="shared" si="182"/>
        <v/>
      </c>
    </row>
    <row r="13688" spans="15:15" x14ac:dyDescent="0.2">
      <c r="O13688" s="1" t="str">
        <f t="shared" si="182"/>
        <v/>
      </c>
    </row>
    <row r="13689" spans="15:15" x14ac:dyDescent="0.2">
      <c r="O13689" s="1" t="str">
        <f t="shared" si="182"/>
        <v/>
      </c>
    </row>
    <row r="13690" spans="15:15" x14ac:dyDescent="0.2">
      <c r="O13690" s="1" t="str">
        <f t="shared" si="182"/>
        <v/>
      </c>
    </row>
    <row r="13691" spans="15:15" x14ac:dyDescent="0.2">
      <c r="O13691" s="1" t="str">
        <f t="shared" si="182"/>
        <v/>
      </c>
    </row>
    <row r="13692" spans="15:15" x14ac:dyDescent="0.2">
      <c r="O13692" s="1" t="str">
        <f t="shared" si="182"/>
        <v/>
      </c>
    </row>
    <row r="13693" spans="15:15" x14ac:dyDescent="0.2">
      <c r="O13693" s="1" t="str">
        <f t="shared" si="182"/>
        <v/>
      </c>
    </row>
    <row r="13694" spans="15:15" x14ac:dyDescent="0.2">
      <c r="O13694" s="1" t="str">
        <f t="shared" si="182"/>
        <v/>
      </c>
    </row>
    <row r="13695" spans="15:15" x14ac:dyDescent="0.2">
      <c r="O13695" s="1" t="str">
        <f t="shared" si="182"/>
        <v/>
      </c>
    </row>
    <row r="13696" spans="15:15" x14ac:dyDescent="0.2">
      <c r="O13696" s="1" t="str">
        <f t="shared" si="182"/>
        <v/>
      </c>
    </row>
    <row r="13697" spans="15:15" x14ac:dyDescent="0.2">
      <c r="O13697" s="1" t="str">
        <f t="shared" si="182"/>
        <v/>
      </c>
    </row>
    <row r="13698" spans="15:15" x14ac:dyDescent="0.2">
      <c r="O13698" s="1" t="str">
        <f t="shared" ref="O13698:O13761" si="183">IF(ABS(H13698-G13698) &gt; (H13698*0.1), "X", "")</f>
        <v/>
      </c>
    </row>
    <row r="13699" spans="15:15" x14ac:dyDescent="0.2">
      <c r="O13699" s="1" t="str">
        <f t="shared" si="183"/>
        <v/>
      </c>
    </row>
    <row r="13700" spans="15:15" x14ac:dyDescent="0.2">
      <c r="O13700" s="1" t="str">
        <f t="shared" si="183"/>
        <v/>
      </c>
    </row>
    <row r="13701" spans="15:15" x14ac:dyDescent="0.2">
      <c r="O13701" s="1" t="str">
        <f t="shared" si="183"/>
        <v/>
      </c>
    </row>
    <row r="13702" spans="15:15" x14ac:dyDescent="0.2">
      <c r="O13702" s="1" t="str">
        <f t="shared" si="183"/>
        <v/>
      </c>
    </row>
    <row r="13703" spans="15:15" x14ac:dyDescent="0.2">
      <c r="O13703" s="1" t="str">
        <f t="shared" si="183"/>
        <v/>
      </c>
    </row>
    <row r="13704" spans="15:15" x14ac:dyDescent="0.2">
      <c r="O13704" s="1" t="str">
        <f t="shared" si="183"/>
        <v/>
      </c>
    </row>
    <row r="13705" spans="15:15" x14ac:dyDescent="0.2">
      <c r="O13705" s="1" t="str">
        <f t="shared" si="183"/>
        <v/>
      </c>
    </row>
    <row r="13706" spans="15:15" x14ac:dyDescent="0.2">
      <c r="O13706" s="1" t="str">
        <f t="shared" si="183"/>
        <v/>
      </c>
    </row>
    <row r="13707" spans="15:15" x14ac:dyDescent="0.2">
      <c r="O13707" s="1" t="str">
        <f t="shared" si="183"/>
        <v/>
      </c>
    </row>
    <row r="13708" spans="15:15" x14ac:dyDescent="0.2">
      <c r="O13708" s="1" t="str">
        <f t="shared" si="183"/>
        <v/>
      </c>
    </row>
    <row r="13709" spans="15:15" x14ac:dyDescent="0.2">
      <c r="O13709" s="1" t="str">
        <f t="shared" si="183"/>
        <v/>
      </c>
    </row>
    <row r="13710" spans="15:15" x14ac:dyDescent="0.2">
      <c r="O13710" s="1" t="str">
        <f t="shared" si="183"/>
        <v/>
      </c>
    </row>
    <row r="13711" spans="15:15" x14ac:dyDescent="0.2">
      <c r="O13711" s="1" t="str">
        <f t="shared" si="183"/>
        <v/>
      </c>
    </row>
    <row r="13712" spans="15:15" x14ac:dyDescent="0.2">
      <c r="O13712" s="1" t="str">
        <f t="shared" si="183"/>
        <v/>
      </c>
    </row>
    <row r="13713" spans="15:15" x14ac:dyDescent="0.2">
      <c r="O13713" s="1" t="str">
        <f t="shared" si="183"/>
        <v/>
      </c>
    </row>
    <row r="13714" spans="15:15" x14ac:dyDescent="0.2">
      <c r="O13714" s="1" t="str">
        <f t="shared" si="183"/>
        <v/>
      </c>
    </row>
    <row r="13715" spans="15:15" x14ac:dyDescent="0.2">
      <c r="O13715" s="1" t="str">
        <f t="shared" si="183"/>
        <v/>
      </c>
    </row>
    <row r="13716" spans="15:15" x14ac:dyDescent="0.2">
      <c r="O13716" s="1" t="str">
        <f t="shared" si="183"/>
        <v/>
      </c>
    </row>
    <row r="13717" spans="15:15" x14ac:dyDescent="0.2">
      <c r="O13717" s="1" t="str">
        <f t="shared" si="183"/>
        <v/>
      </c>
    </row>
    <row r="13718" spans="15:15" x14ac:dyDescent="0.2">
      <c r="O13718" s="1" t="str">
        <f t="shared" si="183"/>
        <v/>
      </c>
    </row>
    <row r="13719" spans="15:15" x14ac:dyDescent="0.2">
      <c r="O13719" s="1" t="str">
        <f t="shared" si="183"/>
        <v/>
      </c>
    </row>
    <row r="13720" spans="15:15" x14ac:dyDescent="0.2">
      <c r="O13720" s="1" t="str">
        <f t="shared" si="183"/>
        <v/>
      </c>
    </row>
    <row r="13721" spans="15:15" x14ac:dyDescent="0.2">
      <c r="O13721" s="1" t="str">
        <f t="shared" si="183"/>
        <v/>
      </c>
    </row>
    <row r="13722" spans="15:15" x14ac:dyDescent="0.2">
      <c r="O13722" s="1" t="str">
        <f t="shared" si="183"/>
        <v/>
      </c>
    </row>
    <row r="13723" spans="15:15" x14ac:dyDescent="0.2">
      <c r="O13723" s="1" t="str">
        <f t="shared" si="183"/>
        <v/>
      </c>
    </row>
    <row r="13724" spans="15:15" x14ac:dyDescent="0.2">
      <c r="O13724" s="1" t="str">
        <f t="shared" si="183"/>
        <v/>
      </c>
    </row>
    <row r="13725" spans="15:15" x14ac:dyDescent="0.2">
      <c r="O13725" s="1" t="str">
        <f t="shared" si="183"/>
        <v/>
      </c>
    </row>
    <row r="13726" spans="15:15" x14ac:dyDescent="0.2">
      <c r="O13726" s="1" t="str">
        <f t="shared" si="183"/>
        <v/>
      </c>
    </row>
    <row r="13727" spans="15:15" x14ac:dyDescent="0.2">
      <c r="O13727" s="1" t="str">
        <f t="shared" si="183"/>
        <v/>
      </c>
    </row>
    <row r="13728" spans="15:15" x14ac:dyDescent="0.2">
      <c r="O13728" s="1" t="str">
        <f t="shared" si="183"/>
        <v/>
      </c>
    </row>
    <row r="13729" spans="15:15" x14ac:dyDescent="0.2">
      <c r="O13729" s="1" t="str">
        <f t="shared" si="183"/>
        <v/>
      </c>
    </row>
    <row r="13730" spans="15:15" x14ac:dyDescent="0.2">
      <c r="O13730" s="1" t="str">
        <f t="shared" si="183"/>
        <v/>
      </c>
    </row>
    <row r="13731" spans="15:15" x14ac:dyDescent="0.2">
      <c r="O13731" s="1" t="str">
        <f t="shared" si="183"/>
        <v/>
      </c>
    </row>
    <row r="13732" spans="15:15" x14ac:dyDescent="0.2">
      <c r="O13732" s="1" t="str">
        <f t="shared" si="183"/>
        <v/>
      </c>
    </row>
    <row r="13733" spans="15:15" x14ac:dyDescent="0.2">
      <c r="O13733" s="1" t="str">
        <f t="shared" si="183"/>
        <v/>
      </c>
    </row>
    <row r="13734" spans="15:15" x14ac:dyDescent="0.2">
      <c r="O13734" s="1" t="str">
        <f t="shared" si="183"/>
        <v/>
      </c>
    </row>
    <row r="13735" spans="15:15" x14ac:dyDescent="0.2">
      <c r="O13735" s="1" t="str">
        <f t="shared" si="183"/>
        <v/>
      </c>
    </row>
    <row r="13736" spans="15:15" x14ac:dyDescent="0.2">
      <c r="O13736" s="1" t="str">
        <f t="shared" si="183"/>
        <v/>
      </c>
    </row>
    <row r="13737" spans="15:15" x14ac:dyDescent="0.2">
      <c r="O13737" s="1" t="str">
        <f t="shared" si="183"/>
        <v/>
      </c>
    </row>
    <row r="13738" spans="15:15" x14ac:dyDescent="0.2">
      <c r="O13738" s="1" t="str">
        <f t="shared" si="183"/>
        <v/>
      </c>
    </row>
    <row r="13739" spans="15:15" x14ac:dyDescent="0.2">
      <c r="O13739" s="1" t="str">
        <f t="shared" si="183"/>
        <v/>
      </c>
    </row>
    <row r="13740" spans="15:15" x14ac:dyDescent="0.2">
      <c r="O13740" s="1" t="str">
        <f t="shared" si="183"/>
        <v/>
      </c>
    </row>
    <row r="13741" spans="15:15" x14ac:dyDescent="0.2">
      <c r="O13741" s="1" t="str">
        <f t="shared" si="183"/>
        <v/>
      </c>
    </row>
    <row r="13742" spans="15:15" x14ac:dyDescent="0.2">
      <c r="O13742" s="1" t="str">
        <f t="shared" si="183"/>
        <v/>
      </c>
    </row>
    <row r="13743" spans="15:15" x14ac:dyDescent="0.2">
      <c r="O13743" s="1" t="str">
        <f t="shared" si="183"/>
        <v/>
      </c>
    </row>
    <row r="13744" spans="15:15" x14ac:dyDescent="0.2">
      <c r="O13744" s="1" t="str">
        <f t="shared" si="183"/>
        <v/>
      </c>
    </row>
    <row r="13745" spans="15:15" x14ac:dyDescent="0.2">
      <c r="O13745" s="1" t="str">
        <f t="shared" si="183"/>
        <v/>
      </c>
    </row>
    <row r="13746" spans="15:15" x14ac:dyDescent="0.2">
      <c r="O13746" s="1" t="str">
        <f t="shared" si="183"/>
        <v/>
      </c>
    </row>
    <row r="13747" spans="15:15" x14ac:dyDescent="0.2">
      <c r="O13747" s="1" t="str">
        <f t="shared" si="183"/>
        <v/>
      </c>
    </row>
    <row r="13748" spans="15:15" x14ac:dyDescent="0.2">
      <c r="O13748" s="1" t="str">
        <f t="shared" si="183"/>
        <v/>
      </c>
    </row>
    <row r="13749" spans="15:15" x14ac:dyDescent="0.2">
      <c r="O13749" s="1" t="str">
        <f t="shared" si="183"/>
        <v/>
      </c>
    </row>
    <row r="13750" spans="15:15" x14ac:dyDescent="0.2">
      <c r="O13750" s="1" t="str">
        <f t="shared" si="183"/>
        <v/>
      </c>
    </row>
    <row r="13751" spans="15:15" x14ac:dyDescent="0.2">
      <c r="O13751" s="1" t="str">
        <f t="shared" si="183"/>
        <v/>
      </c>
    </row>
    <row r="13752" spans="15:15" x14ac:dyDescent="0.2">
      <c r="O13752" s="1" t="str">
        <f t="shared" si="183"/>
        <v/>
      </c>
    </row>
    <row r="13753" spans="15:15" x14ac:dyDescent="0.2">
      <c r="O13753" s="1" t="str">
        <f t="shared" si="183"/>
        <v/>
      </c>
    </row>
    <row r="13754" spans="15:15" x14ac:dyDescent="0.2">
      <c r="O13754" s="1" t="str">
        <f t="shared" si="183"/>
        <v/>
      </c>
    </row>
    <row r="13755" spans="15:15" x14ac:dyDescent="0.2">
      <c r="O13755" s="1" t="str">
        <f t="shared" si="183"/>
        <v/>
      </c>
    </row>
    <row r="13756" spans="15:15" x14ac:dyDescent="0.2">
      <c r="O13756" s="1" t="str">
        <f t="shared" si="183"/>
        <v/>
      </c>
    </row>
    <row r="13757" spans="15:15" x14ac:dyDescent="0.2">
      <c r="O13757" s="1" t="str">
        <f t="shared" si="183"/>
        <v/>
      </c>
    </row>
    <row r="13758" spans="15:15" x14ac:dyDescent="0.2">
      <c r="O13758" s="1" t="str">
        <f t="shared" si="183"/>
        <v/>
      </c>
    </row>
    <row r="13759" spans="15:15" x14ac:dyDescent="0.2">
      <c r="O13759" s="1" t="str">
        <f t="shared" si="183"/>
        <v/>
      </c>
    </row>
    <row r="13760" spans="15:15" x14ac:dyDescent="0.2">
      <c r="O13760" s="1" t="str">
        <f t="shared" si="183"/>
        <v/>
      </c>
    </row>
    <row r="13761" spans="15:15" x14ac:dyDescent="0.2">
      <c r="O13761" s="1" t="str">
        <f t="shared" si="183"/>
        <v/>
      </c>
    </row>
    <row r="13762" spans="15:15" x14ac:dyDescent="0.2">
      <c r="O13762" s="1" t="str">
        <f t="shared" ref="O13762:O13825" si="184">IF(ABS(H13762-G13762) &gt; (H13762*0.1), "X", "")</f>
        <v/>
      </c>
    </row>
    <row r="13763" spans="15:15" x14ac:dyDescent="0.2">
      <c r="O13763" s="1" t="str">
        <f t="shared" si="184"/>
        <v/>
      </c>
    </row>
    <row r="13764" spans="15:15" x14ac:dyDescent="0.2">
      <c r="O13764" s="1" t="str">
        <f t="shared" si="184"/>
        <v/>
      </c>
    </row>
    <row r="13765" spans="15:15" x14ac:dyDescent="0.2">
      <c r="O13765" s="1" t="str">
        <f t="shared" si="184"/>
        <v/>
      </c>
    </row>
    <row r="13766" spans="15:15" x14ac:dyDescent="0.2">
      <c r="O13766" s="1" t="str">
        <f t="shared" si="184"/>
        <v/>
      </c>
    </row>
    <row r="13767" spans="15:15" x14ac:dyDescent="0.2">
      <c r="O13767" s="1" t="str">
        <f t="shared" si="184"/>
        <v/>
      </c>
    </row>
    <row r="13768" spans="15:15" x14ac:dyDescent="0.2">
      <c r="O13768" s="1" t="str">
        <f t="shared" si="184"/>
        <v/>
      </c>
    </row>
    <row r="13769" spans="15:15" x14ac:dyDescent="0.2">
      <c r="O13769" s="1" t="str">
        <f t="shared" si="184"/>
        <v/>
      </c>
    </row>
    <row r="13770" spans="15:15" x14ac:dyDescent="0.2">
      <c r="O13770" s="1" t="str">
        <f t="shared" si="184"/>
        <v/>
      </c>
    </row>
    <row r="13771" spans="15:15" x14ac:dyDescent="0.2">
      <c r="O13771" s="1" t="str">
        <f t="shared" si="184"/>
        <v/>
      </c>
    </row>
    <row r="13772" spans="15:15" x14ac:dyDescent="0.2">
      <c r="O13772" s="1" t="str">
        <f t="shared" si="184"/>
        <v/>
      </c>
    </row>
    <row r="13773" spans="15:15" x14ac:dyDescent="0.2">
      <c r="O13773" s="1" t="str">
        <f t="shared" si="184"/>
        <v/>
      </c>
    </row>
    <row r="13774" spans="15:15" x14ac:dyDescent="0.2">
      <c r="O13774" s="1" t="str">
        <f t="shared" si="184"/>
        <v/>
      </c>
    </row>
    <row r="13775" spans="15:15" x14ac:dyDescent="0.2">
      <c r="O13775" s="1" t="str">
        <f t="shared" si="184"/>
        <v/>
      </c>
    </row>
    <row r="13776" spans="15:15" x14ac:dyDescent="0.2">
      <c r="O13776" s="1" t="str">
        <f t="shared" si="184"/>
        <v/>
      </c>
    </row>
    <row r="13777" spans="15:15" x14ac:dyDescent="0.2">
      <c r="O13777" s="1" t="str">
        <f t="shared" si="184"/>
        <v/>
      </c>
    </row>
    <row r="13778" spans="15:15" x14ac:dyDescent="0.2">
      <c r="O13778" s="1" t="str">
        <f t="shared" si="184"/>
        <v/>
      </c>
    </row>
    <row r="13779" spans="15:15" x14ac:dyDescent="0.2">
      <c r="O13779" s="1" t="str">
        <f t="shared" si="184"/>
        <v/>
      </c>
    </row>
    <row r="13780" spans="15:15" x14ac:dyDescent="0.2">
      <c r="O13780" s="1" t="str">
        <f t="shared" si="184"/>
        <v/>
      </c>
    </row>
    <row r="13781" spans="15:15" x14ac:dyDescent="0.2">
      <c r="O13781" s="1" t="str">
        <f t="shared" si="184"/>
        <v/>
      </c>
    </row>
    <row r="13782" spans="15:15" x14ac:dyDescent="0.2">
      <c r="O13782" s="1" t="str">
        <f t="shared" si="184"/>
        <v/>
      </c>
    </row>
    <row r="13783" spans="15:15" x14ac:dyDescent="0.2">
      <c r="O13783" s="1" t="str">
        <f t="shared" si="184"/>
        <v/>
      </c>
    </row>
    <row r="13784" spans="15:15" x14ac:dyDescent="0.2">
      <c r="O13784" s="1" t="str">
        <f t="shared" si="184"/>
        <v/>
      </c>
    </row>
    <row r="13785" spans="15:15" x14ac:dyDescent="0.2">
      <c r="O13785" s="1" t="str">
        <f t="shared" si="184"/>
        <v/>
      </c>
    </row>
    <row r="13786" spans="15:15" x14ac:dyDescent="0.2">
      <c r="O13786" s="1" t="str">
        <f t="shared" si="184"/>
        <v/>
      </c>
    </row>
    <row r="13787" spans="15:15" x14ac:dyDescent="0.2">
      <c r="O13787" s="1" t="str">
        <f t="shared" si="184"/>
        <v/>
      </c>
    </row>
    <row r="13788" spans="15:15" x14ac:dyDescent="0.2">
      <c r="O13788" s="1" t="str">
        <f t="shared" si="184"/>
        <v/>
      </c>
    </row>
    <row r="13789" spans="15:15" x14ac:dyDescent="0.2">
      <c r="O13789" s="1" t="str">
        <f t="shared" si="184"/>
        <v/>
      </c>
    </row>
    <row r="13790" spans="15:15" x14ac:dyDescent="0.2">
      <c r="O13790" s="1" t="str">
        <f t="shared" si="184"/>
        <v/>
      </c>
    </row>
    <row r="13791" spans="15:15" x14ac:dyDescent="0.2">
      <c r="O13791" s="1" t="str">
        <f t="shared" si="184"/>
        <v/>
      </c>
    </row>
    <row r="13792" spans="15:15" x14ac:dyDescent="0.2">
      <c r="O13792" s="1" t="str">
        <f t="shared" si="184"/>
        <v/>
      </c>
    </row>
    <row r="13793" spans="15:15" x14ac:dyDescent="0.2">
      <c r="O13793" s="1" t="str">
        <f t="shared" si="184"/>
        <v/>
      </c>
    </row>
    <row r="13794" spans="15:15" x14ac:dyDescent="0.2">
      <c r="O13794" s="1" t="str">
        <f t="shared" si="184"/>
        <v/>
      </c>
    </row>
    <row r="13795" spans="15:15" x14ac:dyDescent="0.2">
      <c r="O13795" s="1" t="str">
        <f t="shared" si="184"/>
        <v/>
      </c>
    </row>
    <row r="13796" spans="15:15" x14ac:dyDescent="0.2">
      <c r="O13796" s="1" t="str">
        <f t="shared" si="184"/>
        <v/>
      </c>
    </row>
    <row r="13797" spans="15:15" x14ac:dyDescent="0.2">
      <c r="O13797" s="1" t="str">
        <f t="shared" si="184"/>
        <v/>
      </c>
    </row>
    <row r="13798" spans="15:15" x14ac:dyDescent="0.2">
      <c r="O13798" s="1" t="str">
        <f t="shared" si="184"/>
        <v/>
      </c>
    </row>
    <row r="13799" spans="15:15" x14ac:dyDescent="0.2">
      <c r="O13799" s="1" t="str">
        <f t="shared" si="184"/>
        <v/>
      </c>
    </row>
    <row r="13800" spans="15:15" x14ac:dyDescent="0.2">
      <c r="O13800" s="1" t="str">
        <f t="shared" si="184"/>
        <v/>
      </c>
    </row>
    <row r="13801" spans="15:15" x14ac:dyDescent="0.2">
      <c r="O13801" s="1" t="str">
        <f t="shared" si="184"/>
        <v/>
      </c>
    </row>
    <row r="13802" spans="15:15" x14ac:dyDescent="0.2">
      <c r="O13802" s="1" t="str">
        <f t="shared" si="184"/>
        <v/>
      </c>
    </row>
    <row r="13803" spans="15:15" x14ac:dyDescent="0.2">
      <c r="O13803" s="1" t="str">
        <f t="shared" si="184"/>
        <v/>
      </c>
    </row>
    <row r="13804" spans="15:15" x14ac:dyDescent="0.2">
      <c r="O13804" s="1" t="str">
        <f t="shared" si="184"/>
        <v/>
      </c>
    </row>
    <row r="13805" spans="15:15" x14ac:dyDescent="0.2">
      <c r="O13805" s="1" t="str">
        <f t="shared" si="184"/>
        <v/>
      </c>
    </row>
    <row r="13806" spans="15:15" x14ac:dyDescent="0.2">
      <c r="O13806" s="1" t="str">
        <f t="shared" si="184"/>
        <v/>
      </c>
    </row>
    <row r="13807" spans="15:15" x14ac:dyDescent="0.2">
      <c r="O13807" s="1" t="str">
        <f t="shared" si="184"/>
        <v/>
      </c>
    </row>
    <row r="13808" spans="15:15" x14ac:dyDescent="0.2">
      <c r="O13808" s="1" t="str">
        <f t="shared" si="184"/>
        <v/>
      </c>
    </row>
    <row r="13809" spans="15:15" x14ac:dyDescent="0.2">
      <c r="O13809" s="1" t="str">
        <f t="shared" si="184"/>
        <v/>
      </c>
    </row>
    <row r="13810" spans="15:15" x14ac:dyDescent="0.2">
      <c r="O13810" s="1" t="str">
        <f t="shared" si="184"/>
        <v/>
      </c>
    </row>
    <row r="13811" spans="15:15" x14ac:dyDescent="0.2">
      <c r="O13811" s="1" t="str">
        <f t="shared" si="184"/>
        <v/>
      </c>
    </row>
    <row r="13812" spans="15:15" x14ac:dyDescent="0.2">
      <c r="O13812" s="1" t="str">
        <f t="shared" si="184"/>
        <v/>
      </c>
    </row>
    <row r="13813" spans="15:15" x14ac:dyDescent="0.2">
      <c r="O13813" s="1" t="str">
        <f t="shared" si="184"/>
        <v/>
      </c>
    </row>
    <row r="13814" spans="15:15" x14ac:dyDescent="0.2">
      <c r="O13814" s="1" t="str">
        <f t="shared" si="184"/>
        <v/>
      </c>
    </row>
    <row r="13815" spans="15:15" x14ac:dyDescent="0.2">
      <c r="O13815" s="1" t="str">
        <f t="shared" si="184"/>
        <v/>
      </c>
    </row>
    <row r="13816" spans="15:15" x14ac:dyDescent="0.2">
      <c r="O13816" s="1" t="str">
        <f t="shared" si="184"/>
        <v/>
      </c>
    </row>
    <row r="13817" spans="15:15" x14ac:dyDescent="0.2">
      <c r="O13817" s="1" t="str">
        <f t="shared" si="184"/>
        <v/>
      </c>
    </row>
    <row r="13818" spans="15:15" x14ac:dyDescent="0.2">
      <c r="O13818" s="1" t="str">
        <f t="shared" si="184"/>
        <v/>
      </c>
    </row>
    <row r="13819" spans="15:15" x14ac:dyDescent="0.2">
      <c r="O13819" s="1" t="str">
        <f t="shared" si="184"/>
        <v/>
      </c>
    </row>
    <row r="13820" spans="15:15" x14ac:dyDescent="0.2">
      <c r="O13820" s="1" t="str">
        <f t="shared" si="184"/>
        <v/>
      </c>
    </row>
    <row r="13821" spans="15:15" x14ac:dyDescent="0.2">
      <c r="O13821" s="1" t="str">
        <f t="shared" si="184"/>
        <v/>
      </c>
    </row>
    <row r="13822" spans="15:15" x14ac:dyDescent="0.2">
      <c r="O13822" s="1" t="str">
        <f t="shared" si="184"/>
        <v/>
      </c>
    </row>
    <row r="13823" spans="15:15" x14ac:dyDescent="0.2">
      <c r="O13823" s="1" t="str">
        <f t="shared" si="184"/>
        <v/>
      </c>
    </row>
    <row r="13824" spans="15:15" x14ac:dyDescent="0.2">
      <c r="O13824" s="1" t="str">
        <f t="shared" si="184"/>
        <v/>
      </c>
    </row>
    <row r="13825" spans="15:15" x14ac:dyDescent="0.2">
      <c r="O13825" s="1" t="str">
        <f t="shared" si="184"/>
        <v/>
      </c>
    </row>
    <row r="13826" spans="15:15" x14ac:dyDescent="0.2">
      <c r="O13826" s="1" t="str">
        <f t="shared" ref="O13826:O13889" si="185">IF(ABS(H13826-G13826) &gt; (H13826*0.1), "X", "")</f>
        <v/>
      </c>
    </row>
    <row r="13827" spans="15:15" x14ac:dyDescent="0.2">
      <c r="O13827" s="1" t="str">
        <f t="shared" si="185"/>
        <v/>
      </c>
    </row>
    <row r="13828" spans="15:15" x14ac:dyDescent="0.2">
      <c r="O13828" s="1" t="str">
        <f t="shared" si="185"/>
        <v/>
      </c>
    </row>
    <row r="13829" spans="15:15" x14ac:dyDescent="0.2">
      <c r="O13829" s="1" t="str">
        <f t="shared" si="185"/>
        <v/>
      </c>
    </row>
    <row r="13830" spans="15:15" x14ac:dyDescent="0.2">
      <c r="O13830" s="1" t="str">
        <f t="shared" si="185"/>
        <v/>
      </c>
    </row>
    <row r="13831" spans="15:15" x14ac:dyDescent="0.2">
      <c r="O13831" s="1" t="str">
        <f t="shared" si="185"/>
        <v/>
      </c>
    </row>
    <row r="13832" spans="15:15" x14ac:dyDescent="0.2">
      <c r="O13832" s="1" t="str">
        <f t="shared" si="185"/>
        <v/>
      </c>
    </row>
    <row r="13833" spans="15:15" x14ac:dyDescent="0.2">
      <c r="O13833" s="1" t="str">
        <f t="shared" si="185"/>
        <v/>
      </c>
    </row>
    <row r="13834" spans="15:15" x14ac:dyDescent="0.2">
      <c r="O13834" s="1" t="str">
        <f t="shared" si="185"/>
        <v/>
      </c>
    </row>
    <row r="13835" spans="15:15" x14ac:dyDescent="0.2">
      <c r="O13835" s="1" t="str">
        <f t="shared" si="185"/>
        <v/>
      </c>
    </row>
    <row r="13836" spans="15:15" x14ac:dyDescent="0.2">
      <c r="O13836" s="1" t="str">
        <f t="shared" si="185"/>
        <v/>
      </c>
    </row>
    <row r="13837" spans="15:15" x14ac:dyDescent="0.2">
      <c r="O13837" s="1" t="str">
        <f t="shared" si="185"/>
        <v/>
      </c>
    </row>
    <row r="13838" spans="15:15" x14ac:dyDescent="0.2">
      <c r="O13838" s="1" t="str">
        <f t="shared" si="185"/>
        <v/>
      </c>
    </row>
    <row r="13839" spans="15:15" x14ac:dyDescent="0.2">
      <c r="O13839" s="1" t="str">
        <f t="shared" si="185"/>
        <v/>
      </c>
    </row>
    <row r="13840" spans="15:15" x14ac:dyDescent="0.2">
      <c r="O13840" s="1" t="str">
        <f t="shared" si="185"/>
        <v/>
      </c>
    </row>
    <row r="13841" spans="15:15" x14ac:dyDescent="0.2">
      <c r="O13841" s="1" t="str">
        <f t="shared" si="185"/>
        <v/>
      </c>
    </row>
    <row r="13842" spans="15:15" x14ac:dyDescent="0.2">
      <c r="O13842" s="1" t="str">
        <f t="shared" si="185"/>
        <v/>
      </c>
    </row>
    <row r="13843" spans="15:15" x14ac:dyDescent="0.2">
      <c r="O13843" s="1" t="str">
        <f t="shared" si="185"/>
        <v/>
      </c>
    </row>
    <row r="13844" spans="15:15" x14ac:dyDescent="0.2">
      <c r="O13844" s="1" t="str">
        <f t="shared" si="185"/>
        <v/>
      </c>
    </row>
    <row r="13845" spans="15:15" x14ac:dyDescent="0.2">
      <c r="O13845" s="1" t="str">
        <f t="shared" si="185"/>
        <v/>
      </c>
    </row>
    <row r="13846" spans="15:15" x14ac:dyDescent="0.2">
      <c r="O13846" s="1" t="str">
        <f t="shared" si="185"/>
        <v/>
      </c>
    </row>
    <row r="13847" spans="15:15" x14ac:dyDescent="0.2">
      <c r="O13847" s="1" t="str">
        <f t="shared" si="185"/>
        <v/>
      </c>
    </row>
    <row r="13848" spans="15:15" x14ac:dyDescent="0.2">
      <c r="O13848" s="1" t="str">
        <f t="shared" si="185"/>
        <v/>
      </c>
    </row>
    <row r="13849" spans="15:15" x14ac:dyDescent="0.2">
      <c r="O13849" s="1" t="str">
        <f t="shared" si="185"/>
        <v/>
      </c>
    </row>
    <row r="13850" spans="15:15" x14ac:dyDescent="0.2">
      <c r="O13850" s="1" t="str">
        <f t="shared" si="185"/>
        <v/>
      </c>
    </row>
    <row r="13851" spans="15:15" x14ac:dyDescent="0.2">
      <c r="O13851" s="1" t="str">
        <f t="shared" si="185"/>
        <v/>
      </c>
    </row>
    <row r="13852" spans="15:15" x14ac:dyDescent="0.2">
      <c r="O13852" s="1" t="str">
        <f t="shared" si="185"/>
        <v/>
      </c>
    </row>
    <row r="13853" spans="15:15" x14ac:dyDescent="0.2">
      <c r="O13853" s="1" t="str">
        <f t="shared" si="185"/>
        <v/>
      </c>
    </row>
    <row r="13854" spans="15:15" x14ac:dyDescent="0.2">
      <c r="O13854" s="1" t="str">
        <f t="shared" si="185"/>
        <v/>
      </c>
    </row>
    <row r="13855" spans="15:15" x14ac:dyDescent="0.2">
      <c r="O13855" s="1" t="str">
        <f t="shared" si="185"/>
        <v/>
      </c>
    </row>
    <row r="13856" spans="15:15" x14ac:dyDescent="0.2">
      <c r="O13856" s="1" t="str">
        <f t="shared" si="185"/>
        <v/>
      </c>
    </row>
    <row r="13857" spans="15:15" x14ac:dyDescent="0.2">
      <c r="O13857" s="1" t="str">
        <f t="shared" si="185"/>
        <v/>
      </c>
    </row>
    <row r="13858" spans="15:15" x14ac:dyDescent="0.2">
      <c r="O13858" s="1" t="str">
        <f t="shared" si="185"/>
        <v/>
      </c>
    </row>
    <row r="13859" spans="15:15" x14ac:dyDescent="0.2">
      <c r="O13859" s="1" t="str">
        <f t="shared" si="185"/>
        <v/>
      </c>
    </row>
    <row r="13860" spans="15:15" x14ac:dyDescent="0.2">
      <c r="O13860" s="1" t="str">
        <f t="shared" si="185"/>
        <v/>
      </c>
    </row>
    <row r="13861" spans="15:15" x14ac:dyDescent="0.2">
      <c r="O13861" s="1" t="str">
        <f t="shared" si="185"/>
        <v/>
      </c>
    </row>
    <row r="13862" spans="15:15" x14ac:dyDescent="0.2">
      <c r="O13862" s="1" t="str">
        <f t="shared" si="185"/>
        <v/>
      </c>
    </row>
    <row r="13863" spans="15:15" x14ac:dyDescent="0.2">
      <c r="O13863" s="1" t="str">
        <f t="shared" si="185"/>
        <v/>
      </c>
    </row>
    <row r="13864" spans="15:15" x14ac:dyDescent="0.2">
      <c r="O13864" s="1" t="str">
        <f t="shared" si="185"/>
        <v/>
      </c>
    </row>
    <row r="13865" spans="15:15" x14ac:dyDescent="0.2">
      <c r="O13865" s="1" t="str">
        <f t="shared" si="185"/>
        <v/>
      </c>
    </row>
    <row r="13866" spans="15:15" x14ac:dyDescent="0.2">
      <c r="O13866" s="1" t="str">
        <f t="shared" si="185"/>
        <v/>
      </c>
    </row>
    <row r="13867" spans="15:15" x14ac:dyDescent="0.2">
      <c r="O13867" s="1" t="str">
        <f t="shared" si="185"/>
        <v/>
      </c>
    </row>
    <row r="13868" spans="15:15" x14ac:dyDescent="0.2">
      <c r="O13868" s="1" t="str">
        <f t="shared" si="185"/>
        <v/>
      </c>
    </row>
    <row r="13869" spans="15:15" x14ac:dyDescent="0.2">
      <c r="O13869" s="1" t="str">
        <f t="shared" si="185"/>
        <v/>
      </c>
    </row>
    <row r="13870" spans="15:15" x14ac:dyDescent="0.2">
      <c r="O13870" s="1" t="str">
        <f t="shared" si="185"/>
        <v/>
      </c>
    </row>
    <row r="13871" spans="15:15" x14ac:dyDescent="0.2">
      <c r="O13871" s="1" t="str">
        <f t="shared" si="185"/>
        <v/>
      </c>
    </row>
    <row r="13872" spans="15:15" x14ac:dyDescent="0.2">
      <c r="O13872" s="1" t="str">
        <f t="shared" si="185"/>
        <v/>
      </c>
    </row>
    <row r="13873" spans="15:15" x14ac:dyDescent="0.2">
      <c r="O13873" s="1" t="str">
        <f t="shared" si="185"/>
        <v/>
      </c>
    </row>
    <row r="13874" spans="15:15" x14ac:dyDescent="0.2">
      <c r="O13874" s="1" t="str">
        <f t="shared" si="185"/>
        <v/>
      </c>
    </row>
    <row r="13875" spans="15:15" x14ac:dyDescent="0.2">
      <c r="O13875" s="1" t="str">
        <f t="shared" si="185"/>
        <v/>
      </c>
    </row>
    <row r="13876" spans="15:15" x14ac:dyDescent="0.2">
      <c r="O13876" s="1" t="str">
        <f t="shared" si="185"/>
        <v/>
      </c>
    </row>
    <row r="13877" spans="15:15" x14ac:dyDescent="0.2">
      <c r="O13877" s="1" t="str">
        <f t="shared" si="185"/>
        <v/>
      </c>
    </row>
    <row r="13878" spans="15:15" x14ac:dyDescent="0.2">
      <c r="O13878" s="1" t="str">
        <f t="shared" si="185"/>
        <v/>
      </c>
    </row>
    <row r="13879" spans="15:15" x14ac:dyDescent="0.2">
      <c r="O13879" s="1" t="str">
        <f t="shared" si="185"/>
        <v/>
      </c>
    </row>
    <row r="13880" spans="15:15" x14ac:dyDescent="0.2">
      <c r="O13880" s="1" t="str">
        <f t="shared" si="185"/>
        <v/>
      </c>
    </row>
    <row r="13881" spans="15:15" x14ac:dyDescent="0.2">
      <c r="O13881" s="1" t="str">
        <f t="shared" si="185"/>
        <v/>
      </c>
    </row>
    <row r="13882" spans="15:15" x14ac:dyDescent="0.2">
      <c r="O13882" s="1" t="str">
        <f t="shared" si="185"/>
        <v/>
      </c>
    </row>
    <row r="13883" spans="15:15" x14ac:dyDescent="0.2">
      <c r="O13883" s="1" t="str">
        <f t="shared" si="185"/>
        <v/>
      </c>
    </row>
    <row r="13884" spans="15:15" x14ac:dyDescent="0.2">
      <c r="O13884" s="1" t="str">
        <f t="shared" si="185"/>
        <v/>
      </c>
    </row>
    <row r="13885" spans="15:15" x14ac:dyDescent="0.2">
      <c r="O13885" s="1" t="str">
        <f t="shared" si="185"/>
        <v/>
      </c>
    </row>
    <row r="13886" spans="15:15" x14ac:dyDescent="0.2">
      <c r="O13886" s="1" t="str">
        <f t="shared" si="185"/>
        <v/>
      </c>
    </row>
    <row r="13887" spans="15:15" x14ac:dyDescent="0.2">
      <c r="O13887" s="1" t="str">
        <f t="shared" si="185"/>
        <v/>
      </c>
    </row>
    <row r="13888" spans="15:15" x14ac:dyDescent="0.2">
      <c r="O13888" s="1" t="str">
        <f t="shared" si="185"/>
        <v/>
      </c>
    </row>
    <row r="13889" spans="15:15" x14ac:dyDescent="0.2">
      <c r="O13889" s="1" t="str">
        <f t="shared" si="185"/>
        <v/>
      </c>
    </row>
    <row r="13890" spans="15:15" x14ac:dyDescent="0.2">
      <c r="O13890" s="1" t="str">
        <f t="shared" ref="O13890:O13953" si="186">IF(ABS(H13890-G13890) &gt; (H13890*0.1), "X", "")</f>
        <v/>
      </c>
    </row>
    <row r="13891" spans="15:15" x14ac:dyDescent="0.2">
      <c r="O13891" s="1" t="str">
        <f t="shared" si="186"/>
        <v/>
      </c>
    </row>
    <row r="13892" spans="15:15" x14ac:dyDescent="0.2">
      <c r="O13892" s="1" t="str">
        <f t="shared" si="186"/>
        <v/>
      </c>
    </row>
    <row r="13893" spans="15:15" x14ac:dyDescent="0.2">
      <c r="O13893" s="1" t="str">
        <f t="shared" si="186"/>
        <v/>
      </c>
    </row>
    <row r="13894" spans="15:15" x14ac:dyDescent="0.2">
      <c r="O13894" s="1" t="str">
        <f t="shared" si="186"/>
        <v/>
      </c>
    </row>
    <row r="13895" spans="15:15" x14ac:dyDescent="0.2">
      <c r="O13895" s="1" t="str">
        <f t="shared" si="186"/>
        <v/>
      </c>
    </row>
    <row r="13896" spans="15:15" x14ac:dyDescent="0.2">
      <c r="O13896" s="1" t="str">
        <f t="shared" si="186"/>
        <v/>
      </c>
    </row>
    <row r="13897" spans="15:15" x14ac:dyDescent="0.2">
      <c r="O13897" s="1" t="str">
        <f t="shared" si="186"/>
        <v/>
      </c>
    </row>
    <row r="13898" spans="15:15" x14ac:dyDescent="0.2">
      <c r="O13898" s="1" t="str">
        <f t="shared" si="186"/>
        <v/>
      </c>
    </row>
    <row r="13899" spans="15:15" x14ac:dyDescent="0.2">
      <c r="O13899" s="1" t="str">
        <f t="shared" si="186"/>
        <v/>
      </c>
    </row>
    <row r="13900" spans="15:15" x14ac:dyDescent="0.2">
      <c r="O13900" s="1" t="str">
        <f t="shared" si="186"/>
        <v/>
      </c>
    </row>
    <row r="13901" spans="15:15" x14ac:dyDescent="0.2">
      <c r="O13901" s="1" t="str">
        <f t="shared" si="186"/>
        <v/>
      </c>
    </row>
    <row r="13902" spans="15:15" x14ac:dyDescent="0.2">
      <c r="O13902" s="1" t="str">
        <f t="shared" si="186"/>
        <v/>
      </c>
    </row>
    <row r="13903" spans="15:15" x14ac:dyDescent="0.2">
      <c r="O13903" s="1" t="str">
        <f t="shared" si="186"/>
        <v/>
      </c>
    </row>
    <row r="13904" spans="15:15" x14ac:dyDescent="0.2">
      <c r="O13904" s="1" t="str">
        <f t="shared" si="186"/>
        <v/>
      </c>
    </row>
    <row r="13905" spans="15:15" x14ac:dyDescent="0.2">
      <c r="O13905" s="1" t="str">
        <f t="shared" si="186"/>
        <v/>
      </c>
    </row>
    <row r="13906" spans="15:15" x14ac:dyDescent="0.2">
      <c r="O13906" s="1" t="str">
        <f t="shared" si="186"/>
        <v/>
      </c>
    </row>
    <row r="13907" spans="15:15" x14ac:dyDescent="0.2">
      <c r="O13907" s="1" t="str">
        <f t="shared" si="186"/>
        <v/>
      </c>
    </row>
    <row r="13908" spans="15:15" x14ac:dyDescent="0.2">
      <c r="O13908" s="1" t="str">
        <f t="shared" si="186"/>
        <v/>
      </c>
    </row>
    <row r="13909" spans="15:15" x14ac:dyDescent="0.2">
      <c r="O13909" s="1" t="str">
        <f t="shared" si="186"/>
        <v/>
      </c>
    </row>
    <row r="13910" spans="15:15" x14ac:dyDescent="0.2">
      <c r="O13910" s="1" t="str">
        <f t="shared" si="186"/>
        <v/>
      </c>
    </row>
    <row r="13911" spans="15:15" x14ac:dyDescent="0.2">
      <c r="O13911" s="1" t="str">
        <f t="shared" si="186"/>
        <v/>
      </c>
    </row>
    <row r="13912" spans="15:15" x14ac:dyDescent="0.2">
      <c r="O13912" s="1" t="str">
        <f t="shared" si="186"/>
        <v/>
      </c>
    </row>
    <row r="13913" spans="15:15" x14ac:dyDescent="0.2">
      <c r="O13913" s="1" t="str">
        <f t="shared" si="186"/>
        <v/>
      </c>
    </row>
    <row r="13914" spans="15:15" x14ac:dyDescent="0.2">
      <c r="O13914" s="1" t="str">
        <f t="shared" si="186"/>
        <v/>
      </c>
    </row>
    <row r="13915" spans="15:15" x14ac:dyDescent="0.2">
      <c r="O13915" s="1" t="str">
        <f t="shared" si="186"/>
        <v/>
      </c>
    </row>
    <row r="13916" spans="15:15" x14ac:dyDescent="0.2">
      <c r="O13916" s="1" t="str">
        <f t="shared" si="186"/>
        <v/>
      </c>
    </row>
    <row r="13917" spans="15:15" x14ac:dyDescent="0.2">
      <c r="O13917" s="1" t="str">
        <f t="shared" si="186"/>
        <v/>
      </c>
    </row>
    <row r="13918" spans="15:15" x14ac:dyDescent="0.2">
      <c r="O13918" s="1" t="str">
        <f t="shared" si="186"/>
        <v/>
      </c>
    </row>
    <row r="13919" spans="15:15" x14ac:dyDescent="0.2">
      <c r="O13919" s="1" t="str">
        <f t="shared" si="186"/>
        <v/>
      </c>
    </row>
    <row r="13920" spans="15:15" x14ac:dyDescent="0.2">
      <c r="O13920" s="1" t="str">
        <f t="shared" si="186"/>
        <v/>
      </c>
    </row>
    <row r="13921" spans="15:15" x14ac:dyDescent="0.2">
      <c r="O13921" s="1" t="str">
        <f t="shared" si="186"/>
        <v/>
      </c>
    </row>
    <row r="13922" spans="15:15" x14ac:dyDescent="0.2">
      <c r="O13922" s="1" t="str">
        <f t="shared" si="186"/>
        <v/>
      </c>
    </row>
    <row r="13923" spans="15:15" x14ac:dyDescent="0.2">
      <c r="O13923" s="1" t="str">
        <f t="shared" si="186"/>
        <v/>
      </c>
    </row>
    <row r="13924" spans="15:15" x14ac:dyDescent="0.2">
      <c r="O13924" s="1" t="str">
        <f t="shared" si="186"/>
        <v/>
      </c>
    </row>
    <row r="13925" spans="15:15" x14ac:dyDescent="0.2">
      <c r="O13925" s="1" t="str">
        <f t="shared" si="186"/>
        <v/>
      </c>
    </row>
    <row r="13926" spans="15:15" x14ac:dyDescent="0.2">
      <c r="O13926" s="1" t="str">
        <f t="shared" si="186"/>
        <v/>
      </c>
    </row>
    <row r="13927" spans="15:15" x14ac:dyDescent="0.2">
      <c r="O13927" s="1" t="str">
        <f t="shared" si="186"/>
        <v/>
      </c>
    </row>
    <row r="13928" spans="15:15" x14ac:dyDescent="0.2">
      <c r="O13928" s="1" t="str">
        <f t="shared" si="186"/>
        <v/>
      </c>
    </row>
    <row r="13929" spans="15:15" x14ac:dyDescent="0.2">
      <c r="O13929" s="1" t="str">
        <f t="shared" si="186"/>
        <v/>
      </c>
    </row>
    <row r="13930" spans="15:15" x14ac:dyDescent="0.2">
      <c r="O13930" s="1" t="str">
        <f t="shared" si="186"/>
        <v/>
      </c>
    </row>
    <row r="13931" spans="15:15" x14ac:dyDescent="0.2">
      <c r="O13931" s="1" t="str">
        <f t="shared" si="186"/>
        <v/>
      </c>
    </row>
    <row r="13932" spans="15:15" x14ac:dyDescent="0.2">
      <c r="O13932" s="1" t="str">
        <f t="shared" si="186"/>
        <v/>
      </c>
    </row>
    <row r="13933" spans="15:15" x14ac:dyDescent="0.2">
      <c r="O13933" s="1" t="str">
        <f t="shared" si="186"/>
        <v/>
      </c>
    </row>
    <row r="13934" spans="15:15" x14ac:dyDescent="0.2">
      <c r="O13934" s="1" t="str">
        <f t="shared" si="186"/>
        <v/>
      </c>
    </row>
    <row r="13935" spans="15:15" x14ac:dyDescent="0.2">
      <c r="O13935" s="1" t="str">
        <f t="shared" si="186"/>
        <v/>
      </c>
    </row>
    <row r="13936" spans="15:15" x14ac:dyDescent="0.2">
      <c r="O13936" s="1" t="str">
        <f t="shared" si="186"/>
        <v/>
      </c>
    </row>
    <row r="13937" spans="15:15" x14ac:dyDescent="0.2">
      <c r="O13937" s="1" t="str">
        <f t="shared" si="186"/>
        <v/>
      </c>
    </row>
    <row r="13938" spans="15:15" x14ac:dyDescent="0.2">
      <c r="O13938" s="1" t="str">
        <f t="shared" si="186"/>
        <v/>
      </c>
    </row>
    <row r="13939" spans="15:15" x14ac:dyDescent="0.2">
      <c r="O13939" s="1" t="str">
        <f t="shared" si="186"/>
        <v/>
      </c>
    </row>
    <row r="13940" spans="15:15" x14ac:dyDescent="0.2">
      <c r="O13940" s="1" t="str">
        <f t="shared" si="186"/>
        <v/>
      </c>
    </row>
    <row r="13941" spans="15:15" x14ac:dyDescent="0.2">
      <c r="O13941" s="1" t="str">
        <f t="shared" si="186"/>
        <v/>
      </c>
    </row>
    <row r="13942" spans="15:15" x14ac:dyDescent="0.2">
      <c r="O13942" s="1" t="str">
        <f t="shared" si="186"/>
        <v/>
      </c>
    </row>
    <row r="13943" spans="15:15" x14ac:dyDescent="0.2">
      <c r="O13943" s="1" t="str">
        <f t="shared" si="186"/>
        <v/>
      </c>
    </row>
    <row r="13944" spans="15:15" x14ac:dyDescent="0.2">
      <c r="O13944" s="1" t="str">
        <f t="shared" si="186"/>
        <v/>
      </c>
    </row>
    <row r="13945" spans="15:15" x14ac:dyDescent="0.2">
      <c r="O13945" s="1" t="str">
        <f t="shared" si="186"/>
        <v/>
      </c>
    </row>
    <row r="13946" spans="15:15" x14ac:dyDescent="0.2">
      <c r="O13946" s="1" t="str">
        <f t="shared" si="186"/>
        <v/>
      </c>
    </row>
    <row r="13947" spans="15:15" x14ac:dyDescent="0.2">
      <c r="O13947" s="1" t="str">
        <f t="shared" si="186"/>
        <v/>
      </c>
    </row>
    <row r="13948" spans="15:15" x14ac:dyDescent="0.2">
      <c r="O13948" s="1" t="str">
        <f t="shared" si="186"/>
        <v/>
      </c>
    </row>
    <row r="13949" spans="15:15" x14ac:dyDescent="0.2">
      <c r="O13949" s="1" t="str">
        <f t="shared" si="186"/>
        <v/>
      </c>
    </row>
    <row r="13950" spans="15:15" x14ac:dyDescent="0.2">
      <c r="O13950" s="1" t="str">
        <f t="shared" si="186"/>
        <v/>
      </c>
    </row>
    <row r="13951" spans="15:15" x14ac:dyDescent="0.2">
      <c r="O13951" s="1" t="str">
        <f t="shared" si="186"/>
        <v/>
      </c>
    </row>
    <row r="13952" spans="15:15" x14ac:dyDescent="0.2">
      <c r="O13952" s="1" t="str">
        <f t="shared" si="186"/>
        <v/>
      </c>
    </row>
    <row r="13953" spans="15:15" x14ac:dyDescent="0.2">
      <c r="O13953" s="1" t="str">
        <f t="shared" si="186"/>
        <v/>
      </c>
    </row>
    <row r="13954" spans="15:15" x14ac:dyDescent="0.2">
      <c r="O13954" s="1" t="str">
        <f t="shared" ref="O13954:O14017" si="187">IF(ABS(H13954-G13954) &gt; (H13954*0.1), "X", "")</f>
        <v/>
      </c>
    </row>
    <row r="13955" spans="15:15" x14ac:dyDescent="0.2">
      <c r="O13955" s="1" t="str">
        <f t="shared" si="187"/>
        <v/>
      </c>
    </row>
    <row r="13956" spans="15:15" x14ac:dyDescent="0.2">
      <c r="O13956" s="1" t="str">
        <f t="shared" si="187"/>
        <v/>
      </c>
    </row>
    <row r="13957" spans="15:15" x14ac:dyDescent="0.2">
      <c r="O13957" s="1" t="str">
        <f t="shared" si="187"/>
        <v/>
      </c>
    </row>
    <row r="13958" spans="15:15" x14ac:dyDescent="0.2">
      <c r="O13958" s="1" t="str">
        <f t="shared" si="187"/>
        <v/>
      </c>
    </row>
    <row r="13959" spans="15:15" x14ac:dyDescent="0.2">
      <c r="O13959" s="1" t="str">
        <f t="shared" si="187"/>
        <v/>
      </c>
    </row>
    <row r="13960" spans="15:15" x14ac:dyDescent="0.2">
      <c r="O13960" s="1" t="str">
        <f t="shared" si="187"/>
        <v/>
      </c>
    </row>
    <row r="13961" spans="15:15" x14ac:dyDescent="0.2">
      <c r="O13961" s="1" t="str">
        <f t="shared" si="187"/>
        <v/>
      </c>
    </row>
    <row r="13962" spans="15:15" x14ac:dyDescent="0.2">
      <c r="O13962" s="1" t="str">
        <f t="shared" si="187"/>
        <v/>
      </c>
    </row>
    <row r="13963" spans="15:15" x14ac:dyDescent="0.2">
      <c r="O13963" s="1" t="str">
        <f t="shared" si="187"/>
        <v/>
      </c>
    </row>
    <row r="13964" spans="15:15" x14ac:dyDescent="0.2">
      <c r="O13964" s="1" t="str">
        <f t="shared" si="187"/>
        <v/>
      </c>
    </row>
    <row r="13965" spans="15:15" x14ac:dyDescent="0.2">
      <c r="O13965" s="1" t="str">
        <f t="shared" si="187"/>
        <v/>
      </c>
    </row>
    <row r="13966" spans="15:15" x14ac:dyDescent="0.2">
      <c r="O13966" s="1" t="str">
        <f t="shared" si="187"/>
        <v/>
      </c>
    </row>
    <row r="13967" spans="15:15" x14ac:dyDescent="0.2">
      <c r="O13967" s="1" t="str">
        <f t="shared" si="187"/>
        <v/>
      </c>
    </row>
    <row r="13968" spans="15:15" x14ac:dyDescent="0.2">
      <c r="O13968" s="1" t="str">
        <f t="shared" si="187"/>
        <v/>
      </c>
    </row>
    <row r="13969" spans="15:15" x14ac:dyDescent="0.2">
      <c r="O13969" s="1" t="str">
        <f t="shared" si="187"/>
        <v/>
      </c>
    </row>
    <row r="13970" spans="15:15" x14ac:dyDescent="0.2">
      <c r="O13970" s="1" t="str">
        <f t="shared" si="187"/>
        <v/>
      </c>
    </row>
    <row r="13971" spans="15:15" x14ac:dyDescent="0.2">
      <c r="O13971" s="1" t="str">
        <f t="shared" si="187"/>
        <v/>
      </c>
    </row>
    <row r="13972" spans="15:15" x14ac:dyDescent="0.2">
      <c r="O13972" s="1" t="str">
        <f t="shared" si="187"/>
        <v/>
      </c>
    </row>
    <row r="13973" spans="15:15" x14ac:dyDescent="0.2">
      <c r="O13973" s="1" t="str">
        <f t="shared" si="187"/>
        <v/>
      </c>
    </row>
    <row r="13974" spans="15:15" x14ac:dyDescent="0.2">
      <c r="O13974" s="1" t="str">
        <f t="shared" si="187"/>
        <v/>
      </c>
    </row>
    <row r="13975" spans="15:15" x14ac:dyDescent="0.2">
      <c r="O13975" s="1" t="str">
        <f t="shared" si="187"/>
        <v/>
      </c>
    </row>
    <row r="13976" spans="15:15" x14ac:dyDescent="0.2">
      <c r="O13976" s="1" t="str">
        <f t="shared" si="187"/>
        <v/>
      </c>
    </row>
    <row r="13977" spans="15:15" x14ac:dyDescent="0.2">
      <c r="O13977" s="1" t="str">
        <f t="shared" si="187"/>
        <v/>
      </c>
    </row>
    <row r="13978" spans="15:15" x14ac:dyDescent="0.2">
      <c r="O13978" s="1" t="str">
        <f t="shared" si="187"/>
        <v/>
      </c>
    </row>
    <row r="13979" spans="15:15" x14ac:dyDescent="0.2">
      <c r="O13979" s="1" t="str">
        <f t="shared" si="187"/>
        <v/>
      </c>
    </row>
    <row r="13980" spans="15:15" x14ac:dyDescent="0.2">
      <c r="O13980" s="1" t="str">
        <f t="shared" si="187"/>
        <v/>
      </c>
    </row>
    <row r="13981" spans="15:15" x14ac:dyDescent="0.2">
      <c r="O13981" s="1" t="str">
        <f t="shared" si="187"/>
        <v/>
      </c>
    </row>
    <row r="13982" spans="15:15" x14ac:dyDescent="0.2">
      <c r="O13982" s="1" t="str">
        <f t="shared" si="187"/>
        <v/>
      </c>
    </row>
    <row r="13983" spans="15:15" x14ac:dyDescent="0.2">
      <c r="O13983" s="1" t="str">
        <f t="shared" si="187"/>
        <v/>
      </c>
    </row>
    <row r="13984" spans="15:15" x14ac:dyDescent="0.2">
      <c r="O13984" s="1" t="str">
        <f t="shared" si="187"/>
        <v/>
      </c>
    </row>
    <row r="13985" spans="15:15" x14ac:dyDescent="0.2">
      <c r="O13985" s="1" t="str">
        <f t="shared" si="187"/>
        <v/>
      </c>
    </row>
    <row r="13986" spans="15:15" x14ac:dyDescent="0.2">
      <c r="O13986" s="1" t="str">
        <f t="shared" si="187"/>
        <v/>
      </c>
    </row>
    <row r="13987" spans="15:15" x14ac:dyDescent="0.2">
      <c r="O13987" s="1" t="str">
        <f t="shared" si="187"/>
        <v/>
      </c>
    </row>
    <row r="13988" spans="15:15" x14ac:dyDescent="0.2">
      <c r="O13988" s="1" t="str">
        <f t="shared" si="187"/>
        <v/>
      </c>
    </row>
    <row r="13989" spans="15:15" x14ac:dyDescent="0.2">
      <c r="O13989" s="1" t="str">
        <f t="shared" si="187"/>
        <v/>
      </c>
    </row>
    <row r="13990" spans="15:15" x14ac:dyDescent="0.2">
      <c r="O13990" s="1" t="str">
        <f t="shared" si="187"/>
        <v/>
      </c>
    </row>
    <row r="13991" spans="15:15" x14ac:dyDescent="0.2">
      <c r="O13991" s="1" t="str">
        <f t="shared" si="187"/>
        <v/>
      </c>
    </row>
    <row r="13992" spans="15:15" x14ac:dyDescent="0.2">
      <c r="O13992" s="1" t="str">
        <f t="shared" si="187"/>
        <v/>
      </c>
    </row>
    <row r="13993" spans="15:15" x14ac:dyDescent="0.2">
      <c r="O13993" s="1" t="str">
        <f t="shared" si="187"/>
        <v/>
      </c>
    </row>
    <row r="13994" spans="15:15" x14ac:dyDescent="0.2">
      <c r="O13994" s="1" t="str">
        <f t="shared" si="187"/>
        <v/>
      </c>
    </row>
    <row r="13995" spans="15:15" x14ac:dyDescent="0.2">
      <c r="O13995" s="1" t="str">
        <f t="shared" si="187"/>
        <v/>
      </c>
    </row>
    <row r="13996" spans="15:15" x14ac:dyDescent="0.2">
      <c r="O13996" s="1" t="str">
        <f t="shared" si="187"/>
        <v/>
      </c>
    </row>
    <row r="13997" spans="15:15" x14ac:dyDescent="0.2">
      <c r="O13997" s="1" t="str">
        <f t="shared" si="187"/>
        <v/>
      </c>
    </row>
    <row r="13998" spans="15:15" x14ac:dyDescent="0.2">
      <c r="O13998" s="1" t="str">
        <f t="shared" si="187"/>
        <v/>
      </c>
    </row>
    <row r="13999" spans="15:15" x14ac:dyDescent="0.2">
      <c r="O13999" s="1" t="str">
        <f t="shared" si="187"/>
        <v/>
      </c>
    </row>
    <row r="14000" spans="15:15" x14ac:dyDescent="0.2">
      <c r="O14000" s="1" t="str">
        <f t="shared" si="187"/>
        <v/>
      </c>
    </row>
    <row r="14001" spans="15:15" x14ac:dyDescent="0.2">
      <c r="O14001" s="1" t="str">
        <f t="shared" si="187"/>
        <v/>
      </c>
    </row>
    <row r="14002" spans="15:15" x14ac:dyDescent="0.2">
      <c r="O14002" s="1" t="str">
        <f t="shared" si="187"/>
        <v/>
      </c>
    </row>
    <row r="14003" spans="15:15" x14ac:dyDescent="0.2">
      <c r="O14003" s="1" t="str">
        <f t="shared" si="187"/>
        <v/>
      </c>
    </row>
    <row r="14004" spans="15:15" x14ac:dyDescent="0.2">
      <c r="O14004" s="1" t="str">
        <f t="shared" si="187"/>
        <v/>
      </c>
    </row>
    <row r="14005" spans="15:15" x14ac:dyDescent="0.2">
      <c r="O14005" s="1" t="str">
        <f t="shared" si="187"/>
        <v/>
      </c>
    </row>
    <row r="14006" spans="15:15" x14ac:dyDescent="0.2">
      <c r="O14006" s="1" t="str">
        <f t="shared" si="187"/>
        <v/>
      </c>
    </row>
    <row r="14007" spans="15:15" x14ac:dyDescent="0.2">
      <c r="O14007" s="1" t="str">
        <f t="shared" si="187"/>
        <v/>
      </c>
    </row>
    <row r="14008" spans="15:15" x14ac:dyDescent="0.2">
      <c r="O14008" s="1" t="str">
        <f t="shared" si="187"/>
        <v/>
      </c>
    </row>
    <row r="14009" spans="15:15" x14ac:dyDescent="0.2">
      <c r="O14009" s="1" t="str">
        <f t="shared" si="187"/>
        <v/>
      </c>
    </row>
    <row r="14010" spans="15:15" x14ac:dyDescent="0.2">
      <c r="O14010" s="1" t="str">
        <f t="shared" si="187"/>
        <v/>
      </c>
    </row>
    <row r="14011" spans="15:15" x14ac:dyDescent="0.2">
      <c r="O14011" s="1" t="str">
        <f t="shared" si="187"/>
        <v/>
      </c>
    </row>
    <row r="14012" spans="15:15" x14ac:dyDescent="0.2">
      <c r="O14012" s="1" t="str">
        <f t="shared" si="187"/>
        <v/>
      </c>
    </row>
    <row r="14013" spans="15:15" x14ac:dyDescent="0.2">
      <c r="O14013" s="1" t="str">
        <f t="shared" si="187"/>
        <v/>
      </c>
    </row>
    <row r="14014" spans="15:15" x14ac:dyDescent="0.2">
      <c r="O14014" s="1" t="str">
        <f t="shared" si="187"/>
        <v/>
      </c>
    </row>
    <row r="14015" spans="15:15" x14ac:dyDescent="0.2">
      <c r="O14015" s="1" t="str">
        <f t="shared" si="187"/>
        <v/>
      </c>
    </row>
    <row r="14016" spans="15:15" x14ac:dyDescent="0.2">
      <c r="O14016" s="1" t="str">
        <f t="shared" si="187"/>
        <v/>
      </c>
    </row>
    <row r="14017" spans="15:15" x14ac:dyDescent="0.2">
      <c r="O14017" s="1" t="str">
        <f t="shared" si="187"/>
        <v/>
      </c>
    </row>
    <row r="14018" spans="15:15" x14ac:dyDescent="0.2">
      <c r="O14018" s="1" t="str">
        <f t="shared" ref="O14018:O14081" si="188">IF(ABS(H14018-G14018) &gt; (H14018*0.1), "X", "")</f>
        <v/>
      </c>
    </row>
    <row r="14019" spans="15:15" x14ac:dyDescent="0.2">
      <c r="O14019" s="1" t="str">
        <f t="shared" si="188"/>
        <v/>
      </c>
    </row>
    <row r="14020" spans="15:15" x14ac:dyDescent="0.2">
      <c r="O14020" s="1" t="str">
        <f t="shared" si="188"/>
        <v/>
      </c>
    </row>
    <row r="14021" spans="15:15" x14ac:dyDescent="0.2">
      <c r="O14021" s="1" t="str">
        <f t="shared" si="188"/>
        <v/>
      </c>
    </row>
    <row r="14022" spans="15:15" x14ac:dyDescent="0.2">
      <c r="O14022" s="1" t="str">
        <f t="shared" si="188"/>
        <v/>
      </c>
    </row>
    <row r="14023" spans="15:15" x14ac:dyDescent="0.2">
      <c r="O14023" s="1" t="str">
        <f t="shared" si="188"/>
        <v/>
      </c>
    </row>
    <row r="14024" spans="15:15" x14ac:dyDescent="0.2">
      <c r="O14024" s="1" t="str">
        <f t="shared" si="188"/>
        <v/>
      </c>
    </row>
    <row r="14025" spans="15:15" x14ac:dyDescent="0.2">
      <c r="O14025" s="1" t="str">
        <f t="shared" si="188"/>
        <v/>
      </c>
    </row>
    <row r="14026" spans="15:15" x14ac:dyDescent="0.2">
      <c r="O14026" s="1" t="str">
        <f t="shared" si="188"/>
        <v/>
      </c>
    </row>
    <row r="14027" spans="15:15" x14ac:dyDescent="0.2">
      <c r="O14027" s="1" t="str">
        <f t="shared" si="188"/>
        <v/>
      </c>
    </row>
    <row r="14028" spans="15:15" x14ac:dyDescent="0.2">
      <c r="O14028" s="1" t="str">
        <f t="shared" si="188"/>
        <v/>
      </c>
    </row>
    <row r="14029" spans="15:15" x14ac:dyDescent="0.2">
      <c r="O14029" s="1" t="str">
        <f t="shared" si="188"/>
        <v/>
      </c>
    </row>
    <row r="14030" spans="15:15" x14ac:dyDescent="0.2">
      <c r="O14030" s="1" t="str">
        <f t="shared" si="188"/>
        <v/>
      </c>
    </row>
    <row r="14031" spans="15:15" x14ac:dyDescent="0.2">
      <c r="O14031" s="1" t="str">
        <f t="shared" si="188"/>
        <v/>
      </c>
    </row>
    <row r="14032" spans="15:15" x14ac:dyDescent="0.2">
      <c r="O14032" s="1" t="str">
        <f t="shared" si="188"/>
        <v/>
      </c>
    </row>
    <row r="14033" spans="15:15" x14ac:dyDescent="0.2">
      <c r="O14033" s="1" t="str">
        <f t="shared" si="188"/>
        <v/>
      </c>
    </row>
    <row r="14034" spans="15:15" x14ac:dyDescent="0.2">
      <c r="O14034" s="1" t="str">
        <f t="shared" si="188"/>
        <v/>
      </c>
    </row>
    <row r="14035" spans="15:15" x14ac:dyDescent="0.2">
      <c r="O14035" s="1" t="str">
        <f t="shared" si="188"/>
        <v/>
      </c>
    </row>
    <row r="14036" spans="15:15" x14ac:dyDescent="0.2">
      <c r="O14036" s="1" t="str">
        <f t="shared" si="188"/>
        <v/>
      </c>
    </row>
    <row r="14037" spans="15:15" x14ac:dyDescent="0.2">
      <c r="O14037" s="1" t="str">
        <f t="shared" si="188"/>
        <v/>
      </c>
    </row>
    <row r="14038" spans="15:15" x14ac:dyDescent="0.2">
      <c r="O14038" s="1" t="str">
        <f t="shared" si="188"/>
        <v/>
      </c>
    </row>
    <row r="14039" spans="15:15" x14ac:dyDescent="0.2">
      <c r="O14039" s="1" t="str">
        <f t="shared" si="188"/>
        <v/>
      </c>
    </row>
    <row r="14040" spans="15:15" x14ac:dyDescent="0.2">
      <c r="O14040" s="1" t="str">
        <f t="shared" si="188"/>
        <v/>
      </c>
    </row>
    <row r="14041" spans="15:15" x14ac:dyDescent="0.2">
      <c r="O14041" s="1" t="str">
        <f t="shared" si="188"/>
        <v/>
      </c>
    </row>
    <row r="14042" spans="15:15" x14ac:dyDescent="0.2">
      <c r="O14042" s="1" t="str">
        <f t="shared" si="188"/>
        <v/>
      </c>
    </row>
    <row r="14043" spans="15:15" x14ac:dyDescent="0.2">
      <c r="O14043" s="1" t="str">
        <f t="shared" si="188"/>
        <v/>
      </c>
    </row>
    <row r="14044" spans="15:15" x14ac:dyDescent="0.2">
      <c r="O14044" s="1" t="str">
        <f t="shared" si="188"/>
        <v/>
      </c>
    </row>
    <row r="14045" spans="15:15" x14ac:dyDescent="0.2">
      <c r="O14045" s="1" t="str">
        <f t="shared" si="188"/>
        <v/>
      </c>
    </row>
    <row r="14046" spans="15:15" x14ac:dyDescent="0.2">
      <c r="O14046" s="1" t="str">
        <f t="shared" si="188"/>
        <v/>
      </c>
    </row>
    <row r="14047" spans="15:15" x14ac:dyDescent="0.2">
      <c r="O14047" s="1" t="str">
        <f t="shared" si="188"/>
        <v/>
      </c>
    </row>
    <row r="14048" spans="15:15" x14ac:dyDescent="0.2">
      <c r="O14048" s="1" t="str">
        <f t="shared" si="188"/>
        <v/>
      </c>
    </row>
    <row r="14049" spans="15:15" x14ac:dyDescent="0.2">
      <c r="O14049" s="1" t="str">
        <f t="shared" si="188"/>
        <v/>
      </c>
    </row>
    <row r="14050" spans="15:15" x14ac:dyDescent="0.2">
      <c r="O14050" s="1" t="str">
        <f t="shared" si="188"/>
        <v/>
      </c>
    </row>
    <row r="14051" spans="15:15" x14ac:dyDescent="0.2">
      <c r="O14051" s="1" t="str">
        <f t="shared" si="188"/>
        <v/>
      </c>
    </row>
    <row r="14052" spans="15:15" x14ac:dyDescent="0.2">
      <c r="O14052" s="1" t="str">
        <f t="shared" si="188"/>
        <v/>
      </c>
    </row>
    <row r="14053" spans="15:15" x14ac:dyDescent="0.2">
      <c r="O14053" s="1" t="str">
        <f t="shared" si="188"/>
        <v/>
      </c>
    </row>
    <row r="14054" spans="15:15" x14ac:dyDescent="0.2">
      <c r="O14054" s="1" t="str">
        <f t="shared" si="188"/>
        <v/>
      </c>
    </row>
    <row r="14055" spans="15:15" x14ac:dyDescent="0.2">
      <c r="O14055" s="1" t="str">
        <f t="shared" si="188"/>
        <v/>
      </c>
    </row>
    <row r="14056" spans="15:15" x14ac:dyDescent="0.2">
      <c r="O14056" s="1" t="str">
        <f t="shared" si="188"/>
        <v/>
      </c>
    </row>
    <row r="14057" spans="15:15" x14ac:dyDescent="0.2">
      <c r="O14057" s="1" t="str">
        <f t="shared" si="188"/>
        <v/>
      </c>
    </row>
    <row r="14058" spans="15:15" x14ac:dyDescent="0.2">
      <c r="O14058" s="1" t="str">
        <f t="shared" si="188"/>
        <v/>
      </c>
    </row>
    <row r="14059" spans="15:15" x14ac:dyDescent="0.2">
      <c r="O14059" s="1" t="str">
        <f t="shared" si="188"/>
        <v/>
      </c>
    </row>
    <row r="14060" spans="15:15" x14ac:dyDescent="0.2">
      <c r="O14060" s="1" t="str">
        <f t="shared" si="188"/>
        <v/>
      </c>
    </row>
    <row r="14061" spans="15:15" x14ac:dyDescent="0.2">
      <c r="O14061" s="1" t="str">
        <f t="shared" si="188"/>
        <v/>
      </c>
    </row>
    <row r="14062" spans="15:15" x14ac:dyDescent="0.2">
      <c r="O14062" s="1" t="str">
        <f t="shared" si="188"/>
        <v/>
      </c>
    </row>
    <row r="14063" spans="15:15" x14ac:dyDescent="0.2">
      <c r="O14063" s="1" t="str">
        <f t="shared" si="188"/>
        <v/>
      </c>
    </row>
    <row r="14064" spans="15:15" x14ac:dyDescent="0.2">
      <c r="O14064" s="1" t="str">
        <f t="shared" si="188"/>
        <v/>
      </c>
    </row>
    <row r="14065" spans="15:15" x14ac:dyDescent="0.2">
      <c r="O14065" s="1" t="str">
        <f t="shared" si="188"/>
        <v/>
      </c>
    </row>
    <row r="14066" spans="15:15" x14ac:dyDescent="0.2">
      <c r="O14066" s="1" t="str">
        <f t="shared" si="188"/>
        <v/>
      </c>
    </row>
    <row r="14067" spans="15:15" x14ac:dyDescent="0.2">
      <c r="O14067" s="1" t="str">
        <f t="shared" si="188"/>
        <v/>
      </c>
    </row>
    <row r="14068" spans="15:15" x14ac:dyDescent="0.2">
      <c r="O14068" s="1" t="str">
        <f t="shared" si="188"/>
        <v/>
      </c>
    </row>
    <row r="14069" spans="15:15" x14ac:dyDescent="0.2">
      <c r="O14069" s="1" t="str">
        <f t="shared" si="188"/>
        <v/>
      </c>
    </row>
    <row r="14070" spans="15:15" x14ac:dyDescent="0.2">
      <c r="O14070" s="1" t="str">
        <f t="shared" si="188"/>
        <v/>
      </c>
    </row>
    <row r="14071" spans="15:15" x14ac:dyDescent="0.2">
      <c r="O14071" s="1" t="str">
        <f t="shared" si="188"/>
        <v/>
      </c>
    </row>
    <row r="14072" spans="15:15" x14ac:dyDescent="0.2">
      <c r="O14072" s="1" t="str">
        <f t="shared" si="188"/>
        <v/>
      </c>
    </row>
    <row r="14073" spans="15:15" x14ac:dyDescent="0.2">
      <c r="O14073" s="1" t="str">
        <f t="shared" si="188"/>
        <v/>
      </c>
    </row>
    <row r="14074" spans="15:15" x14ac:dyDescent="0.2">
      <c r="O14074" s="1" t="str">
        <f t="shared" si="188"/>
        <v/>
      </c>
    </row>
    <row r="14075" spans="15:15" x14ac:dyDescent="0.2">
      <c r="O14075" s="1" t="str">
        <f t="shared" si="188"/>
        <v/>
      </c>
    </row>
    <row r="14076" spans="15:15" x14ac:dyDescent="0.2">
      <c r="O14076" s="1" t="str">
        <f t="shared" si="188"/>
        <v/>
      </c>
    </row>
    <row r="14077" spans="15:15" x14ac:dyDescent="0.2">
      <c r="O14077" s="1" t="str">
        <f t="shared" si="188"/>
        <v/>
      </c>
    </row>
    <row r="14078" spans="15:15" x14ac:dyDescent="0.2">
      <c r="O14078" s="1" t="str">
        <f t="shared" si="188"/>
        <v/>
      </c>
    </row>
    <row r="14079" spans="15:15" x14ac:dyDescent="0.2">
      <c r="O14079" s="1" t="str">
        <f t="shared" si="188"/>
        <v/>
      </c>
    </row>
    <row r="14080" spans="15:15" x14ac:dyDescent="0.2">
      <c r="O14080" s="1" t="str">
        <f t="shared" si="188"/>
        <v/>
      </c>
    </row>
    <row r="14081" spans="15:15" x14ac:dyDescent="0.2">
      <c r="O14081" s="1" t="str">
        <f t="shared" si="188"/>
        <v/>
      </c>
    </row>
    <row r="14082" spans="15:15" x14ac:dyDescent="0.2">
      <c r="O14082" s="1" t="str">
        <f t="shared" ref="O14082:O14145" si="189">IF(ABS(H14082-G14082) &gt; (H14082*0.1), "X", "")</f>
        <v/>
      </c>
    </row>
    <row r="14083" spans="15:15" x14ac:dyDescent="0.2">
      <c r="O14083" s="1" t="str">
        <f t="shared" si="189"/>
        <v/>
      </c>
    </row>
    <row r="14084" spans="15:15" x14ac:dyDescent="0.2">
      <c r="O14084" s="1" t="str">
        <f t="shared" si="189"/>
        <v/>
      </c>
    </row>
    <row r="14085" spans="15:15" x14ac:dyDescent="0.2">
      <c r="O14085" s="1" t="str">
        <f t="shared" si="189"/>
        <v/>
      </c>
    </row>
    <row r="14086" spans="15:15" x14ac:dyDescent="0.2">
      <c r="O14086" s="1" t="str">
        <f t="shared" si="189"/>
        <v/>
      </c>
    </row>
    <row r="14087" spans="15:15" x14ac:dyDescent="0.2">
      <c r="O14087" s="1" t="str">
        <f t="shared" si="189"/>
        <v/>
      </c>
    </row>
    <row r="14088" spans="15:15" x14ac:dyDescent="0.2">
      <c r="O14088" s="1" t="str">
        <f t="shared" si="189"/>
        <v/>
      </c>
    </row>
    <row r="14089" spans="15:15" x14ac:dyDescent="0.2">
      <c r="O14089" s="1" t="str">
        <f t="shared" si="189"/>
        <v/>
      </c>
    </row>
    <row r="14090" spans="15:15" x14ac:dyDescent="0.2">
      <c r="O14090" s="1" t="str">
        <f t="shared" si="189"/>
        <v/>
      </c>
    </row>
    <row r="14091" spans="15:15" x14ac:dyDescent="0.2">
      <c r="O14091" s="1" t="str">
        <f t="shared" si="189"/>
        <v/>
      </c>
    </row>
    <row r="14092" spans="15:15" x14ac:dyDescent="0.2">
      <c r="O14092" s="1" t="str">
        <f t="shared" si="189"/>
        <v/>
      </c>
    </row>
    <row r="14093" spans="15:15" x14ac:dyDescent="0.2">
      <c r="O14093" s="1" t="str">
        <f t="shared" si="189"/>
        <v/>
      </c>
    </row>
    <row r="14094" spans="15:15" x14ac:dyDescent="0.2">
      <c r="O14094" s="1" t="str">
        <f t="shared" si="189"/>
        <v/>
      </c>
    </row>
    <row r="14095" spans="15:15" x14ac:dyDescent="0.2">
      <c r="O14095" s="1" t="str">
        <f t="shared" si="189"/>
        <v/>
      </c>
    </row>
    <row r="14096" spans="15:15" x14ac:dyDescent="0.2">
      <c r="O14096" s="1" t="str">
        <f t="shared" si="189"/>
        <v/>
      </c>
    </row>
    <row r="14097" spans="15:15" x14ac:dyDescent="0.2">
      <c r="O14097" s="1" t="str">
        <f t="shared" si="189"/>
        <v/>
      </c>
    </row>
    <row r="14098" spans="15:15" x14ac:dyDescent="0.2">
      <c r="O14098" s="1" t="str">
        <f t="shared" si="189"/>
        <v/>
      </c>
    </row>
    <row r="14099" spans="15:15" x14ac:dyDescent="0.2">
      <c r="O14099" s="1" t="str">
        <f t="shared" si="189"/>
        <v/>
      </c>
    </row>
    <row r="14100" spans="15:15" x14ac:dyDescent="0.2">
      <c r="O14100" s="1" t="str">
        <f t="shared" si="189"/>
        <v/>
      </c>
    </row>
    <row r="14101" spans="15:15" x14ac:dyDescent="0.2">
      <c r="O14101" s="1" t="str">
        <f t="shared" si="189"/>
        <v/>
      </c>
    </row>
    <row r="14102" spans="15:15" x14ac:dyDescent="0.2">
      <c r="O14102" s="1" t="str">
        <f t="shared" si="189"/>
        <v/>
      </c>
    </row>
    <row r="14103" spans="15:15" x14ac:dyDescent="0.2">
      <c r="O14103" s="1" t="str">
        <f t="shared" si="189"/>
        <v/>
      </c>
    </row>
    <row r="14104" spans="15:15" x14ac:dyDescent="0.2">
      <c r="O14104" s="1" t="str">
        <f t="shared" si="189"/>
        <v/>
      </c>
    </row>
    <row r="14105" spans="15:15" x14ac:dyDescent="0.2">
      <c r="O14105" s="1" t="str">
        <f t="shared" si="189"/>
        <v/>
      </c>
    </row>
    <row r="14106" spans="15:15" x14ac:dyDescent="0.2">
      <c r="O14106" s="1" t="str">
        <f t="shared" si="189"/>
        <v/>
      </c>
    </row>
    <row r="14107" spans="15:15" x14ac:dyDescent="0.2">
      <c r="O14107" s="1" t="str">
        <f t="shared" si="189"/>
        <v/>
      </c>
    </row>
    <row r="14108" spans="15:15" x14ac:dyDescent="0.2">
      <c r="O14108" s="1" t="str">
        <f t="shared" si="189"/>
        <v/>
      </c>
    </row>
    <row r="14109" spans="15:15" x14ac:dyDescent="0.2">
      <c r="O14109" s="1" t="str">
        <f t="shared" si="189"/>
        <v/>
      </c>
    </row>
    <row r="14110" spans="15:15" x14ac:dyDescent="0.2">
      <c r="O14110" s="1" t="str">
        <f t="shared" si="189"/>
        <v/>
      </c>
    </row>
    <row r="14111" spans="15:15" x14ac:dyDescent="0.2">
      <c r="O14111" s="1" t="str">
        <f t="shared" si="189"/>
        <v/>
      </c>
    </row>
    <row r="14112" spans="15:15" x14ac:dyDescent="0.2">
      <c r="O14112" s="1" t="str">
        <f t="shared" si="189"/>
        <v/>
      </c>
    </row>
    <row r="14113" spans="15:15" x14ac:dyDescent="0.2">
      <c r="O14113" s="1" t="str">
        <f t="shared" si="189"/>
        <v/>
      </c>
    </row>
    <row r="14114" spans="15:15" x14ac:dyDescent="0.2">
      <c r="O14114" s="1" t="str">
        <f t="shared" si="189"/>
        <v/>
      </c>
    </row>
    <row r="14115" spans="15:15" x14ac:dyDescent="0.2">
      <c r="O14115" s="1" t="str">
        <f t="shared" si="189"/>
        <v/>
      </c>
    </row>
    <row r="14116" spans="15:15" x14ac:dyDescent="0.2">
      <c r="O14116" s="1" t="str">
        <f t="shared" si="189"/>
        <v/>
      </c>
    </row>
    <row r="14117" spans="15:15" x14ac:dyDescent="0.2">
      <c r="O14117" s="1" t="str">
        <f t="shared" si="189"/>
        <v/>
      </c>
    </row>
    <row r="14118" spans="15:15" x14ac:dyDescent="0.2">
      <c r="O14118" s="1" t="str">
        <f t="shared" si="189"/>
        <v/>
      </c>
    </row>
    <row r="14119" spans="15:15" x14ac:dyDescent="0.2">
      <c r="O14119" s="1" t="str">
        <f t="shared" si="189"/>
        <v/>
      </c>
    </row>
    <row r="14120" spans="15:15" x14ac:dyDescent="0.2">
      <c r="O14120" s="1" t="str">
        <f t="shared" si="189"/>
        <v/>
      </c>
    </row>
    <row r="14121" spans="15:15" x14ac:dyDescent="0.2">
      <c r="O14121" s="1" t="str">
        <f t="shared" si="189"/>
        <v/>
      </c>
    </row>
    <row r="14122" spans="15:15" x14ac:dyDescent="0.2">
      <c r="O14122" s="1" t="str">
        <f t="shared" si="189"/>
        <v/>
      </c>
    </row>
    <row r="14123" spans="15:15" x14ac:dyDescent="0.2">
      <c r="O14123" s="1" t="str">
        <f t="shared" si="189"/>
        <v/>
      </c>
    </row>
    <row r="14124" spans="15:15" x14ac:dyDescent="0.2">
      <c r="O14124" s="1" t="str">
        <f t="shared" si="189"/>
        <v/>
      </c>
    </row>
    <row r="14125" spans="15:15" x14ac:dyDescent="0.2">
      <c r="O14125" s="1" t="str">
        <f t="shared" si="189"/>
        <v/>
      </c>
    </row>
    <row r="14126" spans="15:15" x14ac:dyDescent="0.2">
      <c r="O14126" s="1" t="str">
        <f t="shared" si="189"/>
        <v/>
      </c>
    </row>
    <row r="14127" spans="15:15" x14ac:dyDescent="0.2">
      <c r="O14127" s="1" t="str">
        <f t="shared" si="189"/>
        <v/>
      </c>
    </row>
    <row r="14128" spans="15:15" x14ac:dyDescent="0.2">
      <c r="O14128" s="1" t="str">
        <f t="shared" si="189"/>
        <v/>
      </c>
    </row>
    <row r="14129" spans="15:15" x14ac:dyDescent="0.2">
      <c r="O14129" s="1" t="str">
        <f t="shared" si="189"/>
        <v/>
      </c>
    </row>
    <row r="14130" spans="15:15" x14ac:dyDescent="0.2">
      <c r="O14130" s="1" t="str">
        <f t="shared" si="189"/>
        <v/>
      </c>
    </row>
    <row r="14131" spans="15:15" x14ac:dyDescent="0.2">
      <c r="O14131" s="1" t="str">
        <f t="shared" si="189"/>
        <v/>
      </c>
    </row>
    <row r="14132" spans="15:15" x14ac:dyDescent="0.2">
      <c r="O14132" s="1" t="str">
        <f t="shared" si="189"/>
        <v/>
      </c>
    </row>
    <row r="14133" spans="15:15" x14ac:dyDescent="0.2">
      <c r="O14133" s="1" t="str">
        <f t="shared" si="189"/>
        <v/>
      </c>
    </row>
    <row r="14134" spans="15:15" x14ac:dyDescent="0.2">
      <c r="O14134" s="1" t="str">
        <f t="shared" si="189"/>
        <v/>
      </c>
    </row>
    <row r="14135" spans="15:15" x14ac:dyDescent="0.2">
      <c r="O14135" s="1" t="str">
        <f t="shared" si="189"/>
        <v/>
      </c>
    </row>
    <row r="14136" spans="15:15" x14ac:dyDescent="0.2">
      <c r="O14136" s="1" t="str">
        <f t="shared" si="189"/>
        <v/>
      </c>
    </row>
    <row r="14137" spans="15:15" x14ac:dyDescent="0.2">
      <c r="O14137" s="1" t="str">
        <f t="shared" si="189"/>
        <v/>
      </c>
    </row>
    <row r="14138" spans="15:15" x14ac:dyDescent="0.2">
      <c r="O14138" s="1" t="str">
        <f t="shared" si="189"/>
        <v/>
      </c>
    </row>
    <row r="14139" spans="15:15" x14ac:dyDescent="0.2">
      <c r="O14139" s="1" t="str">
        <f t="shared" si="189"/>
        <v/>
      </c>
    </row>
    <row r="14140" spans="15:15" x14ac:dyDescent="0.2">
      <c r="O14140" s="1" t="str">
        <f t="shared" si="189"/>
        <v/>
      </c>
    </row>
    <row r="14141" spans="15:15" x14ac:dyDescent="0.2">
      <c r="O14141" s="1" t="str">
        <f t="shared" si="189"/>
        <v/>
      </c>
    </row>
    <row r="14142" spans="15:15" x14ac:dyDescent="0.2">
      <c r="O14142" s="1" t="str">
        <f t="shared" si="189"/>
        <v/>
      </c>
    </row>
    <row r="14143" spans="15:15" x14ac:dyDescent="0.2">
      <c r="O14143" s="1" t="str">
        <f t="shared" si="189"/>
        <v/>
      </c>
    </row>
    <row r="14144" spans="15:15" x14ac:dyDescent="0.2">
      <c r="O14144" s="1" t="str">
        <f t="shared" si="189"/>
        <v/>
      </c>
    </row>
    <row r="14145" spans="15:15" x14ac:dyDescent="0.2">
      <c r="O14145" s="1" t="str">
        <f t="shared" si="189"/>
        <v/>
      </c>
    </row>
    <row r="14146" spans="15:15" x14ac:dyDescent="0.2">
      <c r="O14146" s="1" t="str">
        <f t="shared" ref="O14146:O14209" si="190">IF(ABS(H14146-G14146) &gt; (H14146*0.1), "X", "")</f>
        <v/>
      </c>
    </row>
    <row r="14147" spans="15:15" x14ac:dyDescent="0.2">
      <c r="O14147" s="1" t="str">
        <f t="shared" si="190"/>
        <v/>
      </c>
    </row>
    <row r="14148" spans="15:15" x14ac:dyDescent="0.2">
      <c r="O14148" s="1" t="str">
        <f t="shared" si="190"/>
        <v/>
      </c>
    </row>
    <row r="14149" spans="15:15" x14ac:dyDescent="0.2">
      <c r="O14149" s="1" t="str">
        <f t="shared" si="190"/>
        <v/>
      </c>
    </row>
    <row r="14150" spans="15:15" x14ac:dyDescent="0.2">
      <c r="O14150" s="1" t="str">
        <f t="shared" si="190"/>
        <v/>
      </c>
    </row>
    <row r="14151" spans="15:15" x14ac:dyDescent="0.2">
      <c r="O14151" s="1" t="str">
        <f t="shared" si="190"/>
        <v/>
      </c>
    </row>
    <row r="14152" spans="15:15" x14ac:dyDescent="0.2">
      <c r="O14152" s="1" t="str">
        <f t="shared" si="190"/>
        <v/>
      </c>
    </row>
    <row r="14153" spans="15:15" x14ac:dyDescent="0.2">
      <c r="O14153" s="1" t="str">
        <f t="shared" si="190"/>
        <v/>
      </c>
    </row>
    <row r="14154" spans="15:15" x14ac:dyDescent="0.2">
      <c r="O14154" s="1" t="str">
        <f t="shared" si="190"/>
        <v/>
      </c>
    </row>
    <row r="14155" spans="15:15" x14ac:dyDescent="0.2">
      <c r="O14155" s="1" t="str">
        <f t="shared" si="190"/>
        <v/>
      </c>
    </row>
    <row r="14156" spans="15:15" x14ac:dyDescent="0.2">
      <c r="O14156" s="1" t="str">
        <f t="shared" si="190"/>
        <v/>
      </c>
    </row>
    <row r="14157" spans="15:15" x14ac:dyDescent="0.2">
      <c r="O14157" s="1" t="str">
        <f t="shared" si="190"/>
        <v/>
      </c>
    </row>
    <row r="14158" spans="15:15" x14ac:dyDescent="0.2">
      <c r="O14158" s="1" t="str">
        <f t="shared" si="190"/>
        <v/>
      </c>
    </row>
    <row r="14159" spans="15:15" x14ac:dyDescent="0.2">
      <c r="O14159" s="1" t="str">
        <f t="shared" si="190"/>
        <v/>
      </c>
    </row>
    <row r="14160" spans="15:15" x14ac:dyDescent="0.2">
      <c r="O14160" s="1" t="str">
        <f t="shared" si="190"/>
        <v/>
      </c>
    </row>
    <row r="14161" spans="15:15" x14ac:dyDescent="0.2">
      <c r="O14161" s="1" t="str">
        <f t="shared" si="190"/>
        <v/>
      </c>
    </row>
    <row r="14162" spans="15:15" x14ac:dyDescent="0.2">
      <c r="O14162" s="1" t="str">
        <f t="shared" si="190"/>
        <v/>
      </c>
    </row>
    <row r="14163" spans="15:15" x14ac:dyDescent="0.2">
      <c r="O14163" s="1" t="str">
        <f t="shared" si="190"/>
        <v/>
      </c>
    </row>
    <row r="14164" spans="15:15" x14ac:dyDescent="0.2">
      <c r="O14164" s="1" t="str">
        <f t="shared" si="190"/>
        <v/>
      </c>
    </row>
    <row r="14165" spans="15:15" x14ac:dyDescent="0.2">
      <c r="O14165" s="1" t="str">
        <f t="shared" si="190"/>
        <v/>
      </c>
    </row>
    <row r="14166" spans="15:15" x14ac:dyDescent="0.2">
      <c r="O14166" s="1" t="str">
        <f t="shared" si="190"/>
        <v/>
      </c>
    </row>
    <row r="14167" spans="15:15" x14ac:dyDescent="0.2">
      <c r="O14167" s="1" t="str">
        <f t="shared" si="190"/>
        <v/>
      </c>
    </row>
    <row r="14168" spans="15:15" x14ac:dyDescent="0.2">
      <c r="O14168" s="1" t="str">
        <f t="shared" si="190"/>
        <v/>
      </c>
    </row>
    <row r="14169" spans="15:15" x14ac:dyDescent="0.2">
      <c r="O14169" s="1" t="str">
        <f t="shared" si="190"/>
        <v/>
      </c>
    </row>
    <row r="14170" spans="15:15" x14ac:dyDescent="0.2">
      <c r="O14170" s="1" t="str">
        <f t="shared" si="190"/>
        <v/>
      </c>
    </row>
    <row r="14171" spans="15:15" x14ac:dyDescent="0.2">
      <c r="O14171" s="1" t="str">
        <f t="shared" si="190"/>
        <v/>
      </c>
    </row>
    <row r="14172" spans="15:15" x14ac:dyDescent="0.2">
      <c r="O14172" s="1" t="str">
        <f t="shared" si="190"/>
        <v/>
      </c>
    </row>
    <row r="14173" spans="15:15" x14ac:dyDescent="0.2">
      <c r="O14173" s="1" t="str">
        <f t="shared" si="190"/>
        <v/>
      </c>
    </row>
    <row r="14174" spans="15:15" x14ac:dyDescent="0.2">
      <c r="O14174" s="1" t="str">
        <f t="shared" si="190"/>
        <v/>
      </c>
    </row>
    <row r="14175" spans="15:15" x14ac:dyDescent="0.2">
      <c r="O14175" s="1" t="str">
        <f t="shared" si="190"/>
        <v/>
      </c>
    </row>
    <row r="14176" spans="15:15" x14ac:dyDescent="0.2">
      <c r="O14176" s="1" t="str">
        <f t="shared" si="190"/>
        <v/>
      </c>
    </row>
    <row r="14177" spans="15:15" x14ac:dyDescent="0.2">
      <c r="O14177" s="1" t="str">
        <f t="shared" si="190"/>
        <v/>
      </c>
    </row>
    <row r="14178" spans="15:15" x14ac:dyDescent="0.2">
      <c r="O14178" s="1" t="str">
        <f t="shared" si="190"/>
        <v/>
      </c>
    </row>
    <row r="14179" spans="15:15" x14ac:dyDescent="0.2">
      <c r="O14179" s="1" t="str">
        <f t="shared" si="190"/>
        <v/>
      </c>
    </row>
    <row r="14180" spans="15:15" x14ac:dyDescent="0.2">
      <c r="O14180" s="1" t="str">
        <f t="shared" si="190"/>
        <v/>
      </c>
    </row>
    <row r="14181" spans="15:15" x14ac:dyDescent="0.2">
      <c r="O14181" s="1" t="str">
        <f t="shared" si="190"/>
        <v/>
      </c>
    </row>
    <row r="14182" spans="15:15" x14ac:dyDescent="0.2">
      <c r="O14182" s="1" t="str">
        <f t="shared" si="190"/>
        <v/>
      </c>
    </row>
    <row r="14183" spans="15:15" x14ac:dyDescent="0.2">
      <c r="O14183" s="1" t="str">
        <f t="shared" si="190"/>
        <v/>
      </c>
    </row>
    <row r="14184" spans="15:15" x14ac:dyDescent="0.2">
      <c r="O14184" s="1" t="str">
        <f t="shared" si="190"/>
        <v/>
      </c>
    </row>
    <row r="14185" spans="15:15" x14ac:dyDescent="0.2">
      <c r="O14185" s="1" t="str">
        <f t="shared" si="190"/>
        <v/>
      </c>
    </row>
    <row r="14186" spans="15:15" x14ac:dyDescent="0.2">
      <c r="O14186" s="1" t="str">
        <f t="shared" si="190"/>
        <v/>
      </c>
    </row>
    <row r="14187" spans="15:15" x14ac:dyDescent="0.2">
      <c r="O14187" s="1" t="str">
        <f t="shared" si="190"/>
        <v/>
      </c>
    </row>
    <row r="14188" spans="15:15" x14ac:dyDescent="0.2">
      <c r="O14188" s="1" t="str">
        <f t="shared" si="190"/>
        <v/>
      </c>
    </row>
    <row r="14189" spans="15:15" x14ac:dyDescent="0.2">
      <c r="O14189" s="1" t="str">
        <f t="shared" si="190"/>
        <v/>
      </c>
    </row>
    <row r="14190" spans="15:15" x14ac:dyDescent="0.2">
      <c r="O14190" s="1" t="str">
        <f t="shared" si="190"/>
        <v/>
      </c>
    </row>
    <row r="14191" spans="15:15" x14ac:dyDescent="0.2">
      <c r="O14191" s="1" t="str">
        <f t="shared" si="190"/>
        <v/>
      </c>
    </row>
    <row r="14192" spans="15:15" x14ac:dyDescent="0.2">
      <c r="O14192" s="1" t="str">
        <f t="shared" si="190"/>
        <v/>
      </c>
    </row>
    <row r="14193" spans="15:15" x14ac:dyDescent="0.2">
      <c r="O14193" s="1" t="str">
        <f t="shared" si="190"/>
        <v/>
      </c>
    </row>
    <row r="14194" spans="15:15" x14ac:dyDescent="0.2">
      <c r="O14194" s="1" t="str">
        <f t="shared" si="190"/>
        <v/>
      </c>
    </row>
    <row r="14195" spans="15:15" x14ac:dyDescent="0.2">
      <c r="O14195" s="1" t="str">
        <f t="shared" si="190"/>
        <v/>
      </c>
    </row>
    <row r="14196" spans="15:15" x14ac:dyDescent="0.2">
      <c r="O14196" s="1" t="str">
        <f t="shared" si="190"/>
        <v/>
      </c>
    </row>
    <row r="14197" spans="15:15" x14ac:dyDescent="0.2">
      <c r="O14197" s="1" t="str">
        <f t="shared" si="190"/>
        <v/>
      </c>
    </row>
    <row r="14198" spans="15:15" x14ac:dyDescent="0.2">
      <c r="O14198" s="1" t="str">
        <f t="shared" si="190"/>
        <v/>
      </c>
    </row>
    <row r="14199" spans="15:15" x14ac:dyDescent="0.2">
      <c r="O14199" s="1" t="str">
        <f t="shared" si="190"/>
        <v/>
      </c>
    </row>
    <row r="14200" spans="15:15" x14ac:dyDescent="0.2">
      <c r="O14200" s="1" t="str">
        <f t="shared" si="190"/>
        <v/>
      </c>
    </row>
    <row r="14201" spans="15:15" x14ac:dyDescent="0.2">
      <c r="O14201" s="1" t="str">
        <f t="shared" si="190"/>
        <v/>
      </c>
    </row>
    <row r="14202" spans="15:15" x14ac:dyDescent="0.2">
      <c r="O14202" s="1" t="str">
        <f t="shared" si="190"/>
        <v/>
      </c>
    </row>
    <row r="14203" spans="15:15" x14ac:dyDescent="0.2">
      <c r="O14203" s="1" t="str">
        <f t="shared" si="190"/>
        <v/>
      </c>
    </row>
    <row r="14204" spans="15:15" x14ac:dyDescent="0.2">
      <c r="O14204" s="1" t="str">
        <f t="shared" si="190"/>
        <v/>
      </c>
    </row>
    <row r="14205" spans="15:15" x14ac:dyDescent="0.2">
      <c r="O14205" s="1" t="str">
        <f t="shared" si="190"/>
        <v/>
      </c>
    </row>
    <row r="14206" spans="15:15" x14ac:dyDescent="0.2">
      <c r="O14206" s="1" t="str">
        <f t="shared" si="190"/>
        <v/>
      </c>
    </row>
    <row r="14207" spans="15:15" x14ac:dyDescent="0.2">
      <c r="O14207" s="1" t="str">
        <f t="shared" si="190"/>
        <v/>
      </c>
    </row>
    <row r="14208" spans="15:15" x14ac:dyDescent="0.2">
      <c r="O14208" s="1" t="str">
        <f t="shared" si="190"/>
        <v/>
      </c>
    </row>
    <row r="14209" spans="15:15" x14ac:dyDescent="0.2">
      <c r="O14209" s="1" t="str">
        <f t="shared" si="190"/>
        <v/>
      </c>
    </row>
    <row r="14210" spans="15:15" x14ac:dyDescent="0.2">
      <c r="O14210" s="1" t="str">
        <f t="shared" ref="O14210:O14273" si="191">IF(ABS(H14210-G14210) &gt; (H14210*0.1), "X", "")</f>
        <v/>
      </c>
    </row>
    <row r="14211" spans="15:15" x14ac:dyDescent="0.2">
      <c r="O14211" s="1" t="str">
        <f t="shared" si="191"/>
        <v/>
      </c>
    </row>
    <row r="14212" spans="15:15" x14ac:dyDescent="0.2">
      <c r="O14212" s="1" t="str">
        <f t="shared" si="191"/>
        <v/>
      </c>
    </row>
    <row r="14213" spans="15:15" x14ac:dyDescent="0.2">
      <c r="O14213" s="1" t="str">
        <f t="shared" si="191"/>
        <v/>
      </c>
    </row>
    <row r="14214" spans="15:15" x14ac:dyDescent="0.2">
      <c r="O14214" s="1" t="str">
        <f t="shared" si="191"/>
        <v/>
      </c>
    </row>
    <row r="14215" spans="15:15" x14ac:dyDescent="0.2">
      <c r="O14215" s="1" t="str">
        <f t="shared" si="191"/>
        <v/>
      </c>
    </row>
    <row r="14216" spans="15:15" x14ac:dyDescent="0.2">
      <c r="O14216" s="1" t="str">
        <f t="shared" si="191"/>
        <v/>
      </c>
    </row>
    <row r="14217" spans="15:15" x14ac:dyDescent="0.2">
      <c r="O14217" s="1" t="str">
        <f t="shared" si="191"/>
        <v/>
      </c>
    </row>
    <row r="14218" spans="15:15" x14ac:dyDescent="0.2">
      <c r="O14218" s="1" t="str">
        <f t="shared" si="191"/>
        <v/>
      </c>
    </row>
    <row r="14219" spans="15:15" x14ac:dyDescent="0.2">
      <c r="O14219" s="1" t="str">
        <f t="shared" si="191"/>
        <v/>
      </c>
    </row>
    <row r="14220" spans="15:15" x14ac:dyDescent="0.2">
      <c r="O14220" s="1" t="str">
        <f t="shared" si="191"/>
        <v/>
      </c>
    </row>
    <row r="14221" spans="15:15" x14ac:dyDescent="0.2">
      <c r="O14221" s="1" t="str">
        <f t="shared" si="191"/>
        <v/>
      </c>
    </row>
    <row r="14222" spans="15:15" x14ac:dyDescent="0.2">
      <c r="O14222" s="1" t="str">
        <f t="shared" si="191"/>
        <v/>
      </c>
    </row>
    <row r="14223" spans="15:15" x14ac:dyDescent="0.2">
      <c r="O14223" s="1" t="str">
        <f t="shared" si="191"/>
        <v/>
      </c>
    </row>
    <row r="14224" spans="15:15" x14ac:dyDescent="0.2">
      <c r="O14224" s="1" t="str">
        <f t="shared" si="191"/>
        <v/>
      </c>
    </row>
    <row r="14225" spans="15:15" x14ac:dyDescent="0.2">
      <c r="O14225" s="1" t="str">
        <f t="shared" si="191"/>
        <v/>
      </c>
    </row>
    <row r="14226" spans="15:15" x14ac:dyDescent="0.2">
      <c r="O14226" s="1" t="str">
        <f t="shared" si="191"/>
        <v/>
      </c>
    </row>
    <row r="14227" spans="15:15" x14ac:dyDescent="0.2">
      <c r="O14227" s="1" t="str">
        <f t="shared" si="191"/>
        <v/>
      </c>
    </row>
    <row r="14228" spans="15:15" x14ac:dyDescent="0.2">
      <c r="O14228" s="1" t="str">
        <f t="shared" si="191"/>
        <v/>
      </c>
    </row>
    <row r="14229" spans="15:15" x14ac:dyDescent="0.2">
      <c r="O14229" s="1" t="str">
        <f t="shared" si="191"/>
        <v/>
      </c>
    </row>
    <row r="14230" spans="15:15" x14ac:dyDescent="0.2">
      <c r="O14230" s="1" t="str">
        <f t="shared" si="191"/>
        <v/>
      </c>
    </row>
    <row r="14231" spans="15:15" x14ac:dyDescent="0.2">
      <c r="O14231" s="1" t="str">
        <f t="shared" si="191"/>
        <v/>
      </c>
    </row>
    <row r="14232" spans="15:15" x14ac:dyDescent="0.2">
      <c r="O14232" s="1" t="str">
        <f t="shared" si="191"/>
        <v/>
      </c>
    </row>
    <row r="14233" spans="15:15" x14ac:dyDescent="0.2">
      <c r="O14233" s="1" t="str">
        <f t="shared" si="191"/>
        <v/>
      </c>
    </row>
    <row r="14234" spans="15:15" x14ac:dyDescent="0.2">
      <c r="O14234" s="1" t="str">
        <f t="shared" si="191"/>
        <v/>
      </c>
    </row>
    <row r="14235" spans="15:15" x14ac:dyDescent="0.2">
      <c r="O14235" s="1" t="str">
        <f t="shared" si="191"/>
        <v/>
      </c>
    </row>
    <row r="14236" spans="15:15" x14ac:dyDescent="0.2">
      <c r="O14236" s="1" t="str">
        <f t="shared" si="191"/>
        <v/>
      </c>
    </row>
    <row r="14237" spans="15:15" x14ac:dyDescent="0.2">
      <c r="O14237" s="1" t="str">
        <f t="shared" si="191"/>
        <v/>
      </c>
    </row>
    <row r="14238" spans="15:15" x14ac:dyDescent="0.2">
      <c r="O14238" s="1" t="str">
        <f t="shared" si="191"/>
        <v/>
      </c>
    </row>
    <row r="14239" spans="15:15" x14ac:dyDescent="0.2">
      <c r="O14239" s="1" t="str">
        <f t="shared" si="191"/>
        <v/>
      </c>
    </row>
    <row r="14240" spans="15:15" x14ac:dyDescent="0.2">
      <c r="O14240" s="1" t="str">
        <f t="shared" si="191"/>
        <v/>
      </c>
    </row>
    <row r="14241" spans="15:15" x14ac:dyDescent="0.2">
      <c r="O14241" s="1" t="str">
        <f t="shared" si="191"/>
        <v/>
      </c>
    </row>
    <row r="14242" spans="15:15" x14ac:dyDescent="0.2">
      <c r="O14242" s="1" t="str">
        <f t="shared" si="191"/>
        <v/>
      </c>
    </row>
    <row r="14243" spans="15:15" x14ac:dyDescent="0.2">
      <c r="O14243" s="1" t="str">
        <f t="shared" si="191"/>
        <v/>
      </c>
    </row>
    <row r="14244" spans="15:15" x14ac:dyDescent="0.2">
      <c r="O14244" s="1" t="str">
        <f t="shared" si="191"/>
        <v/>
      </c>
    </row>
    <row r="14245" spans="15:15" x14ac:dyDescent="0.2">
      <c r="O14245" s="1" t="str">
        <f t="shared" si="191"/>
        <v/>
      </c>
    </row>
    <row r="14246" spans="15:15" x14ac:dyDescent="0.2">
      <c r="O14246" s="1" t="str">
        <f t="shared" si="191"/>
        <v/>
      </c>
    </row>
    <row r="14247" spans="15:15" x14ac:dyDescent="0.2">
      <c r="O14247" s="1" t="str">
        <f t="shared" si="191"/>
        <v/>
      </c>
    </row>
    <row r="14248" spans="15:15" x14ac:dyDescent="0.2">
      <c r="O14248" s="1" t="str">
        <f t="shared" si="191"/>
        <v/>
      </c>
    </row>
    <row r="14249" spans="15:15" x14ac:dyDescent="0.2">
      <c r="O14249" s="1" t="str">
        <f t="shared" si="191"/>
        <v/>
      </c>
    </row>
    <row r="14250" spans="15:15" x14ac:dyDescent="0.2">
      <c r="O14250" s="1" t="str">
        <f t="shared" si="191"/>
        <v/>
      </c>
    </row>
    <row r="14251" spans="15:15" x14ac:dyDescent="0.2">
      <c r="O14251" s="1" t="str">
        <f t="shared" si="191"/>
        <v/>
      </c>
    </row>
    <row r="14252" spans="15:15" x14ac:dyDescent="0.2">
      <c r="O14252" s="1" t="str">
        <f t="shared" si="191"/>
        <v/>
      </c>
    </row>
    <row r="14253" spans="15:15" x14ac:dyDescent="0.2">
      <c r="O14253" s="1" t="str">
        <f t="shared" si="191"/>
        <v/>
      </c>
    </row>
    <row r="14254" spans="15:15" x14ac:dyDescent="0.2">
      <c r="O14254" s="1" t="str">
        <f t="shared" si="191"/>
        <v/>
      </c>
    </row>
    <row r="14255" spans="15:15" x14ac:dyDescent="0.2">
      <c r="O14255" s="1" t="str">
        <f t="shared" si="191"/>
        <v/>
      </c>
    </row>
    <row r="14256" spans="15:15" x14ac:dyDescent="0.2">
      <c r="O14256" s="1" t="str">
        <f t="shared" si="191"/>
        <v/>
      </c>
    </row>
    <row r="14257" spans="15:15" x14ac:dyDescent="0.2">
      <c r="O14257" s="1" t="str">
        <f t="shared" si="191"/>
        <v/>
      </c>
    </row>
    <row r="14258" spans="15:15" x14ac:dyDescent="0.2">
      <c r="O14258" s="1" t="str">
        <f t="shared" si="191"/>
        <v/>
      </c>
    </row>
    <row r="14259" spans="15:15" x14ac:dyDescent="0.2">
      <c r="O14259" s="1" t="str">
        <f t="shared" si="191"/>
        <v/>
      </c>
    </row>
    <row r="14260" spans="15:15" x14ac:dyDescent="0.2">
      <c r="O14260" s="1" t="str">
        <f t="shared" si="191"/>
        <v/>
      </c>
    </row>
    <row r="14261" spans="15:15" x14ac:dyDescent="0.2">
      <c r="O14261" s="1" t="str">
        <f t="shared" si="191"/>
        <v/>
      </c>
    </row>
    <row r="14262" spans="15:15" x14ac:dyDescent="0.2">
      <c r="O14262" s="1" t="str">
        <f t="shared" si="191"/>
        <v/>
      </c>
    </row>
    <row r="14263" spans="15:15" x14ac:dyDescent="0.2">
      <c r="O14263" s="1" t="str">
        <f t="shared" si="191"/>
        <v/>
      </c>
    </row>
    <row r="14264" spans="15:15" x14ac:dyDescent="0.2">
      <c r="O14264" s="1" t="str">
        <f t="shared" si="191"/>
        <v/>
      </c>
    </row>
    <row r="14265" spans="15:15" x14ac:dyDescent="0.2">
      <c r="O14265" s="1" t="str">
        <f t="shared" si="191"/>
        <v/>
      </c>
    </row>
    <row r="14266" spans="15:15" x14ac:dyDescent="0.2">
      <c r="O14266" s="1" t="str">
        <f t="shared" si="191"/>
        <v/>
      </c>
    </row>
    <row r="14267" spans="15:15" x14ac:dyDescent="0.2">
      <c r="O14267" s="1" t="str">
        <f t="shared" si="191"/>
        <v/>
      </c>
    </row>
    <row r="14268" spans="15:15" x14ac:dyDescent="0.2">
      <c r="O14268" s="1" t="str">
        <f t="shared" si="191"/>
        <v/>
      </c>
    </row>
    <row r="14269" spans="15:15" x14ac:dyDescent="0.2">
      <c r="O14269" s="1" t="str">
        <f t="shared" si="191"/>
        <v/>
      </c>
    </row>
    <row r="14270" spans="15:15" x14ac:dyDescent="0.2">
      <c r="O14270" s="1" t="str">
        <f t="shared" si="191"/>
        <v/>
      </c>
    </row>
    <row r="14271" spans="15:15" x14ac:dyDescent="0.2">
      <c r="O14271" s="1" t="str">
        <f t="shared" si="191"/>
        <v/>
      </c>
    </row>
    <row r="14272" spans="15:15" x14ac:dyDescent="0.2">
      <c r="O14272" s="1" t="str">
        <f t="shared" si="191"/>
        <v/>
      </c>
    </row>
    <row r="14273" spans="15:15" x14ac:dyDescent="0.2">
      <c r="O14273" s="1" t="str">
        <f t="shared" si="191"/>
        <v/>
      </c>
    </row>
    <row r="14274" spans="15:15" x14ac:dyDescent="0.2">
      <c r="O14274" s="1" t="str">
        <f t="shared" ref="O14274:O14337" si="192">IF(ABS(H14274-G14274) &gt; (H14274*0.1), "X", "")</f>
        <v/>
      </c>
    </row>
    <row r="14275" spans="15:15" x14ac:dyDescent="0.2">
      <c r="O14275" s="1" t="str">
        <f t="shared" si="192"/>
        <v/>
      </c>
    </row>
    <row r="14276" spans="15:15" x14ac:dyDescent="0.2">
      <c r="O14276" s="1" t="str">
        <f t="shared" si="192"/>
        <v/>
      </c>
    </row>
    <row r="14277" spans="15:15" x14ac:dyDescent="0.2">
      <c r="O14277" s="1" t="str">
        <f t="shared" si="192"/>
        <v/>
      </c>
    </row>
    <row r="14278" spans="15:15" x14ac:dyDescent="0.2">
      <c r="O14278" s="1" t="str">
        <f t="shared" si="192"/>
        <v/>
      </c>
    </row>
    <row r="14279" spans="15:15" x14ac:dyDescent="0.2">
      <c r="O14279" s="1" t="str">
        <f t="shared" si="192"/>
        <v/>
      </c>
    </row>
    <row r="14280" spans="15:15" x14ac:dyDescent="0.2">
      <c r="O14280" s="1" t="str">
        <f t="shared" si="192"/>
        <v/>
      </c>
    </row>
    <row r="14281" spans="15:15" x14ac:dyDescent="0.2">
      <c r="O14281" s="1" t="str">
        <f t="shared" si="192"/>
        <v/>
      </c>
    </row>
    <row r="14282" spans="15:15" x14ac:dyDescent="0.2">
      <c r="O14282" s="1" t="str">
        <f t="shared" si="192"/>
        <v/>
      </c>
    </row>
    <row r="14283" spans="15:15" x14ac:dyDescent="0.2">
      <c r="O14283" s="1" t="str">
        <f t="shared" si="192"/>
        <v/>
      </c>
    </row>
    <row r="14284" spans="15:15" x14ac:dyDescent="0.2">
      <c r="O14284" s="1" t="str">
        <f t="shared" si="192"/>
        <v/>
      </c>
    </row>
    <row r="14285" spans="15:15" x14ac:dyDescent="0.2">
      <c r="O14285" s="1" t="str">
        <f t="shared" si="192"/>
        <v/>
      </c>
    </row>
    <row r="14286" spans="15:15" x14ac:dyDescent="0.2">
      <c r="O14286" s="1" t="str">
        <f t="shared" si="192"/>
        <v/>
      </c>
    </row>
    <row r="14287" spans="15:15" x14ac:dyDescent="0.2">
      <c r="O14287" s="1" t="str">
        <f t="shared" si="192"/>
        <v/>
      </c>
    </row>
    <row r="14288" spans="15:15" x14ac:dyDescent="0.2">
      <c r="O14288" s="1" t="str">
        <f t="shared" si="192"/>
        <v/>
      </c>
    </row>
    <row r="14289" spans="15:15" x14ac:dyDescent="0.2">
      <c r="O14289" s="1" t="str">
        <f t="shared" si="192"/>
        <v/>
      </c>
    </row>
    <row r="14290" spans="15:15" x14ac:dyDescent="0.2">
      <c r="O14290" s="1" t="str">
        <f t="shared" si="192"/>
        <v/>
      </c>
    </row>
    <row r="14291" spans="15:15" x14ac:dyDescent="0.2">
      <c r="O14291" s="1" t="str">
        <f t="shared" si="192"/>
        <v/>
      </c>
    </row>
    <row r="14292" spans="15:15" x14ac:dyDescent="0.2">
      <c r="O14292" s="1" t="str">
        <f t="shared" si="192"/>
        <v/>
      </c>
    </row>
    <row r="14293" spans="15:15" x14ac:dyDescent="0.2">
      <c r="O14293" s="1" t="str">
        <f t="shared" si="192"/>
        <v/>
      </c>
    </row>
    <row r="14294" spans="15:15" x14ac:dyDescent="0.2">
      <c r="O14294" s="1" t="str">
        <f t="shared" si="192"/>
        <v/>
      </c>
    </row>
    <row r="14295" spans="15:15" x14ac:dyDescent="0.2">
      <c r="O14295" s="1" t="str">
        <f t="shared" si="192"/>
        <v/>
      </c>
    </row>
    <row r="14296" spans="15:15" x14ac:dyDescent="0.2">
      <c r="O14296" s="1" t="str">
        <f t="shared" si="192"/>
        <v/>
      </c>
    </row>
    <row r="14297" spans="15:15" x14ac:dyDescent="0.2">
      <c r="O14297" s="1" t="str">
        <f t="shared" si="192"/>
        <v/>
      </c>
    </row>
    <row r="14298" spans="15:15" x14ac:dyDescent="0.2">
      <c r="O14298" s="1" t="str">
        <f t="shared" si="192"/>
        <v/>
      </c>
    </row>
    <row r="14299" spans="15:15" x14ac:dyDescent="0.2">
      <c r="O14299" s="1" t="str">
        <f t="shared" si="192"/>
        <v/>
      </c>
    </row>
    <row r="14300" spans="15:15" x14ac:dyDescent="0.2">
      <c r="O14300" s="1" t="str">
        <f t="shared" si="192"/>
        <v/>
      </c>
    </row>
    <row r="14301" spans="15:15" x14ac:dyDescent="0.2">
      <c r="O14301" s="1" t="str">
        <f t="shared" si="192"/>
        <v/>
      </c>
    </row>
    <row r="14302" spans="15:15" x14ac:dyDescent="0.2">
      <c r="O14302" s="1" t="str">
        <f t="shared" si="192"/>
        <v/>
      </c>
    </row>
    <row r="14303" spans="15:15" x14ac:dyDescent="0.2">
      <c r="O14303" s="1" t="str">
        <f t="shared" si="192"/>
        <v/>
      </c>
    </row>
    <row r="14304" spans="15:15" x14ac:dyDescent="0.2">
      <c r="O14304" s="1" t="str">
        <f t="shared" si="192"/>
        <v/>
      </c>
    </row>
    <row r="14305" spans="15:15" x14ac:dyDescent="0.2">
      <c r="O14305" s="1" t="str">
        <f t="shared" si="192"/>
        <v/>
      </c>
    </row>
    <row r="14306" spans="15:15" x14ac:dyDescent="0.2">
      <c r="O14306" s="1" t="str">
        <f t="shared" si="192"/>
        <v/>
      </c>
    </row>
    <row r="14307" spans="15:15" x14ac:dyDescent="0.2">
      <c r="O14307" s="1" t="str">
        <f t="shared" si="192"/>
        <v/>
      </c>
    </row>
    <row r="14308" spans="15:15" x14ac:dyDescent="0.2">
      <c r="O14308" s="1" t="str">
        <f t="shared" si="192"/>
        <v/>
      </c>
    </row>
    <row r="14309" spans="15:15" x14ac:dyDescent="0.2">
      <c r="O14309" s="1" t="str">
        <f t="shared" si="192"/>
        <v/>
      </c>
    </row>
    <row r="14310" spans="15:15" x14ac:dyDescent="0.2">
      <c r="O14310" s="1" t="str">
        <f t="shared" si="192"/>
        <v/>
      </c>
    </row>
    <row r="14311" spans="15:15" x14ac:dyDescent="0.2">
      <c r="O14311" s="1" t="str">
        <f t="shared" si="192"/>
        <v/>
      </c>
    </row>
    <row r="14312" spans="15:15" x14ac:dyDescent="0.2">
      <c r="O14312" s="1" t="str">
        <f t="shared" si="192"/>
        <v/>
      </c>
    </row>
    <row r="14313" spans="15:15" x14ac:dyDescent="0.2">
      <c r="O14313" s="1" t="str">
        <f t="shared" si="192"/>
        <v/>
      </c>
    </row>
    <row r="14314" spans="15:15" x14ac:dyDescent="0.2">
      <c r="O14314" s="1" t="str">
        <f t="shared" si="192"/>
        <v/>
      </c>
    </row>
    <row r="14315" spans="15:15" x14ac:dyDescent="0.2">
      <c r="O14315" s="1" t="str">
        <f t="shared" si="192"/>
        <v/>
      </c>
    </row>
    <row r="14316" spans="15:15" x14ac:dyDescent="0.2">
      <c r="O14316" s="1" t="str">
        <f t="shared" si="192"/>
        <v/>
      </c>
    </row>
    <row r="14317" spans="15:15" x14ac:dyDescent="0.2">
      <c r="O14317" s="1" t="str">
        <f t="shared" si="192"/>
        <v/>
      </c>
    </row>
    <row r="14318" spans="15:15" x14ac:dyDescent="0.2">
      <c r="O14318" s="1" t="str">
        <f t="shared" si="192"/>
        <v/>
      </c>
    </row>
    <row r="14319" spans="15:15" x14ac:dyDescent="0.2">
      <c r="O14319" s="1" t="str">
        <f t="shared" si="192"/>
        <v/>
      </c>
    </row>
    <row r="14320" spans="15:15" x14ac:dyDescent="0.2">
      <c r="O14320" s="1" t="str">
        <f t="shared" si="192"/>
        <v/>
      </c>
    </row>
    <row r="14321" spans="15:15" x14ac:dyDescent="0.2">
      <c r="O14321" s="1" t="str">
        <f t="shared" si="192"/>
        <v/>
      </c>
    </row>
    <row r="14322" spans="15:15" x14ac:dyDescent="0.2">
      <c r="O14322" s="1" t="str">
        <f t="shared" si="192"/>
        <v/>
      </c>
    </row>
    <row r="14323" spans="15:15" x14ac:dyDescent="0.2">
      <c r="O14323" s="1" t="str">
        <f t="shared" si="192"/>
        <v/>
      </c>
    </row>
    <row r="14324" spans="15:15" x14ac:dyDescent="0.2">
      <c r="O14324" s="1" t="str">
        <f t="shared" si="192"/>
        <v/>
      </c>
    </row>
    <row r="14325" spans="15:15" x14ac:dyDescent="0.2">
      <c r="O14325" s="1" t="str">
        <f t="shared" si="192"/>
        <v/>
      </c>
    </row>
    <row r="14326" spans="15:15" x14ac:dyDescent="0.2">
      <c r="O14326" s="1" t="str">
        <f t="shared" si="192"/>
        <v/>
      </c>
    </row>
    <row r="14327" spans="15:15" x14ac:dyDescent="0.2">
      <c r="O14327" s="1" t="str">
        <f t="shared" si="192"/>
        <v/>
      </c>
    </row>
    <row r="14328" spans="15:15" x14ac:dyDescent="0.2">
      <c r="O14328" s="1" t="str">
        <f t="shared" si="192"/>
        <v/>
      </c>
    </row>
    <row r="14329" spans="15:15" x14ac:dyDescent="0.2">
      <c r="O14329" s="1" t="str">
        <f t="shared" si="192"/>
        <v/>
      </c>
    </row>
    <row r="14330" spans="15:15" x14ac:dyDescent="0.2">
      <c r="O14330" s="1" t="str">
        <f t="shared" si="192"/>
        <v/>
      </c>
    </row>
    <row r="14331" spans="15:15" x14ac:dyDescent="0.2">
      <c r="O14331" s="1" t="str">
        <f t="shared" si="192"/>
        <v/>
      </c>
    </row>
    <row r="14332" spans="15:15" x14ac:dyDescent="0.2">
      <c r="O14332" s="1" t="str">
        <f t="shared" si="192"/>
        <v/>
      </c>
    </row>
    <row r="14333" spans="15:15" x14ac:dyDescent="0.2">
      <c r="O14333" s="1" t="str">
        <f t="shared" si="192"/>
        <v/>
      </c>
    </row>
    <row r="14334" spans="15:15" x14ac:dyDescent="0.2">
      <c r="O14334" s="1" t="str">
        <f t="shared" si="192"/>
        <v/>
      </c>
    </row>
    <row r="14335" spans="15:15" x14ac:dyDescent="0.2">
      <c r="O14335" s="1" t="str">
        <f t="shared" si="192"/>
        <v/>
      </c>
    </row>
    <row r="14336" spans="15:15" x14ac:dyDescent="0.2">
      <c r="O14336" s="1" t="str">
        <f t="shared" si="192"/>
        <v/>
      </c>
    </row>
    <row r="14337" spans="15:15" x14ac:dyDescent="0.2">
      <c r="O14337" s="1" t="str">
        <f t="shared" si="192"/>
        <v/>
      </c>
    </row>
    <row r="14338" spans="15:15" x14ac:dyDescent="0.2">
      <c r="O14338" s="1" t="str">
        <f t="shared" ref="O14338:O14401" si="193">IF(ABS(H14338-G14338) &gt; (H14338*0.1), "X", "")</f>
        <v/>
      </c>
    </row>
    <row r="14339" spans="15:15" x14ac:dyDescent="0.2">
      <c r="O14339" s="1" t="str">
        <f t="shared" si="193"/>
        <v/>
      </c>
    </row>
    <row r="14340" spans="15:15" x14ac:dyDescent="0.2">
      <c r="O14340" s="1" t="str">
        <f t="shared" si="193"/>
        <v/>
      </c>
    </row>
    <row r="14341" spans="15:15" x14ac:dyDescent="0.2">
      <c r="O14341" s="1" t="str">
        <f t="shared" si="193"/>
        <v/>
      </c>
    </row>
    <row r="14342" spans="15:15" x14ac:dyDescent="0.2">
      <c r="O14342" s="1" t="str">
        <f t="shared" si="193"/>
        <v/>
      </c>
    </row>
    <row r="14343" spans="15:15" x14ac:dyDescent="0.2">
      <c r="O14343" s="1" t="str">
        <f t="shared" si="193"/>
        <v/>
      </c>
    </row>
    <row r="14344" spans="15:15" x14ac:dyDescent="0.2">
      <c r="O14344" s="1" t="str">
        <f t="shared" si="193"/>
        <v/>
      </c>
    </row>
    <row r="14345" spans="15:15" x14ac:dyDescent="0.2">
      <c r="O14345" s="1" t="str">
        <f t="shared" si="193"/>
        <v/>
      </c>
    </row>
    <row r="14346" spans="15:15" x14ac:dyDescent="0.2">
      <c r="O14346" s="1" t="str">
        <f t="shared" si="193"/>
        <v/>
      </c>
    </row>
    <row r="14347" spans="15:15" x14ac:dyDescent="0.2">
      <c r="O14347" s="1" t="str">
        <f t="shared" si="193"/>
        <v/>
      </c>
    </row>
    <row r="14348" spans="15:15" x14ac:dyDescent="0.2">
      <c r="O14348" s="1" t="str">
        <f t="shared" si="193"/>
        <v/>
      </c>
    </row>
    <row r="14349" spans="15:15" x14ac:dyDescent="0.2">
      <c r="O14349" s="1" t="str">
        <f t="shared" si="193"/>
        <v/>
      </c>
    </row>
    <row r="14350" spans="15:15" x14ac:dyDescent="0.2">
      <c r="O14350" s="1" t="str">
        <f t="shared" si="193"/>
        <v/>
      </c>
    </row>
    <row r="14351" spans="15:15" x14ac:dyDescent="0.2">
      <c r="O14351" s="1" t="str">
        <f t="shared" si="193"/>
        <v/>
      </c>
    </row>
    <row r="14352" spans="15:15" x14ac:dyDescent="0.2">
      <c r="O14352" s="1" t="str">
        <f t="shared" si="193"/>
        <v/>
      </c>
    </row>
    <row r="14353" spans="15:15" x14ac:dyDescent="0.2">
      <c r="O14353" s="1" t="str">
        <f t="shared" si="193"/>
        <v/>
      </c>
    </row>
    <row r="14354" spans="15:15" x14ac:dyDescent="0.2">
      <c r="O14354" s="1" t="str">
        <f t="shared" si="193"/>
        <v/>
      </c>
    </row>
    <row r="14355" spans="15:15" x14ac:dyDescent="0.2">
      <c r="O14355" s="1" t="str">
        <f t="shared" si="193"/>
        <v/>
      </c>
    </row>
    <row r="14356" spans="15:15" x14ac:dyDescent="0.2">
      <c r="O14356" s="1" t="str">
        <f t="shared" si="193"/>
        <v/>
      </c>
    </row>
    <row r="14357" spans="15:15" x14ac:dyDescent="0.2">
      <c r="O14357" s="1" t="str">
        <f t="shared" si="193"/>
        <v/>
      </c>
    </row>
    <row r="14358" spans="15:15" x14ac:dyDescent="0.2">
      <c r="O14358" s="1" t="str">
        <f t="shared" si="193"/>
        <v/>
      </c>
    </row>
    <row r="14359" spans="15:15" x14ac:dyDescent="0.2">
      <c r="O14359" s="1" t="str">
        <f t="shared" si="193"/>
        <v/>
      </c>
    </row>
    <row r="14360" spans="15:15" x14ac:dyDescent="0.2">
      <c r="O14360" s="1" t="str">
        <f t="shared" si="193"/>
        <v/>
      </c>
    </row>
    <row r="14361" spans="15:15" x14ac:dyDescent="0.2">
      <c r="O14361" s="1" t="str">
        <f t="shared" si="193"/>
        <v/>
      </c>
    </row>
    <row r="14362" spans="15:15" x14ac:dyDescent="0.2">
      <c r="O14362" s="1" t="str">
        <f t="shared" si="193"/>
        <v/>
      </c>
    </row>
    <row r="14363" spans="15:15" x14ac:dyDescent="0.2">
      <c r="O14363" s="1" t="str">
        <f t="shared" si="193"/>
        <v/>
      </c>
    </row>
    <row r="14364" spans="15:15" x14ac:dyDescent="0.2">
      <c r="O14364" s="1" t="str">
        <f t="shared" si="193"/>
        <v/>
      </c>
    </row>
    <row r="14365" spans="15:15" x14ac:dyDescent="0.2">
      <c r="O14365" s="1" t="str">
        <f t="shared" si="193"/>
        <v/>
      </c>
    </row>
    <row r="14366" spans="15:15" x14ac:dyDescent="0.2">
      <c r="O14366" s="1" t="str">
        <f t="shared" si="193"/>
        <v/>
      </c>
    </row>
    <row r="14367" spans="15:15" x14ac:dyDescent="0.2">
      <c r="O14367" s="1" t="str">
        <f t="shared" si="193"/>
        <v/>
      </c>
    </row>
    <row r="14368" spans="15:15" x14ac:dyDescent="0.2">
      <c r="O14368" s="1" t="str">
        <f t="shared" si="193"/>
        <v/>
      </c>
    </row>
    <row r="14369" spans="15:15" x14ac:dyDescent="0.2">
      <c r="O14369" s="1" t="str">
        <f t="shared" si="193"/>
        <v/>
      </c>
    </row>
    <row r="14370" spans="15:15" x14ac:dyDescent="0.2">
      <c r="O14370" s="1" t="str">
        <f t="shared" si="193"/>
        <v/>
      </c>
    </row>
    <row r="14371" spans="15:15" x14ac:dyDescent="0.2">
      <c r="O14371" s="1" t="str">
        <f t="shared" si="193"/>
        <v/>
      </c>
    </row>
    <row r="14372" spans="15:15" x14ac:dyDescent="0.2">
      <c r="O14372" s="1" t="str">
        <f t="shared" si="193"/>
        <v/>
      </c>
    </row>
    <row r="14373" spans="15:15" x14ac:dyDescent="0.2">
      <c r="O14373" s="1" t="str">
        <f t="shared" si="193"/>
        <v/>
      </c>
    </row>
    <row r="14374" spans="15:15" x14ac:dyDescent="0.2">
      <c r="O14374" s="1" t="str">
        <f t="shared" si="193"/>
        <v/>
      </c>
    </row>
    <row r="14375" spans="15:15" x14ac:dyDescent="0.2">
      <c r="O14375" s="1" t="str">
        <f t="shared" si="193"/>
        <v/>
      </c>
    </row>
    <row r="14376" spans="15:15" x14ac:dyDescent="0.2">
      <c r="O14376" s="1" t="str">
        <f t="shared" si="193"/>
        <v/>
      </c>
    </row>
    <row r="14377" spans="15:15" x14ac:dyDescent="0.2">
      <c r="O14377" s="1" t="str">
        <f t="shared" si="193"/>
        <v/>
      </c>
    </row>
    <row r="14378" spans="15:15" x14ac:dyDescent="0.2">
      <c r="O14378" s="1" t="str">
        <f t="shared" si="193"/>
        <v/>
      </c>
    </row>
    <row r="14379" spans="15:15" x14ac:dyDescent="0.2">
      <c r="O14379" s="1" t="str">
        <f t="shared" si="193"/>
        <v/>
      </c>
    </row>
    <row r="14380" spans="15:15" x14ac:dyDescent="0.2">
      <c r="O14380" s="1" t="str">
        <f t="shared" si="193"/>
        <v/>
      </c>
    </row>
    <row r="14381" spans="15:15" x14ac:dyDescent="0.2">
      <c r="O14381" s="1" t="str">
        <f t="shared" si="193"/>
        <v/>
      </c>
    </row>
    <row r="14382" spans="15:15" x14ac:dyDescent="0.2">
      <c r="O14382" s="1" t="str">
        <f t="shared" si="193"/>
        <v/>
      </c>
    </row>
    <row r="14383" spans="15:15" x14ac:dyDescent="0.2">
      <c r="O14383" s="1" t="str">
        <f t="shared" si="193"/>
        <v/>
      </c>
    </row>
    <row r="14384" spans="15:15" x14ac:dyDescent="0.2">
      <c r="O14384" s="1" t="str">
        <f t="shared" si="193"/>
        <v/>
      </c>
    </row>
    <row r="14385" spans="15:15" x14ac:dyDescent="0.2">
      <c r="O14385" s="1" t="str">
        <f t="shared" si="193"/>
        <v/>
      </c>
    </row>
    <row r="14386" spans="15:15" x14ac:dyDescent="0.2">
      <c r="O14386" s="1" t="str">
        <f t="shared" si="193"/>
        <v/>
      </c>
    </row>
    <row r="14387" spans="15:15" x14ac:dyDescent="0.2">
      <c r="O14387" s="1" t="str">
        <f t="shared" si="193"/>
        <v/>
      </c>
    </row>
    <row r="14388" spans="15:15" x14ac:dyDescent="0.2">
      <c r="O14388" s="1" t="str">
        <f t="shared" si="193"/>
        <v/>
      </c>
    </row>
    <row r="14389" spans="15:15" x14ac:dyDescent="0.2">
      <c r="O14389" s="1" t="str">
        <f t="shared" si="193"/>
        <v/>
      </c>
    </row>
    <row r="14390" spans="15:15" x14ac:dyDescent="0.2">
      <c r="O14390" s="1" t="str">
        <f t="shared" si="193"/>
        <v/>
      </c>
    </row>
    <row r="14391" spans="15:15" x14ac:dyDescent="0.2">
      <c r="O14391" s="1" t="str">
        <f t="shared" si="193"/>
        <v/>
      </c>
    </row>
    <row r="14392" spans="15:15" x14ac:dyDescent="0.2">
      <c r="O14392" s="1" t="str">
        <f t="shared" si="193"/>
        <v/>
      </c>
    </row>
    <row r="14393" spans="15:15" x14ac:dyDescent="0.2">
      <c r="O14393" s="1" t="str">
        <f t="shared" si="193"/>
        <v/>
      </c>
    </row>
    <row r="14394" spans="15:15" x14ac:dyDescent="0.2">
      <c r="O14394" s="1" t="str">
        <f t="shared" si="193"/>
        <v/>
      </c>
    </row>
    <row r="14395" spans="15:15" x14ac:dyDescent="0.2">
      <c r="O14395" s="1" t="str">
        <f t="shared" si="193"/>
        <v/>
      </c>
    </row>
    <row r="14396" spans="15:15" x14ac:dyDescent="0.2">
      <c r="O14396" s="1" t="str">
        <f t="shared" si="193"/>
        <v/>
      </c>
    </row>
    <row r="14397" spans="15:15" x14ac:dyDescent="0.2">
      <c r="O14397" s="1" t="str">
        <f t="shared" si="193"/>
        <v/>
      </c>
    </row>
    <row r="14398" spans="15:15" x14ac:dyDescent="0.2">
      <c r="O14398" s="1" t="str">
        <f t="shared" si="193"/>
        <v/>
      </c>
    </row>
    <row r="14399" spans="15:15" x14ac:dyDescent="0.2">
      <c r="O14399" s="1" t="str">
        <f t="shared" si="193"/>
        <v/>
      </c>
    </row>
    <row r="14400" spans="15:15" x14ac:dyDescent="0.2">
      <c r="O14400" s="1" t="str">
        <f t="shared" si="193"/>
        <v/>
      </c>
    </row>
    <row r="14401" spans="15:15" x14ac:dyDescent="0.2">
      <c r="O14401" s="1" t="str">
        <f t="shared" si="193"/>
        <v/>
      </c>
    </row>
    <row r="14402" spans="15:15" x14ac:dyDescent="0.2">
      <c r="O14402" s="1" t="str">
        <f t="shared" ref="O14402:O14465" si="194">IF(ABS(H14402-G14402) &gt; (H14402*0.1), "X", "")</f>
        <v/>
      </c>
    </row>
    <row r="14403" spans="15:15" x14ac:dyDescent="0.2">
      <c r="O14403" s="1" t="str">
        <f t="shared" si="194"/>
        <v/>
      </c>
    </row>
    <row r="14404" spans="15:15" x14ac:dyDescent="0.2">
      <c r="O14404" s="1" t="str">
        <f t="shared" si="194"/>
        <v/>
      </c>
    </row>
    <row r="14405" spans="15:15" x14ac:dyDescent="0.2">
      <c r="O14405" s="1" t="str">
        <f t="shared" si="194"/>
        <v/>
      </c>
    </row>
    <row r="14406" spans="15:15" x14ac:dyDescent="0.2">
      <c r="O14406" s="1" t="str">
        <f t="shared" si="194"/>
        <v/>
      </c>
    </row>
    <row r="14407" spans="15:15" x14ac:dyDescent="0.2">
      <c r="O14407" s="1" t="str">
        <f t="shared" si="194"/>
        <v/>
      </c>
    </row>
    <row r="14408" spans="15:15" x14ac:dyDescent="0.2">
      <c r="O14408" s="1" t="str">
        <f t="shared" si="194"/>
        <v/>
      </c>
    </row>
    <row r="14409" spans="15:15" x14ac:dyDescent="0.2">
      <c r="O14409" s="1" t="str">
        <f t="shared" si="194"/>
        <v/>
      </c>
    </row>
    <row r="14410" spans="15:15" x14ac:dyDescent="0.2">
      <c r="O14410" s="1" t="str">
        <f t="shared" si="194"/>
        <v/>
      </c>
    </row>
    <row r="14411" spans="15:15" x14ac:dyDescent="0.2">
      <c r="O14411" s="1" t="str">
        <f t="shared" si="194"/>
        <v/>
      </c>
    </row>
    <row r="14412" spans="15:15" x14ac:dyDescent="0.2">
      <c r="O14412" s="1" t="str">
        <f t="shared" si="194"/>
        <v/>
      </c>
    </row>
    <row r="14413" spans="15:15" x14ac:dyDescent="0.2">
      <c r="O14413" s="1" t="str">
        <f t="shared" si="194"/>
        <v/>
      </c>
    </row>
    <row r="14414" spans="15:15" x14ac:dyDescent="0.2">
      <c r="O14414" s="1" t="str">
        <f t="shared" si="194"/>
        <v/>
      </c>
    </row>
    <row r="14415" spans="15:15" x14ac:dyDescent="0.2">
      <c r="O14415" s="1" t="str">
        <f t="shared" si="194"/>
        <v/>
      </c>
    </row>
    <row r="14416" spans="15:15" x14ac:dyDescent="0.2">
      <c r="O14416" s="1" t="str">
        <f t="shared" si="194"/>
        <v/>
      </c>
    </row>
    <row r="14417" spans="15:15" x14ac:dyDescent="0.2">
      <c r="O14417" s="1" t="str">
        <f t="shared" si="194"/>
        <v/>
      </c>
    </row>
    <row r="14418" spans="15:15" x14ac:dyDescent="0.2">
      <c r="O14418" s="1" t="str">
        <f t="shared" si="194"/>
        <v/>
      </c>
    </row>
    <row r="14419" spans="15:15" x14ac:dyDescent="0.2">
      <c r="O14419" s="1" t="str">
        <f t="shared" si="194"/>
        <v/>
      </c>
    </row>
    <row r="14420" spans="15:15" x14ac:dyDescent="0.2">
      <c r="O14420" s="1" t="str">
        <f t="shared" si="194"/>
        <v/>
      </c>
    </row>
    <row r="14421" spans="15:15" x14ac:dyDescent="0.2">
      <c r="O14421" s="1" t="str">
        <f t="shared" si="194"/>
        <v/>
      </c>
    </row>
    <row r="14422" spans="15:15" x14ac:dyDescent="0.2">
      <c r="O14422" s="1" t="str">
        <f t="shared" si="194"/>
        <v/>
      </c>
    </row>
    <row r="14423" spans="15:15" x14ac:dyDescent="0.2">
      <c r="O14423" s="1" t="str">
        <f t="shared" si="194"/>
        <v/>
      </c>
    </row>
    <row r="14424" spans="15:15" x14ac:dyDescent="0.2">
      <c r="O14424" s="1" t="str">
        <f t="shared" si="194"/>
        <v/>
      </c>
    </row>
    <row r="14425" spans="15:15" x14ac:dyDescent="0.2">
      <c r="O14425" s="1" t="str">
        <f t="shared" si="194"/>
        <v/>
      </c>
    </row>
    <row r="14426" spans="15:15" x14ac:dyDescent="0.2">
      <c r="O14426" s="1" t="str">
        <f t="shared" si="194"/>
        <v/>
      </c>
    </row>
    <row r="14427" spans="15:15" x14ac:dyDescent="0.2">
      <c r="O14427" s="1" t="str">
        <f t="shared" si="194"/>
        <v/>
      </c>
    </row>
    <row r="14428" spans="15:15" x14ac:dyDescent="0.2">
      <c r="O14428" s="1" t="str">
        <f t="shared" si="194"/>
        <v/>
      </c>
    </row>
    <row r="14429" spans="15:15" x14ac:dyDescent="0.2">
      <c r="O14429" s="1" t="str">
        <f t="shared" si="194"/>
        <v/>
      </c>
    </row>
    <row r="14430" spans="15:15" x14ac:dyDescent="0.2">
      <c r="O14430" s="1" t="str">
        <f t="shared" si="194"/>
        <v/>
      </c>
    </row>
    <row r="14431" spans="15:15" x14ac:dyDescent="0.2">
      <c r="O14431" s="1" t="str">
        <f t="shared" si="194"/>
        <v/>
      </c>
    </row>
    <row r="14432" spans="15:15" x14ac:dyDescent="0.2">
      <c r="O14432" s="1" t="str">
        <f t="shared" si="194"/>
        <v/>
      </c>
    </row>
    <row r="14433" spans="15:15" x14ac:dyDescent="0.2">
      <c r="O14433" s="1" t="str">
        <f t="shared" si="194"/>
        <v/>
      </c>
    </row>
    <row r="14434" spans="15:15" x14ac:dyDescent="0.2">
      <c r="O14434" s="1" t="str">
        <f t="shared" si="194"/>
        <v/>
      </c>
    </row>
    <row r="14435" spans="15:15" x14ac:dyDescent="0.2">
      <c r="O14435" s="1" t="str">
        <f t="shared" si="194"/>
        <v/>
      </c>
    </row>
    <row r="14436" spans="15:15" x14ac:dyDescent="0.2">
      <c r="O14436" s="1" t="str">
        <f t="shared" si="194"/>
        <v/>
      </c>
    </row>
    <row r="14437" spans="15:15" x14ac:dyDescent="0.2">
      <c r="O14437" s="1" t="str">
        <f t="shared" si="194"/>
        <v/>
      </c>
    </row>
    <row r="14438" spans="15:15" x14ac:dyDescent="0.2">
      <c r="O14438" s="1" t="str">
        <f t="shared" si="194"/>
        <v/>
      </c>
    </row>
    <row r="14439" spans="15:15" x14ac:dyDescent="0.2">
      <c r="O14439" s="1" t="str">
        <f t="shared" si="194"/>
        <v/>
      </c>
    </row>
    <row r="14440" spans="15:15" x14ac:dyDescent="0.2">
      <c r="O14440" s="1" t="str">
        <f t="shared" si="194"/>
        <v/>
      </c>
    </row>
    <row r="14441" spans="15:15" x14ac:dyDescent="0.2">
      <c r="O14441" s="1" t="str">
        <f t="shared" si="194"/>
        <v/>
      </c>
    </row>
    <row r="14442" spans="15:15" x14ac:dyDescent="0.2">
      <c r="O14442" s="1" t="str">
        <f t="shared" si="194"/>
        <v/>
      </c>
    </row>
    <row r="14443" spans="15:15" x14ac:dyDescent="0.2">
      <c r="O14443" s="1" t="str">
        <f t="shared" si="194"/>
        <v/>
      </c>
    </row>
    <row r="14444" spans="15:15" x14ac:dyDescent="0.2">
      <c r="O14444" s="1" t="str">
        <f t="shared" si="194"/>
        <v/>
      </c>
    </row>
    <row r="14445" spans="15:15" x14ac:dyDescent="0.2">
      <c r="O14445" s="1" t="str">
        <f t="shared" si="194"/>
        <v/>
      </c>
    </row>
    <row r="14446" spans="15:15" x14ac:dyDescent="0.2">
      <c r="O14446" s="1" t="str">
        <f t="shared" si="194"/>
        <v/>
      </c>
    </row>
    <row r="14447" spans="15:15" x14ac:dyDescent="0.2">
      <c r="O14447" s="1" t="str">
        <f t="shared" si="194"/>
        <v/>
      </c>
    </row>
    <row r="14448" spans="15:15" x14ac:dyDescent="0.2">
      <c r="O14448" s="1" t="str">
        <f t="shared" si="194"/>
        <v/>
      </c>
    </row>
    <row r="14449" spans="15:15" x14ac:dyDescent="0.2">
      <c r="O14449" s="1" t="str">
        <f t="shared" si="194"/>
        <v/>
      </c>
    </row>
    <row r="14450" spans="15:15" x14ac:dyDescent="0.2">
      <c r="O14450" s="1" t="str">
        <f t="shared" si="194"/>
        <v/>
      </c>
    </row>
    <row r="14451" spans="15:15" x14ac:dyDescent="0.2">
      <c r="O14451" s="1" t="str">
        <f t="shared" si="194"/>
        <v/>
      </c>
    </row>
    <row r="14452" spans="15:15" x14ac:dyDescent="0.2">
      <c r="O14452" s="1" t="str">
        <f t="shared" si="194"/>
        <v/>
      </c>
    </row>
    <row r="14453" spans="15:15" x14ac:dyDescent="0.2">
      <c r="O14453" s="1" t="str">
        <f t="shared" si="194"/>
        <v/>
      </c>
    </row>
    <row r="14454" spans="15:15" x14ac:dyDescent="0.2">
      <c r="O14454" s="1" t="str">
        <f t="shared" si="194"/>
        <v/>
      </c>
    </row>
    <row r="14455" spans="15:15" x14ac:dyDescent="0.2">
      <c r="O14455" s="1" t="str">
        <f t="shared" si="194"/>
        <v/>
      </c>
    </row>
    <row r="14456" spans="15:15" x14ac:dyDescent="0.2">
      <c r="O14456" s="1" t="str">
        <f t="shared" si="194"/>
        <v/>
      </c>
    </row>
    <row r="14457" spans="15:15" x14ac:dyDescent="0.2">
      <c r="O14457" s="1" t="str">
        <f t="shared" si="194"/>
        <v/>
      </c>
    </row>
    <row r="14458" spans="15:15" x14ac:dyDescent="0.2">
      <c r="O14458" s="1" t="str">
        <f t="shared" si="194"/>
        <v/>
      </c>
    </row>
    <row r="14459" spans="15:15" x14ac:dyDescent="0.2">
      <c r="O14459" s="1" t="str">
        <f t="shared" si="194"/>
        <v/>
      </c>
    </row>
    <row r="14460" spans="15:15" x14ac:dyDescent="0.2">
      <c r="O14460" s="1" t="str">
        <f t="shared" si="194"/>
        <v/>
      </c>
    </row>
    <row r="14461" spans="15:15" x14ac:dyDescent="0.2">
      <c r="O14461" s="1" t="str">
        <f t="shared" si="194"/>
        <v/>
      </c>
    </row>
    <row r="14462" spans="15:15" x14ac:dyDescent="0.2">
      <c r="O14462" s="1" t="str">
        <f t="shared" si="194"/>
        <v/>
      </c>
    </row>
    <row r="14463" spans="15:15" x14ac:dyDescent="0.2">
      <c r="O14463" s="1" t="str">
        <f t="shared" si="194"/>
        <v/>
      </c>
    </row>
    <row r="14464" spans="15:15" x14ac:dyDescent="0.2">
      <c r="O14464" s="1" t="str">
        <f t="shared" si="194"/>
        <v/>
      </c>
    </row>
    <row r="14465" spans="15:15" x14ac:dyDescent="0.2">
      <c r="O14465" s="1" t="str">
        <f t="shared" si="194"/>
        <v/>
      </c>
    </row>
    <row r="14466" spans="15:15" x14ac:dyDescent="0.2">
      <c r="O14466" s="1" t="str">
        <f t="shared" ref="O14466:O14529" si="195">IF(ABS(H14466-G14466) &gt; (H14466*0.1), "X", "")</f>
        <v/>
      </c>
    </row>
    <row r="14467" spans="15:15" x14ac:dyDescent="0.2">
      <c r="O14467" s="1" t="str">
        <f t="shared" si="195"/>
        <v/>
      </c>
    </row>
    <row r="14468" spans="15:15" x14ac:dyDescent="0.2">
      <c r="O14468" s="1" t="str">
        <f t="shared" si="195"/>
        <v/>
      </c>
    </row>
    <row r="14469" spans="15:15" x14ac:dyDescent="0.2">
      <c r="O14469" s="1" t="str">
        <f t="shared" si="195"/>
        <v/>
      </c>
    </row>
    <row r="14470" spans="15:15" x14ac:dyDescent="0.2">
      <c r="O14470" s="1" t="str">
        <f t="shared" si="195"/>
        <v/>
      </c>
    </row>
    <row r="14471" spans="15:15" x14ac:dyDescent="0.2">
      <c r="O14471" s="1" t="str">
        <f t="shared" si="195"/>
        <v/>
      </c>
    </row>
    <row r="14472" spans="15:15" x14ac:dyDescent="0.2">
      <c r="O14472" s="1" t="str">
        <f t="shared" si="195"/>
        <v/>
      </c>
    </row>
    <row r="14473" spans="15:15" x14ac:dyDescent="0.2">
      <c r="O14473" s="1" t="str">
        <f t="shared" si="195"/>
        <v/>
      </c>
    </row>
    <row r="14474" spans="15:15" x14ac:dyDescent="0.2">
      <c r="O14474" s="1" t="str">
        <f t="shared" si="195"/>
        <v/>
      </c>
    </row>
    <row r="14475" spans="15:15" x14ac:dyDescent="0.2">
      <c r="O14475" s="1" t="str">
        <f t="shared" si="195"/>
        <v/>
      </c>
    </row>
    <row r="14476" spans="15:15" x14ac:dyDescent="0.2">
      <c r="O14476" s="1" t="str">
        <f t="shared" si="195"/>
        <v/>
      </c>
    </row>
    <row r="14477" spans="15:15" x14ac:dyDescent="0.2">
      <c r="O14477" s="1" t="str">
        <f t="shared" si="195"/>
        <v/>
      </c>
    </row>
    <row r="14478" spans="15:15" x14ac:dyDescent="0.2">
      <c r="O14478" s="1" t="str">
        <f t="shared" si="195"/>
        <v/>
      </c>
    </row>
    <row r="14479" spans="15:15" x14ac:dyDescent="0.2">
      <c r="O14479" s="1" t="str">
        <f t="shared" si="195"/>
        <v/>
      </c>
    </row>
    <row r="14480" spans="15:15" x14ac:dyDescent="0.2">
      <c r="O14480" s="1" t="str">
        <f t="shared" si="195"/>
        <v/>
      </c>
    </row>
    <row r="14481" spans="15:15" x14ac:dyDescent="0.2">
      <c r="O14481" s="1" t="str">
        <f t="shared" si="195"/>
        <v/>
      </c>
    </row>
    <row r="14482" spans="15:15" x14ac:dyDescent="0.2">
      <c r="O14482" s="1" t="str">
        <f t="shared" si="195"/>
        <v/>
      </c>
    </row>
    <row r="14483" spans="15:15" x14ac:dyDescent="0.2">
      <c r="O14483" s="1" t="str">
        <f t="shared" si="195"/>
        <v/>
      </c>
    </row>
    <row r="14484" spans="15:15" x14ac:dyDescent="0.2">
      <c r="O14484" s="1" t="str">
        <f t="shared" si="195"/>
        <v/>
      </c>
    </row>
    <row r="14485" spans="15:15" x14ac:dyDescent="0.2">
      <c r="O14485" s="1" t="str">
        <f t="shared" si="195"/>
        <v/>
      </c>
    </row>
    <row r="14486" spans="15:15" x14ac:dyDescent="0.2">
      <c r="O14486" s="1" t="str">
        <f t="shared" si="195"/>
        <v/>
      </c>
    </row>
    <row r="14487" spans="15:15" x14ac:dyDescent="0.2">
      <c r="O14487" s="1" t="str">
        <f t="shared" si="195"/>
        <v/>
      </c>
    </row>
    <row r="14488" spans="15:15" x14ac:dyDescent="0.2">
      <c r="O14488" s="1" t="str">
        <f t="shared" si="195"/>
        <v/>
      </c>
    </row>
    <row r="14489" spans="15:15" x14ac:dyDescent="0.2">
      <c r="O14489" s="1" t="str">
        <f t="shared" si="195"/>
        <v/>
      </c>
    </row>
    <row r="14490" spans="15:15" x14ac:dyDescent="0.2">
      <c r="O14490" s="1" t="str">
        <f t="shared" si="195"/>
        <v/>
      </c>
    </row>
    <row r="14491" spans="15:15" x14ac:dyDescent="0.2">
      <c r="O14491" s="1" t="str">
        <f t="shared" si="195"/>
        <v/>
      </c>
    </row>
    <row r="14492" spans="15:15" x14ac:dyDescent="0.2">
      <c r="O14492" s="1" t="str">
        <f t="shared" si="195"/>
        <v/>
      </c>
    </row>
    <row r="14493" spans="15:15" x14ac:dyDescent="0.2">
      <c r="O14493" s="1" t="str">
        <f t="shared" si="195"/>
        <v/>
      </c>
    </row>
    <row r="14494" spans="15:15" x14ac:dyDescent="0.2">
      <c r="O14494" s="1" t="str">
        <f t="shared" si="195"/>
        <v/>
      </c>
    </row>
    <row r="14495" spans="15:15" x14ac:dyDescent="0.2">
      <c r="O14495" s="1" t="str">
        <f t="shared" si="195"/>
        <v/>
      </c>
    </row>
    <row r="14496" spans="15:15" x14ac:dyDescent="0.2">
      <c r="O14496" s="1" t="str">
        <f t="shared" si="195"/>
        <v/>
      </c>
    </row>
    <row r="14497" spans="15:15" x14ac:dyDescent="0.2">
      <c r="O14497" s="1" t="str">
        <f t="shared" si="195"/>
        <v/>
      </c>
    </row>
    <row r="14498" spans="15:15" x14ac:dyDescent="0.2">
      <c r="O14498" s="1" t="str">
        <f t="shared" si="195"/>
        <v/>
      </c>
    </row>
    <row r="14499" spans="15:15" x14ac:dyDescent="0.2">
      <c r="O14499" s="1" t="str">
        <f t="shared" si="195"/>
        <v/>
      </c>
    </row>
    <row r="14500" spans="15:15" x14ac:dyDescent="0.2">
      <c r="O14500" s="1" t="str">
        <f t="shared" si="195"/>
        <v/>
      </c>
    </row>
    <row r="14501" spans="15:15" x14ac:dyDescent="0.2">
      <c r="O14501" s="1" t="str">
        <f t="shared" si="195"/>
        <v/>
      </c>
    </row>
    <row r="14502" spans="15:15" x14ac:dyDescent="0.2">
      <c r="O14502" s="1" t="str">
        <f t="shared" si="195"/>
        <v/>
      </c>
    </row>
    <row r="14503" spans="15:15" x14ac:dyDescent="0.2">
      <c r="O14503" s="1" t="str">
        <f t="shared" si="195"/>
        <v/>
      </c>
    </row>
    <row r="14504" spans="15:15" x14ac:dyDescent="0.2">
      <c r="O14504" s="1" t="str">
        <f t="shared" si="195"/>
        <v/>
      </c>
    </row>
    <row r="14505" spans="15:15" x14ac:dyDescent="0.2">
      <c r="O14505" s="1" t="str">
        <f t="shared" si="195"/>
        <v/>
      </c>
    </row>
    <row r="14506" spans="15:15" x14ac:dyDescent="0.2">
      <c r="O14506" s="1" t="str">
        <f t="shared" si="195"/>
        <v/>
      </c>
    </row>
    <row r="14507" spans="15:15" x14ac:dyDescent="0.2">
      <c r="O14507" s="1" t="str">
        <f t="shared" si="195"/>
        <v/>
      </c>
    </row>
    <row r="14508" spans="15:15" x14ac:dyDescent="0.2">
      <c r="O14508" s="1" t="str">
        <f t="shared" si="195"/>
        <v/>
      </c>
    </row>
    <row r="14509" spans="15:15" x14ac:dyDescent="0.2">
      <c r="O14509" s="1" t="str">
        <f t="shared" si="195"/>
        <v/>
      </c>
    </row>
    <row r="14510" spans="15:15" x14ac:dyDescent="0.2">
      <c r="O14510" s="1" t="str">
        <f t="shared" si="195"/>
        <v/>
      </c>
    </row>
    <row r="14511" spans="15:15" x14ac:dyDescent="0.2">
      <c r="O14511" s="1" t="str">
        <f t="shared" si="195"/>
        <v/>
      </c>
    </row>
    <row r="14512" spans="15:15" x14ac:dyDescent="0.2">
      <c r="O14512" s="1" t="str">
        <f t="shared" si="195"/>
        <v/>
      </c>
    </row>
    <row r="14513" spans="15:15" x14ac:dyDescent="0.2">
      <c r="O14513" s="1" t="str">
        <f t="shared" si="195"/>
        <v/>
      </c>
    </row>
    <row r="14514" spans="15:15" x14ac:dyDescent="0.2">
      <c r="O14514" s="1" t="str">
        <f t="shared" si="195"/>
        <v/>
      </c>
    </row>
    <row r="14515" spans="15:15" x14ac:dyDescent="0.2">
      <c r="O14515" s="1" t="str">
        <f t="shared" si="195"/>
        <v/>
      </c>
    </row>
    <row r="14516" spans="15:15" x14ac:dyDescent="0.2">
      <c r="O14516" s="1" t="str">
        <f t="shared" si="195"/>
        <v/>
      </c>
    </row>
    <row r="14517" spans="15:15" x14ac:dyDescent="0.2">
      <c r="O14517" s="1" t="str">
        <f t="shared" si="195"/>
        <v/>
      </c>
    </row>
    <row r="14518" spans="15:15" x14ac:dyDescent="0.2">
      <c r="O14518" s="1" t="str">
        <f t="shared" si="195"/>
        <v/>
      </c>
    </row>
    <row r="14519" spans="15:15" x14ac:dyDescent="0.2">
      <c r="O14519" s="1" t="str">
        <f t="shared" si="195"/>
        <v/>
      </c>
    </row>
    <row r="14520" spans="15:15" x14ac:dyDescent="0.2">
      <c r="O14520" s="1" t="str">
        <f t="shared" si="195"/>
        <v/>
      </c>
    </row>
    <row r="14521" spans="15:15" x14ac:dyDescent="0.2">
      <c r="O14521" s="1" t="str">
        <f t="shared" si="195"/>
        <v/>
      </c>
    </row>
    <row r="14522" spans="15:15" x14ac:dyDescent="0.2">
      <c r="O14522" s="1" t="str">
        <f t="shared" si="195"/>
        <v/>
      </c>
    </row>
    <row r="14523" spans="15:15" x14ac:dyDescent="0.2">
      <c r="O14523" s="1" t="str">
        <f t="shared" si="195"/>
        <v/>
      </c>
    </row>
    <row r="14524" spans="15:15" x14ac:dyDescent="0.2">
      <c r="O14524" s="1" t="str">
        <f t="shared" si="195"/>
        <v/>
      </c>
    </row>
    <row r="14525" spans="15:15" x14ac:dyDescent="0.2">
      <c r="O14525" s="1" t="str">
        <f t="shared" si="195"/>
        <v/>
      </c>
    </row>
    <row r="14526" spans="15:15" x14ac:dyDescent="0.2">
      <c r="O14526" s="1" t="str">
        <f t="shared" si="195"/>
        <v/>
      </c>
    </row>
    <row r="14527" spans="15:15" x14ac:dyDescent="0.2">
      <c r="O14527" s="1" t="str">
        <f t="shared" si="195"/>
        <v/>
      </c>
    </row>
    <row r="14528" spans="15:15" x14ac:dyDescent="0.2">
      <c r="O14528" s="1" t="str">
        <f t="shared" si="195"/>
        <v/>
      </c>
    </row>
    <row r="14529" spans="15:15" x14ac:dyDescent="0.2">
      <c r="O14529" s="1" t="str">
        <f t="shared" si="195"/>
        <v/>
      </c>
    </row>
    <row r="14530" spans="15:15" x14ac:dyDescent="0.2">
      <c r="O14530" s="1" t="str">
        <f t="shared" ref="O14530:O14593" si="196">IF(ABS(H14530-G14530) &gt; (H14530*0.1), "X", "")</f>
        <v/>
      </c>
    </row>
    <row r="14531" spans="15:15" x14ac:dyDescent="0.2">
      <c r="O14531" s="1" t="str">
        <f t="shared" si="196"/>
        <v/>
      </c>
    </row>
    <row r="14532" spans="15:15" x14ac:dyDescent="0.2">
      <c r="O14532" s="1" t="str">
        <f t="shared" si="196"/>
        <v/>
      </c>
    </row>
    <row r="14533" spans="15:15" x14ac:dyDescent="0.2">
      <c r="O14533" s="1" t="str">
        <f t="shared" si="196"/>
        <v/>
      </c>
    </row>
    <row r="14534" spans="15:15" x14ac:dyDescent="0.2">
      <c r="O14534" s="1" t="str">
        <f t="shared" si="196"/>
        <v/>
      </c>
    </row>
    <row r="14535" spans="15:15" x14ac:dyDescent="0.2">
      <c r="O14535" s="1" t="str">
        <f t="shared" si="196"/>
        <v/>
      </c>
    </row>
    <row r="14536" spans="15:15" x14ac:dyDescent="0.2">
      <c r="O14536" s="1" t="str">
        <f t="shared" si="196"/>
        <v/>
      </c>
    </row>
    <row r="14537" spans="15:15" x14ac:dyDescent="0.2">
      <c r="O14537" s="1" t="str">
        <f t="shared" si="196"/>
        <v/>
      </c>
    </row>
    <row r="14538" spans="15:15" x14ac:dyDescent="0.2">
      <c r="O14538" s="1" t="str">
        <f t="shared" si="196"/>
        <v/>
      </c>
    </row>
    <row r="14539" spans="15:15" x14ac:dyDescent="0.2">
      <c r="O14539" s="1" t="str">
        <f t="shared" si="196"/>
        <v/>
      </c>
    </row>
    <row r="14540" spans="15:15" x14ac:dyDescent="0.2">
      <c r="O14540" s="1" t="str">
        <f t="shared" si="196"/>
        <v/>
      </c>
    </row>
    <row r="14541" spans="15:15" x14ac:dyDescent="0.2">
      <c r="O14541" s="1" t="str">
        <f t="shared" si="196"/>
        <v/>
      </c>
    </row>
    <row r="14542" spans="15:15" x14ac:dyDescent="0.2">
      <c r="O14542" s="1" t="str">
        <f t="shared" si="196"/>
        <v/>
      </c>
    </row>
    <row r="14543" spans="15:15" x14ac:dyDescent="0.2">
      <c r="O14543" s="1" t="str">
        <f t="shared" si="196"/>
        <v/>
      </c>
    </row>
    <row r="14544" spans="15:15" x14ac:dyDescent="0.2">
      <c r="O14544" s="1" t="str">
        <f t="shared" si="196"/>
        <v/>
      </c>
    </row>
    <row r="14545" spans="15:15" x14ac:dyDescent="0.2">
      <c r="O14545" s="1" t="str">
        <f t="shared" si="196"/>
        <v/>
      </c>
    </row>
    <row r="14546" spans="15:15" x14ac:dyDescent="0.2">
      <c r="O14546" s="1" t="str">
        <f t="shared" si="196"/>
        <v/>
      </c>
    </row>
    <row r="14547" spans="15:15" x14ac:dyDescent="0.2">
      <c r="O14547" s="1" t="str">
        <f t="shared" si="196"/>
        <v/>
      </c>
    </row>
    <row r="14548" spans="15:15" x14ac:dyDescent="0.2">
      <c r="O14548" s="1" t="str">
        <f t="shared" si="196"/>
        <v/>
      </c>
    </row>
    <row r="14549" spans="15:15" x14ac:dyDescent="0.2">
      <c r="O14549" s="1" t="str">
        <f t="shared" si="196"/>
        <v/>
      </c>
    </row>
    <row r="14550" spans="15:15" x14ac:dyDescent="0.2">
      <c r="O14550" s="1" t="str">
        <f t="shared" si="196"/>
        <v/>
      </c>
    </row>
    <row r="14551" spans="15:15" x14ac:dyDescent="0.2">
      <c r="O14551" s="1" t="str">
        <f t="shared" si="196"/>
        <v/>
      </c>
    </row>
    <row r="14552" spans="15:15" x14ac:dyDescent="0.2">
      <c r="O14552" s="1" t="str">
        <f t="shared" si="196"/>
        <v/>
      </c>
    </row>
    <row r="14553" spans="15:15" x14ac:dyDescent="0.2">
      <c r="O14553" s="1" t="str">
        <f t="shared" si="196"/>
        <v/>
      </c>
    </row>
    <row r="14554" spans="15:15" x14ac:dyDescent="0.2">
      <c r="O14554" s="1" t="str">
        <f t="shared" si="196"/>
        <v/>
      </c>
    </row>
    <row r="14555" spans="15:15" x14ac:dyDescent="0.2">
      <c r="O14555" s="1" t="str">
        <f t="shared" si="196"/>
        <v/>
      </c>
    </row>
    <row r="14556" spans="15:15" x14ac:dyDescent="0.2">
      <c r="O14556" s="1" t="str">
        <f t="shared" si="196"/>
        <v/>
      </c>
    </row>
    <row r="14557" spans="15:15" x14ac:dyDescent="0.2">
      <c r="O14557" s="1" t="str">
        <f t="shared" si="196"/>
        <v/>
      </c>
    </row>
    <row r="14558" spans="15:15" x14ac:dyDescent="0.2">
      <c r="O14558" s="1" t="str">
        <f t="shared" si="196"/>
        <v/>
      </c>
    </row>
    <row r="14559" spans="15:15" x14ac:dyDescent="0.2">
      <c r="O14559" s="1" t="str">
        <f t="shared" si="196"/>
        <v/>
      </c>
    </row>
    <row r="14560" spans="15:15" x14ac:dyDescent="0.2">
      <c r="O14560" s="1" t="str">
        <f t="shared" si="196"/>
        <v/>
      </c>
    </row>
    <row r="14561" spans="15:15" x14ac:dyDescent="0.2">
      <c r="O14561" s="1" t="str">
        <f t="shared" si="196"/>
        <v/>
      </c>
    </row>
    <row r="14562" spans="15:15" x14ac:dyDescent="0.2">
      <c r="O14562" s="1" t="str">
        <f t="shared" si="196"/>
        <v/>
      </c>
    </row>
    <row r="14563" spans="15:15" x14ac:dyDescent="0.2">
      <c r="O14563" s="1" t="str">
        <f t="shared" si="196"/>
        <v/>
      </c>
    </row>
    <row r="14564" spans="15:15" x14ac:dyDescent="0.2">
      <c r="O14564" s="1" t="str">
        <f t="shared" si="196"/>
        <v/>
      </c>
    </row>
    <row r="14565" spans="15:15" x14ac:dyDescent="0.2">
      <c r="O14565" s="1" t="str">
        <f t="shared" si="196"/>
        <v/>
      </c>
    </row>
    <row r="14566" spans="15:15" x14ac:dyDescent="0.2">
      <c r="O14566" s="1" t="str">
        <f t="shared" si="196"/>
        <v/>
      </c>
    </row>
    <row r="14567" spans="15:15" x14ac:dyDescent="0.2">
      <c r="O14567" s="1" t="str">
        <f t="shared" si="196"/>
        <v/>
      </c>
    </row>
    <row r="14568" spans="15:15" x14ac:dyDescent="0.2">
      <c r="O14568" s="1" t="str">
        <f t="shared" si="196"/>
        <v/>
      </c>
    </row>
    <row r="14569" spans="15:15" x14ac:dyDescent="0.2">
      <c r="O14569" s="1" t="str">
        <f t="shared" si="196"/>
        <v/>
      </c>
    </row>
    <row r="14570" spans="15:15" x14ac:dyDescent="0.2">
      <c r="O14570" s="1" t="str">
        <f t="shared" si="196"/>
        <v/>
      </c>
    </row>
    <row r="14571" spans="15:15" x14ac:dyDescent="0.2">
      <c r="O14571" s="1" t="str">
        <f t="shared" si="196"/>
        <v/>
      </c>
    </row>
    <row r="14572" spans="15:15" x14ac:dyDescent="0.2">
      <c r="O14572" s="1" t="str">
        <f t="shared" si="196"/>
        <v/>
      </c>
    </row>
    <row r="14573" spans="15:15" x14ac:dyDescent="0.2">
      <c r="O14573" s="1" t="str">
        <f t="shared" si="196"/>
        <v/>
      </c>
    </row>
    <row r="14574" spans="15:15" x14ac:dyDescent="0.2">
      <c r="O14574" s="1" t="str">
        <f t="shared" si="196"/>
        <v/>
      </c>
    </row>
    <row r="14575" spans="15:15" x14ac:dyDescent="0.2">
      <c r="O14575" s="1" t="str">
        <f t="shared" si="196"/>
        <v/>
      </c>
    </row>
    <row r="14576" spans="15:15" x14ac:dyDescent="0.2">
      <c r="O14576" s="1" t="str">
        <f t="shared" si="196"/>
        <v/>
      </c>
    </row>
    <row r="14577" spans="15:15" x14ac:dyDescent="0.2">
      <c r="O14577" s="1" t="str">
        <f t="shared" si="196"/>
        <v/>
      </c>
    </row>
    <row r="14578" spans="15:15" x14ac:dyDescent="0.2">
      <c r="O14578" s="1" t="str">
        <f t="shared" si="196"/>
        <v/>
      </c>
    </row>
    <row r="14579" spans="15:15" x14ac:dyDescent="0.2">
      <c r="O14579" s="1" t="str">
        <f t="shared" si="196"/>
        <v/>
      </c>
    </row>
    <row r="14580" spans="15:15" x14ac:dyDescent="0.2">
      <c r="O14580" s="1" t="str">
        <f t="shared" si="196"/>
        <v/>
      </c>
    </row>
    <row r="14581" spans="15:15" x14ac:dyDescent="0.2">
      <c r="O14581" s="1" t="str">
        <f t="shared" si="196"/>
        <v/>
      </c>
    </row>
    <row r="14582" spans="15:15" x14ac:dyDescent="0.2">
      <c r="O14582" s="1" t="str">
        <f t="shared" si="196"/>
        <v/>
      </c>
    </row>
    <row r="14583" spans="15:15" x14ac:dyDescent="0.2">
      <c r="O14583" s="1" t="str">
        <f t="shared" si="196"/>
        <v/>
      </c>
    </row>
    <row r="14584" spans="15:15" x14ac:dyDescent="0.2">
      <c r="O14584" s="1" t="str">
        <f t="shared" si="196"/>
        <v/>
      </c>
    </row>
    <row r="14585" spans="15:15" x14ac:dyDescent="0.2">
      <c r="O14585" s="1" t="str">
        <f t="shared" si="196"/>
        <v/>
      </c>
    </row>
    <row r="14586" spans="15:15" x14ac:dyDescent="0.2">
      <c r="O14586" s="1" t="str">
        <f t="shared" si="196"/>
        <v/>
      </c>
    </row>
    <row r="14587" spans="15:15" x14ac:dyDescent="0.2">
      <c r="O14587" s="1" t="str">
        <f t="shared" si="196"/>
        <v/>
      </c>
    </row>
    <row r="14588" spans="15:15" x14ac:dyDescent="0.2">
      <c r="O14588" s="1" t="str">
        <f t="shared" si="196"/>
        <v/>
      </c>
    </row>
    <row r="14589" spans="15:15" x14ac:dyDescent="0.2">
      <c r="O14589" s="1" t="str">
        <f t="shared" si="196"/>
        <v/>
      </c>
    </row>
    <row r="14590" spans="15:15" x14ac:dyDescent="0.2">
      <c r="O14590" s="1" t="str">
        <f t="shared" si="196"/>
        <v/>
      </c>
    </row>
    <row r="14591" spans="15:15" x14ac:dyDescent="0.2">
      <c r="O14591" s="1" t="str">
        <f t="shared" si="196"/>
        <v/>
      </c>
    </row>
    <row r="14592" spans="15:15" x14ac:dyDescent="0.2">
      <c r="O14592" s="1" t="str">
        <f t="shared" si="196"/>
        <v/>
      </c>
    </row>
    <row r="14593" spans="15:15" x14ac:dyDescent="0.2">
      <c r="O14593" s="1" t="str">
        <f t="shared" si="196"/>
        <v/>
      </c>
    </row>
    <row r="14594" spans="15:15" x14ac:dyDescent="0.2">
      <c r="O14594" s="1" t="str">
        <f t="shared" ref="O14594:O14657" si="197">IF(ABS(H14594-G14594) &gt; (H14594*0.1), "X", "")</f>
        <v/>
      </c>
    </row>
    <row r="14595" spans="15:15" x14ac:dyDescent="0.2">
      <c r="O14595" s="1" t="str">
        <f t="shared" si="197"/>
        <v/>
      </c>
    </row>
    <row r="14596" spans="15:15" x14ac:dyDescent="0.2">
      <c r="O14596" s="1" t="str">
        <f t="shared" si="197"/>
        <v/>
      </c>
    </row>
    <row r="14597" spans="15:15" x14ac:dyDescent="0.2">
      <c r="O14597" s="1" t="str">
        <f t="shared" si="197"/>
        <v/>
      </c>
    </row>
    <row r="14598" spans="15:15" x14ac:dyDescent="0.2">
      <c r="O14598" s="1" t="str">
        <f t="shared" si="197"/>
        <v/>
      </c>
    </row>
    <row r="14599" spans="15:15" x14ac:dyDescent="0.2">
      <c r="O14599" s="1" t="str">
        <f t="shared" si="197"/>
        <v/>
      </c>
    </row>
    <row r="14600" spans="15:15" x14ac:dyDescent="0.2">
      <c r="O14600" s="1" t="str">
        <f t="shared" si="197"/>
        <v/>
      </c>
    </row>
    <row r="14601" spans="15:15" x14ac:dyDescent="0.2">
      <c r="O14601" s="1" t="str">
        <f t="shared" si="197"/>
        <v/>
      </c>
    </row>
    <row r="14602" spans="15:15" x14ac:dyDescent="0.2">
      <c r="O14602" s="1" t="str">
        <f t="shared" si="197"/>
        <v/>
      </c>
    </row>
    <row r="14603" spans="15:15" x14ac:dyDescent="0.2">
      <c r="O14603" s="1" t="str">
        <f t="shared" si="197"/>
        <v/>
      </c>
    </row>
    <row r="14604" spans="15:15" x14ac:dyDescent="0.2">
      <c r="O14604" s="1" t="str">
        <f t="shared" si="197"/>
        <v/>
      </c>
    </row>
    <row r="14605" spans="15:15" x14ac:dyDescent="0.2">
      <c r="O14605" s="1" t="str">
        <f t="shared" si="197"/>
        <v/>
      </c>
    </row>
    <row r="14606" spans="15:15" x14ac:dyDescent="0.2">
      <c r="O14606" s="1" t="str">
        <f t="shared" si="197"/>
        <v/>
      </c>
    </row>
    <row r="14607" spans="15:15" x14ac:dyDescent="0.2">
      <c r="O14607" s="1" t="str">
        <f t="shared" si="197"/>
        <v/>
      </c>
    </row>
    <row r="14608" spans="15:15" x14ac:dyDescent="0.2">
      <c r="O14608" s="1" t="str">
        <f t="shared" si="197"/>
        <v/>
      </c>
    </row>
    <row r="14609" spans="15:15" x14ac:dyDescent="0.2">
      <c r="O14609" s="1" t="str">
        <f t="shared" si="197"/>
        <v/>
      </c>
    </row>
    <row r="14610" spans="15:15" x14ac:dyDescent="0.2">
      <c r="O14610" s="1" t="str">
        <f t="shared" si="197"/>
        <v/>
      </c>
    </row>
    <row r="14611" spans="15:15" x14ac:dyDescent="0.2">
      <c r="O14611" s="1" t="str">
        <f t="shared" si="197"/>
        <v/>
      </c>
    </row>
    <row r="14612" spans="15:15" x14ac:dyDescent="0.2">
      <c r="O14612" s="1" t="str">
        <f t="shared" si="197"/>
        <v/>
      </c>
    </row>
    <row r="14613" spans="15:15" x14ac:dyDescent="0.2">
      <c r="O14613" s="1" t="str">
        <f t="shared" si="197"/>
        <v/>
      </c>
    </row>
    <row r="14614" spans="15:15" x14ac:dyDescent="0.2">
      <c r="O14614" s="1" t="str">
        <f t="shared" si="197"/>
        <v/>
      </c>
    </row>
    <row r="14615" spans="15:15" x14ac:dyDescent="0.2">
      <c r="O14615" s="1" t="str">
        <f t="shared" si="197"/>
        <v/>
      </c>
    </row>
    <row r="14616" spans="15:15" x14ac:dyDescent="0.2">
      <c r="O14616" s="1" t="str">
        <f t="shared" si="197"/>
        <v/>
      </c>
    </row>
    <row r="14617" spans="15:15" x14ac:dyDescent="0.2">
      <c r="O14617" s="1" t="str">
        <f t="shared" si="197"/>
        <v/>
      </c>
    </row>
    <row r="14618" spans="15:15" x14ac:dyDescent="0.2">
      <c r="O14618" s="1" t="str">
        <f t="shared" si="197"/>
        <v/>
      </c>
    </row>
    <row r="14619" spans="15:15" x14ac:dyDescent="0.2">
      <c r="O14619" s="1" t="str">
        <f t="shared" si="197"/>
        <v/>
      </c>
    </row>
    <row r="14620" spans="15:15" x14ac:dyDescent="0.2">
      <c r="O14620" s="1" t="str">
        <f t="shared" si="197"/>
        <v/>
      </c>
    </row>
    <row r="14621" spans="15:15" x14ac:dyDescent="0.2">
      <c r="O14621" s="1" t="str">
        <f t="shared" si="197"/>
        <v/>
      </c>
    </row>
    <row r="14622" spans="15:15" x14ac:dyDescent="0.2">
      <c r="O14622" s="1" t="str">
        <f t="shared" si="197"/>
        <v/>
      </c>
    </row>
    <row r="14623" spans="15:15" x14ac:dyDescent="0.2">
      <c r="O14623" s="1" t="str">
        <f t="shared" si="197"/>
        <v/>
      </c>
    </row>
    <row r="14624" spans="15:15" x14ac:dyDescent="0.2">
      <c r="O14624" s="1" t="str">
        <f t="shared" si="197"/>
        <v/>
      </c>
    </row>
    <row r="14625" spans="15:15" x14ac:dyDescent="0.2">
      <c r="O14625" s="1" t="str">
        <f t="shared" si="197"/>
        <v/>
      </c>
    </row>
    <row r="14626" spans="15:15" x14ac:dyDescent="0.2">
      <c r="O14626" s="1" t="str">
        <f t="shared" si="197"/>
        <v/>
      </c>
    </row>
    <row r="14627" spans="15:15" x14ac:dyDescent="0.2">
      <c r="O14627" s="1" t="str">
        <f t="shared" si="197"/>
        <v/>
      </c>
    </row>
    <row r="14628" spans="15:15" x14ac:dyDescent="0.2">
      <c r="O14628" s="1" t="str">
        <f t="shared" si="197"/>
        <v/>
      </c>
    </row>
    <row r="14629" spans="15:15" x14ac:dyDescent="0.2">
      <c r="O14629" s="1" t="str">
        <f t="shared" si="197"/>
        <v/>
      </c>
    </row>
    <row r="14630" spans="15:15" x14ac:dyDescent="0.2">
      <c r="O14630" s="1" t="str">
        <f t="shared" si="197"/>
        <v/>
      </c>
    </row>
    <row r="14631" spans="15:15" x14ac:dyDescent="0.2">
      <c r="O14631" s="1" t="str">
        <f t="shared" si="197"/>
        <v/>
      </c>
    </row>
    <row r="14632" spans="15:15" x14ac:dyDescent="0.2">
      <c r="O14632" s="1" t="str">
        <f t="shared" si="197"/>
        <v/>
      </c>
    </row>
    <row r="14633" spans="15:15" x14ac:dyDescent="0.2">
      <c r="O14633" s="1" t="str">
        <f t="shared" si="197"/>
        <v/>
      </c>
    </row>
    <row r="14634" spans="15:15" x14ac:dyDescent="0.2">
      <c r="O14634" s="1" t="str">
        <f t="shared" si="197"/>
        <v/>
      </c>
    </row>
    <row r="14635" spans="15:15" x14ac:dyDescent="0.2">
      <c r="O14635" s="1" t="str">
        <f t="shared" si="197"/>
        <v/>
      </c>
    </row>
    <row r="14636" spans="15:15" x14ac:dyDescent="0.2">
      <c r="O14636" s="1" t="str">
        <f t="shared" si="197"/>
        <v/>
      </c>
    </row>
    <row r="14637" spans="15:15" x14ac:dyDescent="0.2">
      <c r="O14637" s="1" t="str">
        <f t="shared" si="197"/>
        <v/>
      </c>
    </row>
    <row r="14638" spans="15:15" x14ac:dyDescent="0.2">
      <c r="O14638" s="1" t="str">
        <f t="shared" si="197"/>
        <v/>
      </c>
    </row>
    <row r="14639" spans="15:15" x14ac:dyDescent="0.2">
      <c r="O14639" s="1" t="str">
        <f t="shared" si="197"/>
        <v/>
      </c>
    </row>
    <row r="14640" spans="15:15" x14ac:dyDescent="0.2">
      <c r="O14640" s="1" t="str">
        <f t="shared" si="197"/>
        <v/>
      </c>
    </row>
    <row r="14641" spans="15:15" x14ac:dyDescent="0.2">
      <c r="O14641" s="1" t="str">
        <f t="shared" si="197"/>
        <v/>
      </c>
    </row>
    <row r="14642" spans="15:15" x14ac:dyDescent="0.2">
      <c r="O14642" s="1" t="str">
        <f t="shared" si="197"/>
        <v/>
      </c>
    </row>
    <row r="14643" spans="15:15" x14ac:dyDescent="0.2">
      <c r="O14643" s="1" t="str">
        <f t="shared" si="197"/>
        <v/>
      </c>
    </row>
    <row r="14644" spans="15:15" x14ac:dyDescent="0.2">
      <c r="O14644" s="1" t="str">
        <f t="shared" si="197"/>
        <v/>
      </c>
    </row>
    <row r="14645" spans="15:15" x14ac:dyDescent="0.2">
      <c r="O14645" s="1" t="str">
        <f t="shared" si="197"/>
        <v/>
      </c>
    </row>
    <row r="14646" spans="15:15" x14ac:dyDescent="0.2">
      <c r="O14646" s="1" t="str">
        <f t="shared" si="197"/>
        <v/>
      </c>
    </row>
    <row r="14647" spans="15:15" x14ac:dyDescent="0.2">
      <c r="O14647" s="1" t="str">
        <f t="shared" si="197"/>
        <v/>
      </c>
    </row>
    <row r="14648" spans="15:15" x14ac:dyDescent="0.2">
      <c r="O14648" s="1" t="str">
        <f t="shared" si="197"/>
        <v/>
      </c>
    </row>
    <row r="14649" spans="15:15" x14ac:dyDescent="0.2">
      <c r="O14649" s="1" t="str">
        <f t="shared" si="197"/>
        <v/>
      </c>
    </row>
    <row r="14650" spans="15:15" x14ac:dyDescent="0.2">
      <c r="O14650" s="1" t="str">
        <f t="shared" si="197"/>
        <v/>
      </c>
    </row>
    <row r="14651" spans="15:15" x14ac:dyDescent="0.2">
      <c r="O14651" s="1" t="str">
        <f t="shared" si="197"/>
        <v/>
      </c>
    </row>
    <row r="14652" spans="15:15" x14ac:dyDescent="0.2">
      <c r="O14652" s="1" t="str">
        <f t="shared" si="197"/>
        <v/>
      </c>
    </row>
    <row r="14653" spans="15:15" x14ac:dyDescent="0.2">
      <c r="O14653" s="1" t="str">
        <f t="shared" si="197"/>
        <v/>
      </c>
    </row>
    <row r="14654" spans="15:15" x14ac:dyDescent="0.2">
      <c r="O14654" s="1" t="str">
        <f t="shared" si="197"/>
        <v/>
      </c>
    </row>
    <row r="14655" spans="15:15" x14ac:dyDescent="0.2">
      <c r="O14655" s="1" t="str">
        <f t="shared" si="197"/>
        <v/>
      </c>
    </row>
    <row r="14656" spans="15:15" x14ac:dyDescent="0.2">
      <c r="O14656" s="1" t="str">
        <f t="shared" si="197"/>
        <v/>
      </c>
    </row>
    <row r="14657" spans="15:15" x14ac:dyDescent="0.2">
      <c r="O14657" s="1" t="str">
        <f t="shared" si="197"/>
        <v/>
      </c>
    </row>
    <row r="14658" spans="15:15" x14ac:dyDescent="0.2">
      <c r="O14658" s="1" t="str">
        <f t="shared" ref="O14658:O14721" si="198">IF(ABS(H14658-G14658) &gt; (H14658*0.1), "X", "")</f>
        <v/>
      </c>
    </row>
    <row r="14659" spans="15:15" x14ac:dyDescent="0.2">
      <c r="O14659" s="1" t="str">
        <f t="shared" si="198"/>
        <v/>
      </c>
    </row>
    <row r="14660" spans="15:15" x14ac:dyDescent="0.2">
      <c r="O14660" s="1" t="str">
        <f t="shared" si="198"/>
        <v/>
      </c>
    </row>
    <row r="14661" spans="15:15" x14ac:dyDescent="0.2">
      <c r="O14661" s="1" t="str">
        <f t="shared" si="198"/>
        <v/>
      </c>
    </row>
    <row r="14662" spans="15:15" x14ac:dyDescent="0.2">
      <c r="O14662" s="1" t="str">
        <f t="shared" si="198"/>
        <v/>
      </c>
    </row>
    <row r="14663" spans="15:15" x14ac:dyDescent="0.2">
      <c r="O14663" s="1" t="str">
        <f t="shared" si="198"/>
        <v/>
      </c>
    </row>
    <row r="14664" spans="15:15" x14ac:dyDescent="0.2">
      <c r="O14664" s="1" t="str">
        <f t="shared" si="198"/>
        <v/>
      </c>
    </row>
    <row r="14665" spans="15:15" x14ac:dyDescent="0.2">
      <c r="O14665" s="1" t="str">
        <f t="shared" si="198"/>
        <v/>
      </c>
    </row>
    <row r="14666" spans="15:15" x14ac:dyDescent="0.2">
      <c r="O14666" s="1" t="str">
        <f t="shared" si="198"/>
        <v/>
      </c>
    </row>
    <row r="14667" spans="15:15" x14ac:dyDescent="0.2">
      <c r="O14667" s="1" t="str">
        <f t="shared" si="198"/>
        <v/>
      </c>
    </row>
    <row r="14668" spans="15:15" x14ac:dyDescent="0.2">
      <c r="O14668" s="1" t="str">
        <f t="shared" si="198"/>
        <v/>
      </c>
    </row>
    <row r="14669" spans="15:15" x14ac:dyDescent="0.2">
      <c r="O14669" s="1" t="str">
        <f t="shared" si="198"/>
        <v/>
      </c>
    </row>
    <row r="14670" spans="15:15" x14ac:dyDescent="0.2">
      <c r="O14670" s="1" t="str">
        <f t="shared" si="198"/>
        <v/>
      </c>
    </row>
    <row r="14671" spans="15:15" x14ac:dyDescent="0.2">
      <c r="O14671" s="1" t="str">
        <f t="shared" si="198"/>
        <v/>
      </c>
    </row>
    <row r="14672" spans="15:15" x14ac:dyDescent="0.2">
      <c r="O14672" s="1" t="str">
        <f t="shared" si="198"/>
        <v/>
      </c>
    </row>
    <row r="14673" spans="15:15" x14ac:dyDescent="0.2">
      <c r="O14673" s="1" t="str">
        <f t="shared" si="198"/>
        <v/>
      </c>
    </row>
    <row r="14674" spans="15:15" x14ac:dyDescent="0.2">
      <c r="O14674" s="1" t="str">
        <f t="shared" si="198"/>
        <v/>
      </c>
    </row>
    <row r="14675" spans="15:15" x14ac:dyDescent="0.2">
      <c r="O14675" s="1" t="str">
        <f t="shared" si="198"/>
        <v/>
      </c>
    </row>
    <row r="14676" spans="15:15" x14ac:dyDescent="0.2">
      <c r="O14676" s="1" t="str">
        <f t="shared" si="198"/>
        <v/>
      </c>
    </row>
    <row r="14677" spans="15:15" x14ac:dyDescent="0.2">
      <c r="O14677" s="1" t="str">
        <f t="shared" si="198"/>
        <v/>
      </c>
    </row>
    <row r="14678" spans="15:15" x14ac:dyDescent="0.2">
      <c r="O14678" s="1" t="str">
        <f t="shared" si="198"/>
        <v/>
      </c>
    </row>
    <row r="14679" spans="15:15" x14ac:dyDescent="0.2">
      <c r="O14679" s="1" t="str">
        <f t="shared" si="198"/>
        <v/>
      </c>
    </row>
    <row r="14680" spans="15:15" x14ac:dyDescent="0.2">
      <c r="O14680" s="1" t="str">
        <f t="shared" si="198"/>
        <v/>
      </c>
    </row>
    <row r="14681" spans="15:15" x14ac:dyDescent="0.2">
      <c r="O14681" s="1" t="str">
        <f t="shared" si="198"/>
        <v/>
      </c>
    </row>
    <row r="14682" spans="15:15" x14ac:dyDescent="0.2">
      <c r="O14682" s="1" t="str">
        <f t="shared" si="198"/>
        <v/>
      </c>
    </row>
    <row r="14683" spans="15:15" x14ac:dyDescent="0.2">
      <c r="O14683" s="1" t="str">
        <f t="shared" si="198"/>
        <v/>
      </c>
    </row>
    <row r="14684" spans="15:15" x14ac:dyDescent="0.2">
      <c r="O14684" s="1" t="str">
        <f t="shared" si="198"/>
        <v/>
      </c>
    </row>
    <row r="14685" spans="15:15" x14ac:dyDescent="0.2">
      <c r="O14685" s="1" t="str">
        <f t="shared" si="198"/>
        <v/>
      </c>
    </row>
    <row r="14686" spans="15:15" x14ac:dyDescent="0.2">
      <c r="O14686" s="1" t="str">
        <f t="shared" si="198"/>
        <v/>
      </c>
    </row>
    <row r="14687" spans="15:15" x14ac:dyDescent="0.2">
      <c r="O14687" s="1" t="str">
        <f t="shared" si="198"/>
        <v/>
      </c>
    </row>
    <row r="14688" spans="15:15" x14ac:dyDescent="0.2">
      <c r="O14688" s="1" t="str">
        <f t="shared" si="198"/>
        <v/>
      </c>
    </row>
    <row r="14689" spans="15:15" x14ac:dyDescent="0.2">
      <c r="O14689" s="1" t="str">
        <f t="shared" si="198"/>
        <v/>
      </c>
    </row>
    <row r="14690" spans="15:15" x14ac:dyDescent="0.2">
      <c r="O14690" s="1" t="str">
        <f t="shared" si="198"/>
        <v/>
      </c>
    </row>
    <row r="14691" spans="15:15" x14ac:dyDescent="0.2">
      <c r="O14691" s="1" t="str">
        <f t="shared" si="198"/>
        <v/>
      </c>
    </row>
    <row r="14692" spans="15:15" x14ac:dyDescent="0.2">
      <c r="O14692" s="1" t="str">
        <f t="shared" si="198"/>
        <v/>
      </c>
    </row>
    <row r="14693" spans="15:15" x14ac:dyDescent="0.2">
      <c r="O14693" s="1" t="str">
        <f t="shared" si="198"/>
        <v/>
      </c>
    </row>
    <row r="14694" spans="15:15" x14ac:dyDescent="0.2">
      <c r="O14694" s="1" t="str">
        <f t="shared" si="198"/>
        <v/>
      </c>
    </row>
    <row r="14695" spans="15:15" x14ac:dyDescent="0.2">
      <c r="O14695" s="1" t="str">
        <f t="shared" si="198"/>
        <v/>
      </c>
    </row>
    <row r="14696" spans="15:15" x14ac:dyDescent="0.2">
      <c r="O14696" s="1" t="str">
        <f t="shared" si="198"/>
        <v/>
      </c>
    </row>
    <row r="14697" spans="15:15" x14ac:dyDescent="0.2">
      <c r="O14697" s="1" t="str">
        <f t="shared" si="198"/>
        <v/>
      </c>
    </row>
    <row r="14698" spans="15:15" x14ac:dyDescent="0.2">
      <c r="O14698" s="1" t="str">
        <f t="shared" si="198"/>
        <v/>
      </c>
    </row>
    <row r="14699" spans="15:15" x14ac:dyDescent="0.2">
      <c r="O14699" s="1" t="str">
        <f t="shared" si="198"/>
        <v/>
      </c>
    </row>
    <row r="14700" spans="15:15" x14ac:dyDescent="0.2">
      <c r="O14700" s="1" t="str">
        <f t="shared" si="198"/>
        <v/>
      </c>
    </row>
    <row r="14701" spans="15:15" x14ac:dyDescent="0.2">
      <c r="O14701" s="1" t="str">
        <f t="shared" si="198"/>
        <v/>
      </c>
    </row>
    <row r="14702" spans="15:15" x14ac:dyDescent="0.2">
      <c r="O14702" s="1" t="str">
        <f t="shared" si="198"/>
        <v/>
      </c>
    </row>
    <row r="14703" spans="15:15" x14ac:dyDescent="0.2">
      <c r="O14703" s="1" t="str">
        <f t="shared" si="198"/>
        <v/>
      </c>
    </row>
    <row r="14704" spans="15:15" x14ac:dyDescent="0.2">
      <c r="O14704" s="1" t="str">
        <f t="shared" si="198"/>
        <v/>
      </c>
    </row>
    <row r="14705" spans="15:15" x14ac:dyDescent="0.2">
      <c r="O14705" s="1" t="str">
        <f t="shared" si="198"/>
        <v/>
      </c>
    </row>
    <row r="14706" spans="15:15" x14ac:dyDescent="0.2">
      <c r="O14706" s="1" t="str">
        <f t="shared" si="198"/>
        <v/>
      </c>
    </row>
    <row r="14707" spans="15:15" x14ac:dyDescent="0.2">
      <c r="O14707" s="1" t="str">
        <f t="shared" si="198"/>
        <v/>
      </c>
    </row>
    <row r="14708" spans="15:15" x14ac:dyDescent="0.2">
      <c r="O14708" s="1" t="str">
        <f t="shared" si="198"/>
        <v/>
      </c>
    </row>
    <row r="14709" spans="15:15" x14ac:dyDescent="0.2">
      <c r="O14709" s="1" t="str">
        <f t="shared" si="198"/>
        <v/>
      </c>
    </row>
    <row r="14710" spans="15:15" x14ac:dyDescent="0.2">
      <c r="O14710" s="1" t="str">
        <f t="shared" si="198"/>
        <v/>
      </c>
    </row>
    <row r="14711" spans="15:15" x14ac:dyDescent="0.2">
      <c r="O14711" s="1" t="str">
        <f t="shared" si="198"/>
        <v/>
      </c>
    </row>
    <row r="14712" spans="15:15" x14ac:dyDescent="0.2">
      <c r="O14712" s="1" t="str">
        <f t="shared" si="198"/>
        <v/>
      </c>
    </row>
    <row r="14713" spans="15:15" x14ac:dyDescent="0.2">
      <c r="O14713" s="1" t="str">
        <f t="shared" si="198"/>
        <v/>
      </c>
    </row>
    <row r="14714" spans="15:15" x14ac:dyDescent="0.2">
      <c r="O14714" s="1" t="str">
        <f t="shared" si="198"/>
        <v/>
      </c>
    </row>
    <row r="14715" spans="15:15" x14ac:dyDescent="0.2">
      <c r="O14715" s="1" t="str">
        <f t="shared" si="198"/>
        <v/>
      </c>
    </row>
    <row r="14716" spans="15:15" x14ac:dyDescent="0.2">
      <c r="O14716" s="1" t="str">
        <f t="shared" si="198"/>
        <v/>
      </c>
    </row>
    <row r="14717" spans="15:15" x14ac:dyDescent="0.2">
      <c r="O14717" s="1" t="str">
        <f t="shared" si="198"/>
        <v/>
      </c>
    </row>
    <row r="14718" spans="15:15" x14ac:dyDescent="0.2">
      <c r="O14718" s="1" t="str">
        <f t="shared" si="198"/>
        <v/>
      </c>
    </row>
    <row r="14719" spans="15:15" x14ac:dyDescent="0.2">
      <c r="O14719" s="1" t="str">
        <f t="shared" si="198"/>
        <v/>
      </c>
    </row>
    <row r="14720" spans="15:15" x14ac:dyDescent="0.2">
      <c r="O14720" s="1" t="str">
        <f t="shared" si="198"/>
        <v/>
      </c>
    </row>
    <row r="14721" spans="15:15" x14ac:dyDescent="0.2">
      <c r="O14721" s="1" t="str">
        <f t="shared" si="198"/>
        <v/>
      </c>
    </row>
    <row r="14722" spans="15:15" x14ac:dyDescent="0.2">
      <c r="O14722" s="1" t="str">
        <f t="shared" ref="O14722:O14785" si="199">IF(ABS(H14722-G14722) &gt; (H14722*0.1), "X", "")</f>
        <v/>
      </c>
    </row>
    <row r="14723" spans="15:15" x14ac:dyDescent="0.2">
      <c r="O14723" s="1" t="str">
        <f t="shared" si="199"/>
        <v/>
      </c>
    </row>
    <row r="14724" spans="15:15" x14ac:dyDescent="0.2">
      <c r="O14724" s="1" t="str">
        <f t="shared" si="199"/>
        <v/>
      </c>
    </row>
    <row r="14725" spans="15:15" x14ac:dyDescent="0.2">
      <c r="O14725" s="1" t="str">
        <f t="shared" si="199"/>
        <v/>
      </c>
    </row>
    <row r="14726" spans="15:15" x14ac:dyDescent="0.2">
      <c r="O14726" s="1" t="str">
        <f t="shared" si="199"/>
        <v/>
      </c>
    </row>
    <row r="14727" spans="15:15" x14ac:dyDescent="0.2">
      <c r="O14727" s="1" t="str">
        <f t="shared" si="199"/>
        <v/>
      </c>
    </row>
    <row r="14728" spans="15:15" x14ac:dyDescent="0.2">
      <c r="O14728" s="1" t="str">
        <f t="shared" si="199"/>
        <v/>
      </c>
    </row>
    <row r="14729" spans="15:15" x14ac:dyDescent="0.2">
      <c r="O14729" s="1" t="str">
        <f t="shared" si="199"/>
        <v/>
      </c>
    </row>
    <row r="14730" spans="15:15" x14ac:dyDescent="0.2">
      <c r="O14730" s="1" t="str">
        <f t="shared" si="199"/>
        <v/>
      </c>
    </row>
    <row r="14731" spans="15:15" x14ac:dyDescent="0.2">
      <c r="O14731" s="1" t="str">
        <f t="shared" si="199"/>
        <v/>
      </c>
    </row>
    <row r="14732" spans="15:15" x14ac:dyDescent="0.2">
      <c r="O14732" s="1" t="str">
        <f t="shared" si="199"/>
        <v/>
      </c>
    </row>
    <row r="14733" spans="15:15" x14ac:dyDescent="0.2">
      <c r="O14733" s="1" t="str">
        <f t="shared" si="199"/>
        <v/>
      </c>
    </row>
    <row r="14734" spans="15:15" x14ac:dyDescent="0.2">
      <c r="O14734" s="1" t="str">
        <f t="shared" si="199"/>
        <v/>
      </c>
    </row>
    <row r="14735" spans="15:15" x14ac:dyDescent="0.2">
      <c r="O14735" s="1" t="str">
        <f t="shared" si="199"/>
        <v/>
      </c>
    </row>
    <row r="14736" spans="15:15" x14ac:dyDescent="0.2">
      <c r="O14736" s="1" t="str">
        <f t="shared" si="199"/>
        <v/>
      </c>
    </row>
    <row r="14737" spans="15:15" x14ac:dyDescent="0.2">
      <c r="O14737" s="1" t="str">
        <f t="shared" si="199"/>
        <v/>
      </c>
    </row>
    <row r="14738" spans="15:15" x14ac:dyDescent="0.2">
      <c r="O14738" s="1" t="str">
        <f t="shared" si="199"/>
        <v/>
      </c>
    </row>
    <row r="14739" spans="15:15" x14ac:dyDescent="0.2">
      <c r="O14739" s="1" t="str">
        <f t="shared" si="199"/>
        <v/>
      </c>
    </row>
    <row r="14740" spans="15:15" x14ac:dyDescent="0.2">
      <c r="O14740" s="1" t="str">
        <f t="shared" si="199"/>
        <v/>
      </c>
    </row>
    <row r="14741" spans="15:15" x14ac:dyDescent="0.2">
      <c r="O14741" s="1" t="str">
        <f t="shared" si="199"/>
        <v/>
      </c>
    </row>
    <row r="14742" spans="15:15" x14ac:dyDescent="0.2">
      <c r="O14742" s="1" t="str">
        <f t="shared" si="199"/>
        <v/>
      </c>
    </row>
    <row r="14743" spans="15:15" x14ac:dyDescent="0.2">
      <c r="O14743" s="1" t="str">
        <f t="shared" si="199"/>
        <v/>
      </c>
    </row>
    <row r="14744" spans="15:15" x14ac:dyDescent="0.2">
      <c r="O14744" s="1" t="str">
        <f t="shared" si="199"/>
        <v/>
      </c>
    </row>
    <row r="14745" spans="15:15" x14ac:dyDescent="0.2">
      <c r="O14745" s="1" t="str">
        <f t="shared" si="199"/>
        <v/>
      </c>
    </row>
    <row r="14746" spans="15:15" x14ac:dyDescent="0.2">
      <c r="O14746" s="1" t="str">
        <f t="shared" si="199"/>
        <v/>
      </c>
    </row>
    <row r="14747" spans="15:15" x14ac:dyDescent="0.2">
      <c r="O14747" s="1" t="str">
        <f t="shared" si="199"/>
        <v/>
      </c>
    </row>
    <row r="14748" spans="15:15" x14ac:dyDescent="0.2">
      <c r="O14748" s="1" t="str">
        <f t="shared" si="199"/>
        <v/>
      </c>
    </row>
    <row r="14749" spans="15:15" x14ac:dyDescent="0.2">
      <c r="O14749" s="1" t="str">
        <f t="shared" si="199"/>
        <v/>
      </c>
    </row>
    <row r="14750" spans="15:15" x14ac:dyDescent="0.2">
      <c r="O14750" s="1" t="str">
        <f t="shared" si="199"/>
        <v/>
      </c>
    </row>
    <row r="14751" spans="15:15" x14ac:dyDescent="0.2">
      <c r="O14751" s="1" t="str">
        <f t="shared" si="199"/>
        <v/>
      </c>
    </row>
    <row r="14752" spans="15:15" x14ac:dyDescent="0.2">
      <c r="O14752" s="1" t="str">
        <f t="shared" si="199"/>
        <v/>
      </c>
    </row>
    <row r="14753" spans="15:15" x14ac:dyDescent="0.2">
      <c r="O14753" s="1" t="str">
        <f t="shared" si="199"/>
        <v/>
      </c>
    </row>
    <row r="14754" spans="15:15" x14ac:dyDescent="0.2">
      <c r="O14754" s="1" t="str">
        <f t="shared" si="199"/>
        <v/>
      </c>
    </row>
    <row r="14755" spans="15:15" x14ac:dyDescent="0.2">
      <c r="O14755" s="1" t="str">
        <f t="shared" si="199"/>
        <v/>
      </c>
    </row>
    <row r="14756" spans="15:15" x14ac:dyDescent="0.2">
      <c r="O14756" s="1" t="str">
        <f t="shared" si="199"/>
        <v/>
      </c>
    </row>
    <row r="14757" spans="15:15" x14ac:dyDescent="0.2">
      <c r="O14757" s="1" t="str">
        <f t="shared" si="199"/>
        <v/>
      </c>
    </row>
    <row r="14758" spans="15:15" x14ac:dyDescent="0.2">
      <c r="O14758" s="1" t="str">
        <f t="shared" si="199"/>
        <v/>
      </c>
    </row>
    <row r="14759" spans="15:15" x14ac:dyDescent="0.2">
      <c r="O14759" s="1" t="str">
        <f t="shared" si="199"/>
        <v/>
      </c>
    </row>
    <row r="14760" spans="15:15" x14ac:dyDescent="0.2">
      <c r="O14760" s="1" t="str">
        <f t="shared" si="199"/>
        <v/>
      </c>
    </row>
    <row r="14761" spans="15:15" x14ac:dyDescent="0.2">
      <c r="O14761" s="1" t="str">
        <f t="shared" si="199"/>
        <v/>
      </c>
    </row>
    <row r="14762" spans="15:15" x14ac:dyDescent="0.2">
      <c r="O14762" s="1" t="str">
        <f t="shared" si="199"/>
        <v/>
      </c>
    </row>
    <row r="14763" spans="15:15" x14ac:dyDescent="0.2">
      <c r="O14763" s="1" t="str">
        <f t="shared" si="199"/>
        <v/>
      </c>
    </row>
    <row r="14764" spans="15:15" x14ac:dyDescent="0.2">
      <c r="O14764" s="1" t="str">
        <f t="shared" si="199"/>
        <v/>
      </c>
    </row>
    <row r="14765" spans="15:15" x14ac:dyDescent="0.2">
      <c r="O14765" s="1" t="str">
        <f t="shared" si="199"/>
        <v/>
      </c>
    </row>
    <row r="14766" spans="15:15" x14ac:dyDescent="0.2">
      <c r="O14766" s="1" t="str">
        <f t="shared" si="199"/>
        <v/>
      </c>
    </row>
    <row r="14767" spans="15:15" x14ac:dyDescent="0.2">
      <c r="O14767" s="1" t="str">
        <f t="shared" si="199"/>
        <v/>
      </c>
    </row>
    <row r="14768" spans="15:15" x14ac:dyDescent="0.2">
      <c r="O14768" s="1" t="str">
        <f t="shared" si="199"/>
        <v/>
      </c>
    </row>
    <row r="14769" spans="15:15" x14ac:dyDescent="0.2">
      <c r="O14769" s="1" t="str">
        <f t="shared" si="199"/>
        <v/>
      </c>
    </row>
    <row r="14770" spans="15:15" x14ac:dyDescent="0.2">
      <c r="O14770" s="1" t="str">
        <f t="shared" si="199"/>
        <v/>
      </c>
    </row>
    <row r="14771" spans="15:15" x14ac:dyDescent="0.2">
      <c r="O14771" s="1" t="str">
        <f t="shared" si="199"/>
        <v/>
      </c>
    </row>
    <row r="14772" spans="15:15" x14ac:dyDescent="0.2">
      <c r="O14772" s="1" t="str">
        <f t="shared" si="199"/>
        <v/>
      </c>
    </row>
    <row r="14773" spans="15:15" x14ac:dyDescent="0.2">
      <c r="O14773" s="1" t="str">
        <f t="shared" si="199"/>
        <v/>
      </c>
    </row>
    <row r="14774" spans="15:15" x14ac:dyDescent="0.2">
      <c r="O14774" s="1" t="str">
        <f t="shared" si="199"/>
        <v/>
      </c>
    </row>
    <row r="14775" spans="15:15" x14ac:dyDescent="0.2">
      <c r="O14775" s="1" t="str">
        <f t="shared" si="199"/>
        <v/>
      </c>
    </row>
    <row r="14776" spans="15:15" x14ac:dyDescent="0.2">
      <c r="O14776" s="1" t="str">
        <f t="shared" si="199"/>
        <v/>
      </c>
    </row>
    <row r="14777" spans="15:15" x14ac:dyDescent="0.2">
      <c r="O14777" s="1" t="str">
        <f t="shared" si="199"/>
        <v/>
      </c>
    </row>
    <row r="14778" spans="15:15" x14ac:dyDescent="0.2">
      <c r="O14778" s="1" t="str">
        <f t="shared" si="199"/>
        <v/>
      </c>
    </row>
    <row r="14779" spans="15:15" x14ac:dyDescent="0.2">
      <c r="O14779" s="1" t="str">
        <f t="shared" si="199"/>
        <v/>
      </c>
    </row>
    <row r="14780" spans="15:15" x14ac:dyDescent="0.2">
      <c r="O14780" s="1" t="str">
        <f t="shared" si="199"/>
        <v/>
      </c>
    </row>
    <row r="14781" spans="15:15" x14ac:dyDescent="0.2">
      <c r="O14781" s="1" t="str">
        <f t="shared" si="199"/>
        <v/>
      </c>
    </row>
    <row r="14782" spans="15:15" x14ac:dyDescent="0.2">
      <c r="O14782" s="1" t="str">
        <f t="shared" si="199"/>
        <v/>
      </c>
    </row>
    <row r="14783" spans="15:15" x14ac:dyDescent="0.2">
      <c r="O14783" s="1" t="str">
        <f t="shared" si="199"/>
        <v/>
      </c>
    </row>
    <row r="14784" spans="15:15" x14ac:dyDescent="0.2">
      <c r="O14784" s="1" t="str">
        <f t="shared" si="199"/>
        <v/>
      </c>
    </row>
    <row r="14785" spans="15:15" x14ac:dyDescent="0.2">
      <c r="O14785" s="1" t="str">
        <f t="shared" si="199"/>
        <v/>
      </c>
    </row>
    <row r="14786" spans="15:15" x14ac:dyDescent="0.2">
      <c r="O14786" s="1" t="str">
        <f t="shared" ref="O14786:O14849" si="200">IF(ABS(H14786-G14786) &gt; (H14786*0.1), "X", "")</f>
        <v/>
      </c>
    </row>
    <row r="14787" spans="15:15" x14ac:dyDescent="0.2">
      <c r="O14787" s="1" t="str">
        <f t="shared" si="200"/>
        <v/>
      </c>
    </row>
    <row r="14788" spans="15:15" x14ac:dyDescent="0.2">
      <c r="O14788" s="1" t="str">
        <f t="shared" si="200"/>
        <v/>
      </c>
    </row>
    <row r="14789" spans="15:15" x14ac:dyDescent="0.2">
      <c r="O14789" s="1" t="str">
        <f t="shared" si="200"/>
        <v/>
      </c>
    </row>
    <row r="14790" spans="15:15" x14ac:dyDescent="0.2">
      <c r="O14790" s="1" t="str">
        <f t="shared" si="200"/>
        <v/>
      </c>
    </row>
    <row r="14791" spans="15:15" x14ac:dyDescent="0.2">
      <c r="O14791" s="1" t="str">
        <f t="shared" si="200"/>
        <v/>
      </c>
    </row>
    <row r="14792" spans="15:15" x14ac:dyDescent="0.2">
      <c r="O14792" s="1" t="str">
        <f t="shared" si="200"/>
        <v/>
      </c>
    </row>
    <row r="14793" spans="15:15" x14ac:dyDescent="0.2">
      <c r="O14793" s="1" t="str">
        <f t="shared" si="200"/>
        <v/>
      </c>
    </row>
    <row r="14794" spans="15:15" x14ac:dyDescent="0.2">
      <c r="O14794" s="1" t="str">
        <f t="shared" si="200"/>
        <v/>
      </c>
    </row>
    <row r="14795" spans="15:15" x14ac:dyDescent="0.2">
      <c r="O14795" s="1" t="str">
        <f t="shared" si="200"/>
        <v/>
      </c>
    </row>
    <row r="14796" spans="15:15" x14ac:dyDescent="0.2">
      <c r="O14796" s="1" t="str">
        <f t="shared" si="200"/>
        <v/>
      </c>
    </row>
    <row r="14797" spans="15:15" x14ac:dyDescent="0.2">
      <c r="O14797" s="1" t="str">
        <f t="shared" si="200"/>
        <v/>
      </c>
    </row>
    <row r="14798" spans="15:15" x14ac:dyDescent="0.2">
      <c r="O14798" s="1" t="str">
        <f t="shared" si="200"/>
        <v/>
      </c>
    </row>
    <row r="14799" spans="15:15" x14ac:dyDescent="0.2">
      <c r="O14799" s="1" t="str">
        <f t="shared" si="200"/>
        <v/>
      </c>
    </row>
    <row r="14800" spans="15:15" x14ac:dyDescent="0.2">
      <c r="O14800" s="1" t="str">
        <f t="shared" si="200"/>
        <v/>
      </c>
    </row>
    <row r="14801" spans="15:15" x14ac:dyDescent="0.2">
      <c r="O14801" s="1" t="str">
        <f t="shared" si="200"/>
        <v/>
      </c>
    </row>
    <row r="14802" spans="15:15" x14ac:dyDescent="0.2">
      <c r="O14802" s="1" t="str">
        <f t="shared" si="200"/>
        <v/>
      </c>
    </row>
    <row r="14803" spans="15:15" x14ac:dyDescent="0.2">
      <c r="O14803" s="1" t="str">
        <f t="shared" si="200"/>
        <v/>
      </c>
    </row>
    <row r="14804" spans="15:15" x14ac:dyDescent="0.2">
      <c r="O14804" s="1" t="str">
        <f t="shared" si="200"/>
        <v/>
      </c>
    </row>
    <row r="14805" spans="15:15" x14ac:dyDescent="0.2">
      <c r="O14805" s="1" t="str">
        <f t="shared" si="200"/>
        <v/>
      </c>
    </row>
    <row r="14806" spans="15:15" x14ac:dyDescent="0.2">
      <c r="O14806" s="1" t="str">
        <f t="shared" si="200"/>
        <v/>
      </c>
    </row>
    <row r="14807" spans="15:15" x14ac:dyDescent="0.2">
      <c r="O14807" s="1" t="str">
        <f t="shared" si="200"/>
        <v/>
      </c>
    </row>
    <row r="14808" spans="15:15" x14ac:dyDescent="0.2">
      <c r="O14808" s="1" t="str">
        <f t="shared" si="200"/>
        <v/>
      </c>
    </row>
    <row r="14809" spans="15:15" x14ac:dyDescent="0.2">
      <c r="O14809" s="1" t="str">
        <f t="shared" si="200"/>
        <v/>
      </c>
    </row>
    <row r="14810" spans="15:15" x14ac:dyDescent="0.2">
      <c r="O14810" s="1" t="str">
        <f t="shared" si="200"/>
        <v/>
      </c>
    </row>
    <row r="14811" spans="15:15" x14ac:dyDescent="0.2">
      <c r="O14811" s="1" t="str">
        <f t="shared" si="200"/>
        <v/>
      </c>
    </row>
    <row r="14812" spans="15:15" x14ac:dyDescent="0.2">
      <c r="O14812" s="1" t="str">
        <f t="shared" si="200"/>
        <v/>
      </c>
    </row>
    <row r="14813" spans="15:15" x14ac:dyDescent="0.2">
      <c r="O14813" s="1" t="str">
        <f t="shared" si="200"/>
        <v/>
      </c>
    </row>
    <row r="14814" spans="15:15" x14ac:dyDescent="0.2">
      <c r="O14814" s="1" t="str">
        <f t="shared" si="200"/>
        <v/>
      </c>
    </row>
    <row r="14815" spans="15:15" x14ac:dyDescent="0.2">
      <c r="O14815" s="1" t="str">
        <f t="shared" si="200"/>
        <v/>
      </c>
    </row>
    <row r="14816" spans="15:15" x14ac:dyDescent="0.2">
      <c r="O14816" s="1" t="str">
        <f t="shared" si="200"/>
        <v/>
      </c>
    </row>
    <row r="14817" spans="15:15" x14ac:dyDescent="0.2">
      <c r="O14817" s="1" t="str">
        <f t="shared" si="200"/>
        <v/>
      </c>
    </row>
    <row r="14818" spans="15:15" x14ac:dyDescent="0.2">
      <c r="O14818" s="1" t="str">
        <f t="shared" si="200"/>
        <v/>
      </c>
    </row>
    <row r="14819" spans="15:15" x14ac:dyDescent="0.2">
      <c r="O14819" s="1" t="str">
        <f t="shared" si="200"/>
        <v/>
      </c>
    </row>
    <row r="14820" spans="15:15" x14ac:dyDescent="0.2">
      <c r="O14820" s="1" t="str">
        <f t="shared" si="200"/>
        <v/>
      </c>
    </row>
    <row r="14821" spans="15:15" x14ac:dyDescent="0.2">
      <c r="O14821" s="1" t="str">
        <f t="shared" si="200"/>
        <v/>
      </c>
    </row>
    <row r="14822" spans="15:15" x14ac:dyDescent="0.2">
      <c r="O14822" s="1" t="str">
        <f t="shared" si="200"/>
        <v/>
      </c>
    </row>
    <row r="14823" spans="15:15" x14ac:dyDescent="0.2">
      <c r="O14823" s="1" t="str">
        <f t="shared" si="200"/>
        <v/>
      </c>
    </row>
    <row r="14824" spans="15:15" x14ac:dyDescent="0.2">
      <c r="O14824" s="1" t="str">
        <f t="shared" si="200"/>
        <v/>
      </c>
    </row>
    <row r="14825" spans="15:15" x14ac:dyDescent="0.2">
      <c r="O14825" s="1" t="str">
        <f t="shared" si="200"/>
        <v/>
      </c>
    </row>
    <row r="14826" spans="15:15" x14ac:dyDescent="0.2">
      <c r="O14826" s="1" t="str">
        <f t="shared" si="200"/>
        <v/>
      </c>
    </row>
    <row r="14827" spans="15:15" x14ac:dyDescent="0.2">
      <c r="O14827" s="1" t="str">
        <f t="shared" si="200"/>
        <v/>
      </c>
    </row>
    <row r="14828" spans="15:15" x14ac:dyDescent="0.2">
      <c r="O14828" s="1" t="str">
        <f t="shared" si="200"/>
        <v/>
      </c>
    </row>
    <row r="14829" spans="15:15" x14ac:dyDescent="0.2">
      <c r="O14829" s="1" t="str">
        <f t="shared" si="200"/>
        <v/>
      </c>
    </row>
    <row r="14830" spans="15:15" x14ac:dyDescent="0.2">
      <c r="O14830" s="1" t="str">
        <f t="shared" si="200"/>
        <v/>
      </c>
    </row>
    <row r="14831" spans="15:15" x14ac:dyDescent="0.2">
      <c r="O14831" s="1" t="str">
        <f t="shared" si="200"/>
        <v/>
      </c>
    </row>
    <row r="14832" spans="15:15" x14ac:dyDescent="0.2">
      <c r="O14832" s="1" t="str">
        <f t="shared" si="200"/>
        <v/>
      </c>
    </row>
    <row r="14833" spans="15:15" x14ac:dyDescent="0.2">
      <c r="O14833" s="1" t="str">
        <f t="shared" si="200"/>
        <v/>
      </c>
    </row>
    <row r="14834" spans="15:15" x14ac:dyDescent="0.2">
      <c r="O14834" s="1" t="str">
        <f t="shared" si="200"/>
        <v/>
      </c>
    </row>
    <row r="14835" spans="15:15" x14ac:dyDescent="0.2">
      <c r="O14835" s="1" t="str">
        <f t="shared" si="200"/>
        <v/>
      </c>
    </row>
    <row r="14836" spans="15:15" x14ac:dyDescent="0.2">
      <c r="O14836" s="1" t="str">
        <f t="shared" si="200"/>
        <v/>
      </c>
    </row>
    <row r="14837" spans="15:15" x14ac:dyDescent="0.2">
      <c r="O14837" s="1" t="str">
        <f t="shared" si="200"/>
        <v/>
      </c>
    </row>
    <row r="14838" spans="15:15" x14ac:dyDescent="0.2">
      <c r="O14838" s="1" t="str">
        <f t="shared" si="200"/>
        <v/>
      </c>
    </row>
    <row r="14839" spans="15:15" x14ac:dyDescent="0.2">
      <c r="O14839" s="1" t="str">
        <f t="shared" si="200"/>
        <v/>
      </c>
    </row>
    <row r="14840" spans="15:15" x14ac:dyDescent="0.2">
      <c r="O14840" s="1" t="str">
        <f t="shared" si="200"/>
        <v/>
      </c>
    </row>
    <row r="14841" spans="15:15" x14ac:dyDescent="0.2">
      <c r="O14841" s="1" t="str">
        <f t="shared" si="200"/>
        <v/>
      </c>
    </row>
    <row r="14842" spans="15:15" x14ac:dyDescent="0.2">
      <c r="O14842" s="1" t="str">
        <f t="shared" si="200"/>
        <v/>
      </c>
    </row>
    <row r="14843" spans="15:15" x14ac:dyDescent="0.2">
      <c r="O14843" s="1" t="str">
        <f t="shared" si="200"/>
        <v/>
      </c>
    </row>
    <row r="14844" spans="15:15" x14ac:dyDescent="0.2">
      <c r="O14844" s="1" t="str">
        <f t="shared" si="200"/>
        <v/>
      </c>
    </row>
    <row r="14845" spans="15:15" x14ac:dyDescent="0.2">
      <c r="O14845" s="1" t="str">
        <f t="shared" si="200"/>
        <v/>
      </c>
    </row>
    <row r="14846" spans="15:15" x14ac:dyDescent="0.2">
      <c r="O14846" s="1" t="str">
        <f t="shared" si="200"/>
        <v/>
      </c>
    </row>
    <row r="14847" spans="15:15" x14ac:dyDescent="0.2">
      <c r="O14847" s="1" t="str">
        <f t="shared" si="200"/>
        <v/>
      </c>
    </row>
    <row r="14848" spans="15:15" x14ac:dyDescent="0.2">
      <c r="O14848" s="1" t="str">
        <f t="shared" si="200"/>
        <v/>
      </c>
    </row>
    <row r="14849" spans="15:15" x14ac:dyDescent="0.2">
      <c r="O14849" s="1" t="str">
        <f t="shared" si="200"/>
        <v/>
      </c>
    </row>
    <row r="14850" spans="15:15" x14ac:dyDescent="0.2">
      <c r="O14850" s="1" t="str">
        <f t="shared" ref="O14850:O14913" si="201">IF(ABS(H14850-G14850) &gt; (H14850*0.1), "X", "")</f>
        <v/>
      </c>
    </row>
    <row r="14851" spans="15:15" x14ac:dyDescent="0.2">
      <c r="O14851" s="1" t="str">
        <f t="shared" si="201"/>
        <v/>
      </c>
    </row>
    <row r="14852" spans="15:15" x14ac:dyDescent="0.2">
      <c r="O14852" s="1" t="str">
        <f t="shared" si="201"/>
        <v/>
      </c>
    </row>
    <row r="14853" spans="15:15" x14ac:dyDescent="0.2">
      <c r="O14853" s="1" t="str">
        <f t="shared" si="201"/>
        <v/>
      </c>
    </row>
    <row r="14854" spans="15:15" x14ac:dyDescent="0.2">
      <c r="O14854" s="1" t="str">
        <f t="shared" si="201"/>
        <v/>
      </c>
    </row>
    <row r="14855" spans="15:15" x14ac:dyDescent="0.2">
      <c r="O14855" s="1" t="str">
        <f t="shared" si="201"/>
        <v/>
      </c>
    </row>
    <row r="14856" spans="15:15" x14ac:dyDescent="0.2">
      <c r="O14856" s="1" t="str">
        <f t="shared" si="201"/>
        <v/>
      </c>
    </row>
    <row r="14857" spans="15:15" x14ac:dyDescent="0.2">
      <c r="O14857" s="1" t="str">
        <f t="shared" si="201"/>
        <v/>
      </c>
    </row>
    <row r="14858" spans="15:15" x14ac:dyDescent="0.2">
      <c r="O14858" s="1" t="str">
        <f t="shared" si="201"/>
        <v/>
      </c>
    </row>
    <row r="14859" spans="15:15" x14ac:dyDescent="0.2">
      <c r="O14859" s="1" t="str">
        <f t="shared" si="201"/>
        <v/>
      </c>
    </row>
    <row r="14860" spans="15:15" x14ac:dyDescent="0.2">
      <c r="O14860" s="1" t="str">
        <f t="shared" si="201"/>
        <v/>
      </c>
    </row>
    <row r="14861" spans="15:15" x14ac:dyDescent="0.2">
      <c r="O14861" s="1" t="str">
        <f t="shared" si="201"/>
        <v/>
      </c>
    </row>
    <row r="14862" spans="15:15" x14ac:dyDescent="0.2">
      <c r="O14862" s="1" t="str">
        <f t="shared" si="201"/>
        <v/>
      </c>
    </row>
    <row r="14863" spans="15:15" x14ac:dyDescent="0.2">
      <c r="O14863" s="1" t="str">
        <f t="shared" si="201"/>
        <v/>
      </c>
    </row>
    <row r="14864" spans="15:15" x14ac:dyDescent="0.2">
      <c r="O14864" s="1" t="str">
        <f t="shared" si="201"/>
        <v/>
      </c>
    </row>
    <row r="14865" spans="15:15" x14ac:dyDescent="0.2">
      <c r="O14865" s="1" t="str">
        <f t="shared" si="201"/>
        <v/>
      </c>
    </row>
    <row r="14866" spans="15:15" x14ac:dyDescent="0.2">
      <c r="O14866" s="1" t="str">
        <f t="shared" si="201"/>
        <v/>
      </c>
    </row>
    <row r="14867" spans="15:15" x14ac:dyDescent="0.2">
      <c r="O14867" s="1" t="str">
        <f t="shared" si="201"/>
        <v/>
      </c>
    </row>
    <row r="14868" spans="15:15" x14ac:dyDescent="0.2">
      <c r="O14868" s="1" t="str">
        <f t="shared" si="201"/>
        <v/>
      </c>
    </row>
    <row r="14869" spans="15:15" x14ac:dyDescent="0.2">
      <c r="O14869" s="1" t="str">
        <f t="shared" si="201"/>
        <v/>
      </c>
    </row>
    <row r="14870" spans="15:15" x14ac:dyDescent="0.2">
      <c r="O14870" s="1" t="str">
        <f t="shared" si="201"/>
        <v/>
      </c>
    </row>
    <row r="14871" spans="15:15" x14ac:dyDescent="0.2">
      <c r="O14871" s="1" t="str">
        <f t="shared" si="201"/>
        <v/>
      </c>
    </row>
    <row r="14872" spans="15:15" x14ac:dyDescent="0.2">
      <c r="O14872" s="1" t="str">
        <f t="shared" si="201"/>
        <v/>
      </c>
    </row>
    <row r="14873" spans="15:15" x14ac:dyDescent="0.2">
      <c r="O14873" s="1" t="str">
        <f t="shared" si="201"/>
        <v/>
      </c>
    </row>
    <row r="14874" spans="15:15" x14ac:dyDescent="0.2">
      <c r="O14874" s="1" t="str">
        <f t="shared" si="201"/>
        <v/>
      </c>
    </row>
    <row r="14875" spans="15:15" x14ac:dyDescent="0.2">
      <c r="O14875" s="1" t="str">
        <f t="shared" si="201"/>
        <v/>
      </c>
    </row>
    <row r="14876" spans="15:15" x14ac:dyDescent="0.2">
      <c r="O14876" s="1" t="str">
        <f t="shared" si="201"/>
        <v/>
      </c>
    </row>
    <row r="14877" spans="15:15" x14ac:dyDescent="0.2">
      <c r="O14877" s="1" t="str">
        <f t="shared" si="201"/>
        <v/>
      </c>
    </row>
    <row r="14878" spans="15:15" x14ac:dyDescent="0.2">
      <c r="O14878" s="1" t="str">
        <f t="shared" si="201"/>
        <v/>
      </c>
    </row>
    <row r="14879" spans="15:15" x14ac:dyDescent="0.2">
      <c r="O14879" s="1" t="str">
        <f t="shared" si="201"/>
        <v/>
      </c>
    </row>
    <row r="14880" spans="15:15" x14ac:dyDescent="0.2">
      <c r="O14880" s="1" t="str">
        <f t="shared" si="201"/>
        <v/>
      </c>
    </row>
    <row r="14881" spans="15:15" x14ac:dyDescent="0.2">
      <c r="O14881" s="1" t="str">
        <f t="shared" si="201"/>
        <v/>
      </c>
    </row>
    <row r="14882" spans="15:15" x14ac:dyDescent="0.2">
      <c r="O14882" s="1" t="str">
        <f t="shared" si="201"/>
        <v/>
      </c>
    </row>
    <row r="14883" spans="15:15" x14ac:dyDescent="0.2">
      <c r="O14883" s="1" t="str">
        <f t="shared" si="201"/>
        <v/>
      </c>
    </row>
    <row r="14884" spans="15:15" x14ac:dyDescent="0.2">
      <c r="O14884" s="1" t="str">
        <f t="shared" si="201"/>
        <v/>
      </c>
    </row>
    <row r="14885" spans="15:15" x14ac:dyDescent="0.2">
      <c r="O14885" s="1" t="str">
        <f t="shared" si="201"/>
        <v/>
      </c>
    </row>
    <row r="14886" spans="15:15" x14ac:dyDescent="0.2">
      <c r="O14886" s="1" t="str">
        <f t="shared" si="201"/>
        <v/>
      </c>
    </row>
    <row r="14887" spans="15:15" x14ac:dyDescent="0.2">
      <c r="O14887" s="1" t="str">
        <f t="shared" si="201"/>
        <v/>
      </c>
    </row>
    <row r="14888" spans="15:15" x14ac:dyDescent="0.2">
      <c r="O14888" s="1" t="str">
        <f t="shared" si="201"/>
        <v/>
      </c>
    </row>
    <row r="14889" spans="15:15" x14ac:dyDescent="0.2">
      <c r="O14889" s="1" t="str">
        <f t="shared" si="201"/>
        <v/>
      </c>
    </row>
    <row r="14890" spans="15:15" x14ac:dyDescent="0.2">
      <c r="O14890" s="1" t="str">
        <f t="shared" si="201"/>
        <v/>
      </c>
    </row>
    <row r="14891" spans="15:15" x14ac:dyDescent="0.2">
      <c r="O14891" s="1" t="str">
        <f t="shared" si="201"/>
        <v/>
      </c>
    </row>
    <row r="14892" spans="15:15" x14ac:dyDescent="0.2">
      <c r="O14892" s="1" t="str">
        <f t="shared" si="201"/>
        <v/>
      </c>
    </row>
    <row r="14893" spans="15:15" x14ac:dyDescent="0.2">
      <c r="O14893" s="1" t="str">
        <f t="shared" si="201"/>
        <v/>
      </c>
    </row>
    <row r="14894" spans="15:15" x14ac:dyDescent="0.2">
      <c r="O14894" s="1" t="str">
        <f t="shared" si="201"/>
        <v/>
      </c>
    </row>
    <row r="14895" spans="15:15" x14ac:dyDescent="0.2">
      <c r="O14895" s="1" t="str">
        <f t="shared" si="201"/>
        <v/>
      </c>
    </row>
    <row r="14896" spans="15:15" x14ac:dyDescent="0.2">
      <c r="O14896" s="1" t="str">
        <f t="shared" si="201"/>
        <v/>
      </c>
    </row>
    <row r="14897" spans="15:15" x14ac:dyDescent="0.2">
      <c r="O14897" s="1" t="str">
        <f t="shared" si="201"/>
        <v/>
      </c>
    </row>
    <row r="14898" spans="15:15" x14ac:dyDescent="0.2">
      <c r="O14898" s="1" t="str">
        <f t="shared" si="201"/>
        <v/>
      </c>
    </row>
    <row r="14899" spans="15:15" x14ac:dyDescent="0.2">
      <c r="O14899" s="1" t="str">
        <f t="shared" si="201"/>
        <v/>
      </c>
    </row>
    <row r="14900" spans="15:15" x14ac:dyDescent="0.2">
      <c r="O14900" s="1" t="str">
        <f t="shared" si="201"/>
        <v/>
      </c>
    </row>
    <row r="14901" spans="15:15" x14ac:dyDescent="0.2">
      <c r="O14901" s="1" t="str">
        <f t="shared" si="201"/>
        <v/>
      </c>
    </row>
    <row r="14902" spans="15:15" x14ac:dyDescent="0.2">
      <c r="O14902" s="1" t="str">
        <f t="shared" si="201"/>
        <v/>
      </c>
    </row>
    <row r="14903" spans="15:15" x14ac:dyDescent="0.2">
      <c r="O14903" s="1" t="str">
        <f t="shared" si="201"/>
        <v/>
      </c>
    </row>
    <row r="14904" spans="15:15" x14ac:dyDescent="0.2">
      <c r="O14904" s="1" t="str">
        <f t="shared" si="201"/>
        <v/>
      </c>
    </row>
    <row r="14905" spans="15:15" x14ac:dyDescent="0.2">
      <c r="O14905" s="1" t="str">
        <f t="shared" si="201"/>
        <v/>
      </c>
    </row>
    <row r="14906" spans="15:15" x14ac:dyDescent="0.2">
      <c r="O14906" s="1" t="str">
        <f t="shared" si="201"/>
        <v/>
      </c>
    </row>
    <row r="14907" spans="15:15" x14ac:dyDescent="0.2">
      <c r="O14907" s="1" t="str">
        <f t="shared" si="201"/>
        <v/>
      </c>
    </row>
    <row r="14908" spans="15:15" x14ac:dyDescent="0.2">
      <c r="O14908" s="1" t="str">
        <f t="shared" si="201"/>
        <v/>
      </c>
    </row>
    <row r="14909" spans="15:15" x14ac:dyDescent="0.2">
      <c r="O14909" s="1" t="str">
        <f t="shared" si="201"/>
        <v/>
      </c>
    </row>
    <row r="14910" spans="15:15" x14ac:dyDescent="0.2">
      <c r="O14910" s="1" t="str">
        <f t="shared" si="201"/>
        <v/>
      </c>
    </row>
    <row r="14911" spans="15:15" x14ac:dyDescent="0.2">
      <c r="O14911" s="1" t="str">
        <f t="shared" si="201"/>
        <v/>
      </c>
    </row>
    <row r="14912" spans="15:15" x14ac:dyDescent="0.2">
      <c r="O14912" s="1" t="str">
        <f t="shared" si="201"/>
        <v/>
      </c>
    </row>
    <row r="14913" spans="15:15" x14ac:dyDescent="0.2">
      <c r="O14913" s="1" t="str">
        <f t="shared" si="201"/>
        <v/>
      </c>
    </row>
    <row r="14914" spans="15:15" x14ac:dyDescent="0.2">
      <c r="O14914" s="1" t="str">
        <f t="shared" ref="O14914:O14977" si="202">IF(ABS(H14914-G14914) &gt; (H14914*0.1), "X", "")</f>
        <v/>
      </c>
    </row>
    <row r="14915" spans="15:15" x14ac:dyDescent="0.2">
      <c r="O14915" s="1" t="str">
        <f t="shared" si="202"/>
        <v/>
      </c>
    </row>
    <row r="14916" spans="15:15" x14ac:dyDescent="0.2">
      <c r="O14916" s="1" t="str">
        <f t="shared" si="202"/>
        <v/>
      </c>
    </row>
    <row r="14917" spans="15:15" x14ac:dyDescent="0.2">
      <c r="O14917" s="1" t="str">
        <f t="shared" si="202"/>
        <v/>
      </c>
    </row>
    <row r="14918" spans="15:15" x14ac:dyDescent="0.2">
      <c r="O14918" s="1" t="str">
        <f t="shared" si="202"/>
        <v/>
      </c>
    </row>
    <row r="14919" spans="15:15" x14ac:dyDescent="0.2">
      <c r="O14919" s="1" t="str">
        <f t="shared" si="202"/>
        <v/>
      </c>
    </row>
    <row r="14920" spans="15:15" x14ac:dyDescent="0.2">
      <c r="O14920" s="1" t="str">
        <f t="shared" si="202"/>
        <v/>
      </c>
    </row>
    <row r="14921" spans="15:15" x14ac:dyDescent="0.2">
      <c r="O14921" s="1" t="str">
        <f t="shared" si="202"/>
        <v/>
      </c>
    </row>
    <row r="14922" spans="15:15" x14ac:dyDescent="0.2">
      <c r="O14922" s="1" t="str">
        <f t="shared" si="202"/>
        <v/>
      </c>
    </row>
    <row r="14923" spans="15:15" x14ac:dyDescent="0.2">
      <c r="O14923" s="1" t="str">
        <f t="shared" si="202"/>
        <v/>
      </c>
    </row>
    <row r="14924" spans="15:15" x14ac:dyDescent="0.2">
      <c r="O14924" s="1" t="str">
        <f t="shared" si="202"/>
        <v/>
      </c>
    </row>
    <row r="14925" spans="15:15" x14ac:dyDescent="0.2">
      <c r="O14925" s="1" t="str">
        <f t="shared" si="202"/>
        <v/>
      </c>
    </row>
    <row r="14926" spans="15:15" x14ac:dyDescent="0.2">
      <c r="O14926" s="1" t="str">
        <f t="shared" si="202"/>
        <v/>
      </c>
    </row>
    <row r="14927" spans="15:15" x14ac:dyDescent="0.2">
      <c r="O14927" s="1" t="str">
        <f t="shared" si="202"/>
        <v/>
      </c>
    </row>
    <row r="14928" spans="15:15" x14ac:dyDescent="0.2">
      <c r="O14928" s="1" t="str">
        <f t="shared" si="202"/>
        <v/>
      </c>
    </row>
    <row r="14929" spans="15:15" x14ac:dyDescent="0.2">
      <c r="O14929" s="1" t="str">
        <f t="shared" si="202"/>
        <v/>
      </c>
    </row>
    <row r="14930" spans="15:15" x14ac:dyDescent="0.2">
      <c r="O14930" s="1" t="str">
        <f t="shared" si="202"/>
        <v/>
      </c>
    </row>
    <row r="14931" spans="15:15" x14ac:dyDescent="0.2">
      <c r="O14931" s="1" t="str">
        <f t="shared" si="202"/>
        <v/>
      </c>
    </row>
    <row r="14932" spans="15:15" x14ac:dyDescent="0.2">
      <c r="O14932" s="1" t="str">
        <f t="shared" si="202"/>
        <v/>
      </c>
    </row>
    <row r="14933" spans="15:15" x14ac:dyDescent="0.2">
      <c r="O14933" s="1" t="str">
        <f t="shared" si="202"/>
        <v/>
      </c>
    </row>
    <row r="14934" spans="15:15" x14ac:dyDescent="0.2">
      <c r="O14934" s="1" t="str">
        <f t="shared" si="202"/>
        <v/>
      </c>
    </row>
    <row r="14935" spans="15:15" x14ac:dyDescent="0.2">
      <c r="O14935" s="1" t="str">
        <f t="shared" si="202"/>
        <v/>
      </c>
    </row>
    <row r="14936" spans="15:15" x14ac:dyDescent="0.2">
      <c r="O14936" s="1" t="str">
        <f t="shared" si="202"/>
        <v/>
      </c>
    </row>
    <row r="14937" spans="15:15" x14ac:dyDescent="0.2">
      <c r="O14937" s="1" t="str">
        <f t="shared" si="202"/>
        <v/>
      </c>
    </row>
    <row r="14938" spans="15:15" x14ac:dyDescent="0.2">
      <c r="O14938" s="1" t="str">
        <f t="shared" si="202"/>
        <v/>
      </c>
    </row>
    <row r="14939" spans="15:15" x14ac:dyDescent="0.2">
      <c r="O14939" s="1" t="str">
        <f t="shared" si="202"/>
        <v/>
      </c>
    </row>
    <row r="14940" spans="15:15" x14ac:dyDescent="0.2">
      <c r="O14940" s="1" t="str">
        <f t="shared" si="202"/>
        <v/>
      </c>
    </row>
    <row r="14941" spans="15:15" x14ac:dyDescent="0.2">
      <c r="O14941" s="1" t="str">
        <f t="shared" si="202"/>
        <v/>
      </c>
    </row>
    <row r="14942" spans="15:15" x14ac:dyDescent="0.2">
      <c r="O14942" s="1" t="str">
        <f t="shared" si="202"/>
        <v/>
      </c>
    </row>
    <row r="14943" spans="15:15" x14ac:dyDescent="0.2">
      <c r="O14943" s="1" t="str">
        <f t="shared" si="202"/>
        <v/>
      </c>
    </row>
    <row r="14944" spans="15:15" x14ac:dyDescent="0.2">
      <c r="O14944" s="1" t="str">
        <f t="shared" si="202"/>
        <v/>
      </c>
    </row>
    <row r="14945" spans="15:15" x14ac:dyDescent="0.2">
      <c r="O14945" s="1" t="str">
        <f t="shared" si="202"/>
        <v/>
      </c>
    </row>
    <row r="14946" spans="15:15" x14ac:dyDescent="0.2">
      <c r="O14946" s="1" t="str">
        <f t="shared" si="202"/>
        <v/>
      </c>
    </row>
    <row r="14947" spans="15:15" x14ac:dyDescent="0.2">
      <c r="O14947" s="1" t="str">
        <f t="shared" si="202"/>
        <v/>
      </c>
    </row>
    <row r="14948" spans="15:15" x14ac:dyDescent="0.2">
      <c r="O14948" s="1" t="str">
        <f t="shared" si="202"/>
        <v/>
      </c>
    </row>
    <row r="14949" spans="15:15" x14ac:dyDescent="0.2">
      <c r="O14949" s="1" t="str">
        <f t="shared" si="202"/>
        <v/>
      </c>
    </row>
    <row r="14950" spans="15:15" x14ac:dyDescent="0.2">
      <c r="O14950" s="1" t="str">
        <f t="shared" si="202"/>
        <v/>
      </c>
    </row>
    <row r="14951" spans="15:15" x14ac:dyDescent="0.2">
      <c r="O14951" s="1" t="str">
        <f t="shared" si="202"/>
        <v/>
      </c>
    </row>
    <row r="14952" spans="15:15" x14ac:dyDescent="0.2">
      <c r="O14952" s="1" t="str">
        <f t="shared" si="202"/>
        <v/>
      </c>
    </row>
    <row r="14953" spans="15:15" x14ac:dyDescent="0.2">
      <c r="O14953" s="1" t="str">
        <f t="shared" si="202"/>
        <v/>
      </c>
    </row>
    <row r="14954" spans="15:15" x14ac:dyDescent="0.2">
      <c r="O14954" s="1" t="str">
        <f t="shared" si="202"/>
        <v/>
      </c>
    </row>
    <row r="14955" spans="15:15" x14ac:dyDescent="0.2">
      <c r="O14955" s="1" t="str">
        <f t="shared" si="202"/>
        <v/>
      </c>
    </row>
    <row r="14956" spans="15:15" x14ac:dyDescent="0.2">
      <c r="O14956" s="1" t="str">
        <f t="shared" si="202"/>
        <v/>
      </c>
    </row>
    <row r="14957" spans="15:15" x14ac:dyDescent="0.2">
      <c r="O14957" s="1" t="str">
        <f t="shared" si="202"/>
        <v/>
      </c>
    </row>
    <row r="14958" spans="15:15" x14ac:dyDescent="0.2">
      <c r="O14958" s="1" t="str">
        <f t="shared" si="202"/>
        <v/>
      </c>
    </row>
    <row r="14959" spans="15:15" x14ac:dyDescent="0.2">
      <c r="O14959" s="1" t="str">
        <f t="shared" si="202"/>
        <v/>
      </c>
    </row>
    <row r="14960" spans="15:15" x14ac:dyDescent="0.2">
      <c r="O14960" s="1" t="str">
        <f t="shared" si="202"/>
        <v/>
      </c>
    </row>
    <row r="14961" spans="15:15" x14ac:dyDescent="0.2">
      <c r="O14961" s="1" t="str">
        <f t="shared" si="202"/>
        <v/>
      </c>
    </row>
    <row r="14962" spans="15:15" x14ac:dyDescent="0.2">
      <c r="O14962" s="1" t="str">
        <f t="shared" si="202"/>
        <v/>
      </c>
    </row>
    <row r="14963" spans="15:15" x14ac:dyDescent="0.2">
      <c r="O14963" s="1" t="str">
        <f t="shared" si="202"/>
        <v/>
      </c>
    </row>
    <row r="14964" spans="15:15" x14ac:dyDescent="0.2">
      <c r="O14964" s="1" t="str">
        <f t="shared" si="202"/>
        <v/>
      </c>
    </row>
    <row r="14965" spans="15:15" x14ac:dyDescent="0.2">
      <c r="O14965" s="1" t="str">
        <f t="shared" si="202"/>
        <v/>
      </c>
    </row>
    <row r="14966" spans="15:15" x14ac:dyDescent="0.2">
      <c r="O14966" s="1" t="str">
        <f t="shared" si="202"/>
        <v/>
      </c>
    </row>
    <row r="14967" spans="15:15" x14ac:dyDescent="0.2">
      <c r="O14967" s="1" t="str">
        <f t="shared" si="202"/>
        <v/>
      </c>
    </row>
    <row r="14968" spans="15:15" x14ac:dyDescent="0.2">
      <c r="O14968" s="1" t="str">
        <f t="shared" si="202"/>
        <v/>
      </c>
    </row>
    <row r="14969" spans="15:15" x14ac:dyDescent="0.2">
      <c r="O14969" s="1" t="str">
        <f t="shared" si="202"/>
        <v/>
      </c>
    </row>
    <row r="14970" spans="15:15" x14ac:dyDescent="0.2">
      <c r="O14970" s="1" t="str">
        <f t="shared" si="202"/>
        <v/>
      </c>
    </row>
    <row r="14971" spans="15:15" x14ac:dyDescent="0.2">
      <c r="O14971" s="1" t="str">
        <f t="shared" si="202"/>
        <v/>
      </c>
    </row>
    <row r="14972" spans="15:15" x14ac:dyDescent="0.2">
      <c r="O14972" s="1" t="str">
        <f t="shared" si="202"/>
        <v/>
      </c>
    </row>
    <row r="14973" spans="15:15" x14ac:dyDescent="0.2">
      <c r="O14973" s="1" t="str">
        <f t="shared" si="202"/>
        <v/>
      </c>
    </row>
    <row r="14974" spans="15:15" x14ac:dyDescent="0.2">
      <c r="O14974" s="1" t="str">
        <f t="shared" si="202"/>
        <v/>
      </c>
    </row>
    <row r="14975" spans="15:15" x14ac:dyDescent="0.2">
      <c r="O14975" s="1" t="str">
        <f t="shared" si="202"/>
        <v/>
      </c>
    </row>
    <row r="14976" spans="15:15" x14ac:dyDescent="0.2">
      <c r="O14976" s="1" t="str">
        <f t="shared" si="202"/>
        <v/>
      </c>
    </row>
    <row r="14977" spans="15:15" x14ac:dyDescent="0.2">
      <c r="O14977" s="1" t="str">
        <f t="shared" si="202"/>
        <v/>
      </c>
    </row>
    <row r="14978" spans="15:15" x14ac:dyDescent="0.2">
      <c r="O14978" s="1" t="str">
        <f t="shared" ref="O14978:O15041" si="203">IF(ABS(H14978-G14978) &gt; (H14978*0.1), "X", "")</f>
        <v/>
      </c>
    </row>
    <row r="14979" spans="15:15" x14ac:dyDescent="0.2">
      <c r="O14979" s="1" t="str">
        <f t="shared" si="203"/>
        <v/>
      </c>
    </row>
    <row r="14980" spans="15:15" x14ac:dyDescent="0.2">
      <c r="O14980" s="1" t="str">
        <f t="shared" si="203"/>
        <v/>
      </c>
    </row>
    <row r="14981" spans="15:15" x14ac:dyDescent="0.2">
      <c r="O14981" s="1" t="str">
        <f t="shared" si="203"/>
        <v/>
      </c>
    </row>
    <row r="14982" spans="15:15" x14ac:dyDescent="0.2">
      <c r="O14982" s="1" t="str">
        <f t="shared" si="203"/>
        <v/>
      </c>
    </row>
    <row r="14983" spans="15:15" x14ac:dyDescent="0.2">
      <c r="O14983" s="1" t="str">
        <f t="shared" si="203"/>
        <v/>
      </c>
    </row>
    <row r="14984" spans="15:15" x14ac:dyDescent="0.2">
      <c r="O14984" s="1" t="str">
        <f t="shared" si="203"/>
        <v/>
      </c>
    </row>
    <row r="14985" spans="15:15" x14ac:dyDescent="0.2">
      <c r="O14985" s="1" t="str">
        <f t="shared" si="203"/>
        <v/>
      </c>
    </row>
    <row r="14986" spans="15:15" x14ac:dyDescent="0.2">
      <c r="O14986" s="1" t="str">
        <f t="shared" si="203"/>
        <v/>
      </c>
    </row>
    <row r="14987" spans="15:15" x14ac:dyDescent="0.2">
      <c r="O14987" s="1" t="str">
        <f t="shared" si="203"/>
        <v/>
      </c>
    </row>
    <row r="14988" spans="15:15" x14ac:dyDescent="0.2">
      <c r="O14988" s="1" t="str">
        <f t="shared" si="203"/>
        <v/>
      </c>
    </row>
    <row r="14989" spans="15:15" x14ac:dyDescent="0.2">
      <c r="O14989" s="1" t="str">
        <f t="shared" si="203"/>
        <v/>
      </c>
    </row>
    <row r="14990" spans="15:15" x14ac:dyDescent="0.2">
      <c r="O14990" s="1" t="str">
        <f t="shared" si="203"/>
        <v/>
      </c>
    </row>
    <row r="14991" spans="15:15" x14ac:dyDescent="0.2">
      <c r="O14991" s="1" t="str">
        <f t="shared" si="203"/>
        <v/>
      </c>
    </row>
    <row r="14992" spans="15:15" x14ac:dyDescent="0.2">
      <c r="O14992" s="1" t="str">
        <f t="shared" si="203"/>
        <v/>
      </c>
    </row>
    <row r="14993" spans="15:15" x14ac:dyDescent="0.2">
      <c r="O14993" s="1" t="str">
        <f t="shared" si="203"/>
        <v/>
      </c>
    </row>
    <row r="14994" spans="15:15" x14ac:dyDescent="0.2">
      <c r="O14994" s="1" t="str">
        <f t="shared" si="203"/>
        <v/>
      </c>
    </row>
    <row r="14995" spans="15:15" x14ac:dyDescent="0.2">
      <c r="O14995" s="1" t="str">
        <f t="shared" si="203"/>
        <v/>
      </c>
    </row>
    <row r="14996" spans="15:15" x14ac:dyDescent="0.2">
      <c r="O14996" s="1" t="str">
        <f t="shared" si="203"/>
        <v/>
      </c>
    </row>
    <row r="14997" spans="15:15" x14ac:dyDescent="0.2">
      <c r="O14997" s="1" t="str">
        <f t="shared" si="203"/>
        <v/>
      </c>
    </row>
    <row r="14998" spans="15:15" x14ac:dyDescent="0.2">
      <c r="O14998" s="1" t="str">
        <f t="shared" si="203"/>
        <v/>
      </c>
    </row>
    <row r="14999" spans="15:15" x14ac:dyDescent="0.2">
      <c r="O14999" s="1" t="str">
        <f t="shared" si="203"/>
        <v/>
      </c>
    </row>
    <row r="15000" spans="15:15" x14ac:dyDescent="0.2">
      <c r="O15000" s="1" t="str">
        <f t="shared" si="203"/>
        <v/>
      </c>
    </row>
    <row r="15001" spans="15:15" x14ac:dyDescent="0.2">
      <c r="O15001" s="1" t="str">
        <f t="shared" si="203"/>
        <v/>
      </c>
    </row>
    <row r="15002" spans="15:15" x14ac:dyDescent="0.2">
      <c r="O15002" s="1" t="str">
        <f t="shared" si="203"/>
        <v/>
      </c>
    </row>
    <row r="15003" spans="15:15" x14ac:dyDescent="0.2">
      <c r="O15003" s="1" t="str">
        <f t="shared" si="203"/>
        <v/>
      </c>
    </row>
    <row r="15004" spans="15:15" x14ac:dyDescent="0.2">
      <c r="O15004" s="1" t="str">
        <f t="shared" si="203"/>
        <v/>
      </c>
    </row>
    <row r="15005" spans="15:15" x14ac:dyDescent="0.2">
      <c r="O15005" s="1" t="str">
        <f t="shared" si="203"/>
        <v/>
      </c>
    </row>
    <row r="15006" spans="15:15" x14ac:dyDescent="0.2">
      <c r="O15006" s="1" t="str">
        <f t="shared" si="203"/>
        <v/>
      </c>
    </row>
    <row r="15007" spans="15:15" x14ac:dyDescent="0.2">
      <c r="O15007" s="1" t="str">
        <f t="shared" si="203"/>
        <v/>
      </c>
    </row>
    <row r="15008" spans="15:15" x14ac:dyDescent="0.2">
      <c r="O15008" s="1" t="str">
        <f t="shared" si="203"/>
        <v/>
      </c>
    </row>
    <row r="15009" spans="15:15" x14ac:dyDescent="0.2">
      <c r="O15009" s="1" t="str">
        <f t="shared" si="203"/>
        <v/>
      </c>
    </row>
    <row r="15010" spans="15:15" x14ac:dyDescent="0.2">
      <c r="O15010" s="1" t="str">
        <f t="shared" si="203"/>
        <v/>
      </c>
    </row>
    <row r="15011" spans="15:15" x14ac:dyDescent="0.2">
      <c r="O15011" s="1" t="str">
        <f t="shared" si="203"/>
        <v/>
      </c>
    </row>
    <row r="15012" spans="15:15" x14ac:dyDescent="0.2">
      <c r="O15012" s="1" t="str">
        <f t="shared" si="203"/>
        <v/>
      </c>
    </row>
    <row r="15013" spans="15:15" x14ac:dyDescent="0.2">
      <c r="O15013" s="1" t="str">
        <f t="shared" si="203"/>
        <v/>
      </c>
    </row>
    <row r="15014" spans="15:15" x14ac:dyDescent="0.2">
      <c r="O15014" s="1" t="str">
        <f t="shared" si="203"/>
        <v/>
      </c>
    </row>
    <row r="15015" spans="15:15" x14ac:dyDescent="0.2">
      <c r="O15015" s="1" t="str">
        <f t="shared" si="203"/>
        <v/>
      </c>
    </row>
    <row r="15016" spans="15:15" x14ac:dyDescent="0.2">
      <c r="O15016" s="1" t="str">
        <f t="shared" si="203"/>
        <v/>
      </c>
    </row>
    <row r="15017" spans="15:15" x14ac:dyDescent="0.2">
      <c r="O15017" s="1" t="str">
        <f t="shared" si="203"/>
        <v/>
      </c>
    </row>
    <row r="15018" spans="15:15" x14ac:dyDescent="0.2">
      <c r="O15018" s="1" t="str">
        <f t="shared" si="203"/>
        <v/>
      </c>
    </row>
    <row r="15019" spans="15:15" x14ac:dyDescent="0.2">
      <c r="O15019" s="1" t="str">
        <f t="shared" si="203"/>
        <v/>
      </c>
    </row>
    <row r="15020" spans="15:15" x14ac:dyDescent="0.2">
      <c r="O15020" s="1" t="str">
        <f t="shared" si="203"/>
        <v/>
      </c>
    </row>
    <row r="15021" spans="15:15" x14ac:dyDescent="0.2">
      <c r="O15021" s="1" t="str">
        <f t="shared" si="203"/>
        <v/>
      </c>
    </row>
    <row r="15022" spans="15:15" x14ac:dyDescent="0.2">
      <c r="O15022" s="1" t="str">
        <f t="shared" si="203"/>
        <v/>
      </c>
    </row>
    <row r="15023" spans="15:15" x14ac:dyDescent="0.2">
      <c r="O15023" s="1" t="str">
        <f t="shared" si="203"/>
        <v/>
      </c>
    </row>
    <row r="15024" spans="15:15" x14ac:dyDescent="0.2">
      <c r="O15024" s="1" t="str">
        <f t="shared" si="203"/>
        <v/>
      </c>
    </row>
    <row r="15025" spans="15:15" x14ac:dyDescent="0.2">
      <c r="O15025" s="1" t="str">
        <f t="shared" si="203"/>
        <v/>
      </c>
    </row>
    <row r="15026" spans="15:15" x14ac:dyDescent="0.2">
      <c r="O15026" s="1" t="str">
        <f t="shared" si="203"/>
        <v/>
      </c>
    </row>
    <row r="15027" spans="15:15" x14ac:dyDescent="0.2">
      <c r="O15027" s="1" t="str">
        <f t="shared" si="203"/>
        <v/>
      </c>
    </row>
    <row r="15028" spans="15:15" x14ac:dyDescent="0.2">
      <c r="O15028" s="1" t="str">
        <f t="shared" si="203"/>
        <v/>
      </c>
    </row>
    <row r="15029" spans="15:15" x14ac:dyDescent="0.2">
      <c r="O15029" s="1" t="str">
        <f t="shared" si="203"/>
        <v/>
      </c>
    </row>
    <row r="15030" spans="15:15" x14ac:dyDescent="0.2">
      <c r="O15030" s="1" t="str">
        <f t="shared" si="203"/>
        <v/>
      </c>
    </row>
    <row r="15031" spans="15:15" x14ac:dyDescent="0.2">
      <c r="O15031" s="1" t="str">
        <f t="shared" si="203"/>
        <v/>
      </c>
    </row>
    <row r="15032" spans="15:15" x14ac:dyDescent="0.2">
      <c r="O15032" s="1" t="str">
        <f t="shared" si="203"/>
        <v/>
      </c>
    </row>
    <row r="15033" spans="15:15" x14ac:dyDescent="0.2">
      <c r="O15033" s="1" t="str">
        <f t="shared" si="203"/>
        <v/>
      </c>
    </row>
    <row r="15034" spans="15:15" x14ac:dyDescent="0.2">
      <c r="O15034" s="1" t="str">
        <f t="shared" si="203"/>
        <v/>
      </c>
    </row>
    <row r="15035" spans="15:15" x14ac:dyDescent="0.2">
      <c r="O15035" s="1" t="str">
        <f t="shared" si="203"/>
        <v/>
      </c>
    </row>
    <row r="15036" spans="15:15" x14ac:dyDescent="0.2">
      <c r="O15036" s="1" t="str">
        <f t="shared" si="203"/>
        <v/>
      </c>
    </row>
    <row r="15037" spans="15:15" x14ac:dyDescent="0.2">
      <c r="O15037" s="1" t="str">
        <f t="shared" si="203"/>
        <v/>
      </c>
    </row>
    <row r="15038" spans="15:15" x14ac:dyDescent="0.2">
      <c r="O15038" s="1" t="str">
        <f t="shared" si="203"/>
        <v/>
      </c>
    </row>
    <row r="15039" spans="15:15" x14ac:dyDescent="0.2">
      <c r="O15039" s="1" t="str">
        <f t="shared" si="203"/>
        <v/>
      </c>
    </row>
    <row r="15040" spans="15:15" x14ac:dyDescent="0.2">
      <c r="O15040" s="1" t="str">
        <f t="shared" si="203"/>
        <v/>
      </c>
    </row>
    <row r="15041" spans="15:15" x14ac:dyDescent="0.2">
      <c r="O15041" s="1" t="str">
        <f t="shared" si="203"/>
        <v/>
      </c>
    </row>
    <row r="15042" spans="15:15" x14ac:dyDescent="0.2">
      <c r="O15042" s="1" t="str">
        <f t="shared" ref="O15042:O15105" si="204">IF(ABS(H15042-G15042) &gt; (H15042*0.1), "X", "")</f>
        <v/>
      </c>
    </row>
    <row r="15043" spans="15:15" x14ac:dyDescent="0.2">
      <c r="O15043" s="1" t="str">
        <f t="shared" si="204"/>
        <v/>
      </c>
    </row>
    <row r="15044" spans="15:15" x14ac:dyDescent="0.2">
      <c r="O15044" s="1" t="str">
        <f t="shared" si="204"/>
        <v/>
      </c>
    </row>
    <row r="15045" spans="15:15" x14ac:dyDescent="0.2">
      <c r="O15045" s="1" t="str">
        <f t="shared" si="204"/>
        <v/>
      </c>
    </row>
    <row r="15046" spans="15:15" x14ac:dyDescent="0.2">
      <c r="O15046" s="1" t="str">
        <f t="shared" si="204"/>
        <v/>
      </c>
    </row>
    <row r="15047" spans="15:15" x14ac:dyDescent="0.2">
      <c r="O15047" s="1" t="str">
        <f t="shared" si="204"/>
        <v/>
      </c>
    </row>
    <row r="15048" spans="15:15" x14ac:dyDescent="0.2">
      <c r="O15048" s="1" t="str">
        <f t="shared" si="204"/>
        <v/>
      </c>
    </row>
    <row r="15049" spans="15:15" x14ac:dyDescent="0.2">
      <c r="O15049" s="1" t="str">
        <f t="shared" si="204"/>
        <v/>
      </c>
    </row>
    <row r="15050" spans="15:15" x14ac:dyDescent="0.2">
      <c r="O15050" s="1" t="str">
        <f t="shared" si="204"/>
        <v/>
      </c>
    </row>
    <row r="15051" spans="15:15" x14ac:dyDescent="0.2">
      <c r="O15051" s="1" t="str">
        <f t="shared" si="204"/>
        <v/>
      </c>
    </row>
    <row r="15052" spans="15:15" x14ac:dyDescent="0.2">
      <c r="O15052" s="1" t="str">
        <f t="shared" si="204"/>
        <v/>
      </c>
    </row>
    <row r="15053" spans="15:15" x14ac:dyDescent="0.2">
      <c r="O15053" s="1" t="str">
        <f t="shared" si="204"/>
        <v/>
      </c>
    </row>
    <row r="15054" spans="15:15" x14ac:dyDescent="0.2">
      <c r="O15054" s="1" t="str">
        <f t="shared" si="204"/>
        <v/>
      </c>
    </row>
    <row r="15055" spans="15:15" x14ac:dyDescent="0.2">
      <c r="O15055" s="1" t="str">
        <f t="shared" si="204"/>
        <v/>
      </c>
    </row>
    <row r="15056" spans="15:15" x14ac:dyDescent="0.2">
      <c r="O15056" s="1" t="str">
        <f t="shared" si="204"/>
        <v/>
      </c>
    </row>
    <row r="15057" spans="15:15" x14ac:dyDescent="0.2">
      <c r="O15057" s="1" t="str">
        <f t="shared" si="204"/>
        <v/>
      </c>
    </row>
    <row r="15058" spans="15:15" x14ac:dyDescent="0.2">
      <c r="O15058" s="1" t="str">
        <f t="shared" si="204"/>
        <v/>
      </c>
    </row>
    <row r="15059" spans="15:15" x14ac:dyDescent="0.2">
      <c r="O15059" s="1" t="str">
        <f t="shared" si="204"/>
        <v/>
      </c>
    </row>
    <row r="15060" spans="15:15" x14ac:dyDescent="0.2">
      <c r="O15060" s="1" t="str">
        <f t="shared" si="204"/>
        <v/>
      </c>
    </row>
    <row r="15061" spans="15:15" x14ac:dyDescent="0.2">
      <c r="O15061" s="1" t="str">
        <f t="shared" si="204"/>
        <v/>
      </c>
    </row>
    <row r="15062" spans="15:15" x14ac:dyDescent="0.2">
      <c r="O15062" s="1" t="str">
        <f t="shared" si="204"/>
        <v/>
      </c>
    </row>
    <row r="15063" spans="15:15" x14ac:dyDescent="0.2">
      <c r="O15063" s="1" t="str">
        <f t="shared" si="204"/>
        <v/>
      </c>
    </row>
    <row r="15064" spans="15:15" x14ac:dyDescent="0.2">
      <c r="O15064" s="1" t="str">
        <f t="shared" si="204"/>
        <v/>
      </c>
    </row>
    <row r="15065" spans="15:15" x14ac:dyDescent="0.2">
      <c r="O15065" s="1" t="str">
        <f t="shared" si="204"/>
        <v/>
      </c>
    </row>
    <row r="15066" spans="15:15" x14ac:dyDescent="0.2">
      <c r="O15066" s="1" t="str">
        <f t="shared" si="204"/>
        <v/>
      </c>
    </row>
    <row r="15067" spans="15:15" x14ac:dyDescent="0.2">
      <c r="O15067" s="1" t="str">
        <f t="shared" si="204"/>
        <v/>
      </c>
    </row>
    <row r="15068" spans="15:15" x14ac:dyDescent="0.2">
      <c r="O15068" s="1" t="str">
        <f t="shared" si="204"/>
        <v/>
      </c>
    </row>
    <row r="15069" spans="15:15" x14ac:dyDescent="0.2">
      <c r="O15069" s="1" t="str">
        <f t="shared" si="204"/>
        <v/>
      </c>
    </row>
    <row r="15070" spans="15:15" x14ac:dyDescent="0.2">
      <c r="O15070" s="1" t="str">
        <f t="shared" si="204"/>
        <v/>
      </c>
    </row>
    <row r="15071" spans="15:15" x14ac:dyDescent="0.2">
      <c r="O15071" s="1" t="str">
        <f t="shared" si="204"/>
        <v/>
      </c>
    </row>
    <row r="15072" spans="15:15" x14ac:dyDescent="0.2">
      <c r="O15072" s="1" t="str">
        <f t="shared" si="204"/>
        <v/>
      </c>
    </row>
    <row r="15073" spans="15:15" x14ac:dyDescent="0.2">
      <c r="O15073" s="1" t="str">
        <f t="shared" si="204"/>
        <v/>
      </c>
    </row>
    <row r="15074" spans="15:15" x14ac:dyDescent="0.2">
      <c r="O15074" s="1" t="str">
        <f t="shared" si="204"/>
        <v/>
      </c>
    </row>
    <row r="15075" spans="15:15" x14ac:dyDescent="0.2">
      <c r="O15075" s="1" t="str">
        <f t="shared" si="204"/>
        <v/>
      </c>
    </row>
    <row r="15076" spans="15:15" x14ac:dyDescent="0.2">
      <c r="O15076" s="1" t="str">
        <f t="shared" si="204"/>
        <v/>
      </c>
    </row>
    <row r="15077" spans="15:15" x14ac:dyDescent="0.2">
      <c r="O15077" s="1" t="str">
        <f t="shared" si="204"/>
        <v/>
      </c>
    </row>
    <row r="15078" spans="15:15" x14ac:dyDescent="0.2">
      <c r="O15078" s="1" t="str">
        <f t="shared" si="204"/>
        <v/>
      </c>
    </row>
    <row r="15079" spans="15:15" x14ac:dyDescent="0.2">
      <c r="O15079" s="1" t="str">
        <f t="shared" si="204"/>
        <v/>
      </c>
    </row>
    <row r="15080" spans="15:15" x14ac:dyDescent="0.2">
      <c r="O15080" s="1" t="str">
        <f t="shared" si="204"/>
        <v/>
      </c>
    </row>
    <row r="15081" spans="15:15" x14ac:dyDescent="0.2">
      <c r="O15081" s="1" t="str">
        <f t="shared" si="204"/>
        <v/>
      </c>
    </row>
    <row r="15082" spans="15:15" x14ac:dyDescent="0.2">
      <c r="O15082" s="1" t="str">
        <f t="shared" si="204"/>
        <v/>
      </c>
    </row>
    <row r="15083" spans="15:15" x14ac:dyDescent="0.2">
      <c r="O15083" s="1" t="str">
        <f t="shared" si="204"/>
        <v/>
      </c>
    </row>
    <row r="15084" spans="15:15" x14ac:dyDescent="0.2">
      <c r="O15084" s="1" t="str">
        <f t="shared" si="204"/>
        <v/>
      </c>
    </row>
    <row r="15085" spans="15:15" x14ac:dyDescent="0.2">
      <c r="O15085" s="1" t="str">
        <f t="shared" si="204"/>
        <v/>
      </c>
    </row>
    <row r="15086" spans="15:15" x14ac:dyDescent="0.2">
      <c r="O15086" s="1" t="str">
        <f t="shared" si="204"/>
        <v/>
      </c>
    </row>
    <row r="15087" spans="15:15" x14ac:dyDescent="0.2">
      <c r="O15087" s="1" t="str">
        <f t="shared" si="204"/>
        <v/>
      </c>
    </row>
    <row r="15088" spans="15:15" x14ac:dyDescent="0.2">
      <c r="O15088" s="1" t="str">
        <f t="shared" si="204"/>
        <v/>
      </c>
    </row>
    <row r="15089" spans="15:15" x14ac:dyDescent="0.2">
      <c r="O15089" s="1" t="str">
        <f t="shared" si="204"/>
        <v/>
      </c>
    </row>
    <row r="15090" spans="15:15" x14ac:dyDescent="0.2">
      <c r="O15090" s="1" t="str">
        <f t="shared" si="204"/>
        <v/>
      </c>
    </row>
    <row r="15091" spans="15:15" x14ac:dyDescent="0.2">
      <c r="O15091" s="1" t="str">
        <f t="shared" si="204"/>
        <v/>
      </c>
    </row>
    <row r="15092" spans="15:15" x14ac:dyDescent="0.2">
      <c r="O15092" s="1" t="str">
        <f t="shared" si="204"/>
        <v/>
      </c>
    </row>
    <row r="15093" spans="15:15" x14ac:dyDescent="0.2">
      <c r="O15093" s="1" t="str">
        <f t="shared" si="204"/>
        <v/>
      </c>
    </row>
    <row r="15094" spans="15:15" x14ac:dyDescent="0.2">
      <c r="O15094" s="1" t="str">
        <f t="shared" si="204"/>
        <v/>
      </c>
    </row>
    <row r="15095" spans="15:15" x14ac:dyDescent="0.2">
      <c r="O15095" s="1" t="str">
        <f t="shared" si="204"/>
        <v/>
      </c>
    </row>
    <row r="15096" spans="15:15" x14ac:dyDescent="0.2">
      <c r="O15096" s="1" t="str">
        <f t="shared" si="204"/>
        <v/>
      </c>
    </row>
    <row r="15097" spans="15:15" x14ac:dyDescent="0.2">
      <c r="O15097" s="1" t="str">
        <f t="shared" si="204"/>
        <v/>
      </c>
    </row>
    <row r="15098" spans="15:15" x14ac:dyDescent="0.2">
      <c r="O15098" s="1" t="str">
        <f t="shared" si="204"/>
        <v/>
      </c>
    </row>
    <row r="15099" spans="15:15" x14ac:dyDescent="0.2">
      <c r="O15099" s="1" t="str">
        <f t="shared" si="204"/>
        <v/>
      </c>
    </row>
    <row r="15100" spans="15:15" x14ac:dyDescent="0.2">
      <c r="O15100" s="1" t="str">
        <f t="shared" si="204"/>
        <v/>
      </c>
    </row>
    <row r="15101" spans="15:15" x14ac:dyDescent="0.2">
      <c r="O15101" s="1" t="str">
        <f t="shared" si="204"/>
        <v/>
      </c>
    </row>
    <row r="15102" spans="15:15" x14ac:dyDescent="0.2">
      <c r="O15102" s="1" t="str">
        <f t="shared" si="204"/>
        <v/>
      </c>
    </row>
    <row r="15103" spans="15:15" x14ac:dyDescent="0.2">
      <c r="O15103" s="1" t="str">
        <f t="shared" si="204"/>
        <v/>
      </c>
    </row>
    <row r="15104" spans="15:15" x14ac:dyDescent="0.2">
      <c r="O15104" s="1" t="str">
        <f t="shared" si="204"/>
        <v/>
      </c>
    </row>
    <row r="15105" spans="15:15" x14ac:dyDescent="0.2">
      <c r="O15105" s="1" t="str">
        <f t="shared" si="204"/>
        <v/>
      </c>
    </row>
    <row r="15106" spans="15:15" x14ac:dyDescent="0.2">
      <c r="O15106" s="1" t="str">
        <f t="shared" ref="O15106:O15169" si="205">IF(ABS(H15106-G15106) &gt; (H15106*0.1), "X", "")</f>
        <v/>
      </c>
    </row>
    <row r="15107" spans="15:15" x14ac:dyDescent="0.2">
      <c r="O15107" s="1" t="str">
        <f t="shared" si="205"/>
        <v/>
      </c>
    </row>
    <row r="15108" spans="15:15" x14ac:dyDescent="0.2">
      <c r="O15108" s="1" t="str">
        <f t="shared" si="205"/>
        <v/>
      </c>
    </row>
    <row r="15109" spans="15:15" x14ac:dyDescent="0.2">
      <c r="O15109" s="1" t="str">
        <f t="shared" si="205"/>
        <v/>
      </c>
    </row>
    <row r="15110" spans="15:15" x14ac:dyDescent="0.2">
      <c r="O15110" s="1" t="str">
        <f t="shared" si="205"/>
        <v/>
      </c>
    </row>
    <row r="15111" spans="15:15" x14ac:dyDescent="0.2">
      <c r="O15111" s="1" t="str">
        <f t="shared" si="205"/>
        <v/>
      </c>
    </row>
    <row r="15112" spans="15:15" x14ac:dyDescent="0.2">
      <c r="O15112" s="1" t="str">
        <f t="shared" si="205"/>
        <v/>
      </c>
    </row>
    <row r="15113" spans="15:15" x14ac:dyDescent="0.2">
      <c r="O15113" s="1" t="str">
        <f t="shared" si="205"/>
        <v/>
      </c>
    </row>
    <row r="15114" spans="15:15" x14ac:dyDescent="0.2">
      <c r="O15114" s="1" t="str">
        <f t="shared" si="205"/>
        <v/>
      </c>
    </row>
    <row r="15115" spans="15:15" x14ac:dyDescent="0.2">
      <c r="O15115" s="1" t="str">
        <f t="shared" si="205"/>
        <v/>
      </c>
    </row>
    <row r="15116" spans="15:15" x14ac:dyDescent="0.2">
      <c r="O15116" s="1" t="str">
        <f t="shared" si="205"/>
        <v/>
      </c>
    </row>
    <row r="15117" spans="15:15" x14ac:dyDescent="0.2">
      <c r="O15117" s="1" t="str">
        <f t="shared" si="205"/>
        <v/>
      </c>
    </row>
    <row r="15118" spans="15:15" x14ac:dyDescent="0.2">
      <c r="O15118" s="1" t="str">
        <f t="shared" si="205"/>
        <v/>
      </c>
    </row>
    <row r="15119" spans="15:15" x14ac:dyDescent="0.2">
      <c r="O15119" s="1" t="str">
        <f t="shared" si="205"/>
        <v/>
      </c>
    </row>
    <row r="15120" spans="15:15" x14ac:dyDescent="0.2">
      <c r="O15120" s="1" t="str">
        <f t="shared" si="205"/>
        <v/>
      </c>
    </row>
    <row r="15121" spans="15:15" x14ac:dyDescent="0.2">
      <c r="O15121" s="1" t="str">
        <f t="shared" si="205"/>
        <v/>
      </c>
    </row>
    <row r="15122" spans="15:15" x14ac:dyDescent="0.2">
      <c r="O15122" s="1" t="str">
        <f t="shared" si="205"/>
        <v/>
      </c>
    </row>
    <row r="15123" spans="15:15" x14ac:dyDescent="0.2">
      <c r="O15123" s="1" t="str">
        <f t="shared" si="205"/>
        <v/>
      </c>
    </row>
    <row r="15124" spans="15:15" x14ac:dyDescent="0.2">
      <c r="O15124" s="1" t="str">
        <f t="shared" si="205"/>
        <v/>
      </c>
    </row>
    <row r="15125" spans="15:15" x14ac:dyDescent="0.2">
      <c r="O15125" s="1" t="str">
        <f t="shared" si="205"/>
        <v/>
      </c>
    </row>
    <row r="15126" spans="15:15" x14ac:dyDescent="0.2">
      <c r="O15126" s="1" t="str">
        <f t="shared" si="205"/>
        <v/>
      </c>
    </row>
    <row r="15127" spans="15:15" x14ac:dyDescent="0.2">
      <c r="O15127" s="1" t="str">
        <f t="shared" si="205"/>
        <v/>
      </c>
    </row>
    <row r="15128" spans="15:15" x14ac:dyDescent="0.2">
      <c r="O15128" s="1" t="str">
        <f t="shared" si="205"/>
        <v/>
      </c>
    </row>
    <row r="15129" spans="15:15" x14ac:dyDescent="0.2">
      <c r="O15129" s="1" t="str">
        <f t="shared" si="205"/>
        <v/>
      </c>
    </row>
    <row r="15130" spans="15:15" x14ac:dyDescent="0.2">
      <c r="O15130" s="1" t="str">
        <f t="shared" si="205"/>
        <v/>
      </c>
    </row>
    <row r="15131" spans="15:15" x14ac:dyDescent="0.2">
      <c r="O15131" s="1" t="str">
        <f t="shared" si="205"/>
        <v/>
      </c>
    </row>
    <row r="15132" spans="15:15" x14ac:dyDescent="0.2">
      <c r="O15132" s="1" t="str">
        <f t="shared" si="205"/>
        <v/>
      </c>
    </row>
    <row r="15133" spans="15:15" x14ac:dyDescent="0.2">
      <c r="O15133" s="1" t="str">
        <f t="shared" si="205"/>
        <v/>
      </c>
    </row>
    <row r="15134" spans="15:15" x14ac:dyDescent="0.2">
      <c r="O15134" s="1" t="str">
        <f t="shared" si="205"/>
        <v/>
      </c>
    </row>
    <row r="15135" spans="15:15" x14ac:dyDescent="0.2">
      <c r="O15135" s="1" t="str">
        <f t="shared" si="205"/>
        <v/>
      </c>
    </row>
    <row r="15136" spans="15:15" x14ac:dyDescent="0.2">
      <c r="O15136" s="1" t="str">
        <f t="shared" si="205"/>
        <v/>
      </c>
    </row>
    <row r="15137" spans="15:15" x14ac:dyDescent="0.2">
      <c r="O15137" s="1" t="str">
        <f t="shared" si="205"/>
        <v/>
      </c>
    </row>
    <row r="15138" spans="15:15" x14ac:dyDescent="0.2">
      <c r="O15138" s="1" t="str">
        <f t="shared" si="205"/>
        <v/>
      </c>
    </row>
    <row r="15139" spans="15:15" x14ac:dyDescent="0.2">
      <c r="O15139" s="1" t="str">
        <f t="shared" si="205"/>
        <v/>
      </c>
    </row>
    <row r="15140" spans="15:15" x14ac:dyDescent="0.2">
      <c r="O15140" s="1" t="str">
        <f t="shared" si="205"/>
        <v/>
      </c>
    </row>
    <row r="15141" spans="15:15" x14ac:dyDescent="0.2">
      <c r="O15141" s="1" t="str">
        <f t="shared" si="205"/>
        <v/>
      </c>
    </row>
    <row r="15142" spans="15:15" x14ac:dyDescent="0.2">
      <c r="O15142" s="1" t="str">
        <f t="shared" si="205"/>
        <v/>
      </c>
    </row>
    <row r="15143" spans="15:15" x14ac:dyDescent="0.2">
      <c r="O15143" s="1" t="str">
        <f t="shared" si="205"/>
        <v/>
      </c>
    </row>
    <row r="15144" spans="15:15" x14ac:dyDescent="0.2">
      <c r="O15144" s="1" t="str">
        <f t="shared" si="205"/>
        <v/>
      </c>
    </row>
    <row r="15145" spans="15:15" x14ac:dyDescent="0.2">
      <c r="O15145" s="1" t="str">
        <f t="shared" si="205"/>
        <v/>
      </c>
    </row>
    <row r="15146" spans="15:15" x14ac:dyDescent="0.2">
      <c r="O15146" s="1" t="str">
        <f t="shared" si="205"/>
        <v/>
      </c>
    </row>
    <row r="15147" spans="15:15" x14ac:dyDescent="0.2">
      <c r="O15147" s="1" t="str">
        <f t="shared" si="205"/>
        <v/>
      </c>
    </row>
    <row r="15148" spans="15:15" x14ac:dyDescent="0.2">
      <c r="O15148" s="1" t="str">
        <f t="shared" si="205"/>
        <v/>
      </c>
    </row>
    <row r="15149" spans="15:15" x14ac:dyDescent="0.2">
      <c r="O15149" s="1" t="str">
        <f t="shared" si="205"/>
        <v/>
      </c>
    </row>
    <row r="15150" spans="15:15" x14ac:dyDescent="0.2">
      <c r="O15150" s="1" t="str">
        <f t="shared" si="205"/>
        <v/>
      </c>
    </row>
    <row r="15151" spans="15:15" x14ac:dyDescent="0.2">
      <c r="O15151" s="1" t="str">
        <f t="shared" si="205"/>
        <v/>
      </c>
    </row>
    <row r="15152" spans="15:15" x14ac:dyDescent="0.2">
      <c r="O15152" s="1" t="str">
        <f t="shared" si="205"/>
        <v/>
      </c>
    </row>
    <row r="15153" spans="15:15" x14ac:dyDescent="0.2">
      <c r="O15153" s="1" t="str">
        <f t="shared" si="205"/>
        <v/>
      </c>
    </row>
    <row r="15154" spans="15:15" x14ac:dyDescent="0.2">
      <c r="O15154" s="1" t="str">
        <f t="shared" si="205"/>
        <v/>
      </c>
    </row>
    <row r="15155" spans="15:15" x14ac:dyDescent="0.2">
      <c r="O15155" s="1" t="str">
        <f t="shared" si="205"/>
        <v/>
      </c>
    </row>
    <row r="15156" spans="15:15" x14ac:dyDescent="0.2">
      <c r="O15156" s="1" t="str">
        <f t="shared" si="205"/>
        <v/>
      </c>
    </row>
    <row r="15157" spans="15:15" x14ac:dyDescent="0.2">
      <c r="O15157" s="1" t="str">
        <f t="shared" si="205"/>
        <v/>
      </c>
    </row>
    <row r="15158" spans="15:15" x14ac:dyDescent="0.2">
      <c r="O15158" s="1" t="str">
        <f t="shared" si="205"/>
        <v/>
      </c>
    </row>
    <row r="15159" spans="15:15" x14ac:dyDescent="0.2">
      <c r="O15159" s="1" t="str">
        <f t="shared" si="205"/>
        <v/>
      </c>
    </row>
    <row r="15160" spans="15:15" x14ac:dyDescent="0.2">
      <c r="O15160" s="1" t="str">
        <f t="shared" si="205"/>
        <v/>
      </c>
    </row>
    <row r="15161" spans="15:15" x14ac:dyDescent="0.2">
      <c r="O15161" s="1" t="str">
        <f t="shared" si="205"/>
        <v/>
      </c>
    </row>
    <row r="15162" spans="15:15" x14ac:dyDescent="0.2">
      <c r="O15162" s="1" t="str">
        <f t="shared" si="205"/>
        <v/>
      </c>
    </row>
    <row r="15163" spans="15:15" x14ac:dyDescent="0.2">
      <c r="O15163" s="1" t="str">
        <f t="shared" si="205"/>
        <v/>
      </c>
    </row>
    <row r="15164" spans="15:15" x14ac:dyDescent="0.2">
      <c r="O15164" s="1" t="str">
        <f t="shared" si="205"/>
        <v/>
      </c>
    </row>
    <row r="15165" spans="15:15" x14ac:dyDescent="0.2">
      <c r="O15165" s="1" t="str">
        <f t="shared" si="205"/>
        <v/>
      </c>
    </row>
    <row r="15166" spans="15:15" x14ac:dyDescent="0.2">
      <c r="O15166" s="1" t="str">
        <f t="shared" si="205"/>
        <v/>
      </c>
    </row>
    <row r="15167" spans="15:15" x14ac:dyDescent="0.2">
      <c r="O15167" s="1" t="str">
        <f t="shared" si="205"/>
        <v/>
      </c>
    </row>
    <row r="15168" spans="15:15" x14ac:dyDescent="0.2">
      <c r="O15168" s="1" t="str">
        <f t="shared" si="205"/>
        <v/>
      </c>
    </row>
    <row r="15169" spans="15:15" x14ac:dyDescent="0.2">
      <c r="O15169" s="1" t="str">
        <f t="shared" si="205"/>
        <v/>
      </c>
    </row>
    <row r="15170" spans="15:15" x14ac:dyDescent="0.2">
      <c r="O15170" s="1" t="str">
        <f t="shared" ref="O15170:O15233" si="206">IF(ABS(H15170-G15170) &gt; (H15170*0.1), "X", "")</f>
        <v/>
      </c>
    </row>
    <row r="15171" spans="15:15" x14ac:dyDescent="0.2">
      <c r="O15171" s="1" t="str">
        <f t="shared" si="206"/>
        <v/>
      </c>
    </row>
    <row r="15172" spans="15:15" x14ac:dyDescent="0.2">
      <c r="O15172" s="1" t="str">
        <f t="shared" si="206"/>
        <v/>
      </c>
    </row>
    <row r="15173" spans="15:15" x14ac:dyDescent="0.2">
      <c r="O15173" s="1" t="str">
        <f t="shared" si="206"/>
        <v/>
      </c>
    </row>
    <row r="15174" spans="15:15" x14ac:dyDescent="0.2">
      <c r="O15174" s="1" t="str">
        <f t="shared" si="206"/>
        <v/>
      </c>
    </row>
    <row r="15175" spans="15:15" x14ac:dyDescent="0.2">
      <c r="O15175" s="1" t="str">
        <f t="shared" si="206"/>
        <v/>
      </c>
    </row>
    <row r="15176" spans="15:15" x14ac:dyDescent="0.2">
      <c r="O15176" s="1" t="str">
        <f t="shared" si="206"/>
        <v/>
      </c>
    </row>
    <row r="15177" spans="15:15" x14ac:dyDescent="0.2">
      <c r="O15177" s="1" t="str">
        <f t="shared" si="206"/>
        <v/>
      </c>
    </row>
    <row r="15178" spans="15:15" x14ac:dyDescent="0.2">
      <c r="O15178" s="1" t="str">
        <f t="shared" si="206"/>
        <v/>
      </c>
    </row>
    <row r="15179" spans="15:15" x14ac:dyDescent="0.2">
      <c r="O15179" s="1" t="str">
        <f t="shared" si="206"/>
        <v/>
      </c>
    </row>
    <row r="15180" spans="15:15" x14ac:dyDescent="0.2">
      <c r="O15180" s="1" t="str">
        <f t="shared" si="206"/>
        <v/>
      </c>
    </row>
    <row r="15181" spans="15:15" x14ac:dyDescent="0.2">
      <c r="O15181" s="1" t="str">
        <f t="shared" si="206"/>
        <v/>
      </c>
    </row>
    <row r="15182" spans="15:15" x14ac:dyDescent="0.2">
      <c r="O15182" s="1" t="str">
        <f t="shared" si="206"/>
        <v/>
      </c>
    </row>
    <row r="15183" spans="15:15" x14ac:dyDescent="0.2">
      <c r="O15183" s="1" t="str">
        <f t="shared" si="206"/>
        <v/>
      </c>
    </row>
    <row r="15184" spans="15:15" x14ac:dyDescent="0.2">
      <c r="O15184" s="1" t="str">
        <f t="shared" si="206"/>
        <v/>
      </c>
    </row>
    <row r="15185" spans="15:15" x14ac:dyDescent="0.2">
      <c r="O15185" s="1" t="str">
        <f t="shared" si="206"/>
        <v/>
      </c>
    </row>
    <row r="15186" spans="15:15" x14ac:dyDescent="0.2">
      <c r="O15186" s="1" t="str">
        <f t="shared" si="206"/>
        <v/>
      </c>
    </row>
    <row r="15187" spans="15:15" x14ac:dyDescent="0.2">
      <c r="O15187" s="1" t="str">
        <f t="shared" si="206"/>
        <v/>
      </c>
    </row>
    <row r="15188" spans="15:15" x14ac:dyDescent="0.2">
      <c r="O15188" s="1" t="str">
        <f t="shared" si="206"/>
        <v/>
      </c>
    </row>
    <row r="15189" spans="15:15" x14ac:dyDescent="0.2">
      <c r="O15189" s="1" t="str">
        <f t="shared" si="206"/>
        <v/>
      </c>
    </row>
    <row r="15190" spans="15:15" x14ac:dyDescent="0.2">
      <c r="O15190" s="1" t="str">
        <f t="shared" si="206"/>
        <v/>
      </c>
    </row>
    <row r="15191" spans="15:15" x14ac:dyDescent="0.2">
      <c r="O15191" s="1" t="str">
        <f t="shared" si="206"/>
        <v/>
      </c>
    </row>
    <row r="15192" spans="15:15" x14ac:dyDescent="0.2">
      <c r="O15192" s="1" t="str">
        <f t="shared" si="206"/>
        <v/>
      </c>
    </row>
    <row r="15193" spans="15:15" x14ac:dyDescent="0.2">
      <c r="O15193" s="1" t="str">
        <f t="shared" si="206"/>
        <v/>
      </c>
    </row>
    <row r="15194" spans="15:15" x14ac:dyDescent="0.2">
      <c r="O15194" s="1" t="str">
        <f t="shared" si="206"/>
        <v/>
      </c>
    </row>
    <row r="15195" spans="15:15" x14ac:dyDescent="0.2">
      <c r="O15195" s="1" t="str">
        <f t="shared" si="206"/>
        <v/>
      </c>
    </row>
    <row r="15196" spans="15:15" x14ac:dyDescent="0.2">
      <c r="O15196" s="1" t="str">
        <f t="shared" si="206"/>
        <v/>
      </c>
    </row>
    <row r="15197" spans="15:15" x14ac:dyDescent="0.2">
      <c r="O15197" s="1" t="str">
        <f t="shared" si="206"/>
        <v/>
      </c>
    </row>
    <row r="15198" spans="15:15" x14ac:dyDescent="0.2">
      <c r="O15198" s="1" t="str">
        <f t="shared" si="206"/>
        <v/>
      </c>
    </row>
    <row r="15199" spans="15:15" x14ac:dyDescent="0.2">
      <c r="O15199" s="1" t="str">
        <f t="shared" si="206"/>
        <v/>
      </c>
    </row>
    <row r="15200" spans="15:15" x14ac:dyDescent="0.2">
      <c r="O15200" s="1" t="str">
        <f t="shared" si="206"/>
        <v/>
      </c>
    </row>
    <row r="15201" spans="15:15" x14ac:dyDescent="0.2">
      <c r="O15201" s="1" t="str">
        <f t="shared" si="206"/>
        <v/>
      </c>
    </row>
    <row r="15202" spans="15:15" x14ac:dyDescent="0.2">
      <c r="O15202" s="1" t="str">
        <f t="shared" si="206"/>
        <v/>
      </c>
    </row>
    <row r="15203" spans="15:15" x14ac:dyDescent="0.2">
      <c r="O15203" s="1" t="str">
        <f t="shared" si="206"/>
        <v/>
      </c>
    </row>
    <row r="15204" spans="15:15" x14ac:dyDescent="0.2">
      <c r="O15204" s="1" t="str">
        <f t="shared" si="206"/>
        <v/>
      </c>
    </row>
    <row r="15205" spans="15:15" x14ac:dyDescent="0.2">
      <c r="O15205" s="1" t="str">
        <f t="shared" si="206"/>
        <v/>
      </c>
    </row>
    <row r="15206" spans="15:15" x14ac:dyDescent="0.2">
      <c r="O15206" s="1" t="str">
        <f t="shared" si="206"/>
        <v/>
      </c>
    </row>
    <row r="15207" spans="15:15" x14ac:dyDescent="0.2">
      <c r="O15207" s="1" t="str">
        <f t="shared" si="206"/>
        <v/>
      </c>
    </row>
    <row r="15208" spans="15:15" x14ac:dyDescent="0.2">
      <c r="O15208" s="1" t="str">
        <f t="shared" si="206"/>
        <v/>
      </c>
    </row>
    <row r="15209" spans="15:15" x14ac:dyDescent="0.2">
      <c r="O15209" s="1" t="str">
        <f t="shared" si="206"/>
        <v/>
      </c>
    </row>
    <row r="15210" spans="15:15" x14ac:dyDescent="0.2">
      <c r="O15210" s="1" t="str">
        <f t="shared" si="206"/>
        <v/>
      </c>
    </row>
    <row r="15211" spans="15:15" x14ac:dyDescent="0.2">
      <c r="O15211" s="1" t="str">
        <f t="shared" si="206"/>
        <v/>
      </c>
    </row>
    <row r="15212" spans="15:15" x14ac:dyDescent="0.2">
      <c r="O15212" s="1" t="str">
        <f t="shared" si="206"/>
        <v/>
      </c>
    </row>
    <row r="15213" spans="15:15" x14ac:dyDescent="0.2">
      <c r="O15213" s="1" t="str">
        <f t="shared" si="206"/>
        <v/>
      </c>
    </row>
    <row r="15214" spans="15:15" x14ac:dyDescent="0.2">
      <c r="O15214" s="1" t="str">
        <f t="shared" si="206"/>
        <v/>
      </c>
    </row>
    <row r="15215" spans="15:15" x14ac:dyDescent="0.2">
      <c r="O15215" s="1" t="str">
        <f t="shared" si="206"/>
        <v/>
      </c>
    </row>
    <row r="15216" spans="15:15" x14ac:dyDescent="0.2">
      <c r="O15216" s="1" t="str">
        <f t="shared" si="206"/>
        <v/>
      </c>
    </row>
    <row r="15217" spans="15:15" x14ac:dyDescent="0.2">
      <c r="O15217" s="1" t="str">
        <f t="shared" si="206"/>
        <v/>
      </c>
    </row>
    <row r="15218" spans="15:15" x14ac:dyDescent="0.2">
      <c r="O15218" s="1" t="str">
        <f t="shared" si="206"/>
        <v/>
      </c>
    </row>
    <row r="15219" spans="15:15" x14ac:dyDescent="0.2">
      <c r="O15219" s="1" t="str">
        <f t="shared" si="206"/>
        <v/>
      </c>
    </row>
    <row r="15220" spans="15:15" x14ac:dyDescent="0.2">
      <c r="O15220" s="1" t="str">
        <f t="shared" si="206"/>
        <v/>
      </c>
    </row>
    <row r="15221" spans="15:15" x14ac:dyDescent="0.2">
      <c r="O15221" s="1" t="str">
        <f t="shared" si="206"/>
        <v/>
      </c>
    </row>
    <row r="15222" spans="15:15" x14ac:dyDescent="0.2">
      <c r="O15222" s="1" t="str">
        <f t="shared" si="206"/>
        <v/>
      </c>
    </row>
    <row r="15223" spans="15:15" x14ac:dyDescent="0.2">
      <c r="O15223" s="1" t="str">
        <f t="shared" si="206"/>
        <v/>
      </c>
    </row>
    <row r="15224" spans="15:15" x14ac:dyDescent="0.2">
      <c r="O15224" s="1" t="str">
        <f t="shared" si="206"/>
        <v/>
      </c>
    </row>
    <row r="15225" spans="15:15" x14ac:dyDescent="0.2">
      <c r="O15225" s="1" t="str">
        <f t="shared" si="206"/>
        <v/>
      </c>
    </row>
    <row r="15226" spans="15:15" x14ac:dyDescent="0.2">
      <c r="O15226" s="1" t="str">
        <f t="shared" si="206"/>
        <v/>
      </c>
    </row>
    <row r="15227" spans="15:15" x14ac:dyDescent="0.2">
      <c r="O15227" s="1" t="str">
        <f t="shared" si="206"/>
        <v/>
      </c>
    </row>
    <row r="15228" spans="15:15" x14ac:dyDescent="0.2">
      <c r="O15228" s="1" t="str">
        <f t="shared" si="206"/>
        <v/>
      </c>
    </row>
    <row r="15229" spans="15:15" x14ac:dyDescent="0.2">
      <c r="O15229" s="1" t="str">
        <f t="shared" si="206"/>
        <v/>
      </c>
    </row>
    <row r="15230" spans="15:15" x14ac:dyDescent="0.2">
      <c r="O15230" s="1" t="str">
        <f t="shared" si="206"/>
        <v/>
      </c>
    </row>
    <row r="15231" spans="15:15" x14ac:dyDescent="0.2">
      <c r="O15231" s="1" t="str">
        <f t="shared" si="206"/>
        <v/>
      </c>
    </row>
    <row r="15232" spans="15:15" x14ac:dyDescent="0.2">
      <c r="O15232" s="1" t="str">
        <f t="shared" si="206"/>
        <v/>
      </c>
    </row>
    <row r="15233" spans="15:15" x14ac:dyDescent="0.2">
      <c r="O15233" s="1" t="str">
        <f t="shared" si="206"/>
        <v/>
      </c>
    </row>
    <row r="15234" spans="15:15" x14ac:dyDescent="0.2">
      <c r="O15234" s="1" t="str">
        <f t="shared" ref="O15234:O15297" si="207">IF(ABS(H15234-G15234) &gt; (H15234*0.1), "X", "")</f>
        <v/>
      </c>
    </row>
    <row r="15235" spans="15:15" x14ac:dyDescent="0.2">
      <c r="O15235" s="1" t="str">
        <f t="shared" si="207"/>
        <v/>
      </c>
    </row>
    <row r="15236" spans="15:15" x14ac:dyDescent="0.2">
      <c r="O15236" s="1" t="str">
        <f t="shared" si="207"/>
        <v/>
      </c>
    </row>
    <row r="15237" spans="15:15" x14ac:dyDescent="0.2">
      <c r="O15237" s="1" t="str">
        <f t="shared" si="207"/>
        <v/>
      </c>
    </row>
    <row r="15238" spans="15:15" x14ac:dyDescent="0.2">
      <c r="O15238" s="1" t="str">
        <f t="shared" si="207"/>
        <v/>
      </c>
    </row>
    <row r="15239" spans="15:15" x14ac:dyDescent="0.2">
      <c r="O15239" s="1" t="str">
        <f t="shared" si="207"/>
        <v/>
      </c>
    </row>
    <row r="15240" spans="15:15" x14ac:dyDescent="0.2">
      <c r="O15240" s="1" t="str">
        <f t="shared" si="207"/>
        <v/>
      </c>
    </row>
    <row r="15241" spans="15:15" x14ac:dyDescent="0.2">
      <c r="O15241" s="1" t="str">
        <f t="shared" si="207"/>
        <v/>
      </c>
    </row>
    <row r="15242" spans="15:15" x14ac:dyDescent="0.2">
      <c r="O15242" s="1" t="str">
        <f t="shared" si="207"/>
        <v/>
      </c>
    </row>
    <row r="15243" spans="15:15" x14ac:dyDescent="0.2">
      <c r="O15243" s="1" t="str">
        <f t="shared" si="207"/>
        <v/>
      </c>
    </row>
    <row r="15244" spans="15:15" x14ac:dyDescent="0.2">
      <c r="O15244" s="1" t="str">
        <f t="shared" si="207"/>
        <v/>
      </c>
    </row>
    <row r="15245" spans="15:15" x14ac:dyDescent="0.2">
      <c r="O15245" s="1" t="str">
        <f t="shared" si="207"/>
        <v/>
      </c>
    </row>
    <row r="15246" spans="15:15" x14ac:dyDescent="0.2">
      <c r="O15246" s="1" t="str">
        <f t="shared" si="207"/>
        <v/>
      </c>
    </row>
    <row r="15247" spans="15:15" x14ac:dyDescent="0.2">
      <c r="O15247" s="1" t="str">
        <f t="shared" si="207"/>
        <v/>
      </c>
    </row>
    <row r="15248" spans="15:15" x14ac:dyDescent="0.2">
      <c r="O15248" s="1" t="str">
        <f t="shared" si="207"/>
        <v/>
      </c>
    </row>
    <row r="15249" spans="15:15" x14ac:dyDescent="0.2">
      <c r="O15249" s="1" t="str">
        <f t="shared" si="207"/>
        <v/>
      </c>
    </row>
    <row r="15250" spans="15:15" x14ac:dyDescent="0.2">
      <c r="O15250" s="1" t="str">
        <f t="shared" si="207"/>
        <v/>
      </c>
    </row>
    <row r="15251" spans="15:15" x14ac:dyDescent="0.2">
      <c r="O15251" s="1" t="str">
        <f t="shared" si="207"/>
        <v/>
      </c>
    </row>
    <row r="15252" spans="15:15" x14ac:dyDescent="0.2">
      <c r="O15252" s="1" t="str">
        <f t="shared" si="207"/>
        <v/>
      </c>
    </row>
    <row r="15253" spans="15:15" x14ac:dyDescent="0.2">
      <c r="O15253" s="1" t="str">
        <f t="shared" si="207"/>
        <v/>
      </c>
    </row>
    <row r="15254" spans="15:15" x14ac:dyDescent="0.2">
      <c r="O15254" s="1" t="str">
        <f t="shared" si="207"/>
        <v/>
      </c>
    </row>
    <row r="15255" spans="15:15" x14ac:dyDescent="0.2">
      <c r="O15255" s="1" t="str">
        <f t="shared" si="207"/>
        <v/>
      </c>
    </row>
    <row r="15256" spans="15:15" x14ac:dyDescent="0.2">
      <c r="O15256" s="1" t="str">
        <f t="shared" si="207"/>
        <v/>
      </c>
    </row>
    <row r="15257" spans="15:15" x14ac:dyDescent="0.2">
      <c r="O15257" s="1" t="str">
        <f t="shared" si="207"/>
        <v/>
      </c>
    </row>
    <row r="15258" spans="15:15" x14ac:dyDescent="0.2">
      <c r="O15258" s="1" t="str">
        <f t="shared" si="207"/>
        <v/>
      </c>
    </row>
    <row r="15259" spans="15:15" x14ac:dyDescent="0.2">
      <c r="O15259" s="1" t="str">
        <f t="shared" si="207"/>
        <v/>
      </c>
    </row>
    <row r="15260" spans="15:15" x14ac:dyDescent="0.2">
      <c r="O15260" s="1" t="str">
        <f t="shared" si="207"/>
        <v/>
      </c>
    </row>
    <row r="15261" spans="15:15" x14ac:dyDescent="0.2">
      <c r="O15261" s="1" t="str">
        <f t="shared" si="207"/>
        <v/>
      </c>
    </row>
    <row r="15262" spans="15:15" x14ac:dyDescent="0.2">
      <c r="O15262" s="1" t="str">
        <f t="shared" si="207"/>
        <v/>
      </c>
    </row>
    <row r="15263" spans="15:15" x14ac:dyDescent="0.2">
      <c r="O15263" s="1" t="str">
        <f t="shared" si="207"/>
        <v/>
      </c>
    </row>
    <row r="15264" spans="15:15" x14ac:dyDescent="0.2">
      <c r="O15264" s="1" t="str">
        <f t="shared" si="207"/>
        <v/>
      </c>
    </row>
    <row r="15265" spans="15:15" x14ac:dyDescent="0.2">
      <c r="O15265" s="1" t="str">
        <f t="shared" si="207"/>
        <v/>
      </c>
    </row>
    <row r="15266" spans="15:15" x14ac:dyDescent="0.2">
      <c r="O15266" s="1" t="str">
        <f t="shared" si="207"/>
        <v/>
      </c>
    </row>
    <row r="15267" spans="15:15" x14ac:dyDescent="0.2">
      <c r="O15267" s="1" t="str">
        <f t="shared" si="207"/>
        <v/>
      </c>
    </row>
    <row r="15268" spans="15:15" x14ac:dyDescent="0.2">
      <c r="O15268" s="1" t="str">
        <f t="shared" si="207"/>
        <v/>
      </c>
    </row>
    <row r="15269" spans="15:15" x14ac:dyDescent="0.2">
      <c r="O15269" s="1" t="str">
        <f t="shared" si="207"/>
        <v/>
      </c>
    </row>
    <row r="15270" spans="15:15" x14ac:dyDescent="0.2">
      <c r="O15270" s="1" t="str">
        <f t="shared" si="207"/>
        <v/>
      </c>
    </row>
    <row r="15271" spans="15:15" x14ac:dyDescent="0.2">
      <c r="O15271" s="1" t="str">
        <f t="shared" si="207"/>
        <v/>
      </c>
    </row>
    <row r="15272" spans="15:15" x14ac:dyDescent="0.2">
      <c r="O15272" s="1" t="str">
        <f t="shared" si="207"/>
        <v/>
      </c>
    </row>
    <row r="15273" spans="15:15" x14ac:dyDescent="0.2">
      <c r="O15273" s="1" t="str">
        <f t="shared" si="207"/>
        <v/>
      </c>
    </row>
    <row r="15274" spans="15:15" x14ac:dyDescent="0.2">
      <c r="O15274" s="1" t="str">
        <f t="shared" si="207"/>
        <v/>
      </c>
    </row>
    <row r="15275" spans="15:15" x14ac:dyDescent="0.2">
      <c r="O15275" s="1" t="str">
        <f t="shared" si="207"/>
        <v/>
      </c>
    </row>
    <row r="15276" spans="15:15" x14ac:dyDescent="0.2">
      <c r="O15276" s="1" t="str">
        <f t="shared" si="207"/>
        <v/>
      </c>
    </row>
    <row r="15277" spans="15:15" x14ac:dyDescent="0.2">
      <c r="O15277" s="1" t="str">
        <f t="shared" si="207"/>
        <v/>
      </c>
    </row>
    <row r="15278" spans="15:15" x14ac:dyDescent="0.2">
      <c r="O15278" s="1" t="str">
        <f t="shared" si="207"/>
        <v/>
      </c>
    </row>
    <row r="15279" spans="15:15" x14ac:dyDescent="0.2">
      <c r="O15279" s="1" t="str">
        <f t="shared" si="207"/>
        <v/>
      </c>
    </row>
    <row r="15280" spans="15:15" x14ac:dyDescent="0.2">
      <c r="O15280" s="1" t="str">
        <f t="shared" si="207"/>
        <v/>
      </c>
    </row>
    <row r="15281" spans="15:15" x14ac:dyDescent="0.2">
      <c r="O15281" s="1" t="str">
        <f t="shared" si="207"/>
        <v/>
      </c>
    </row>
    <row r="15282" spans="15:15" x14ac:dyDescent="0.2">
      <c r="O15282" s="1" t="str">
        <f t="shared" si="207"/>
        <v/>
      </c>
    </row>
    <row r="15283" spans="15:15" x14ac:dyDescent="0.2">
      <c r="O15283" s="1" t="str">
        <f t="shared" si="207"/>
        <v/>
      </c>
    </row>
    <row r="15284" spans="15:15" x14ac:dyDescent="0.2">
      <c r="O15284" s="1" t="str">
        <f t="shared" si="207"/>
        <v/>
      </c>
    </row>
    <row r="15285" spans="15:15" x14ac:dyDescent="0.2">
      <c r="O15285" s="1" t="str">
        <f t="shared" si="207"/>
        <v/>
      </c>
    </row>
    <row r="15286" spans="15:15" x14ac:dyDescent="0.2">
      <c r="O15286" s="1" t="str">
        <f t="shared" si="207"/>
        <v/>
      </c>
    </row>
    <row r="15287" spans="15:15" x14ac:dyDescent="0.2">
      <c r="O15287" s="1" t="str">
        <f t="shared" si="207"/>
        <v/>
      </c>
    </row>
    <row r="15288" spans="15:15" x14ac:dyDescent="0.2">
      <c r="O15288" s="1" t="str">
        <f t="shared" si="207"/>
        <v/>
      </c>
    </row>
    <row r="15289" spans="15:15" x14ac:dyDescent="0.2">
      <c r="O15289" s="1" t="str">
        <f t="shared" si="207"/>
        <v/>
      </c>
    </row>
    <row r="15290" spans="15:15" x14ac:dyDescent="0.2">
      <c r="O15290" s="1" t="str">
        <f t="shared" si="207"/>
        <v/>
      </c>
    </row>
    <row r="15291" spans="15:15" x14ac:dyDescent="0.2">
      <c r="O15291" s="1" t="str">
        <f t="shared" si="207"/>
        <v/>
      </c>
    </row>
    <row r="15292" spans="15:15" x14ac:dyDescent="0.2">
      <c r="O15292" s="1" t="str">
        <f t="shared" si="207"/>
        <v/>
      </c>
    </row>
    <row r="15293" spans="15:15" x14ac:dyDescent="0.2">
      <c r="O15293" s="1" t="str">
        <f t="shared" si="207"/>
        <v/>
      </c>
    </row>
    <row r="15294" spans="15:15" x14ac:dyDescent="0.2">
      <c r="O15294" s="1" t="str">
        <f t="shared" si="207"/>
        <v/>
      </c>
    </row>
    <row r="15295" spans="15:15" x14ac:dyDescent="0.2">
      <c r="O15295" s="1" t="str">
        <f t="shared" si="207"/>
        <v/>
      </c>
    </row>
    <row r="15296" spans="15:15" x14ac:dyDescent="0.2">
      <c r="O15296" s="1" t="str">
        <f t="shared" si="207"/>
        <v/>
      </c>
    </row>
    <row r="15297" spans="15:15" x14ac:dyDescent="0.2">
      <c r="O15297" s="1" t="str">
        <f t="shared" si="207"/>
        <v/>
      </c>
    </row>
    <row r="15298" spans="15:15" x14ac:dyDescent="0.2">
      <c r="O15298" s="1" t="str">
        <f t="shared" ref="O15298:O15361" si="208">IF(ABS(H15298-G15298) &gt; (H15298*0.1), "X", "")</f>
        <v/>
      </c>
    </row>
    <row r="15299" spans="15:15" x14ac:dyDescent="0.2">
      <c r="O15299" s="1" t="str">
        <f t="shared" si="208"/>
        <v/>
      </c>
    </row>
    <row r="15300" spans="15:15" x14ac:dyDescent="0.2">
      <c r="O15300" s="1" t="str">
        <f t="shared" si="208"/>
        <v/>
      </c>
    </row>
    <row r="15301" spans="15:15" x14ac:dyDescent="0.2">
      <c r="O15301" s="1" t="str">
        <f t="shared" si="208"/>
        <v/>
      </c>
    </row>
    <row r="15302" spans="15:15" x14ac:dyDescent="0.2">
      <c r="O15302" s="1" t="str">
        <f t="shared" si="208"/>
        <v/>
      </c>
    </row>
    <row r="15303" spans="15:15" x14ac:dyDescent="0.2">
      <c r="O15303" s="1" t="str">
        <f t="shared" si="208"/>
        <v/>
      </c>
    </row>
    <row r="15304" spans="15:15" x14ac:dyDescent="0.2">
      <c r="O15304" s="1" t="str">
        <f t="shared" si="208"/>
        <v/>
      </c>
    </row>
    <row r="15305" spans="15:15" x14ac:dyDescent="0.2">
      <c r="O15305" s="1" t="str">
        <f t="shared" si="208"/>
        <v/>
      </c>
    </row>
    <row r="15306" spans="15:15" x14ac:dyDescent="0.2">
      <c r="O15306" s="1" t="str">
        <f t="shared" si="208"/>
        <v/>
      </c>
    </row>
    <row r="15307" spans="15:15" x14ac:dyDescent="0.2">
      <c r="O15307" s="1" t="str">
        <f t="shared" si="208"/>
        <v/>
      </c>
    </row>
    <row r="15308" spans="15:15" x14ac:dyDescent="0.2">
      <c r="O15308" s="1" t="str">
        <f t="shared" si="208"/>
        <v/>
      </c>
    </row>
    <row r="15309" spans="15:15" x14ac:dyDescent="0.2">
      <c r="O15309" s="1" t="str">
        <f t="shared" si="208"/>
        <v/>
      </c>
    </row>
    <row r="15310" spans="15:15" x14ac:dyDescent="0.2">
      <c r="O15310" s="1" t="str">
        <f t="shared" si="208"/>
        <v/>
      </c>
    </row>
    <row r="15311" spans="15:15" x14ac:dyDescent="0.2">
      <c r="O15311" s="1" t="str">
        <f t="shared" si="208"/>
        <v/>
      </c>
    </row>
    <row r="15312" spans="15:15" x14ac:dyDescent="0.2">
      <c r="O15312" s="1" t="str">
        <f t="shared" si="208"/>
        <v/>
      </c>
    </row>
    <row r="15313" spans="15:15" x14ac:dyDescent="0.2">
      <c r="O15313" s="1" t="str">
        <f t="shared" si="208"/>
        <v/>
      </c>
    </row>
    <row r="15314" spans="15:15" x14ac:dyDescent="0.2">
      <c r="O15314" s="1" t="str">
        <f t="shared" si="208"/>
        <v/>
      </c>
    </row>
    <row r="15315" spans="15:15" x14ac:dyDescent="0.2">
      <c r="O15315" s="1" t="str">
        <f t="shared" si="208"/>
        <v/>
      </c>
    </row>
    <row r="15316" spans="15:15" x14ac:dyDescent="0.2">
      <c r="O15316" s="1" t="str">
        <f t="shared" si="208"/>
        <v/>
      </c>
    </row>
    <row r="15317" spans="15:15" x14ac:dyDescent="0.2">
      <c r="O15317" s="1" t="str">
        <f t="shared" si="208"/>
        <v/>
      </c>
    </row>
    <row r="15318" spans="15:15" x14ac:dyDescent="0.2">
      <c r="O15318" s="1" t="str">
        <f t="shared" si="208"/>
        <v/>
      </c>
    </row>
    <row r="15319" spans="15:15" x14ac:dyDescent="0.2">
      <c r="O15319" s="1" t="str">
        <f t="shared" si="208"/>
        <v/>
      </c>
    </row>
    <row r="15320" spans="15:15" x14ac:dyDescent="0.2">
      <c r="O15320" s="1" t="str">
        <f t="shared" si="208"/>
        <v/>
      </c>
    </row>
    <row r="15321" spans="15:15" x14ac:dyDescent="0.2">
      <c r="O15321" s="1" t="str">
        <f t="shared" si="208"/>
        <v/>
      </c>
    </row>
    <row r="15322" spans="15:15" x14ac:dyDescent="0.2">
      <c r="O15322" s="1" t="str">
        <f t="shared" si="208"/>
        <v/>
      </c>
    </row>
    <row r="15323" spans="15:15" x14ac:dyDescent="0.2">
      <c r="O15323" s="1" t="str">
        <f t="shared" si="208"/>
        <v/>
      </c>
    </row>
    <row r="15324" spans="15:15" x14ac:dyDescent="0.2">
      <c r="O15324" s="1" t="str">
        <f t="shared" si="208"/>
        <v/>
      </c>
    </row>
    <row r="15325" spans="15:15" x14ac:dyDescent="0.2">
      <c r="O15325" s="1" t="str">
        <f t="shared" si="208"/>
        <v/>
      </c>
    </row>
    <row r="15326" spans="15:15" x14ac:dyDescent="0.2">
      <c r="O15326" s="1" t="str">
        <f t="shared" si="208"/>
        <v/>
      </c>
    </row>
    <row r="15327" spans="15:15" x14ac:dyDescent="0.2">
      <c r="O15327" s="1" t="str">
        <f t="shared" si="208"/>
        <v/>
      </c>
    </row>
    <row r="15328" spans="15:15" x14ac:dyDescent="0.2">
      <c r="O15328" s="1" t="str">
        <f t="shared" si="208"/>
        <v/>
      </c>
    </row>
    <row r="15329" spans="15:15" x14ac:dyDescent="0.2">
      <c r="O15329" s="1" t="str">
        <f t="shared" si="208"/>
        <v/>
      </c>
    </row>
    <row r="15330" spans="15:15" x14ac:dyDescent="0.2">
      <c r="O15330" s="1" t="str">
        <f t="shared" si="208"/>
        <v/>
      </c>
    </row>
    <row r="15331" spans="15:15" x14ac:dyDescent="0.2">
      <c r="O15331" s="1" t="str">
        <f t="shared" si="208"/>
        <v/>
      </c>
    </row>
    <row r="15332" spans="15:15" x14ac:dyDescent="0.2">
      <c r="O15332" s="1" t="str">
        <f t="shared" si="208"/>
        <v/>
      </c>
    </row>
    <row r="15333" spans="15:15" x14ac:dyDescent="0.2">
      <c r="O15333" s="1" t="str">
        <f t="shared" si="208"/>
        <v/>
      </c>
    </row>
    <row r="15334" spans="15:15" x14ac:dyDescent="0.2">
      <c r="O15334" s="1" t="str">
        <f t="shared" si="208"/>
        <v/>
      </c>
    </row>
    <row r="15335" spans="15:15" x14ac:dyDescent="0.2">
      <c r="O15335" s="1" t="str">
        <f t="shared" si="208"/>
        <v/>
      </c>
    </row>
    <row r="15336" spans="15:15" x14ac:dyDescent="0.2">
      <c r="O15336" s="1" t="str">
        <f t="shared" si="208"/>
        <v/>
      </c>
    </row>
    <row r="15337" spans="15:15" x14ac:dyDescent="0.2">
      <c r="O15337" s="1" t="str">
        <f t="shared" si="208"/>
        <v/>
      </c>
    </row>
    <row r="15338" spans="15:15" x14ac:dyDescent="0.2">
      <c r="O15338" s="1" t="str">
        <f t="shared" si="208"/>
        <v/>
      </c>
    </row>
    <row r="15339" spans="15:15" x14ac:dyDescent="0.2">
      <c r="O15339" s="1" t="str">
        <f t="shared" si="208"/>
        <v/>
      </c>
    </row>
    <row r="15340" spans="15:15" x14ac:dyDescent="0.2">
      <c r="O15340" s="1" t="str">
        <f t="shared" si="208"/>
        <v/>
      </c>
    </row>
    <row r="15341" spans="15:15" x14ac:dyDescent="0.2">
      <c r="O15341" s="1" t="str">
        <f t="shared" si="208"/>
        <v/>
      </c>
    </row>
    <row r="15342" spans="15:15" x14ac:dyDescent="0.2">
      <c r="O15342" s="1" t="str">
        <f t="shared" si="208"/>
        <v/>
      </c>
    </row>
    <row r="15343" spans="15:15" x14ac:dyDescent="0.2">
      <c r="O15343" s="1" t="str">
        <f t="shared" si="208"/>
        <v/>
      </c>
    </row>
    <row r="15344" spans="15:15" x14ac:dyDescent="0.2">
      <c r="O15344" s="1" t="str">
        <f t="shared" si="208"/>
        <v/>
      </c>
    </row>
    <row r="15345" spans="15:15" x14ac:dyDescent="0.2">
      <c r="O15345" s="1" t="str">
        <f t="shared" si="208"/>
        <v/>
      </c>
    </row>
    <row r="15346" spans="15:15" x14ac:dyDescent="0.2">
      <c r="O15346" s="1" t="str">
        <f t="shared" si="208"/>
        <v/>
      </c>
    </row>
    <row r="15347" spans="15:15" x14ac:dyDescent="0.2">
      <c r="O15347" s="1" t="str">
        <f t="shared" si="208"/>
        <v/>
      </c>
    </row>
    <row r="15348" spans="15:15" x14ac:dyDescent="0.2">
      <c r="O15348" s="1" t="str">
        <f t="shared" si="208"/>
        <v/>
      </c>
    </row>
    <row r="15349" spans="15:15" x14ac:dyDescent="0.2">
      <c r="O15349" s="1" t="str">
        <f t="shared" si="208"/>
        <v/>
      </c>
    </row>
    <row r="15350" spans="15:15" x14ac:dyDescent="0.2">
      <c r="O15350" s="1" t="str">
        <f t="shared" si="208"/>
        <v/>
      </c>
    </row>
    <row r="15351" spans="15:15" x14ac:dyDescent="0.2">
      <c r="O15351" s="1" t="str">
        <f t="shared" si="208"/>
        <v/>
      </c>
    </row>
    <row r="15352" spans="15:15" x14ac:dyDescent="0.2">
      <c r="O15352" s="1" t="str">
        <f t="shared" si="208"/>
        <v/>
      </c>
    </row>
    <row r="15353" spans="15:15" x14ac:dyDescent="0.2">
      <c r="O15353" s="1" t="str">
        <f t="shared" si="208"/>
        <v/>
      </c>
    </row>
    <row r="15354" spans="15:15" x14ac:dyDescent="0.2">
      <c r="O15354" s="1" t="str">
        <f t="shared" si="208"/>
        <v/>
      </c>
    </row>
    <row r="15355" spans="15:15" x14ac:dyDescent="0.2">
      <c r="O15355" s="1" t="str">
        <f t="shared" si="208"/>
        <v/>
      </c>
    </row>
    <row r="15356" spans="15:15" x14ac:dyDescent="0.2">
      <c r="O15356" s="1" t="str">
        <f t="shared" si="208"/>
        <v/>
      </c>
    </row>
    <row r="15357" spans="15:15" x14ac:dyDescent="0.2">
      <c r="O15357" s="1" t="str">
        <f t="shared" si="208"/>
        <v/>
      </c>
    </row>
    <row r="15358" spans="15:15" x14ac:dyDescent="0.2">
      <c r="O15358" s="1" t="str">
        <f t="shared" si="208"/>
        <v/>
      </c>
    </row>
    <row r="15359" spans="15:15" x14ac:dyDescent="0.2">
      <c r="O15359" s="1" t="str">
        <f t="shared" si="208"/>
        <v/>
      </c>
    </row>
    <row r="15360" spans="15:15" x14ac:dyDescent="0.2">
      <c r="O15360" s="1" t="str">
        <f t="shared" si="208"/>
        <v/>
      </c>
    </row>
    <row r="15361" spans="15:15" x14ac:dyDescent="0.2">
      <c r="O15361" s="1" t="str">
        <f t="shared" si="208"/>
        <v/>
      </c>
    </row>
    <row r="15362" spans="15:15" x14ac:dyDescent="0.2">
      <c r="O15362" s="1" t="str">
        <f t="shared" ref="O15362:O15425" si="209">IF(ABS(H15362-G15362) &gt; (H15362*0.1), "X", "")</f>
        <v/>
      </c>
    </row>
    <row r="15363" spans="15:15" x14ac:dyDescent="0.2">
      <c r="O15363" s="1" t="str">
        <f t="shared" si="209"/>
        <v/>
      </c>
    </row>
    <row r="15364" spans="15:15" x14ac:dyDescent="0.2">
      <c r="O15364" s="1" t="str">
        <f t="shared" si="209"/>
        <v/>
      </c>
    </row>
    <row r="15365" spans="15:15" x14ac:dyDescent="0.2">
      <c r="O15365" s="1" t="str">
        <f t="shared" si="209"/>
        <v/>
      </c>
    </row>
    <row r="15366" spans="15:15" x14ac:dyDescent="0.2">
      <c r="O15366" s="1" t="str">
        <f t="shared" si="209"/>
        <v/>
      </c>
    </row>
    <row r="15367" spans="15:15" x14ac:dyDescent="0.2">
      <c r="O15367" s="1" t="str">
        <f t="shared" si="209"/>
        <v/>
      </c>
    </row>
    <row r="15368" spans="15:15" x14ac:dyDescent="0.2">
      <c r="O15368" s="1" t="str">
        <f t="shared" si="209"/>
        <v/>
      </c>
    </row>
    <row r="15369" spans="15:15" x14ac:dyDescent="0.2">
      <c r="O15369" s="1" t="str">
        <f t="shared" si="209"/>
        <v/>
      </c>
    </row>
    <row r="15370" spans="15:15" x14ac:dyDescent="0.2">
      <c r="O15370" s="1" t="str">
        <f t="shared" si="209"/>
        <v/>
      </c>
    </row>
    <row r="15371" spans="15:15" x14ac:dyDescent="0.2">
      <c r="O15371" s="1" t="str">
        <f t="shared" si="209"/>
        <v/>
      </c>
    </row>
    <row r="15372" spans="15:15" x14ac:dyDescent="0.2">
      <c r="O15372" s="1" t="str">
        <f t="shared" si="209"/>
        <v/>
      </c>
    </row>
    <row r="15373" spans="15:15" x14ac:dyDescent="0.2">
      <c r="O15373" s="1" t="str">
        <f t="shared" si="209"/>
        <v/>
      </c>
    </row>
    <row r="15374" spans="15:15" x14ac:dyDescent="0.2">
      <c r="O15374" s="1" t="str">
        <f t="shared" si="209"/>
        <v/>
      </c>
    </row>
    <row r="15375" spans="15:15" x14ac:dyDescent="0.2">
      <c r="O15375" s="1" t="str">
        <f t="shared" si="209"/>
        <v/>
      </c>
    </row>
    <row r="15376" spans="15:15" x14ac:dyDescent="0.2">
      <c r="O15376" s="1" t="str">
        <f t="shared" si="209"/>
        <v/>
      </c>
    </row>
    <row r="15377" spans="15:15" x14ac:dyDescent="0.2">
      <c r="O15377" s="1" t="str">
        <f t="shared" si="209"/>
        <v/>
      </c>
    </row>
    <row r="15378" spans="15:15" x14ac:dyDescent="0.2">
      <c r="O15378" s="1" t="str">
        <f t="shared" si="209"/>
        <v/>
      </c>
    </row>
    <row r="15379" spans="15:15" x14ac:dyDescent="0.2">
      <c r="O15379" s="1" t="str">
        <f t="shared" si="209"/>
        <v/>
      </c>
    </row>
    <row r="15380" spans="15:15" x14ac:dyDescent="0.2">
      <c r="O15380" s="1" t="str">
        <f t="shared" si="209"/>
        <v/>
      </c>
    </row>
    <row r="15381" spans="15:15" x14ac:dyDescent="0.2">
      <c r="O15381" s="1" t="str">
        <f t="shared" si="209"/>
        <v/>
      </c>
    </row>
    <row r="15382" spans="15:15" x14ac:dyDescent="0.2">
      <c r="O15382" s="1" t="str">
        <f t="shared" si="209"/>
        <v/>
      </c>
    </row>
    <row r="15383" spans="15:15" x14ac:dyDescent="0.2">
      <c r="O15383" s="1" t="str">
        <f t="shared" si="209"/>
        <v/>
      </c>
    </row>
    <row r="15384" spans="15:15" x14ac:dyDescent="0.2">
      <c r="O15384" s="1" t="str">
        <f t="shared" si="209"/>
        <v/>
      </c>
    </row>
    <row r="15385" spans="15:15" x14ac:dyDescent="0.2">
      <c r="O15385" s="1" t="str">
        <f t="shared" si="209"/>
        <v/>
      </c>
    </row>
    <row r="15386" spans="15:15" x14ac:dyDescent="0.2">
      <c r="O15386" s="1" t="str">
        <f t="shared" si="209"/>
        <v/>
      </c>
    </row>
    <row r="15387" spans="15:15" x14ac:dyDescent="0.2">
      <c r="O15387" s="1" t="str">
        <f t="shared" si="209"/>
        <v/>
      </c>
    </row>
    <row r="15388" spans="15:15" x14ac:dyDescent="0.2">
      <c r="O15388" s="1" t="str">
        <f t="shared" si="209"/>
        <v/>
      </c>
    </row>
    <row r="15389" spans="15:15" x14ac:dyDescent="0.2">
      <c r="O15389" s="1" t="str">
        <f t="shared" si="209"/>
        <v/>
      </c>
    </row>
    <row r="15390" spans="15:15" x14ac:dyDescent="0.2">
      <c r="O15390" s="1" t="str">
        <f t="shared" si="209"/>
        <v/>
      </c>
    </row>
    <row r="15391" spans="15:15" x14ac:dyDescent="0.2">
      <c r="O15391" s="1" t="str">
        <f t="shared" si="209"/>
        <v/>
      </c>
    </row>
    <row r="15392" spans="15:15" x14ac:dyDescent="0.2">
      <c r="O15392" s="1" t="str">
        <f t="shared" si="209"/>
        <v/>
      </c>
    </row>
    <row r="15393" spans="15:15" x14ac:dyDescent="0.2">
      <c r="O15393" s="1" t="str">
        <f t="shared" si="209"/>
        <v/>
      </c>
    </row>
    <row r="15394" spans="15:15" x14ac:dyDescent="0.2">
      <c r="O15394" s="1" t="str">
        <f t="shared" si="209"/>
        <v/>
      </c>
    </row>
    <row r="15395" spans="15:15" x14ac:dyDescent="0.2">
      <c r="O15395" s="1" t="str">
        <f t="shared" si="209"/>
        <v/>
      </c>
    </row>
    <row r="15396" spans="15:15" x14ac:dyDescent="0.2">
      <c r="O15396" s="1" t="str">
        <f t="shared" si="209"/>
        <v/>
      </c>
    </row>
    <row r="15397" spans="15:15" x14ac:dyDescent="0.2">
      <c r="O15397" s="1" t="str">
        <f t="shared" si="209"/>
        <v/>
      </c>
    </row>
    <row r="15398" spans="15:15" x14ac:dyDescent="0.2">
      <c r="O15398" s="1" t="str">
        <f t="shared" si="209"/>
        <v/>
      </c>
    </row>
    <row r="15399" spans="15:15" x14ac:dyDescent="0.2">
      <c r="O15399" s="1" t="str">
        <f t="shared" si="209"/>
        <v/>
      </c>
    </row>
    <row r="15400" spans="15:15" x14ac:dyDescent="0.2">
      <c r="O15400" s="1" t="str">
        <f t="shared" si="209"/>
        <v/>
      </c>
    </row>
    <row r="15401" spans="15:15" x14ac:dyDescent="0.2">
      <c r="O15401" s="1" t="str">
        <f t="shared" si="209"/>
        <v/>
      </c>
    </row>
    <row r="15402" spans="15:15" x14ac:dyDescent="0.2">
      <c r="O15402" s="1" t="str">
        <f t="shared" si="209"/>
        <v/>
      </c>
    </row>
    <row r="15403" spans="15:15" x14ac:dyDescent="0.2">
      <c r="O15403" s="1" t="str">
        <f t="shared" si="209"/>
        <v/>
      </c>
    </row>
    <row r="15404" spans="15:15" x14ac:dyDescent="0.2">
      <c r="O15404" s="1" t="str">
        <f t="shared" si="209"/>
        <v/>
      </c>
    </row>
    <row r="15405" spans="15:15" x14ac:dyDescent="0.2">
      <c r="O15405" s="1" t="str">
        <f t="shared" si="209"/>
        <v/>
      </c>
    </row>
    <row r="15406" spans="15:15" x14ac:dyDescent="0.2">
      <c r="O15406" s="1" t="str">
        <f t="shared" si="209"/>
        <v/>
      </c>
    </row>
    <row r="15407" spans="15:15" x14ac:dyDescent="0.2">
      <c r="O15407" s="1" t="str">
        <f t="shared" si="209"/>
        <v/>
      </c>
    </row>
    <row r="15408" spans="15:15" x14ac:dyDescent="0.2">
      <c r="O15408" s="1" t="str">
        <f t="shared" si="209"/>
        <v/>
      </c>
    </row>
    <row r="15409" spans="15:15" x14ac:dyDescent="0.2">
      <c r="O15409" s="1" t="str">
        <f t="shared" si="209"/>
        <v/>
      </c>
    </row>
    <row r="15410" spans="15:15" x14ac:dyDescent="0.2">
      <c r="O15410" s="1" t="str">
        <f t="shared" si="209"/>
        <v/>
      </c>
    </row>
    <row r="15411" spans="15:15" x14ac:dyDescent="0.2">
      <c r="O15411" s="1" t="str">
        <f t="shared" si="209"/>
        <v/>
      </c>
    </row>
    <row r="15412" spans="15:15" x14ac:dyDescent="0.2">
      <c r="O15412" s="1" t="str">
        <f t="shared" si="209"/>
        <v/>
      </c>
    </row>
    <row r="15413" spans="15:15" x14ac:dyDescent="0.2">
      <c r="O15413" s="1" t="str">
        <f t="shared" si="209"/>
        <v/>
      </c>
    </row>
    <row r="15414" spans="15:15" x14ac:dyDescent="0.2">
      <c r="O15414" s="1" t="str">
        <f t="shared" si="209"/>
        <v/>
      </c>
    </row>
    <row r="15415" spans="15:15" x14ac:dyDescent="0.2">
      <c r="O15415" s="1" t="str">
        <f t="shared" si="209"/>
        <v/>
      </c>
    </row>
    <row r="15416" spans="15:15" x14ac:dyDescent="0.2">
      <c r="O15416" s="1" t="str">
        <f t="shared" si="209"/>
        <v/>
      </c>
    </row>
    <row r="15417" spans="15:15" x14ac:dyDescent="0.2">
      <c r="O15417" s="1" t="str">
        <f t="shared" si="209"/>
        <v/>
      </c>
    </row>
    <row r="15418" spans="15:15" x14ac:dyDescent="0.2">
      <c r="O15418" s="1" t="str">
        <f t="shared" si="209"/>
        <v/>
      </c>
    </row>
    <row r="15419" spans="15:15" x14ac:dyDescent="0.2">
      <c r="O15419" s="1" t="str">
        <f t="shared" si="209"/>
        <v/>
      </c>
    </row>
    <row r="15420" spans="15:15" x14ac:dyDescent="0.2">
      <c r="O15420" s="1" t="str">
        <f t="shared" si="209"/>
        <v/>
      </c>
    </row>
    <row r="15421" spans="15:15" x14ac:dyDescent="0.2">
      <c r="O15421" s="1" t="str">
        <f t="shared" si="209"/>
        <v/>
      </c>
    </row>
    <row r="15422" spans="15:15" x14ac:dyDescent="0.2">
      <c r="O15422" s="1" t="str">
        <f t="shared" si="209"/>
        <v/>
      </c>
    </row>
    <row r="15423" spans="15:15" x14ac:dyDescent="0.2">
      <c r="O15423" s="1" t="str">
        <f t="shared" si="209"/>
        <v/>
      </c>
    </row>
    <row r="15424" spans="15:15" x14ac:dyDescent="0.2">
      <c r="O15424" s="1" t="str">
        <f t="shared" si="209"/>
        <v/>
      </c>
    </row>
    <row r="15425" spans="15:15" x14ac:dyDescent="0.2">
      <c r="O15425" s="1" t="str">
        <f t="shared" si="209"/>
        <v/>
      </c>
    </row>
    <row r="15426" spans="15:15" x14ac:dyDescent="0.2">
      <c r="O15426" s="1" t="str">
        <f t="shared" ref="O15426:O15489" si="210">IF(ABS(H15426-G15426) &gt; (H15426*0.1), "X", "")</f>
        <v/>
      </c>
    </row>
    <row r="15427" spans="15:15" x14ac:dyDescent="0.2">
      <c r="O15427" s="1" t="str">
        <f t="shared" si="210"/>
        <v/>
      </c>
    </row>
    <row r="15428" spans="15:15" x14ac:dyDescent="0.2">
      <c r="O15428" s="1" t="str">
        <f t="shared" si="210"/>
        <v/>
      </c>
    </row>
    <row r="15429" spans="15:15" x14ac:dyDescent="0.2">
      <c r="O15429" s="1" t="str">
        <f t="shared" si="210"/>
        <v/>
      </c>
    </row>
    <row r="15430" spans="15:15" x14ac:dyDescent="0.2">
      <c r="O15430" s="1" t="str">
        <f t="shared" si="210"/>
        <v/>
      </c>
    </row>
    <row r="15431" spans="15:15" x14ac:dyDescent="0.2">
      <c r="O15431" s="1" t="str">
        <f t="shared" si="210"/>
        <v/>
      </c>
    </row>
    <row r="15432" spans="15:15" x14ac:dyDescent="0.2">
      <c r="O15432" s="1" t="str">
        <f t="shared" si="210"/>
        <v/>
      </c>
    </row>
    <row r="15433" spans="15:15" x14ac:dyDescent="0.2">
      <c r="O15433" s="1" t="str">
        <f t="shared" si="210"/>
        <v/>
      </c>
    </row>
    <row r="15434" spans="15:15" x14ac:dyDescent="0.2">
      <c r="O15434" s="1" t="str">
        <f t="shared" si="210"/>
        <v/>
      </c>
    </row>
    <row r="15435" spans="15:15" x14ac:dyDescent="0.2">
      <c r="O15435" s="1" t="str">
        <f t="shared" si="210"/>
        <v/>
      </c>
    </row>
    <row r="15436" spans="15:15" x14ac:dyDescent="0.2">
      <c r="O15436" s="1" t="str">
        <f t="shared" si="210"/>
        <v/>
      </c>
    </row>
    <row r="15437" spans="15:15" x14ac:dyDescent="0.2">
      <c r="O15437" s="1" t="str">
        <f t="shared" si="210"/>
        <v/>
      </c>
    </row>
    <row r="15438" spans="15:15" x14ac:dyDescent="0.2">
      <c r="O15438" s="1" t="str">
        <f t="shared" si="210"/>
        <v/>
      </c>
    </row>
    <row r="15439" spans="15:15" x14ac:dyDescent="0.2">
      <c r="O15439" s="1" t="str">
        <f t="shared" si="210"/>
        <v/>
      </c>
    </row>
    <row r="15440" spans="15:15" x14ac:dyDescent="0.2">
      <c r="O15440" s="1" t="str">
        <f t="shared" si="210"/>
        <v/>
      </c>
    </row>
    <row r="15441" spans="15:15" x14ac:dyDescent="0.2">
      <c r="O15441" s="1" t="str">
        <f t="shared" si="210"/>
        <v/>
      </c>
    </row>
    <row r="15442" spans="15:15" x14ac:dyDescent="0.2">
      <c r="O15442" s="1" t="str">
        <f t="shared" si="210"/>
        <v/>
      </c>
    </row>
    <row r="15443" spans="15:15" x14ac:dyDescent="0.2">
      <c r="O15443" s="1" t="str">
        <f t="shared" si="210"/>
        <v/>
      </c>
    </row>
    <row r="15444" spans="15:15" x14ac:dyDescent="0.2">
      <c r="O15444" s="1" t="str">
        <f t="shared" si="210"/>
        <v/>
      </c>
    </row>
    <row r="15445" spans="15:15" x14ac:dyDescent="0.2">
      <c r="O15445" s="1" t="str">
        <f t="shared" si="210"/>
        <v/>
      </c>
    </row>
    <row r="15446" spans="15:15" x14ac:dyDescent="0.2">
      <c r="O15446" s="1" t="str">
        <f t="shared" si="210"/>
        <v/>
      </c>
    </row>
    <row r="15447" spans="15:15" x14ac:dyDescent="0.2">
      <c r="O15447" s="1" t="str">
        <f t="shared" si="210"/>
        <v/>
      </c>
    </row>
    <row r="15448" spans="15:15" x14ac:dyDescent="0.2">
      <c r="O15448" s="1" t="str">
        <f t="shared" si="210"/>
        <v/>
      </c>
    </row>
    <row r="15449" spans="15:15" x14ac:dyDescent="0.2">
      <c r="O15449" s="1" t="str">
        <f t="shared" si="210"/>
        <v/>
      </c>
    </row>
    <row r="15450" spans="15:15" x14ac:dyDescent="0.2">
      <c r="O15450" s="1" t="str">
        <f t="shared" si="210"/>
        <v/>
      </c>
    </row>
    <row r="15451" spans="15:15" x14ac:dyDescent="0.2">
      <c r="O15451" s="1" t="str">
        <f t="shared" si="210"/>
        <v/>
      </c>
    </row>
    <row r="15452" spans="15:15" x14ac:dyDescent="0.2">
      <c r="O15452" s="1" t="str">
        <f t="shared" si="210"/>
        <v/>
      </c>
    </row>
    <row r="15453" spans="15:15" x14ac:dyDescent="0.2">
      <c r="O15453" s="1" t="str">
        <f t="shared" si="210"/>
        <v/>
      </c>
    </row>
    <row r="15454" spans="15:15" x14ac:dyDescent="0.2">
      <c r="O15454" s="1" t="str">
        <f t="shared" si="210"/>
        <v/>
      </c>
    </row>
    <row r="15455" spans="15:15" x14ac:dyDescent="0.2">
      <c r="O15455" s="1" t="str">
        <f t="shared" si="210"/>
        <v/>
      </c>
    </row>
    <row r="15456" spans="15:15" x14ac:dyDescent="0.2">
      <c r="O15456" s="1" t="str">
        <f t="shared" si="210"/>
        <v/>
      </c>
    </row>
    <row r="15457" spans="15:15" x14ac:dyDescent="0.2">
      <c r="O15457" s="1" t="str">
        <f t="shared" si="210"/>
        <v/>
      </c>
    </row>
    <row r="15458" spans="15:15" x14ac:dyDescent="0.2">
      <c r="O15458" s="1" t="str">
        <f t="shared" si="210"/>
        <v/>
      </c>
    </row>
    <row r="15459" spans="15:15" x14ac:dyDescent="0.2">
      <c r="O15459" s="1" t="str">
        <f t="shared" si="210"/>
        <v/>
      </c>
    </row>
    <row r="15460" spans="15:15" x14ac:dyDescent="0.2">
      <c r="O15460" s="1" t="str">
        <f t="shared" si="210"/>
        <v/>
      </c>
    </row>
    <row r="15461" spans="15:15" x14ac:dyDescent="0.2">
      <c r="O15461" s="1" t="str">
        <f t="shared" si="210"/>
        <v/>
      </c>
    </row>
    <row r="15462" spans="15:15" x14ac:dyDescent="0.2">
      <c r="O15462" s="1" t="str">
        <f t="shared" si="210"/>
        <v/>
      </c>
    </row>
    <row r="15463" spans="15:15" x14ac:dyDescent="0.2">
      <c r="O15463" s="1" t="str">
        <f t="shared" si="210"/>
        <v/>
      </c>
    </row>
    <row r="15464" spans="15:15" x14ac:dyDescent="0.2">
      <c r="O15464" s="1" t="str">
        <f t="shared" si="210"/>
        <v/>
      </c>
    </row>
    <row r="15465" spans="15:15" x14ac:dyDescent="0.2">
      <c r="O15465" s="1" t="str">
        <f t="shared" si="210"/>
        <v/>
      </c>
    </row>
    <row r="15466" spans="15:15" x14ac:dyDescent="0.2">
      <c r="O15466" s="1" t="str">
        <f t="shared" si="210"/>
        <v/>
      </c>
    </row>
    <row r="15467" spans="15:15" x14ac:dyDescent="0.2">
      <c r="O15467" s="1" t="str">
        <f t="shared" si="210"/>
        <v/>
      </c>
    </row>
    <row r="15468" spans="15:15" x14ac:dyDescent="0.2">
      <c r="O15468" s="1" t="str">
        <f t="shared" si="210"/>
        <v/>
      </c>
    </row>
    <row r="15469" spans="15:15" x14ac:dyDescent="0.2">
      <c r="O15469" s="1" t="str">
        <f t="shared" si="210"/>
        <v/>
      </c>
    </row>
    <row r="15470" spans="15:15" x14ac:dyDescent="0.2">
      <c r="O15470" s="1" t="str">
        <f t="shared" si="210"/>
        <v/>
      </c>
    </row>
    <row r="15471" spans="15:15" x14ac:dyDescent="0.2">
      <c r="O15471" s="1" t="str">
        <f t="shared" si="210"/>
        <v/>
      </c>
    </row>
    <row r="15472" spans="15:15" x14ac:dyDescent="0.2">
      <c r="O15472" s="1" t="str">
        <f t="shared" si="210"/>
        <v/>
      </c>
    </row>
    <row r="15473" spans="15:15" x14ac:dyDescent="0.2">
      <c r="O15473" s="1" t="str">
        <f t="shared" si="210"/>
        <v/>
      </c>
    </row>
    <row r="15474" spans="15:15" x14ac:dyDescent="0.2">
      <c r="O15474" s="1" t="str">
        <f t="shared" si="210"/>
        <v/>
      </c>
    </row>
    <row r="15475" spans="15:15" x14ac:dyDescent="0.2">
      <c r="O15475" s="1" t="str">
        <f t="shared" si="210"/>
        <v/>
      </c>
    </row>
    <row r="15476" spans="15:15" x14ac:dyDescent="0.2">
      <c r="O15476" s="1" t="str">
        <f t="shared" si="210"/>
        <v/>
      </c>
    </row>
    <row r="15477" spans="15:15" x14ac:dyDescent="0.2">
      <c r="O15477" s="1" t="str">
        <f t="shared" si="210"/>
        <v/>
      </c>
    </row>
    <row r="15478" spans="15:15" x14ac:dyDescent="0.2">
      <c r="O15478" s="1" t="str">
        <f t="shared" si="210"/>
        <v/>
      </c>
    </row>
    <row r="15479" spans="15:15" x14ac:dyDescent="0.2">
      <c r="O15479" s="1" t="str">
        <f t="shared" si="210"/>
        <v/>
      </c>
    </row>
    <row r="15480" spans="15:15" x14ac:dyDescent="0.2">
      <c r="O15480" s="1" t="str">
        <f t="shared" si="210"/>
        <v/>
      </c>
    </row>
    <row r="15481" spans="15:15" x14ac:dyDescent="0.2">
      <c r="O15481" s="1" t="str">
        <f t="shared" si="210"/>
        <v/>
      </c>
    </row>
    <row r="15482" spans="15:15" x14ac:dyDescent="0.2">
      <c r="O15482" s="1" t="str">
        <f t="shared" si="210"/>
        <v/>
      </c>
    </row>
    <row r="15483" spans="15:15" x14ac:dyDescent="0.2">
      <c r="O15483" s="1" t="str">
        <f t="shared" si="210"/>
        <v/>
      </c>
    </row>
    <row r="15484" spans="15:15" x14ac:dyDescent="0.2">
      <c r="O15484" s="1" t="str">
        <f t="shared" si="210"/>
        <v/>
      </c>
    </row>
    <row r="15485" spans="15:15" x14ac:dyDescent="0.2">
      <c r="O15485" s="1" t="str">
        <f t="shared" si="210"/>
        <v/>
      </c>
    </row>
    <row r="15486" spans="15:15" x14ac:dyDescent="0.2">
      <c r="O15486" s="1" t="str">
        <f t="shared" si="210"/>
        <v/>
      </c>
    </row>
    <row r="15487" spans="15:15" x14ac:dyDescent="0.2">
      <c r="O15487" s="1" t="str">
        <f t="shared" si="210"/>
        <v/>
      </c>
    </row>
    <row r="15488" spans="15:15" x14ac:dyDescent="0.2">
      <c r="O15488" s="1" t="str">
        <f t="shared" si="210"/>
        <v/>
      </c>
    </row>
    <row r="15489" spans="15:15" x14ac:dyDescent="0.2">
      <c r="O15489" s="1" t="str">
        <f t="shared" si="210"/>
        <v/>
      </c>
    </row>
    <row r="15490" spans="15:15" x14ac:dyDescent="0.2">
      <c r="O15490" s="1" t="str">
        <f t="shared" ref="O15490:O15553" si="211">IF(ABS(H15490-G15490) &gt; (H15490*0.1), "X", "")</f>
        <v/>
      </c>
    </row>
    <row r="15491" spans="15:15" x14ac:dyDescent="0.2">
      <c r="O15491" s="1" t="str">
        <f t="shared" si="211"/>
        <v/>
      </c>
    </row>
    <row r="15492" spans="15:15" x14ac:dyDescent="0.2">
      <c r="O15492" s="1" t="str">
        <f t="shared" si="211"/>
        <v/>
      </c>
    </row>
    <row r="15493" spans="15:15" x14ac:dyDescent="0.2">
      <c r="O15493" s="1" t="str">
        <f t="shared" si="211"/>
        <v/>
      </c>
    </row>
    <row r="15494" spans="15:15" x14ac:dyDescent="0.2">
      <c r="O15494" s="1" t="str">
        <f t="shared" si="211"/>
        <v/>
      </c>
    </row>
    <row r="15495" spans="15:15" x14ac:dyDescent="0.2">
      <c r="O15495" s="1" t="str">
        <f t="shared" si="211"/>
        <v/>
      </c>
    </row>
    <row r="15496" spans="15:15" x14ac:dyDescent="0.2">
      <c r="O15496" s="1" t="str">
        <f t="shared" si="211"/>
        <v/>
      </c>
    </row>
    <row r="15497" spans="15:15" x14ac:dyDescent="0.2">
      <c r="O15497" s="1" t="str">
        <f t="shared" si="211"/>
        <v/>
      </c>
    </row>
    <row r="15498" spans="15:15" x14ac:dyDescent="0.2">
      <c r="O15498" s="1" t="str">
        <f t="shared" si="211"/>
        <v/>
      </c>
    </row>
    <row r="15499" spans="15:15" x14ac:dyDescent="0.2">
      <c r="O15499" s="1" t="str">
        <f t="shared" si="211"/>
        <v/>
      </c>
    </row>
    <row r="15500" spans="15:15" x14ac:dyDescent="0.2">
      <c r="O15500" s="1" t="str">
        <f t="shared" si="211"/>
        <v/>
      </c>
    </row>
    <row r="15501" spans="15:15" x14ac:dyDescent="0.2">
      <c r="O15501" s="1" t="str">
        <f t="shared" si="211"/>
        <v/>
      </c>
    </row>
    <row r="15502" spans="15:15" x14ac:dyDescent="0.2">
      <c r="O15502" s="1" t="str">
        <f t="shared" si="211"/>
        <v/>
      </c>
    </row>
    <row r="15503" spans="15:15" x14ac:dyDescent="0.2">
      <c r="O15503" s="1" t="str">
        <f t="shared" si="211"/>
        <v/>
      </c>
    </row>
    <row r="15504" spans="15:15" x14ac:dyDescent="0.2">
      <c r="O15504" s="1" t="str">
        <f t="shared" si="211"/>
        <v/>
      </c>
    </row>
    <row r="15505" spans="15:15" x14ac:dyDescent="0.2">
      <c r="O15505" s="1" t="str">
        <f t="shared" si="211"/>
        <v/>
      </c>
    </row>
    <row r="15506" spans="15:15" x14ac:dyDescent="0.2">
      <c r="O15506" s="1" t="str">
        <f t="shared" si="211"/>
        <v/>
      </c>
    </row>
    <row r="15507" spans="15:15" x14ac:dyDescent="0.2">
      <c r="O15507" s="1" t="str">
        <f t="shared" si="211"/>
        <v/>
      </c>
    </row>
    <row r="15508" spans="15:15" x14ac:dyDescent="0.2">
      <c r="O15508" s="1" t="str">
        <f t="shared" si="211"/>
        <v/>
      </c>
    </row>
    <row r="15509" spans="15:15" x14ac:dyDescent="0.2">
      <c r="O15509" s="1" t="str">
        <f t="shared" si="211"/>
        <v/>
      </c>
    </row>
    <row r="15510" spans="15:15" x14ac:dyDescent="0.2">
      <c r="O15510" s="1" t="str">
        <f t="shared" si="211"/>
        <v/>
      </c>
    </row>
    <row r="15511" spans="15:15" x14ac:dyDescent="0.2">
      <c r="O15511" s="1" t="str">
        <f t="shared" si="211"/>
        <v/>
      </c>
    </row>
    <row r="15512" spans="15:15" x14ac:dyDescent="0.2">
      <c r="O15512" s="1" t="str">
        <f t="shared" si="211"/>
        <v/>
      </c>
    </row>
    <row r="15513" spans="15:15" x14ac:dyDescent="0.2">
      <c r="O15513" s="1" t="str">
        <f t="shared" si="211"/>
        <v/>
      </c>
    </row>
    <row r="15514" spans="15:15" x14ac:dyDescent="0.2">
      <c r="O15514" s="1" t="str">
        <f t="shared" si="211"/>
        <v/>
      </c>
    </row>
    <row r="15515" spans="15:15" x14ac:dyDescent="0.2">
      <c r="O15515" s="1" t="str">
        <f t="shared" si="211"/>
        <v/>
      </c>
    </row>
    <row r="15516" spans="15:15" x14ac:dyDescent="0.2">
      <c r="O15516" s="1" t="str">
        <f t="shared" si="211"/>
        <v/>
      </c>
    </row>
    <row r="15517" spans="15:15" x14ac:dyDescent="0.2">
      <c r="O15517" s="1" t="str">
        <f t="shared" si="211"/>
        <v/>
      </c>
    </row>
    <row r="15518" spans="15:15" x14ac:dyDescent="0.2">
      <c r="O15518" s="1" t="str">
        <f t="shared" si="211"/>
        <v/>
      </c>
    </row>
    <row r="15519" spans="15:15" x14ac:dyDescent="0.2">
      <c r="O15519" s="1" t="str">
        <f t="shared" si="211"/>
        <v/>
      </c>
    </row>
    <row r="15520" spans="15:15" x14ac:dyDescent="0.2">
      <c r="O15520" s="1" t="str">
        <f t="shared" si="211"/>
        <v/>
      </c>
    </row>
    <row r="15521" spans="15:15" x14ac:dyDescent="0.2">
      <c r="O15521" s="1" t="str">
        <f t="shared" si="211"/>
        <v/>
      </c>
    </row>
    <row r="15522" spans="15:15" x14ac:dyDescent="0.2">
      <c r="O15522" s="1" t="str">
        <f t="shared" si="211"/>
        <v/>
      </c>
    </row>
    <row r="15523" spans="15:15" x14ac:dyDescent="0.2">
      <c r="O15523" s="1" t="str">
        <f t="shared" si="211"/>
        <v/>
      </c>
    </row>
    <row r="15524" spans="15:15" x14ac:dyDescent="0.2">
      <c r="O15524" s="1" t="str">
        <f t="shared" si="211"/>
        <v/>
      </c>
    </row>
    <row r="15525" spans="15:15" x14ac:dyDescent="0.2">
      <c r="O15525" s="1" t="str">
        <f t="shared" si="211"/>
        <v/>
      </c>
    </row>
    <row r="15526" spans="15:15" x14ac:dyDescent="0.2">
      <c r="O15526" s="1" t="str">
        <f t="shared" si="211"/>
        <v/>
      </c>
    </row>
    <row r="15527" spans="15:15" x14ac:dyDescent="0.2">
      <c r="O15527" s="1" t="str">
        <f t="shared" si="211"/>
        <v/>
      </c>
    </row>
    <row r="15528" spans="15:15" x14ac:dyDescent="0.2">
      <c r="O15528" s="1" t="str">
        <f t="shared" si="211"/>
        <v/>
      </c>
    </row>
    <row r="15529" spans="15:15" x14ac:dyDescent="0.2">
      <c r="O15529" s="1" t="str">
        <f t="shared" si="211"/>
        <v/>
      </c>
    </row>
    <row r="15530" spans="15:15" x14ac:dyDescent="0.2">
      <c r="O15530" s="1" t="str">
        <f t="shared" si="211"/>
        <v/>
      </c>
    </row>
    <row r="15531" spans="15:15" x14ac:dyDescent="0.2">
      <c r="O15531" s="1" t="str">
        <f t="shared" si="211"/>
        <v/>
      </c>
    </row>
    <row r="15532" spans="15:15" x14ac:dyDescent="0.2">
      <c r="O15532" s="1" t="str">
        <f t="shared" si="211"/>
        <v/>
      </c>
    </row>
    <row r="15533" spans="15:15" x14ac:dyDescent="0.2">
      <c r="O15533" s="1" t="str">
        <f t="shared" si="211"/>
        <v/>
      </c>
    </row>
    <row r="15534" spans="15:15" x14ac:dyDescent="0.2">
      <c r="O15534" s="1" t="str">
        <f t="shared" si="211"/>
        <v/>
      </c>
    </row>
    <row r="15535" spans="15:15" x14ac:dyDescent="0.2">
      <c r="O15535" s="1" t="str">
        <f t="shared" si="211"/>
        <v/>
      </c>
    </row>
    <row r="15536" spans="15:15" x14ac:dyDescent="0.2">
      <c r="O15536" s="1" t="str">
        <f t="shared" si="211"/>
        <v/>
      </c>
    </row>
    <row r="15537" spans="15:15" x14ac:dyDescent="0.2">
      <c r="O15537" s="1" t="str">
        <f t="shared" si="211"/>
        <v/>
      </c>
    </row>
    <row r="15538" spans="15:15" x14ac:dyDescent="0.2">
      <c r="O15538" s="1" t="str">
        <f t="shared" si="211"/>
        <v/>
      </c>
    </row>
    <row r="15539" spans="15:15" x14ac:dyDescent="0.2">
      <c r="O15539" s="1" t="str">
        <f t="shared" si="211"/>
        <v/>
      </c>
    </row>
    <row r="15540" spans="15:15" x14ac:dyDescent="0.2">
      <c r="O15540" s="1" t="str">
        <f t="shared" si="211"/>
        <v/>
      </c>
    </row>
    <row r="15541" spans="15:15" x14ac:dyDescent="0.2">
      <c r="O15541" s="1" t="str">
        <f t="shared" si="211"/>
        <v/>
      </c>
    </row>
    <row r="15542" spans="15:15" x14ac:dyDescent="0.2">
      <c r="O15542" s="1" t="str">
        <f t="shared" si="211"/>
        <v/>
      </c>
    </row>
    <row r="15543" spans="15:15" x14ac:dyDescent="0.2">
      <c r="O15543" s="1" t="str">
        <f t="shared" si="211"/>
        <v/>
      </c>
    </row>
    <row r="15544" spans="15:15" x14ac:dyDescent="0.2">
      <c r="O15544" s="1" t="str">
        <f t="shared" si="211"/>
        <v/>
      </c>
    </row>
    <row r="15545" spans="15:15" x14ac:dyDescent="0.2">
      <c r="O15545" s="1" t="str">
        <f t="shared" si="211"/>
        <v/>
      </c>
    </row>
    <row r="15546" spans="15:15" x14ac:dyDescent="0.2">
      <c r="O15546" s="1" t="str">
        <f t="shared" si="211"/>
        <v/>
      </c>
    </row>
    <row r="15547" spans="15:15" x14ac:dyDescent="0.2">
      <c r="O15547" s="1" t="str">
        <f t="shared" si="211"/>
        <v/>
      </c>
    </row>
    <row r="15548" spans="15:15" x14ac:dyDescent="0.2">
      <c r="O15548" s="1" t="str">
        <f t="shared" si="211"/>
        <v/>
      </c>
    </row>
    <row r="15549" spans="15:15" x14ac:dyDescent="0.2">
      <c r="O15549" s="1" t="str">
        <f t="shared" si="211"/>
        <v/>
      </c>
    </row>
    <row r="15550" spans="15:15" x14ac:dyDescent="0.2">
      <c r="O15550" s="1" t="str">
        <f t="shared" si="211"/>
        <v/>
      </c>
    </row>
    <row r="15551" spans="15:15" x14ac:dyDescent="0.2">
      <c r="O15551" s="1" t="str">
        <f t="shared" si="211"/>
        <v/>
      </c>
    </row>
    <row r="15552" spans="15:15" x14ac:dyDescent="0.2">
      <c r="O15552" s="1" t="str">
        <f t="shared" si="211"/>
        <v/>
      </c>
    </row>
    <row r="15553" spans="15:15" x14ac:dyDescent="0.2">
      <c r="O15553" s="1" t="str">
        <f t="shared" si="211"/>
        <v/>
      </c>
    </row>
    <row r="15554" spans="15:15" x14ac:dyDescent="0.2">
      <c r="O15554" s="1" t="str">
        <f t="shared" ref="O15554:O15617" si="212">IF(ABS(H15554-G15554) &gt; (H15554*0.1), "X", "")</f>
        <v/>
      </c>
    </row>
    <row r="15555" spans="15:15" x14ac:dyDescent="0.2">
      <c r="O15555" s="1" t="str">
        <f t="shared" si="212"/>
        <v/>
      </c>
    </row>
    <row r="15556" spans="15:15" x14ac:dyDescent="0.2">
      <c r="O15556" s="1" t="str">
        <f t="shared" si="212"/>
        <v/>
      </c>
    </row>
    <row r="15557" spans="15:15" x14ac:dyDescent="0.2">
      <c r="O15557" s="1" t="str">
        <f t="shared" si="212"/>
        <v/>
      </c>
    </row>
    <row r="15558" spans="15:15" x14ac:dyDescent="0.2">
      <c r="O15558" s="1" t="str">
        <f t="shared" si="212"/>
        <v/>
      </c>
    </row>
    <row r="15559" spans="15:15" x14ac:dyDescent="0.2">
      <c r="O15559" s="1" t="str">
        <f t="shared" si="212"/>
        <v/>
      </c>
    </row>
    <row r="15560" spans="15:15" x14ac:dyDescent="0.2">
      <c r="O15560" s="1" t="str">
        <f t="shared" si="212"/>
        <v/>
      </c>
    </row>
    <row r="15561" spans="15:15" x14ac:dyDescent="0.2">
      <c r="O15561" s="1" t="str">
        <f t="shared" si="212"/>
        <v/>
      </c>
    </row>
    <row r="15562" spans="15:15" x14ac:dyDescent="0.2">
      <c r="O15562" s="1" t="str">
        <f t="shared" si="212"/>
        <v/>
      </c>
    </row>
    <row r="15563" spans="15:15" x14ac:dyDescent="0.2">
      <c r="O15563" s="1" t="str">
        <f t="shared" si="212"/>
        <v/>
      </c>
    </row>
    <row r="15564" spans="15:15" x14ac:dyDescent="0.2">
      <c r="O15564" s="1" t="str">
        <f t="shared" si="212"/>
        <v/>
      </c>
    </row>
    <row r="15565" spans="15:15" x14ac:dyDescent="0.2">
      <c r="O15565" s="1" t="str">
        <f t="shared" si="212"/>
        <v/>
      </c>
    </row>
    <row r="15566" spans="15:15" x14ac:dyDescent="0.2">
      <c r="O15566" s="1" t="str">
        <f t="shared" si="212"/>
        <v/>
      </c>
    </row>
    <row r="15567" spans="15:15" x14ac:dyDescent="0.2">
      <c r="O15567" s="1" t="str">
        <f t="shared" si="212"/>
        <v/>
      </c>
    </row>
    <row r="15568" spans="15:15" x14ac:dyDescent="0.2">
      <c r="O15568" s="1" t="str">
        <f t="shared" si="212"/>
        <v/>
      </c>
    </row>
    <row r="15569" spans="15:15" x14ac:dyDescent="0.2">
      <c r="O15569" s="1" t="str">
        <f t="shared" si="212"/>
        <v/>
      </c>
    </row>
    <row r="15570" spans="15:15" x14ac:dyDescent="0.2">
      <c r="O15570" s="1" t="str">
        <f t="shared" si="212"/>
        <v/>
      </c>
    </row>
    <row r="15571" spans="15:15" x14ac:dyDescent="0.2">
      <c r="O15571" s="1" t="str">
        <f t="shared" si="212"/>
        <v/>
      </c>
    </row>
    <row r="15572" spans="15:15" x14ac:dyDescent="0.2">
      <c r="O15572" s="1" t="str">
        <f t="shared" si="212"/>
        <v/>
      </c>
    </row>
    <row r="15573" spans="15:15" x14ac:dyDescent="0.2">
      <c r="O15573" s="1" t="str">
        <f t="shared" si="212"/>
        <v/>
      </c>
    </row>
    <row r="15574" spans="15:15" x14ac:dyDescent="0.2">
      <c r="O15574" s="1" t="str">
        <f t="shared" si="212"/>
        <v/>
      </c>
    </row>
    <row r="15575" spans="15:15" x14ac:dyDescent="0.2">
      <c r="O15575" s="1" t="str">
        <f t="shared" si="212"/>
        <v/>
      </c>
    </row>
    <row r="15576" spans="15:15" x14ac:dyDescent="0.2">
      <c r="O15576" s="1" t="str">
        <f t="shared" si="212"/>
        <v/>
      </c>
    </row>
    <row r="15577" spans="15:15" x14ac:dyDescent="0.2">
      <c r="O15577" s="1" t="str">
        <f t="shared" si="212"/>
        <v/>
      </c>
    </row>
    <row r="15578" spans="15:15" x14ac:dyDescent="0.2">
      <c r="O15578" s="1" t="str">
        <f t="shared" si="212"/>
        <v/>
      </c>
    </row>
    <row r="15579" spans="15:15" x14ac:dyDescent="0.2">
      <c r="O15579" s="1" t="str">
        <f t="shared" si="212"/>
        <v/>
      </c>
    </row>
    <row r="15580" spans="15:15" x14ac:dyDescent="0.2">
      <c r="O15580" s="1" t="str">
        <f t="shared" si="212"/>
        <v/>
      </c>
    </row>
    <row r="15581" spans="15:15" x14ac:dyDescent="0.2">
      <c r="O15581" s="1" t="str">
        <f t="shared" si="212"/>
        <v/>
      </c>
    </row>
    <row r="15582" spans="15:15" x14ac:dyDescent="0.2">
      <c r="O15582" s="1" t="str">
        <f t="shared" si="212"/>
        <v/>
      </c>
    </row>
    <row r="15583" spans="15:15" x14ac:dyDescent="0.2">
      <c r="O15583" s="1" t="str">
        <f t="shared" si="212"/>
        <v/>
      </c>
    </row>
    <row r="15584" spans="15:15" x14ac:dyDescent="0.2">
      <c r="O15584" s="1" t="str">
        <f t="shared" si="212"/>
        <v/>
      </c>
    </row>
    <row r="15585" spans="15:15" x14ac:dyDescent="0.2">
      <c r="O15585" s="1" t="str">
        <f t="shared" si="212"/>
        <v/>
      </c>
    </row>
    <row r="15586" spans="15:15" x14ac:dyDescent="0.2">
      <c r="O15586" s="1" t="str">
        <f t="shared" si="212"/>
        <v/>
      </c>
    </row>
    <row r="15587" spans="15:15" x14ac:dyDescent="0.2">
      <c r="O15587" s="1" t="str">
        <f t="shared" si="212"/>
        <v/>
      </c>
    </row>
    <row r="15588" spans="15:15" x14ac:dyDescent="0.2">
      <c r="O15588" s="1" t="str">
        <f t="shared" si="212"/>
        <v/>
      </c>
    </row>
    <row r="15589" spans="15:15" x14ac:dyDescent="0.2">
      <c r="O15589" s="1" t="str">
        <f t="shared" si="212"/>
        <v/>
      </c>
    </row>
    <row r="15590" spans="15:15" x14ac:dyDescent="0.2">
      <c r="O15590" s="1" t="str">
        <f t="shared" si="212"/>
        <v/>
      </c>
    </row>
    <row r="15591" spans="15:15" x14ac:dyDescent="0.2">
      <c r="O15591" s="1" t="str">
        <f t="shared" si="212"/>
        <v/>
      </c>
    </row>
    <row r="15592" spans="15:15" x14ac:dyDescent="0.2">
      <c r="O15592" s="1" t="str">
        <f t="shared" si="212"/>
        <v/>
      </c>
    </row>
    <row r="15593" spans="15:15" x14ac:dyDescent="0.2">
      <c r="O15593" s="1" t="str">
        <f t="shared" si="212"/>
        <v/>
      </c>
    </row>
    <row r="15594" spans="15:15" x14ac:dyDescent="0.2">
      <c r="O15594" s="1" t="str">
        <f t="shared" si="212"/>
        <v/>
      </c>
    </row>
    <row r="15595" spans="15:15" x14ac:dyDescent="0.2">
      <c r="O15595" s="1" t="str">
        <f t="shared" si="212"/>
        <v/>
      </c>
    </row>
    <row r="15596" spans="15:15" x14ac:dyDescent="0.2">
      <c r="O15596" s="1" t="str">
        <f t="shared" si="212"/>
        <v/>
      </c>
    </row>
    <row r="15597" spans="15:15" x14ac:dyDescent="0.2">
      <c r="O15597" s="1" t="str">
        <f t="shared" si="212"/>
        <v/>
      </c>
    </row>
    <row r="15598" spans="15:15" x14ac:dyDescent="0.2">
      <c r="O15598" s="1" t="str">
        <f t="shared" si="212"/>
        <v/>
      </c>
    </row>
    <row r="15599" spans="15:15" x14ac:dyDescent="0.2">
      <c r="O15599" s="1" t="str">
        <f t="shared" si="212"/>
        <v/>
      </c>
    </row>
    <row r="15600" spans="15:15" x14ac:dyDescent="0.2">
      <c r="O15600" s="1" t="str">
        <f t="shared" si="212"/>
        <v/>
      </c>
    </row>
    <row r="15601" spans="15:15" x14ac:dyDescent="0.2">
      <c r="O15601" s="1" t="str">
        <f t="shared" si="212"/>
        <v/>
      </c>
    </row>
    <row r="15602" spans="15:15" x14ac:dyDescent="0.2">
      <c r="O15602" s="1" t="str">
        <f t="shared" si="212"/>
        <v/>
      </c>
    </row>
    <row r="15603" spans="15:15" x14ac:dyDescent="0.2">
      <c r="O15603" s="1" t="str">
        <f t="shared" si="212"/>
        <v/>
      </c>
    </row>
    <row r="15604" spans="15:15" x14ac:dyDescent="0.2">
      <c r="O15604" s="1" t="str">
        <f t="shared" si="212"/>
        <v/>
      </c>
    </row>
    <row r="15605" spans="15:15" x14ac:dyDescent="0.2">
      <c r="O15605" s="1" t="str">
        <f t="shared" si="212"/>
        <v/>
      </c>
    </row>
    <row r="15606" spans="15:15" x14ac:dyDescent="0.2">
      <c r="O15606" s="1" t="str">
        <f t="shared" si="212"/>
        <v/>
      </c>
    </row>
    <row r="15607" spans="15:15" x14ac:dyDescent="0.2">
      <c r="O15607" s="1" t="str">
        <f t="shared" si="212"/>
        <v/>
      </c>
    </row>
    <row r="15608" spans="15:15" x14ac:dyDescent="0.2">
      <c r="O15608" s="1" t="str">
        <f t="shared" si="212"/>
        <v/>
      </c>
    </row>
    <row r="15609" spans="15:15" x14ac:dyDescent="0.2">
      <c r="O15609" s="1" t="str">
        <f t="shared" si="212"/>
        <v/>
      </c>
    </row>
    <row r="15610" spans="15:15" x14ac:dyDescent="0.2">
      <c r="O15610" s="1" t="str">
        <f t="shared" si="212"/>
        <v/>
      </c>
    </row>
    <row r="15611" spans="15:15" x14ac:dyDescent="0.2">
      <c r="O15611" s="1" t="str">
        <f t="shared" si="212"/>
        <v/>
      </c>
    </row>
    <row r="15612" spans="15:15" x14ac:dyDescent="0.2">
      <c r="O15612" s="1" t="str">
        <f t="shared" si="212"/>
        <v/>
      </c>
    </row>
    <row r="15613" spans="15:15" x14ac:dyDescent="0.2">
      <c r="O15613" s="1" t="str">
        <f t="shared" si="212"/>
        <v/>
      </c>
    </row>
    <row r="15614" spans="15:15" x14ac:dyDescent="0.2">
      <c r="O15614" s="1" t="str">
        <f t="shared" si="212"/>
        <v/>
      </c>
    </row>
    <row r="15615" spans="15:15" x14ac:dyDescent="0.2">
      <c r="O15615" s="1" t="str">
        <f t="shared" si="212"/>
        <v/>
      </c>
    </row>
    <row r="15616" spans="15:15" x14ac:dyDescent="0.2">
      <c r="O15616" s="1" t="str">
        <f t="shared" si="212"/>
        <v/>
      </c>
    </row>
    <row r="15617" spans="15:15" x14ac:dyDescent="0.2">
      <c r="O15617" s="1" t="str">
        <f t="shared" si="212"/>
        <v/>
      </c>
    </row>
    <row r="15618" spans="15:15" x14ac:dyDescent="0.2">
      <c r="O15618" s="1" t="str">
        <f t="shared" ref="O15618:O15681" si="213">IF(ABS(H15618-G15618) &gt; (H15618*0.1), "X", "")</f>
        <v/>
      </c>
    </row>
    <row r="15619" spans="15:15" x14ac:dyDescent="0.2">
      <c r="O15619" s="1" t="str">
        <f t="shared" si="213"/>
        <v/>
      </c>
    </row>
    <row r="15620" spans="15:15" x14ac:dyDescent="0.2">
      <c r="O15620" s="1" t="str">
        <f t="shared" si="213"/>
        <v/>
      </c>
    </row>
    <row r="15621" spans="15:15" x14ac:dyDescent="0.2">
      <c r="O15621" s="1" t="str">
        <f t="shared" si="213"/>
        <v/>
      </c>
    </row>
    <row r="15622" spans="15:15" x14ac:dyDescent="0.2">
      <c r="O15622" s="1" t="str">
        <f t="shared" si="213"/>
        <v/>
      </c>
    </row>
    <row r="15623" spans="15:15" x14ac:dyDescent="0.2">
      <c r="O15623" s="1" t="str">
        <f t="shared" si="213"/>
        <v/>
      </c>
    </row>
    <row r="15624" spans="15:15" x14ac:dyDescent="0.2">
      <c r="O15624" s="1" t="str">
        <f t="shared" si="213"/>
        <v/>
      </c>
    </row>
    <row r="15625" spans="15:15" x14ac:dyDescent="0.2">
      <c r="O15625" s="1" t="str">
        <f t="shared" si="213"/>
        <v/>
      </c>
    </row>
    <row r="15626" spans="15:15" x14ac:dyDescent="0.2">
      <c r="O15626" s="1" t="str">
        <f t="shared" si="213"/>
        <v/>
      </c>
    </row>
    <row r="15627" spans="15:15" x14ac:dyDescent="0.2">
      <c r="O15627" s="1" t="str">
        <f t="shared" si="213"/>
        <v/>
      </c>
    </row>
    <row r="15628" spans="15:15" x14ac:dyDescent="0.2">
      <c r="O15628" s="1" t="str">
        <f t="shared" si="213"/>
        <v/>
      </c>
    </row>
    <row r="15629" spans="15:15" x14ac:dyDescent="0.2">
      <c r="O15629" s="1" t="str">
        <f t="shared" si="213"/>
        <v/>
      </c>
    </row>
    <row r="15630" spans="15:15" x14ac:dyDescent="0.2">
      <c r="O15630" s="1" t="str">
        <f t="shared" si="213"/>
        <v/>
      </c>
    </row>
    <row r="15631" spans="15:15" x14ac:dyDescent="0.2">
      <c r="O15631" s="1" t="str">
        <f t="shared" si="213"/>
        <v/>
      </c>
    </row>
    <row r="15632" spans="15:15" x14ac:dyDescent="0.2">
      <c r="O15632" s="1" t="str">
        <f t="shared" si="213"/>
        <v/>
      </c>
    </row>
    <row r="15633" spans="15:15" x14ac:dyDescent="0.2">
      <c r="O15633" s="1" t="str">
        <f t="shared" si="213"/>
        <v/>
      </c>
    </row>
    <row r="15634" spans="15:15" x14ac:dyDescent="0.2">
      <c r="O15634" s="1" t="str">
        <f t="shared" si="213"/>
        <v/>
      </c>
    </row>
    <row r="15635" spans="15:15" x14ac:dyDescent="0.2">
      <c r="O15635" s="1" t="str">
        <f t="shared" si="213"/>
        <v/>
      </c>
    </row>
    <row r="15636" spans="15:15" x14ac:dyDescent="0.2">
      <c r="O15636" s="1" t="str">
        <f t="shared" si="213"/>
        <v/>
      </c>
    </row>
    <row r="15637" spans="15:15" x14ac:dyDescent="0.2">
      <c r="O15637" s="1" t="str">
        <f t="shared" si="213"/>
        <v/>
      </c>
    </row>
    <row r="15638" spans="15:15" x14ac:dyDescent="0.2">
      <c r="O15638" s="1" t="str">
        <f t="shared" si="213"/>
        <v/>
      </c>
    </row>
    <row r="15639" spans="15:15" x14ac:dyDescent="0.2">
      <c r="O15639" s="1" t="str">
        <f t="shared" si="213"/>
        <v/>
      </c>
    </row>
    <row r="15640" spans="15:15" x14ac:dyDescent="0.2">
      <c r="O15640" s="1" t="str">
        <f t="shared" si="213"/>
        <v/>
      </c>
    </row>
    <row r="15641" spans="15:15" x14ac:dyDescent="0.2">
      <c r="O15641" s="1" t="str">
        <f t="shared" si="213"/>
        <v/>
      </c>
    </row>
    <row r="15642" spans="15:15" x14ac:dyDescent="0.2">
      <c r="O15642" s="1" t="str">
        <f t="shared" si="213"/>
        <v/>
      </c>
    </row>
    <row r="15643" spans="15:15" x14ac:dyDescent="0.2">
      <c r="O15643" s="1" t="str">
        <f t="shared" si="213"/>
        <v/>
      </c>
    </row>
    <row r="15644" spans="15:15" x14ac:dyDescent="0.2">
      <c r="O15644" s="1" t="str">
        <f t="shared" si="213"/>
        <v/>
      </c>
    </row>
    <row r="15645" spans="15:15" x14ac:dyDescent="0.2">
      <c r="O15645" s="1" t="str">
        <f t="shared" si="213"/>
        <v/>
      </c>
    </row>
    <row r="15646" spans="15:15" x14ac:dyDescent="0.2">
      <c r="O15646" s="1" t="str">
        <f t="shared" si="213"/>
        <v/>
      </c>
    </row>
    <row r="15647" spans="15:15" x14ac:dyDescent="0.2">
      <c r="O15647" s="1" t="str">
        <f t="shared" si="213"/>
        <v/>
      </c>
    </row>
    <row r="15648" spans="15:15" x14ac:dyDescent="0.2">
      <c r="O15648" s="1" t="str">
        <f t="shared" si="213"/>
        <v/>
      </c>
    </row>
    <row r="15649" spans="15:15" x14ac:dyDescent="0.2">
      <c r="O15649" s="1" t="str">
        <f t="shared" si="213"/>
        <v/>
      </c>
    </row>
    <row r="15650" spans="15:15" x14ac:dyDescent="0.2">
      <c r="O15650" s="1" t="str">
        <f t="shared" si="213"/>
        <v/>
      </c>
    </row>
    <row r="15651" spans="15:15" x14ac:dyDescent="0.2">
      <c r="O15651" s="1" t="str">
        <f t="shared" si="213"/>
        <v/>
      </c>
    </row>
    <row r="15652" spans="15:15" x14ac:dyDescent="0.2">
      <c r="O15652" s="1" t="str">
        <f t="shared" si="213"/>
        <v/>
      </c>
    </row>
    <row r="15653" spans="15:15" x14ac:dyDescent="0.2">
      <c r="O15653" s="1" t="str">
        <f t="shared" si="213"/>
        <v/>
      </c>
    </row>
    <row r="15654" spans="15:15" x14ac:dyDescent="0.2">
      <c r="O15654" s="1" t="str">
        <f t="shared" si="213"/>
        <v/>
      </c>
    </row>
    <row r="15655" spans="15:15" x14ac:dyDescent="0.2">
      <c r="O15655" s="1" t="str">
        <f t="shared" si="213"/>
        <v/>
      </c>
    </row>
    <row r="15656" spans="15:15" x14ac:dyDescent="0.2">
      <c r="O15656" s="1" t="str">
        <f t="shared" si="213"/>
        <v/>
      </c>
    </row>
    <row r="15657" spans="15:15" x14ac:dyDescent="0.2">
      <c r="O15657" s="1" t="str">
        <f t="shared" si="213"/>
        <v/>
      </c>
    </row>
    <row r="15658" spans="15:15" x14ac:dyDescent="0.2">
      <c r="O15658" s="1" t="str">
        <f t="shared" si="213"/>
        <v/>
      </c>
    </row>
    <row r="15659" spans="15:15" x14ac:dyDescent="0.2">
      <c r="O15659" s="1" t="str">
        <f t="shared" si="213"/>
        <v/>
      </c>
    </row>
    <row r="15660" spans="15:15" x14ac:dyDescent="0.2">
      <c r="O15660" s="1" t="str">
        <f t="shared" si="213"/>
        <v/>
      </c>
    </row>
    <row r="15661" spans="15:15" x14ac:dyDescent="0.2">
      <c r="O15661" s="1" t="str">
        <f t="shared" si="213"/>
        <v/>
      </c>
    </row>
    <row r="15662" spans="15:15" x14ac:dyDescent="0.2">
      <c r="O15662" s="1" t="str">
        <f t="shared" si="213"/>
        <v/>
      </c>
    </row>
    <row r="15663" spans="15:15" x14ac:dyDescent="0.2">
      <c r="O15663" s="1" t="str">
        <f t="shared" si="213"/>
        <v/>
      </c>
    </row>
    <row r="15664" spans="15:15" x14ac:dyDescent="0.2">
      <c r="O15664" s="1" t="str">
        <f t="shared" si="213"/>
        <v/>
      </c>
    </row>
    <row r="15665" spans="15:15" x14ac:dyDescent="0.2">
      <c r="O15665" s="1" t="str">
        <f t="shared" si="213"/>
        <v/>
      </c>
    </row>
    <row r="15666" spans="15:15" x14ac:dyDescent="0.2">
      <c r="O15666" s="1" t="str">
        <f t="shared" si="213"/>
        <v/>
      </c>
    </row>
    <row r="15667" spans="15:15" x14ac:dyDescent="0.2">
      <c r="O15667" s="1" t="str">
        <f t="shared" si="213"/>
        <v/>
      </c>
    </row>
    <row r="15668" spans="15:15" x14ac:dyDescent="0.2">
      <c r="O15668" s="1" t="str">
        <f t="shared" si="213"/>
        <v/>
      </c>
    </row>
    <row r="15669" spans="15:15" x14ac:dyDescent="0.2">
      <c r="O15669" s="1" t="str">
        <f t="shared" si="213"/>
        <v/>
      </c>
    </row>
    <row r="15670" spans="15:15" x14ac:dyDescent="0.2">
      <c r="O15670" s="1" t="str">
        <f t="shared" si="213"/>
        <v/>
      </c>
    </row>
    <row r="15671" spans="15:15" x14ac:dyDescent="0.2">
      <c r="O15671" s="1" t="str">
        <f t="shared" si="213"/>
        <v/>
      </c>
    </row>
    <row r="15672" spans="15:15" x14ac:dyDescent="0.2">
      <c r="O15672" s="1" t="str">
        <f t="shared" si="213"/>
        <v/>
      </c>
    </row>
    <row r="15673" spans="15:15" x14ac:dyDescent="0.2">
      <c r="O15673" s="1" t="str">
        <f t="shared" si="213"/>
        <v/>
      </c>
    </row>
    <row r="15674" spans="15:15" x14ac:dyDescent="0.2">
      <c r="O15674" s="1" t="str">
        <f t="shared" si="213"/>
        <v/>
      </c>
    </row>
    <row r="15675" spans="15:15" x14ac:dyDescent="0.2">
      <c r="O15675" s="1" t="str">
        <f t="shared" si="213"/>
        <v/>
      </c>
    </row>
    <row r="15676" spans="15:15" x14ac:dyDescent="0.2">
      <c r="O15676" s="1" t="str">
        <f t="shared" si="213"/>
        <v/>
      </c>
    </row>
    <row r="15677" spans="15:15" x14ac:dyDescent="0.2">
      <c r="O15677" s="1" t="str">
        <f t="shared" si="213"/>
        <v/>
      </c>
    </row>
    <row r="15678" spans="15:15" x14ac:dyDescent="0.2">
      <c r="O15678" s="1" t="str">
        <f t="shared" si="213"/>
        <v/>
      </c>
    </row>
    <row r="15679" spans="15:15" x14ac:dyDescent="0.2">
      <c r="O15679" s="1" t="str">
        <f t="shared" si="213"/>
        <v/>
      </c>
    </row>
    <row r="15680" spans="15:15" x14ac:dyDescent="0.2">
      <c r="O15680" s="1" t="str">
        <f t="shared" si="213"/>
        <v/>
      </c>
    </row>
    <row r="15681" spans="15:15" x14ac:dyDescent="0.2">
      <c r="O15681" s="1" t="str">
        <f t="shared" si="213"/>
        <v/>
      </c>
    </row>
    <row r="15682" spans="15:15" x14ac:dyDescent="0.2">
      <c r="O15682" s="1" t="str">
        <f t="shared" ref="O15682:O15745" si="214">IF(ABS(H15682-G15682) &gt; (H15682*0.1), "X", "")</f>
        <v/>
      </c>
    </row>
    <row r="15683" spans="15:15" x14ac:dyDescent="0.2">
      <c r="O15683" s="1" t="str">
        <f t="shared" si="214"/>
        <v/>
      </c>
    </row>
    <row r="15684" spans="15:15" x14ac:dyDescent="0.2">
      <c r="O15684" s="1" t="str">
        <f t="shared" si="214"/>
        <v/>
      </c>
    </row>
    <row r="15685" spans="15:15" x14ac:dyDescent="0.2">
      <c r="O15685" s="1" t="str">
        <f t="shared" si="214"/>
        <v/>
      </c>
    </row>
    <row r="15686" spans="15:15" x14ac:dyDescent="0.2">
      <c r="O15686" s="1" t="str">
        <f t="shared" si="214"/>
        <v/>
      </c>
    </row>
    <row r="15687" spans="15:15" x14ac:dyDescent="0.2">
      <c r="O15687" s="1" t="str">
        <f t="shared" si="214"/>
        <v/>
      </c>
    </row>
    <row r="15688" spans="15:15" x14ac:dyDescent="0.2">
      <c r="O15688" s="1" t="str">
        <f t="shared" si="214"/>
        <v/>
      </c>
    </row>
    <row r="15689" spans="15:15" x14ac:dyDescent="0.2">
      <c r="O15689" s="1" t="str">
        <f t="shared" si="214"/>
        <v/>
      </c>
    </row>
    <row r="15690" spans="15:15" x14ac:dyDescent="0.2">
      <c r="O15690" s="1" t="str">
        <f t="shared" si="214"/>
        <v/>
      </c>
    </row>
    <row r="15691" spans="15:15" x14ac:dyDescent="0.2">
      <c r="O15691" s="1" t="str">
        <f t="shared" si="214"/>
        <v/>
      </c>
    </row>
    <row r="15692" spans="15:15" x14ac:dyDescent="0.2">
      <c r="O15692" s="1" t="str">
        <f t="shared" si="214"/>
        <v/>
      </c>
    </row>
    <row r="15693" spans="15:15" x14ac:dyDescent="0.2">
      <c r="O15693" s="1" t="str">
        <f t="shared" si="214"/>
        <v/>
      </c>
    </row>
    <row r="15694" spans="15:15" x14ac:dyDescent="0.2">
      <c r="O15694" s="1" t="str">
        <f t="shared" si="214"/>
        <v/>
      </c>
    </row>
    <row r="15695" spans="15:15" x14ac:dyDescent="0.2">
      <c r="O15695" s="1" t="str">
        <f t="shared" si="214"/>
        <v/>
      </c>
    </row>
    <row r="15696" spans="15:15" x14ac:dyDescent="0.2">
      <c r="O15696" s="1" t="str">
        <f t="shared" si="214"/>
        <v/>
      </c>
    </row>
    <row r="15697" spans="15:15" x14ac:dyDescent="0.2">
      <c r="O15697" s="1" t="str">
        <f t="shared" si="214"/>
        <v/>
      </c>
    </row>
    <row r="15698" spans="15:15" x14ac:dyDescent="0.2">
      <c r="O15698" s="1" t="str">
        <f t="shared" si="214"/>
        <v/>
      </c>
    </row>
    <row r="15699" spans="15:15" x14ac:dyDescent="0.2">
      <c r="O15699" s="1" t="str">
        <f t="shared" si="214"/>
        <v/>
      </c>
    </row>
    <row r="15700" spans="15:15" x14ac:dyDescent="0.2">
      <c r="O15700" s="1" t="str">
        <f t="shared" si="214"/>
        <v/>
      </c>
    </row>
    <row r="15701" spans="15:15" x14ac:dyDescent="0.2">
      <c r="O15701" s="1" t="str">
        <f t="shared" si="214"/>
        <v/>
      </c>
    </row>
    <row r="15702" spans="15:15" x14ac:dyDescent="0.2">
      <c r="O15702" s="1" t="str">
        <f t="shared" si="214"/>
        <v/>
      </c>
    </row>
    <row r="15703" spans="15:15" x14ac:dyDescent="0.2">
      <c r="O15703" s="1" t="str">
        <f t="shared" si="214"/>
        <v/>
      </c>
    </row>
    <row r="15704" spans="15:15" x14ac:dyDescent="0.2">
      <c r="O15704" s="1" t="str">
        <f t="shared" si="214"/>
        <v/>
      </c>
    </row>
    <row r="15705" spans="15:15" x14ac:dyDescent="0.2">
      <c r="O15705" s="1" t="str">
        <f t="shared" si="214"/>
        <v/>
      </c>
    </row>
    <row r="15706" spans="15:15" x14ac:dyDescent="0.2">
      <c r="O15706" s="1" t="str">
        <f t="shared" si="214"/>
        <v/>
      </c>
    </row>
    <row r="15707" spans="15:15" x14ac:dyDescent="0.2">
      <c r="O15707" s="1" t="str">
        <f t="shared" si="214"/>
        <v/>
      </c>
    </row>
    <row r="15708" spans="15:15" x14ac:dyDescent="0.2">
      <c r="O15708" s="1" t="str">
        <f t="shared" si="214"/>
        <v/>
      </c>
    </row>
    <row r="15709" spans="15:15" x14ac:dyDescent="0.2">
      <c r="O15709" s="1" t="str">
        <f t="shared" si="214"/>
        <v/>
      </c>
    </row>
    <row r="15710" spans="15:15" x14ac:dyDescent="0.2">
      <c r="O15710" s="1" t="str">
        <f t="shared" si="214"/>
        <v/>
      </c>
    </row>
    <row r="15711" spans="15:15" x14ac:dyDescent="0.2">
      <c r="O15711" s="1" t="str">
        <f t="shared" si="214"/>
        <v/>
      </c>
    </row>
    <row r="15712" spans="15:15" x14ac:dyDescent="0.2">
      <c r="O15712" s="1" t="str">
        <f t="shared" si="214"/>
        <v/>
      </c>
    </row>
    <row r="15713" spans="15:15" x14ac:dyDescent="0.2">
      <c r="O15713" s="1" t="str">
        <f t="shared" si="214"/>
        <v/>
      </c>
    </row>
    <row r="15714" spans="15:15" x14ac:dyDescent="0.2">
      <c r="O15714" s="1" t="str">
        <f t="shared" si="214"/>
        <v/>
      </c>
    </row>
    <row r="15715" spans="15:15" x14ac:dyDescent="0.2">
      <c r="O15715" s="1" t="str">
        <f t="shared" si="214"/>
        <v/>
      </c>
    </row>
    <row r="15716" spans="15:15" x14ac:dyDescent="0.2">
      <c r="O15716" s="1" t="str">
        <f t="shared" si="214"/>
        <v/>
      </c>
    </row>
    <row r="15717" spans="15:15" x14ac:dyDescent="0.2">
      <c r="O15717" s="1" t="str">
        <f t="shared" si="214"/>
        <v/>
      </c>
    </row>
    <row r="15718" spans="15:15" x14ac:dyDescent="0.2">
      <c r="O15718" s="1" t="str">
        <f t="shared" si="214"/>
        <v/>
      </c>
    </row>
    <row r="15719" spans="15:15" x14ac:dyDescent="0.2">
      <c r="O15719" s="1" t="str">
        <f t="shared" si="214"/>
        <v/>
      </c>
    </row>
    <row r="15720" spans="15:15" x14ac:dyDescent="0.2">
      <c r="O15720" s="1" t="str">
        <f t="shared" si="214"/>
        <v/>
      </c>
    </row>
    <row r="15721" spans="15:15" x14ac:dyDescent="0.2">
      <c r="O15721" s="1" t="str">
        <f t="shared" si="214"/>
        <v/>
      </c>
    </row>
    <row r="15722" spans="15:15" x14ac:dyDescent="0.2">
      <c r="O15722" s="1" t="str">
        <f t="shared" si="214"/>
        <v/>
      </c>
    </row>
    <row r="15723" spans="15:15" x14ac:dyDescent="0.2">
      <c r="O15723" s="1" t="str">
        <f t="shared" si="214"/>
        <v/>
      </c>
    </row>
    <row r="15724" spans="15:15" x14ac:dyDescent="0.2">
      <c r="O15724" s="1" t="str">
        <f t="shared" si="214"/>
        <v/>
      </c>
    </row>
    <row r="15725" spans="15:15" x14ac:dyDescent="0.2">
      <c r="O15725" s="1" t="str">
        <f t="shared" si="214"/>
        <v/>
      </c>
    </row>
    <row r="15726" spans="15:15" x14ac:dyDescent="0.2">
      <c r="O15726" s="1" t="str">
        <f t="shared" si="214"/>
        <v/>
      </c>
    </row>
    <row r="15727" spans="15:15" x14ac:dyDescent="0.2">
      <c r="O15727" s="1" t="str">
        <f t="shared" si="214"/>
        <v/>
      </c>
    </row>
    <row r="15728" spans="15:15" x14ac:dyDescent="0.2">
      <c r="O15728" s="1" t="str">
        <f t="shared" si="214"/>
        <v/>
      </c>
    </row>
    <row r="15729" spans="15:15" x14ac:dyDescent="0.2">
      <c r="O15729" s="1" t="str">
        <f t="shared" si="214"/>
        <v/>
      </c>
    </row>
    <row r="15730" spans="15:15" x14ac:dyDescent="0.2">
      <c r="O15730" s="1" t="str">
        <f t="shared" si="214"/>
        <v/>
      </c>
    </row>
    <row r="15731" spans="15:15" x14ac:dyDescent="0.2">
      <c r="O15731" s="1" t="str">
        <f t="shared" si="214"/>
        <v/>
      </c>
    </row>
    <row r="15732" spans="15:15" x14ac:dyDescent="0.2">
      <c r="O15732" s="1" t="str">
        <f t="shared" si="214"/>
        <v/>
      </c>
    </row>
    <row r="15733" spans="15:15" x14ac:dyDescent="0.2">
      <c r="O15733" s="1" t="str">
        <f t="shared" si="214"/>
        <v/>
      </c>
    </row>
    <row r="15734" spans="15:15" x14ac:dyDescent="0.2">
      <c r="O15734" s="1" t="str">
        <f t="shared" si="214"/>
        <v/>
      </c>
    </row>
    <row r="15735" spans="15:15" x14ac:dyDescent="0.2">
      <c r="O15735" s="1" t="str">
        <f t="shared" si="214"/>
        <v/>
      </c>
    </row>
    <row r="15736" spans="15:15" x14ac:dyDescent="0.2">
      <c r="O15736" s="1" t="str">
        <f t="shared" si="214"/>
        <v/>
      </c>
    </row>
    <row r="15737" spans="15:15" x14ac:dyDescent="0.2">
      <c r="O15737" s="1" t="str">
        <f t="shared" si="214"/>
        <v/>
      </c>
    </row>
    <row r="15738" spans="15:15" x14ac:dyDescent="0.2">
      <c r="O15738" s="1" t="str">
        <f t="shared" si="214"/>
        <v/>
      </c>
    </row>
    <row r="15739" spans="15:15" x14ac:dyDescent="0.2">
      <c r="O15739" s="1" t="str">
        <f t="shared" si="214"/>
        <v/>
      </c>
    </row>
    <row r="15740" spans="15:15" x14ac:dyDescent="0.2">
      <c r="O15740" s="1" t="str">
        <f t="shared" si="214"/>
        <v/>
      </c>
    </row>
    <row r="15741" spans="15:15" x14ac:dyDescent="0.2">
      <c r="O15741" s="1" t="str">
        <f t="shared" si="214"/>
        <v/>
      </c>
    </row>
    <row r="15742" spans="15:15" x14ac:dyDescent="0.2">
      <c r="O15742" s="1" t="str">
        <f t="shared" si="214"/>
        <v/>
      </c>
    </row>
    <row r="15743" spans="15:15" x14ac:dyDescent="0.2">
      <c r="O15743" s="1" t="str">
        <f t="shared" si="214"/>
        <v/>
      </c>
    </row>
    <row r="15744" spans="15:15" x14ac:dyDescent="0.2">
      <c r="O15744" s="1" t="str">
        <f t="shared" si="214"/>
        <v/>
      </c>
    </row>
    <row r="15745" spans="15:15" x14ac:dyDescent="0.2">
      <c r="O15745" s="1" t="str">
        <f t="shared" si="214"/>
        <v/>
      </c>
    </row>
    <row r="15746" spans="15:15" x14ac:dyDescent="0.2">
      <c r="O15746" s="1" t="str">
        <f t="shared" ref="O15746:O15809" si="215">IF(ABS(H15746-G15746) &gt; (H15746*0.1), "X", "")</f>
        <v/>
      </c>
    </row>
    <row r="15747" spans="15:15" x14ac:dyDescent="0.2">
      <c r="O15747" s="1" t="str">
        <f t="shared" si="215"/>
        <v/>
      </c>
    </row>
    <row r="15748" spans="15:15" x14ac:dyDescent="0.2">
      <c r="O15748" s="1" t="str">
        <f t="shared" si="215"/>
        <v/>
      </c>
    </row>
    <row r="15749" spans="15:15" x14ac:dyDescent="0.2">
      <c r="O15749" s="1" t="str">
        <f t="shared" si="215"/>
        <v/>
      </c>
    </row>
    <row r="15750" spans="15:15" x14ac:dyDescent="0.2">
      <c r="O15750" s="1" t="str">
        <f t="shared" si="215"/>
        <v/>
      </c>
    </row>
    <row r="15751" spans="15:15" x14ac:dyDescent="0.2">
      <c r="O15751" s="1" t="str">
        <f t="shared" si="215"/>
        <v/>
      </c>
    </row>
    <row r="15752" spans="15:15" x14ac:dyDescent="0.2">
      <c r="O15752" s="1" t="str">
        <f t="shared" si="215"/>
        <v/>
      </c>
    </row>
    <row r="15753" spans="15:15" x14ac:dyDescent="0.2">
      <c r="O15753" s="1" t="str">
        <f t="shared" si="215"/>
        <v/>
      </c>
    </row>
    <row r="15754" spans="15:15" x14ac:dyDescent="0.2">
      <c r="O15754" s="1" t="str">
        <f t="shared" si="215"/>
        <v/>
      </c>
    </row>
    <row r="15755" spans="15:15" x14ac:dyDescent="0.2">
      <c r="O15755" s="1" t="str">
        <f t="shared" si="215"/>
        <v/>
      </c>
    </row>
    <row r="15756" spans="15:15" x14ac:dyDescent="0.2">
      <c r="O15756" s="1" t="str">
        <f t="shared" si="215"/>
        <v/>
      </c>
    </row>
    <row r="15757" spans="15:15" x14ac:dyDescent="0.2">
      <c r="O15757" s="1" t="str">
        <f t="shared" si="215"/>
        <v/>
      </c>
    </row>
    <row r="15758" spans="15:15" x14ac:dyDescent="0.2">
      <c r="O15758" s="1" t="str">
        <f t="shared" si="215"/>
        <v/>
      </c>
    </row>
    <row r="15759" spans="15:15" x14ac:dyDescent="0.2">
      <c r="O15759" s="1" t="str">
        <f t="shared" si="215"/>
        <v/>
      </c>
    </row>
    <row r="15760" spans="15:15" x14ac:dyDescent="0.2">
      <c r="O15760" s="1" t="str">
        <f t="shared" si="215"/>
        <v/>
      </c>
    </row>
    <row r="15761" spans="15:15" x14ac:dyDescent="0.2">
      <c r="O15761" s="1" t="str">
        <f t="shared" si="215"/>
        <v/>
      </c>
    </row>
    <row r="15762" spans="15:15" x14ac:dyDescent="0.2">
      <c r="O15762" s="1" t="str">
        <f t="shared" si="215"/>
        <v/>
      </c>
    </row>
    <row r="15763" spans="15:15" x14ac:dyDescent="0.2">
      <c r="O15763" s="1" t="str">
        <f t="shared" si="215"/>
        <v/>
      </c>
    </row>
    <row r="15764" spans="15:15" x14ac:dyDescent="0.2">
      <c r="O15764" s="1" t="str">
        <f t="shared" si="215"/>
        <v/>
      </c>
    </row>
    <row r="15765" spans="15:15" x14ac:dyDescent="0.2">
      <c r="O15765" s="1" t="str">
        <f t="shared" si="215"/>
        <v/>
      </c>
    </row>
    <row r="15766" spans="15:15" x14ac:dyDescent="0.2">
      <c r="O15766" s="1" t="str">
        <f t="shared" si="215"/>
        <v/>
      </c>
    </row>
    <row r="15767" spans="15:15" x14ac:dyDescent="0.2">
      <c r="O15767" s="1" t="str">
        <f t="shared" si="215"/>
        <v/>
      </c>
    </row>
    <row r="15768" spans="15:15" x14ac:dyDescent="0.2">
      <c r="O15768" s="1" t="str">
        <f t="shared" si="215"/>
        <v/>
      </c>
    </row>
    <row r="15769" spans="15:15" x14ac:dyDescent="0.2">
      <c r="O15769" s="1" t="str">
        <f t="shared" si="215"/>
        <v/>
      </c>
    </row>
    <row r="15770" spans="15:15" x14ac:dyDescent="0.2">
      <c r="O15770" s="1" t="str">
        <f t="shared" si="215"/>
        <v/>
      </c>
    </row>
    <row r="15771" spans="15:15" x14ac:dyDescent="0.2">
      <c r="O15771" s="1" t="str">
        <f t="shared" si="215"/>
        <v/>
      </c>
    </row>
    <row r="15772" spans="15:15" x14ac:dyDescent="0.2">
      <c r="O15772" s="1" t="str">
        <f t="shared" si="215"/>
        <v/>
      </c>
    </row>
    <row r="15773" spans="15:15" x14ac:dyDescent="0.2">
      <c r="O15773" s="1" t="str">
        <f t="shared" si="215"/>
        <v/>
      </c>
    </row>
    <row r="15774" spans="15:15" x14ac:dyDescent="0.2">
      <c r="O15774" s="1" t="str">
        <f t="shared" si="215"/>
        <v/>
      </c>
    </row>
    <row r="15775" spans="15:15" x14ac:dyDescent="0.2">
      <c r="O15775" s="1" t="str">
        <f t="shared" si="215"/>
        <v/>
      </c>
    </row>
    <row r="15776" spans="15:15" x14ac:dyDescent="0.2">
      <c r="O15776" s="1" t="str">
        <f t="shared" si="215"/>
        <v/>
      </c>
    </row>
    <row r="15777" spans="15:15" x14ac:dyDescent="0.2">
      <c r="O15777" s="1" t="str">
        <f t="shared" si="215"/>
        <v/>
      </c>
    </row>
    <row r="15778" spans="15:15" x14ac:dyDescent="0.2">
      <c r="O15778" s="1" t="str">
        <f t="shared" si="215"/>
        <v/>
      </c>
    </row>
    <row r="15779" spans="15:15" x14ac:dyDescent="0.2">
      <c r="O15779" s="1" t="str">
        <f t="shared" si="215"/>
        <v/>
      </c>
    </row>
    <row r="15780" spans="15:15" x14ac:dyDescent="0.2">
      <c r="O15780" s="1" t="str">
        <f t="shared" si="215"/>
        <v/>
      </c>
    </row>
    <row r="15781" spans="15:15" x14ac:dyDescent="0.2">
      <c r="O15781" s="1" t="str">
        <f t="shared" si="215"/>
        <v/>
      </c>
    </row>
    <row r="15782" spans="15:15" x14ac:dyDescent="0.2">
      <c r="O15782" s="1" t="str">
        <f t="shared" si="215"/>
        <v/>
      </c>
    </row>
    <row r="15783" spans="15:15" x14ac:dyDescent="0.2">
      <c r="O15783" s="1" t="str">
        <f t="shared" si="215"/>
        <v/>
      </c>
    </row>
    <row r="15784" spans="15:15" x14ac:dyDescent="0.2">
      <c r="O15784" s="1" t="str">
        <f t="shared" si="215"/>
        <v/>
      </c>
    </row>
    <row r="15785" spans="15:15" x14ac:dyDescent="0.2">
      <c r="O15785" s="1" t="str">
        <f t="shared" si="215"/>
        <v/>
      </c>
    </row>
    <row r="15786" spans="15:15" x14ac:dyDescent="0.2">
      <c r="O15786" s="1" t="str">
        <f t="shared" si="215"/>
        <v/>
      </c>
    </row>
    <row r="15787" spans="15:15" x14ac:dyDescent="0.2">
      <c r="O15787" s="1" t="str">
        <f t="shared" si="215"/>
        <v/>
      </c>
    </row>
    <row r="15788" spans="15:15" x14ac:dyDescent="0.2">
      <c r="O15788" s="1" t="str">
        <f t="shared" si="215"/>
        <v/>
      </c>
    </row>
    <row r="15789" spans="15:15" x14ac:dyDescent="0.2">
      <c r="O15789" s="1" t="str">
        <f t="shared" si="215"/>
        <v/>
      </c>
    </row>
    <row r="15790" spans="15:15" x14ac:dyDescent="0.2">
      <c r="O15790" s="1" t="str">
        <f t="shared" si="215"/>
        <v/>
      </c>
    </row>
    <row r="15791" spans="15:15" x14ac:dyDescent="0.2">
      <c r="O15791" s="1" t="str">
        <f t="shared" si="215"/>
        <v/>
      </c>
    </row>
    <row r="15792" spans="15:15" x14ac:dyDescent="0.2">
      <c r="O15792" s="1" t="str">
        <f t="shared" si="215"/>
        <v/>
      </c>
    </row>
    <row r="15793" spans="15:15" x14ac:dyDescent="0.2">
      <c r="O15793" s="1" t="str">
        <f t="shared" si="215"/>
        <v/>
      </c>
    </row>
    <row r="15794" spans="15:15" x14ac:dyDescent="0.2">
      <c r="O15794" s="1" t="str">
        <f t="shared" si="215"/>
        <v/>
      </c>
    </row>
    <row r="15795" spans="15:15" x14ac:dyDescent="0.2">
      <c r="O15795" s="1" t="str">
        <f t="shared" si="215"/>
        <v/>
      </c>
    </row>
    <row r="15796" spans="15:15" x14ac:dyDescent="0.2">
      <c r="O15796" s="1" t="str">
        <f t="shared" si="215"/>
        <v/>
      </c>
    </row>
    <row r="15797" spans="15:15" x14ac:dyDescent="0.2">
      <c r="O15797" s="1" t="str">
        <f t="shared" si="215"/>
        <v/>
      </c>
    </row>
    <row r="15798" spans="15:15" x14ac:dyDescent="0.2">
      <c r="O15798" s="1" t="str">
        <f t="shared" si="215"/>
        <v/>
      </c>
    </row>
    <row r="15799" spans="15:15" x14ac:dyDescent="0.2">
      <c r="O15799" s="1" t="str">
        <f t="shared" si="215"/>
        <v/>
      </c>
    </row>
    <row r="15800" spans="15:15" x14ac:dyDescent="0.2">
      <c r="O15800" s="1" t="str">
        <f t="shared" si="215"/>
        <v/>
      </c>
    </row>
    <row r="15801" spans="15:15" x14ac:dyDescent="0.2">
      <c r="O15801" s="1" t="str">
        <f t="shared" si="215"/>
        <v/>
      </c>
    </row>
    <row r="15802" spans="15:15" x14ac:dyDescent="0.2">
      <c r="O15802" s="1" t="str">
        <f t="shared" si="215"/>
        <v/>
      </c>
    </row>
    <row r="15803" spans="15:15" x14ac:dyDescent="0.2">
      <c r="O15803" s="1" t="str">
        <f t="shared" si="215"/>
        <v/>
      </c>
    </row>
    <row r="15804" spans="15:15" x14ac:dyDescent="0.2">
      <c r="O15804" s="1" t="str">
        <f t="shared" si="215"/>
        <v/>
      </c>
    </row>
    <row r="15805" spans="15:15" x14ac:dyDescent="0.2">
      <c r="O15805" s="1" t="str">
        <f t="shared" si="215"/>
        <v/>
      </c>
    </row>
    <row r="15806" spans="15:15" x14ac:dyDescent="0.2">
      <c r="O15806" s="1" t="str">
        <f t="shared" si="215"/>
        <v/>
      </c>
    </row>
    <row r="15807" spans="15:15" x14ac:dyDescent="0.2">
      <c r="O15807" s="1" t="str">
        <f t="shared" si="215"/>
        <v/>
      </c>
    </row>
    <row r="15808" spans="15:15" x14ac:dyDescent="0.2">
      <c r="O15808" s="1" t="str">
        <f t="shared" si="215"/>
        <v/>
      </c>
    </row>
    <row r="15809" spans="15:15" x14ac:dyDescent="0.2">
      <c r="O15809" s="1" t="str">
        <f t="shared" si="215"/>
        <v/>
      </c>
    </row>
    <row r="15810" spans="15:15" x14ac:dyDescent="0.2">
      <c r="O15810" s="1" t="str">
        <f t="shared" ref="O15810:O15873" si="216">IF(ABS(H15810-G15810) &gt; (H15810*0.1), "X", "")</f>
        <v/>
      </c>
    </row>
    <row r="15811" spans="15:15" x14ac:dyDescent="0.2">
      <c r="O15811" s="1" t="str">
        <f t="shared" si="216"/>
        <v/>
      </c>
    </row>
    <row r="15812" spans="15:15" x14ac:dyDescent="0.2">
      <c r="O15812" s="1" t="str">
        <f t="shared" si="216"/>
        <v/>
      </c>
    </row>
    <row r="15813" spans="15:15" x14ac:dyDescent="0.2">
      <c r="O15813" s="1" t="str">
        <f t="shared" si="216"/>
        <v/>
      </c>
    </row>
    <row r="15814" spans="15:15" x14ac:dyDescent="0.2">
      <c r="O15814" s="1" t="str">
        <f t="shared" si="216"/>
        <v/>
      </c>
    </row>
    <row r="15815" spans="15:15" x14ac:dyDescent="0.2">
      <c r="O15815" s="1" t="str">
        <f t="shared" si="216"/>
        <v/>
      </c>
    </row>
    <row r="15816" spans="15:15" x14ac:dyDescent="0.2">
      <c r="O15816" s="1" t="str">
        <f t="shared" si="216"/>
        <v/>
      </c>
    </row>
    <row r="15817" spans="15:15" x14ac:dyDescent="0.2">
      <c r="O15817" s="1" t="str">
        <f t="shared" si="216"/>
        <v/>
      </c>
    </row>
    <row r="15818" spans="15:15" x14ac:dyDescent="0.2">
      <c r="O15818" s="1" t="str">
        <f t="shared" si="216"/>
        <v/>
      </c>
    </row>
    <row r="15819" spans="15:15" x14ac:dyDescent="0.2">
      <c r="O15819" s="1" t="str">
        <f t="shared" si="216"/>
        <v/>
      </c>
    </row>
    <row r="15820" spans="15:15" x14ac:dyDescent="0.2">
      <c r="O15820" s="1" t="str">
        <f t="shared" si="216"/>
        <v/>
      </c>
    </row>
    <row r="15821" spans="15:15" x14ac:dyDescent="0.2">
      <c r="O15821" s="1" t="str">
        <f t="shared" si="216"/>
        <v/>
      </c>
    </row>
    <row r="15822" spans="15:15" x14ac:dyDescent="0.2">
      <c r="O15822" s="1" t="str">
        <f t="shared" si="216"/>
        <v/>
      </c>
    </row>
    <row r="15823" spans="15:15" x14ac:dyDescent="0.2">
      <c r="O15823" s="1" t="str">
        <f t="shared" si="216"/>
        <v/>
      </c>
    </row>
    <row r="15824" spans="15:15" x14ac:dyDescent="0.2">
      <c r="O15824" s="1" t="str">
        <f t="shared" si="216"/>
        <v/>
      </c>
    </row>
    <row r="15825" spans="15:15" x14ac:dyDescent="0.2">
      <c r="O15825" s="1" t="str">
        <f t="shared" si="216"/>
        <v/>
      </c>
    </row>
    <row r="15826" spans="15:15" x14ac:dyDescent="0.2">
      <c r="O15826" s="1" t="str">
        <f t="shared" si="216"/>
        <v/>
      </c>
    </row>
    <row r="15827" spans="15:15" x14ac:dyDescent="0.2">
      <c r="O15827" s="1" t="str">
        <f t="shared" si="216"/>
        <v/>
      </c>
    </row>
    <row r="15828" spans="15:15" x14ac:dyDescent="0.2">
      <c r="O15828" s="1" t="str">
        <f t="shared" si="216"/>
        <v/>
      </c>
    </row>
    <row r="15829" spans="15:15" x14ac:dyDescent="0.2">
      <c r="O15829" s="1" t="str">
        <f t="shared" si="216"/>
        <v/>
      </c>
    </row>
    <row r="15830" spans="15:15" x14ac:dyDescent="0.2">
      <c r="O15830" s="1" t="str">
        <f t="shared" si="216"/>
        <v/>
      </c>
    </row>
    <row r="15831" spans="15:15" x14ac:dyDescent="0.2">
      <c r="O15831" s="1" t="str">
        <f t="shared" si="216"/>
        <v/>
      </c>
    </row>
    <row r="15832" spans="15:15" x14ac:dyDescent="0.2">
      <c r="O15832" s="1" t="str">
        <f t="shared" si="216"/>
        <v/>
      </c>
    </row>
    <row r="15833" spans="15:15" x14ac:dyDescent="0.2">
      <c r="O15833" s="1" t="str">
        <f t="shared" si="216"/>
        <v/>
      </c>
    </row>
    <row r="15834" spans="15:15" x14ac:dyDescent="0.2">
      <c r="O15834" s="1" t="str">
        <f t="shared" si="216"/>
        <v/>
      </c>
    </row>
    <row r="15835" spans="15:15" x14ac:dyDescent="0.2">
      <c r="O15835" s="1" t="str">
        <f t="shared" si="216"/>
        <v/>
      </c>
    </row>
    <row r="15836" spans="15:15" x14ac:dyDescent="0.2">
      <c r="O15836" s="1" t="str">
        <f t="shared" si="216"/>
        <v/>
      </c>
    </row>
    <row r="15837" spans="15:15" x14ac:dyDescent="0.2">
      <c r="O15837" s="1" t="str">
        <f t="shared" si="216"/>
        <v/>
      </c>
    </row>
    <row r="15838" spans="15:15" x14ac:dyDescent="0.2">
      <c r="O15838" s="1" t="str">
        <f t="shared" si="216"/>
        <v/>
      </c>
    </row>
    <row r="15839" spans="15:15" x14ac:dyDescent="0.2">
      <c r="O15839" s="1" t="str">
        <f t="shared" si="216"/>
        <v/>
      </c>
    </row>
    <row r="15840" spans="15:15" x14ac:dyDescent="0.2">
      <c r="O15840" s="1" t="str">
        <f t="shared" si="216"/>
        <v/>
      </c>
    </row>
    <row r="15841" spans="15:15" x14ac:dyDescent="0.2">
      <c r="O15841" s="1" t="str">
        <f t="shared" si="216"/>
        <v/>
      </c>
    </row>
    <row r="15842" spans="15:15" x14ac:dyDescent="0.2">
      <c r="O15842" s="1" t="str">
        <f t="shared" si="216"/>
        <v/>
      </c>
    </row>
    <row r="15843" spans="15:15" x14ac:dyDescent="0.2">
      <c r="O15843" s="1" t="str">
        <f t="shared" si="216"/>
        <v/>
      </c>
    </row>
    <row r="15844" spans="15:15" x14ac:dyDescent="0.2">
      <c r="O15844" s="1" t="str">
        <f t="shared" si="216"/>
        <v/>
      </c>
    </row>
    <row r="15845" spans="15:15" x14ac:dyDescent="0.2">
      <c r="O15845" s="1" t="str">
        <f t="shared" si="216"/>
        <v/>
      </c>
    </row>
    <row r="15846" spans="15:15" x14ac:dyDescent="0.2">
      <c r="O15846" s="1" t="str">
        <f t="shared" si="216"/>
        <v/>
      </c>
    </row>
    <row r="15847" spans="15:15" x14ac:dyDescent="0.2">
      <c r="O15847" s="1" t="str">
        <f t="shared" si="216"/>
        <v/>
      </c>
    </row>
    <row r="15848" spans="15:15" x14ac:dyDescent="0.2">
      <c r="O15848" s="1" t="str">
        <f t="shared" si="216"/>
        <v/>
      </c>
    </row>
    <row r="15849" spans="15:15" x14ac:dyDescent="0.2">
      <c r="O15849" s="1" t="str">
        <f t="shared" si="216"/>
        <v/>
      </c>
    </row>
    <row r="15850" spans="15:15" x14ac:dyDescent="0.2">
      <c r="O15850" s="1" t="str">
        <f t="shared" si="216"/>
        <v/>
      </c>
    </row>
    <row r="15851" spans="15:15" x14ac:dyDescent="0.2">
      <c r="O15851" s="1" t="str">
        <f t="shared" si="216"/>
        <v/>
      </c>
    </row>
    <row r="15852" spans="15:15" x14ac:dyDescent="0.2">
      <c r="O15852" s="1" t="str">
        <f t="shared" si="216"/>
        <v/>
      </c>
    </row>
    <row r="15853" spans="15:15" x14ac:dyDescent="0.2">
      <c r="O15853" s="1" t="str">
        <f t="shared" si="216"/>
        <v/>
      </c>
    </row>
    <row r="15854" spans="15:15" x14ac:dyDescent="0.2">
      <c r="O15854" s="1" t="str">
        <f t="shared" si="216"/>
        <v/>
      </c>
    </row>
    <row r="15855" spans="15:15" x14ac:dyDescent="0.2">
      <c r="O15855" s="1" t="str">
        <f t="shared" si="216"/>
        <v/>
      </c>
    </row>
    <row r="15856" spans="15:15" x14ac:dyDescent="0.2">
      <c r="O15856" s="1" t="str">
        <f t="shared" si="216"/>
        <v/>
      </c>
    </row>
    <row r="15857" spans="15:15" x14ac:dyDescent="0.2">
      <c r="O15857" s="1" t="str">
        <f t="shared" si="216"/>
        <v/>
      </c>
    </row>
    <row r="15858" spans="15:15" x14ac:dyDescent="0.2">
      <c r="O15858" s="1" t="str">
        <f t="shared" si="216"/>
        <v/>
      </c>
    </row>
    <row r="15859" spans="15:15" x14ac:dyDescent="0.2">
      <c r="O15859" s="1" t="str">
        <f t="shared" si="216"/>
        <v/>
      </c>
    </row>
    <row r="15860" spans="15:15" x14ac:dyDescent="0.2">
      <c r="O15860" s="1" t="str">
        <f t="shared" si="216"/>
        <v/>
      </c>
    </row>
    <row r="15861" spans="15:15" x14ac:dyDescent="0.2">
      <c r="O15861" s="1" t="str">
        <f t="shared" si="216"/>
        <v/>
      </c>
    </row>
    <row r="15862" spans="15:15" x14ac:dyDescent="0.2">
      <c r="O15862" s="1" t="str">
        <f t="shared" si="216"/>
        <v/>
      </c>
    </row>
    <row r="15863" spans="15:15" x14ac:dyDescent="0.2">
      <c r="O15863" s="1" t="str">
        <f t="shared" si="216"/>
        <v/>
      </c>
    </row>
    <row r="15864" spans="15:15" x14ac:dyDescent="0.2">
      <c r="O15864" s="1" t="str">
        <f t="shared" si="216"/>
        <v/>
      </c>
    </row>
    <row r="15865" spans="15:15" x14ac:dyDescent="0.2">
      <c r="O15865" s="1" t="str">
        <f t="shared" si="216"/>
        <v/>
      </c>
    </row>
    <row r="15866" spans="15:15" x14ac:dyDescent="0.2">
      <c r="O15866" s="1" t="str">
        <f t="shared" si="216"/>
        <v/>
      </c>
    </row>
    <row r="15867" spans="15:15" x14ac:dyDescent="0.2">
      <c r="O15867" s="1" t="str">
        <f t="shared" si="216"/>
        <v/>
      </c>
    </row>
    <row r="15868" spans="15:15" x14ac:dyDescent="0.2">
      <c r="O15868" s="1" t="str">
        <f t="shared" si="216"/>
        <v/>
      </c>
    </row>
    <row r="15869" spans="15:15" x14ac:dyDescent="0.2">
      <c r="O15869" s="1" t="str">
        <f t="shared" si="216"/>
        <v/>
      </c>
    </row>
    <row r="15870" spans="15:15" x14ac:dyDescent="0.2">
      <c r="O15870" s="1" t="str">
        <f t="shared" si="216"/>
        <v/>
      </c>
    </row>
    <row r="15871" spans="15:15" x14ac:dyDescent="0.2">
      <c r="O15871" s="1" t="str">
        <f t="shared" si="216"/>
        <v/>
      </c>
    </row>
    <row r="15872" spans="15:15" x14ac:dyDescent="0.2">
      <c r="O15872" s="1" t="str">
        <f t="shared" si="216"/>
        <v/>
      </c>
    </row>
    <row r="15873" spans="15:15" x14ac:dyDescent="0.2">
      <c r="O15873" s="1" t="str">
        <f t="shared" si="216"/>
        <v/>
      </c>
    </row>
    <row r="15874" spans="15:15" x14ac:dyDescent="0.2">
      <c r="O15874" s="1" t="str">
        <f t="shared" ref="O15874:O15937" si="217">IF(ABS(H15874-G15874) &gt; (H15874*0.1), "X", "")</f>
        <v/>
      </c>
    </row>
    <row r="15875" spans="15:15" x14ac:dyDescent="0.2">
      <c r="O15875" s="1" t="str">
        <f t="shared" si="217"/>
        <v/>
      </c>
    </row>
    <row r="15876" spans="15:15" x14ac:dyDescent="0.2">
      <c r="O15876" s="1" t="str">
        <f t="shared" si="217"/>
        <v/>
      </c>
    </row>
    <row r="15877" spans="15:15" x14ac:dyDescent="0.2">
      <c r="O15877" s="1" t="str">
        <f t="shared" si="217"/>
        <v/>
      </c>
    </row>
    <row r="15878" spans="15:15" x14ac:dyDescent="0.2">
      <c r="O15878" s="1" t="str">
        <f t="shared" si="217"/>
        <v/>
      </c>
    </row>
    <row r="15879" spans="15:15" x14ac:dyDescent="0.2">
      <c r="O15879" s="1" t="str">
        <f t="shared" si="217"/>
        <v/>
      </c>
    </row>
    <row r="15880" spans="15:15" x14ac:dyDescent="0.2">
      <c r="O15880" s="1" t="str">
        <f t="shared" si="217"/>
        <v/>
      </c>
    </row>
    <row r="15881" spans="15:15" x14ac:dyDescent="0.2">
      <c r="O15881" s="1" t="str">
        <f t="shared" si="217"/>
        <v/>
      </c>
    </row>
    <row r="15882" spans="15:15" x14ac:dyDescent="0.2">
      <c r="O15882" s="1" t="str">
        <f t="shared" si="217"/>
        <v/>
      </c>
    </row>
    <row r="15883" spans="15:15" x14ac:dyDescent="0.2">
      <c r="O15883" s="1" t="str">
        <f t="shared" si="217"/>
        <v/>
      </c>
    </row>
    <row r="15884" spans="15:15" x14ac:dyDescent="0.2">
      <c r="O15884" s="1" t="str">
        <f t="shared" si="217"/>
        <v/>
      </c>
    </row>
    <row r="15885" spans="15:15" x14ac:dyDescent="0.2">
      <c r="O15885" s="1" t="str">
        <f t="shared" si="217"/>
        <v/>
      </c>
    </row>
    <row r="15886" spans="15:15" x14ac:dyDescent="0.2">
      <c r="O15886" s="1" t="str">
        <f t="shared" si="217"/>
        <v/>
      </c>
    </row>
    <row r="15887" spans="15:15" x14ac:dyDescent="0.2">
      <c r="O15887" s="1" t="str">
        <f t="shared" si="217"/>
        <v/>
      </c>
    </row>
    <row r="15888" spans="15:15" x14ac:dyDescent="0.2">
      <c r="O15888" s="1" t="str">
        <f t="shared" si="217"/>
        <v/>
      </c>
    </row>
    <row r="15889" spans="15:15" x14ac:dyDescent="0.2">
      <c r="O15889" s="1" t="str">
        <f t="shared" si="217"/>
        <v/>
      </c>
    </row>
    <row r="15890" spans="15:15" x14ac:dyDescent="0.2">
      <c r="O15890" s="1" t="str">
        <f t="shared" si="217"/>
        <v/>
      </c>
    </row>
    <row r="15891" spans="15:15" x14ac:dyDescent="0.2">
      <c r="O15891" s="1" t="str">
        <f t="shared" si="217"/>
        <v/>
      </c>
    </row>
    <row r="15892" spans="15:15" x14ac:dyDescent="0.2">
      <c r="O15892" s="1" t="str">
        <f t="shared" si="217"/>
        <v/>
      </c>
    </row>
    <row r="15893" spans="15:15" x14ac:dyDescent="0.2">
      <c r="O15893" s="1" t="str">
        <f t="shared" si="217"/>
        <v/>
      </c>
    </row>
    <row r="15894" spans="15:15" x14ac:dyDescent="0.2">
      <c r="O15894" s="1" t="str">
        <f t="shared" si="217"/>
        <v/>
      </c>
    </row>
    <row r="15895" spans="15:15" x14ac:dyDescent="0.2">
      <c r="O15895" s="1" t="str">
        <f t="shared" si="217"/>
        <v/>
      </c>
    </row>
    <row r="15896" spans="15:15" x14ac:dyDescent="0.2">
      <c r="O15896" s="1" t="str">
        <f t="shared" si="217"/>
        <v/>
      </c>
    </row>
    <row r="15897" spans="15:15" x14ac:dyDescent="0.2">
      <c r="O15897" s="1" t="str">
        <f t="shared" si="217"/>
        <v/>
      </c>
    </row>
    <row r="15898" spans="15:15" x14ac:dyDescent="0.2">
      <c r="O15898" s="1" t="str">
        <f t="shared" si="217"/>
        <v/>
      </c>
    </row>
    <row r="15899" spans="15:15" x14ac:dyDescent="0.2">
      <c r="O15899" s="1" t="str">
        <f t="shared" si="217"/>
        <v/>
      </c>
    </row>
    <row r="15900" spans="15:15" x14ac:dyDescent="0.2">
      <c r="O15900" s="1" t="str">
        <f t="shared" si="217"/>
        <v/>
      </c>
    </row>
    <row r="15901" spans="15:15" x14ac:dyDescent="0.2">
      <c r="O15901" s="1" t="str">
        <f t="shared" si="217"/>
        <v/>
      </c>
    </row>
    <row r="15902" spans="15:15" x14ac:dyDescent="0.2">
      <c r="O15902" s="1" t="str">
        <f t="shared" si="217"/>
        <v/>
      </c>
    </row>
    <row r="15903" spans="15:15" x14ac:dyDescent="0.2">
      <c r="O15903" s="1" t="str">
        <f t="shared" si="217"/>
        <v/>
      </c>
    </row>
    <row r="15904" spans="15:15" x14ac:dyDescent="0.2">
      <c r="O15904" s="1" t="str">
        <f t="shared" si="217"/>
        <v/>
      </c>
    </row>
    <row r="15905" spans="15:15" x14ac:dyDescent="0.2">
      <c r="O15905" s="1" t="str">
        <f t="shared" si="217"/>
        <v/>
      </c>
    </row>
    <row r="15906" spans="15:15" x14ac:dyDescent="0.2">
      <c r="O15906" s="1" t="str">
        <f t="shared" si="217"/>
        <v/>
      </c>
    </row>
    <row r="15907" spans="15:15" x14ac:dyDescent="0.2">
      <c r="O15907" s="1" t="str">
        <f t="shared" si="217"/>
        <v/>
      </c>
    </row>
    <row r="15908" spans="15:15" x14ac:dyDescent="0.2">
      <c r="O15908" s="1" t="str">
        <f t="shared" si="217"/>
        <v/>
      </c>
    </row>
    <row r="15909" spans="15:15" x14ac:dyDescent="0.2">
      <c r="O15909" s="1" t="str">
        <f t="shared" si="217"/>
        <v/>
      </c>
    </row>
    <row r="15910" spans="15:15" x14ac:dyDescent="0.2">
      <c r="O15910" s="1" t="str">
        <f t="shared" si="217"/>
        <v/>
      </c>
    </row>
    <row r="15911" spans="15:15" x14ac:dyDescent="0.2">
      <c r="O15911" s="1" t="str">
        <f t="shared" si="217"/>
        <v/>
      </c>
    </row>
    <row r="15912" spans="15:15" x14ac:dyDescent="0.2">
      <c r="O15912" s="1" t="str">
        <f t="shared" si="217"/>
        <v/>
      </c>
    </row>
    <row r="15913" spans="15:15" x14ac:dyDescent="0.2">
      <c r="O15913" s="1" t="str">
        <f t="shared" si="217"/>
        <v/>
      </c>
    </row>
    <row r="15914" spans="15:15" x14ac:dyDescent="0.2">
      <c r="O15914" s="1" t="str">
        <f t="shared" si="217"/>
        <v/>
      </c>
    </row>
    <row r="15915" spans="15:15" x14ac:dyDescent="0.2">
      <c r="O15915" s="1" t="str">
        <f t="shared" si="217"/>
        <v/>
      </c>
    </row>
    <row r="15916" spans="15:15" x14ac:dyDescent="0.2">
      <c r="O15916" s="1" t="str">
        <f t="shared" si="217"/>
        <v/>
      </c>
    </row>
    <row r="15917" spans="15:15" x14ac:dyDescent="0.2">
      <c r="O15917" s="1" t="str">
        <f t="shared" si="217"/>
        <v/>
      </c>
    </row>
    <row r="15918" spans="15:15" x14ac:dyDescent="0.2">
      <c r="O15918" s="1" t="str">
        <f t="shared" si="217"/>
        <v/>
      </c>
    </row>
    <row r="15919" spans="15:15" x14ac:dyDescent="0.2">
      <c r="O15919" s="1" t="str">
        <f t="shared" si="217"/>
        <v/>
      </c>
    </row>
    <row r="15920" spans="15:15" x14ac:dyDescent="0.2">
      <c r="O15920" s="1" t="str">
        <f t="shared" si="217"/>
        <v/>
      </c>
    </row>
    <row r="15921" spans="15:15" x14ac:dyDescent="0.2">
      <c r="O15921" s="1" t="str">
        <f t="shared" si="217"/>
        <v/>
      </c>
    </row>
    <row r="15922" spans="15:15" x14ac:dyDescent="0.2">
      <c r="O15922" s="1" t="str">
        <f t="shared" si="217"/>
        <v/>
      </c>
    </row>
    <row r="15923" spans="15:15" x14ac:dyDescent="0.2">
      <c r="O15923" s="1" t="str">
        <f t="shared" si="217"/>
        <v/>
      </c>
    </row>
    <row r="15924" spans="15:15" x14ac:dyDescent="0.2">
      <c r="O15924" s="1" t="str">
        <f t="shared" si="217"/>
        <v/>
      </c>
    </row>
    <row r="15925" spans="15:15" x14ac:dyDescent="0.2">
      <c r="O15925" s="1" t="str">
        <f t="shared" si="217"/>
        <v/>
      </c>
    </row>
    <row r="15926" spans="15:15" x14ac:dyDescent="0.2">
      <c r="O15926" s="1" t="str">
        <f t="shared" si="217"/>
        <v/>
      </c>
    </row>
    <row r="15927" spans="15:15" x14ac:dyDescent="0.2">
      <c r="O15927" s="1" t="str">
        <f t="shared" si="217"/>
        <v/>
      </c>
    </row>
    <row r="15928" spans="15:15" x14ac:dyDescent="0.2">
      <c r="O15928" s="1" t="str">
        <f t="shared" si="217"/>
        <v/>
      </c>
    </row>
    <row r="15929" spans="15:15" x14ac:dyDescent="0.2">
      <c r="O15929" s="1" t="str">
        <f t="shared" si="217"/>
        <v/>
      </c>
    </row>
    <row r="15930" spans="15:15" x14ac:dyDescent="0.2">
      <c r="O15930" s="1" t="str">
        <f t="shared" si="217"/>
        <v/>
      </c>
    </row>
    <row r="15931" spans="15:15" x14ac:dyDescent="0.2">
      <c r="O15931" s="1" t="str">
        <f t="shared" si="217"/>
        <v/>
      </c>
    </row>
    <row r="15932" spans="15:15" x14ac:dyDescent="0.2">
      <c r="O15932" s="1" t="str">
        <f t="shared" si="217"/>
        <v/>
      </c>
    </row>
    <row r="15933" spans="15:15" x14ac:dyDescent="0.2">
      <c r="O15933" s="1" t="str">
        <f t="shared" si="217"/>
        <v/>
      </c>
    </row>
    <row r="15934" spans="15:15" x14ac:dyDescent="0.2">
      <c r="O15934" s="1" t="str">
        <f t="shared" si="217"/>
        <v/>
      </c>
    </row>
    <row r="15935" spans="15:15" x14ac:dyDescent="0.2">
      <c r="O15935" s="1" t="str">
        <f t="shared" si="217"/>
        <v/>
      </c>
    </row>
    <row r="15936" spans="15:15" x14ac:dyDescent="0.2">
      <c r="O15936" s="1" t="str">
        <f t="shared" si="217"/>
        <v/>
      </c>
    </row>
    <row r="15937" spans="15:15" x14ac:dyDescent="0.2">
      <c r="O15937" s="1" t="str">
        <f t="shared" si="217"/>
        <v/>
      </c>
    </row>
    <row r="15938" spans="15:15" x14ac:dyDescent="0.2">
      <c r="O15938" s="1" t="str">
        <f t="shared" ref="O15938:O16001" si="218">IF(ABS(H15938-G15938) &gt; (H15938*0.1), "X", "")</f>
        <v/>
      </c>
    </row>
    <row r="15939" spans="15:15" x14ac:dyDescent="0.2">
      <c r="O15939" s="1" t="str">
        <f t="shared" si="218"/>
        <v/>
      </c>
    </row>
    <row r="15940" spans="15:15" x14ac:dyDescent="0.2">
      <c r="O15940" s="1" t="str">
        <f t="shared" si="218"/>
        <v/>
      </c>
    </row>
    <row r="15941" spans="15:15" x14ac:dyDescent="0.2">
      <c r="O15941" s="1" t="str">
        <f t="shared" si="218"/>
        <v/>
      </c>
    </row>
    <row r="15942" spans="15:15" x14ac:dyDescent="0.2">
      <c r="O15942" s="1" t="str">
        <f t="shared" si="218"/>
        <v/>
      </c>
    </row>
    <row r="15943" spans="15:15" x14ac:dyDescent="0.2">
      <c r="O15943" s="1" t="str">
        <f t="shared" si="218"/>
        <v/>
      </c>
    </row>
    <row r="15944" spans="15:15" x14ac:dyDescent="0.2">
      <c r="O15944" s="1" t="str">
        <f t="shared" si="218"/>
        <v/>
      </c>
    </row>
    <row r="15945" spans="15:15" x14ac:dyDescent="0.2">
      <c r="O15945" s="1" t="str">
        <f t="shared" si="218"/>
        <v/>
      </c>
    </row>
    <row r="15946" spans="15:15" x14ac:dyDescent="0.2">
      <c r="O15946" s="1" t="str">
        <f t="shared" si="218"/>
        <v/>
      </c>
    </row>
    <row r="15947" spans="15:15" x14ac:dyDescent="0.2">
      <c r="O15947" s="1" t="str">
        <f t="shared" si="218"/>
        <v/>
      </c>
    </row>
    <row r="15948" spans="15:15" x14ac:dyDescent="0.2">
      <c r="O15948" s="1" t="str">
        <f t="shared" si="218"/>
        <v/>
      </c>
    </row>
    <row r="15949" spans="15:15" x14ac:dyDescent="0.2">
      <c r="O15949" s="1" t="str">
        <f t="shared" si="218"/>
        <v/>
      </c>
    </row>
    <row r="15950" spans="15:15" x14ac:dyDescent="0.2">
      <c r="O15950" s="1" t="str">
        <f t="shared" si="218"/>
        <v/>
      </c>
    </row>
    <row r="15951" spans="15:15" x14ac:dyDescent="0.2">
      <c r="O15951" s="1" t="str">
        <f t="shared" si="218"/>
        <v/>
      </c>
    </row>
    <row r="15952" spans="15:15" x14ac:dyDescent="0.2">
      <c r="O15952" s="1" t="str">
        <f t="shared" si="218"/>
        <v/>
      </c>
    </row>
    <row r="15953" spans="15:15" x14ac:dyDescent="0.2">
      <c r="O15953" s="1" t="str">
        <f t="shared" si="218"/>
        <v/>
      </c>
    </row>
    <row r="15954" spans="15:15" x14ac:dyDescent="0.2">
      <c r="O15954" s="1" t="str">
        <f t="shared" si="218"/>
        <v/>
      </c>
    </row>
    <row r="15955" spans="15:15" x14ac:dyDescent="0.2">
      <c r="O15955" s="1" t="str">
        <f t="shared" si="218"/>
        <v/>
      </c>
    </row>
    <row r="15956" spans="15:15" x14ac:dyDescent="0.2">
      <c r="O15956" s="1" t="str">
        <f t="shared" si="218"/>
        <v/>
      </c>
    </row>
    <row r="15957" spans="15:15" x14ac:dyDescent="0.2">
      <c r="O15957" s="1" t="str">
        <f t="shared" si="218"/>
        <v/>
      </c>
    </row>
    <row r="15958" spans="15:15" x14ac:dyDescent="0.2">
      <c r="O15958" s="1" t="str">
        <f t="shared" si="218"/>
        <v/>
      </c>
    </row>
    <row r="15959" spans="15:15" x14ac:dyDescent="0.2">
      <c r="O15959" s="1" t="str">
        <f t="shared" si="218"/>
        <v/>
      </c>
    </row>
    <row r="15960" spans="15:15" x14ac:dyDescent="0.2">
      <c r="O15960" s="1" t="str">
        <f t="shared" si="218"/>
        <v/>
      </c>
    </row>
    <row r="15961" spans="15:15" x14ac:dyDescent="0.2">
      <c r="O15961" s="1" t="str">
        <f t="shared" si="218"/>
        <v/>
      </c>
    </row>
    <row r="15962" spans="15:15" x14ac:dyDescent="0.2">
      <c r="O15962" s="1" t="str">
        <f t="shared" si="218"/>
        <v/>
      </c>
    </row>
    <row r="15963" spans="15:15" x14ac:dyDescent="0.2">
      <c r="O15963" s="1" t="str">
        <f t="shared" si="218"/>
        <v/>
      </c>
    </row>
    <row r="15964" spans="15:15" x14ac:dyDescent="0.2">
      <c r="O15964" s="1" t="str">
        <f t="shared" si="218"/>
        <v/>
      </c>
    </row>
    <row r="15965" spans="15:15" x14ac:dyDescent="0.2">
      <c r="O15965" s="1" t="str">
        <f t="shared" si="218"/>
        <v/>
      </c>
    </row>
    <row r="15966" spans="15:15" x14ac:dyDescent="0.2">
      <c r="O15966" s="1" t="str">
        <f t="shared" si="218"/>
        <v/>
      </c>
    </row>
    <row r="15967" spans="15:15" x14ac:dyDescent="0.2">
      <c r="O15967" s="1" t="str">
        <f t="shared" si="218"/>
        <v/>
      </c>
    </row>
    <row r="15968" spans="15:15" x14ac:dyDescent="0.2">
      <c r="O15968" s="1" t="str">
        <f t="shared" si="218"/>
        <v/>
      </c>
    </row>
    <row r="15969" spans="15:15" x14ac:dyDescent="0.2">
      <c r="O15969" s="1" t="str">
        <f t="shared" si="218"/>
        <v/>
      </c>
    </row>
    <row r="15970" spans="15:15" x14ac:dyDescent="0.2">
      <c r="O15970" s="1" t="str">
        <f t="shared" si="218"/>
        <v/>
      </c>
    </row>
    <row r="15971" spans="15:15" x14ac:dyDescent="0.2">
      <c r="O15971" s="1" t="str">
        <f t="shared" si="218"/>
        <v/>
      </c>
    </row>
    <row r="15972" spans="15:15" x14ac:dyDescent="0.2">
      <c r="O15972" s="1" t="str">
        <f t="shared" si="218"/>
        <v/>
      </c>
    </row>
    <row r="15973" spans="15:15" x14ac:dyDescent="0.2">
      <c r="O15973" s="1" t="str">
        <f t="shared" si="218"/>
        <v/>
      </c>
    </row>
    <row r="15974" spans="15:15" x14ac:dyDescent="0.2">
      <c r="O15974" s="1" t="str">
        <f t="shared" si="218"/>
        <v/>
      </c>
    </row>
    <row r="15975" spans="15:15" x14ac:dyDescent="0.2">
      <c r="O15975" s="1" t="str">
        <f t="shared" si="218"/>
        <v/>
      </c>
    </row>
    <row r="15976" spans="15:15" x14ac:dyDescent="0.2">
      <c r="O15976" s="1" t="str">
        <f t="shared" si="218"/>
        <v/>
      </c>
    </row>
    <row r="15977" spans="15:15" x14ac:dyDescent="0.2">
      <c r="O15977" s="1" t="str">
        <f t="shared" si="218"/>
        <v/>
      </c>
    </row>
    <row r="15978" spans="15:15" x14ac:dyDescent="0.2">
      <c r="O15978" s="1" t="str">
        <f t="shared" si="218"/>
        <v/>
      </c>
    </row>
    <row r="15979" spans="15:15" x14ac:dyDescent="0.2">
      <c r="O15979" s="1" t="str">
        <f t="shared" si="218"/>
        <v/>
      </c>
    </row>
    <row r="15980" spans="15:15" x14ac:dyDescent="0.2">
      <c r="O15980" s="1" t="str">
        <f t="shared" si="218"/>
        <v/>
      </c>
    </row>
    <row r="15981" spans="15:15" x14ac:dyDescent="0.2">
      <c r="O15981" s="1" t="str">
        <f t="shared" si="218"/>
        <v/>
      </c>
    </row>
    <row r="15982" spans="15:15" x14ac:dyDescent="0.2">
      <c r="O15982" s="1" t="str">
        <f t="shared" si="218"/>
        <v/>
      </c>
    </row>
    <row r="15983" spans="15:15" x14ac:dyDescent="0.2">
      <c r="O15983" s="1" t="str">
        <f t="shared" si="218"/>
        <v/>
      </c>
    </row>
    <row r="15984" spans="15:15" x14ac:dyDescent="0.2">
      <c r="O15984" s="1" t="str">
        <f t="shared" si="218"/>
        <v/>
      </c>
    </row>
    <row r="15985" spans="15:15" x14ac:dyDescent="0.2">
      <c r="O15985" s="1" t="str">
        <f t="shared" si="218"/>
        <v/>
      </c>
    </row>
    <row r="15986" spans="15:15" x14ac:dyDescent="0.2">
      <c r="O15986" s="1" t="str">
        <f t="shared" si="218"/>
        <v/>
      </c>
    </row>
    <row r="15987" spans="15:15" x14ac:dyDescent="0.2">
      <c r="O15987" s="1" t="str">
        <f t="shared" si="218"/>
        <v/>
      </c>
    </row>
    <row r="15988" spans="15:15" x14ac:dyDescent="0.2">
      <c r="O15988" s="1" t="str">
        <f t="shared" si="218"/>
        <v/>
      </c>
    </row>
    <row r="15989" spans="15:15" x14ac:dyDescent="0.2">
      <c r="O15989" s="1" t="str">
        <f t="shared" si="218"/>
        <v/>
      </c>
    </row>
    <row r="15990" spans="15:15" x14ac:dyDescent="0.2">
      <c r="O15990" s="1" t="str">
        <f t="shared" si="218"/>
        <v/>
      </c>
    </row>
    <row r="15991" spans="15:15" x14ac:dyDescent="0.2">
      <c r="O15991" s="1" t="str">
        <f t="shared" si="218"/>
        <v/>
      </c>
    </row>
    <row r="15992" spans="15:15" x14ac:dyDescent="0.2">
      <c r="O15992" s="1" t="str">
        <f t="shared" si="218"/>
        <v/>
      </c>
    </row>
    <row r="15993" spans="15:15" x14ac:dyDescent="0.2">
      <c r="O15993" s="1" t="str">
        <f t="shared" si="218"/>
        <v/>
      </c>
    </row>
    <row r="15994" spans="15:15" x14ac:dyDescent="0.2">
      <c r="O15994" s="1" t="str">
        <f t="shared" si="218"/>
        <v/>
      </c>
    </row>
    <row r="15995" spans="15:15" x14ac:dyDescent="0.2">
      <c r="O15995" s="1" t="str">
        <f t="shared" si="218"/>
        <v/>
      </c>
    </row>
    <row r="15996" spans="15:15" x14ac:dyDescent="0.2">
      <c r="O15996" s="1" t="str">
        <f t="shared" si="218"/>
        <v/>
      </c>
    </row>
    <row r="15997" spans="15:15" x14ac:dyDescent="0.2">
      <c r="O15997" s="1" t="str">
        <f t="shared" si="218"/>
        <v/>
      </c>
    </row>
    <row r="15998" spans="15:15" x14ac:dyDescent="0.2">
      <c r="O15998" s="1" t="str">
        <f t="shared" si="218"/>
        <v/>
      </c>
    </row>
    <row r="15999" spans="15:15" x14ac:dyDescent="0.2">
      <c r="O15999" s="1" t="str">
        <f t="shared" si="218"/>
        <v/>
      </c>
    </row>
    <row r="16000" spans="15:15" x14ac:dyDescent="0.2">
      <c r="O16000" s="1" t="str">
        <f t="shared" si="218"/>
        <v/>
      </c>
    </row>
    <row r="16001" spans="15:15" x14ac:dyDescent="0.2">
      <c r="O16001" s="1" t="str">
        <f t="shared" si="218"/>
        <v/>
      </c>
    </row>
    <row r="16002" spans="15:15" x14ac:dyDescent="0.2">
      <c r="O16002" s="1" t="str">
        <f t="shared" ref="O16002:O16065" si="219">IF(ABS(H16002-G16002) &gt; (H16002*0.1), "X", "")</f>
        <v/>
      </c>
    </row>
    <row r="16003" spans="15:15" x14ac:dyDescent="0.2">
      <c r="O16003" s="1" t="str">
        <f t="shared" si="219"/>
        <v/>
      </c>
    </row>
    <row r="16004" spans="15:15" x14ac:dyDescent="0.2">
      <c r="O16004" s="1" t="str">
        <f t="shared" si="219"/>
        <v/>
      </c>
    </row>
    <row r="16005" spans="15:15" x14ac:dyDescent="0.2">
      <c r="O16005" s="1" t="str">
        <f t="shared" si="219"/>
        <v/>
      </c>
    </row>
    <row r="16006" spans="15:15" x14ac:dyDescent="0.2">
      <c r="O16006" s="1" t="str">
        <f t="shared" si="219"/>
        <v/>
      </c>
    </row>
    <row r="16007" spans="15:15" x14ac:dyDescent="0.2">
      <c r="O16007" s="1" t="str">
        <f t="shared" si="219"/>
        <v/>
      </c>
    </row>
    <row r="16008" spans="15:15" x14ac:dyDescent="0.2">
      <c r="O16008" s="1" t="str">
        <f t="shared" si="219"/>
        <v/>
      </c>
    </row>
    <row r="16009" spans="15:15" x14ac:dyDescent="0.2">
      <c r="O16009" s="1" t="str">
        <f t="shared" si="219"/>
        <v/>
      </c>
    </row>
    <row r="16010" spans="15:15" x14ac:dyDescent="0.2">
      <c r="O16010" s="1" t="str">
        <f t="shared" si="219"/>
        <v/>
      </c>
    </row>
    <row r="16011" spans="15:15" x14ac:dyDescent="0.2">
      <c r="O16011" s="1" t="str">
        <f t="shared" si="219"/>
        <v/>
      </c>
    </row>
    <row r="16012" spans="15:15" x14ac:dyDescent="0.2">
      <c r="O16012" s="1" t="str">
        <f t="shared" si="219"/>
        <v/>
      </c>
    </row>
    <row r="16013" spans="15:15" x14ac:dyDescent="0.2">
      <c r="O16013" s="1" t="str">
        <f t="shared" si="219"/>
        <v/>
      </c>
    </row>
    <row r="16014" spans="15:15" x14ac:dyDescent="0.2">
      <c r="O16014" s="1" t="str">
        <f t="shared" si="219"/>
        <v/>
      </c>
    </row>
    <row r="16015" spans="15:15" x14ac:dyDescent="0.2">
      <c r="O16015" s="1" t="str">
        <f t="shared" si="219"/>
        <v/>
      </c>
    </row>
    <row r="16016" spans="15:15" x14ac:dyDescent="0.2">
      <c r="O16016" s="1" t="str">
        <f t="shared" si="219"/>
        <v/>
      </c>
    </row>
    <row r="16017" spans="15:15" x14ac:dyDescent="0.2">
      <c r="O16017" s="1" t="str">
        <f t="shared" si="219"/>
        <v/>
      </c>
    </row>
    <row r="16018" spans="15:15" x14ac:dyDescent="0.2">
      <c r="O16018" s="1" t="str">
        <f t="shared" si="219"/>
        <v/>
      </c>
    </row>
    <row r="16019" spans="15:15" x14ac:dyDescent="0.2">
      <c r="O16019" s="1" t="str">
        <f t="shared" si="219"/>
        <v/>
      </c>
    </row>
    <row r="16020" spans="15:15" x14ac:dyDescent="0.2">
      <c r="O16020" s="1" t="str">
        <f t="shared" si="219"/>
        <v/>
      </c>
    </row>
    <row r="16021" spans="15:15" x14ac:dyDescent="0.2">
      <c r="O16021" s="1" t="str">
        <f t="shared" si="219"/>
        <v/>
      </c>
    </row>
    <row r="16022" spans="15:15" x14ac:dyDescent="0.2">
      <c r="O16022" s="1" t="str">
        <f t="shared" si="219"/>
        <v/>
      </c>
    </row>
    <row r="16023" spans="15:15" x14ac:dyDescent="0.2">
      <c r="O16023" s="1" t="str">
        <f t="shared" si="219"/>
        <v/>
      </c>
    </row>
    <row r="16024" spans="15:15" x14ac:dyDescent="0.2">
      <c r="O16024" s="1" t="str">
        <f t="shared" si="219"/>
        <v/>
      </c>
    </row>
    <row r="16025" spans="15:15" x14ac:dyDescent="0.2">
      <c r="O16025" s="1" t="str">
        <f t="shared" si="219"/>
        <v/>
      </c>
    </row>
    <row r="16026" spans="15:15" x14ac:dyDescent="0.2">
      <c r="O16026" s="1" t="str">
        <f t="shared" si="219"/>
        <v/>
      </c>
    </row>
    <row r="16027" spans="15:15" x14ac:dyDescent="0.2">
      <c r="O16027" s="1" t="str">
        <f t="shared" si="219"/>
        <v/>
      </c>
    </row>
    <row r="16028" spans="15:15" x14ac:dyDescent="0.2">
      <c r="O16028" s="1" t="str">
        <f t="shared" si="219"/>
        <v/>
      </c>
    </row>
    <row r="16029" spans="15:15" x14ac:dyDescent="0.2">
      <c r="O16029" s="1" t="str">
        <f t="shared" si="219"/>
        <v/>
      </c>
    </row>
    <row r="16030" spans="15:15" x14ac:dyDescent="0.2">
      <c r="O16030" s="1" t="str">
        <f t="shared" si="219"/>
        <v/>
      </c>
    </row>
    <row r="16031" spans="15:15" x14ac:dyDescent="0.2">
      <c r="O16031" s="1" t="str">
        <f t="shared" si="219"/>
        <v/>
      </c>
    </row>
    <row r="16032" spans="15:15" x14ac:dyDescent="0.2">
      <c r="O16032" s="1" t="str">
        <f t="shared" si="219"/>
        <v/>
      </c>
    </row>
    <row r="16033" spans="15:15" x14ac:dyDescent="0.2">
      <c r="O16033" s="1" t="str">
        <f t="shared" si="219"/>
        <v/>
      </c>
    </row>
    <row r="16034" spans="15:15" x14ac:dyDescent="0.2">
      <c r="O16034" s="1" t="str">
        <f t="shared" si="219"/>
        <v/>
      </c>
    </row>
    <row r="16035" spans="15:15" x14ac:dyDescent="0.2">
      <c r="O16035" s="1" t="str">
        <f t="shared" si="219"/>
        <v/>
      </c>
    </row>
    <row r="16036" spans="15:15" x14ac:dyDescent="0.2">
      <c r="O16036" s="1" t="str">
        <f t="shared" si="219"/>
        <v/>
      </c>
    </row>
    <row r="16037" spans="15:15" x14ac:dyDescent="0.2">
      <c r="O16037" s="1" t="str">
        <f t="shared" si="219"/>
        <v/>
      </c>
    </row>
    <row r="16038" spans="15:15" x14ac:dyDescent="0.2">
      <c r="O16038" s="1" t="str">
        <f t="shared" si="219"/>
        <v/>
      </c>
    </row>
    <row r="16039" spans="15:15" x14ac:dyDescent="0.2">
      <c r="O16039" s="1" t="str">
        <f t="shared" si="219"/>
        <v/>
      </c>
    </row>
    <row r="16040" spans="15:15" x14ac:dyDescent="0.2">
      <c r="O16040" s="1" t="str">
        <f t="shared" si="219"/>
        <v/>
      </c>
    </row>
    <row r="16041" spans="15:15" x14ac:dyDescent="0.2">
      <c r="O16041" s="1" t="str">
        <f t="shared" si="219"/>
        <v/>
      </c>
    </row>
    <row r="16042" spans="15:15" x14ac:dyDescent="0.2">
      <c r="O16042" s="1" t="str">
        <f t="shared" si="219"/>
        <v/>
      </c>
    </row>
    <row r="16043" spans="15:15" x14ac:dyDescent="0.2">
      <c r="O16043" s="1" t="str">
        <f t="shared" si="219"/>
        <v/>
      </c>
    </row>
    <row r="16044" spans="15:15" x14ac:dyDescent="0.2">
      <c r="O16044" s="1" t="str">
        <f t="shared" si="219"/>
        <v/>
      </c>
    </row>
    <row r="16045" spans="15:15" x14ac:dyDescent="0.2">
      <c r="O16045" s="1" t="str">
        <f t="shared" si="219"/>
        <v/>
      </c>
    </row>
    <row r="16046" spans="15:15" x14ac:dyDescent="0.2">
      <c r="O16046" s="1" t="str">
        <f t="shared" si="219"/>
        <v/>
      </c>
    </row>
    <row r="16047" spans="15:15" x14ac:dyDescent="0.2">
      <c r="O16047" s="1" t="str">
        <f t="shared" si="219"/>
        <v/>
      </c>
    </row>
    <row r="16048" spans="15:15" x14ac:dyDescent="0.2">
      <c r="O16048" s="1" t="str">
        <f t="shared" si="219"/>
        <v/>
      </c>
    </row>
    <row r="16049" spans="15:15" x14ac:dyDescent="0.2">
      <c r="O16049" s="1" t="str">
        <f t="shared" si="219"/>
        <v/>
      </c>
    </row>
    <row r="16050" spans="15:15" x14ac:dyDescent="0.2">
      <c r="O16050" s="1" t="str">
        <f t="shared" si="219"/>
        <v/>
      </c>
    </row>
    <row r="16051" spans="15:15" x14ac:dyDescent="0.2">
      <c r="O16051" s="1" t="str">
        <f t="shared" si="219"/>
        <v/>
      </c>
    </row>
    <row r="16052" spans="15:15" x14ac:dyDescent="0.2">
      <c r="O16052" s="1" t="str">
        <f t="shared" si="219"/>
        <v/>
      </c>
    </row>
    <row r="16053" spans="15:15" x14ac:dyDescent="0.2">
      <c r="O16053" s="1" t="str">
        <f t="shared" si="219"/>
        <v/>
      </c>
    </row>
    <row r="16054" spans="15:15" x14ac:dyDescent="0.2">
      <c r="O16054" s="1" t="str">
        <f t="shared" si="219"/>
        <v/>
      </c>
    </row>
    <row r="16055" spans="15:15" x14ac:dyDescent="0.2">
      <c r="O16055" s="1" t="str">
        <f t="shared" si="219"/>
        <v/>
      </c>
    </row>
    <row r="16056" spans="15:15" x14ac:dyDescent="0.2">
      <c r="O16056" s="1" t="str">
        <f t="shared" si="219"/>
        <v/>
      </c>
    </row>
    <row r="16057" spans="15:15" x14ac:dyDescent="0.2">
      <c r="O16057" s="1" t="str">
        <f t="shared" si="219"/>
        <v/>
      </c>
    </row>
    <row r="16058" spans="15:15" x14ac:dyDescent="0.2">
      <c r="O16058" s="1" t="str">
        <f t="shared" si="219"/>
        <v/>
      </c>
    </row>
    <row r="16059" spans="15:15" x14ac:dyDescent="0.2">
      <c r="O16059" s="1" t="str">
        <f t="shared" si="219"/>
        <v/>
      </c>
    </row>
    <row r="16060" spans="15:15" x14ac:dyDescent="0.2">
      <c r="O16060" s="1" t="str">
        <f t="shared" si="219"/>
        <v/>
      </c>
    </row>
    <row r="16061" spans="15:15" x14ac:dyDescent="0.2">
      <c r="O16061" s="1" t="str">
        <f t="shared" si="219"/>
        <v/>
      </c>
    </row>
    <row r="16062" spans="15:15" x14ac:dyDescent="0.2">
      <c r="O16062" s="1" t="str">
        <f t="shared" si="219"/>
        <v/>
      </c>
    </row>
    <row r="16063" spans="15:15" x14ac:dyDescent="0.2">
      <c r="O16063" s="1" t="str">
        <f t="shared" si="219"/>
        <v/>
      </c>
    </row>
    <row r="16064" spans="15:15" x14ac:dyDescent="0.2">
      <c r="O16064" s="1" t="str">
        <f t="shared" si="219"/>
        <v/>
      </c>
    </row>
    <row r="16065" spans="15:15" x14ac:dyDescent="0.2">
      <c r="O16065" s="1" t="str">
        <f t="shared" si="219"/>
        <v/>
      </c>
    </row>
    <row r="16066" spans="15:15" x14ac:dyDescent="0.2">
      <c r="O16066" s="1" t="str">
        <f t="shared" ref="O16066:O16129" si="220">IF(ABS(H16066-G16066) &gt; (H16066*0.1), "X", "")</f>
        <v/>
      </c>
    </row>
    <row r="16067" spans="15:15" x14ac:dyDescent="0.2">
      <c r="O16067" s="1" t="str">
        <f t="shared" si="220"/>
        <v/>
      </c>
    </row>
    <row r="16068" spans="15:15" x14ac:dyDescent="0.2">
      <c r="O16068" s="1" t="str">
        <f t="shared" si="220"/>
        <v/>
      </c>
    </row>
    <row r="16069" spans="15:15" x14ac:dyDescent="0.2">
      <c r="O16069" s="1" t="str">
        <f t="shared" si="220"/>
        <v/>
      </c>
    </row>
    <row r="16070" spans="15:15" x14ac:dyDescent="0.2">
      <c r="O16070" s="1" t="str">
        <f t="shared" si="220"/>
        <v/>
      </c>
    </row>
    <row r="16071" spans="15:15" x14ac:dyDescent="0.2">
      <c r="O16071" s="1" t="str">
        <f t="shared" si="220"/>
        <v/>
      </c>
    </row>
    <row r="16072" spans="15:15" x14ac:dyDescent="0.2">
      <c r="O16072" s="1" t="str">
        <f t="shared" si="220"/>
        <v/>
      </c>
    </row>
    <row r="16073" spans="15:15" x14ac:dyDescent="0.2">
      <c r="O16073" s="1" t="str">
        <f t="shared" si="220"/>
        <v/>
      </c>
    </row>
    <row r="16074" spans="15:15" x14ac:dyDescent="0.2">
      <c r="O16074" s="1" t="str">
        <f t="shared" si="220"/>
        <v/>
      </c>
    </row>
    <row r="16075" spans="15:15" x14ac:dyDescent="0.2">
      <c r="O16075" s="1" t="str">
        <f t="shared" si="220"/>
        <v/>
      </c>
    </row>
    <row r="16076" spans="15:15" x14ac:dyDescent="0.2">
      <c r="O16076" s="1" t="str">
        <f t="shared" si="220"/>
        <v/>
      </c>
    </row>
    <row r="16077" spans="15:15" x14ac:dyDescent="0.2">
      <c r="O16077" s="1" t="str">
        <f t="shared" si="220"/>
        <v/>
      </c>
    </row>
    <row r="16078" spans="15:15" x14ac:dyDescent="0.2">
      <c r="O16078" s="1" t="str">
        <f t="shared" si="220"/>
        <v/>
      </c>
    </row>
    <row r="16079" spans="15:15" x14ac:dyDescent="0.2">
      <c r="O16079" s="1" t="str">
        <f t="shared" si="220"/>
        <v/>
      </c>
    </row>
    <row r="16080" spans="15:15" x14ac:dyDescent="0.2">
      <c r="O16080" s="1" t="str">
        <f t="shared" si="220"/>
        <v/>
      </c>
    </row>
    <row r="16081" spans="15:15" x14ac:dyDescent="0.2">
      <c r="O16081" s="1" t="str">
        <f t="shared" si="220"/>
        <v/>
      </c>
    </row>
    <row r="16082" spans="15:15" x14ac:dyDescent="0.2">
      <c r="O16082" s="1" t="str">
        <f t="shared" si="220"/>
        <v/>
      </c>
    </row>
    <row r="16083" spans="15:15" x14ac:dyDescent="0.2">
      <c r="O16083" s="1" t="str">
        <f t="shared" si="220"/>
        <v/>
      </c>
    </row>
    <row r="16084" spans="15:15" x14ac:dyDescent="0.2">
      <c r="O16084" s="1" t="str">
        <f t="shared" si="220"/>
        <v/>
      </c>
    </row>
    <row r="16085" spans="15:15" x14ac:dyDescent="0.2">
      <c r="O16085" s="1" t="str">
        <f t="shared" si="220"/>
        <v/>
      </c>
    </row>
    <row r="16086" spans="15:15" x14ac:dyDescent="0.2">
      <c r="O16086" s="1" t="str">
        <f t="shared" si="220"/>
        <v/>
      </c>
    </row>
    <row r="16087" spans="15:15" x14ac:dyDescent="0.2">
      <c r="O16087" s="1" t="str">
        <f t="shared" si="220"/>
        <v/>
      </c>
    </row>
    <row r="16088" spans="15:15" x14ac:dyDescent="0.2">
      <c r="O16088" s="1" t="str">
        <f t="shared" si="220"/>
        <v/>
      </c>
    </row>
    <row r="16089" spans="15:15" x14ac:dyDescent="0.2">
      <c r="O16089" s="1" t="str">
        <f t="shared" si="220"/>
        <v/>
      </c>
    </row>
    <row r="16090" spans="15:15" x14ac:dyDescent="0.2">
      <c r="O16090" s="1" t="str">
        <f t="shared" si="220"/>
        <v/>
      </c>
    </row>
    <row r="16091" spans="15:15" x14ac:dyDescent="0.2">
      <c r="O16091" s="1" t="str">
        <f t="shared" si="220"/>
        <v/>
      </c>
    </row>
    <row r="16092" spans="15:15" x14ac:dyDescent="0.2">
      <c r="O16092" s="1" t="str">
        <f t="shared" si="220"/>
        <v/>
      </c>
    </row>
    <row r="16093" spans="15:15" x14ac:dyDescent="0.2">
      <c r="O16093" s="1" t="str">
        <f t="shared" si="220"/>
        <v/>
      </c>
    </row>
    <row r="16094" spans="15:15" x14ac:dyDescent="0.2">
      <c r="O16094" s="1" t="str">
        <f t="shared" si="220"/>
        <v/>
      </c>
    </row>
    <row r="16095" spans="15:15" x14ac:dyDescent="0.2">
      <c r="O16095" s="1" t="str">
        <f t="shared" si="220"/>
        <v/>
      </c>
    </row>
    <row r="16096" spans="15:15" x14ac:dyDescent="0.2">
      <c r="O16096" s="1" t="str">
        <f t="shared" si="220"/>
        <v/>
      </c>
    </row>
    <row r="16097" spans="15:15" x14ac:dyDescent="0.2">
      <c r="O16097" s="1" t="str">
        <f t="shared" si="220"/>
        <v/>
      </c>
    </row>
    <row r="16098" spans="15:15" x14ac:dyDescent="0.2">
      <c r="O16098" s="1" t="str">
        <f t="shared" si="220"/>
        <v/>
      </c>
    </row>
    <row r="16099" spans="15:15" x14ac:dyDescent="0.2">
      <c r="O16099" s="1" t="str">
        <f t="shared" si="220"/>
        <v/>
      </c>
    </row>
    <row r="16100" spans="15:15" x14ac:dyDescent="0.2">
      <c r="O16100" s="1" t="str">
        <f t="shared" si="220"/>
        <v/>
      </c>
    </row>
    <row r="16101" spans="15:15" x14ac:dyDescent="0.2">
      <c r="O16101" s="1" t="str">
        <f t="shared" si="220"/>
        <v/>
      </c>
    </row>
    <row r="16102" spans="15:15" x14ac:dyDescent="0.2">
      <c r="O16102" s="1" t="str">
        <f t="shared" si="220"/>
        <v/>
      </c>
    </row>
    <row r="16103" spans="15:15" x14ac:dyDescent="0.2">
      <c r="O16103" s="1" t="str">
        <f t="shared" si="220"/>
        <v/>
      </c>
    </row>
    <row r="16104" spans="15:15" x14ac:dyDescent="0.2">
      <c r="O16104" s="1" t="str">
        <f t="shared" si="220"/>
        <v/>
      </c>
    </row>
    <row r="16105" spans="15:15" x14ac:dyDescent="0.2">
      <c r="O16105" s="1" t="str">
        <f t="shared" si="220"/>
        <v/>
      </c>
    </row>
    <row r="16106" spans="15:15" x14ac:dyDescent="0.2">
      <c r="O16106" s="1" t="str">
        <f t="shared" si="220"/>
        <v/>
      </c>
    </row>
    <row r="16107" spans="15:15" x14ac:dyDescent="0.2">
      <c r="O16107" s="1" t="str">
        <f t="shared" si="220"/>
        <v/>
      </c>
    </row>
    <row r="16108" spans="15:15" x14ac:dyDescent="0.2">
      <c r="O16108" s="1" t="str">
        <f t="shared" si="220"/>
        <v/>
      </c>
    </row>
    <row r="16109" spans="15:15" x14ac:dyDescent="0.2">
      <c r="O16109" s="1" t="str">
        <f t="shared" si="220"/>
        <v/>
      </c>
    </row>
    <row r="16110" spans="15:15" x14ac:dyDescent="0.2">
      <c r="O16110" s="1" t="str">
        <f t="shared" si="220"/>
        <v/>
      </c>
    </row>
    <row r="16111" spans="15:15" x14ac:dyDescent="0.2">
      <c r="O16111" s="1" t="str">
        <f t="shared" si="220"/>
        <v/>
      </c>
    </row>
    <row r="16112" spans="15:15" x14ac:dyDescent="0.2">
      <c r="O16112" s="1" t="str">
        <f t="shared" si="220"/>
        <v/>
      </c>
    </row>
    <row r="16113" spans="15:15" x14ac:dyDescent="0.2">
      <c r="O16113" s="1" t="str">
        <f t="shared" si="220"/>
        <v/>
      </c>
    </row>
    <row r="16114" spans="15:15" x14ac:dyDescent="0.2">
      <c r="O16114" s="1" t="str">
        <f t="shared" si="220"/>
        <v/>
      </c>
    </row>
    <row r="16115" spans="15:15" x14ac:dyDescent="0.2">
      <c r="O16115" s="1" t="str">
        <f t="shared" si="220"/>
        <v/>
      </c>
    </row>
    <row r="16116" spans="15:15" x14ac:dyDescent="0.2">
      <c r="O16116" s="1" t="str">
        <f t="shared" si="220"/>
        <v/>
      </c>
    </row>
    <row r="16117" spans="15:15" x14ac:dyDescent="0.2">
      <c r="O16117" s="1" t="str">
        <f t="shared" si="220"/>
        <v/>
      </c>
    </row>
    <row r="16118" spans="15:15" x14ac:dyDescent="0.2">
      <c r="O16118" s="1" t="str">
        <f t="shared" si="220"/>
        <v/>
      </c>
    </row>
    <row r="16119" spans="15:15" x14ac:dyDescent="0.2">
      <c r="O16119" s="1" t="str">
        <f t="shared" si="220"/>
        <v/>
      </c>
    </row>
    <row r="16120" spans="15:15" x14ac:dyDescent="0.2">
      <c r="O16120" s="1" t="str">
        <f t="shared" si="220"/>
        <v/>
      </c>
    </row>
    <row r="16121" spans="15:15" x14ac:dyDescent="0.2">
      <c r="O16121" s="1" t="str">
        <f t="shared" si="220"/>
        <v/>
      </c>
    </row>
    <row r="16122" spans="15:15" x14ac:dyDescent="0.2">
      <c r="O16122" s="1" t="str">
        <f t="shared" si="220"/>
        <v/>
      </c>
    </row>
    <row r="16123" spans="15:15" x14ac:dyDescent="0.2">
      <c r="O16123" s="1" t="str">
        <f t="shared" si="220"/>
        <v/>
      </c>
    </row>
    <row r="16124" spans="15:15" x14ac:dyDescent="0.2">
      <c r="O16124" s="1" t="str">
        <f t="shared" si="220"/>
        <v/>
      </c>
    </row>
    <row r="16125" spans="15:15" x14ac:dyDescent="0.2">
      <c r="O16125" s="1" t="str">
        <f t="shared" si="220"/>
        <v/>
      </c>
    </row>
    <row r="16126" spans="15:15" x14ac:dyDescent="0.2">
      <c r="O16126" s="1" t="str">
        <f t="shared" si="220"/>
        <v/>
      </c>
    </row>
    <row r="16127" spans="15:15" x14ac:dyDescent="0.2">
      <c r="O16127" s="1" t="str">
        <f t="shared" si="220"/>
        <v/>
      </c>
    </row>
    <row r="16128" spans="15:15" x14ac:dyDescent="0.2">
      <c r="O16128" s="1" t="str">
        <f t="shared" si="220"/>
        <v/>
      </c>
    </row>
    <row r="16129" spans="15:15" x14ac:dyDescent="0.2">
      <c r="O16129" s="1" t="str">
        <f t="shared" si="220"/>
        <v/>
      </c>
    </row>
    <row r="16130" spans="15:15" x14ac:dyDescent="0.2">
      <c r="O16130" s="1" t="str">
        <f t="shared" ref="O16130:O16193" si="221">IF(ABS(H16130-G16130) &gt; (H16130*0.1), "X", "")</f>
        <v/>
      </c>
    </row>
    <row r="16131" spans="15:15" x14ac:dyDescent="0.2">
      <c r="O16131" s="1" t="str">
        <f t="shared" si="221"/>
        <v/>
      </c>
    </row>
    <row r="16132" spans="15:15" x14ac:dyDescent="0.2">
      <c r="O16132" s="1" t="str">
        <f t="shared" si="221"/>
        <v/>
      </c>
    </row>
    <row r="16133" spans="15:15" x14ac:dyDescent="0.2">
      <c r="O16133" s="1" t="str">
        <f t="shared" si="221"/>
        <v/>
      </c>
    </row>
    <row r="16134" spans="15:15" x14ac:dyDescent="0.2">
      <c r="O16134" s="1" t="str">
        <f t="shared" si="221"/>
        <v/>
      </c>
    </row>
    <row r="16135" spans="15:15" x14ac:dyDescent="0.2">
      <c r="O16135" s="1" t="str">
        <f t="shared" si="221"/>
        <v/>
      </c>
    </row>
    <row r="16136" spans="15:15" x14ac:dyDescent="0.2">
      <c r="O16136" s="1" t="str">
        <f t="shared" si="221"/>
        <v/>
      </c>
    </row>
    <row r="16137" spans="15:15" x14ac:dyDescent="0.2">
      <c r="O16137" s="1" t="str">
        <f t="shared" si="221"/>
        <v/>
      </c>
    </row>
    <row r="16138" spans="15:15" x14ac:dyDescent="0.2">
      <c r="O16138" s="1" t="str">
        <f t="shared" si="221"/>
        <v/>
      </c>
    </row>
    <row r="16139" spans="15:15" x14ac:dyDescent="0.2">
      <c r="O16139" s="1" t="str">
        <f t="shared" si="221"/>
        <v/>
      </c>
    </row>
    <row r="16140" spans="15:15" x14ac:dyDescent="0.2">
      <c r="O16140" s="1" t="str">
        <f t="shared" si="221"/>
        <v/>
      </c>
    </row>
    <row r="16141" spans="15:15" x14ac:dyDescent="0.2">
      <c r="O16141" s="1" t="str">
        <f t="shared" si="221"/>
        <v/>
      </c>
    </row>
    <row r="16142" spans="15:15" x14ac:dyDescent="0.2">
      <c r="O16142" s="1" t="str">
        <f t="shared" si="221"/>
        <v/>
      </c>
    </row>
    <row r="16143" spans="15:15" x14ac:dyDescent="0.2">
      <c r="O16143" s="1" t="str">
        <f t="shared" si="221"/>
        <v/>
      </c>
    </row>
    <row r="16144" spans="15:15" x14ac:dyDescent="0.2">
      <c r="O16144" s="1" t="str">
        <f t="shared" si="221"/>
        <v/>
      </c>
    </row>
    <row r="16145" spans="15:15" x14ac:dyDescent="0.2">
      <c r="O16145" s="1" t="str">
        <f t="shared" si="221"/>
        <v/>
      </c>
    </row>
    <row r="16146" spans="15:15" x14ac:dyDescent="0.2">
      <c r="O16146" s="1" t="str">
        <f t="shared" si="221"/>
        <v/>
      </c>
    </row>
    <row r="16147" spans="15:15" x14ac:dyDescent="0.2">
      <c r="O16147" s="1" t="str">
        <f t="shared" si="221"/>
        <v/>
      </c>
    </row>
    <row r="16148" spans="15:15" x14ac:dyDescent="0.2">
      <c r="O16148" s="1" t="str">
        <f t="shared" si="221"/>
        <v/>
      </c>
    </row>
    <row r="16149" spans="15:15" x14ac:dyDescent="0.2">
      <c r="O16149" s="1" t="str">
        <f t="shared" si="221"/>
        <v/>
      </c>
    </row>
    <row r="16150" spans="15:15" x14ac:dyDescent="0.2">
      <c r="O16150" s="1" t="str">
        <f t="shared" si="221"/>
        <v/>
      </c>
    </row>
    <row r="16151" spans="15:15" x14ac:dyDescent="0.2">
      <c r="O16151" s="1" t="str">
        <f t="shared" si="221"/>
        <v/>
      </c>
    </row>
    <row r="16152" spans="15:15" x14ac:dyDescent="0.2">
      <c r="O16152" s="1" t="str">
        <f t="shared" si="221"/>
        <v/>
      </c>
    </row>
    <row r="16153" spans="15:15" x14ac:dyDescent="0.2">
      <c r="O16153" s="1" t="str">
        <f t="shared" si="221"/>
        <v/>
      </c>
    </row>
    <row r="16154" spans="15:15" x14ac:dyDescent="0.2">
      <c r="O16154" s="1" t="str">
        <f t="shared" si="221"/>
        <v/>
      </c>
    </row>
    <row r="16155" spans="15:15" x14ac:dyDescent="0.2">
      <c r="O16155" s="1" t="str">
        <f t="shared" si="221"/>
        <v/>
      </c>
    </row>
    <row r="16156" spans="15:15" x14ac:dyDescent="0.2">
      <c r="O16156" s="1" t="str">
        <f t="shared" si="221"/>
        <v/>
      </c>
    </row>
    <row r="16157" spans="15:15" x14ac:dyDescent="0.2">
      <c r="O16157" s="1" t="str">
        <f t="shared" si="221"/>
        <v/>
      </c>
    </row>
    <row r="16158" spans="15:15" x14ac:dyDescent="0.2">
      <c r="O16158" s="1" t="str">
        <f t="shared" si="221"/>
        <v/>
      </c>
    </row>
    <row r="16159" spans="15:15" x14ac:dyDescent="0.2">
      <c r="O16159" s="1" t="str">
        <f t="shared" si="221"/>
        <v/>
      </c>
    </row>
    <row r="16160" spans="15:15" x14ac:dyDescent="0.2">
      <c r="O16160" s="1" t="str">
        <f t="shared" si="221"/>
        <v/>
      </c>
    </row>
    <row r="16161" spans="15:15" x14ac:dyDescent="0.2">
      <c r="O16161" s="1" t="str">
        <f t="shared" si="221"/>
        <v/>
      </c>
    </row>
    <row r="16162" spans="15:15" x14ac:dyDescent="0.2">
      <c r="O16162" s="1" t="str">
        <f t="shared" si="221"/>
        <v/>
      </c>
    </row>
    <row r="16163" spans="15:15" x14ac:dyDescent="0.2">
      <c r="O16163" s="1" t="str">
        <f t="shared" si="221"/>
        <v/>
      </c>
    </row>
    <row r="16164" spans="15:15" x14ac:dyDescent="0.2">
      <c r="O16164" s="1" t="str">
        <f t="shared" si="221"/>
        <v/>
      </c>
    </row>
    <row r="16165" spans="15:15" x14ac:dyDescent="0.2">
      <c r="O16165" s="1" t="str">
        <f t="shared" si="221"/>
        <v/>
      </c>
    </row>
    <row r="16166" spans="15:15" x14ac:dyDescent="0.2">
      <c r="O16166" s="1" t="str">
        <f t="shared" si="221"/>
        <v/>
      </c>
    </row>
    <row r="16167" spans="15:15" x14ac:dyDescent="0.2">
      <c r="O16167" s="1" t="str">
        <f t="shared" si="221"/>
        <v/>
      </c>
    </row>
    <row r="16168" spans="15:15" x14ac:dyDescent="0.2">
      <c r="O16168" s="1" t="str">
        <f t="shared" si="221"/>
        <v/>
      </c>
    </row>
    <row r="16169" spans="15:15" x14ac:dyDescent="0.2">
      <c r="O16169" s="1" t="str">
        <f t="shared" si="221"/>
        <v/>
      </c>
    </row>
    <row r="16170" spans="15:15" x14ac:dyDescent="0.2">
      <c r="O16170" s="1" t="str">
        <f t="shared" si="221"/>
        <v/>
      </c>
    </row>
    <row r="16171" spans="15:15" x14ac:dyDescent="0.2">
      <c r="O16171" s="1" t="str">
        <f t="shared" si="221"/>
        <v/>
      </c>
    </row>
    <row r="16172" spans="15:15" x14ac:dyDescent="0.2">
      <c r="O16172" s="1" t="str">
        <f t="shared" si="221"/>
        <v/>
      </c>
    </row>
    <row r="16173" spans="15:15" x14ac:dyDescent="0.2">
      <c r="O16173" s="1" t="str">
        <f t="shared" si="221"/>
        <v/>
      </c>
    </row>
    <row r="16174" spans="15:15" x14ac:dyDescent="0.2">
      <c r="O16174" s="1" t="str">
        <f t="shared" si="221"/>
        <v/>
      </c>
    </row>
    <row r="16175" spans="15:15" x14ac:dyDescent="0.2">
      <c r="O16175" s="1" t="str">
        <f t="shared" si="221"/>
        <v/>
      </c>
    </row>
    <row r="16176" spans="15:15" x14ac:dyDescent="0.2">
      <c r="O16176" s="1" t="str">
        <f t="shared" si="221"/>
        <v/>
      </c>
    </row>
    <row r="16177" spans="15:15" x14ac:dyDescent="0.2">
      <c r="O16177" s="1" t="str">
        <f t="shared" si="221"/>
        <v/>
      </c>
    </row>
    <row r="16178" spans="15:15" x14ac:dyDescent="0.2">
      <c r="O16178" s="1" t="str">
        <f t="shared" si="221"/>
        <v/>
      </c>
    </row>
    <row r="16179" spans="15:15" x14ac:dyDescent="0.2">
      <c r="O16179" s="1" t="str">
        <f t="shared" si="221"/>
        <v/>
      </c>
    </row>
    <row r="16180" spans="15:15" x14ac:dyDescent="0.2">
      <c r="O16180" s="1" t="str">
        <f t="shared" si="221"/>
        <v/>
      </c>
    </row>
    <row r="16181" spans="15:15" x14ac:dyDescent="0.2">
      <c r="O16181" s="1" t="str">
        <f t="shared" si="221"/>
        <v/>
      </c>
    </row>
    <row r="16182" spans="15:15" x14ac:dyDescent="0.2">
      <c r="O16182" s="1" t="str">
        <f t="shared" si="221"/>
        <v/>
      </c>
    </row>
    <row r="16183" spans="15:15" x14ac:dyDescent="0.2">
      <c r="O16183" s="1" t="str">
        <f t="shared" si="221"/>
        <v/>
      </c>
    </row>
    <row r="16184" spans="15:15" x14ac:dyDescent="0.2">
      <c r="O16184" s="1" t="str">
        <f t="shared" si="221"/>
        <v/>
      </c>
    </row>
    <row r="16185" spans="15:15" x14ac:dyDescent="0.2">
      <c r="O16185" s="1" t="str">
        <f t="shared" si="221"/>
        <v/>
      </c>
    </row>
    <row r="16186" spans="15:15" x14ac:dyDescent="0.2">
      <c r="O16186" s="1" t="str">
        <f t="shared" si="221"/>
        <v/>
      </c>
    </row>
    <row r="16187" spans="15:15" x14ac:dyDescent="0.2">
      <c r="O16187" s="1" t="str">
        <f t="shared" si="221"/>
        <v/>
      </c>
    </row>
    <row r="16188" spans="15:15" x14ac:dyDescent="0.2">
      <c r="O16188" s="1" t="str">
        <f t="shared" si="221"/>
        <v/>
      </c>
    </row>
    <row r="16189" spans="15:15" x14ac:dyDescent="0.2">
      <c r="O16189" s="1" t="str">
        <f t="shared" si="221"/>
        <v/>
      </c>
    </row>
    <row r="16190" spans="15:15" x14ac:dyDescent="0.2">
      <c r="O16190" s="1" t="str">
        <f t="shared" si="221"/>
        <v/>
      </c>
    </row>
    <row r="16191" spans="15:15" x14ac:dyDescent="0.2">
      <c r="O16191" s="1" t="str">
        <f t="shared" si="221"/>
        <v/>
      </c>
    </row>
    <row r="16192" spans="15:15" x14ac:dyDescent="0.2">
      <c r="O16192" s="1" t="str">
        <f t="shared" si="221"/>
        <v/>
      </c>
    </row>
    <row r="16193" spans="15:15" x14ac:dyDescent="0.2">
      <c r="O16193" s="1" t="str">
        <f t="shared" si="221"/>
        <v/>
      </c>
    </row>
    <row r="16194" spans="15:15" x14ac:dyDescent="0.2">
      <c r="O16194" s="1" t="str">
        <f t="shared" ref="O16194:O16257" si="222">IF(ABS(H16194-G16194) &gt; (H16194*0.1), "X", "")</f>
        <v/>
      </c>
    </row>
    <row r="16195" spans="15:15" x14ac:dyDescent="0.2">
      <c r="O16195" s="1" t="str">
        <f t="shared" si="222"/>
        <v/>
      </c>
    </row>
    <row r="16196" spans="15:15" x14ac:dyDescent="0.2">
      <c r="O16196" s="1" t="str">
        <f t="shared" si="222"/>
        <v/>
      </c>
    </row>
    <row r="16197" spans="15:15" x14ac:dyDescent="0.2">
      <c r="O16197" s="1" t="str">
        <f t="shared" si="222"/>
        <v/>
      </c>
    </row>
    <row r="16198" spans="15:15" x14ac:dyDescent="0.2">
      <c r="O16198" s="1" t="str">
        <f t="shared" si="222"/>
        <v/>
      </c>
    </row>
    <row r="16199" spans="15:15" x14ac:dyDescent="0.2">
      <c r="O16199" s="1" t="str">
        <f t="shared" si="222"/>
        <v/>
      </c>
    </row>
    <row r="16200" spans="15:15" x14ac:dyDescent="0.2">
      <c r="O16200" s="1" t="str">
        <f t="shared" si="222"/>
        <v/>
      </c>
    </row>
    <row r="16201" spans="15:15" x14ac:dyDescent="0.2">
      <c r="O16201" s="1" t="str">
        <f t="shared" si="222"/>
        <v/>
      </c>
    </row>
    <row r="16202" spans="15:15" x14ac:dyDescent="0.2">
      <c r="O16202" s="1" t="str">
        <f t="shared" si="222"/>
        <v/>
      </c>
    </row>
    <row r="16203" spans="15:15" x14ac:dyDescent="0.2">
      <c r="O16203" s="1" t="str">
        <f t="shared" si="222"/>
        <v/>
      </c>
    </row>
    <row r="16204" spans="15:15" x14ac:dyDescent="0.2">
      <c r="O16204" s="1" t="str">
        <f t="shared" si="222"/>
        <v/>
      </c>
    </row>
    <row r="16205" spans="15:15" x14ac:dyDescent="0.2">
      <c r="O16205" s="1" t="str">
        <f t="shared" si="222"/>
        <v/>
      </c>
    </row>
    <row r="16206" spans="15:15" x14ac:dyDescent="0.2">
      <c r="O16206" s="1" t="str">
        <f t="shared" si="222"/>
        <v/>
      </c>
    </row>
    <row r="16207" spans="15:15" x14ac:dyDescent="0.2">
      <c r="O16207" s="1" t="str">
        <f t="shared" si="222"/>
        <v/>
      </c>
    </row>
    <row r="16208" spans="15:15" x14ac:dyDescent="0.2">
      <c r="O16208" s="1" t="str">
        <f t="shared" si="222"/>
        <v/>
      </c>
    </row>
    <row r="16209" spans="15:15" x14ac:dyDescent="0.2">
      <c r="O16209" s="1" t="str">
        <f t="shared" si="222"/>
        <v/>
      </c>
    </row>
    <row r="16210" spans="15:15" x14ac:dyDescent="0.2">
      <c r="O16210" s="1" t="str">
        <f t="shared" si="222"/>
        <v/>
      </c>
    </row>
    <row r="16211" spans="15:15" x14ac:dyDescent="0.2">
      <c r="O16211" s="1" t="str">
        <f t="shared" si="222"/>
        <v/>
      </c>
    </row>
    <row r="16212" spans="15:15" x14ac:dyDescent="0.2">
      <c r="O16212" s="1" t="str">
        <f t="shared" si="222"/>
        <v/>
      </c>
    </row>
    <row r="16213" spans="15:15" x14ac:dyDescent="0.2">
      <c r="O16213" s="1" t="str">
        <f t="shared" si="222"/>
        <v/>
      </c>
    </row>
    <row r="16214" spans="15:15" x14ac:dyDescent="0.2">
      <c r="O16214" s="1" t="str">
        <f t="shared" si="222"/>
        <v/>
      </c>
    </row>
    <row r="16215" spans="15:15" x14ac:dyDescent="0.2">
      <c r="O16215" s="1" t="str">
        <f t="shared" si="222"/>
        <v/>
      </c>
    </row>
    <row r="16216" spans="15:15" x14ac:dyDescent="0.2">
      <c r="O16216" s="1" t="str">
        <f t="shared" si="222"/>
        <v/>
      </c>
    </row>
    <row r="16217" spans="15:15" x14ac:dyDescent="0.2">
      <c r="O16217" s="1" t="str">
        <f t="shared" si="222"/>
        <v/>
      </c>
    </row>
    <row r="16218" spans="15:15" x14ac:dyDescent="0.2">
      <c r="O16218" s="1" t="str">
        <f t="shared" si="222"/>
        <v/>
      </c>
    </row>
    <row r="16219" spans="15:15" x14ac:dyDescent="0.2">
      <c r="O16219" s="1" t="str">
        <f t="shared" si="222"/>
        <v/>
      </c>
    </row>
    <row r="16220" spans="15:15" x14ac:dyDescent="0.2">
      <c r="O16220" s="1" t="str">
        <f t="shared" si="222"/>
        <v/>
      </c>
    </row>
    <row r="16221" spans="15:15" x14ac:dyDescent="0.2">
      <c r="O16221" s="1" t="str">
        <f t="shared" si="222"/>
        <v/>
      </c>
    </row>
    <row r="16222" spans="15:15" x14ac:dyDescent="0.2">
      <c r="O16222" s="1" t="str">
        <f t="shared" si="222"/>
        <v/>
      </c>
    </row>
    <row r="16223" spans="15:15" x14ac:dyDescent="0.2">
      <c r="O16223" s="1" t="str">
        <f t="shared" si="222"/>
        <v/>
      </c>
    </row>
    <row r="16224" spans="15:15" x14ac:dyDescent="0.2">
      <c r="O16224" s="1" t="str">
        <f t="shared" si="222"/>
        <v/>
      </c>
    </row>
    <row r="16225" spans="15:15" x14ac:dyDescent="0.2">
      <c r="O16225" s="1" t="str">
        <f t="shared" si="222"/>
        <v/>
      </c>
    </row>
    <row r="16226" spans="15:15" x14ac:dyDescent="0.2">
      <c r="O16226" s="1" t="str">
        <f t="shared" si="222"/>
        <v/>
      </c>
    </row>
    <row r="16227" spans="15:15" x14ac:dyDescent="0.2">
      <c r="O16227" s="1" t="str">
        <f t="shared" si="222"/>
        <v/>
      </c>
    </row>
    <row r="16228" spans="15:15" x14ac:dyDescent="0.2">
      <c r="O16228" s="1" t="str">
        <f t="shared" si="222"/>
        <v/>
      </c>
    </row>
    <row r="16229" spans="15:15" x14ac:dyDescent="0.2">
      <c r="O16229" s="1" t="str">
        <f t="shared" si="222"/>
        <v/>
      </c>
    </row>
    <row r="16230" spans="15:15" x14ac:dyDescent="0.2">
      <c r="O16230" s="1" t="str">
        <f t="shared" si="222"/>
        <v/>
      </c>
    </row>
    <row r="16231" spans="15:15" x14ac:dyDescent="0.2">
      <c r="O16231" s="1" t="str">
        <f t="shared" si="222"/>
        <v/>
      </c>
    </row>
    <row r="16232" spans="15:15" x14ac:dyDescent="0.2">
      <c r="O16232" s="1" t="str">
        <f t="shared" si="222"/>
        <v/>
      </c>
    </row>
    <row r="16233" spans="15:15" x14ac:dyDescent="0.2">
      <c r="O16233" s="1" t="str">
        <f t="shared" si="222"/>
        <v/>
      </c>
    </row>
    <row r="16234" spans="15:15" x14ac:dyDescent="0.2">
      <c r="O16234" s="1" t="str">
        <f t="shared" si="222"/>
        <v/>
      </c>
    </row>
    <row r="16235" spans="15:15" x14ac:dyDescent="0.2">
      <c r="O16235" s="1" t="str">
        <f t="shared" si="222"/>
        <v/>
      </c>
    </row>
    <row r="16236" spans="15:15" x14ac:dyDescent="0.2">
      <c r="O16236" s="1" t="str">
        <f t="shared" si="222"/>
        <v/>
      </c>
    </row>
    <row r="16237" spans="15:15" x14ac:dyDescent="0.2">
      <c r="O16237" s="1" t="str">
        <f t="shared" si="222"/>
        <v/>
      </c>
    </row>
    <row r="16238" spans="15:15" x14ac:dyDescent="0.2">
      <c r="O16238" s="1" t="str">
        <f t="shared" si="222"/>
        <v/>
      </c>
    </row>
    <row r="16239" spans="15:15" x14ac:dyDescent="0.2">
      <c r="O16239" s="1" t="str">
        <f t="shared" si="222"/>
        <v/>
      </c>
    </row>
    <row r="16240" spans="15:15" x14ac:dyDescent="0.2">
      <c r="O16240" s="1" t="str">
        <f t="shared" si="222"/>
        <v/>
      </c>
    </row>
    <row r="16241" spans="15:15" x14ac:dyDescent="0.2">
      <c r="O16241" s="1" t="str">
        <f t="shared" si="222"/>
        <v/>
      </c>
    </row>
    <row r="16242" spans="15:15" x14ac:dyDescent="0.2">
      <c r="O16242" s="1" t="str">
        <f t="shared" si="222"/>
        <v/>
      </c>
    </row>
    <row r="16243" spans="15:15" x14ac:dyDescent="0.2">
      <c r="O16243" s="1" t="str">
        <f t="shared" si="222"/>
        <v/>
      </c>
    </row>
    <row r="16244" spans="15:15" x14ac:dyDescent="0.2">
      <c r="O16244" s="1" t="str">
        <f t="shared" si="222"/>
        <v/>
      </c>
    </row>
    <row r="16245" spans="15:15" x14ac:dyDescent="0.2">
      <c r="O16245" s="1" t="str">
        <f t="shared" si="222"/>
        <v/>
      </c>
    </row>
    <row r="16246" spans="15:15" x14ac:dyDescent="0.2">
      <c r="O16246" s="1" t="str">
        <f t="shared" si="222"/>
        <v/>
      </c>
    </row>
    <row r="16247" spans="15:15" x14ac:dyDescent="0.2">
      <c r="O16247" s="1" t="str">
        <f t="shared" si="222"/>
        <v/>
      </c>
    </row>
    <row r="16248" spans="15:15" x14ac:dyDescent="0.2">
      <c r="O16248" s="1" t="str">
        <f t="shared" si="222"/>
        <v/>
      </c>
    </row>
    <row r="16249" spans="15:15" x14ac:dyDescent="0.2">
      <c r="O16249" s="1" t="str">
        <f t="shared" si="222"/>
        <v/>
      </c>
    </row>
    <row r="16250" spans="15:15" x14ac:dyDescent="0.2">
      <c r="O16250" s="1" t="str">
        <f t="shared" si="222"/>
        <v/>
      </c>
    </row>
    <row r="16251" spans="15:15" x14ac:dyDescent="0.2">
      <c r="O16251" s="1" t="str">
        <f t="shared" si="222"/>
        <v/>
      </c>
    </row>
    <row r="16252" spans="15:15" x14ac:dyDescent="0.2">
      <c r="O16252" s="1" t="str">
        <f t="shared" si="222"/>
        <v/>
      </c>
    </row>
    <row r="16253" spans="15:15" x14ac:dyDescent="0.2">
      <c r="O16253" s="1" t="str">
        <f t="shared" si="222"/>
        <v/>
      </c>
    </row>
    <row r="16254" spans="15:15" x14ac:dyDescent="0.2">
      <c r="O16254" s="1" t="str">
        <f t="shared" si="222"/>
        <v/>
      </c>
    </row>
    <row r="16255" spans="15:15" x14ac:dyDescent="0.2">
      <c r="O16255" s="1" t="str">
        <f t="shared" si="222"/>
        <v/>
      </c>
    </row>
    <row r="16256" spans="15:15" x14ac:dyDescent="0.2">
      <c r="O16256" s="1" t="str">
        <f t="shared" si="222"/>
        <v/>
      </c>
    </row>
    <row r="16257" spans="15:15" x14ac:dyDescent="0.2">
      <c r="O16257" s="1" t="str">
        <f t="shared" si="222"/>
        <v/>
      </c>
    </row>
    <row r="16258" spans="15:15" x14ac:dyDescent="0.2">
      <c r="O16258" s="1" t="str">
        <f t="shared" ref="O16258:O16321" si="223">IF(ABS(H16258-G16258) &gt; (H16258*0.1), "X", "")</f>
        <v/>
      </c>
    </row>
    <row r="16259" spans="15:15" x14ac:dyDescent="0.2">
      <c r="O16259" s="1" t="str">
        <f t="shared" si="223"/>
        <v/>
      </c>
    </row>
    <row r="16260" spans="15:15" x14ac:dyDescent="0.2">
      <c r="O16260" s="1" t="str">
        <f t="shared" si="223"/>
        <v/>
      </c>
    </row>
    <row r="16261" spans="15:15" x14ac:dyDescent="0.2">
      <c r="O16261" s="1" t="str">
        <f t="shared" si="223"/>
        <v/>
      </c>
    </row>
    <row r="16262" spans="15:15" x14ac:dyDescent="0.2">
      <c r="O16262" s="1" t="str">
        <f t="shared" si="223"/>
        <v/>
      </c>
    </row>
    <row r="16263" spans="15:15" x14ac:dyDescent="0.2">
      <c r="O16263" s="1" t="str">
        <f t="shared" si="223"/>
        <v/>
      </c>
    </row>
    <row r="16264" spans="15:15" x14ac:dyDescent="0.2">
      <c r="O16264" s="1" t="str">
        <f t="shared" si="223"/>
        <v/>
      </c>
    </row>
    <row r="16265" spans="15:15" x14ac:dyDescent="0.2">
      <c r="O16265" s="1" t="str">
        <f t="shared" si="223"/>
        <v/>
      </c>
    </row>
    <row r="16266" spans="15:15" x14ac:dyDescent="0.2">
      <c r="O16266" s="1" t="str">
        <f t="shared" si="223"/>
        <v/>
      </c>
    </row>
    <row r="16267" spans="15:15" x14ac:dyDescent="0.2">
      <c r="O16267" s="1" t="str">
        <f t="shared" si="223"/>
        <v/>
      </c>
    </row>
    <row r="16268" spans="15:15" x14ac:dyDescent="0.2">
      <c r="O16268" s="1" t="str">
        <f t="shared" si="223"/>
        <v/>
      </c>
    </row>
    <row r="16269" spans="15:15" x14ac:dyDescent="0.2">
      <c r="O16269" s="1" t="str">
        <f t="shared" si="223"/>
        <v/>
      </c>
    </row>
    <row r="16270" spans="15:15" x14ac:dyDescent="0.2">
      <c r="O16270" s="1" t="str">
        <f t="shared" si="223"/>
        <v/>
      </c>
    </row>
    <row r="16271" spans="15:15" x14ac:dyDescent="0.2">
      <c r="O16271" s="1" t="str">
        <f t="shared" si="223"/>
        <v/>
      </c>
    </row>
    <row r="16272" spans="15:15" x14ac:dyDescent="0.2">
      <c r="O16272" s="1" t="str">
        <f t="shared" si="223"/>
        <v/>
      </c>
    </row>
    <row r="16273" spans="15:15" x14ac:dyDescent="0.2">
      <c r="O16273" s="1" t="str">
        <f t="shared" si="223"/>
        <v/>
      </c>
    </row>
    <row r="16274" spans="15:15" x14ac:dyDescent="0.2">
      <c r="O16274" s="1" t="str">
        <f t="shared" si="223"/>
        <v/>
      </c>
    </row>
    <row r="16275" spans="15:15" x14ac:dyDescent="0.2">
      <c r="O16275" s="1" t="str">
        <f t="shared" si="223"/>
        <v/>
      </c>
    </row>
    <row r="16276" spans="15:15" x14ac:dyDescent="0.2">
      <c r="O16276" s="1" t="str">
        <f t="shared" si="223"/>
        <v/>
      </c>
    </row>
    <row r="16277" spans="15:15" x14ac:dyDescent="0.2">
      <c r="O16277" s="1" t="str">
        <f t="shared" si="223"/>
        <v/>
      </c>
    </row>
    <row r="16278" spans="15:15" x14ac:dyDescent="0.2">
      <c r="O16278" s="1" t="str">
        <f t="shared" si="223"/>
        <v/>
      </c>
    </row>
    <row r="16279" spans="15:15" x14ac:dyDescent="0.2">
      <c r="O16279" s="1" t="str">
        <f t="shared" si="223"/>
        <v/>
      </c>
    </row>
    <row r="16280" spans="15:15" x14ac:dyDescent="0.2">
      <c r="O16280" s="1" t="str">
        <f t="shared" si="223"/>
        <v/>
      </c>
    </row>
    <row r="16281" spans="15:15" x14ac:dyDescent="0.2">
      <c r="O16281" s="1" t="str">
        <f t="shared" si="223"/>
        <v/>
      </c>
    </row>
    <row r="16282" spans="15:15" x14ac:dyDescent="0.2">
      <c r="O16282" s="1" t="str">
        <f t="shared" si="223"/>
        <v/>
      </c>
    </row>
    <row r="16283" spans="15:15" x14ac:dyDescent="0.2">
      <c r="O16283" s="1" t="str">
        <f t="shared" si="223"/>
        <v/>
      </c>
    </row>
    <row r="16284" spans="15:15" x14ac:dyDescent="0.2">
      <c r="O16284" s="1" t="str">
        <f t="shared" si="223"/>
        <v/>
      </c>
    </row>
    <row r="16285" spans="15:15" x14ac:dyDescent="0.2">
      <c r="O16285" s="1" t="str">
        <f t="shared" si="223"/>
        <v/>
      </c>
    </row>
    <row r="16286" spans="15:15" x14ac:dyDescent="0.2">
      <c r="O16286" s="1" t="str">
        <f t="shared" si="223"/>
        <v/>
      </c>
    </row>
    <row r="16287" spans="15:15" x14ac:dyDescent="0.2">
      <c r="O16287" s="1" t="str">
        <f t="shared" si="223"/>
        <v/>
      </c>
    </row>
    <row r="16288" spans="15:15" x14ac:dyDescent="0.2">
      <c r="O16288" s="1" t="str">
        <f t="shared" si="223"/>
        <v/>
      </c>
    </row>
    <row r="16289" spans="15:15" x14ac:dyDescent="0.2">
      <c r="O16289" s="1" t="str">
        <f t="shared" si="223"/>
        <v/>
      </c>
    </row>
    <row r="16290" spans="15:15" x14ac:dyDescent="0.2">
      <c r="O16290" s="1" t="str">
        <f t="shared" si="223"/>
        <v/>
      </c>
    </row>
    <row r="16291" spans="15:15" x14ac:dyDescent="0.2">
      <c r="O16291" s="1" t="str">
        <f t="shared" si="223"/>
        <v/>
      </c>
    </row>
    <row r="16292" spans="15:15" x14ac:dyDescent="0.2">
      <c r="O16292" s="1" t="str">
        <f t="shared" si="223"/>
        <v/>
      </c>
    </row>
    <row r="16293" spans="15:15" x14ac:dyDescent="0.2">
      <c r="O16293" s="1" t="str">
        <f t="shared" si="223"/>
        <v/>
      </c>
    </row>
    <row r="16294" spans="15:15" x14ac:dyDescent="0.2">
      <c r="O16294" s="1" t="str">
        <f t="shared" si="223"/>
        <v/>
      </c>
    </row>
    <row r="16295" spans="15:15" x14ac:dyDescent="0.2">
      <c r="O16295" s="1" t="str">
        <f t="shared" si="223"/>
        <v/>
      </c>
    </row>
    <row r="16296" spans="15:15" x14ac:dyDescent="0.2">
      <c r="O16296" s="1" t="str">
        <f t="shared" si="223"/>
        <v/>
      </c>
    </row>
    <row r="16297" spans="15:15" x14ac:dyDescent="0.2">
      <c r="O16297" s="1" t="str">
        <f t="shared" si="223"/>
        <v/>
      </c>
    </row>
    <row r="16298" spans="15:15" x14ac:dyDescent="0.2">
      <c r="O16298" s="1" t="str">
        <f t="shared" si="223"/>
        <v/>
      </c>
    </row>
    <row r="16299" spans="15:15" x14ac:dyDescent="0.2">
      <c r="O16299" s="1" t="str">
        <f t="shared" si="223"/>
        <v/>
      </c>
    </row>
    <row r="16300" spans="15:15" x14ac:dyDescent="0.2">
      <c r="O16300" s="1" t="str">
        <f t="shared" si="223"/>
        <v/>
      </c>
    </row>
    <row r="16301" spans="15:15" x14ac:dyDescent="0.2">
      <c r="O16301" s="1" t="str">
        <f t="shared" si="223"/>
        <v/>
      </c>
    </row>
    <row r="16302" spans="15:15" x14ac:dyDescent="0.2">
      <c r="O16302" s="1" t="str">
        <f t="shared" si="223"/>
        <v/>
      </c>
    </row>
    <row r="16303" spans="15:15" x14ac:dyDescent="0.2">
      <c r="O16303" s="1" t="str">
        <f t="shared" si="223"/>
        <v/>
      </c>
    </row>
    <row r="16304" spans="15:15" x14ac:dyDescent="0.2">
      <c r="O16304" s="1" t="str">
        <f t="shared" si="223"/>
        <v/>
      </c>
    </row>
    <row r="16305" spans="15:15" x14ac:dyDescent="0.2">
      <c r="O16305" s="1" t="str">
        <f t="shared" si="223"/>
        <v/>
      </c>
    </row>
    <row r="16306" spans="15:15" x14ac:dyDescent="0.2">
      <c r="O16306" s="1" t="str">
        <f t="shared" si="223"/>
        <v/>
      </c>
    </row>
    <row r="16307" spans="15:15" x14ac:dyDescent="0.2">
      <c r="O16307" s="1" t="str">
        <f t="shared" si="223"/>
        <v/>
      </c>
    </row>
    <row r="16308" spans="15:15" x14ac:dyDescent="0.2">
      <c r="O16308" s="1" t="str">
        <f t="shared" si="223"/>
        <v/>
      </c>
    </row>
    <row r="16309" spans="15:15" x14ac:dyDescent="0.2">
      <c r="O16309" s="1" t="str">
        <f t="shared" si="223"/>
        <v/>
      </c>
    </row>
    <row r="16310" spans="15:15" x14ac:dyDescent="0.2">
      <c r="O16310" s="1" t="str">
        <f t="shared" si="223"/>
        <v/>
      </c>
    </row>
    <row r="16311" spans="15:15" x14ac:dyDescent="0.2">
      <c r="O16311" s="1" t="str">
        <f t="shared" si="223"/>
        <v/>
      </c>
    </row>
    <row r="16312" spans="15:15" x14ac:dyDescent="0.2">
      <c r="O16312" s="1" t="str">
        <f t="shared" si="223"/>
        <v/>
      </c>
    </row>
    <row r="16313" spans="15:15" x14ac:dyDescent="0.2">
      <c r="O16313" s="1" t="str">
        <f t="shared" si="223"/>
        <v/>
      </c>
    </row>
    <row r="16314" spans="15:15" x14ac:dyDescent="0.2">
      <c r="O16314" s="1" t="str">
        <f t="shared" si="223"/>
        <v/>
      </c>
    </row>
    <row r="16315" spans="15:15" x14ac:dyDescent="0.2">
      <c r="O16315" s="1" t="str">
        <f t="shared" si="223"/>
        <v/>
      </c>
    </row>
    <row r="16316" spans="15:15" x14ac:dyDescent="0.2">
      <c r="O16316" s="1" t="str">
        <f t="shared" si="223"/>
        <v/>
      </c>
    </row>
    <row r="16317" spans="15:15" x14ac:dyDescent="0.2">
      <c r="O16317" s="1" t="str">
        <f t="shared" si="223"/>
        <v/>
      </c>
    </row>
    <row r="16318" spans="15:15" x14ac:dyDescent="0.2">
      <c r="O16318" s="1" t="str">
        <f t="shared" si="223"/>
        <v/>
      </c>
    </row>
    <row r="16319" spans="15:15" x14ac:dyDescent="0.2">
      <c r="O16319" s="1" t="str">
        <f t="shared" si="223"/>
        <v/>
      </c>
    </row>
    <row r="16320" spans="15:15" x14ac:dyDescent="0.2">
      <c r="O16320" s="1" t="str">
        <f t="shared" si="223"/>
        <v/>
      </c>
    </row>
    <row r="16321" spans="15:15" x14ac:dyDescent="0.2">
      <c r="O16321" s="1" t="str">
        <f t="shared" si="223"/>
        <v/>
      </c>
    </row>
    <row r="16322" spans="15:15" x14ac:dyDescent="0.2">
      <c r="O16322" s="1" t="str">
        <f t="shared" ref="O16322:O16385" si="224">IF(ABS(H16322-G16322) &gt; (H16322*0.1), "X", "")</f>
        <v/>
      </c>
    </row>
    <row r="16323" spans="15:15" x14ac:dyDescent="0.2">
      <c r="O16323" s="1" t="str">
        <f t="shared" si="224"/>
        <v/>
      </c>
    </row>
    <row r="16324" spans="15:15" x14ac:dyDescent="0.2">
      <c r="O16324" s="1" t="str">
        <f t="shared" si="224"/>
        <v/>
      </c>
    </row>
    <row r="16325" spans="15:15" x14ac:dyDescent="0.2">
      <c r="O16325" s="1" t="str">
        <f t="shared" si="224"/>
        <v/>
      </c>
    </row>
    <row r="16326" spans="15:15" x14ac:dyDescent="0.2">
      <c r="O16326" s="1" t="str">
        <f t="shared" si="224"/>
        <v/>
      </c>
    </row>
    <row r="16327" spans="15:15" x14ac:dyDescent="0.2">
      <c r="O16327" s="1" t="str">
        <f t="shared" si="224"/>
        <v/>
      </c>
    </row>
    <row r="16328" spans="15:15" x14ac:dyDescent="0.2">
      <c r="O16328" s="1" t="str">
        <f t="shared" si="224"/>
        <v/>
      </c>
    </row>
    <row r="16329" spans="15:15" x14ac:dyDescent="0.2">
      <c r="O16329" s="1" t="str">
        <f t="shared" si="224"/>
        <v/>
      </c>
    </row>
    <row r="16330" spans="15:15" x14ac:dyDescent="0.2">
      <c r="O16330" s="1" t="str">
        <f t="shared" si="224"/>
        <v/>
      </c>
    </row>
    <row r="16331" spans="15:15" x14ac:dyDescent="0.2">
      <c r="O16331" s="1" t="str">
        <f t="shared" si="224"/>
        <v/>
      </c>
    </row>
    <row r="16332" spans="15:15" x14ac:dyDescent="0.2">
      <c r="O16332" s="1" t="str">
        <f t="shared" si="224"/>
        <v/>
      </c>
    </row>
    <row r="16333" spans="15:15" x14ac:dyDescent="0.2">
      <c r="O16333" s="1" t="str">
        <f t="shared" si="224"/>
        <v/>
      </c>
    </row>
    <row r="16334" spans="15:15" x14ac:dyDescent="0.2">
      <c r="O16334" s="1" t="str">
        <f t="shared" si="224"/>
        <v/>
      </c>
    </row>
    <row r="16335" spans="15:15" x14ac:dyDescent="0.2">
      <c r="O16335" s="1" t="str">
        <f t="shared" si="224"/>
        <v/>
      </c>
    </row>
    <row r="16336" spans="15:15" x14ac:dyDescent="0.2">
      <c r="O16336" s="1" t="str">
        <f t="shared" si="224"/>
        <v/>
      </c>
    </row>
    <row r="16337" spans="15:15" x14ac:dyDescent="0.2">
      <c r="O16337" s="1" t="str">
        <f t="shared" si="224"/>
        <v/>
      </c>
    </row>
    <row r="16338" spans="15:15" x14ac:dyDescent="0.2">
      <c r="O16338" s="1" t="str">
        <f t="shared" si="224"/>
        <v/>
      </c>
    </row>
    <row r="16339" spans="15:15" x14ac:dyDescent="0.2">
      <c r="O16339" s="1" t="str">
        <f t="shared" si="224"/>
        <v/>
      </c>
    </row>
    <row r="16340" spans="15:15" x14ac:dyDescent="0.2">
      <c r="O16340" s="1" t="str">
        <f t="shared" si="224"/>
        <v/>
      </c>
    </row>
    <row r="16341" spans="15:15" x14ac:dyDescent="0.2">
      <c r="O16341" s="1" t="str">
        <f t="shared" si="224"/>
        <v/>
      </c>
    </row>
    <row r="16342" spans="15:15" x14ac:dyDescent="0.2">
      <c r="O16342" s="1" t="str">
        <f t="shared" si="224"/>
        <v/>
      </c>
    </row>
    <row r="16343" spans="15:15" x14ac:dyDescent="0.2">
      <c r="O16343" s="1" t="str">
        <f t="shared" si="224"/>
        <v/>
      </c>
    </row>
    <row r="16344" spans="15:15" x14ac:dyDescent="0.2">
      <c r="O16344" s="1" t="str">
        <f t="shared" si="224"/>
        <v/>
      </c>
    </row>
    <row r="16345" spans="15:15" x14ac:dyDescent="0.2">
      <c r="O16345" s="1" t="str">
        <f t="shared" si="224"/>
        <v/>
      </c>
    </row>
    <row r="16346" spans="15:15" x14ac:dyDescent="0.2">
      <c r="O16346" s="1" t="str">
        <f t="shared" si="224"/>
        <v/>
      </c>
    </row>
    <row r="16347" spans="15:15" x14ac:dyDescent="0.2">
      <c r="O16347" s="1" t="str">
        <f t="shared" si="224"/>
        <v/>
      </c>
    </row>
    <row r="16348" spans="15:15" x14ac:dyDescent="0.2">
      <c r="O16348" s="1" t="str">
        <f t="shared" si="224"/>
        <v/>
      </c>
    </row>
    <row r="16349" spans="15:15" x14ac:dyDescent="0.2">
      <c r="O16349" s="1" t="str">
        <f t="shared" si="224"/>
        <v/>
      </c>
    </row>
    <row r="16350" spans="15:15" x14ac:dyDescent="0.2">
      <c r="O16350" s="1" t="str">
        <f t="shared" si="224"/>
        <v/>
      </c>
    </row>
    <row r="16351" spans="15:15" x14ac:dyDescent="0.2">
      <c r="O16351" s="1" t="str">
        <f t="shared" si="224"/>
        <v/>
      </c>
    </row>
    <row r="16352" spans="15:15" x14ac:dyDescent="0.2">
      <c r="O16352" s="1" t="str">
        <f t="shared" si="224"/>
        <v/>
      </c>
    </row>
    <row r="16353" spans="15:15" x14ac:dyDescent="0.2">
      <c r="O16353" s="1" t="str">
        <f t="shared" si="224"/>
        <v/>
      </c>
    </row>
    <row r="16354" spans="15:15" x14ac:dyDescent="0.2">
      <c r="O16354" s="1" t="str">
        <f t="shared" si="224"/>
        <v/>
      </c>
    </row>
    <row r="16355" spans="15:15" x14ac:dyDescent="0.2">
      <c r="O16355" s="1" t="str">
        <f t="shared" si="224"/>
        <v/>
      </c>
    </row>
    <row r="16356" spans="15:15" x14ac:dyDescent="0.2">
      <c r="O16356" s="1" t="str">
        <f t="shared" si="224"/>
        <v/>
      </c>
    </row>
    <row r="16357" spans="15:15" x14ac:dyDescent="0.2">
      <c r="O16357" s="1" t="str">
        <f t="shared" si="224"/>
        <v/>
      </c>
    </row>
    <row r="16358" spans="15:15" x14ac:dyDescent="0.2">
      <c r="O16358" s="1" t="str">
        <f t="shared" si="224"/>
        <v/>
      </c>
    </row>
    <row r="16359" spans="15:15" x14ac:dyDescent="0.2">
      <c r="O16359" s="1" t="str">
        <f t="shared" si="224"/>
        <v/>
      </c>
    </row>
    <row r="16360" spans="15:15" x14ac:dyDescent="0.2">
      <c r="O16360" s="1" t="str">
        <f t="shared" si="224"/>
        <v/>
      </c>
    </row>
    <row r="16361" spans="15:15" x14ac:dyDescent="0.2">
      <c r="O16361" s="1" t="str">
        <f t="shared" si="224"/>
        <v/>
      </c>
    </row>
    <row r="16362" spans="15:15" x14ac:dyDescent="0.2">
      <c r="O16362" s="1" t="str">
        <f t="shared" si="224"/>
        <v/>
      </c>
    </row>
    <row r="16363" spans="15:15" x14ac:dyDescent="0.2">
      <c r="O16363" s="1" t="str">
        <f t="shared" si="224"/>
        <v/>
      </c>
    </row>
    <row r="16364" spans="15:15" x14ac:dyDescent="0.2">
      <c r="O16364" s="1" t="str">
        <f t="shared" si="224"/>
        <v/>
      </c>
    </row>
    <row r="16365" spans="15:15" x14ac:dyDescent="0.2">
      <c r="O16365" s="1" t="str">
        <f t="shared" si="224"/>
        <v/>
      </c>
    </row>
    <row r="16366" spans="15:15" x14ac:dyDescent="0.2">
      <c r="O16366" s="1" t="str">
        <f t="shared" si="224"/>
        <v/>
      </c>
    </row>
    <row r="16367" spans="15:15" x14ac:dyDescent="0.2">
      <c r="O16367" s="1" t="str">
        <f t="shared" si="224"/>
        <v/>
      </c>
    </row>
    <row r="16368" spans="15:15" x14ac:dyDescent="0.2">
      <c r="O16368" s="1" t="str">
        <f t="shared" si="224"/>
        <v/>
      </c>
    </row>
    <row r="16369" spans="15:15" x14ac:dyDescent="0.2">
      <c r="O16369" s="1" t="str">
        <f t="shared" si="224"/>
        <v/>
      </c>
    </row>
    <row r="16370" spans="15:15" x14ac:dyDescent="0.2">
      <c r="O16370" s="1" t="str">
        <f t="shared" si="224"/>
        <v/>
      </c>
    </row>
    <row r="16371" spans="15:15" x14ac:dyDescent="0.2">
      <c r="O16371" s="1" t="str">
        <f t="shared" si="224"/>
        <v/>
      </c>
    </row>
    <row r="16372" spans="15:15" x14ac:dyDescent="0.2">
      <c r="O16372" s="1" t="str">
        <f t="shared" si="224"/>
        <v/>
      </c>
    </row>
    <row r="16373" spans="15:15" x14ac:dyDescent="0.2">
      <c r="O16373" s="1" t="str">
        <f t="shared" si="224"/>
        <v/>
      </c>
    </row>
    <row r="16374" spans="15:15" x14ac:dyDescent="0.2">
      <c r="O16374" s="1" t="str">
        <f t="shared" si="224"/>
        <v/>
      </c>
    </row>
    <row r="16375" spans="15:15" x14ac:dyDescent="0.2">
      <c r="O16375" s="1" t="str">
        <f t="shared" si="224"/>
        <v/>
      </c>
    </row>
    <row r="16376" spans="15:15" x14ac:dyDescent="0.2">
      <c r="O16376" s="1" t="str">
        <f t="shared" si="224"/>
        <v/>
      </c>
    </row>
    <row r="16377" spans="15:15" x14ac:dyDescent="0.2">
      <c r="O16377" s="1" t="str">
        <f t="shared" si="224"/>
        <v/>
      </c>
    </row>
    <row r="16378" spans="15:15" x14ac:dyDescent="0.2">
      <c r="O16378" s="1" t="str">
        <f t="shared" si="224"/>
        <v/>
      </c>
    </row>
    <row r="16379" spans="15:15" x14ac:dyDescent="0.2">
      <c r="O16379" s="1" t="str">
        <f t="shared" si="224"/>
        <v/>
      </c>
    </row>
    <row r="16380" spans="15:15" x14ac:dyDescent="0.2">
      <c r="O16380" s="1" t="str">
        <f t="shared" si="224"/>
        <v/>
      </c>
    </row>
    <row r="16381" spans="15:15" x14ac:dyDescent="0.2">
      <c r="O16381" s="1" t="str">
        <f t="shared" si="224"/>
        <v/>
      </c>
    </row>
    <row r="16382" spans="15:15" x14ac:dyDescent="0.2">
      <c r="O16382" s="1" t="str">
        <f t="shared" si="224"/>
        <v/>
      </c>
    </row>
    <row r="16383" spans="15:15" x14ac:dyDescent="0.2">
      <c r="O16383" s="1" t="str">
        <f t="shared" si="224"/>
        <v/>
      </c>
    </row>
    <row r="16384" spans="15:15" x14ac:dyDescent="0.2">
      <c r="O16384" s="1" t="str">
        <f t="shared" si="224"/>
        <v/>
      </c>
    </row>
    <row r="16385" spans="15:15" x14ac:dyDescent="0.2">
      <c r="O16385" s="1" t="str">
        <f t="shared" si="224"/>
        <v/>
      </c>
    </row>
    <row r="16386" spans="15:15" x14ac:dyDescent="0.2">
      <c r="O16386" s="1" t="str">
        <f t="shared" ref="O16386:O16449" si="225">IF(ABS(H16386-G16386) &gt; (H16386*0.1), "X", "")</f>
        <v/>
      </c>
    </row>
    <row r="16387" spans="15:15" x14ac:dyDescent="0.2">
      <c r="O16387" s="1" t="str">
        <f t="shared" si="225"/>
        <v/>
      </c>
    </row>
    <row r="16388" spans="15:15" x14ac:dyDescent="0.2">
      <c r="O16388" s="1" t="str">
        <f t="shared" si="225"/>
        <v/>
      </c>
    </row>
    <row r="16389" spans="15:15" x14ac:dyDescent="0.2">
      <c r="O16389" s="1" t="str">
        <f t="shared" si="225"/>
        <v/>
      </c>
    </row>
    <row r="16390" spans="15:15" x14ac:dyDescent="0.2">
      <c r="O16390" s="1" t="str">
        <f t="shared" si="225"/>
        <v/>
      </c>
    </row>
    <row r="16391" spans="15:15" x14ac:dyDescent="0.2">
      <c r="O16391" s="1" t="str">
        <f t="shared" si="225"/>
        <v/>
      </c>
    </row>
    <row r="16392" spans="15:15" x14ac:dyDescent="0.2">
      <c r="O16392" s="1" t="str">
        <f t="shared" si="225"/>
        <v/>
      </c>
    </row>
    <row r="16393" spans="15:15" x14ac:dyDescent="0.2">
      <c r="O16393" s="1" t="str">
        <f t="shared" si="225"/>
        <v/>
      </c>
    </row>
    <row r="16394" spans="15:15" x14ac:dyDescent="0.2">
      <c r="O16394" s="1" t="str">
        <f t="shared" si="225"/>
        <v/>
      </c>
    </row>
    <row r="16395" spans="15:15" x14ac:dyDescent="0.2">
      <c r="O16395" s="1" t="str">
        <f t="shared" si="225"/>
        <v/>
      </c>
    </row>
    <row r="16396" spans="15:15" x14ac:dyDescent="0.2">
      <c r="O16396" s="1" t="str">
        <f t="shared" si="225"/>
        <v/>
      </c>
    </row>
    <row r="16397" spans="15:15" x14ac:dyDescent="0.2">
      <c r="O16397" s="1" t="str">
        <f t="shared" si="225"/>
        <v/>
      </c>
    </row>
    <row r="16398" spans="15:15" x14ac:dyDescent="0.2">
      <c r="O16398" s="1" t="str">
        <f t="shared" si="225"/>
        <v/>
      </c>
    </row>
    <row r="16399" spans="15:15" x14ac:dyDescent="0.2">
      <c r="O16399" s="1" t="str">
        <f t="shared" si="225"/>
        <v/>
      </c>
    </row>
    <row r="16400" spans="15:15" x14ac:dyDescent="0.2">
      <c r="O16400" s="1" t="str">
        <f t="shared" si="225"/>
        <v/>
      </c>
    </row>
    <row r="16401" spans="15:15" x14ac:dyDescent="0.2">
      <c r="O16401" s="1" t="str">
        <f t="shared" si="225"/>
        <v/>
      </c>
    </row>
    <row r="16402" spans="15:15" x14ac:dyDescent="0.2">
      <c r="O16402" s="1" t="str">
        <f t="shared" si="225"/>
        <v/>
      </c>
    </row>
    <row r="16403" spans="15:15" x14ac:dyDescent="0.2">
      <c r="O16403" s="1" t="str">
        <f t="shared" si="225"/>
        <v/>
      </c>
    </row>
    <row r="16404" spans="15:15" x14ac:dyDescent="0.2">
      <c r="O16404" s="1" t="str">
        <f t="shared" si="225"/>
        <v/>
      </c>
    </row>
    <row r="16405" spans="15:15" x14ac:dyDescent="0.2">
      <c r="O16405" s="1" t="str">
        <f t="shared" si="225"/>
        <v/>
      </c>
    </row>
    <row r="16406" spans="15:15" x14ac:dyDescent="0.2">
      <c r="O16406" s="1" t="str">
        <f t="shared" si="225"/>
        <v/>
      </c>
    </row>
    <row r="16407" spans="15:15" x14ac:dyDescent="0.2">
      <c r="O16407" s="1" t="str">
        <f t="shared" si="225"/>
        <v/>
      </c>
    </row>
    <row r="16408" spans="15:15" x14ac:dyDescent="0.2">
      <c r="O16408" s="1" t="str">
        <f t="shared" si="225"/>
        <v/>
      </c>
    </row>
    <row r="16409" spans="15:15" x14ac:dyDescent="0.2">
      <c r="O16409" s="1" t="str">
        <f t="shared" si="225"/>
        <v/>
      </c>
    </row>
    <row r="16410" spans="15:15" x14ac:dyDescent="0.2">
      <c r="O16410" s="1" t="str">
        <f t="shared" si="225"/>
        <v/>
      </c>
    </row>
    <row r="16411" spans="15:15" x14ac:dyDescent="0.2">
      <c r="O16411" s="1" t="str">
        <f t="shared" si="225"/>
        <v/>
      </c>
    </row>
    <row r="16412" spans="15:15" x14ac:dyDescent="0.2">
      <c r="O16412" s="1" t="str">
        <f t="shared" si="225"/>
        <v/>
      </c>
    </row>
    <row r="16413" spans="15:15" x14ac:dyDescent="0.2">
      <c r="O16413" s="1" t="str">
        <f t="shared" si="225"/>
        <v/>
      </c>
    </row>
    <row r="16414" spans="15:15" x14ac:dyDescent="0.2">
      <c r="O16414" s="1" t="str">
        <f t="shared" si="225"/>
        <v/>
      </c>
    </row>
    <row r="16415" spans="15:15" x14ac:dyDescent="0.2">
      <c r="O16415" s="1" t="str">
        <f t="shared" si="225"/>
        <v/>
      </c>
    </row>
    <row r="16416" spans="15:15" x14ac:dyDescent="0.2">
      <c r="O16416" s="1" t="str">
        <f t="shared" si="225"/>
        <v/>
      </c>
    </row>
    <row r="16417" spans="15:15" x14ac:dyDescent="0.2">
      <c r="O16417" s="1" t="str">
        <f t="shared" si="225"/>
        <v/>
      </c>
    </row>
    <row r="16418" spans="15:15" x14ac:dyDescent="0.2">
      <c r="O16418" s="1" t="str">
        <f t="shared" si="225"/>
        <v/>
      </c>
    </row>
    <row r="16419" spans="15:15" x14ac:dyDescent="0.2">
      <c r="O16419" s="1" t="str">
        <f t="shared" si="225"/>
        <v/>
      </c>
    </row>
    <row r="16420" spans="15:15" x14ac:dyDescent="0.2">
      <c r="O16420" s="1" t="str">
        <f t="shared" si="225"/>
        <v/>
      </c>
    </row>
    <row r="16421" spans="15:15" x14ac:dyDescent="0.2">
      <c r="O16421" s="1" t="str">
        <f t="shared" si="225"/>
        <v/>
      </c>
    </row>
    <row r="16422" spans="15:15" x14ac:dyDescent="0.2">
      <c r="O16422" s="1" t="str">
        <f t="shared" si="225"/>
        <v/>
      </c>
    </row>
    <row r="16423" spans="15:15" x14ac:dyDescent="0.2">
      <c r="O16423" s="1" t="str">
        <f t="shared" si="225"/>
        <v/>
      </c>
    </row>
    <row r="16424" spans="15:15" x14ac:dyDescent="0.2">
      <c r="O16424" s="1" t="str">
        <f t="shared" si="225"/>
        <v/>
      </c>
    </row>
    <row r="16425" spans="15:15" x14ac:dyDescent="0.2">
      <c r="O16425" s="1" t="str">
        <f t="shared" si="225"/>
        <v/>
      </c>
    </row>
    <row r="16426" spans="15:15" x14ac:dyDescent="0.2">
      <c r="O16426" s="1" t="str">
        <f t="shared" si="225"/>
        <v/>
      </c>
    </row>
    <row r="16427" spans="15:15" x14ac:dyDescent="0.2">
      <c r="O16427" s="1" t="str">
        <f t="shared" si="225"/>
        <v/>
      </c>
    </row>
    <row r="16428" spans="15:15" x14ac:dyDescent="0.2">
      <c r="O16428" s="1" t="str">
        <f t="shared" si="225"/>
        <v/>
      </c>
    </row>
    <row r="16429" spans="15:15" x14ac:dyDescent="0.2">
      <c r="O16429" s="1" t="str">
        <f t="shared" si="225"/>
        <v/>
      </c>
    </row>
    <row r="16430" spans="15:15" x14ac:dyDescent="0.2">
      <c r="O16430" s="1" t="str">
        <f t="shared" si="225"/>
        <v/>
      </c>
    </row>
    <row r="16431" spans="15:15" x14ac:dyDescent="0.2">
      <c r="O16431" s="1" t="str">
        <f t="shared" si="225"/>
        <v/>
      </c>
    </row>
    <row r="16432" spans="15:15" x14ac:dyDescent="0.2">
      <c r="O16432" s="1" t="str">
        <f t="shared" si="225"/>
        <v/>
      </c>
    </row>
    <row r="16433" spans="15:15" x14ac:dyDescent="0.2">
      <c r="O16433" s="1" t="str">
        <f t="shared" si="225"/>
        <v/>
      </c>
    </row>
    <row r="16434" spans="15:15" x14ac:dyDescent="0.2">
      <c r="O16434" s="1" t="str">
        <f t="shared" si="225"/>
        <v/>
      </c>
    </row>
    <row r="16435" spans="15:15" x14ac:dyDescent="0.2">
      <c r="O16435" s="1" t="str">
        <f t="shared" si="225"/>
        <v/>
      </c>
    </row>
    <row r="16436" spans="15:15" x14ac:dyDescent="0.2">
      <c r="O16436" s="1" t="str">
        <f t="shared" si="225"/>
        <v/>
      </c>
    </row>
    <row r="16437" spans="15:15" x14ac:dyDescent="0.2">
      <c r="O16437" s="1" t="str">
        <f t="shared" si="225"/>
        <v/>
      </c>
    </row>
    <row r="16438" spans="15:15" x14ac:dyDescent="0.2">
      <c r="O16438" s="1" t="str">
        <f t="shared" si="225"/>
        <v/>
      </c>
    </row>
    <row r="16439" spans="15:15" x14ac:dyDescent="0.2">
      <c r="O16439" s="1" t="str">
        <f t="shared" si="225"/>
        <v/>
      </c>
    </row>
    <row r="16440" spans="15:15" x14ac:dyDescent="0.2">
      <c r="O16440" s="1" t="str">
        <f t="shared" si="225"/>
        <v/>
      </c>
    </row>
    <row r="16441" spans="15:15" x14ac:dyDescent="0.2">
      <c r="O16441" s="1" t="str">
        <f t="shared" si="225"/>
        <v/>
      </c>
    </row>
    <row r="16442" spans="15:15" x14ac:dyDescent="0.2">
      <c r="O16442" s="1" t="str">
        <f t="shared" si="225"/>
        <v/>
      </c>
    </row>
    <row r="16443" spans="15:15" x14ac:dyDescent="0.2">
      <c r="O16443" s="1" t="str">
        <f t="shared" si="225"/>
        <v/>
      </c>
    </row>
    <row r="16444" spans="15:15" x14ac:dyDescent="0.2">
      <c r="O16444" s="1" t="str">
        <f t="shared" si="225"/>
        <v/>
      </c>
    </row>
    <row r="16445" spans="15:15" x14ac:dyDescent="0.2">
      <c r="O16445" s="1" t="str">
        <f t="shared" si="225"/>
        <v/>
      </c>
    </row>
    <row r="16446" spans="15:15" x14ac:dyDescent="0.2">
      <c r="O16446" s="1" t="str">
        <f t="shared" si="225"/>
        <v/>
      </c>
    </row>
    <row r="16447" spans="15:15" x14ac:dyDescent="0.2">
      <c r="O16447" s="1" t="str">
        <f t="shared" si="225"/>
        <v/>
      </c>
    </row>
    <row r="16448" spans="15:15" x14ac:dyDescent="0.2">
      <c r="O16448" s="1" t="str">
        <f t="shared" si="225"/>
        <v/>
      </c>
    </row>
    <row r="16449" spans="15:15" x14ac:dyDescent="0.2">
      <c r="O16449" s="1" t="str">
        <f t="shared" si="225"/>
        <v/>
      </c>
    </row>
    <row r="16450" spans="15:15" x14ac:dyDescent="0.2">
      <c r="O16450" s="1" t="str">
        <f t="shared" ref="O16450:O16513" si="226">IF(ABS(H16450-G16450) &gt; (H16450*0.1), "X", "")</f>
        <v/>
      </c>
    </row>
    <row r="16451" spans="15:15" x14ac:dyDescent="0.2">
      <c r="O16451" s="1" t="str">
        <f t="shared" si="226"/>
        <v/>
      </c>
    </row>
    <row r="16452" spans="15:15" x14ac:dyDescent="0.2">
      <c r="O16452" s="1" t="str">
        <f t="shared" si="226"/>
        <v/>
      </c>
    </row>
    <row r="16453" spans="15:15" x14ac:dyDescent="0.2">
      <c r="O16453" s="1" t="str">
        <f t="shared" si="226"/>
        <v/>
      </c>
    </row>
    <row r="16454" spans="15:15" x14ac:dyDescent="0.2">
      <c r="O16454" s="1" t="str">
        <f t="shared" si="226"/>
        <v/>
      </c>
    </row>
    <row r="16455" spans="15:15" x14ac:dyDescent="0.2">
      <c r="O16455" s="1" t="str">
        <f t="shared" si="226"/>
        <v/>
      </c>
    </row>
    <row r="16456" spans="15:15" x14ac:dyDescent="0.2">
      <c r="O16456" s="1" t="str">
        <f t="shared" si="226"/>
        <v/>
      </c>
    </row>
    <row r="16457" spans="15:15" x14ac:dyDescent="0.2">
      <c r="O16457" s="1" t="str">
        <f t="shared" si="226"/>
        <v/>
      </c>
    </row>
    <row r="16458" spans="15:15" x14ac:dyDescent="0.2">
      <c r="O16458" s="1" t="str">
        <f t="shared" si="226"/>
        <v/>
      </c>
    </row>
    <row r="16459" spans="15:15" x14ac:dyDescent="0.2">
      <c r="O16459" s="1" t="str">
        <f t="shared" si="226"/>
        <v/>
      </c>
    </row>
    <row r="16460" spans="15:15" x14ac:dyDescent="0.2">
      <c r="O16460" s="1" t="str">
        <f t="shared" si="226"/>
        <v/>
      </c>
    </row>
    <row r="16461" spans="15:15" x14ac:dyDescent="0.2">
      <c r="O16461" s="1" t="str">
        <f t="shared" si="226"/>
        <v/>
      </c>
    </row>
    <row r="16462" spans="15:15" x14ac:dyDescent="0.2">
      <c r="O16462" s="1" t="str">
        <f t="shared" si="226"/>
        <v/>
      </c>
    </row>
    <row r="16463" spans="15:15" x14ac:dyDescent="0.2">
      <c r="O16463" s="1" t="str">
        <f t="shared" si="226"/>
        <v/>
      </c>
    </row>
    <row r="16464" spans="15:15" x14ac:dyDescent="0.2">
      <c r="O16464" s="1" t="str">
        <f t="shared" si="226"/>
        <v/>
      </c>
    </row>
    <row r="16465" spans="15:15" x14ac:dyDescent="0.2">
      <c r="O16465" s="1" t="str">
        <f t="shared" si="226"/>
        <v/>
      </c>
    </row>
    <row r="16466" spans="15:15" x14ac:dyDescent="0.2">
      <c r="O16466" s="1" t="str">
        <f t="shared" si="226"/>
        <v/>
      </c>
    </row>
    <row r="16467" spans="15:15" x14ac:dyDescent="0.2">
      <c r="O16467" s="1" t="str">
        <f t="shared" si="226"/>
        <v/>
      </c>
    </row>
    <row r="16468" spans="15:15" x14ac:dyDescent="0.2">
      <c r="O16468" s="1" t="str">
        <f t="shared" si="226"/>
        <v/>
      </c>
    </row>
    <row r="16469" spans="15:15" x14ac:dyDescent="0.2">
      <c r="O16469" s="1" t="str">
        <f t="shared" si="226"/>
        <v/>
      </c>
    </row>
    <row r="16470" spans="15:15" x14ac:dyDescent="0.2">
      <c r="O16470" s="1" t="str">
        <f t="shared" si="226"/>
        <v/>
      </c>
    </row>
    <row r="16471" spans="15:15" x14ac:dyDescent="0.2">
      <c r="O16471" s="1" t="str">
        <f t="shared" si="226"/>
        <v/>
      </c>
    </row>
    <row r="16472" spans="15:15" x14ac:dyDescent="0.2">
      <c r="O16472" s="1" t="str">
        <f t="shared" si="226"/>
        <v/>
      </c>
    </row>
    <row r="16473" spans="15:15" x14ac:dyDescent="0.2">
      <c r="O16473" s="1" t="str">
        <f t="shared" si="226"/>
        <v/>
      </c>
    </row>
    <row r="16474" spans="15:15" x14ac:dyDescent="0.2">
      <c r="O16474" s="1" t="str">
        <f t="shared" si="226"/>
        <v/>
      </c>
    </row>
    <row r="16475" spans="15:15" x14ac:dyDescent="0.2">
      <c r="O16475" s="1" t="str">
        <f t="shared" si="226"/>
        <v/>
      </c>
    </row>
    <row r="16476" spans="15:15" x14ac:dyDescent="0.2">
      <c r="O16476" s="1" t="str">
        <f t="shared" si="226"/>
        <v/>
      </c>
    </row>
    <row r="16477" spans="15:15" x14ac:dyDescent="0.2">
      <c r="O16477" s="1" t="str">
        <f t="shared" si="226"/>
        <v/>
      </c>
    </row>
    <row r="16478" spans="15:15" x14ac:dyDescent="0.2">
      <c r="O16478" s="1" t="str">
        <f t="shared" si="226"/>
        <v/>
      </c>
    </row>
    <row r="16479" spans="15:15" x14ac:dyDescent="0.2">
      <c r="O16479" s="1" t="str">
        <f t="shared" si="226"/>
        <v/>
      </c>
    </row>
    <row r="16480" spans="15:15" x14ac:dyDescent="0.2">
      <c r="O16480" s="1" t="str">
        <f t="shared" si="226"/>
        <v/>
      </c>
    </row>
    <row r="16481" spans="15:15" x14ac:dyDescent="0.2">
      <c r="O16481" s="1" t="str">
        <f t="shared" si="226"/>
        <v/>
      </c>
    </row>
    <row r="16482" spans="15:15" x14ac:dyDescent="0.2">
      <c r="O16482" s="1" t="str">
        <f t="shared" si="226"/>
        <v/>
      </c>
    </row>
    <row r="16483" spans="15:15" x14ac:dyDescent="0.2">
      <c r="O16483" s="1" t="str">
        <f t="shared" si="226"/>
        <v/>
      </c>
    </row>
    <row r="16484" spans="15:15" x14ac:dyDescent="0.2">
      <c r="O16484" s="1" t="str">
        <f t="shared" si="226"/>
        <v/>
      </c>
    </row>
    <row r="16485" spans="15:15" x14ac:dyDescent="0.2">
      <c r="O16485" s="1" t="str">
        <f t="shared" si="226"/>
        <v/>
      </c>
    </row>
    <row r="16486" spans="15:15" x14ac:dyDescent="0.2">
      <c r="O16486" s="1" t="str">
        <f t="shared" si="226"/>
        <v/>
      </c>
    </row>
    <row r="16487" spans="15:15" x14ac:dyDescent="0.2">
      <c r="O16487" s="1" t="str">
        <f t="shared" si="226"/>
        <v/>
      </c>
    </row>
    <row r="16488" spans="15:15" x14ac:dyDescent="0.2">
      <c r="O16488" s="1" t="str">
        <f t="shared" si="226"/>
        <v/>
      </c>
    </row>
    <row r="16489" spans="15:15" x14ac:dyDescent="0.2">
      <c r="O16489" s="1" t="str">
        <f t="shared" si="226"/>
        <v/>
      </c>
    </row>
    <row r="16490" spans="15:15" x14ac:dyDescent="0.2">
      <c r="O16490" s="1" t="str">
        <f t="shared" si="226"/>
        <v/>
      </c>
    </row>
    <row r="16491" spans="15:15" x14ac:dyDescent="0.2">
      <c r="O16491" s="1" t="str">
        <f t="shared" si="226"/>
        <v/>
      </c>
    </row>
    <row r="16492" spans="15:15" x14ac:dyDescent="0.2">
      <c r="O16492" s="1" t="str">
        <f t="shared" si="226"/>
        <v/>
      </c>
    </row>
    <row r="16493" spans="15:15" x14ac:dyDescent="0.2">
      <c r="O16493" s="1" t="str">
        <f t="shared" si="226"/>
        <v/>
      </c>
    </row>
    <row r="16494" spans="15:15" x14ac:dyDescent="0.2">
      <c r="O16494" s="1" t="str">
        <f t="shared" si="226"/>
        <v/>
      </c>
    </row>
    <row r="16495" spans="15:15" x14ac:dyDescent="0.2">
      <c r="O16495" s="1" t="str">
        <f t="shared" si="226"/>
        <v/>
      </c>
    </row>
    <row r="16496" spans="15:15" x14ac:dyDescent="0.2">
      <c r="O16496" s="1" t="str">
        <f t="shared" si="226"/>
        <v/>
      </c>
    </row>
    <row r="16497" spans="15:15" x14ac:dyDescent="0.2">
      <c r="O16497" s="1" t="str">
        <f t="shared" si="226"/>
        <v/>
      </c>
    </row>
    <row r="16498" spans="15:15" x14ac:dyDescent="0.2">
      <c r="O16498" s="1" t="str">
        <f t="shared" si="226"/>
        <v/>
      </c>
    </row>
    <row r="16499" spans="15:15" x14ac:dyDescent="0.2">
      <c r="O16499" s="1" t="str">
        <f t="shared" si="226"/>
        <v/>
      </c>
    </row>
    <row r="16500" spans="15:15" x14ac:dyDescent="0.2">
      <c r="O16500" s="1" t="str">
        <f t="shared" si="226"/>
        <v/>
      </c>
    </row>
    <row r="16501" spans="15:15" x14ac:dyDescent="0.2">
      <c r="O16501" s="1" t="str">
        <f t="shared" si="226"/>
        <v/>
      </c>
    </row>
    <row r="16502" spans="15:15" x14ac:dyDescent="0.2">
      <c r="O16502" s="1" t="str">
        <f t="shared" si="226"/>
        <v/>
      </c>
    </row>
    <row r="16503" spans="15:15" x14ac:dyDescent="0.2">
      <c r="O16503" s="1" t="str">
        <f t="shared" si="226"/>
        <v/>
      </c>
    </row>
    <row r="16504" spans="15:15" x14ac:dyDescent="0.2">
      <c r="O16504" s="1" t="str">
        <f t="shared" si="226"/>
        <v/>
      </c>
    </row>
    <row r="16505" spans="15:15" x14ac:dyDescent="0.2">
      <c r="O16505" s="1" t="str">
        <f t="shared" si="226"/>
        <v/>
      </c>
    </row>
    <row r="16506" spans="15:15" x14ac:dyDescent="0.2">
      <c r="O16506" s="1" t="str">
        <f t="shared" si="226"/>
        <v/>
      </c>
    </row>
    <row r="16507" spans="15:15" x14ac:dyDescent="0.2">
      <c r="O16507" s="1" t="str">
        <f t="shared" si="226"/>
        <v/>
      </c>
    </row>
    <row r="16508" spans="15:15" x14ac:dyDescent="0.2">
      <c r="O16508" s="1" t="str">
        <f t="shared" si="226"/>
        <v/>
      </c>
    </row>
    <row r="16509" spans="15:15" x14ac:dyDescent="0.2">
      <c r="O16509" s="1" t="str">
        <f t="shared" si="226"/>
        <v/>
      </c>
    </row>
    <row r="16510" spans="15:15" x14ac:dyDescent="0.2">
      <c r="O16510" s="1" t="str">
        <f t="shared" si="226"/>
        <v/>
      </c>
    </row>
    <row r="16511" spans="15:15" x14ac:dyDescent="0.2">
      <c r="O16511" s="1" t="str">
        <f t="shared" si="226"/>
        <v/>
      </c>
    </row>
    <row r="16512" spans="15:15" x14ac:dyDescent="0.2">
      <c r="O16512" s="1" t="str">
        <f t="shared" si="226"/>
        <v/>
      </c>
    </row>
    <row r="16513" spans="15:15" x14ac:dyDescent="0.2">
      <c r="O16513" s="1" t="str">
        <f t="shared" si="226"/>
        <v/>
      </c>
    </row>
    <row r="16514" spans="15:15" x14ac:dyDescent="0.2">
      <c r="O16514" s="1" t="str">
        <f t="shared" ref="O16514:O16577" si="227">IF(ABS(H16514-G16514) &gt; (H16514*0.1), "X", "")</f>
        <v/>
      </c>
    </row>
    <row r="16515" spans="15:15" x14ac:dyDescent="0.2">
      <c r="O16515" s="1" t="str">
        <f t="shared" si="227"/>
        <v/>
      </c>
    </row>
    <row r="16516" spans="15:15" x14ac:dyDescent="0.2">
      <c r="O16516" s="1" t="str">
        <f t="shared" si="227"/>
        <v/>
      </c>
    </row>
    <row r="16517" spans="15:15" x14ac:dyDescent="0.2">
      <c r="O16517" s="1" t="str">
        <f t="shared" si="227"/>
        <v/>
      </c>
    </row>
    <row r="16518" spans="15:15" x14ac:dyDescent="0.2">
      <c r="O16518" s="1" t="str">
        <f t="shared" si="227"/>
        <v/>
      </c>
    </row>
    <row r="16519" spans="15:15" x14ac:dyDescent="0.2">
      <c r="O16519" s="1" t="str">
        <f t="shared" si="227"/>
        <v/>
      </c>
    </row>
    <row r="16520" spans="15:15" x14ac:dyDescent="0.2">
      <c r="O16520" s="1" t="str">
        <f t="shared" si="227"/>
        <v/>
      </c>
    </row>
    <row r="16521" spans="15:15" x14ac:dyDescent="0.2">
      <c r="O16521" s="1" t="str">
        <f t="shared" si="227"/>
        <v/>
      </c>
    </row>
    <row r="16522" spans="15:15" x14ac:dyDescent="0.2">
      <c r="O16522" s="1" t="str">
        <f t="shared" si="227"/>
        <v/>
      </c>
    </row>
    <row r="16523" spans="15:15" x14ac:dyDescent="0.2">
      <c r="O16523" s="1" t="str">
        <f t="shared" si="227"/>
        <v/>
      </c>
    </row>
    <row r="16524" spans="15:15" x14ac:dyDescent="0.2">
      <c r="O16524" s="1" t="str">
        <f t="shared" si="227"/>
        <v/>
      </c>
    </row>
    <row r="16525" spans="15:15" x14ac:dyDescent="0.2">
      <c r="O16525" s="1" t="str">
        <f t="shared" si="227"/>
        <v/>
      </c>
    </row>
    <row r="16526" spans="15:15" x14ac:dyDescent="0.2">
      <c r="O16526" s="1" t="str">
        <f t="shared" si="227"/>
        <v/>
      </c>
    </row>
    <row r="16527" spans="15:15" x14ac:dyDescent="0.2">
      <c r="O16527" s="1" t="str">
        <f t="shared" si="227"/>
        <v/>
      </c>
    </row>
    <row r="16528" spans="15:15" x14ac:dyDescent="0.2">
      <c r="O16528" s="1" t="str">
        <f t="shared" si="227"/>
        <v/>
      </c>
    </row>
    <row r="16529" spans="15:15" x14ac:dyDescent="0.2">
      <c r="O16529" s="1" t="str">
        <f t="shared" si="227"/>
        <v/>
      </c>
    </row>
    <row r="16530" spans="15:15" x14ac:dyDescent="0.2">
      <c r="O16530" s="1" t="str">
        <f t="shared" si="227"/>
        <v/>
      </c>
    </row>
    <row r="16531" spans="15:15" x14ac:dyDescent="0.2">
      <c r="O16531" s="1" t="str">
        <f t="shared" si="227"/>
        <v/>
      </c>
    </row>
    <row r="16532" spans="15:15" x14ac:dyDescent="0.2">
      <c r="O16532" s="1" t="str">
        <f t="shared" si="227"/>
        <v/>
      </c>
    </row>
    <row r="16533" spans="15:15" x14ac:dyDescent="0.2">
      <c r="O16533" s="1" t="str">
        <f t="shared" si="227"/>
        <v/>
      </c>
    </row>
    <row r="16534" spans="15:15" x14ac:dyDescent="0.2">
      <c r="O16534" s="1" t="str">
        <f t="shared" si="227"/>
        <v/>
      </c>
    </row>
    <row r="16535" spans="15:15" x14ac:dyDescent="0.2">
      <c r="O16535" s="1" t="str">
        <f t="shared" si="227"/>
        <v/>
      </c>
    </row>
    <row r="16536" spans="15:15" x14ac:dyDescent="0.2">
      <c r="O16536" s="1" t="str">
        <f t="shared" si="227"/>
        <v/>
      </c>
    </row>
    <row r="16537" spans="15:15" x14ac:dyDescent="0.2">
      <c r="O16537" s="1" t="str">
        <f t="shared" si="227"/>
        <v/>
      </c>
    </row>
    <row r="16538" spans="15:15" x14ac:dyDescent="0.2">
      <c r="O16538" s="1" t="str">
        <f t="shared" si="227"/>
        <v/>
      </c>
    </row>
    <row r="16539" spans="15:15" x14ac:dyDescent="0.2">
      <c r="O16539" s="1" t="str">
        <f t="shared" si="227"/>
        <v/>
      </c>
    </row>
    <row r="16540" spans="15:15" x14ac:dyDescent="0.2">
      <c r="O16540" s="1" t="str">
        <f t="shared" si="227"/>
        <v/>
      </c>
    </row>
    <row r="16541" spans="15:15" x14ac:dyDescent="0.2">
      <c r="O16541" s="1" t="str">
        <f t="shared" si="227"/>
        <v/>
      </c>
    </row>
    <row r="16542" spans="15:15" x14ac:dyDescent="0.2">
      <c r="O16542" s="1" t="str">
        <f t="shared" si="227"/>
        <v/>
      </c>
    </row>
    <row r="16543" spans="15:15" x14ac:dyDescent="0.2">
      <c r="O16543" s="1" t="str">
        <f t="shared" si="227"/>
        <v/>
      </c>
    </row>
    <row r="16544" spans="15:15" x14ac:dyDescent="0.2">
      <c r="O16544" s="1" t="str">
        <f t="shared" si="227"/>
        <v/>
      </c>
    </row>
    <row r="16545" spans="15:15" x14ac:dyDescent="0.2">
      <c r="O16545" s="1" t="str">
        <f t="shared" si="227"/>
        <v/>
      </c>
    </row>
    <row r="16546" spans="15:15" x14ac:dyDescent="0.2">
      <c r="O16546" s="1" t="str">
        <f t="shared" si="227"/>
        <v/>
      </c>
    </row>
    <row r="16547" spans="15:15" x14ac:dyDescent="0.2">
      <c r="O16547" s="1" t="str">
        <f t="shared" si="227"/>
        <v/>
      </c>
    </row>
    <row r="16548" spans="15:15" x14ac:dyDescent="0.2">
      <c r="O16548" s="1" t="str">
        <f t="shared" si="227"/>
        <v/>
      </c>
    </row>
    <row r="16549" spans="15:15" x14ac:dyDescent="0.2">
      <c r="O16549" s="1" t="str">
        <f t="shared" si="227"/>
        <v/>
      </c>
    </row>
    <row r="16550" spans="15:15" x14ac:dyDescent="0.2">
      <c r="O16550" s="1" t="str">
        <f t="shared" si="227"/>
        <v/>
      </c>
    </row>
    <row r="16551" spans="15:15" x14ac:dyDescent="0.2">
      <c r="O16551" s="1" t="str">
        <f t="shared" si="227"/>
        <v/>
      </c>
    </row>
    <row r="16552" spans="15:15" x14ac:dyDescent="0.2">
      <c r="O16552" s="1" t="str">
        <f t="shared" si="227"/>
        <v/>
      </c>
    </row>
    <row r="16553" spans="15:15" x14ac:dyDescent="0.2">
      <c r="O16553" s="1" t="str">
        <f t="shared" si="227"/>
        <v/>
      </c>
    </row>
    <row r="16554" spans="15:15" x14ac:dyDescent="0.2">
      <c r="O16554" s="1" t="str">
        <f t="shared" si="227"/>
        <v/>
      </c>
    </row>
    <row r="16555" spans="15:15" x14ac:dyDescent="0.2">
      <c r="O16555" s="1" t="str">
        <f t="shared" si="227"/>
        <v/>
      </c>
    </row>
    <row r="16556" spans="15:15" x14ac:dyDescent="0.2">
      <c r="O16556" s="1" t="str">
        <f t="shared" si="227"/>
        <v/>
      </c>
    </row>
    <row r="16557" spans="15:15" x14ac:dyDescent="0.2">
      <c r="O16557" s="1" t="str">
        <f t="shared" si="227"/>
        <v/>
      </c>
    </row>
    <row r="16558" spans="15:15" x14ac:dyDescent="0.2">
      <c r="O16558" s="1" t="str">
        <f t="shared" si="227"/>
        <v/>
      </c>
    </row>
    <row r="16559" spans="15:15" x14ac:dyDescent="0.2">
      <c r="O16559" s="1" t="str">
        <f t="shared" si="227"/>
        <v/>
      </c>
    </row>
    <row r="16560" spans="15:15" x14ac:dyDescent="0.2">
      <c r="O16560" s="1" t="str">
        <f t="shared" si="227"/>
        <v/>
      </c>
    </row>
    <row r="16561" spans="15:15" x14ac:dyDescent="0.2">
      <c r="O16561" s="1" t="str">
        <f t="shared" si="227"/>
        <v/>
      </c>
    </row>
    <row r="16562" spans="15:15" x14ac:dyDescent="0.2">
      <c r="O16562" s="1" t="str">
        <f t="shared" si="227"/>
        <v/>
      </c>
    </row>
    <row r="16563" spans="15:15" x14ac:dyDescent="0.2">
      <c r="O16563" s="1" t="str">
        <f t="shared" si="227"/>
        <v/>
      </c>
    </row>
    <row r="16564" spans="15:15" x14ac:dyDescent="0.2">
      <c r="O16564" s="1" t="str">
        <f t="shared" si="227"/>
        <v/>
      </c>
    </row>
    <row r="16565" spans="15:15" x14ac:dyDescent="0.2">
      <c r="O16565" s="1" t="str">
        <f t="shared" si="227"/>
        <v/>
      </c>
    </row>
    <row r="16566" spans="15:15" x14ac:dyDescent="0.2">
      <c r="O16566" s="1" t="str">
        <f t="shared" si="227"/>
        <v/>
      </c>
    </row>
    <row r="16567" spans="15:15" x14ac:dyDescent="0.2">
      <c r="O16567" s="1" t="str">
        <f t="shared" si="227"/>
        <v/>
      </c>
    </row>
    <row r="16568" spans="15:15" x14ac:dyDescent="0.2">
      <c r="O16568" s="1" t="str">
        <f t="shared" si="227"/>
        <v/>
      </c>
    </row>
    <row r="16569" spans="15:15" x14ac:dyDescent="0.2">
      <c r="O16569" s="1" t="str">
        <f t="shared" si="227"/>
        <v/>
      </c>
    </row>
    <row r="16570" spans="15:15" x14ac:dyDescent="0.2">
      <c r="O16570" s="1" t="str">
        <f t="shared" si="227"/>
        <v/>
      </c>
    </row>
    <row r="16571" spans="15:15" x14ac:dyDescent="0.2">
      <c r="O16571" s="1" t="str">
        <f t="shared" si="227"/>
        <v/>
      </c>
    </row>
    <row r="16572" spans="15:15" x14ac:dyDescent="0.2">
      <c r="O16572" s="1" t="str">
        <f t="shared" si="227"/>
        <v/>
      </c>
    </row>
    <row r="16573" spans="15:15" x14ac:dyDescent="0.2">
      <c r="O16573" s="1" t="str">
        <f t="shared" si="227"/>
        <v/>
      </c>
    </row>
    <row r="16574" spans="15:15" x14ac:dyDescent="0.2">
      <c r="O16574" s="1" t="str">
        <f t="shared" si="227"/>
        <v/>
      </c>
    </row>
    <row r="16575" spans="15:15" x14ac:dyDescent="0.2">
      <c r="O16575" s="1" t="str">
        <f t="shared" si="227"/>
        <v/>
      </c>
    </row>
    <row r="16576" spans="15:15" x14ac:dyDescent="0.2">
      <c r="O16576" s="1" t="str">
        <f t="shared" si="227"/>
        <v/>
      </c>
    </row>
    <row r="16577" spans="15:15" x14ac:dyDescent="0.2">
      <c r="O16577" s="1" t="str">
        <f t="shared" si="227"/>
        <v/>
      </c>
    </row>
    <row r="16578" spans="15:15" x14ac:dyDescent="0.2">
      <c r="O16578" s="1" t="str">
        <f t="shared" ref="O16578:O16641" si="228">IF(ABS(H16578-G16578) &gt; (H16578*0.1), "X", "")</f>
        <v/>
      </c>
    </row>
    <row r="16579" spans="15:15" x14ac:dyDescent="0.2">
      <c r="O16579" s="1" t="str">
        <f t="shared" si="228"/>
        <v/>
      </c>
    </row>
    <row r="16580" spans="15:15" x14ac:dyDescent="0.2">
      <c r="O16580" s="1" t="str">
        <f t="shared" si="228"/>
        <v/>
      </c>
    </row>
    <row r="16581" spans="15:15" x14ac:dyDescent="0.2">
      <c r="O16581" s="1" t="str">
        <f t="shared" si="228"/>
        <v/>
      </c>
    </row>
    <row r="16582" spans="15:15" x14ac:dyDescent="0.2">
      <c r="O16582" s="1" t="str">
        <f t="shared" si="228"/>
        <v/>
      </c>
    </row>
    <row r="16583" spans="15:15" x14ac:dyDescent="0.2">
      <c r="O16583" s="1" t="str">
        <f t="shared" si="228"/>
        <v/>
      </c>
    </row>
    <row r="16584" spans="15:15" x14ac:dyDescent="0.2">
      <c r="O16584" s="1" t="str">
        <f t="shared" si="228"/>
        <v/>
      </c>
    </row>
    <row r="16585" spans="15:15" x14ac:dyDescent="0.2">
      <c r="O16585" s="1" t="str">
        <f t="shared" si="228"/>
        <v/>
      </c>
    </row>
    <row r="16586" spans="15:15" x14ac:dyDescent="0.2">
      <c r="O16586" s="1" t="str">
        <f t="shared" si="228"/>
        <v/>
      </c>
    </row>
    <row r="16587" spans="15:15" x14ac:dyDescent="0.2">
      <c r="O16587" s="1" t="str">
        <f t="shared" si="228"/>
        <v/>
      </c>
    </row>
    <row r="16588" spans="15:15" x14ac:dyDescent="0.2">
      <c r="O16588" s="1" t="str">
        <f t="shared" si="228"/>
        <v/>
      </c>
    </row>
    <row r="16589" spans="15:15" x14ac:dyDescent="0.2">
      <c r="O16589" s="1" t="str">
        <f t="shared" si="228"/>
        <v/>
      </c>
    </row>
    <row r="16590" spans="15:15" x14ac:dyDescent="0.2">
      <c r="O16590" s="1" t="str">
        <f t="shared" si="228"/>
        <v/>
      </c>
    </row>
    <row r="16591" spans="15:15" x14ac:dyDescent="0.2">
      <c r="O16591" s="1" t="str">
        <f t="shared" si="228"/>
        <v/>
      </c>
    </row>
    <row r="16592" spans="15:15" x14ac:dyDescent="0.2">
      <c r="O16592" s="1" t="str">
        <f t="shared" si="228"/>
        <v/>
      </c>
    </row>
    <row r="16593" spans="15:15" x14ac:dyDescent="0.2">
      <c r="O16593" s="1" t="str">
        <f t="shared" si="228"/>
        <v/>
      </c>
    </row>
    <row r="16594" spans="15:15" x14ac:dyDescent="0.2">
      <c r="O16594" s="1" t="str">
        <f t="shared" si="228"/>
        <v/>
      </c>
    </row>
    <row r="16595" spans="15:15" x14ac:dyDescent="0.2">
      <c r="O16595" s="1" t="str">
        <f t="shared" si="228"/>
        <v/>
      </c>
    </row>
    <row r="16596" spans="15:15" x14ac:dyDescent="0.2">
      <c r="O16596" s="1" t="str">
        <f t="shared" si="228"/>
        <v/>
      </c>
    </row>
    <row r="16597" spans="15:15" x14ac:dyDescent="0.2">
      <c r="O16597" s="1" t="str">
        <f t="shared" si="228"/>
        <v/>
      </c>
    </row>
    <row r="16598" spans="15:15" x14ac:dyDescent="0.2">
      <c r="O16598" s="1" t="str">
        <f t="shared" si="228"/>
        <v/>
      </c>
    </row>
    <row r="16599" spans="15:15" x14ac:dyDescent="0.2">
      <c r="O16599" s="1" t="str">
        <f t="shared" si="228"/>
        <v/>
      </c>
    </row>
    <row r="16600" spans="15:15" x14ac:dyDescent="0.2">
      <c r="O16600" s="1" t="str">
        <f t="shared" si="228"/>
        <v/>
      </c>
    </row>
    <row r="16601" spans="15:15" x14ac:dyDescent="0.2">
      <c r="O16601" s="1" t="str">
        <f t="shared" si="228"/>
        <v/>
      </c>
    </row>
    <row r="16602" spans="15:15" x14ac:dyDescent="0.2">
      <c r="O16602" s="1" t="str">
        <f t="shared" si="228"/>
        <v/>
      </c>
    </row>
    <row r="16603" spans="15:15" x14ac:dyDescent="0.2">
      <c r="O16603" s="1" t="str">
        <f t="shared" si="228"/>
        <v/>
      </c>
    </row>
    <row r="16604" spans="15:15" x14ac:dyDescent="0.2">
      <c r="O16604" s="1" t="str">
        <f t="shared" si="228"/>
        <v/>
      </c>
    </row>
    <row r="16605" spans="15:15" x14ac:dyDescent="0.2">
      <c r="O16605" s="1" t="str">
        <f t="shared" si="228"/>
        <v/>
      </c>
    </row>
    <row r="16606" spans="15:15" x14ac:dyDescent="0.2">
      <c r="O16606" s="1" t="str">
        <f t="shared" si="228"/>
        <v/>
      </c>
    </row>
    <row r="16607" spans="15:15" x14ac:dyDescent="0.2">
      <c r="O16607" s="1" t="str">
        <f t="shared" si="228"/>
        <v/>
      </c>
    </row>
    <row r="16608" spans="15:15" x14ac:dyDescent="0.2">
      <c r="O16608" s="1" t="str">
        <f t="shared" si="228"/>
        <v/>
      </c>
    </row>
    <row r="16609" spans="15:15" x14ac:dyDescent="0.2">
      <c r="O16609" s="1" t="str">
        <f t="shared" si="228"/>
        <v/>
      </c>
    </row>
    <row r="16610" spans="15:15" x14ac:dyDescent="0.2">
      <c r="O16610" s="1" t="str">
        <f t="shared" si="228"/>
        <v/>
      </c>
    </row>
    <row r="16611" spans="15:15" x14ac:dyDescent="0.2">
      <c r="O16611" s="1" t="str">
        <f t="shared" si="228"/>
        <v/>
      </c>
    </row>
    <row r="16612" spans="15:15" x14ac:dyDescent="0.2">
      <c r="O16612" s="1" t="str">
        <f t="shared" si="228"/>
        <v/>
      </c>
    </row>
    <row r="16613" spans="15:15" x14ac:dyDescent="0.2">
      <c r="O16613" s="1" t="str">
        <f t="shared" si="228"/>
        <v/>
      </c>
    </row>
    <row r="16614" spans="15:15" x14ac:dyDescent="0.2">
      <c r="O16614" s="1" t="str">
        <f t="shared" si="228"/>
        <v/>
      </c>
    </row>
    <row r="16615" spans="15:15" x14ac:dyDescent="0.2">
      <c r="O16615" s="1" t="str">
        <f t="shared" si="228"/>
        <v/>
      </c>
    </row>
    <row r="16616" spans="15:15" x14ac:dyDescent="0.2">
      <c r="O16616" s="1" t="str">
        <f t="shared" si="228"/>
        <v/>
      </c>
    </row>
    <row r="16617" spans="15:15" x14ac:dyDescent="0.2">
      <c r="O16617" s="1" t="str">
        <f t="shared" si="228"/>
        <v/>
      </c>
    </row>
    <row r="16618" spans="15:15" x14ac:dyDescent="0.2">
      <c r="O16618" s="1" t="str">
        <f t="shared" si="228"/>
        <v/>
      </c>
    </row>
    <row r="16619" spans="15:15" x14ac:dyDescent="0.2">
      <c r="O16619" s="1" t="str">
        <f t="shared" si="228"/>
        <v/>
      </c>
    </row>
    <row r="16620" spans="15:15" x14ac:dyDescent="0.2">
      <c r="O16620" s="1" t="str">
        <f t="shared" si="228"/>
        <v/>
      </c>
    </row>
    <row r="16621" spans="15:15" x14ac:dyDescent="0.2">
      <c r="O16621" s="1" t="str">
        <f t="shared" si="228"/>
        <v/>
      </c>
    </row>
    <row r="16622" spans="15:15" x14ac:dyDescent="0.2">
      <c r="O16622" s="1" t="str">
        <f t="shared" si="228"/>
        <v/>
      </c>
    </row>
    <row r="16623" spans="15:15" x14ac:dyDescent="0.2">
      <c r="O16623" s="1" t="str">
        <f t="shared" si="228"/>
        <v/>
      </c>
    </row>
    <row r="16624" spans="15:15" x14ac:dyDescent="0.2">
      <c r="O16624" s="1" t="str">
        <f t="shared" si="228"/>
        <v/>
      </c>
    </row>
    <row r="16625" spans="15:15" x14ac:dyDescent="0.2">
      <c r="O16625" s="1" t="str">
        <f t="shared" si="228"/>
        <v/>
      </c>
    </row>
    <row r="16626" spans="15:15" x14ac:dyDescent="0.2">
      <c r="O16626" s="1" t="str">
        <f t="shared" si="228"/>
        <v/>
      </c>
    </row>
    <row r="16627" spans="15:15" x14ac:dyDescent="0.2">
      <c r="O16627" s="1" t="str">
        <f t="shared" si="228"/>
        <v/>
      </c>
    </row>
    <row r="16628" spans="15:15" x14ac:dyDescent="0.2">
      <c r="O16628" s="1" t="str">
        <f t="shared" si="228"/>
        <v/>
      </c>
    </row>
    <row r="16629" spans="15:15" x14ac:dyDescent="0.2">
      <c r="O16629" s="1" t="str">
        <f t="shared" si="228"/>
        <v/>
      </c>
    </row>
    <row r="16630" spans="15:15" x14ac:dyDescent="0.2">
      <c r="O16630" s="1" t="str">
        <f t="shared" si="228"/>
        <v/>
      </c>
    </row>
    <row r="16631" spans="15:15" x14ac:dyDescent="0.2">
      <c r="O16631" s="1" t="str">
        <f t="shared" si="228"/>
        <v/>
      </c>
    </row>
    <row r="16632" spans="15:15" x14ac:dyDescent="0.2">
      <c r="O16632" s="1" t="str">
        <f t="shared" si="228"/>
        <v/>
      </c>
    </row>
    <row r="16633" spans="15:15" x14ac:dyDescent="0.2">
      <c r="O16633" s="1" t="str">
        <f t="shared" si="228"/>
        <v/>
      </c>
    </row>
    <row r="16634" spans="15:15" x14ac:dyDescent="0.2">
      <c r="O16634" s="1" t="str">
        <f t="shared" si="228"/>
        <v/>
      </c>
    </row>
    <row r="16635" spans="15:15" x14ac:dyDescent="0.2">
      <c r="O16635" s="1" t="str">
        <f t="shared" si="228"/>
        <v/>
      </c>
    </row>
    <row r="16636" spans="15:15" x14ac:dyDescent="0.2">
      <c r="O16636" s="1" t="str">
        <f t="shared" si="228"/>
        <v/>
      </c>
    </row>
    <row r="16637" spans="15:15" x14ac:dyDescent="0.2">
      <c r="O16637" s="1" t="str">
        <f t="shared" si="228"/>
        <v/>
      </c>
    </row>
    <row r="16638" spans="15:15" x14ac:dyDescent="0.2">
      <c r="O16638" s="1" t="str">
        <f t="shared" si="228"/>
        <v/>
      </c>
    </row>
    <row r="16639" spans="15:15" x14ac:dyDescent="0.2">
      <c r="O16639" s="1" t="str">
        <f t="shared" si="228"/>
        <v/>
      </c>
    </row>
    <row r="16640" spans="15:15" x14ac:dyDescent="0.2">
      <c r="O16640" s="1" t="str">
        <f t="shared" si="228"/>
        <v/>
      </c>
    </row>
    <row r="16641" spans="15:15" x14ac:dyDescent="0.2">
      <c r="O16641" s="1" t="str">
        <f t="shared" si="228"/>
        <v/>
      </c>
    </row>
    <row r="16642" spans="15:15" x14ac:dyDescent="0.2">
      <c r="O16642" s="1" t="str">
        <f t="shared" ref="O16642:O16705" si="229">IF(ABS(H16642-G16642) &gt; (H16642*0.1), "X", "")</f>
        <v/>
      </c>
    </row>
    <row r="16643" spans="15:15" x14ac:dyDescent="0.2">
      <c r="O16643" s="1" t="str">
        <f t="shared" si="229"/>
        <v/>
      </c>
    </row>
    <row r="16644" spans="15:15" x14ac:dyDescent="0.2">
      <c r="O16644" s="1" t="str">
        <f t="shared" si="229"/>
        <v/>
      </c>
    </row>
    <row r="16645" spans="15:15" x14ac:dyDescent="0.2">
      <c r="O16645" s="1" t="str">
        <f t="shared" si="229"/>
        <v/>
      </c>
    </row>
    <row r="16646" spans="15:15" x14ac:dyDescent="0.2">
      <c r="O16646" s="1" t="str">
        <f t="shared" si="229"/>
        <v/>
      </c>
    </row>
    <row r="16647" spans="15:15" x14ac:dyDescent="0.2">
      <c r="O16647" s="1" t="str">
        <f t="shared" si="229"/>
        <v/>
      </c>
    </row>
    <row r="16648" spans="15:15" x14ac:dyDescent="0.2">
      <c r="O16648" s="1" t="str">
        <f t="shared" si="229"/>
        <v/>
      </c>
    </row>
    <row r="16649" spans="15:15" x14ac:dyDescent="0.2">
      <c r="O16649" s="1" t="str">
        <f t="shared" si="229"/>
        <v/>
      </c>
    </row>
    <row r="16650" spans="15:15" x14ac:dyDescent="0.2">
      <c r="O16650" s="1" t="str">
        <f t="shared" si="229"/>
        <v/>
      </c>
    </row>
    <row r="16651" spans="15:15" x14ac:dyDescent="0.2">
      <c r="O16651" s="1" t="str">
        <f t="shared" si="229"/>
        <v/>
      </c>
    </row>
    <row r="16652" spans="15:15" x14ac:dyDescent="0.2">
      <c r="O16652" s="1" t="str">
        <f t="shared" si="229"/>
        <v/>
      </c>
    </row>
    <row r="16653" spans="15:15" x14ac:dyDescent="0.2">
      <c r="O16653" s="1" t="str">
        <f t="shared" si="229"/>
        <v/>
      </c>
    </row>
    <row r="16654" spans="15:15" x14ac:dyDescent="0.2">
      <c r="O16654" s="1" t="str">
        <f t="shared" si="229"/>
        <v/>
      </c>
    </row>
    <row r="16655" spans="15:15" x14ac:dyDescent="0.2">
      <c r="O16655" s="1" t="str">
        <f t="shared" si="229"/>
        <v/>
      </c>
    </row>
    <row r="16656" spans="15:15" x14ac:dyDescent="0.2">
      <c r="O16656" s="1" t="str">
        <f t="shared" si="229"/>
        <v/>
      </c>
    </row>
    <row r="16657" spans="15:15" x14ac:dyDescent="0.2">
      <c r="O16657" s="1" t="str">
        <f t="shared" si="229"/>
        <v/>
      </c>
    </row>
    <row r="16658" spans="15:15" x14ac:dyDescent="0.2">
      <c r="O16658" s="1" t="str">
        <f t="shared" si="229"/>
        <v/>
      </c>
    </row>
    <row r="16659" spans="15:15" x14ac:dyDescent="0.2">
      <c r="O16659" s="1" t="str">
        <f t="shared" si="229"/>
        <v/>
      </c>
    </row>
    <row r="16660" spans="15:15" x14ac:dyDescent="0.2">
      <c r="O16660" s="1" t="str">
        <f t="shared" si="229"/>
        <v/>
      </c>
    </row>
    <row r="16661" spans="15:15" x14ac:dyDescent="0.2">
      <c r="O16661" s="1" t="str">
        <f t="shared" si="229"/>
        <v/>
      </c>
    </row>
    <row r="16662" spans="15:15" x14ac:dyDescent="0.2">
      <c r="O16662" s="1" t="str">
        <f t="shared" si="229"/>
        <v/>
      </c>
    </row>
    <row r="16663" spans="15:15" x14ac:dyDescent="0.2">
      <c r="O16663" s="1" t="str">
        <f t="shared" si="229"/>
        <v/>
      </c>
    </row>
    <row r="16664" spans="15:15" x14ac:dyDescent="0.2">
      <c r="O16664" s="1" t="str">
        <f t="shared" si="229"/>
        <v/>
      </c>
    </row>
    <row r="16665" spans="15:15" x14ac:dyDescent="0.2">
      <c r="O16665" s="1" t="str">
        <f t="shared" si="229"/>
        <v/>
      </c>
    </row>
    <row r="16666" spans="15:15" x14ac:dyDescent="0.2">
      <c r="O16666" s="1" t="str">
        <f t="shared" si="229"/>
        <v/>
      </c>
    </row>
    <row r="16667" spans="15:15" x14ac:dyDescent="0.2">
      <c r="O16667" s="1" t="str">
        <f t="shared" si="229"/>
        <v/>
      </c>
    </row>
    <row r="16668" spans="15:15" x14ac:dyDescent="0.2">
      <c r="O16668" s="1" t="str">
        <f t="shared" si="229"/>
        <v/>
      </c>
    </row>
    <row r="16669" spans="15:15" x14ac:dyDescent="0.2">
      <c r="O16669" s="1" t="str">
        <f t="shared" si="229"/>
        <v/>
      </c>
    </row>
    <row r="16670" spans="15:15" x14ac:dyDescent="0.2">
      <c r="O16670" s="1" t="str">
        <f t="shared" si="229"/>
        <v/>
      </c>
    </row>
    <row r="16671" spans="15:15" x14ac:dyDescent="0.2">
      <c r="O16671" s="1" t="str">
        <f t="shared" si="229"/>
        <v/>
      </c>
    </row>
    <row r="16672" spans="15:15" x14ac:dyDescent="0.2">
      <c r="O16672" s="1" t="str">
        <f t="shared" si="229"/>
        <v/>
      </c>
    </row>
    <row r="16673" spans="15:15" x14ac:dyDescent="0.2">
      <c r="O16673" s="1" t="str">
        <f t="shared" si="229"/>
        <v/>
      </c>
    </row>
    <row r="16674" spans="15:15" x14ac:dyDescent="0.2">
      <c r="O16674" s="1" t="str">
        <f t="shared" si="229"/>
        <v/>
      </c>
    </row>
    <row r="16675" spans="15:15" x14ac:dyDescent="0.2">
      <c r="O16675" s="1" t="str">
        <f t="shared" si="229"/>
        <v/>
      </c>
    </row>
    <row r="16676" spans="15:15" x14ac:dyDescent="0.2">
      <c r="O16676" s="1" t="str">
        <f t="shared" si="229"/>
        <v/>
      </c>
    </row>
    <row r="16677" spans="15:15" x14ac:dyDescent="0.2">
      <c r="O16677" s="1" t="str">
        <f t="shared" si="229"/>
        <v/>
      </c>
    </row>
    <row r="16678" spans="15:15" x14ac:dyDescent="0.2">
      <c r="O16678" s="1" t="str">
        <f t="shared" si="229"/>
        <v/>
      </c>
    </row>
    <row r="16679" spans="15:15" x14ac:dyDescent="0.2">
      <c r="O16679" s="1" t="str">
        <f t="shared" si="229"/>
        <v/>
      </c>
    </row>
    <row r="16680" spans="15:15" x14ac:dyDescent="0.2">
      <c r="O16680" s="1" t="str">
        <f t="shared" si="229"/>
        <v/>
      </c>
    </row>
    <row r="16681" spans="15:15" x14ac:dyDescent="0.2">
      <c r="O16681" s="1" t="str">
        <f t="shared" si="229"/>
        <v/>
      </c>
    </row>
    <row r="16682" spans="15:15" x14ac:dyDescent="0.2">
      <c r="O16682" s="1" t="str">
        <f t="shared" si="229"/>
        <v/>
      </c>
    </row>
    <row r="16683" spans="15:15" x14ac:dyDescent="0.2">
      <c r="O16683" s="1" t="str">
        <f t="shared" si="229"/>
        <v/>
      </c>
    </row>
    <row r="16684" spans="15:15" x14ac:dyDescent="0.2">
      <c r="O16684" s="1" t="str">
        <f t="shared" si="229"/>
        <v/>
      </c>
    </row>
    <row r="16685" spans="15:15" x14ac:dyDescent="0.2">
      <c r="O16685" s="1" t="str">
        <f t="shared" si="229"/>
        <v/>
      </c>
    </row>
    <row r="16686" spans="15:15" x14ac:dyDescent="0.2">
      <c r="O16686" s="1" t="str">
        <f t="shared" si="229"/>
        <v/>
      </c>
    </row>
    <row r="16687" spans="15:15" x14ac:dyDescent="0.2">
      <c r="O16687" s="1" t="str">
        <f t="shared" si="229"/>
        <v/>
      </c>
    </row>
    <row r="16688" spans="15:15" x14ac:dyDescent="0.2">
      <c r="O16688" s="1" t="str">
        <f t="shared" si="229"/>
        <v/>
      </c>
    </row>
    <row r="16689" spans="15:15" x14ac:dyDescent="0.2">
      <c r="O16689" s="1" t="str">
        <f t="shared" si="229"/>
        <v/>
      </c>
    </row>
    <row r="16690" spans="15:15" x14ac:dyDescent="0.2">
      <c r="O16690" s="1" t="str">
        <f t="shared" si="229"/>
        <v/>
      </c>
    </row>
    <row r="16691" spans="15:15" x14ac:dyDescent="0.2">
      <c r="O16691" s="1" t="str">
        <f t="shared" si="229"/>
        <v/>
      </c>
    </row>
    <row r="16692" spans="15:15" x14ac:dyDescent="0.2">
      <c r="O16692" s="1" t="str">
        <f t="shared" si="229"/>
        <v/>
      </c>
    </row>
    <row r="16693" spans="15:15" x14ac:dyDescent="0.2">
      <c r="O16693" s="1" t="str">
        <f t="shared" si="229"/>
        <v/>
      </c>
    </row>
    <row r="16694" spans="15:15" x14ac:dyDescent="0.2">
      <c r="O16694" s="1" t="str">
        <f t="shared" si="229"/>
        <v/>
      </c>
    </row>
    <row r="16695" spans="15:15" x14ac:dyDescent="0.2">
      <c r="O16695" s="1" t="str">
        <f t="shared" si="229"/>
        <v/>
      </c>
    </row>
    <row r="16696" spans="15:15" x14ac:dyDescent="0.2">
      <c r="O16696" s="1" t="str">
        <f t="shared" si="229"/>
        <v/>
      </c>
    </row>
    <row r="16697" spans="15:15" x14ac:dyDescent="0.2">
      <c r="O16697" s="1" t="str">
        <f t="shared" si="229"/>
        <v/>
      </c>
    </row>
    <row r="16698" spans="15:15" x14ac:dyDescent="0.2">
      <c r="O16698" s="1" t="str">
        <f t="shared" si="229"/>
        <v/>
      </c>
    </row>
    <row r="16699" spans="15:15" x14ac:dyDescent="0.2">
      <c r="O16699" s="1" t="str">
        <f t="shared" si="229"/>
        <v/>
      </c>
    </row>
    <row r="16700" spans="15:15" x14ac:dyDescent="0.2">
      <c r="O16700" s="1" t="str">
        <f t="shared" si="229"/>
        <v/>
      </c>
    </row>
    <row r="16701" spans="15:15" x14ac:dyDescent="0.2">
      <c r="O16701" s="1" t="str">
        <f t="shared" si="229"/>
        <v/>
      </c>
    </row>
    <row r="16702" spans="15:15" x14ac:dyDescent="0.2">
      <c r="O16702" s="1" t="str">
        <f t="shared" si="229"/>
        <v/>
      </c>
    </row>
    <row r="16703" spans="15:15" x14ac:dyDescent="0.2">
      <c r="O16703" s="1" t="str">
        <f t="shared" si="229"/>
        <v/>
      </c>
    </row>
    <row r="16704" spans="15:15" x14ac:dyDescent="0.2">
      <c r="O16704" s="1" t="str">
        <f t="shared" si="229"/>
        <v/>
      </c>
    </row>
    <row r="16705" spans="15:15" x14ac:dyDescent="0.2">
      <c r="O16705" s="1" t="str">
        <f t="shared" si="229"/>
        <v/>
      </c>
    </row>
    <row r="16706" spans="15:15" x14ac:dyDescent="0.2">
      <c r="O16706" s="1" t="str">
        <f t="shared" ref="O16706:O16769" si="230">IF(ABS(H16706-G16706) &gt; (H16706*0.1), "X", "")</f>
        <v/>
      </c>
    </row>
    <row r="16707" spans="15:15" x14ac:dyDescent="0.2">
      <c r="O16707" s="1" t="str">
        <f t="shared" si="230"/>
        <v/>
      </c>
    </row>
    <row r="16708" spans="15:15" x14ac:dyDescent="0.2">
      <c r="O16708" s="1" t="str">
        <f t="shared" si="230"/>
        <v/>
      </c>
    </row>
    <row r="16709" spans="15:15" x14ac:dyDescent="0.2">
      <c r="O16709" s="1" t="str">
        <f t="shared" si="230"/>
        <v/>
      </c>
    </row>
    <row r="16710" spans="15:15" x14ac:dyDescent="0.2">
      <c r="O16710" s="1" t="str">
        <f t="shared" si="230"/>
        <v/>
      </c>
    </row>
    <row r="16711" spans="15:15" x14ac:dyDescent="0.2">
      <c r="O16711" s="1" t="str">
        <f t="shared" si="230"/>
        <v/>
      </c>
    </row>
    <row r="16712" spans="15:15" x14ac:dyDescent="0.2">
      <c r="O16712" s="1" t="str">
        <f t="shared" si="230"/>
        <v/>
      </c>
    </row>
    <row r="16713" spans="15:15" x14ac:dyDescent="0.2">
      <c r="O16713" s="1" t="str">
        <f t="shared" si="230"/>
        <v/>
      </c>
    </row>
    <row r="16714" spans="15:15" x14ac:dyDescent="0.2">
      <c r="O16714" s="1" t="str">
        <f t="shared" si="230"/>
        <v/>
      </c>
    </row>
    <row r="16715" spans="15:15" x14ac:dyDescent="0.2">
      <c r="O16715" s="1" t="str">
        <f t="shared" si="230"/>
        <v/>
      </c>
    </row>
    <row r="16716" spans="15:15" x14ac:dyDescent="0.2">
      <c r="O16716" s="1" t="str">
        <f t="shared" si="230"/>
        <v/>
      </c>
    </row>
    <row r="16717" spans="15:15" x14ac:dyDescent="0.2">
      <c r="O16717" s="1" t="str">
        <f t="shared" si="230"/>
        <v/>
      </c>
    </row>
    <row r="16718" spans="15:15" x14ac:dyDescent="0.2">
      <c r="O16718" s="1" t="str">
        <f t="shared" si="230"/>
        <v/>
      </c>
    </row>
    <row r="16719" spans="15:15" x14ac:dyDescent="0.2">
      <c r="O16719" s="1" t="str">
        <f t="shared" si="230"/>
        <v/>
      </c>
    </row>
    <row r="16720" spans="15:15" x14ac:dyDescent="0.2">
      <c r="O16720" s="1" t="str">
        <f t="shared" si="230"/>
        <v/>
      </c>
    </row>
    <row r="16721" spans="15:15" x14ac:dyDescent="0.2">
      <c r="O16721" s="1" t="str">
        <f t="shared" si="230"/>
        <v/>
      </c>
    </row>
    <row r="16722" spans="15:15" x14ac:dyDescent="0.2">
      <c r="O16722" s="1" t="str">
        <f t="shared" si="230"/>
        <v/>
      </c>
    </row>
    <row r="16723" spans="15:15" x14ac:dyDescent="0.2">
      <c r="O16723" s="1" t="str">
        <f t="shared" si="230"/>
        <v/>
      </c>
    </row>
    <row r="16724" spans="15:15" x14ac:dyDescent="0.2">
      <c r="O16724" s="1" t="str">
        <f t="shared" si="230"/>
        <v/>
      </c>
    </row>
    <row r="16725" spans="15:15" x14ac:dyDescent="0.2">
      <c r="O16725" s="1" t="str">
        <f t="shared" si="230"/>
        <v/>
      </c>
    </row>
    <row r="16726" spans="15:15" x14ac:dyDescent="0.2">
      <c r="O16726" s="1" t="str">
        <f t="shared" si="230"/>
        <v/>
      </c>
    </row>
    <row r="16727" spans="15:15" x14ac:dyDescent="0.2">
      <c r="O16727" s="1" t="str">
        <f t="shared" si="230"/>
        <v/>
      </c>
    </row>
    <row r="16728" spans="15:15" x14ac:dyDescent="0.2">
      <c r="O16728" s="1" t="str">
        <f t="shared" si="230"/>
        <v/>
      </c>
    </row>
    <row r="16729" spans="15:15" x14ac:dyDescent="0.2">
      <c r="O16729" s="1" t="str">
        <f t="shared" si="230"/>
        <v/>
      </c>
    </row>
    <row r="16730" spans="15:15" x14ac:dyDescent="0.2">
      <c r="O16730" s="1" t="str">
        <f t="shared" si="230"/>
        <v/>
      </c>
    </row>
    <row r="16731" spans="15:15" x14ac:dyDescent="0.2">
      <c r="O16731" s="1" t="str">
        <f t="shared" si="230"/>
        <v/>
      </c>
    </row>
    <row r="16732" spans="15:15" x14ac:dyDescent="0.2">
      <c r="O16732" s="1" t="str">
        <f t="shared" si="230"/>
        <v/>
      </c>
    </row>
    <row r="16733" spans="15:15" x14ac:dyDescent="0.2">
      <c r="O16733" s="1" t="str">
        <f t="shared" si="230"/>
        <v/>
      </c>
    </row>
    <row r="16734" spans="15:15" x14ac:dyDescent="0.2">
      <c r="O16734" s="1" t="str">
        <f t="shared" si="230"/>
        <v/>
      </c>
    </row>
    <row r="16735" spans="15:15" x14ac:dyDescent="0.2">
      <c r="O16735" s="1" t="str">
        <f t="shared" si="230"/>
        <v/>
      </c>
    </row>
    <row r="16736" spans="15:15" x14ac:dyDescent="0.2">
      <c r="O16736" s="1" t="str">
        <f t="shared" si="230"/>
        <v/>
      </c>
    </row>
    <row r="16737" spans="15:15" x14ac:dyDescent="0.2">
      <c r="O16737" s="1" t="str">
        <f t="shared" si="230"/>
        <v/>
      </c>
    </row>
    <row r="16738" spans="15:15" x14ac:dyDescent="0.2">
      <c r="O16738" s="1" t="str">
        <f t="shared" si="230"/>
        <v/>
      </c>
    </row>
    <row r="16739" spans="15:15" x14ac:dyDescent="0.2">
      <c r="O16739" s="1" t="str">
        <f t="shared" si="230"/>
        <v/>
      </c>
    </row>
    <row r="16740" spans="15:15" x14ac:dyDescent="0.2">
      <c r="O16740" s="1" t="str">
        <f t="shared" si="230"/>
        <v/>
      </c>
    </row>
    <row r="16741" spans="15:15" x14ac:dyDescent="0.2">
      <c r="O16741" s="1" t="str">
        <f t="shared" si="230"/>
        <v/>
      </c>
    </row>
    <row r="16742" spans="15:15" x14ac:dyDescent="0.2">
      <c r="O16742" s="1" t="str">
        <f t="shared" si="230"/>
        <v/>
      </c>
    </row>
    <row r="16743" spans="15:15" x14ac:dyDescent="0.2">
      <c r="O16743" s="1" t="str">
        <f t="shared" si="230"/>
        <v/>
      </c>
    </row>
    <row r="16744" spans="15:15" x14ac:dyDescent="0.2">
      <c r="O16744" s="1" t="str">
        <f t="shared" si="230"/>
        <v/>
      </c>
    </row>
    <row r="16745" spans="15:15" x14ac:dyDescent="0.2">
      <c r="O16745" s="1" t="str">
        <f t="shared" si="230"/>
        <v/>
      </c>
    </row>
    <row r="16746" spans="15:15" x14ac:dyDescent="0.2">
      <c r="O16746" s="1" t="str">
        <f t="shared" si="230"/>
        <v/>
      </c>
    </row>
    <row r="16747" spans="15:15" x14ac:dyDescent="0.2">
      <c r="O16747" s="1" t="str">
        <f t="shared" si="230"/>
        <v/>
      </c>
    </row>
    <row r="16748" spans="15:15" x14ac:dyDescent="0.2">
      <c r="O16748" s="1" t="str">
        <f t="shared" si="230"/>
        <v/>
      </c>
    </row>
    <row r="16749" spans="15:15" x14ac:dyDescent="0.2">
      <c r="O16749" s="1" t="str">
        <f t="shared" si="230"/>
        <v/>
      </c>
    </row>
    <row r="16750" spans="15:15" x14ac:dyDescent="0.2">
      <c r="O16750" s="1" t="str">
        <f t="shared" si="230"/>
        <v/>
      </c>
    </row>
    <row r="16751" spans="15:15" x14ac:dyDescent="0.2">
      <c r="O16751" s="1" t="str">
        <f t="shared" si="230"/>
        <v/>
      </c>
    </row>
    <row r="16752" spans="15:15" x14ac:dyDescent="0.2">
      <c r="O16752" s="1" t="str">
        <f t="shared" si="230"/>
        <v/>
      </c>
    </row>
    <row r="16753" spans="15:15" x14ac:dyDescent="0.2">
      <c r="O16753" s="1" t="str">
        <f t="shared" si="230"/>
        <v/>
      </c>
    </row>
    <row r="16754" spans="15:15" x14ac:dyDescent="0.2">
      <c r="O16754" s="1" t="str">
        <f t="shared" si="230"/>
        <v/>
      </c>
    </row>
    <row r="16755" spans="15:15" x14ac:dyDescent="0.2">
      <c r="O16755" s="1" t="str">
        <f t="shared" si="230"/>
        <v/>
      </c>
    </row>
    <row r="16756" spans="15:15" x14ac:dyDescent="0.2">
      <c r="O16756" s="1" t="str">
        <f t="shared" si="230"/>
        <v/>
      </c>
    </row>
    <row r="16757" spans="15:15" x14ac:dyDescent="0.2">
      <c r="O16757" s="1" t="str">
        <f t="shared" si="230"/>
        <v/>
      </c>
    </row>
    <row r="16758" spans="15:15" x14ac:dyDescent="0.2">
      <c r="O16758" s="1" t="str">
        <f t="shared" si="230"/>
        <v/>
      </c>
    </row>
    <row r="16759" spans="15:15" x14ac:dyDescent="0.2">
      <c r="O16759" s="1" t="str">
        <f t="shared" si="230"/>
        <v/>
      </c>
    </row>
    <row r="16760" spans="15:15" x14ac:dyDescent="0.2">
      <c r="O16760" s="1" t="str">
        <f t="shared" si="230"/>
        <v/>
      </c>
    </row>
    <row r="16761" spans="15:15" x14ac:dyDescent="0.2">
      <c r="O16761" s="1" t="str">
        <f t="shared" si="230"/>
        <v/>
      </c>
    </row>
    <row r="16762" spans="15:15" x14ac:dyDescent="0.2">
      <c r="O16762" s="1" t="str">
        <f t="shared" si="230"/>
        <v/>
      </c>
    </row>
    <row r="16763" spans="15:15" x14ac:dyDescent="0.2">
      <c r="O16763" s="1" t="str">
        <f t="shared" si="230"/>
        <v/>
      </c>
    </row>
    <row r="16764" spans="15:15" x14ac:dyDescent="0.2">
      <c r="O16764" s="1" t="str">
        <f t="shared" si="230"/>
        <v/>
      </c>
    </row>
    <row r="16765" spans="15:15" x14ac:dyDescent="0.2">
      <c r="O16765" s="1" t="str">
        <f t="shared" si="230"/>
        <v/>
      </c>
    </row>
    <row r="16766" spans="15:15" x14ac:dyDescent="0.2">
      <c r="O16766" s="1" t="str">
        <f t="shared" si="230"/>
        <v/>
      </c>
    </row>
    <row r="16767" spans="15:15" x14ac:dyDescent="0.2">
      <c r="O16767" s="1" t="str">
        <f t="shared" si="230"/>
        <v/>
      </c>
    </row>
    <row r="16768" spans="15:15" x14ac:dyDescent="0.2">
      <c r="O16768" s="1" t="str">
        <f t="shared" si="230"/>
        <v/>
      </c>
    </row>
    <row r="16769" spans="15:15" x14ac:dyDescent="0.2">
      <c r="O16769" s="1" t="str">
        <f t="shared" si="230"/>
        <v/>
      </c>
    </row>
    <row r="16770" spans="15:15" x14ac:dyDescent="0.2">
      <c r="O16770" s="1" t="str">
        <f t="shared" ref="O16770:O16833" si="231">IF(ABS(H16770-G16770) &gt; (H16770*0.1), "X", "")</f>
        <v/>
      </c>
    </row>
    <row r="16771" spans="15:15" x14ac:dyDescent="0.2">
      <c r="O16771" s="1" t="str">
        <f t="shared" si="231"/>
        <v/>
      </c>
    </row>
    <row r="16772" spans="15:15" x14ac:dyDescent="0.2">
      <c r="O16772" s="1" t="str">
        <f t="shared" si="231"/>
        <v/>
      </c>
    </row>
    <row r="16773" spans="15:15" x14ac:dyDescent="0.2">
      <c r="O16773" s="1" t="str">
        <f t="shared" si="231"/>
        <v/>
      </c>
    </row>
    <row r="16774" spans="15:15" x14ac:dyDescent="0.2">
      <c r="O16774" s="1" t="str">
        <f t="shared" si="231"/>
        <v/>
      </c>
    </row>
    <row r="16775" spans="15:15" x14ac:dyDescent="0.2">
      <c r="O16775" s="1" t="str">
        <f t="shared" si="231"/>
        <v/>
      </c>
    </row>
    <row r="16776" spans="15:15" x14ac:dyDescent="0.2">
      <c r="O16776" s="1" t="str">
        <f t="shared" si="231"/>
        <v/>
      </c>
    </row>
    <row r="16777" spans="15:15" x14ac:dyDescent="0.2">
      <c r="O16777" s="1" t="str">
        <f t="shared" si="231"/>
        <v/>
      </c>
    </row>
    <row r="16778" spans="15:15" x14ac:dyDescent="0.2">
      <c r="O16778" s="1" t="str">
        <f t="shared" si="231"/>
        <v/>
      </c>
    </row>
    <row r="16779" spans="15:15" x14ac:dyDescent="0.2">
      <c r="O16779" s="1" t="str">
        <f t="shared" si="231"/>
        <v/>
      </c>
    </row>
    <row r="16780" spans="15:15" x14ac:dyDescent="0.2">
      <c r="O16780" s="1" t="str">
        <f t="shared" si="231"/>
        <v/>
      </c>
    </row>
    <row r="16781" spans="15:15" x14ac:dyDescent="0.2">
      <c r="O16781" s="1" t="str">
        <f t="shared" si="231"/>
        <v/>
      </c>
    </row>
    <row r="16782" spans="15:15" x14ac:dyDescent="0.2">
      <c r="O16782" s="1" t="str">
        <f t="shared" si="231"/>
        <v/>
      </c>
    </row>
    <row r="16783" spans="15:15" x14ac:dyDescent="0.2">
      <c r="O16783" s="1" t="str">
        <f t="shared" si="231"/>
        <v/>
      </c>
    </row>
    <row r="16784" spans="15:15" x14ac:dyDescent="0.2">
      <c r="O16784" s="1" t="str">
        <f t="shared" si="231"/>
        <v/>
      </c>
    </row>
    <row r="16785" spans="15:15" x14ac:dyDescent="0.2">
      <c r="O16785" s="1" t="str">
        <f t="shared" si="231"/>
        <v/>
      </c>
    </row>
    <row r="16786" spans="15:15" x14ac:dyDescent="0.2">
      <c r="O16786" s="1" t="str">
        <f t="shared" si="231"/>
        <v/>
      </c>
    </row>
    <row r="16787" spans="15:15" x14ac:dyDescent="0.2">
      <c r="O16787" s="1" t="str">
        <f t="shared" si="231"/>
        <v/>
      </c>
    </row>
    <row r="16788" spans="15:15" x14ac:dyDescent="0.2">
      <c r="O16788" s="1" t="str">
        <f t="shared" si="231"/>
        <v/>
      </c>
    </row>
    <row r="16789" spans="15:15" x14ac:dyDescent="0.2">
      <c r="O16789" s="1" t="str">
        <f t="shared" si="231"/>
        <v/>
      </c>
    </row>
    <row r="16790" spans="15:15" x14ac:dyDescent="0.2">
      <c r="O16790" s="1" t="str">
        <f t="shared" si="231"/>
        <v/>
      </c>
    </row>
    <row r="16791" spans="15:15" x14ac:dyDescent="0.2">
      <c r="O16791" s="1" t="str">
        <f t="shared" si="231"/>
        <v/>
      </c>
    </row>
    <row r="16792" spans="15:15" x14ac:dyDescent="0.2">
      <c r="O16792" s="1" t="str">
        <f t="shared" si="231"/>
        <v/>
      </c>
    </row>
    <row r="16793" spans="15:15" x14ac:dyDescent="0.2">
      <c r="O16793" s="1" t="str">
        <f t="shared" si="231"/>
        <v/>
      </c>
    </row>
    <row r="16794" spans="15:15" x14ac:dyDescent="0.2">
      <c r="O16794" s="1" t="str">
        <f t="shared" si="231"/>
        <v/>
      </c>
    </row>
    <row r="16795" spans="15:15" x14ac:dyDescent="0.2">
      <c r="O16795" s="1" t="str">
        <f t="shared" si="231"/>
        <v/>
      </c>
    </row>
    <row r="16796" spans="15:15" x14ac:dyDescent="0.2">
      <c r="O16796" s="1" t="str">
        <f t="shared" si="231"/>
        <v/>
      </c>
    </row>
    <row r="16797" spans="15:15" x14ac:dyDescent="0.2">
      <c r="O16797" s="1" t="str">
        <f t="shared" si="231"/>
        <v/>
      </c>
    </row>
    <row r="16798" spans="15:15" x14ac:dyDescent="0.2">
      <c r="O16798" s="1" t="str">
        <f t="shared" si="231"/>
        <v/>
      </c>
    </row>
    <row r="16799" spans="15:15" x14ac:dyDescent="0.2">
      <c r="O16799" s="1" t="str">
        <f t="shared" si="231"/>
        <v/>
      </c>
    </row>
    <row r="16800" spans="15:15" x14ac:dyDescent="0.2">
      <c r="O16800" s="1" t="str">
        <f t="shared" si="231"/>
        <v/>
      </c>
    </row>
    <row r="16801" spans="15:15" x14ac:dyDescent="0.2">
      <c r="O16801" s="1" t="str">
        <f t="shared" si="231"/>
        <v/>
      </c>
    </row>
    <row r="16802" spans="15:15" x14ac:dyDescent="0.2">
      <c r="O16802" s="1" t="str">
        <f t="shared" si="231"/>
        <v/>
      </c>
    </row>
    <row r="16803" spans="15:15" x14ac:dyDescent="0.2">
      <c r="O16803" s="1" t="str">
        <f t="shared" si="231"/>
        <v/>
      </c>
    </row>
    <row r="16804" spans="15:15" x14ac:dyDescent="0.2">
      <c r="O16804" s="1" t="str">
        <f t="shared" si="231"/>
        <v/>
      </c>
    </row>
    <row r="16805" spans="15:15" x14ac:dyDescent="0.2">
      <c r="O16805" s="1" t="str">
        <f t="shared" si="231"/>
        <v/>
      </c>
    </row>
    <row r="16806" spans="15:15" x14ac:dyDescent="0.2">
      <c r="O16806" s="1" t="str">
        <f t="shared" si="231"/>
        <v/>
      </c>
    </row>
    <row r="16807" spans="15:15" x14ac:dyDescent="0.2">
      <c r="O16807" s="1" t="str">
        <f t="shared" si="231"/>
        <v/>
      </c>
    </row>
    <row r="16808" spans="15:15" x14ac:dyDescent="0.2">
      <c r="O16808" s="1" t="str">
        <f t="shared" si="231"/>
        <v/>
      </c>
    </row>
    <row r="16809" spans="15:15" x14ac:dyDescent="0.2">
      <c r="O16809" s="1" t="str">
        <f t="shared" si="231"/>
        <v/>
      </c>
    </row>
    <row r="16810" spans="15:15" x14ac:dyDescent="0.2">
      <c r="O16810" s="1" t="str">
        <f t="shared" si="231"/>
        <v/>
      </c>
    </row>
    <row r="16811" spans="15:15" x14ac:dyDescent="0.2">
      <c r="O16811" s="1" t="str">
        <f t="shared" si="231"/>
        <v/>
      </c>
    </row>
    <row r="16812" spans="15:15" x14ac:dyDescent="0.2">
      <c r="O16812" s="1" t="str">
        <f t="shared" si="231"/>
        <v/>
      </c>
    </row>
    <row r="16813" spans="15:15" x14ac:dyDescent="0.2">
      <c r="O16813" s="1" t="str">
        <f t="shared" si="231"/>
        <v/>
      </c>
    </row>
    <row r="16814" spans="15:15" x14ac:dyDescent="0.2">
      <c r="O16814" s="1" t="str">
        <f t="shared" si="231"/>
        <v/>
      </c>
    </row>
    <row r="16815" spans="15:15" x14ac:dyDescent="0.2">
      <c r="O16815" s="1" t="str">
        <f t="shared" si="231"/>
        <v/>
      </c>
    </row>
    <row r="16816" spans="15:15" x14ac:dyDescent="0.2">
      <c r="O16816" s="1" t="str">
        <f t="shared" si="231"/>
        <v/>
      </c>
    </row>
    <row r="16817" spans="15:15" x14ac:dyDescent="0.2">
      <c r="O16817" s="1" t="str">
        <f t="shared" si="231"/>
        <v/>
      </c>
    </row>
    <row r="16818" spans="15:15" x14ac:dyDescent="0.2">
      <c r="O16818" s="1" t="str">
        <f t="shared" si="231"/>
        <v/>
      </c>
    </row>
    <row r="16819" spans="15:15" x14ac:dyDescent="0.2">
      <c r="O16819" s="1" t="str">
        <f t="shared" si="231"/>
        <v/>
      </c>
    </row>
    <row r="16820" spans="15:15" x14ac:dyDescent="0.2">
      <c r="O16820" s="1" t="str">
        <f t="shared" si="231"/>
        <v/>
      </c>
    </row>
    <row r="16821" spans="15:15" x14ac:dyDescent="0.2">
      <c r="O16821" s="1" t="str">
        <f t="shared" si="231"/>
        <v/>
      </c>
    </row>
    <row r="16822" spans="15:15" x14ac:dyDescent="0.2">
      <c r="O16822" s="1" t="str">
        <f t="shared" si="231"/>
        <v/>
      </c>
    </row>
    <row r="16823" spans="15:15" x14ac:dyDescent="0.2">
      <c r="O16823" s="1" t="str">
        <f t="shared" si="231"/>
        <v/>
      </c>
    </row>
    <row r="16824" spans="15:15" x14ac:dyDescent="0.2">
      <c r="O16824" s="1" t="str">
        <f t="shared" si="231"/>
        <v/>
      </c>
    </row>
    <row r="16825" spans="15:15" x14ac:dyDescent="0.2">
      <c r="O16825" s="1" t="str">
        <f t="shared" si="231"/>
        <v/>
      </c>
    </row>
    <row r="16826" spans="15:15" x14ac:dyDescent="0.2">
      <c r="O16826" s="1" t="str">
        <f t="shared" si="231"/>
        <v/>
      </c>
    </row>
    <row r="16827" spans="15:15" x14ac:dyDescent="0.2">
      <c r="O16827" s="1" t="str">
        <f t="shared" si="231"/>
        <v/>
      </c>
    </row>
    <row r="16828" spans="15:15" x14ac:dyDescent="0.2">
      <c r="O16828" s="1" t="str">
        <f t="shared" si="231"/>
        <v/>
      </c>
    </row>
    <row r="16829" spans="15:15" x14ac:dyDescent="0.2">
      <c r="O16829" s="1" t="str">
        <f t="shared" si="231"/>
        <v/>
      </c>
    </row>
    <row r="16830" spans="15:15" x14ac:dyDescent="0.2">
      <c r="O16830" s="1" t="str">
        <f t="shared" si="231"/>
        <v/>
      </c>
    </row>
    <row r="16831" spans="15:15" x14ac:dyDescent="0.2">
      <c r="O16831" s="1" t="str">
        <f t="shared" si="231"/>
        <v/>
      </c>
    </row>
    <row r="16832" spans="15:15" x14ac:dyDescent="0.2">
      <c r="O16832" s="1" t="str">
        <f t="shared" si="231"/>
        <v/>
      </c>
    </row>
    <row r="16833" spans="15:15" x14ac:dyDescent="0.2">
      <c r="O16833" s="1" t="str">
        <f t="shared" si="231"/>
        <v/>
      </c>
    </row>
    <row r="16834" spans="15:15" x14ac:dyDescent="0.2">
      <c r="O16834" s="1" t="str">
        <f t="shared" ref="O16834:O16897" si="232">IF(ABS(H16834-G16834) &gt; (H16834*0.1), "X", "")</f>
        <v/>
      </c>
    </row>
    <row r="16835" spans="15:15" x14ac:dyDescent="0.2">
      <c r="O16835" s="1" t="str">
        <f t="shared" si="232"/>
        <v/>
      </c>
    </row>
    <row r="16836" spans="15:15" x14ac:dyDescent="0.2">
      <c r="O16836" s="1" t="str">
        <f t="shared" si="232"/>
        <v/>
      </c>
    </row>
    <row r="16837" spans="15:15" x14ac:dyDescent="0.2">
      <c r="O16837" s="1" t="str">
        <f t="shared" si="232"/>
        <v/>
      </c>
    </row>
    <row r="16838" spans="15:15" x14ac:dyDescent="0.2">
      <c r="O16838" s="1" t="str">
        <f t="shared" si="232"/>
        <v/>
      </c>
    </row>
    <row r="16839" spans="15:15" x14ac:dyDescent="0.2">
      <c r="O16839" s="1" t="str">
        <f t="shared" si="232"/>
        <v/>
      </c>
    </row>
    <row r="16840" spans="15:15" x14ac:dyDescent="0.2">
      <c r="O16840" s="1" t="str">
        <f t="shared" si="232"/>
        <v/>
      </c>
    </row>
    <row r="16841" spans="15:15" x14ac:dyDescent="0.2">
      <c r="O16841" s="1" t="str">
        <f t="shared" si="232"/>
        <v/>
      </c>
    </row>
    <row r="16842" spans="15:15" x14ac:dyDescent="0.2">
      <c r="O16842" s="1" t="str">
        <f t="shared" si="232"/>
        <v/>
      </c>
    </row>
    <row r="16843" spans="15:15" x14ac:dyDescent="0.2">
      <c r="O16843" s="1" t="str">
        <f t="shared" si="232"/>
        <v/>
      </c>
    </row>
    <row r="16844" spans="15:15" x14ac:dyDescent="0.2">
      <c r="O16844" s="1" t="str">
        <f t="shared" si="232"/>
        <v/>
      </c>
    </row>
    <row r="16845" spans="15:15" x14ac:dyDescent="0.2">
      <c r="O16845" s="1" t="str">
        <f t="shared" si="232"/>
        <v/>
      </c>
    </row>
    <row r="16846" spans="15:15" x14ac:dyDescent="0.2">
      <c r="O16846" s="1" t="str">
        <f t="shared" si="232"/>
        <v/>
      </c>
    </row>
    <row r="16847" spans="15:15" x14ac:dyDescent="0.2">
      <c r="O16847" s="1" t="str">
        <f t="shared" si="232"/>
        <v/>
      </c>
    </row>
    <row r="16848" spans="15:15" x14ac:dyDescent="0.2">
      <c r="O16848" s="1" t="str">
        <f t="shared" si="232"/>
        <v/>
      </c>
    </row>
    <row r="16849" spans="15:15" x14ac:dyDescent="0.2">
      <c r="O16849" s="1" t="str">
        <f t="shared" si="232"/>
        <v/>
      </c>
    </row>
    <row r="16850" spans="15:15" x14ac:dyDescent="0.2">
      <c r="O16850" s="1" t="str">
        <f t="shared" si="232"/>
        <v/>
      </c>
    </row>
    <row r="16851" spans="15:15" x14ac:dyDescent="0.2">
      <c r="O16851" s="1" t="str">
        <f t="shared" si="232"/>
        <v/>
      </c>
    </row>
    <row r="16852" spans="15:15" x14ac:dyDescent="0.2">
      <c r="O16852" s="1" t="str">
        <f t="shared" si="232"/>
        <v/>
      </c>
    </row>
    <row r="16853" spans="15:15" x14ac:dyDescent="0.2">
      <c r="O16853" s="1" t="str">
        <f t="shared" si="232"/>
        <v/>
      </c>
    </row>
    <row r="16854" spans="15:15" x14ac:dyDescent="0.2">
      <c r="O16854" s="1" t="str">
        <f t="shared" si="232"/>
        <v/>
      </c>
    </row>
    <row r="16855" spans="15:15" x14ac:dyDescent="0.2">
      <c r="O16855" s="1" t="str">
        <f t="shared" si="232"/>
        <v/>
      </c>
    </row>
    <row r="16856" spans="15:15" x14ac:dyDescent="0.2">
      <c r="O16856" s="1" t="str">
        <f t="shared" si="232"/>
        <v/>
      </c>
    </row>
    <row r="16857" spans="15:15" x14ac:dyDescent="0.2">
      <c r="O16857" s="1" t="str">
        <f t="shared" si="232"/>
        <v/>
      </c>
    </row>
    <row r="16858" spans="15:15" x14ac:dyDescent="0.2">
      <c r="O16858" s="1" t="str">
        <f t="shared" si="232"/>
        <v/>
      </c>
    </row>
    <row r="16859" spans="15:15" x14ac:dyDescent="0.2">
      <c r="O16859" s="1" t="str">
        <f t="shared" si="232"/>
        <v/>
      </c>
    </row>
    <row r="16860" spans="15:15" x14ac:dyDescent="0.2">
      <c r="O16860" s="1" t="str">
        <f t="shared" si="232"/>
        <v/>
      </c>
    </row>
    <row r="16861" spans="15:15" x14ac:dyDescent="0.2">
      <c r="O16861" s="1" t="str">
        <f t="shared" si="232"/>
        <v/>
      </c>
    </row>
    <row r="16862" spans="15:15" x14ac:dyDescent="0.2">
      <c r="O16862" s="1" t="str">
        <f t="shared" si="232"/>
        <v/>
      </c>
    </row>
    <row r="16863" spans="15:15" x14ac:dyDescent="0.2">
      <c r="O16863" s="1" t="str">
        <f t="shared" si="232"/>
        <v/>
      </c>
    </row>
    <row r="16864" spans="15:15" x14ac:dyDescent="0.2">
      <c r="O16864" s="1" t="str">
        <f t="shared" si="232"/>
        <v/>
      </c>
    </row>
    <row r="16865" spans="15:15" x14ac:dyDescent="0.2">
      <c r="O16865" s="1" t="str">
        <f t="shared" si="232"/>
        <v/>
      </c>
    </row>
    <row r="16866" spans="15:15" x14ac:dyDescent="0.2">
      <c r="O16866" s="1" t="str">
        <f t="shared" si="232"/>
        <v/>
      </c>
    </row>
    <row r="16867" spans="15:15" x14ac:dyDescent="0.2">
      <c r="O16867" s="1" t="str">
        <f t="shared" si="232"/>
        <v/>
      </c>
    </row>
    <row r="16868" spans="15:15" x14ac:dyDescent="0.2">
      <c r="O16868" s="1" t="str">
        <f t="shared" si="232"/>
        <v/>
      </c>
    </row>
    <row r="16869" spans="15:15" x14ac:dyDescent="0.2">
      <c r="O16869" s="1" t="str">
        <f t="shared" si="232"/>
        <v/>
      </c>
    </row>
    <row r="16870" spans="15:15" x14ac:dyDescent="0.2">
      <c r="O16870" s="1" t="str">
        <f t="shared" si="232"/>
        <v/>
      </c>
    </row>
    <row r="16871" spans="15:15" x14ac:dyDescent="0.2">
      <c r="O16871" s="1" t="str">
        <f t="shared" si="232"/>
        <v/>
      </c>
    </row>
    <row r="16872" spans="15:15" x14ac:dyDescent="0.2">
      <c r="O16872" s="1" t="str">
        <f t="shared" si="232"/>
        <v/>
      </c>
    </row>
    <row r="16873" spans="15:15" x14ac:dyDescent="0.2">
      <c r="O16873" s="1" t="str">
        <f t="shared" si="232"/>
        <v/>
      </c>
    </row>
    <row r="16874" spans="15:15" x14ac:dyDescent="0.2">
      <c r="O16874" s="1" t="str">
        <f t="shared" si="232"/>
        <v/>
      </c>
    </row>
    <row r="16875" spans="15:15" x14ac:dyDescent="0.2">
      <c r="O16875" s="1" t="str">
        <f t="shared" si="232"/>
        <v/>
      </c>
    </row>
    <row r="16876" spans="15:15" x14ac:dyDescent="0.2">
      <c r="O16876" s="1" t="str">
        <f t="shared" si="232"/>
        <v/>
      </c>
    </row>
    <row r="16877" spans="15:15" x14ac:dyDescent="0.2">
      <c r="O16877" s="1" t="str">
        <f t="shared" si="232"/>
        <v/>
      </c>
    </row>
    <row r="16878" spans="15:15" x14ac:dyDescent="0.2">
      <c r="O16878" s="1" t="str">
        <f t="shared" si="232"/>
        <v/>
      </c>
    </row>
    <row r="16879" spans="15:15" x14ac:dyDescent="0.2">
      <c r="O16879" s="1" t="str">
        <f t="shared" si="232"/>
        <v/>
      </c>
    </row>
    <row r="16880" spans="15:15" x14ac:dyDescent="0.2">
      <c r="O16880" s="1" t="str">
        <f t="shared" si="232"/>
        <v/>
      </c>
    </row>
    <row r="16881" spans="15:15" x14ac:dyDescent="0.2">
      <c r="O16881" s="1" t="str">
        <f t="shared" si="232"/>
        <v/>
      </c>
    </row>
    <row r="16882" spans="15:15" x14ac:dyDescent="0.2">
      <c r="O16882" s="1" t="str">
        <f t="shared" si="232"/>
        <v/>
      </c>
    </row>
    <row r="16883" spans="15:15" x14ac:dyDescent="0.2">
      <c r="O16883" s="1" t="str">
        <f t="shared" si="232"/>
        <v/>
      </c>
    </row>
    <row r="16884" spans="15:15" x14ac:dyDescent="0.2">
      <c r="O16884" s="1" t="str">
        <f t="shared" si="232"/>
        <v/>
      </c>
    </row>
    <row r="16885" spans="15:15" x14ac:dyDescent="0.2">
      <c r="O16885" s="1" t="str">
        <f t="shared" si="232"/>
        <v/>
      </c>
    </row>
    <row r="16886" spans="15:15" x14ac:dyDescent="0.2">
      <c r="O16886" s="1" t="str">
        <f t="shared" si="232"/>
        <v/>
      </c>
    </row>
    <row r="16887" spans="15:15" x14ac:dyDescent="0.2">
      <c r="O16887" s="1" t="str">
        <f t="shared" si="232"/>
        <v/>
      </c>
    </row>
    <row r="16888" spans="15:15" x14ac:dyDescent="0.2">
      <c r="O16888" s="1" t="str">
        <f t="shared" si="232"/>
        <v/>
      </c>
    </row>
    <row r="16889" spans="15:15" x14ac:dyDescent="0.2">
      <c r="O16889" s="1" t="str">
        <f t="shared" si="232"/>
        <v/>
      </c>
    </row>
    <row r="16890" spans="15:15" x14ac:dyDescent="0.2">
      <c r="O16890" s="1" t="str">
        <f t="shared" si="232"/>
        <v/>
      </c>
    </row>
    <row r="16891" spans="15:15" x14ac:dyDescent="0.2">
      <c r="O16891" s="1" t="str">
        <f t="shared" si="232"/>
        <v/>
      </c>
    </row>
    <row r="16892" spans="15:15" x14ac:dyDescent="0.2">
      <c r="O16892" s="1" t="str">
        <f t="shared" si="232"/>
        <v/>
      </c>
    </row>
    <row r="16893" spans="15:15" x14ac:dyDescent="0.2">
      <c r="O16893" s="1" t="str">
        <f t="shared" si="232"/>
        <v/>
      </c>
    </row>
    <row r="16894" spans="15:15" x14ac:dyDescent="0.2">
      <c r="O16894" s="1" t="str">
        <f t="shared" si="232"/>
        <v/>
      </c>
    </row>
    <row r="16895" spans="15:15" x14ac:dyDescent="0.2">
      <c r="O16895" s="1" t="str">
        <f t="shared" si="232"/>
        <v/>
      </c>
    </row>
    <row r="16896" spans="15:15" x14ac:dyDescent="0.2">
      <c r="O16896" s="1" t="str">
        <f t="shared" si="232"/>
        <v/>
      </c>
    </row>
    <row r="16897" spans="15:15" x14ac:dyDescent="0.2">
      <c r="O16897" s="1" t="str">
        <f t="shared" si="232"/>
        <v/>
      </c>
    </row>
    <row r="16898" spans="15:15" x14ac:dyDescent="0.2">
      <c r="O16898" s="1" t="str">
        <f t="shared" ref="O16898:O16961" si="233">IF(ABS(H16898-G16898) &gt; (H16898*0.1), "X", "")</f>
        <v/>
      </c>
    </row>
    <row r="16899" spans="15:15" x14ac:dyDescent="0.2">
      <c r="O16899" s="1" t="str">
        <f t="shared" si="233"/>
        <v/>
      </c>
    </row>
    <row r="16900" spans="15:15" x14ac:dyDescent="0.2">
      <c r="O16900" s="1" t="str">
        <f t="shared" si="233"/>
        <v/>
      </c>
    </row>
    <row r="16901" spans="15:15" x14ac:dyDescent="0.2">
      <c r="O16901" s="1" t="str">
        <f t="shared" si="233"/>
        <v/>
      </c>
    </row>
    <row r="16902" spans="15:15" x14ac:dyDescent="0.2">
      <c r="O16902" s="1" t="str">
        <f t="shared" si="233"/>
        <v/>
      </c>
    </row>
    <row r="16903" spans="15:15" x14ac:dyDescent="0.2">
      <c r="O16903" s="1" t="str">
        <f t="shared" si="233"/>
        <v/>
      </c>
    </row>
    <row r="16904" spans="15:15" x14ac:dyDescent="0.2">
      <c r="O16904" s="1" t="str">
        <f t="shared" si="233"/>
        <v/>
      </c>
    </row>
    <row r="16905" spans="15:15" x14ac:dyDescent="0.2">
      <c r="O16905" s="1" t="str">
        <f t="shared" si="233"/>
        <v/>
      </c>
    </row>
    <row r="16906" spans="15:15" x14ac:dyDescent="0.2">
      <c r="O16906" s="1" t="str">
        <f t="shared" si="233"/>
        <v/>
      </c>
    </row>
    <row r="16907" spans="15:15" x14ac:dyDescent="0.2">
      <c r="O16907" s="1" t="str">
        <f t="shared" si="233"/>
        <v/>
      </c>
    </row>
    <row r="16908" spans="15:15" x14ac:dyDescent="0.2">
      <c r="O16908" s="1" t="str">
        <f t="shared" si="233"/>
        <v/>
      </c>
    </row>
    <row r="16909" spans="15:15" x14ac:dyDescent="0.2">
      <c r="O16909" s="1" t="str">
        <f t="shared" si="233"/>
        <v/>
      </c>
    </row>
    <row r="16910" spans="15:15" x14ac:dyDescent="0.2">
      <c r="O16910" s="1" t="str">
        <f t="shared" si="233"/>
        <v/>
      </c>
    </row>
    <row r="16911" spans="15:15" x14ac:dyDescent="0.2">
      <c r="O16911" s="1" t="str">
        <f t="shared" si="233"/>
        <v/>
      </c>
    </row>
    <row r="16912" spans="15:15" x14ac:dyDescent="0.2">
      <c r="O16912" s="1" t="str">
        <f t="shared" si="233"/>
        <v/>
      </c>
    </row>
    <row r="16913" spans="15:15" x14ac:dyDescent="0.2">
      <c r="O16913" s="1" t="str">
        <f t="shared" si="233"/>
        <v/>
      </c>
    </row>
    <row r="16914" spans="15:15" x14ac:dyDescent="0.2">
      <c r="O16914" s="1" t="str">
        <f t="shared" si="233"/>
        <v/>
      </c>
    </row>
    <row r="16915" spans="15:15" x14ac:dyDescent="0.2">
      <c r="O16915" s="1" t="str">
        <f t="shared" si="233"/>
        <v/>
      </c>
    </row>
    <row r="16916" spans="15:15" x14ac:dyDescent="0.2">
      <c r="O16916" s="1" t="str">
        <f t="shared" si="233"/>
        <v/>
      </c>
    </row>
    <row r="16917" spans="15:15" x14ac:dyDescent="0.2">
      <c r="O16917" s="1" t="str">
        <f t="shared" si="233"/>
        <v/>
      </c>
    </row>
    <row r="16918" spans="15:15" x14ac:dyDescent="0.2">
      <c r="O16918" s="1" t="str">
        <f t="shared" si="233"/>
        <v/>
      </c>
    </row>
    <row r="16919" spans="15:15" x14ac:dyDescent="0.2">
      <c r="O16919" s="1" t="str">
        <f t="shared" si="233"/>
        <v/>
      </c>
    </row>
    <row r="16920" spans="15:15" x14ac:dyDescent="0.2">
      <c r="O16920" s="1" t="str">
        <f t="shared" si="233"/>
        <v/>
      </c>
    </row>
    <row r="16921" spans="15:15" x14ac:dyDescent="0.2">
      <c r="O16921" s="1" t="str">
        <f t="shared" si="233"/>
        <v/>
      </c>
    </row>
    <row r="16922" spans="15:15" x14ac:dyDescent="0.2">
      <c r="O16922" s="1" t="str">
        <f t="shared" si="233"/>
        <v/>
      </c>
    </row>
    <row r="16923" spans="15:15" x14ac:dyDescent="0.2">
      <c r="O16923" s="1" t="str">
        <f t="shared" si="233"/>
        <v/>
      </c>
    </row>
    <row r="16924" spans="15:15" x14ac:dyDescent="0.2">
      <c r="O16924" s="1" t="str">
        <f t="shared" si="233"/>
        <v/>
      </c>
    </row>
    <row r="16925" spans="15:15" x14ac:dyDescent="0.2">
      <c r="O16925" s="1" t="str">
        <f t="shared" si="233"/>
        <v/>
      </c>
    </row>
    <row r="16926" spans="15:15" x14ac:dyDescent="0.2">
      <c r="O16926" s="1" t="str">
        <f t="shared" si="233"/>
        <v/>
      </c>
    </row>
    <row r="16927" spans="15:15" x14ac:dyDescent="0.2">
      <c r="O16927" s="1" t="str">
        <f t="shared" si="233"/>
        <v/>
      </c>
    </row>
    <row r="16928" spans="15:15" x14ac:dyDescent="0.2">
      <c r="O16928" s="1" t="str">
        <f t="shared" si="233"/>
        <v/>
      </c>
    </row>
    <row r="16929" spans="15:15" x14ac:dyDescent="0.2">
      <c r="O16929" s="1" t="str">
        <f t="shared" si="233"/>
        <v/>
      </c>
    </row>
    <row r="16930" spans="15:15" x14ac:dyDescent="0.2">
      <c r="O16930" s="1" t="str">
        <f t="shared" si="233"/>
        <v/>
      </c>
    </row>
    <row r="16931" spans="15:15" x14ac:dyDescent="0.2">
      <c r="O16931" s="1" t="str">
        <f t="shared" si="233"/>
        <v/>
      </c>
    </row>
    <row r="16932" spans="15:15" x14ac:dyDescent="0.2">
      <c r="O16932" s="1" t="str">
        <f t="shared" si="233"/>
        <v/>
      </c>
    </row>
    <row r="16933" spans="15:15" x14ac:dyDescent="0.2">
      <c r="O16933" s="1" t="str">
        <f t="shared" si="233"/>
        <v/>
      </c>
    </row>
    <row r="16934" spans="15:15" x14ac:dyDescent="0.2">
      <c r="O16934" s="1" t="str">
        <f t="shared" si="233"/>
        <v/>
      </c>
    </row>
    <row r="16935" spans="15:15" x14ac:dyDescent="0.2">
      <c r="O16935" s="1" t="str">
        <f t="shared" si="233"/>
        <v/>
      </c>
    </row>
    <row r="16936" spans="15:15" x14ac:dyDescent="0.2">
      <c r="O16936" s="1" t="str">
        <f t="shared" si="233"/>
        <v/>
      </c>
    </row>
    <row r="16937" spans="15:15" x14ac:dyDescent="0.2">
      <c r="O16937" s="1" t="str">
        <f t="shared" si="233"/>
        <v/>
      </c>
    </row>
    <row r="16938" spans="15:15" x14ac:dyDescent="0.2">
      <c r="O16938" s="1" t="str">
        <f t="shared" si="233"/>
        <v/>
      </c>
    </row>
    <row r="16939" spans="15:15" x14ac:dyDescent="0.2">
      <c r="O16939" s="1" t="str">
        <f t="shared" si="233"/>
        <v/>
      </c>
    </row>
    <row r="16940" spans="15:15" x14ac:dyDescent="0.2">
      <c r="O16940" s="1" t="str">
        <f t="shared" si="233"/>
        <v/>
      </c>
    </row>
    <row r="16941" spans="15:15" x14ac:dyDescent="0.2">
      <c r="O16941" s="1" t="str">
        <f t="shared" si="233"/>
        <v/>
      </c>
    </row>
    <row r="16942" spans="15:15" x14ac:dyDescent="0.2">
      <c r="O16942" s="1" t="str">
        <f t="shared" si="233"/>
        <v/>
      </c>
    </row>
    <row r="16943" spans="15:15" x14ac:dyDescent="0.2">
      <c r="O16943" s="1" t="str">
        <f t="shared" si="233"/>
        <v/>
      </c>
    </row>
    <row r="16944" spans="15:15" x14ac:dyDescent="0.2">
      <c r="O16944" s="1" t="str">
        <f t="shared" si="233"/>
        <v/>
      </c>
    </row>
    <row r="16945" spans="15:15" x14ac:dyDescent="0.2">
      <c r="O16945" s="1" t="str">
        <f t="shared" si="233"/>
        <v/>
      </c>
    </row>
    <row r="16946" spans="15:15" x14ac:dyDescent="0.2">
      <c r="O16946" s="1" t="str">
        <f t="shared" si="233"/>
        <v/>
      </c>
    </row>
    <row r="16947" spans="15:15" x14ac:dyDescent="0.2">
      <c r="O16947" s="1" t="str">
        <f t="shared" si="233"/>
        <v/>
      </c>
    </row>
    <row r="16948" spans="15:15" x14ac:dyDescent="0.2">
      <c r="O16948" s="1" t="str">
        <f t="shared" si="233"/>
        <v/>
      </c>
    </row>
    <row r="16949" spans="15:15" x14ac:dyDescent="0.2">
      <c r="O16949" s="1" t="str">
        <f t="shared" si="233"/>
        <v/>
      </c>
    </row>
    <row r="16950" spans="15:15" x14ac:dyDescent="0.2">
      <c r="O16950" s="1" t="str">
        <f t="shared" si="233"/>
        <v/>
      </c>
    </row>
    <row r="16951" spans="15:15" x14ac:dyDescent="0.2">
      <c r="O16951" s="1" t="str">
        <f t="shared" si="233"/>
        <v/>
      </c>
    </row>
    <row r="16952" spans="15:15" x14ac:dyDescent="0.2">
      <c r="O16952" s="1" t="str">
        <f t="shared" si="233"/>
        <v/>
      </c>
    </row>
    <row r="16953" spans="15:15" x14ac:dyDescent="0.2">
      <c r="O16953" s="1" t="str">
        <f t="shared" si="233"/>
        <v/>
      </c>
    </row>
    <row r="16954" spans="15:15" x14ac:dyDescent="0.2">
      <c r="O16954" s="1" t="str">
        <f t="shared" si="233"/>
        <v/>
      </c>
    </row>
    <row r="16955" spans="15:15" x14ac:dyDescent="0.2">
      <c r="O16955" s="1" t="str">
        <f t="shared" si="233"/>
        <v/>
      </c>
    </row>
    <row r="16956" spans="15:15" x14ac:dyDescent="0.2">
      <c r="O16956" s="1" t="str">
        <f t="shared" si="233"/>
        <v/>
      </c>
    </row>
    <row r="16957" spans="15:15" x14ac:dyDescent="0.2">
      <c r="O16957" s="1" t="str">
        <f t="shared" si="233"/>
        <v/>
      </c>
    </row>
    <row r="16958" spans="15:15" x14ac:dyDescent="0.2">
      <c r="O16958" s="1" t="str">
        <f t="shared" si="233"/>
        <v/>
      </c>
    </row>
    <row r="16959" spans="15:15" x14ac:dyDescent="0.2">
      <c r="O16959" s="1" t="str">
        <f t="shared" si="233"/>
        <v/>
      </c>
    </row>
    <row r="16960" spans="15:15" x14ac:dyDescent="0.2">
      <c r="O16960" s="1" t="str">
        <f t="shared" si="233"/>
        <v/>
      </c>
    </row>
    <row r="16961" spans="15:15" x14ac:dyDescent="0.2">
      <c r="O16961" s="1" t="str">
        <f t="shared" si="233"/>
        <v/>
      </c>
    </row>
    <row r="16962" spans="15:15" x14ac:dyDescent="0.2">
      <c r="O16962" s="1" t="str">
        <f t="shared" ref="O16962:O17025" si="234">IF(ABS(H16962-G16962) &gt; (H16962*0.1), "X", "")</f>
        <v/>
      </c>
    </row>
    <row r="16963" spans="15:15" x14ac:dyDescent="0.2">
      <c r="O16963" s="1" t="str">
        <f t="shared" si="234"/>
        <v/>
      </c>
    </row>
    <row r="16964" spans="15:15" x14ac:dyDescent="0.2">
      <c r="O16964" s="1" t="str">
        <f t="shared" si="234"/>
        <v/>
      </c>
    </row>
    <row r="16965" spans="15:15" x14ac:dyDescent="0.2">
      <c r="O16965" s="1" t="str">
        <f t="shared" si="234"/>
        <v/>
      </c>
    </row>
    <row r="16966" spans="15:15" x14ac:dyDescent="0.2">
      <c r="O16966" s="1" t="str">
        <f t="shared" si="234"/>
        <v/>
      </c>
    </row>
    <row r="16967" spans="15:15" x14ac:dyDescent="0.2">
      <c r="O16967" s="1" t="str">
        <f t="shared" si="234"/>
        <v/>
      </c>
    </row>
    <row r="16968" spans="15:15" x14ac:dyDescent="0.2">
      <c r="O16968" s="1" t="str">
        <f t="shared" si="234"/>
        <v/>
      </c>
    </row>
    <row r="16969" spans="15:15" x14ac:dyDescent="0.2">
      <c r="O16969" s="1" t="str">
        <f t="shared" si="234"/>
        <v/>
      </c>
    </row>
    <row r="16970" spans="15:15" x14ac:dyDescent="0.2">
      <c r="O16970" s="1" t="str">
        <f t="shared" si="234"/>
        <v/>
      </c>
    </row>
    <row r="16971" spans="15:15" x14ac:dyDescent="0.2">
      <c r="O16971" s="1" t="str">
        <f t="shared" si="234"/>
        <v/>
      </c>
    </row>
    <row r="16972" spans="15:15" x14ac:dyDescent="0.2">
      <c r="O16972" s="1" t="str">
        <f t="shared" si="234"/>
        <v/>
      </c>
    </row>
    <row r="16973" spans="15:15" x14ac:dyDescent="0.2">
      <c r="O16973" s="1" t="str">
        <f t="shared" si="234"/>
        <v/>
      </c>
    </row>
    <row r="16974" spans="15:15" x14ac:dyDescent="0.2">
      <c r="O16974" s="1" t="str">
        <f t="shared" si="234"/>
        <v/>
      </c>
    </row>
    <row r="16975" spans="15:15" x14ac:dyDescent="0.2">
      <c r="O16975" s="1" t="str">
        <f t="shared" si="234"/>
        <v/>
      </c>
    </row>
    <row r="16976" spans="15:15" x14ac:dyDescent="0.2">
      <c r="O16976" s="1" t="str">
        <f t="shared" si="234"/>
        <v/>
      </c>
    </row>
    <row r="16977" spans="15:15" x14ac:dyDescent="0.2">
      <c r="O16977" s="1" t="str">
        <f t="shared" si="234"/>
        <v/>
      </c>
    </row>
    <row r="16978" spans="15:15" x14ac:dyDescent="0.2">
      <c r="O16978" s="1" t="str">
        <f t="shared" si="234"/>
        <v/>
      </c>
    </row>
    <row r="16979" spans="15:15" x14ac:dyDescent="0.2">
      <c r="O16979" s="1" t="str">
        <f t="shared" si="234"/>
        <v/>
      </c>
    </row>
    <row r="16980" spans="15:15" x14ac:dyDescent="0.2">
      <c r="O16980" s="1" t="str">
        <f t="shared" si="234"/>
        <v/>
      </c>
    </row>
    <row r="16981" spans="15:15" x14ac:dyDescent="0.2">
      <c r="O16981" s="1" t="str">
        <f t="shared" si="234"/>
        <v/>
      </c>
    </row>
    <row r="16982" spans="15:15" x14ac:dyDescent="0.2">
      <c r="O16982" s="1" t="str">
        <f t="shared" si="234"/>
        <v/>
      </c>
    </row>
    <row r="16983" spans="15:15" x14ac:dyDescent="0.2">
      <c r="O16983" s="1" t="str">
        <f t="shared" si="234"/>
        <v/>
      </c>
    </row>
    <row r="16984" spans="15:15" x14ac:dyDescent="0.2">
      <c r="O16984" s="1" t="str">
        <f t="shared" si="234"/>
        <v/>
      </c>
    </row>
    <row r="16985" spans="15:15" x14ac:dyDescent="0.2">
      <c r="O16985" s="1" t="str">
        <f t="shared" si="234"/>
        <v/>
      </c>
    </row>
    <row r="16986" spans="15:15" x14ac:dyDescent="0.2">
      <c r="O16986" s="1" t="str">
        <f t="shared" si="234"/>
        <v/>
      </c>
    </row>
    <row r="16987" spans="15:15" x14ac:dyDescent="0.2">
      <c r="O16987" s="1" t="str">
        <f t="shared" si="234"/>
        <v/>
      </c>
    </row>
    <row r="16988" spans="15:15" x14ac:dyDescent="0.2">
      <c r="O16988" s="1" t="str">
        <f t="shared" si="234"/>
        <v/>
      </c>
    </row>
    <row r="16989" spans="15:15" x14ac:dyDescent="0.2">
      <c r="O16989" s="1" t="str">
        <f t="shared" si="234"/>
        <v/>
      </c>
    </row>
    <row r="16990" spans="15:15" x14ac:dyDescent="0.2">
      <c r="O16990" s="1" t="str">
        <f t="shared" si="234"/>
        <v/>
      </c>
    </row>
    <row r="16991" spans="15:15" x14ac:dyDescent="0.2">
      <c r="O16991" s="1" t="str">
        <f t="shared" si="234"/>
        <v/>
      </c>
    </row>
    <row r="16992" spans="15:15" x14ac:dyDescent="0.2">
      <c r="O16992" s="1" t="str">
        <f t="shared" si="234"/>
        <v/>
      </c>
    </row>
    <row r="16993" spans="15:15" x14ac:dyDescent="0.2">
      <c r="O16993" s="1" t="str">
        <f t="shared" si="234"/>
        <v/>
      </c>
    </row>
    <row r="16994" spans="15:15" x14ac:dyDescent="0.2">
      <c r="O16994" s="1" t="str">
        <f t="shared" si="234"/>
        <v/>
      </c>
    </row>
    <row r="16995" spans="15:15" x14ac:dyDescent="0.2">
      <c r="O16995" s="1" t="str">
        <f t="shared" si="234"/>
        <v/>
      </c>
    </row>
    <row r="16996" spans="15:15" x14ac:dyDescent="0.2">
      <c r="O16996" s="1" t="str">
        <f t="shared" si="234"/>
        <v/>
      </c>
    </row>
    <row r="16997" spans="15:15" x14ac:dyDescent="0.2">
      <c r="O16997" s="1" t="str">
        <f t="shared" si="234"/>
        <v/>
      </c>
    </row>
    <row r="16998" spans="15:15" x14ac:dyDescent="0.2">
      <c r="O16998" s="1" t="str">
        <f t="shared" si="234"/>
        <v/>
      </c>
    </row>
    <row r="16999" spans="15:15" x14ac:dyDescent="0.2">
      <c r="O16999" s="1" t="str">
        <f t="shared" si="234"/>
        <v/>
      </c>
    </row>
    <row r="17000" spans="15:15" x14ac:dyDescent="0.2">
      <c r="O17000" s="1" t="str">
        <f t="shared" si="234"/>
        <v/>
      </c>
    </row>
    <row r="17001" spans="15:15" x14ac:dyDescent="0.2">
      <c r="O17001" s="1" t="str">
        <f t="shared" si="234"/>
        <v/>
      </c>
    </row>
    <row r="17002" spans="15:15" x14ac:dyDescent="0.2">
      <c r="O17002" s="1" t="str">
        <f t="shared" si="234"/>
        <v/>
      </c>
    </row>
    <row r="17003" spans="15:15" x14ac:dyDescent="0.2">
      <c r="O17003" s="1" t="str">
        <f t="shared" si="234"/>
        <v/>
      </c>
    </row>
    <row r="17004" spans="15:15" x14ac:dyDescent="0.2">
      <c r="O17004" s="1" t="str">
        <f t="shared" si="234"/>
        <v/>
      </c>
    </row>
    <row r="17005" spans="15:15" x14ac:dyDescent="0.2">
      <c r="O17005" s="1" t="str">
        <f t="shared" si="234"/>
        <v/>
      </c>
    </row>
    <row r="17006" spans="15:15" x14ac:dyDescent="0.2">
      <c r="O17006" s="1" t="str">
        <f t="shared" si="234"/>
        <v/>
      </c>
    </row>
    <row r="17007" spans="15:15" x14ac:dyDescent="0.2">
      <c r="O17007" s="1" t="str">
        <f t="shared" si="234"/>
        <v/>
      </c>
    </row>
    <row r="17008" spans="15:15" x14ac:dyDescent="0.2">
      <c r="O17008" s="1" t="str">
        <f t="shared" si="234"/>
        <v/>
      </c>
    </row>
    <row r="17009" spans="15:15" x14ac:dyDescent="0.2">
      <c r="O17009" s="1" t="str">
        <f t="shared" si="234"/>
        <v/>
      </c>
    </row>
    <row r="17010" spans="15:15" x14ac:dyDescent="0.2">
      <c r="O17010" s="1" t="str">
        <f t="shared" si="234"/>
        <v/>
      </c>
    </row>
    <row r="17011" spans="15:15" x14ac:dyDescent="0.2">
      <c r="O17011" s="1" t="str">
        <f t="shared" si="234"/>
        <v/>
      </c>
    </row>
    <row r="17012" spans="15:15" x14ac:dyDescent="0.2">
      <c r="O17012" s="1" t="str">
        <f t="shared" si="234"/>
        <v/>
      </c>
    </row>
    <row r="17013" spans="15:15" x14ac:dyDescent="0.2">
      <c r="O17013" s="1" t="str">
        <f t="shared" si="234"/>
        <v/>
      </c>
    </row>
    <row r="17014" spans="15:15" x14ac:dyDescent="0.2">
      <c r="O17014" s="1" t="str">
        <f t="shared" si="234"/>
        <v/>
      </c>
    </row>
    <row r="17015" spans="15:15" x14ac:dyDescent="0.2">
      <c r="O17015" s="1" t="str">
        <f t="shared" si="234"/>
        <v/>
      </c>
    </row>
    <row r="17016" spans="15:15" x14ac:dyDescent="0.2">
      <c r="O17016" s="1" t="str">
        <f t="shared" si="234"/>
        <v/>
      </c>
    </row>
    <row r="17017" spans="15:15" x14ac:dyDescent="0.2">
      <c r="O17017" s="1" t="str">
        <f t="shared" si="234"/>
        <v/>
      </c>
    </row>
    <row r="17018" spans="15:15" x14ac:dyDescent="0.2">
      <c r="O17018" s="1" t="str">
        <f t="shared" si="234"/>
        <v/>
      </c>
    </row>
    <row r="17019" spans="15:15" x14ac:dyDescent="0.2">
      <c r="O17019" s="1" t="str">
        <f t="shared" si="234"/>
        <v/>
      </c>
    </row>
    <row r="17020" spans="15:15" x14ac:dyDescent="0.2">
      <c r="O17020" s="1" t="str">
        <f t="shared" si="234"/>
        <v/>
      </c>
    </row>
    <row r="17021" spans="15:15" x14ac:dyDescent="0.2">
      <c r="O17021" s="1" t="str">
        <f t="shared" si="234"/>
        <v/>
      </c>
    </row>
    <row r="17022" spans="15:15" x14ac:dyDescent="0.2">
      <c r="O17022" s="1" t="str">
        <f t="shared" si="234"/>
        <v/>
      </c>
    </row>
    <row r="17023" spans="15:15" x14ac:dyDescent="0.2">
      <c r="O17023" s="1" t="str">
        <f t="shared" si="234"/>
        <v/>
      </c>
    </row>
    <row r="17024" spans="15:15" x14ac:dyDescent="0.2">
      <c r="O17024" s="1" t="str">
        <f t="shared" si="234"/>
        <v/>
      </c>
    </row>
    <row r="17025" spans="15:15" x14ac:dyDescent="0.2">
      <c r="O17025" s="1" t="str">
        <f t="shared" si="234"/>
        <v/>
      </c>
    </row>
    <row r="17026" spans="15:15" x14ac:dyDescent="0.2">
      <c r="O17026" s="1" t="str">
        <f t="shared" ref="O17026:O17089" si="235">IF(ABS(H17026-G17026) &gt; (H17026*0.1), "X", "")</f>
        <v/>
      </c>
    </row>
    <row r="17027" spans="15:15" x14ac:dyDescent="0.2">
      <c r="O17027" s="1" t="str">
        <f t="shared" si="235"/>
        <v/>
      </c>
    </row>
    <row r="17028" spans="15:15" x14ac:dyDescent="0.2">
      <c r="O17028" s="1" t="str">
        <f t="shared" si="235"/>
        <v/>
      </c>
    </row>
    <row r="17029" spans="15:15" x14ac:dyDescent="0.2">
      <c r="O17029" s="1" t="str">
        <f t="shared" si="235"/>
        <v/>
      </c>
    </row>
    <row r="17030" spans="15:15" x14ac:dyDescent="0.2">
      <c r="O17030" s="1" t="str">
        <f t="shared" si="235"/>
        <v/>
      </c>
    </row>
    <row r="17031" spans="15:15" x14ac:dyDescent="0.2">
      <c r="O17031" s="1" t="str">
        <f t="shared" si="235"/>
        <v/>
      </c>
    </row>
    <row r="17032" spans="15:15" x14ac:dyDescent="0.2">
      <c r="O17032" s="1" t="str">
        <f t="shared" si="235"/>
        <v/>
      </c>
    </row>
    <row r="17033" spans="15:15" x14ac:dyDescent="0.2">
      <c r="O17033" s="1" t="str">
        <f t="shared" si="235"/>
        <v/>
      </c>
    </row>
    <row r="17034" spans="15:15" x14ac:dyDescent="0.2">
      <c r="O17034" s="1" t="str">
        <f t="shared" si="235"/>
        <v/>
      </c>
    </row>
    <row r="17035" spans="15:15" x14ac:dyDescent="0.2">
      <c r="O17035" s="1" t="str">
        <f t="shared" si="235"/>
        <v/>
      </c>
    </row>
    <row r="17036" spans="15:15" x14ac:dyDescent="0.2">
      <c r="O17036" s="1" t="str">
        <f t="shared" si="235"/>
        <v/>
      </c>
    </row>
    <row r="17037" spans="15:15" x14ac:dyDescent="0.2">
      <c r="O17037" s="1" t="str">
        <f t="shared" si="235"/>
        <v/>
      </c>
    </row>
    <row r="17038" spans="15:15" x14ac:dyDescent="0.2">
      <c r="O17038" s="1" t="str">
        <f t="shared" si="235"/>
        <v/>
      </c>
    </row>
    <row r="17039" spans="15:15" x14ac:dyDescent="0.2">
      <c r="O17039" s="1" t="str">
        <f t="shared" si="235"/>
        <v/>
      </c>
    </row>
    <row r="17040" spans="15:15" x14ac:dyDescent="0.2">
      <c r="O17040" s="1" t="str">
        <f t="shared" si="235"/>
        <v/>
      </c>
    </row>
    <row r="17041" spans="15:15" x14ac:dyDescent="0.2">
      <c r="O17041" s="1" t="str">
        <f t="shared" si="235"/>
        <v/>
      </c>
    </row>
    <row r="17042" spans="15:15" x14ac:dyDescent="0.2">
      <c r="O17042" s="1" t="str">
        <f t="shared" si="235"/>
        <v/>
      </c>
    </row>
    <row r="17043" spans="15:15" x14ac:dyDescent="0.2">
      <c r="O17043" s="1" t="str">
        <f t="shared" si="235"/>
        <v/>
      </c>
    </row>
    <row r="17044" spans="15:15" x14ac:dyDescent="0.2">
      <c r="O17044" s="1" t="str">
        <f t="shared" si="235"/>
        <v/>
      </c>
    </row>
    <row r="17045" spans="15:15" x14ac:dyDescent="0.2">
      <c r="O17045" s="1" t="str">
        <f t="shared" si="235"/>
        <v/>
      </c>
    </row>
    <row r="17046" spans="15:15" x14ac:dyDescent="0.2">
      <c r="O17046" s="1" t="str">
        <f t="shared" si="235"/>
        <v/>
      </c>
    </row>
    <row r="17047" spans="15:15" x14ac:dyDescent="0.2">
      <c r="O17047" s="1" t="str">
        <f t="shared" si="235"/>
        <v/>
      </c>
    </row>
    <row r="17048" spans="15:15" x14ac:dyDescent="0.2">
      <c r="O17048" s="1" t="str">
        <f t="shared" si="235"/>
        <v/>
      </c>
    </row>
    <row r="17049" spans="15:15" x14ac:dyDescent="0.2">
      <c r="O17049" s="1" t="str">
        <f t="shared" si="235"/>
        <v/>
      </c>
    </row>
    <row r="17050" spans="15:15" x14ac:dyDescent="0.2">
      <c r="O17050" s="1" t="str">
        <f t="shared" si="235"/>
        <v/>
      </c>
    </row>
    <row r="17051" spans="15:15" x14ac:dyDescent="0.2">
      <c r="O17051" s="1" t="str">
        <f t="shared" si="235"/>
        <v/>
      </c>
    </row>
    <row r="17052" spans="15:15" x14ac:dyDescent="0.2">
      <c r="O17052" s="1" t="str">
        <f t="shared" si="235"/>
        <v/>
      </c>
    </row>
    <row r="17053" spans="15:15" x14ac:dyDescent="0.2">
      <c r="O17053" s="1" t="str">
        <f t="shared" si="235"/>
        <v/>
      </c>
    </row>
    <row r="17054" spans="15:15" x14ac:dyDescent="0.2">
      <c r="O17054" s="1" t="str">
        <f t="shared" si="235"/>
        <v/>
      </c>
    </row>
    <row r="17055" spans="15:15" x14ac:dyDescent="0.2">
      <c r="O17055" s="1" t="str">
        <f t="shared" si="235"/>
        <v/>
      </c>
    </row>
    <row r="17056" spans="15:15" x14ac:dyDescent="0.2">
      <c r="O17056" s="1" t="str">
        <f t="shared" si="235"/>
        <v/>
      </c>
    </row>
    <row r="17057" spans="15:15" x14ac:dyDescent="0.2">
      <c r="O17057" s="1" t="str">
        <f t="shared" si="235"/>
        <v/>
      </c>
    </row>
    <row r="17058" spans="15:15" x14ac:dyDescent="0.2">
      <c r="O17058" s="1" t="str">
        <f t="shared" si="235"/>
        <v/>
      </c>
    </row>
    <row r="17059" spans="15:15" x14ac:dyDescent="0.2">
      <c r="O17059" s="1" t="str">
        <f t="shared" si="235"/>
        <v/>
      </c>
    </row>
    <row r="17060" spans="15:15" x14ac:dyDescent="0.2">
      <c r="O17060" s="1" t="str">
        <f t="shared" si="235"/>
        <v/>
      </c>
    </row>
    <row r="17061" spans="15:15" x14ac:dyDescent="0.2">
      <c r="O17061" s="1" t="str">
        <f t="shared" si="235"/>
        <v/>
      </c>
    </row>
    <row r="17062" spans="15:15" x14ac:dyDescent="0.2">
      <c r="O17062" s="1" t="str">
        <f t="shared" si="235"/>
        <v/>
      </c>
    </row>
    <row r="17063" spans="15:15" x14ac:dyDescent="0.2">
      <c r="O17063" s="1" t="str">
        <f t="shared" si="235"/>
        <v/>
      </c>
    </row>
    <row r="17064" spans="15:15" x14ac:dyDescent="0.2">
      <c r="O17064" s="1" t="str">
        <f t="shared" si="235"/>
        <v/>
      </c>
    </row>
    <row r="17065" spans="15:15" x14ac:dyDescent="0.2">
      <c r="O17065" s="1" t="str">
        <f t="shared" si="235"/>
        <v/>
      </c>
    </row>
    <row r="17066" spans="15:15" x14ac:dyDescent="0.2">
      <c r="O17066" s="1" t="str">
        <f t="shared" si="235"/>
        <v/>
      </c>
    </row>
    <row r="17067" spans="15:15" x14ac:dyDescent="0.2">
      <c r="O17067" s="1" t="str">
        <f t="shared" si="235"/>
        <v/>
      </c>
    </row>
    <row r="17068" spans="15:15" x14ac:dyDescent="0.2">
      <c r="O17068" s="1" t="str">
        <f t="shared" si="235"/>
        <v/>
      </c>
    </row>
    <row r="17069" spans="15:15" x14ac:dyDescent="0.2">
      <c r="O17069" s="1" t="str">
        <f t="shared" si="235"/>
        <v/>
      </c>
    </row>
    <row r="17070" spans="15:15" x14ac:dyDescent="0.2">
      <c r="O17070" s="1" t="str">
        <f t="shared" si="235"/>
        <v/>
      </c>
    </row>
    <row r="17071" spans="15:15" x14ac:dyDescent="0.2">
      <c r="O17071" s="1" t="str">
        <f t="shared" si="235"/>
        <v/>
      </c>
    </row>
    <row r="17072" spans="15:15" x14ac:dyDescent="0.2">
      <c r="O17072" s="1" t="str">
        <f t="shared" si="235"/>
        <v/>
      </c>
    </row>
    <row r="17073" spans="15:15" x14ac:dyDescent="0.2">
      <c r="O17073" s="1" t="str">
        <f t="shared" si="235"/>
        <v/>
      </c>
    </row>
    <row r="17074" spans="15:15" x14ac:dyDescent="0.2">
      <c r="O17074" s="1" t="str">
        <f t="shared" si="235"/>
        <v/>
      </c>
    </row>
    <row r="17075" spans="15:15" x14ac:dyDescent="0.2">
      <c r="O17075" s="1" t="str">
        <f t="shared" si="235"/>
        <v/>
      </c>
    </row>
    <row r="17076" spans="15:15" x14ac:dyDescent="0.2">
      <c r="O17076" s="1" t="str">
        <f t="shared" si="235"/>
        <v/>
      </c>
    </row>
    <row r="17077" spans="15:15" x14ac:dyDescent="0.2">
      <c r="O17077" s="1" t="str">
        <f t="shared" si="235"/>
        <v/>
      </c>
    </row>
    <row r="17078" spans="15:15" x14ac:dyDescent="0.2">
      <c r="O17078" s="1" t="str">
        <f t="shared" si="235"/>
        <v/>
      </c>
    </row>
    <row r="17079" spans="15:15" x14ac:dyDescent="0.2">
      <c r="O17079" s="1" t="str">
        <f t="shared" si="235"/>
        <v/>
      </c>
    </row>
    <row r="17080" spans="15:15" x14ac:dyDescent="0.2">
      <c r="O17080" s="1" t="str">
        <f t="shared" si="235"/>
        <v/>
      </c>
    </row>
    <row r="17081" spans="15:15" x14ac:dyDescent="0.2">
      <c r="O17081" s="1" t="str">
        <f t="shared" si="235"/>
        <v/>
      </c>
    </row>
    <row r="17082" spans="15:15" x14ac:dyDescent="0.2">
      <c r="O17082" s="1" t="str">
        <f t="shared" si="235"/>
        <v/>
      </c>
    </row>
    <row r="17083" spans="15:15" x14ac:dyDescent="0.2">
      <c r="O17083" s="1" t="str">
        <f t="shared" si="235"/>
        <v/>
      </c>
    </row>
    <row r="17084" spans="15:15" x14ac:dyDescent="0.2">
      <c r="O17084" s="1" t="str">
        <f t="shared" si="235"/>
        <v/>
      </c>
    </row>
    <row r="17085" spans="15:15" x14ac:dyDescent="0.2">
      <c r="O17085" s="1" t="str">
        <f t="shared" si="235"/>
        <v/>
      </c>
    </row>
    <row r="17086" spans="15:15" x14ac:dyDescent="0.2">
      <c r="O17086" s="1" t="str">
        <f t="shared" si="235"/>
        <v/>
      </c>
    </row>
    <row r="17087" spans="15:15" x14ac:dyDescent="0.2">
      <c r="O17087" s="1" t="str">
        <f t="shared" si="235"/>
        <v/>
      </c>
    </row>
    <row r="17088" spans="15:15" x14ac:dyDescent="0.2">
      <c r="O17088" s="1" t="str">
        <f t="shared" si="235"/>
        <v/>
      </c>
    </row>
    <row r="17089" spans="15:15" x14ac:dyDescent="0.2">
      <c r="O17089" s="1" t="str">
        <f t="shared" si="235"/>
        <v/>
      </c>
    </row>
    <row r="17090" spans="15:15" x14ac:dyDescent="0.2">
      <c r="O17090" s="1" t="str">
        <f t="shared" ref="O17090:O17153" si="236">IF(ABS(H17090-G17090) &gt; (H17090*0.1), "X", "")</f>
        <v/>
      </c>
    </row>
    <row r="17091" spans="15:15" x14ac:dyDescent="0.2">
      <c r="O17091" s="1" t="str">
        <f t="shared" si="236"/>
        <v/>
      </c>
    </row>
    <row r="17092" spans="15:15" x14ac:dyDescent="0.2">
      <c r="O17092" s="1" t="str">
        <f t="shared" si="236"/>
        <v/>
      </c>
    </row>
    <row r="17093" spans="15:15" x14ac:dyDescent="0.2">
      <c r="O17093" s="1" t="str">
        <f t="shared" si="236"/>
        <v/>
      </c>
    </row>
    <row r="17094" spans="15:15" x14ac:dyDescent="0.2">
      <c r="O17094" s="1" t="str">
        <f t="shared" si="236"/>
        <v/>
      </c>
    </row>
    <row r="17095" spans="15:15" x14ac:dyDescent="0.2">
      <c r="O17095" s="1" t="str">
        <f t="shared" si="236"/>
        <v/>
      </c>
    </row>
    <row r="17096" spans="15:15" x14ac:dyDescent="0.2">
      <c r="O17096" s="1" t="str">
        <f t="shared" si="236"/>
        <v/>
      </c>
    </row>
    <row r="17097" spans="15:15" x14ac:dyDescent="0.2">
      <c r="O17097" s="1" t="str">
        <f t="shared" si="236"/>
        <v/>
      </c>
    </row>
    <row r="17098" spans="15:15" x14ac:dyDescent="0.2">
      <c r="O17098" s="1" t="str">
        <f t="shared" si="236"/>
        <v/>
      </c>
    </row>
    <row r="17099" spans="15:15" x14ac:dyDescent="0.2">
      <c r="O17099" s="1" t="str">
        <f t="shared" si="236"/>
        <v/>
      </c>
    </row>
    <row r="17100" spans="15:15" x14ac:dyDescent="0.2">
      <c r="O17100" s="1" t="str">
        <f t="shared" si="236"/>
        <v/>
      </c>
    </row>
    <row r="17101" spans="15:15" x14ac:dyDescent="0.2">
      <c r="O17101" s="1" t="str">
        <f t="shared" si="236"/>
        <v/>
      </c>
    </row>
    <row r="17102" spans="15:15" x14ac:dyDescent="0.2">
      <c r="O17102" s="1" t="str">
        <f t="shared" si="236"/>
        <v/>
      </c>
    </row>
    <row r="17103" spans="15:15" x14ac:dyDescent="0.2">
      <c r="O17103" s="1" t="str">
        <f t="shared" si="236"/>
        <v/>
      </c>
    </row>
    <row r="17104" spans="15:15" x14ac:dyDescent="0.2">
      <c r="O17104" s="1" t="str">
        <f t="shared" si="236"/>
        <v/>
      </c>
    </row>
    <row r="17105" spans="15:15" x14ac:dyDescent="0.2">
      <c r="O17105" s="1" t="str">
        <f t="shared" si="236"/>
        <v/>
      </c>
    </row>
    <row r="17106" spans="15:15" x14ac:dyDescent="0.2">
      <c r="O17106" s="1" t="str">
        <f t="shared" si="236"/>
        <v/>
      </c>
    </row>
    <row r="17107" spans="15:15" x14ac:dyDescent="0.2">
      <c r="O17107" s="1" t="str">
        <f t="shared" si="236"/>
        <v/>
      </c>
    </row>
    <row r="17108" spans="15:15" x14ac:dyDescent="0.2">
      <c r="O17108" s="1" t="str">
        <f t="shared" si="236"/>
        <v/>
      </c>
    </row>
    <row r="17109" spans="15:15" x14ac:dyDescent="0.2">
      <c r="O17109" s="1" t="str">
        <f t="shared" si="236"/>
        <v/>
      </c>
    </row>
    <row r="17110" spans="15:15" x14ac:dyDescent="0.2">
      <c r="O17110" s="1" t="str">
        <f t="shared" si="236"/>
        <v/>
      </c>
    </row>
    <row r="17111" spans="15:15" x14ac:dyDescent="0.2">
      <c r="O17111" s="1" t="str">
        <f t="shared" si="236"/>
        <v/>
      </c>
    </row>
    <row r="17112" spans="15:15" x14ac:dyDescent="0.2">
      <c r="O17112" s="1" t="str">
        <f t="shared" si="236"/>
        <v/>
      </c>
    </row>
    <row r="17113" spans="15:15" x14ac:dyDescent="0.2">
      <c r="O17113" s="1" t="str">
        <f t="shared" si="236"/>
        <v/>
      </c>
    </row>
    <row r="17114" spans="15:15" x14ac:dyDescent="0.2">
      <c r="O17114" s="1" t="str">
        <f t="shared" si="236"/>
        <v/>
      </c>
    </row>
    <row r="17115" spans="15:15" x14ac:dyDescent="0.2">
      <c r="O17115" s="1" t="str">
        <f t="shared" si="236"/>
        <v/>
      </c>
    </row>
    <row r="17116" spans="15:15" x14ac:dyDescent="0.2">
      <c r="O17116" s="1" t="str">
        <f t="shared" si="236"/>
        <v/>
      </c>
    </row>
    <row r="17117" spans="15:15" x14ac:dyDescent="0.2">
      <c r="O17117" s="1" t="str">
        <f t="shared" si="236"/>
        <v/>
      </c>
    </row>
    <row r="17118" spans="15:15" x14ac:dyDescent="0.2">
      <c r="O17118" s="1" t="str">
        <f t="shared" si="236"/>
        <v/>
      </c>
    </row>
    <row r="17119" spans="15:15" x14ac:dyDescent="0.2">
      <c r="O17119" s="1" t="str">
        <f t="shared" si="236"/>
        <v/>
      </c>
    </row>
    <row r="17120" spans="15:15" x14ac:dyDescent="0.2">
      <c r="O17120" s="1" t="str">
        <f t="shared" si="236"/>
        <v/>
      </c>
    </row>
    <row r="17121" spans="15:15" x14ac:dyDescent="0.2">
      <c r="O17121" s="1" t="str">
        <f t="shared" si="236"/>
        <v/>
      </c>
    </row>
    <row r="17122" spans="15:15" x14ac:dyDescent="0.2">
      <c r="O17122" s="1" t="str">
        <f t="shared" si="236"/>
        <v/>
      </c>
    </row>
    <row r="17123" spans="15:15" x14ac:dyDescent="0.2">
      <c r="O17123" s="1" t="str">
        <f t="shared" si="236"/>
        <v/>
      </c>
    </row>
    <row r="17124" spans="15:15" x14ac:dyDescent="0.2">
      <c r="O17124" s="1" t="str">
        <f t="shared" si="236"/>
        <v/>
      </c>
    </row>
    <row r="17125" spans="15:15" x14ac:dyDescent="0.2">
      <c r="O17125" s="1" t="str">
        <f t="shared" si="236"/>
        <v/>
      </c>
    </row>
    <row r="17126" spans="15:15" x14ac:dyDescent="0.2">
      <c r="O17126" s="1" t="str">
        <f t="shared" si="236"/>
        <v/>
      </c>
    </row>
    <row r="17127" spans="15:15" x14ac:dyDescent="0.2">
      <c r="O17127" s="1" t="str">
        <f t="shared" si="236"/>
        <v/>
      </c>
    </row>
    <row r="17128" spans="15:15" x14ac:dyDescent="0.2">
      <c r="O17128" s="1" t="str">
        <f t="shared" si="236"/>
        <v/>
      </c>
    </row>
    <row r="17129" spans="15:15" x14ac:dyDescent="0.2">
      <c r="O17129" s="1" t="str">
        <f t="shared" si="236"/>
        <v/>
      </c>
    </row>
    <row r="17130" spans="15:15" x14ac:dyDescent="0.2">
      <c r="O17130" s="1" t="str">
        <f t="shared" si="236"/>
        <v/>
      </c>
    </row>
    <row r="17131" spans="15:15" x14ac:dyDescent="0.2">
      <c r="O17131" s="1" t="str">
        <f t="shared" si="236"/>
        <v/>
      </c>
    </row>
    <row r="17132" spans="15:15" x14ac:dyDescent="0.2">
      <c r="O17132" s="1" t="str">
        <f t="shared" si="236"/>
        <v/>
      </c>
    </row>
    <row r="17133" spans="15:15" x14ac:dyDescent="0.2">
      <c r="O17133" s="1" t="str">
        <f t="shared" si="236"/>
        <v/>
      </c>
    </row>
    <row r="17134" spans="15:15" x14ac:dyDescent="0.2">
      <c r="O17134" s="1" t="str">
        <f t="shared" si="236"/>
        <v/>
      </c>
    </row>
    <row r="17135" spans="15:15" x14ac:dyDescent="0.2">
      <c r="O17135" s="1" t="str">
        <f t="shared" si="236"/>
        <v/>
      </c>
    </row>
    <row r="17136" spans="15:15" x14ac:dyDescent="0.2">
      <c r="O17136" s="1" t="str">
        <f t="shared" si="236"/>
        <v/>
      </c>
    </row>
    <row r="17137" spans="15:15" x14ac:dyDescent="0.2">
      <c r="O17137" s="1" t="str">
        <f t="shared" si="236"/>
        <v/>
      </c>
    </row>
    <row r="17138" spans="15:15" x14ac:dyDescent="0.2">
      <c r="O17138" s="1" t="str">
        <f t="shared" si="236"/>
        <v/>
      </c>
    </row>
    <row r="17139" spans="15:15" x14ac:dyDescent="0.2">
      <c r="O17139" s="1" t="str">
        <f t="shared" si="236"/>
        <v/>
      </c>
    </row>
    <row r="17140" spans="15:15" x14ac:dyDescent="0.2">
      <c r="O17140" s="1" t="str">
        <f t="shared" si="236"/>
        <v/>
      </c>
    </row>
    <row r="17141" spans="15:15" x14ac:dyDescent="0.2">
      <c r="O17141" s="1" t="str">
        <f t="shared" si="236"/>
        <v/>
      </c>
    </row>
    <row r="17142" spans="15:15" x14ac:dyDescent="0.2">
      <c r="O17142" s="1" t="str">
        <f t="shared" si="236"/>
        <v/>
      </c>
    </row>
    <row r="17143" spans="15:15" x14ac:dyDescent="0.2">
      <c r="O17143" s="1" t="str">
        <f t="shared" si="236"/>
        <v/>
      </c>
    </row>
    <row r="17144" spans="15:15" x14ac:dyDescent="0.2">
      <c r="O17144" s="1" t="str">
        <f t="shared" si="236"/>
        <v/>
      </c>
    </row>
    <row r="17145" spans="15:15" x14ac:dyDescent="0.2">
      <c r="O17145" s="1" t="str">
        <f t="shared" si="236"/>
        <v/>
      </c>
    </row>
    <row r="17146" spans="15:15" x14ac:dyDescent="0.2">
      <c r="O17146" s="1" t="str">
        <f t="shared" si="236"/>
        <v/>
      </c>
    </row>
    <row r="17147" spans="15:15" x14ac:dyDescent="0.2">
      <c r="O17147" s="1" t="str">
        <f t="shared" si="236"/>
        <v/>
      </c>
    </row>
    <row r="17148" spans="15:15" x14ac:dyDescent="0.2">
      <c r="O17148" s="1" t="str">
        <f t="shared" si="236"/>
        <v/>
      </c>
    </row>
    <row r="17149" spans="15:15" x14ac:dyDescent="0.2">
      <c r="O17149" s="1" t="str">
        <f t="shared" si="236"/>
        <v/>
      </c>
    </row>
    <row r="17150" spans="15:15" x14ac:dyDescent="0.2">
      <c r="O17150" s="1" t="str">
        <f t="shared" si="236"/>
        <v/>
      </c>
    </row>
    <row r="17151" spans="15:15" x14ac:dyDescent="0.2">
      <c r="O17151" s="1" t="str">
        <f t="shared" si="236"/>
        <v/>
      </c>
    </row>
    <row r="17152" spans="15:15" x14ac:dyDescent="0.2">
      <c r="O17152" s="1" t="str">
        <f t="shared" si="236"/>
        <v/>
      </c>
    </row>
    <row r="17153" spans="15:15" x14ac:dyDescent="0.2">
      <c r="O17153" s="1" t="str">
        <f t="shared" si="236"/>
        <v/>
      </c>
    </row>
    <row r="17154" spans="15:15" x14ac:dyDescent="0.2">
      <c r="O17154" s="1" t="str">
        <f t="shared" ref="O17154:O17217" si="237">IF(ABS(H17154-G17154) &gt; (H17154*0.1), "X", "")</f>
        <v/>
      </c>
    </row>
    <row r="17155" spans="15:15" x14ac:dyDescent="0.2">
      <c r="O17155" s="1" t="str">
        <f t="shared" si="237"/>
        <v/>
      </c>
    </row>
    <row r="17156" spans="15:15" x14ac:dyDescent="0.2">
      <c r="O17156" s="1" t="str">
        <f t="shared" si="237"/>
        <v/>
      </c>
    </row>
    <row r="17157" spans="15:15" x14ac:dyDescent="0.2">
      <c r="O17157" s="1" t="str">
        <f t="shared" si="237"/>
        <v/>
      </c>
    </row>
    <row r="17158" spans="15:15" x14ac:dyDescent="0.2">
      <c r="O17158" s="1" t="str">
        <f t="shared" si="237"/>
        <v/>
      </c>
    </row>
    <row r="17159" spans="15:15" x14ac:dyDescent="0.2">
      <c r="O17159" s="1" t="str">
        <f t="shared" si="237"/>
        <v/>
      </c>
    </row>
    <row r="17160" spans="15:15" x14ac:dyDescent="0.2">
      <c r="O17160" s="1" t="str">
        <f t="shared" si="237"/>
        <v/>
      </c>
    </row>
    <row r="17161" spans="15:15" x14ac:dyDescent="0.2">
      <c r="O17161" s="1" t="str">
        <f t="shared" si="237"/>
        <v/>
      </c>
    </row>
    <row r="17162" spans="15:15" x14ac:dyDescent="0.2">
      <c r="O17162" s="1" t="str">
        <f t="shared" si="237"/>
        <v/>
      </c>
    </row>
    <row r="17163" spans="15:15" x14ac:dyDescent="0.2">
      <c r="O17163" s="1" t="str">
        <f t="shared" si="237"/>
        <v/>
      </c>
    </row>
    <row r="17164" spans="15:15" x14ac:dyDescent="0.2">
      <c r="O17164" s="1" t="str">
        <f t="shared" si="237"/>
        <v/>
      </c>
    </row>
    <row r="17165" spans="15:15" x14ac:dyDescent="0.2">
      <c r="O17165" s="1" t="str">
        <f t="shared" si="237"/>
        <v/>
      </c>
    </row>
    <row r="17166" spans="15:15" x14ac:dyDescent="0.2">
      <c r="O17166" s="1" t="str">
        <f t="shared" si="237"/>
        <v/>
      </c>
    </row>
    <row r="17167" spans="15:15" x14ac:dyDescent="0.2">
      <c r="O17167" s="1" t="str">
        <f t="shared" si="237"/>
        <v/>
      </c>
    </row>
    <row r="17168" spans="15:15" x14ac:dyDescent="0.2">
      <c r="O17168" s="1" t="str">
        <f t="shared" si="237"/>
        <v/>
      </c>
    </row>
    <row r="17169" spans="15:15" x14ac:dyDescent="0.2">
      <c r="O17169" s="1" t="str">
        <f t="shared" si="237"/>
        <v/>
      </c>
    </row>
    <row r="17170" spans="15:15" x14ac:dyDescent="0.2">
      <c r="O17170" s="1" t="str">
        <f t="shared" si="237"/>
        <v/>
      </c>
    </row>
    <row r="17171" spans="15:15" x14ac:dyDescent="0.2">
      <c r="O17171" s="1" t="str">
        <f t="shared" si="237"/>
        <v/>
      </c>
    </row>
    <row r="17172" spans="15:15" x14ac:dyDescent="0.2">
      <c r="O17172" s="1" t="str">
        <f t="shared" si="237"/>
        <v/>
      </c>
    </row>
    <row r="17173" spans="15:15" x14ac:dyDescent="0.2">
      <c r="O17173" s="1" t="str">
        <f t="shared" si="237"/>
        <v/>
      </c>
    </row>
    <row r="17174" spans="15:15" x14ac:dyDescent="0.2">
      <c r="O17174" s="1" t="str">
        <f t="shared" si="237"/>
        <v/>
      </c>
    </row>
    <row r="17175" spans="15:15" x14ac:dyDescent="0.2">
      <c r="O17175" s="1" t="str">
        <f t="shared" si="237"/>
        <v/>
      </c>
    </row>
    <row r="17176" spans="15:15" x14ac:dyDescent="0.2">
      <c r="O17176" s="1" t="str">
        <f t="shared" si="237"/>
        <v/>
      </c>
    </row>
    <row r="17177" spans="15:15" x14ac:dyDescent="0.2">
      <c r="O17177" s="1" t="str">
        <f t="shared" si="237"/>
        <v/>
      </c>
    </row>
    <row r="17178" spans="15:15" x14ac:dyDescent="0.2">
      <c r="O17178" s="1" t="str">
        <f t="shared" si="237"/>
        <v/>
      </c>
    </row>
    <row r="17179" spans="15:15" x14ac:dyDescent="0.2">
      <c r="O17179" s="1" t="str">
        <f t="shared" si="237"/>
        <v/>
      </c>
    </row>
    <row r="17180" spans="15:15" x14ac:dyDescent="0.2">
      <c r="O17180" s="1" t="str">
        <f t="shared" si="237"/>
        <v/>
      </c>
    </row>
    <row r="17181" spans="15:15" x14ac:dyDescent="0.2">
      <c r="O17181" s="1" t="str">
        <f t="shared" si="237"/>
        <v/>
      </c>
    </row>
    <row r="17182" spans="15:15" x14ac:dyDescent="0.2">
      <c r="O17182" s="1" t="str">
        <f t="shared" si="237"/>
        <v/>
      </c>
    </row>
    <row r="17183" spans="15:15" x14ac:dyDescent="0.2">
      <c r="O17183" s="1" t="str">
        <f t="shared" si="237"/>
        <v/>
      </c>
    </row>
    <row r="17184" spans="15:15" x14ac:dyDescent="0.2">
      <c r="O17184" s="1" t="str">
        <f t="shared" si="237"/>
        <v/>
      </c>
    </row>
    <row r="17185" spans="15:15" x14ac:dyDescent="0.2">
      <c r="O17185" s="1" t="str">
        <f t="shared" si="237"/>
        <v/>
      </c>
    </row>
    <row r="17186" spans="15:15" x14ac:dyDescent="0.2">
      <c r="O17186" s="1" t="str">
        <f t="shared" si="237"/>
        <v/>
      </c>
    </row>
    <row r="17187" spans="15:15" x14ac:dyDescent="0.2">
      <c r="O17187" s="1" t="str">
        <f t="shared" si="237"/>
        <v/>
      </c>
    </row>
    <row r="17188" spans="15:15" x14ac:dyDescent="0.2">
      <c r="O17188" s="1" t="str">
        <f t="shared" si="237"/>
        <v/>
      </c>
    </row>
    <row r="17189" spans="15:15" x14ac:dyDescent="0.2">
      <c r="O17189" s="1" t="str">
        <f t="shared" si="237"/>
        <v/>
      </c>
    </row>
    <row r="17190" spans="15:15" x14ac:dyDescent="0.2">
      <c r="O17190" s="1" t="str">
        <f t="shared" si="237"/>
        <v/>
      </c>
    </row>
    <row r="17191" spans="15:15" x14ac:dyDescent="0.2">
      <c r="O17191" s="1" t="str">
        <f t="shared" si="237"/>
        <v/>
      </c>
    </row>
    <row r="17192" spans="15:15" x14ac:dyDescent="0.2">
      <c r="O17192" s="1" t="str">
        <f t="shared" si="237"/>
        <v/>
      </c>
    </row>
    <row r="17193" spans="15:15" x14ac:dyDescent="0.2">
      <c r="O17193" s="1" t="str">
        <f t="shared" si="237"/>
        <v/>
      </c>
    </row>
    <row r="17194" spans="15:15" x14ac:dyDescent="0.2">
      <c r="O17194" s="1" t="str">
        <f t="shared" si="237"/>
        <v/>
      </c>
    </row>
    <row r="17195" spans="15:15" x14ac:dyDescent="0.2">
      <c r="O17195" s="1" t="str">
        <f t="shared" si="237"/>
        <v/>
      </c>
    </row>
    <row r="17196" spans="15:15" x14ac:dyDescent="0.2">
      <c r="O17196" s="1" t="str">
        <f t="shared" si="237"/>
        <v/>
      </c>
    </row>
    <row r="17197" spans="15:15" x14ac:dyDescent="0.2">
      <c r="O17197" s="1" t="str">
        <f t="shared" si="237"/>
        <v/>
      </c>
    </row>
    <row r="17198" spans="15:15" x14ac:dyDescent="0.2">
      <c r="O17198" s="1" t="str">
        <f t="shared" si="237"/>
        <v/>
      </c>
    </row>
    <row r="17199" spans="15:15" x14ac:dyDescent="0.2">
      <c r="O17199" s="1" t="str">
        <f t="shared" si="237"/>
        <v/>
      </c>
    </row>
    <row r="17200" spans="15:15" x14ac:dyDescent="0.2">
      <c r="O17200" s="1" t="str">
        <f t="shared" si="237"/>
        <v/>
      </c>
    </row>
    <row r="17201" spans="15:15" x14ac:dyDescent="0.2">
      <c r="O17201" s="1" t="str">
        <f t="shared" si="237"/>
        <v/>
      </c>
    </row>
    <row r="17202" spans="15:15" x14ac:dyDescent="0.2">
      <c r="O17202" s="1" t="str">
        <f t="shared" si="237"/>
        <v/>
      </c>
    </row>
    <row r="17203" spans="15:15" x14ac:dyDescent="0.2">
      <c r="O17203" s="1" t="str">
        <f t="shared" si="237"/>
        <v/>
      </c>
    </row>
    <row r="17204" spans="15:15" x14ac:dyDescent="0.2">
      <c r="O17204" s="1" t="str">
        <f t="shared" si="237"/>
        <v/>
      </c>
    </row>
    <row r="17205" spans="15:15" x14ac:dyDescent="0.2">
      <c r="O17205" s="1" t="str">
        <f t="shared" si="237"/>
        <v/>
      </c>
    </row>
    <row r="17206" spans="15:15" x14ac:dyDescent="0.2">
      <c r="O17206" s="1" t="str">
        <f t="shared" si="237"/>
        <v/>
      </c>
    </row>
    <row r="17207" spans="15:15" x14ac:dyDescent="0.2">
      <c r="O17207" s="1" t="str">
        <f t="shared" si="237"/>
        <v/>
      </c>
    </row>
    <row r="17208" spans="15:15" x14ac:dyDescent="0.2">
      <c r="O17208" s="1" t="str">
        <f t="shared" si="237"/>
        <v/>
      </c>
    </row>
    <row r="17209" spans="15:15" x14ac:dyDescent="0.2">
      <c r="O17209" s="1" t="str">
        <f t="shared" si="237"/>
        <v/>
      </c>
    </row>
    <row r="17210" spans="15:15" x14ac:dyDescent="0.2">
      <c r="O17210" s="1" t="str">
        <f t="shared" si="237"/>
        <v/>
      </c>
    </row>
    <row r="17211" spans="15:15" x14ac:dyDescent="0.2">
      <c r="O17211" s="1" t="str">
        <f t="shared" si="237"/>
        <v/>
      </c>
    </row>
    <row r="17212" spans="15:15" x14ac:dyDescent="0.2">
      <c r="O17212" s="1" t="str">
        <f t="shared" si="237"/>
        <v/>
      </c>
    </row>
    <row r="17213" spans="15:15" x14ac:dyDescent="0.2">
      <c r="O17213" s="1" t="str">
        <f t="shared" si="237"/>
        <v/>
      </c>
    </row>
    <row r="17214" spans="15:15" x14ac:dyDescent="0.2">
      <c r="O17214" s="1" t="str">
        <f t="shared" si="237"/>
        <v/>
      </c>
    </row>
    <row r="17215" spans="15:15" x14ac:dyDescent="0.2">
      <c r="O17215" s="1" t="str">
        <f t="shared" si="237"/>
        <v/>
      </c>
    </row>
    <row r="17216" spans="15:15" x14ac:dyDescent="0.2">
      <c r="O17216" s="1" t="str">
        <f t="shared" si="237"/>
        <v/>
      </c>
    </row>
    <row r="17217" spans="15:15" x14ac:dyDescent="0.2">
      <c r="O17217" s="1" t="str">
        <f t="shared" si="237"/>
        <v/>
      </c>
    </row>
    <row r="17218" spans="15:15" x14ac:dyDescent="0.2">
      <c r="O17218" s="1" t="str">
        <f t="shared" ref="O17218:O17281" si="238">IF(ABS(H17218-G17218) &gt; (H17218*0.1), "X", "")</f>
        <v/>
      </c>
    </row>
    <row r="17219" spans="15:15" x14ac:dyDescent="0.2">
      <c r="O17219" s="1" t="str">
        <f t="shared" si="238"/>
        <v/>
      </c>
    </row>
    <row r="17220" spans="15:15" x14ac:dyDescent="0.2">
      <c r="O17220" s="1" t="str">
        <f t="shared" si="238"/>
        <v/>
      </c>
    </row>
    <row r="17221" spans="15:15" x14ac:dyDescent="0.2">
      <c r="O17221" s="1" t="str">
        <f t="shared" si="238"/>
        <v/>
      </c>
    </row>
    <row r="17222" spans="15:15" x14ac:dyDescent="0.2">
      <c r="O17222" s="1" t="str">
        <f t="shared" si="238"/>
        <v/>
      </c>
    </row>
    <row r="17223" spans="15:15" x14ac:dyDescent="0.2">
      <c r="O17223" s="1" t="str">
        <f t="shared" si="238"/>
        <v/>
      </c>
    </row>
    <row r="17224" spans="15:15" x14ac:dyDescent="0.2">
      <c r="O17224" s="1" t="str">
        <f t="shared" si="238"/>
        <v/>
      </c>
    </row>
    <row r="17225" spans="15:15" x14ac:dyDescent="0.2">
      <c r="O17225" s="1" t="str">
        <f t="shared" si="238"/>
        <v/>
      </c>
    </row>
    <row r="17226" spans="15:15" x14ac:dyDescent="0.2">
      <c r="O17226" s="1" t="str">
        <f t="shared" si="238"/>
        <v/>
      </c>
    </row>
    <row r="17227" spans="15:15" x14ac:dyDescent="0.2">
      <c r="O17227" s="1" t="str">
        <f t="shared" si="238"/>
        <v/>
      </c>
    </row>
    <row r="17228" spans="15:15" x14ac:dyDescent="0.2">
      <c r="O17228" s="1" t="str">
        <f t="shared" si="238"/>
        <v/>
      </c>
    </row>
    <row r="17229" spans="15:15" x14ac:dyDescent="0.2">
      <c r="O17229" s="1" t="str">
        <f t="shared" si="238"/>
        <v/>
      </c>
    </row>
    <row r="17230" spans="15:15" x14ac:dyDescent="0.2">
      <c r="O17230" s="1" t="str">
        <f t="shared" si="238"/>
        <v/>
      </c>
    </row>
    <row r="17231" spans="15:15" x14ac:dyDescent="0.2">
      <c r="O17231" s="1" t="str">
        <f t="shared" si="238"/>
        <v/>
      </c>
    </row>
    <row r="17232" spans="15:15" x14ac:dyDescent="0.2">
      <c r="O17232" s="1" t="str">
        <f t="shared" si="238"/>
        <v/>
      </c>
    </row>
    <row r="17233" spans="15:15" x14ac:dyDescent="0.2">
      <c r="O17233" s="1" t="str">
        <f t="shared" si="238"/>
        <v/>
      </c>
    </row>
    <row r="17234" spans="15:15" x14ac:dyDescent="0.2">
      <c r="O17234" s="1" t="str">
        <f t="shared" si="238"/>
        <v/>
      </c>
    </row>
    <row r="17235" spans="15:15" x14ac:dyDescent="0.2">
      <c r="O17235" s="1" t="str">
        <f t="shared" si="238"/>
        <v/>
      </c>
    </row>
    <row r="17236" spans="15:15" x14ac:dyDescent="0.2">
      <c r="O17236" s="1" t="str">
        <f t="shared" si="238"/>
        <v/>
      </c>
    </row>
    <row r="17237" spans="15:15" x14ac:dyDescent="0.2">
      <c r="O17237" s="1" t="str">
        <f t="shared" si="238"/>
        <v/>
      </c>
    </row>
    <row r="17238" spans="15:15" x14ac:dyDescent="0.2">
      <c r="O17238" s="1" t="str">
        <f t="shared" si="238"/>
        <v/>
      </c>
    </row>
    <row r="17239" spans="15:15" x14ac:dyDescent="0.2">
      <c r="O17239" s="1" t="str">
        <f t="shared" si="238"/>
        <v/>
      </c>
    </row>
    <row r="17240" spans="15:15" x14ac:dyDescent="0.2">
      <c r="O17240" s="1" t="str">
        <f t="shared" si="238"/>
        <v/>
      </c>
    </row>
    <row r="17241" spans="15:15" x14ac:dyDescent="0.2">
      <c r="O17241" s="1" t="str">
        <f t="shared" si="238"/>
        <v/>
      </c>
    </row>
    <row r="17242" spans="15:15" x14ac:dyDescent="0.2">
      <c r="O17242" s="1" t="str">
        <f t="shared" si="238"/>
        <v/>
      </c>
    </row>
    <row r="17243" spans="15:15" x14ac:dyDescent="0.2">
      <c r="O17243" s="1" t="str">
        <f t="shared" si="238"/>
        <v/>
      </c>
    </row>
    <row r="17244" spans="15:15" x14ac:dyDescent="0.2">
      <c r="O17244" s="1" t="str">
        <f t="shared" si="238"/>
        <v/>
      </c>
    </row>
    <row r="17245" spans="15:15" x14ac:dyDescent="0.2">
      <c r="O17245" s="1" t="str">
        <f t="shared" si="238"/>
        <v/>
      </c>
    </row>
    <row r="17246" spans="15:15" x14ac:dyDescent="0.2">
      <c r="O17246" s="1" t="str">
        <f t="shared" si="238"/>
        <v/>
      </c>
    </row>
    <row r="17247" spans="15:15" x14ac:dyDescent="0.2">
      <c r="O17247" s="1" t="str">
        <f t="shared" si="238"/>
        <v/>
      </c>
    </row>
    <row r="17248" spans="15:15" x14ac:dyDescent="0.2">
      <c r="O17248" s="1" t="str">
        <f t="shared" si="238"/>
        <v/>
      </c>
    </row>
    <row r="17249" spans="15:15" x14ac:dyDescent="0.2">
      <c r="O17249" s="1" t="str">
        <f t="shared" si="238"/>
        <v/>
      </c>
    </row>
    <row r="17250" spans="15:15" x14ac:dyDescent="0.2">
      <c r="O17250" s="1" t="str">
        <f t="shared" si="238"/>
        <v/>
      </c>
    </row>
    <row r="17251" spans="15:15" x14ac:dyDescent="0.2">
      <c r="O17251" s="1" t="str">
        <f t="shared" si="238"/>
        <v/>
      </c>
    </row>
    <row r="17252" spans="15:15" x14ac:dyDescent="0.2">
      <c r="O17252" s="1" t="str">
        <f t="shared" si="238"/>
        <v/>
      </c>
    </row>
    <row r="17253" spans="15:15" x14ac:dyDescent="0.2">
      <c r="O17253" s="1" t="str">
        <f t="shared" si="238"/>
        <v/>
      </c>
    </row>
    <row r="17254" spans="15:15" x14ac:dyDescent="0.2">
      <c r="O17254" s="1" t="str">
        <f t="shared" si="238"/>
        <v/>
      </c>
    </row>
    <row r="17255" spans="15:15" x14ac:dyDescent="0.2">
      <c r="O17255" s="1" t="str">
        <f t="shared" si="238"/>
        <v/>
      </c>
    </row>
    <row r="17256" spans="15:15" x14ac:dyDescent="0.2">
      <c r="O17256" s="1" t="str">
        <f t="shared" si="238"/>
        <v/>
      </c>
    </row>
    <row r="17257" spans="15:15" x14ac:dyDescent="0.2">
      <c r="O17257" s="1" t="str">
        <f t="shared" si="238"/>
        <v/>
      </c>
    </row>
    <row r="17258" spans="15:15" x14ac:dyDescent="0.2">
      <c r="O17258" s="1" t="str">
        <f t="shared" si="238"/>
        <v/>
      </c>
    </row>
    <row r="17259" spans="15:15" x14ac:dyDescent="0.2">
      <c r="O17259" s="1" t="str">
        <f t="shared" si="238"/>
        <v/>
      </c>
    </row>
    <row r="17260" spans="15:15" x14ac:dyDescent="0.2">
      <c r="O17260" s="1" t="str">
        <f t="shared" si="238"/>
        <v/>
      </c>
    </row>
    <row r="17261" spans="15:15" x14ac:dyDescent="0.2">
      <c r="O17261" s="1" t="str">
        <f t="shared" si="238"/>
        <v/>
      </c>
    </row>
    <row r="17262" spans="15:15" x14ac:dyDescent="0.2">
      <c r="O17262" s="1" t="str">
        <f t="shared" si="238"/>
        <v/>
      </c>
    </row>
    <row r="17263" spans="15:15" x14ac:dyDescent="0.2">
      <c r="O17263" s="1" t="str">
        <f t="shared" si="238"/>
        <v/>
      </c>
    </row>
    <row r="17264" spans="15:15" x14ac:dyDescent="0.2">
      <c r="O17264" s="1" t="str">
        <f t="shared" si="238"/>
        <v/>
      </c>
    </row>
    <row r="17265" spans="15:15" x14ac:dyDescent="0.2">
      <c r="O17265" s="1" t="str">
        <f t="shared" si="238"/>
        <v/>
      </c>
    </row>
    <row r="17266" spans="15:15" x14ac:dyDescent="0.2">
      <c r="O17266" s="1" t="str">
        <f t="shared" si="238"/>
        <v/>
      </c>
    </row>
    <row r="17267" spans="15:15" x14ac:dyDescent="0.2">
      <c r="O17267" s="1" t="str">
        <f t="shared" si="238"/>
        <v/>
      </c>
    </row>
    <row r="17268" spans="15:15" x14ac:dyDescent="0.2">
      <c r="O17268" s="1" t="str">
        <f t="shared" si="238"/>
        <v/>
      </c>
    </row>
    <row r="17269" spans="15:15" x14ac:dyDescent="0.2">
      <c r="O17269" s="1" t="str">
        <f t="shared" si="238"/>
        <v/>
      </c>
    </row>
    <row r="17270" spans="15:15" x14ac:dyDescent="0.2">
      <c r="O17270" s="1" t="str">
        <f t="shared" si="238"/>
        <v/>
      </c>
    </row>
    <row r="17271" spans="15:15" x14ac:dyDescent="0.2">
      <c r="O17271" s="1" t="str">
        <f t="shared" si="238"/>
        <v/>
      </c>
    </row>
    <row r="17272" spans="15:15" x14ac:dyDescent="0.2">
      <c r="O17272" s="1" t="str">
        <f t="shared" si="238"/>
        <v/>
      </c>
    </row>
    <row r="17273" spans="15:15" x14ac:dyDescent="0.2">
      <c r="O17273" s="1" t="str">
        <f t="shared" si="238"/>
        <v/>
      </c>
    </row>
    <row r="17274" spans="15:15" x14ac:dyDescent="0.2">
      <c r="O17274" s="1" t="str">
        <f t="shared" si="238"/>
        <v/>
      </c>
    </row>
    <row r="17275" spans="15:15" x14ac:dyDescent="0.2">
      <c r="O17275" s="1" t="str">
        <f t="shared" si="238"/>
        <v/>
      </c>
    </row>
    <row r="17276" spans="15:15" x14ac:dyDescent="0.2">
      <c r="O17276" s="1" t="str">
        <f t="shared" si="238"/>
        <v/>
      </c>
    </row>
    <row r="17277" spans="15:15" x14ac:dyDescent="0.2">
      <c r="O17277" s="1" t="str">
        <f t="shared" si="238"/>
        <v/>
      </c>
    </row>
    <row r="17278" spans="15:15" x14ac:dyDescent="0.2">
      <c r="O17278" s="1" t="str">
        <f t="shared" si="238"/>
        <v/>
      </c>
    </row>
    <row r="17279" spans="15:15" x14ac:dyDescent="0.2">
      <c r="O17279" s="1" t="str">
        <f t="shared" si="238"/>
        <v/>
      </c>
    </row>
    <row r="17280" spans="15:15" x14ac:dyDescent="0.2">
      <c r="O17280" s="1" t="str">
        <f t="shared" si="238"/>
        <v/>
      </c>
    </row>
    <row r="17281" spans="15:15" x14ac:dyDescent="0.2">
      <c r="O17281" s="1" t="str">
        <f t="shared" si="238"/>
        <v/>
      </c>
    </row>
    <row r="17282" spans="15:15" x14ac:dyDescent="0.2">
      <c r="O17282" s="1" t="str">
        <f t="shared" ref="O17282:O17345" si="239">IF(ABS(H17282-G17282) &gt; (H17282*0.1), "X", "")</f>
        <v/>
      </c>
    </row>
    <row r="17283" spans="15:15" x14ac:dyDescent="0.2">
      <c r="O17283" s="1" t="str">
        <f t="shared" si="239"/>
        <v/>
      </c>
    </row>
    <row r="17284" spans="15:15" x14ac:dyDescent="0.2">
      <c r="O17284" s="1" t="str">
        <f t="shared" si="239"/>
        <v/>
      </c>
    </row>
    <row r="17285" spans="15:15" x14ac:dyDescent="0.2">
      <c r="O17285" s="1" t="str">
        <f t="shared" si="239"/>
        <v/>
      </c>
    </row>
    <row r="17286" spans="15:15" x14ac:dyDescent="0.2">
      <c r="O17286" s="1" t="str">
        <f t="shared" si="239"/>
        <v/>
      </c>
    </row>
    <row r="17287" spans="15:15" x14ac:dyDescent="0.2">
      <c r="O17287" s="1" t="str">
        <f t="shared" si="239"/>
        <v/>
      </c>
    </row>
    <row r="17288" spans="15:15" x14ac:dyDescent="0.2">
      <c r="O17288" s="1" t="str">
        <f t="shared" si="239"/>
        <v/>
      </c>
    </row>
    <row r="17289" spans="15:15" x14ac:dyDescent="0.2">
      <c r="O17289" s="1" t="str">
        <f t="shared" si="239"/>
        <v/>
      </c>
    </row>
    <row r="17290" spans="15:15" x14ac:dyDescent="0.2">
      <c r="O17290" s="1" t="str">
        <f t="shared" si="239"/>
        <v/>
      </c>
    </row>
    <row r="17291" spans="15:15" x14ac:dyDescent="0.2">
      <c r="O17291" s="1" t="str">
        <f t="shared" si="239"/>
        <v/>
      </c>
    </row>
    <row r="17292" spans="15:15" x14ac:dyDescent="0.2">
      <c r="O17292" s="1" t="str">
        <f t="shared" si="239"/>
        <v/>
      </c>
    </row>
    <row r="17293" spans="15:15" x14ac:dyDescent="0.2">
      <c r="O17293" s="1" t="str">
        <f t="shared" si="239"/>
        <v/>
      </c>
    </row>
    <row r="17294" spans="15:15" x14ac:dyDescent="0.2">
      <c r="O17294" s="1" t="str">
        <f t="shared" si="239"/>
        <v/>
      </c>
    </row>
    <row r="17295" spans="15:15" x14ac:dyDescent="0.2">
      <c r="O17295" s="1" t="str">
        <f t="shared" si="239"/>
        <v/>
      </c>
    </row>
    <row r="17296" spans="15:15" x14ac:dyDescent="0.2">
      <c r="O17296" s="1" t="str">
        <f t="shared" si="239"/>
        <v/>
      </c>
    </row>
    <row r="17297" spans="15:15" x14ac:dyDescent="0.2">
      <c r="O17297" s="1" t="str">
        <f t="shared" si="239"/>
        <v/>
      </c>
    </row>
    <row r="17298" spans="15:15" x14ac:dyDescent="0.2">
      <c r="O17298" s="1" t="str">
        <f t="shared" si="239"/>
        <v/>
      </c>
    </row>
    <row r="17299" spans="15:15" x14ac:dyDescent="0.2">
      <c r="O17299" s="1" t="str">
        <f t="shared" si="239"/>
        <v/>
      </c>
    </row>
    <row r="17300" spans="15:15" x14ac:dyDescent="0.2">
      <c r="O17300" s="1" t="str">
        <f t="shared" si="239"/>
        <v/>
      </c>
    </row>
    <row r="17301" spans="15:15" x14ac:dyDescent="0.2">
      <c r="O17301" s="1" t="str">
        <f t="shared" si="239"/>
        <v/>
      </c>
    </row>
    <row r="17302" spans="15:15" x14ac:dyDescent="0.2">
      <c r="O17302" s="1" t="str">
        <f t="shared" si="239"/>
        <v/>
      </c>
    </row>
    <row r="17303" spans="15:15" x14ac:dyDescent="0.2">
      <c r="O17303" s="1" t="str">
        <f t="shared" si="239"/>
        <v/>
      </c>
    </row>
    <row r="17304" spans="15:15" x14ac:dyDescent="0.2">
      <c r="O17304" s="1" t="str">
        <f t="shared" si="239"/>
        <v/>
      </c>
    </row>
    <row r="17305" spans="15:15" x14ac:dyDescent="0.2">
      <c r="O17305" s="1" t="str">
        <f t="shared" si="239"/>
        <v/>
      </c>
    </row>
    <row r="17306" spans="15:15" x14ac:dyDescent="0.2">
      <c r="O17306" s="1" t="str">
        <f t="shared" si="239"/>
        <v/>
      </c>
    </row>
    <row r="17307" spans="15:15" x14ac:dyDescent="0.2">
      <c r="O17307" s="1" t="str">
        <f t="shared" si="239"/>
        <v/>
      </c>
    </row>
    <row r="17308" spans="15:15" x14ac:dyDescent="0.2">
      <c r="O17308" s="1" t="str">
        <f t="shared" si="239"/>
        <v/>
      </c>
    </row>
    <row r="17309" spans="15:15" x14ac:dyDescent="0.2">
      <c r="O17309" s="1" t="str">
        <f t="shared" si="239"/>
        <v/>
      </c>
    </row>
    <row r="17310" spans="15:15" x14ac:dyDescent="0.2">
      <c r="O17310" s="1" t="str">
        <f t="shared" si="239"/>
        <v/>
      </c>
    </row>
    <row r="17311" spans="15:15" x14ac:dyDescent="0.2">
      <c r="O17311" s="1" t="str">
        <f t="shared" si="239"/>
        <v/>
      </c>
    </row>
    <row r="17312" spans="15:15" x14ac:dyDescent="0.2">
      <c r="O17312" s="1" t="str">
        <f t="shared" si="239"/>
        <v/>
      </c>
    </row>
    <row r="17313" spans="15:15" x14ac:dyDescent="0.2">
      <c r="O17313" s="1" t="str">
        <f t="shared" si="239"/>
        <v/>
      </c>
    </row>
    <row r="17314" spans="15:15" x14ac:dyDescent="0.2">
      <c r="O17314" s="1" t="str">
        <f t="shared" si="239"/>
        <v/>
      </c>
    </row>
    <row r="17315" spans="15:15" x14ac:dyDescent="0.2">
      <c r="O17315" s="1" t="str">
        <f t="shared" si="239"/>
        <v/>
      </c>
    </row>
    <row r="17316" spans="15:15" x14ac:dyDescent="0.2">
      <c r="O17316" s="1" t="str">
        <f t="shared" si="239"/>
        <v/>
      </c>
    </row>
    <row r="17317" spans="15:15" x14ac:dyDescent="0.2">
      <c r="O17317" s="1" t="str">
        <f t="shared" si="239"/>
        <v/>
      </c>
    </row>
    <row r="17318" spans="15:15" x14ac:dyDescent="0.2">
      <c r="O17318" s="1" t="str">
        <f t="shared" si="239"/>
        <v/>
      </c>
    </row>
    <row r="17319" spans="15:15" x14ac:dyDescent="0.2">
      <c r="O17319" s="1" t="str">
        <f t="shared" si="239"/>
        <v/>
      </c>
    </row>
    <row r="17320" spans="15:15" x14ac:dyDescent="0.2">
      <c r="O17320" s="1" t="str">
        <f t="shared" si="239"/>
        <v/>
      </c>
    </row>
    <row r="17321" spans="15:15" x14ac:dyDescent="0.2">
      <c r="O17321" s="1" t="str">
        <f t="shared" si="239"/>
        <v/>
      </c>
    </row>
    <row r="17322" spans="15:15" x14ac:dyDescent="0.2">
      <c r="O17322" s="1" t="str">
        <f t="shared" si="239"/>
        <v/>
      </c>
    </row>
    <row r="17323" spans="15:15" x14ac:dyDescent="0.2">
      <c r="O17323" s="1" t="str">
        <f t="shared" si="239"/>
        <v/>
      </c>
    </row>
    <row r="17324" spans="15:15" x14ac:dyDescent="0.2">
      <c r="O17324" s="1" t="str">
        <f t="shared" si="239"/>
        <v/>
      </c>
    </row>
    <row r="17325" spans="15:15" x14ac:dyDescent="0.2">
      <c r="O17325" s="1" t="str">
        <f t="shared" si="239"/>
        <v/>
      </c>
    </row>
    <row r="17326" spans="15:15" x14ac:dyDescent="0.2">
      <c r="O17326" s="1" t="str">
        <f t="shared" si="239"/>
        <v/>
      </c>
    </row>
    <row r="17327" spans="15:15" x14ac:dyDescent="0.2">
      <c r="O17327" s="1" t="str">
        <f t="shared" si="239"/>
        <v/>
      </c>
    </row>
    <row r="17328" spans="15:15" x14ac:dyDescent="0.2">
      <c r="O17328" s="1" t="str">
        <f t="shared" si="239"/>
        <v/>
      </c>
    </row>
    <row r="17329" spans="15:15" x14ac:dyDescent="0.2">
      <c r="O17329" s="1" t="str">
        <f t="shared" si="239"/>
        <v/>
      </c>
    </row>
    <row r="17330" spans="15:15" x14ac:dyDescent="0.2">
      <c r="O17330" s="1" t="str">
        <f t="shared" si="239"/>
        <v/>
      </c>
    </row>
    <row r="17331" spans="15:15" x14ac:dyDescent="0.2">
      <c r="O17331" s="1" t="str">
        <f t="shared" si="239"/>
        <v/>
      </c>
    </row>
    <row r="17332" spans="15:15" x14ac:dyDescent="0.2">
      <c r="O17332" s="1" t="str">
        <f t="shared" si="239"/>
        <v/>
      </c>
    </row>
    <row r="17333" spans="15:15" x14ac:dyDescent="0.2">
      <c r="O17333" s="1" t="str">
        <f t="shared" si="239"/>
        <v/>
      </c>
    </row>
    <row r="17334" spans="15:15" x14ac:dyDescent="0.2">
      <c r="O17334" s="1" t="str">
        <f t="shared" si="239"/>
        <v/>
      </c>
    </row>
    <row r="17335" spans="15:15" x14ac:dyDescent="0.2">
      <c r="O17335" s="1" t="str">
        <f t="shared" si="239"/>
        <v/>
      </c>
    </row>
    <row r="17336" spans="15:15" x14ac:dyDescent="0.2">
      <c r="O17336" s="1" t="str">
        <f t="shared" si="239"/>
        <v/>
      </c>
    </row>
    <row r="17337" spans="15:15" x14ac:dyDescent="0.2">
      <c r="O17337" s="1" t="str">
        <f t="shared" si="239"/>
        <v/>
      </c>
    </row>
    <row r="17338" spans="15:15" x14ac:dyDescent="0.2">
      <c r="O17338" s="1" t="str">
        <f t="shared" si="239"/>
        <v/>
      </c>
    </row>
    <row r="17339" spans="15:15" x14ac:dyDescent="0.2">
      <c r="O17339" s="1" t="str">
        <f t="shared" si="239"/>
        <v/>
      </c>
    </row>
    <row r="17340" spans="15:15" x14ac:dyDescent="0.2">
      <c r="O17340" s="1" t="str">
        <f t="shared" si="239"/>
        <v/>
      </c>
    </row>
    <row r="17341" spans="15:15" x14ac:dyDescent="0.2">
      <c r="O17341" s="1" t="str">
        <f t="shared" si="239"/>
        <v/>
      </c>
    </row>
    <row r="17342" spans="15:15" x14ac:dyDescent="0.2">
      <c r="O17342" s="1" t="str">
        <f t="shared" si="239"/>
        <v/>
      </c>
    </row>
    <row r="17343" spans="15:15" x14ac:dyDescent="0.2">
      <c r="O17343" s="1" t="str">
        <f t="shared" si="239"/>
        <v/>
      </c>
    </row>
    <row r="17344" spans="15:15" x14ac:dyDescent="0.2">
      <c r="O17344" s="1" t="str">
        <f t="shared" si="239"/>
        <v/>
      </c>
    </row>
    <row r="17345" spans="15:15" x14ac:dyDescent="0.2">
      <c r="O17345" s="1" t="str">
        <f t="shared" si="239"/>
        <v/>
      </c>
    </row>
    <row r="17346" spans="15:15" x14ac:dyDescent="0.2">
      <c r="O17346" s="1" t="str">
        <f t="shared" ref="O17346:O17409" si="240">IF(ABS(H17346-G17346) &gt; (H17346*0.1), "X", "")</f>
        <v/>
      </c>
    </row>
    <row r="17347" spans="15:15" x14ac:dyDescent="0.2">
      <c r="O17347" s="1" t="str">
        <f t="shared" si="240"/>
        <v/>
      </c>
    </row>
    <row r="17348" spans="15:15" x14ac:dyDescent="0.2">
      <c r="O17348" s="1" t="str">
        <f t="shared" si="240"/>
        <v/>
      </c>
    </row>
    <row r="17349" spans="15:15" x14ac:dyDescent="0.2">
      <c r="O17349" s="1" t="str">
        <f t="shared" si="240"/>
        <v/>
      </c>
    </row>
    <row r="17350" spans="15:15" x14ac:dyDescent="0.2">
      <c r="O17350" s="1" t="str">
        <f t="shared" si="240"/>
        <v/>
      </c>
    </row>
    <row r="17351" spans="15:15" x14ac:dyDescent="0.2">
      <c r="O17351" s="1" t="str">
        <f t="shared" si="240"/>
        <v/>
      </c>
    </row>
    <row r="17352" spans="15:15" x14ac:dyDescent="0.2">
      <c r="O17352" s="1" t="str">
        <f t="shared" si="240"/>
        <v/>
      </c>
    </row>
    <row r="17353" spans="15:15" x14ac:dyDescent="0.2">
      <c r="O17353" s="1" t="str">
        <f t="shared" si="240"/>
        <v/>
      </c>
    </row>
    <row r="17354" spans="15:15" x14ac:dyDescent="0.2">
      <c r="O17354" s="1" t="str">
        <f t="shared" si="240"/>
        <v/>
      </c>
    </row>
    <row r="17355" spans="15:15" x14ac:dyDescent="0.2">
      <c r="O17355" s="1" t="str">
        <f t="shared" si="240"/>
        <v/>
      </c>
    </row>
    <row r="17356" spans="15:15" x14ac:dyDescent="0.2">
      <c r="O17356" s="1" t="str">
        <f t="shared" si="240"/>
        <v/>
      </c>
    </row>
    <row r="17357" spans="15:15" x14ac:dyDescent="0.2">
      <c r="O17357" s="1" t="str">
        <f t="shared" si="240"/>
        <v/>
      </c>
    </row>
    <row r="17358" spans="15:15" x14ac:dyDescent="0.2">
      <c r="O17358" s="1" t="str">
        <f t="shared" si="240"/>
        <v/>
      </c>
    </row>
    <row r="17359" spans="15:15" x14ac:dyDescent="0.2">
      <c r="O17359" s="1" t="str">
        <f t="shared" si="240"/>
        <v/>
      </c>
    </row>
    <row r="17360" spans="15:15" x14ac:dyDescent="0.2">
      <c r="O17360" s="1" t="str">
        <f t="shared" si="240"/>
        <v/>
      </c>
    </row>
    <row r="17361" spans="15:15" x14ac:dyDescent="0.2">
      <c r="O17361" s="1" t="str">
        <f t="shared" si="240"/>
        <v/>
      </c>
    </row>
    <row r="17362" spans="15:15" x14ac:dyDescent="0.2">
      <c r="O17362" s="1" t="str">
        <f t="shared" si="240"/>
        <v/>
      </c>
    </row>
    <row r="17363" spans="15:15" x14ac:dyDescent="0.2">
      <c r="O17363" s="1" t="str">
        <f t="shared" si="240"/>
        <v/>
      </c>
    </row>
    <row r="17364" spans="15:15" x14ac:dyDescent="0.2">
      <c r="O17364" s="1" t="str">
        <f t="shared" si="240"/>
        <v/>
      </c>
    </row>
    <row r="17365" spans="15:15" x14ac:dyDescent="0.2">
      <c r="O17365" s="1" t="str">
        <f t="shared" si="240"/>
        <v/>
      </c>
    </row>
    <row r="17366" spans="15:15" x14ac:dyDescent="0.2">
      <c r="O17366" s="1" t="str">
        <f t="shared" si="240"/>
        <v/>
      </c>
    </row>
    <row r="17367" spans="15:15" x14ac:dyDescent="0.2">
      <c r="O17367" s="1" t="str">
        <f t="shared" si="240"/>
        <v/>
      </c>
    </row>
    <row r="17368" spans="15:15" x14ac:dyDescent="0.2">
      <c r="O17368" s="1" t="str">
        <f t="shared" si="240"/>
        <v/>
      </c>
    </row>
    <row r="17369" spans="15:15" x14ac:dyDescent="0.2">
      <c r="O17369" s="1" t="str">
        <f t="shared" si="240"/>
        <v/>
      </c>
    </row>
    <row r="17370" spans="15:15" x14ac:dyDescent="0.2">
      <c r="O17370" s="1" t="str">
        <f t="shared" si="240"/>
        <v/>
      </c>
    </row>
    <row r="17371" spans="15:15" x14ac:dyDescent="0.2">
      <c r="O17371" s="1" t="str">
        <f t="shared" si="240"/>
        <v/>
      </c>
    </row>
    <row r="17372" spans="15:15" x14ac:dyDescent="0.2">
      <c r="O17372" s="1" t="str">
        <f t="shared" si="240"/>
        <v/>
      </c>
    </row>
    <row r="17373" spans="15:15" x14ac:dyDescent="0.2">
      <c r="O17373" s="1" t="str">
        <f t="shared" si="240"/>
        <v/>
      </c>
    </row>
    <row r="17374" spans="15:15" x14ac:dyDescent="0.2">
      <c r="O17374" s="1" t="str">
        <f t="shared" si="240"/>
        <v/>
      </c>
    </row>
    <row r="17375" spans="15:15" x14ac:dyDescent="0.2">
      <c r="O17375" s="1" t="str">
        <f t="shared" si="240"/>
        <v/>
      </c>
    </row>
    <row r="17376" spans="15:15" x14ac:dyDescent="0.2">
      <c r="O17376" s="1" t="str">
        <f t="shared" si="240"/>
        <v/>
      </c>
    </row>
    <row r="17377" spans="15:15" x14ac:dyDescent="0.2">
      <c r="O17377" s="1" t="str">
        <f t="shared" si="240"/>
        <v/>
      </c>
    </row>
    <row r="17378" spans="15:15" x14ac:dyDescent="0.2">
      <c r="O17378" s="1" t="str">
        <f t="shared" si="240"/>
        <v/>
      </c>
    </row>
    <row r="17379" spans="15:15" x14ac:dyDescent="0.2">
      <c r="O17379" s="1" t="str">
        <f t="shared" si="240"/>
        <v/>
      </c>
    </row>
    <row r="17380" spans="15:15" x14ac:dyDescent="0.2">
      <c r="O17380" s="1" t="str">
        <f t="shared" si="240"/>
        <v/>
      </c>
    </row>
    <row r="17381" spans="15:15" x14ac:dyDescent="0.2">
      <c r="O17381" s="1" t="str">
        <f t="shared" si="240"/>
        <v/>
      </c>
    </row>
    <row r="17382" spans="15:15" x14ac:dyDescent="0.2">
      <c r="O17382" s="1" t="str">
        <f t="shared" si="240"/>
        <v/>
      </c>
    </row>
    <row r="17383" spans="15:15" x14ac:dyDescent="0.2">
      <c r="O17383" s="1" t="str">
        <f t="shared" si="240"/>
        <v/>
      </c>
    </row>
    <row r="17384" spans="15:15" x14ac:dyDescent="0.2">
      <c r="O17384" s="1" t="str">
        <f t="shared" si="240"/>
        <v/>
      </c>
    </row>
    <row r="17385" spans="15:15" x14ac:dyDescent="0.2">
      <c r="O17385" s="1" t="str">
        <f t="shared" si="240"/>
        <v/>
      </c>
    </row>
    <row r="17386" spans="15:15" x14ac:dyDescent="0.2">
      <c r="O17386" s="1" t="str">
        <f t="shared" si="240"/>
        <v/>
      </c>
    </row>
    <row r="17387" spans="15:15" x14ac:dyDescent="0.2">
      <c r="O17387" s="1" t="str">
        <f t="shared" si="240"/>
        <v/>
      </c>
    </row>
    <row r="17388" spans="15:15" x14ac:dyDescent="0.2">
      <c r="O17388" s="1" t="str">
        <f t="shared" si="240"/>
        <v/>
      </c>
    </row>
    <row r="17389" spans="15:15" x14ac:dyDescent="0.2">
      <c r="O17389" s="1" t="str">
        <f t="shared" si="240"/>
        <v/>
      </c>
    </row>
    <row r="17390" spans="15:15" x14ac:dyDescent="0.2">
      <c r="O17390" s="1" t="str">
        <f t="shared" si="240"/>
        <v/>
      </c>
    </row>
    <row r="17391" spans="15:15" x14ac:dyDescent="0.2">
      <c r="O17391" s="1" t="str">
        <f t="shared" si="240"/>
        <v/>
      </c>
    </row>
    <row r="17392" spans="15:15" x14ac:dyDescent="0.2">
      <c r="O17392" s="1" t="str">
        <f t="shared" si="240"/>
        <v/>
      </c>
    </row>
    <row r="17393" spans="15:15" x14ac:dyDescent="0.2">
      <c r="O17393" s="1" t="str">
        <f t="shared" si="240"/>
        <v/>
      </c>
    </row>
    <row r="17394" spans="15:15" x14ac:dyDescent="0.2">
      <c r="O17394" s="1" t="str">
        <f t="shared" si="240"/>
        <v/>
      </c>
    </row>
    <row r="17395" spans="15:15" x14ac:dyDescent="0.2">
      <c r="O17395" s="1" t="str">
        <f t="shared" si="240"/>
        <v/>
      </c>
    </row>
    <row r="17396" spans="15:15" x14ac:dyDescent="0.2">
      <c r="O17396" s="1" t="str">
        <f t="shared" si="240"/>
        <v/>
      </c>
    </row>
    <row r="17397" spans="15:15" x14ac:dyDescent="0.2">
      <c r="O17397" s="1" t="str">
        <f t="shared" si="240"/>
        <v/>
      </c>
    </row>
    <row r="17398" spans="15:15" x14ac:dyDescent="0.2">
      <c r="O17398" s="1" t="str">
        <f t="shared" si="240"/>
        <v/>
      </c>
    </row>
    <row r="17399" spans="15:15" x14ac:dyDescent="0.2">
      <c r="O17399" s="1" t="str">
        <f t="shared" si="240"/>
        <v/>
      </c>
    </row>
    <row r="17400" spans="15:15" x14ac:dyDescent="0.2">
      <c r="O17400" s="1" t="str">
        <f t="shared" si="240"/>
        <v/>
      </c>
    </row>
    <row r="17401" spans="15:15" x14ac:dyDescent="0.2">
      <c r="O17401" s="1" t="str">
        <f t="shared" si="240"/>
        <v/>
      </c>
    </row>
    <row r="17402" spans="15:15" x14ac:dyDescent="0.2">
      <c r="O17402" s="1" t="str">
        <f t="shared" si="240"/>
        <v/>
      </c>
    </row>
    <row r="17403" spans="15:15" x14ac:dyDescent="0.2">
      <c r="O17403" s="1" t="str">
        <f t="shared" si="240"/>
        <v/>
      </c>
    </row>
    <row r="17404" spans="15:15" x14ac:dyDescent="0.2">
      <c r="O17404" s="1" t="str">
        <f t="shared" si="240"/>
        <v/>
      </c>
    </row>
    <row r="17405" spans="15:15" x14ac:dyDescent="0.2">
      <c r="O17405" s="1" t="str">
        <f t="shared" si="240"/>
        <v/>
      </c>
    </row>
    <row r="17406" spans="15:15" x14ac:dyDescent="0.2">
      <c r="O17406" s="1" t="str">
        <f t="shared" si="240"/>
        <v/>
      </c>
    </row>
    <row r="17407" spans="15:15" x14ac:dyDescent="0.2">
      <c r="O17407" s="1" t="str">
        <f t="shared" si="240"/>
        <v/>
      </c>
    </row>
    <row r="17408" spans="15:15" x14ac:dyDescent="0.2">
      <c r="O17408" s="1" t="str">
        <f t="shared" si="240"/>
        <v/>
      </c>
    </row>
    <row r="17409" spans="15:15" x14ac:dyDescent="0.2">
      <c r="O17409" s="1" t="str">
        <f t="shared" si="240"/>
        <v/>
      </c>
    </row>
    <row r="17410" spans="15:15" x14ac:dyDescent="0.2">
      <c r="O17410" s="1" t="str">
        <f t="shared" ref="O17410:O17473" si="241">IF(ABS(H17410-G17410) &gt; (H17410*0.1), "X", "")</f>
        <v/>
      </c>
    </row>
    <row r="17411" spans="15:15" x14ac:dyDescent="0.2">
      <c r="O17411" s="1" t="str">
        <f t="shared" si="241"/>
        <v/>
      </c>
    </row>
    <row r="17412" spans="15:15" x14ac:dyDescent="0.2">
      <c r="O17412" s="1" t="str">
        <f t="shared" si="241"/>
        <v/>
      </c>
    </row>
    <row r="17413" spans="15:15" x14ac:dyDescent="0.2">
      <c r="O17413" s="1" t="str">
        <f t="shared" si="241"/>
        <v/>
      </c>
    </row>
    <row r="17414" spans="15:15" x14ac:dyDescent="0.2">
      <c r="O17414" s="1" t="str">
        <f t="shared" si="241"/>
        <v/>
      </c>
    </row>
    <row r="17415" spans="15:15" x14ac:dyDescent="0.2">
      <c r="O17415" s="1" t="str">
        <f t="shared" si="241"/>
        <v/>
      </c>
    </row>
    <row r="17416" spans="15:15" x14ac:dyDescent="0.2">
      <c r="O17416" s="1" t="str">
        <f t="shared" si="241"/>
        <v/>
      </c>
    </row>
    <row r="17417" spans="15:15" x14ac:dyDescent="0.2">
      <c r="O17417" s="1" t="str">
        <f t="shared" si="241"/>
        <v/>
      </c>
    </row>
    <row r="17418" spans="15:15" x14ac:dyDescent="0.2">
      <c r="O17418" s="1" t="str">
        <f t="shared" si="241"/>
        <v/>
      </c>
    </row>
    <row r="17419" spans="15:15" x14ac:dyDescent="0.2">
      <c r="O17419" s="1" t="str">
        <f t="shared" si="241"/>
        <v/>
      </c>
    </row>
    <row r="17420" spans="15:15" x14ac:dyDescent="0.2">
      <c r="O17420" s="1" t="str">
        <f t="shared" si="241"/>
        <v/>
      </c>
    </row>
    <row r="17421" spans="15:15" x14ac:dyDescent="0.2">
      <c r="O17421" s="1" t="str">
        <f t="shared" si="241"/>
        <v/>
      </c>
    </row>
    <row r="17422" spans="15:15" x14ac:dyDescent="0.2">
      <c r="O17422" s="1" t="str">
        <f t="shared" si="241"/>
        <v/>
      </c>
    </row>
    <row r="17423" spans="15:15" x14ac:dyDescent="0.2">
      <c r="O17423" s="1" t="str">
        <f t="shared" si="241"/>
        <v/>
      </c>
    </row>
    <row r="17424" spans="15:15" x14ac:dyDescent="0.2">
      <c r="O17424" s="1" t="str">
        <f t="shared" si="241"/>
        <v/>
      </c>
    </row>
    <row r="17425" spans="15:15" x14ac:dyDescent="0.2">
      <c r="O17425" s="1" t="str">
        <f t="shared" si="241"/>
        <v/>
      </c>
    </row>
    <row r="17426" spans="15:15" x14ac:dyDescent="0.2">
      <c r="O17426" s="1" t="str">
        <f t="shared" si="241"/>
        <v/>
      </c>
    </row>
    <row r="17427" spans="15:15" x14ac:dyDescent="0.2">
      <c r="O17427" s="1" t="str">
        <f t="shared" si="241"/>
        <v/>
      </c>
    </row>
    <row r="17428" spans="15:15" x14ac:dyDescent="0.2">
      <c r="O17428" s="1" t="str">
        <f t="shared" si="241"/>
        <v/>
      </c>
    </row>
    <row r="17429" spans="15:15" x14ac:dyDescent="0.2">
      <c r="O17429" s="1" t="str">
        <f t="shared" si="241"/>
        <v/>
      </c>
    </row>
    <row r="17430" spans="15:15" x14ac:dyDescent="0.2">
      <c r="O17430" s="1" t="str">
        <f t="shared" si="241"/>
        <v/>
      </c>
    </row>
    <row r="17431" spans="15:15" x14ac:dyDescent="0.2">
      <c r="O17431" s="1" t="str">
        <f t="shared" si="241"/>
        <v/>
      </c>
    </row>
    <row r="17432" spans="15:15" x14ac:dyDescent="0.2">
      <c r="O17432" s="1" t="str">
        <f t="shared" si="241"/>
        <v/>
      </c>
    </row>
    <row r="17433" spans="15:15" x14ac:dyDescent="0.2">
      <c r="O17433" s="1" t="str">
        <f t="shared" si="241"/>
        <v/>
      </c>
    </row>
    <row r="17434" spans="15:15" x14ac:dyDescent="0.2">
      <c r="O17434" s="1" t="str">
        <f t="shared" si="241"/>
        <v/>
      </c>
    </row>
    <row r="17435" spans="15:15" x14ac:dyDescent="0.2">
      <c r="O17435" s="1" t="str">
        <f t="shared" si="241"/>
        <v/>
      </c>
    </row>
    <row r="17436" spans="15:15" x14ac:dyDescent="0.2">
      <c r="O17436" s="1" t="str">
        <f t="shared" si="241"/>
        <v/>
      </c>
    </row>
    <row r="17437" spans="15:15" x14ac:dyDescent="0.2">
      <c r="O17437" s="1" t="str">
        <f t="shared" si="241"/>
        <v/>
      </c>
    </row>
    <row r="17438" spans="15:15" x14ac:dyDescent="0.2">
      <c r="O17438" s="1" t="str">
        <f t="shared" si="241"/>
        <v/>
      </c>
    </row>
    <row r="17439" spans="15:15" x14ac:dyDescent="0.2">
      <c r="O17439" s="1" t="str">
        <f t="shared" si="241"/>
        <v/>
      </c>
    </row>
    <row r="17440" spans="15:15" x14ac:dyDescent="0.2">
      <c r="O17440" s="1" t="str">
        <f t="shared" si="241"/>
        <v/>
      </c>
    </row>
    <row r="17441" spans="15:15" x14ac:dyDescent="0.2">
      <c r="O17441" s="1" t="str">
        <f t="shared" si="241"/>
        <v/>
      </c>
    </row>
    <row r="17442" spans="15:15" x14ac:dyDescent="0.2">
      <c r="O17442" s="1" t="str">
        <f t="shared" si="241"/>
        <v/>
      </c>
    </row>
    <row r="17443" spans="15:15" x14ac:dyDescent="0.2">
      <c r="O17443" s="1" t="str">
        <f t="shared" si="241"/>
        <v/>
      </c>
    </row>
    <row r="17444" spans="15:15" x14ac:dyDescent="0.2">
      <c r="O17444" s="1" t="str">
        <f t="shared" si="241"/>
        <v/>
      </c>
    </row>
    <row r="17445" spans="15:15" x14ac:dyDescent="0.2">
      <c r="O17445" s="1" t="str">
        <f t="shared" si="241"/>
        <v/>
      </c>
    </row>
    <row r="17446" spans="15:15" x14ac:dyDescent="0.2">
      <c r="O17446" s="1" t="str">
        <f t="shared" si="241"/>
        <v/>
      </c>
    </row>
    <row r="17447" spans="15:15" x14ac:dyDescent="0.2">
      <c r="O17447" s="1" t="str">
        <f t="shared" si="241"/>
        <v/>
      </c>
    </row>
    <row r="17448" spans="15:15" x14ac:dyDescent="0.2">
      <c r="O17448" s="1" t="str">
        <f t="shared" si="241"/>
        <v/>
      </c>
    </row>
    <row r="17449" spans="15:15" x14ac:dyDescent="0.2">
      <c r="O17449" s="1" t="str">
        <f t="shared" si="241"/>
        <v/>
      </c>
    </row>
    <row r="17450" spans="15:15" x14ac:dyDescent="0.2">
      <c r="O17450" s="1" t="str">
        <f t="shared" si="241"/>
        <v/>
      </c>
    </row>
    <row r="17451" spans="15:15" x14ac:dyDescent="0.2">
      <c r="O17451" s="1" t="str">
        <f t="shared" si="241"/>
        <v/>
      </c>
    </row>
    <row r="17452" spans="15:15" x14ac:dyDescent="0.2">
      <c r="O17452" s="1" t="str">
        <f t="shared" si="241"/>
        <v/>
      </c>
    </row>
    <row r="17453" spans="15:15" x14ac:dyDescent="0.2">
      <c r="O17453" s="1" t="str">
        <f t="shared" si="241"/>
        <v/>
      </c>
    </row>
    <row r="17454" spans="15:15" x14ac:dyDescent="0.2">
      <c r="O17454" s="1" t="str">
        <f t="shared" si="241"/>
        <v/>
      </c>
    </row>
    <row r="17455" spans="15:15" x14ac:dyDescent="0.2">
      <c r="O17455" s="1" t="str">
        <f t="shared" si="241"/>
        <v/>
      </c>
    </row>
    <row r="17456" spans="15:15" x14ac:dyDescent="0.2">
      <c r="O17456" s="1" t="str">
        <f t="shared" si="241"/>
        <v/>
      </c>
    </row>
    <row r="17457" spans="15:15" x14ac:dyDescent="0.2">
      <c r="O17457" s="1" t="str">
        <f t="shared" si="241"/>
        <v/>
      </c>
    </row>
    <row r="17458" spans="15:15" x14ac:dyDescent="0.2">
      <c r="O17458" s="1" t="str">
        <f t="shared" si="241"/>
        <v/>
      </c>
    </row>
    <row r="17459" spans="15:15" x14ac:dyDescent="0.2">
      <c r="O17459" s="1" t="str">
        <f t="shared" si="241"/>
        <v/>
      </c>
    </row>
    <row r="17460" spans="15:15" x14ac:dyDescent="0.2">
      <c r="O17460" s="1" t="str">
        <f t="shared" si="241"/>
        <v/>
      </c>
    </row>
    <row r="17461" spans="15:15" x14ac:dyDescent="0.2">
      <c r="O17461" s="1" t="str">
        <f t="shared" si="241"/>
        <v/>
      </c>
    </row>
    <row r="17462" spans="15:15" x14ac:dyDescent="0.2">
      <c r="O17462" s="1" t="str">
        <f t="shared" si="241"/>
        <v/>
      </c>
    </row>
    <row r="17463" spans="15:15" x14ac:dyDescent="0.2">
      <c r="O17463" s="1" t="str">
        <f t="shared" si="241"/>
        <v/>
      </c>
    </row>
    <row r="17464" spans="15:15" x14ac:dyDescent="0.2">
      <c r="O17464" s="1" t="str">
        <f t="shared" si="241"/>
        <v/>
      </c>
    </row>
    <row r="17465" spans="15:15" x14ac:dyDescent="0.2">
      <c r="O17465" s="1" t="str">
        <f t="shared" si="241"/>
        <v/>
      </c>
    </row>
    <row r="17466" spans="15:15" x14ac:dyDescent="0.2">
      <c r="O17466" s="1" t="str">
        <f t="shared" si="241"/>
        <v/>
      </c>
    </row>
    <row r="17467" spans="15:15" x14ac:dyDescent="0.2">
      <c r="O17467" s="1" t="str">
        <f t="shared" si="241"/>
        <v/>
      </c>
    </row>
    <row r="17468" spans="15:15" x14ac:dyDescent="0.2">
      <c r="O17468" s="1" t="str">
        <f t="shared" si="241"/>
        <v/>
      </c>
    </row>
    <row r="17469" spans="15:15" x14ac:dyDescent="0.2">
      <c r="O17469" s="1" t="str">
        <f t="shared" si="241"/>
        <v/>
      </c>
    </row>
    <row r="17470" spans="15:15" x14ac:dyDescent="0.2">
      <c r="O17470" s="1" t="str">
        <f t="shared" si="241"/>
        <v/>
      </c>
    </row>
    <row r="17471" spans="15:15" x14ac:dyDescent="0.2">
      <c r="O17471" s="1" t="str">
        <f t="shared" si="241"/>
        <v/>
      </c>
    </row>
    <row r="17472" spans="15:15" x14ac:dyDescent="0.2">
      <c r="O17472" s="1" t="str">
        <f t="shared" si="241"/>
        <v/>
      </c>
    </row>
    <row r="17473" spans="15:15" x14ac:dyDescent="0.2">
      <c r="O17473" s="1" t="str">
        <f t="shared" si="241"/>
        <v/>
      </c>
    </row>
    <row r="17474" spans="15:15" x14ac:dyDescent="0.2">
      <c r="O17474" s="1" t="str">
        <f t="shared" ref="O17474:O17537" si="242">IF(ABS(H17474-G17474) &gt; (H17474*0.1), "X", "")</f>
        <v/>
      </c>
    </row>
    <row r="17475" spans="15:15" x14ac:dyDescent="0.2">
      <c r="O17475" s="1" t="str">
        <f t="shared" si="242"/>
        <v/>
      </c>
    </row>
    <row r="17476" spans="15:15" x14ac:dyDescent="0.2">
      <c r="O17476" s="1" t="str">
        <f t="shared" si="242"/>
        <v/>
      </c>
    </row>
    <row r="17477" spans="15:15" x14ac:dyDescent="0.2">
      <c r="O17477" s="1" t="str">
        <f t="shared" si="242"/>
        <v/>
      </c>
    </row>
    <row r="17478" spans="15:15" x14ac:dyDescent="0.2">
      <c r="O17478" s="1" t="str">
        <f t="shared" si="242"/>
        <v/>
      </c>
    </row>
    <row r="17479" spans="15:15" x14ac:dyDescent="0.2">
      <c r="O17479" s="1" t="str">
        <f t="shared" si="242"/>
        <v/>
      </c>
    </row>
    <row r="17480" spans="15:15" x14ac:dyDescent="0.2">
      <c r="O17480" s="1" t="str">
        <f t="shared" si="242"/>
        <v/>
      </c>
    </row>
    <row r="17481" spans="15:15" x14ac:dyDescent="0.2">
      <c r="O17481" s="1" t="str">
        <f t="shared" si="242"/>
        <v/>
      </c>
    </row>
    <row r="17482" spans="15:15" x14ac:dyDescent="0.2">
      <c r="O17482" s="1" t="str">
        <f t="shared" si="242"/>
        <v/>
      </c>
    </row>
    <row r="17483" spans="15:15" x14ac:dyDescent="0.2">
      <c r="O17483" s="1" t="str">
        <f t="shared" si="242"/>
        <v/>
      </c>
    </row>
    <row r="17484" spans="15:15" x14ac:dyDescent="0.2">
      <c r="O17484" s="1" t="str">
        <f t="shared" si="242"/>
        <v/>
      </c>
    </row>
    <row r="17485" spans="15:15" x14ac:dyDescent="0.2">
      <c r="O17485" s="1" t="str">
        <f t="shared" si="242"/>
        <v/>
      </c>
    </row>
    <row r="17486" spans="15:15" x14ac:dyDescent="0.2">
      <c r="O17486" s="1" t="str">
        <f t="shared" si="242"/>
        <v/>
      </c>
    </row>
    <row r="17487" spans="15:15" x14ac:dyDescent="0.2">
      <c r="O17487" s="1" t="str">
        <f t="shared" si="242"/>
        <v/>
      </c>
    </row>
    <row r="17488" spans="15:15" x14ac:dyDescent="0.2">
      <c r="O17488" s="1" t="str">
        <f t="shared" si="242"/>
        <v/>
      </c>
    </row>
    <row r="17489" spans="15:15" x14ac:dyDescent="0.2">
      <c r="O17489" s="1" t="str">
        <f t="shared" si="242"/>
        <v/>
      </c>
    </row>
    <row r="17490" spans="15:15" x14ac:dyDescent="0.2">
      <c r="O17490" s="1" t="str">
        <f t="shared" si="242"/>
        <v/>
      </c>
    </row>
    <row r="17491" spans="15:15" x14ac:dyDescent="0.2">
      <c r="O17491" s="1" t="str">
        <f t="shared" si="242"/>
        <v/>
      </c>
    </row>
    <row r="17492" spans="15:15" x14ac:dyDescent="0.2">
      <c r="O17492" s="1" t="str">
        <f t="shared" si="242"/>
        <v/>
      </c>
    </row>
    <row r="17493" spans="15:15" x14ac:dyDescent="0.2">
      <c r="O17493" s="1" t="str">
        <f t="shared" si="242"/>
        <v/>
      </c>
    </row>
    <row r="17494" spans="15:15" x14ac:dyDescent="0.2">
      <c r="O17494" s="1" t="str">
        <f t="shared" si="242"/>
        <v/>
      </c>
    </row>
    <row r="17495" spans="15:15" x14ac:dyDescent="0.2">
      <c r="O17495" s="1" t="str">
        <f t="shared" si="242"/>
        <v/>
      </c>
    </row>
    <row r="17496" spans="15:15" x14ac:dyDescent="0.2">
      <c r="O17496" s="1" t="str">
        <f t="shared" si="242"/>
        <v/>
      </c>
    </row>
    <row r="17497" spans="15:15" x14ac:dyDescent="0.2">
      <c r="O17497" s="1" t="str">
        <f t="shared" si="242"/>
        <v/>
      </c>
    </row>
    <row r="17498" spans="15:15" x14ac:dyDescent="0.2">
      <c r="O17498" s="1" t="str">
        <f t="shared" si="242"/>
        <v/>
      </c>
    </row>
    <row r="17499" spans="15:15" x14ac:dyDescent="0.2">
      <c r="O17499" s="1" t="str">
        <f t="shared" si="242"/>
        <v/>
      </c>
    </row>
    <row r="17500" spans="15:15" x14ac:dyDescent="0.2">
      <c r="O17500" s="1" t="str">
        <f t="shared" si="242"/>
        <v/>
      </c>
    </row>
    <row r="17501" spans="15:15" x14ac:dyDescent="0.2">
      <c r="O17501" s="1" t="str">
        <f t="shared" si="242"/>
        <v/>
      </c>
    </row>
    <row r="17502" spans="15:15" x14ac:dyDescent="0.2">
      <c r="O17502" s="1" t="str">
        <f t="shared" si="242"/>
        <v/>
      </c>
    </row>
    <row r="17503" spans="15:15" x14ac:dyDescent="0.2">
      <c r="O17503" s="1" t="str">
        <f t="shared" si="242"/>
        <v/>
      </c>
    </row>
    <row r="17504" spans="15:15" x14ac:dyDescent="0.2">
      <c r="O17504" s="1" t="str">
        <f t="shared" si="242"/>
        <v/>
      </c>
    </row>
    <row r="17505" spans="15:15" x14ac:dyDescent="0.2">
      <c r="O17505" s="1" t="str">
        <f t="shared" si="242"/>
        <v/>
      </c>
    </row>
    <row r="17506" spans="15:15" x14ac:dyDescent="0.2">
      <c r="O17506" s="1" t="str">
        <f t="shared" si="242"/>
        <v/>
      </c>
    </row>
    <row r="17507" spans="15:15" x14ac:dyDescent="0.2">
      <c r="O17507" s="1" t="str">
        <f t="shared" si="242"/>
        <v/>
      </c>
    </row>
    <row r="17508" spans="15:15" x14ac:dyDescent="0.2">
      <c r="O17508" s="1" t="str">
        <f t="shared" si="242"/>
        <v/>
      </c>
    </row>
    <row r="17509" spans="15:15" x14ac:dyDescent="0.2">
      <c r="O17509" s="1" t="str">
        <f t="shared" si="242"/>
        <v/>
      </c>
    </row>
    <row r="17510" spans="15:15" x14ac:dyDescent="0.2">
      <c r="O17510" s="1" t="str">
        <f t="shared" si="242"/>
        <v/>
      </c>
    </row>
    <row r="17511" spans="15:15" x14ac:dyDescent="0.2">
      <c r="O17511" s="1" t="str">
        <f t="shared" si="242"/>
        <v/>
      </c>
    </row>
    <row r="17512" spans="15:15" x14ac:dyDescent="0.2">
      <c r="O17512" s="1" t="str">
        <f t="shared" si="242"/>
        <v/>
      </c>
    </row>
    <row r="17513" spans="15:15" x14ac:dyDescent="0.2">
      <c r="O17513" s="1" t="str">
        <f t="shared" si="242"/>
        <v/>
      </c>
    </row>
    <row r="17514" spans="15:15" x14ac:dyDescent="0.2">
      <c r="O17514" s="1" t="str">
        <f t="shared" si="242"/>
        <v/>
      </c>
    </row>
    <row r="17515" spans="15:15" x14ac:dyDescent="0.2">
      <c r="O17515" s="1" t="str">
        <f t="shared" si="242"/>
        <v/>
      </c>
    </row>
    <row r="17516" spans="15:15" x14ac:dyDescent="0.2">
      <c r="O17516" s="1" t="str">
        <f t="shared" si="242"/>
        <v/>
      </c>
    </row>
    <row r="17517" spans="15:15" x14ac:dyDescent="0.2">
      <c r="O17517" s="1" t="str">
        <f t="shared" si="242"/>
        <v/>
      </c>
    </row>
    <row r="17518" spans="15:15" x14ac:dyDescent="0.2">
      <c r="O17518" s="1" t="str">
        <f t="shared" si="242"/>
        <v/>
      </c>
    </row>
    <row r="17519" spans="15:15" x14ac:dyDescent="0.2">
      <c r="O17519" s="1" t="str">
        <f t="shared" si="242"/>
        <v/>
      </c>
    </row>
    <row r="17520" spans="15:15" x14ac:dyDescent="0.2">
      <c r="O17520" s="1" t="str">
        <f t="shared" si="242"/>
        <v/>
      </c>
    </row>
    <row r="17521" spans="15:15" x14ac:dyDescent="0.2">
      <c r="O17521" s="1" t="str">
        <f t="shared" si="242"/>
        <v/>
      </c>
    </row>
    <row r="17522" spans="15:15" x14ac:dyDescent="0.2">
      <c r="O17522" s="1" t="str">
        <f t="shared" si="242"/>
        <v/>
      </c>
    </row>
    <row r="17523" spans="15:15" x14ac:dyDescent="0.2">
      <c r="O17523" s="1" t="str">
        <f t="shared" si="242"/>
        <v/>
      </c>
    </row>
    <row r="17524" spans="15:15" x14ac:dyDescent="0.2">
      <c r="O17524" s="1" t="str">
        <f t="shared" si="242"/>
        <v/>
      </c>
    </row>
    <row r="17525" spans="15:15" x14ac:dyDescent="0.2">
      <c r="O17525" s="1" t="str">
        <f t="shared" si="242"/>
        <v/>
      </c>
    </row>
    <row r="17526" spans="15:15" x14ac:dyDescent="0.2">
      <c r="O17526" s="1" t="str">
        <f t="shared" si="242"/>
        <v/>
      </c>
    </row>
    <row r="17527" spans="15:15" x14ac:dyDescent="0.2">
      <c r="O17527" s="1" t="str">
        <f t="shared" si="242"/>
        <v/>
      </c>
    </row>
    <row r="17528" spans="15:15" x14ac:dyDescent="0.2">
      <c r="O17528" s="1" t="str">
        <f t="shared" si="242"/>
        <v/>
      </c>
    </row>
    <row r="17529" spans="15:15" x14ac:dyDescent="0.2">
      <c r="O17529" s="1" t="str">
        <f t="shared" si="242"/>
        <v/>
      </c>
    </row>
    <row r="17530" spans="15:15" x14ac:dyDescent="0.2">
      <c r="O17530" s="1" t="str">
        <f t="shared" si="242"/>
        <v/>
      </c>
    </row>
    <row r="17531" spans="15:15" x14ac:dyDescent="0.2">
      <c r="O17531" s="1" t="str">
        <f t="shared" si="242"/>
        <v/>
      </c>
    </row>
    <row r="17532" spans="15:15" x14ac:dyDescent="0.2">
      <c r="O17532" s="1" t="str">
        <f t="shared" si="242"/>
        <v/>
      </c>
    </row>
    <row r="17533" spans="15:15" x14ac:dyDescent="0.2">
      <c r="O17533" s="1" t="str">
        <f t="shared" si="242"/>
        <v/>
      </c>
    </row>
    <row r="17534" spans="15:15" x14ac:dyDescent="0.2">
      <c r="O17534" s="1" t="str">
        <f t="shared" si="242"/>
        <v/>
      </c>
    </row>
    <row r="17535" spans="15:15" x14ac:dyDescent="0.2">
      <c r="O17535" s="1" t="str">
        <f t="shared" si="242"/>
        <v/>
      </c>
    </row>
    <row r="17536" spans="15:15" x14ac:dyDescent="0.2">
      <c r="O17536" s="1" t="str">
        <f t="shared" si="242"/>
        <v/>
      </c>
    </row>
    <row r="17537" spans="15:15" x14ac:dyDescent="0.2">
      <c r="O17537" s="1" t="str">
        <f t="shared" si="242"/>
        <v/>
      </c>
    </row>
    <row r="17538" spans="15:15" x14ac:dyDescent="0.2">
      <c r="O17538" s="1" t="str">
        <f t="shared" ref="O17538:O17601" si="243">IF(ABS(H17538-G17538) &gt; (H17538*0.1), "X", "")</f>
        <v/>
      </c>
    </row>
    <row r="17539" spans="15:15" x14ac:dyDescent="0.2">
      <c r="O17539" s="1" t="str">
        <f t="shared" si="243"/>
        <v/>
      </c>
    </row>
    <row r="17540" spans="15:15" x14ac:dyDescent="0.2">
      <c r="O17540" s="1" t="str">
        <f t="shared" si="243"/>
        <v/>
      </c>
    </row>
    <row r="17541" spans="15:15" x14ac:dyDescent="0.2">
      <c r="O17541" s="1" t="str">
        <f t="shared" si="243"/>
        <v/>
      </c>
    </row>
    <row r="17542" spans="15:15" x14ac:dyDescent="0.2">
      <c r="O17542" s="1" t="str">
        <f t="shared" si="243"/>
        <v/>
      </c>
    </row>
    <row r="17543" spans="15:15" x14ac:dyDescent="0.2">
      <c r="O17543" s="1" t="str">
        <f t="shared" si="243"/>
        <v/>
      </c>
    </row>
    <row r="17544" spans="15:15" x14ac:dyDescent="0.2">
      <c r="O17544" s="1" t="str">
        <f t="shared" si="243"/>
        <v/>
      </c>
    </row>
    <row r="17545" spans="15:15" x14ac:dyDescent="0.2">
      <c r="O17545" s="1" t="str">
        <f t="shared" si="243"/>
        <v/>
      </c>
    </row>
    <row r="17546" spans="15:15" x14ac:dyDescent="0.2">
      <c r="O17546" s="1" t="str">
        <f t="shared" si="243"/>
        <v/>
      </c>
    </row>
    <row r="17547" spans="15:15" x14ac:dyDescent="0.2">
      <c r="O17547" s="1" t="str">
        <f t="shared" si="243"/>
        <v/>
      </c>
    </row>
    <row r="17548" spans="15:15" x14ac:dyDescent="0.2">
      <c r="O17548" s="1" t="str">
        <f t="shared" si="243"/>
        <v/>
      </c>
    </row>
    <row r="17549" spans="15:15" x14ac:dyDescent="0.2">
      <c r="O17549" s="1" t="str">
        <f t="shared" si="243"/>
        <v/>
      </c>
    </row>
    <row r="17550" spans="15:15" x14ac:dyDescent="0.2">
      <c r="O17550" s="1" t="str">
        <f t="shared" si="243"/>
        <v/>
      </c>
    </row>
    <row r="17551" spans="15:15" x14ac:dyDescent="0.2">
      <c r="O17551" s="1" t="str">
        <f t="shared" si="243"/>
        <v/>
      </c>
    </row>
    <row r="17552" spans="15:15" x14ac:dyDescent="0.2">
      <c r="O17552" s="1" t="str">
        <f t="shared" si="243"/>
        <v/>
      </c>
    </row>
    <row r="17553" spans="15:15" x14ac:dyDescent="0.2">
      <c r="O17553" s="1" t="str">
        <f t="shared" si="243"/>
        <v/>
      </c>
    </row>
    <row r="17554" spans="15:15" x14ac:dyDescent="0.2">
      <c r="O17554" s="1" t="str">
        <f t="shared" si="243"/>
        <v/>
      </c>
    </row>
    <row r="17555" spans="15:15" x14ac:dyDescent="0.2">
      <c r="O17555" s="1" t="str">
        <f t="shared" si="243"/>
        <v/>
      </c>
    </row>
    <row r="17556" spans="15:15" x14ac:dyDescent="0.2">
      <c r="O17556" s="1" t="str">
        <f t="shared" si="243"/>
        <v/>
      </c>
    </row>
    <row r="17557" spans="15:15" x14ac:dyDescent="0.2">
      <c r="O17557" s="1" t="str">
        <f t="shared" si="243"/>
        <v/>
      </c>
    </row>
    <row r="17558" spans="15:15" x14ac:dyDescent="0.2">
      <c r="O17558" s="1" t="str">
        <f t="shared" si="243"/>
        <v/>
      </c>
    </row>
    <row r="17559" spans="15:15" x14ac:dyDescent="0.2">
      <c r="O17559" s="1" t="str">
        <f t="shared" si="243"/>
        <v/>
      </c>
    </row>
    <row r="17560" spans="15:15" x14ac:dyDescent="0.2">
      <c r="O17560" s="1" t="str">
        <f t="shared" si="243"/>
        <v/>
      </c>
    </row>
    <row r="17561" spans="15:15" x14ac:dyDescent="0.2">
      <c r="O17561" s="1" t="str">
        <f t="shared" si="243"/>
        <v/>
      </c>
    </row>
    <row r="17562" spans="15:15" x14ac:dyDescent="0.2">
      <c r="O17562" s="1" t="str">
        <f t="shared" si="243"/>
        <v/>
      </c>
    </row>
    <row r="17563" spans="15:15" x14ac:dyDescent="0.2">
      <c r="O17563" s="1" t="str">
        <f t="shared" si="243"/>
        <v/>
      </c>
    </row>
    <row r="17564" spans="15:15" x14ac:dyDescent="0.2">
      <c r="O17564" s="1" t="str">
        <f t="shared" si="243"/>
        <v/>
      </c>
    </row>
    <row r="17565" spans="15:15" x14ac:dyDescent="0.2">
      <c r="O17565" s="1" t="str">
        <f t="shared" si="243"/>
        <v/>
      </c>
    </row>
    <row r="17566" spans="15:15" x14ac:dyDescent="0.2">
      <c r="O17566" s="1" t="str">
        <f t="shared" si="243"/>
        <v/>
      </c>
    </row>
    <row r="17567" spans="15:15" x14ac:dyDescent="0.2">
      <c r="O17567" s="1" t="str">
        <f t="shared" si="243"/>
        <v/>
      </c>
    </row>
    <row r="17568" spans="15:15" x14ac:dyDescent="0.2">
      <c r="O17568" s="1" t="str">
        <f t="shared" si="243"/>
        <v/>
      </c>
    </row>
    <row r="17569" spans="15:15" x14ac:dyDescent="0.2">
      <c r="O17569" s="1" t="str">
        <f t="shared" si="243"/>
        <v/>
      </c>
    </row>
    <row r="17570" spans="15:15" x14ac:dyDescent="0.2">
      <c r="O17570" s="1" t="str">
        <f t="shared" si="243"/>
        <v/>
      </c>
    </row>
    <row r="17571" spans="15:15" x14ac:dyDescent="0.2">
      <c r="O17571" s="1" t="str">
        <f t="shared" si="243"/>
        <v/>
      </c>
    </row>
    <row r="17572" spans="15:15" x14ac:dyDescent="0.2">
      <c r="O17572" s="1" t="str">
        <f t="shared" si="243"/>
        <v/>
      </c>
    </row>
    <row r="17573" spans="15:15" x14ac:dyDescent="0.2">
      <c r="O17573" s="1" t="str">
        <f t="shared" si="243"/>
        <v/>
      </c>
    </row>
    <row r="17574" spans="15:15" x14ac:dyDescent="0.2">
      <c r="O17574" s="1" t="str">
        <f t="shared" si="243"/>
        <v/>
      </c>
    </row>
    <row r="17575" spans="15:15" x14ac:dyDescent="0.2">
      <c r="O17575" s="1" t="str">
        <f t="shared" si="243"/>
        <v/>
      </c>
    </row>
    <row r="17576" spans="15:15" x14ac:dyDescent="0.2">
      <c r="O17576" s="1" t="str">
        <f t="shared" si="243"/>
        <v/>
      </c>
    </row>
    <row r="17577" spans="15:15" x14ac:dyDescent="0.2">
      <c r="O17577" s="1" t="str">
        <f t="shared" si="243"/>
        <v/>
      </c>
    </row>
    <row r="17578" spans="15:15" x14ac:dyDescent="0.2">
      <c r="O17578" s="1" t="str">
        <f t="shared" si="243"/>
        <v/>
      </c>
    </row>
    <row r="17579" spans="15:15" x14ac:dyDescent="0.2">
      <c r="O17579" s="1" t="str">
        <f t="shared" si="243"/>
        <v/>
      </c>
    </row>
    <row r="17580" spans="15:15" x14ac:dyDescent="0.2">
      <c r="O17580" s="1" t="str">
        <f t="shared" si="243"/>
        <v/>
      </c>
    </row>
    <row r="17581" spans="15:15" x14ac:dyDescent="0.2">
      <c r="O17581" s="1" t="str">
        <f t="shared" si="243"/>
        <v/>
      </c>
    </row>
    <row r="17582" spans="15:15" x14ac:dyDescent="0.2">
      <c r="O17582" s="1" t="str">
        <f t="shared" si="243"/>
        <v/>
      </c>
    </row>
    <row r="17583" spans="15:15" x14ac:dyDescent="0.2">
      <c r="O17583" s="1" t="str">
        <f t="shared" si="243"/>
        <v/>
      </c>
    </row>
    <row r="17584" spans="15:15" x14ac:dyDescent="0.2">
      <c r="O17584" s="1" t="str">
        <f t="shared" si="243"/>
        <v/>
      </c>
    </row>
    <row r="17585" spans="15:15" x14ac:dyDescent="0.2">
      <c r="O17585" s="1" t="str">
        <f t="shared" si="243"/>
        <v/>
      </c>
    </row>
    <row r="17586" spans="15:15" x14ac:dyDescent="0.2">
      <c r="O17586" s="1" t="str">
        <f t="shared" si="243"/>
        <v/>
      </c>
    </row>
    <row r="17587" spans="15:15" x14ac:dyDescent="0.2">
      <c r="O17587" s="1" t="str">
        <f t="shared" si="243"/>
        <v/>
      </c>
    </row>
    <row r="17588" spans="15:15" x14ac:dyDescent="0.2">
      <c r="O17588" s="1" t="str">
        <f t="shared" si="243"/>
        <v/>
      </c>
    </row>
    <row r="17589" spans="15:15" x14ac:dyDescent="0.2">
      <c r="O17589" s="1" t="str">
        <f t="shared" si="243"/>
        <v/>
      </c>
    </row>
    <row r="17590" spans="15:15" x14ac:dyDescent="0.2">
      <c r="O17590" s="1" t="str">
        <f t="shared" si="243"/>
        <v/>
      </c>
    </row>
    <row r="17591" spans="15:15" x14ac:dyDescent="0.2">
      <c r="O17591" s="1" t="str">
        <f t="shared" si="243"/>
        <v/>
      </c>
    </row>
    <row r="17592" spans="15:15" x14ac:dyDescent="0.2">
      <c r="O17592" s="1" t="str">
        <f t="shared" si="243"/>
        <v/>
      </c>
    </row>
    <row r="17593" spans="15:15" x14ac:dyDescent="0.2">
      <c r="O17593" s="1" t="str">
        <f t="shared" si="243"/>
        <v/>
      </c>
    </row>
    <row r="17594" spans="15:15" x14ac:dyDescent="0.2">
      <c r="O17594" s="1" t="str">
        <f t="shared" si="243"/>
        <v/>
      </c>
    </row>
    <row r="17595" spans="15:15" x14ac:dyDescent="0.2">
      <c r="O17595" s="1" t="str">
        <f t="shared" si="243"/>
        <v/>
      </c>
    </row>
    <row r="17596" spans="15:15" x14ac:dyDescent="0.2">
      <c r="O17596" s="1" t="str">
        <f t="shared" si="243"/>
        <v/>
      </c>
    </row>
    <row r="17597" spans="15:15" x14ac:dyDescent="0.2">
      <c r="O17597" s="1" t="str">
        <f t="shared" si="243"/>
        <v/>
      </c>
    </row>
    <row r="17598" spans="15:15" x14ac:dyDescent="0.2">
      <c r="O17598" s="1" t="str">
        <f t="shared" si="243"/>
        <v/>
      </c>
    </row>
    <row r="17599" spans="15:15" x14ac:dyDescent="0.2">
      <c r="O17599" s="1" t="str">
        <f t="shared" si="243"/>
        <v/>
      </c>
    </row>
    <row r="17600" spans="15:15" x14ac:dyDescent="0.2">
      <c r="O17600" s="1" t="str">
        <f t="shared" si="243"/>
        <v/>
      </c>
    </row>
    <row r="17601" spans="15:15" x14ac:dyDescent="0.2">
      <c r="O17601" s="1" t="str">
        <f t="shared" si="243"/>
        <v/>
      </c>
    </row>
    <row r="17602" spans="15:15" x14ac:dyDescent="0.2">
      <c r="O17602" s="1" t="str">
        <f t="shared" ref="O17602:O17665" si="244">IF(ABS(H17602-G17602) &gt; (H17602*0.1), "X", "")</f>
        <v/>
      </c>
    </row>
    <row r="17603" spans="15:15" x14ac:dyDescent="0.2">
      <c r="O17603" s="1" t="str">
        <f t="shared" si="244"/>
        <v/>
      </c>
    </row>
    <row r="17604" spans="15:15" x14ac:dyDescent="0.2">
      <c r="O17604" s="1" t="str">
        <f t="shared" si="244"/>
        <v/>
      </c>
    </row>
    <row r="17605" spans="15:15" x14ac:dyDescent="0.2">
      <c r="O17605" s="1" t="str">
        <f t="shared" si="244"/>
        <v/>
      </c>
    </row>
    <row r="17606" spans="15:15" x14ac:dyDescent="0.2">
      <c r="O17606" s="1" t="str">
        <f t="shared" si="244"/>
        <v/>
      </c>
    </row>
    <row r="17607" spans="15:15" x14ac:dyDescent="0.2">
      <c r="O17607" s="1" t="str">
        <f t="shared" si="244"/>
        <v/>
      </c>
    </row>
    <row r="17608" spans="15:15" x14ac:dyDescent="0.2">
      <c r="O17608" s="1" t="str">
        <f t="shared" si="244"/>
        <v/>
      </c>
    </row>
    <row r="17609" spans="15:15" x14ac:dyDescent="0.2">
      <c r="O17609" s="1" t="str">
        <f t="shared" si="244"/>
        <v/>
      </c>
    </row>
    <row r="17610" spans="15:15" x14ac:dyDescent="0.2">
      <c r="O17610" s="1" t="str">
        <f t="shared" si="244"/>
        <v/>
      </c>
    </row>
    <row r="17611" spans="15:15" x14ac:dyDescent="0.2">
      <c r="O17611" s="1" t="str">
        <f t="shared" si="244"/>
        <v/>
      </c>
    </row>
    <row r="17612" spans="15:15" x14ac:dyDescent="0.2">
      <c r="O17612" s="1" t="str">
        <f t="shared" si="244"/>
        <v/>
      </c>
    </row>
    <row r="17613" spans="15:15" x14ac:dyDescent="0.2">
      <c r="O17613" s="1" t="str">
        <f t="shared" si="244"/>
        <v/>
      </c>
    </row>
    <row r="17614" spans="15:15" x14ac:dyDescent="0.2">
      <c r="O17614" s="1" t="str">
        <f t="shared" si="244"/>
        <v/>
      </c>
    </row>
    <row r="17615" spans="15:15" x14ac:dyDescent="0.2">
      <c r="O17615" s="1" t="str">
        <f t="shared" si="244"/>
        <v/>
      </c>
    </row>
    <row r="17616" spans="15:15" x14ac:dyDescent="0.2">
      <c r="O17616" s="1" t="str">
        <f t="shared" si="244"/>
        <v/>
      </c>
    </row>
    <row r="17617" spans="15:15" x14ac:dyDescent="0.2">
      <c r="O17617" s="1" t="str">
        <f t="shared" si="244"/>
        <v/>
      </c>
    </row>
    <row r="17618" spans="15:15" x14ac:dyDescent="0.2">
      <c r="O17618" s="1" t="str">
        <f t="shared" si="244"/>
        <v/>
      </c>
    </row>
    <row r="17619" spans="15:15" x14ac:dyDescent="0.2">
      <c r="O17619" s="1" t="str">
        <f t="shared" si="244"/>
        <v/>
      </c>
    </row>
    <row r="17620" spans="15:15" x14ac:dyDescent="0.2">
      <c r="O17620" s="1" t="str">
        <f t="shared" si="244"/>
        <v/>
      </c>
    </row>
    <row r="17621" spans="15:15" x14ac:dyDescent="0.2">
      <c r="O17621" s="1" t="str">
        <f t="shared" si="244"/>
        <v/>
      </c>
    </row>
    <row r="17622" spans="15:15" x14ac:dyDescent="0.2">
      <c r="O17622" s="1" t="str">
        <f t="shared" si="244"/>
        <v/>
      </c>
    </row>
    <row r="17623" spans="15:15" x14ac:dyDescent="0.2">
      <c r="O17623" s="1" t="str">
        <f t="shared" si="244"/>
        <v/>
      </c>
    </row>
    <row r="17624" spans="15:15" x14ac:dyDescent="0.2">
      <c r="O17624" s="1" t="str">
        <f t="shared" si="244"/>
        <v/>
      </c>
    </row>
    <row r="17625" spans="15:15" x14ac:dyDescent="0.2">
      <c r="O17625" s="1" t="str">
        <f t="shared" si="244"/>
        <v/>
      </c>
    </row>
    <row r="17626" spans="15:15" x14ac:dyDescent="0.2">
      <c r="O17626" s="1" t="str">
        <f t="shared" si="244"/>
        <v/>
      </c>
    </row>
    <row r="17627" spans="15:15" x14ac:dyDescent="0.2">
      <c r="O17627" s="1" t="str">
        <f t="shared" si="244"/>
        <v/>
      </c>
    </row>
    <row r="17628" spans="15:15" x14ac:dyDescent="0.2">
      <c r="O17628" s="1" t="str">
        <f t="shared" si="244"/>
        <v/>
      </c>
    </row>
    <row r="17629" spans="15:15" x14ac:dyDescent="0.2">
      <c r="O17629" s="1" t="str">
        <f t="shared" si="244"/>
        <v/>
      </c>
    </row>
    <row r="17630" spans="15:15" x14ac:dyDescent="0.2">
      <c r="O17630" s="1" t="str">
        <f t="shared" si="244"/>
        <v/>
      </c>
    </row>
    <row r="17631" spans="15:15" x14ac:dyDescent="0.2">
      <c r="O17631" s="1" t="str">
        <f t="shared" si="244"/>
        <v/>
      </c>
    </row>
    <row r="17632" spans="15:15" x14ac:dyDescent="0.2">
      <c r="O17632" s="1" t="str">
        <f t="shared" si="244"/>
        <v/>
      </c>
    </row>
    <row r="17633" spans="15:15" x14ac:dyDescent="0.2">
      <c r="O17633" s="1" t="str">
        <f t="shared" si="244"/>
        <v/>
      </c>
    </row>
    <row r="17634" spans="15:15" x14ac:dyDescent="0.2">
      <c r="O17634" s="1" t="str">
        <f t="shared" si="244"/>
        <v/>
      </c>
    </row>
    <row r="17635" spans="15:15" x14ac:dyDescent="0.2">
      <c r="O17635" s="1" t="str">
        <f t="shared" si="244"/>
        <v/>
      </c>
    </row>
    <row r="17636" spans="15:15" x14ac:dyDescent="0.2">
      <c r="O17636" s="1" t="str">
        <f t="shared" si="244"/>
        <v/>
      </c>
    </row>
    <row r="17637" spans="15:15" x14ac:dyDescent="0.2">
      <c r="O17637" s="1" t="str">
        <f t="shared" si="244"/>
        <v/>
      </c>
    </row>
    <row r="17638" spans="15:15" x14ac:dyDescent="0.2">
      <c r="O17638" s="1" t="str">
        <f t="shared" si="244"/>
        <v/>
      </c>
    </row>
    <row r="17639" spans="15:15" x14ac:dyDescent="0.2">
      <c r="O17639" s="1" t="str">
        <f t="shared" si="244"/>
        <v/>
      </c>
    </row>
    <row r="17640" spans="15:15" x14ac:dyDescent="0.2">
      <c r="O17640" s="1" t="str">
        <f t="shared" si="244"/>
        <v/>
      </c>
    </row>
    <row r="17641" spans="15:15" x14ac:dyDescent="0.2">
      <c r="O17641" s="1" t="str">
        <f t="shared" si="244"/>
        <v/>
      </c>
    </row>
    <row r="17642" spans="15:15" x14ac:dyDescent="0.2">
      <c r="O17642" s="1" t="str">
        <f t="shared" si="244"/>
        <v/>
      </c>
    </row>
    <row r="17643" spans="15:15" x14ac:dyDescent="0.2">
      <c r="O17643" s="1" t="str">
        <f t="shared" si="244"/>
        <v/>
      </c>
    </row>
    <row r="17644" spans="15:15" x14ac:dyDescent="0.2">
      <c r="O17644" s="1" t="str">
        <f t="shared" si="244"/>
        <v/>
      </c>
    </row>
    <row r="17645" spans="15:15" x14ac:dyDescent="0.2">
      <c r="O17645" s="1" t="str">
        <f t="shared" si="244"/>
        <v/>
      </c>
    </row>
    <row r="17646" spans="15:15" x14ac:dyDescent="0.2">
      <c r="O17646" s="1" t="str">
        <f t="shared" si="244"/>
        <v/>
      </c>
    </row>
    <row r="17647" spans="15:15" x14ac:dyDescent="0.2">
      <c r="O17647" s="1" t="str">
        <f t="shared" si="244"/>
        <v/>
      </c>
    </row>
    <row r="17648" spans="15:15" x14ac:dyDescent="0.2">
      <c r="O17648" s="1" t="str">
        <f t="shared" si="244"/>
        <v/>
      </c>
    </row>
    <row r="17649" spans="15:15" x14ac:dyDescent="0.2">
      <c r="O17649" s="1" t="str">
        <f t="shared" si="244"/>
        <v/>
      </c>
    </row>
    <row r="17650" spans="15:15" x14ac:dyDescent="0.2">
      <c r="O17650" s="1" t="str">
        <f t="shared" si="244"/>
        <v/>
      </c>
    </row>
    <row r="17651" spans="15:15" x14ac:dyDescent="0.2">
      <c r="O17651" s="1" t="str">
        <f t="shared" si="244"/>
        <v/>
      </c>
    </row>
    <row r="17652" spans="15:15" x14ac:dyDescent="0.2">
      <c r="O17652" s="1" t="str">
        <f t="shared" si="244"/>
        <v/>
      </c>
    </row>
    <row r="17653" spans="15:15" x14ac:dyDescent="0.2">
      <c r="O17653" s="1" t="str">
        <f t="shared" si="244"/>
        <v/>
      </c>
    </row>
    <row r="17654" spans="15:15" x14ac:dyDescent="0.2">
      <c r="O17654" s="1" t="str">
        <f t="shared" si="244"/>
        <v/>
      </c>
    </row>
    <row r="17655" spans="15:15" x14ac:dyDescent="0.2">
      <c r="O17655" s="1" t="str">
        <f t="shared" si="244"/>
        <v/>
      </c>
    </row>
    <row r="17656" spans="15:15" x14ac:dyDescent="0.2">
      <c r="O17656" s="1" t="str">
        <f t="shared" si="244"/>
        <v/>
      </c>
    </row>
    <row r="17657" spans="15:15" x14ac:dyDescent="0.2">
      <c r="O17657" s="1" t="str">
        <f t="shared" si="244"/>
        <v/>
      </c>
    </row>
    <row r="17658" spans="15:15" x14ac:dyDescent="0.2">
      <c r="O17658" s="1" t="str">
        <f t="shared" si="244"/>
        <v/>
      </c>
    </row>
    <row r="17659" spans="15:15" x14ac:dyDescent="0.2">
      <c r="O17659" s="1" t="str">
        <f t="shared" si="244"/>
        <v/>
      </c>
    </row>
    <row r="17660" spans="15:15" x14ac:dyDescent="0.2">
      <c r="O17660" s="1" t="str">
        <f t="shared" si="244"/>
        <v/>
      </c>
    </row>
    <row r="17661" spans="15:15" x14ac:dyDescent="0.2">
      <c r="O17661" s="1" t="str">
        <f t="shared" si="244"/>
        <v/>
      </c>
    </row>
    <row r="17662" spans="15:15" x14ac:dyDescent="0.2">
      <c r="O17662" s="1" t="str">
        <f t="shared" si="244"/>
        <v/>
      </c>
    </row>
    <row r="17663" spans="15:15" x14ac:dyDescent="0.2">
      <c r="O17663" s="1" t="str">
        <f t="shared" si="244"/>
        <v/>
      </c>
    </row>
    <row r="17664" spans="15:15" x14ac:dyDescent="0.2">
      <c r="O17664" s="1" t="str">
        <f t="shared" si="244"/>
        <v/>
      </c>
    </row>
    <row r="17665" spans="15:15" x14ac:dyDescent="0.2">
      <c r="O17665" s="1" t="str">
        <f t="shared" si="244"/>
        <v/>
      </c>
    </row>
    <row r="17666" spans="15:15" x14ac:dyDescent="0.2">
      <c r="O17666" s="1" t="str">
        <f t="shared" ref="O17666:O17729" si="245">IF(ABS(H17666-G17666) &gt; (H17666*0.1), "X", "")</f>
        <v/>
      </c>
    </row>
    <row r="17667" spans="15:15" x14ac:dyDescent="0.2">
      <c r="O17667" s="1" t="str">
        <f t="shared" si="245"/>
        <v/>
      </c>
    </row>
    <row r="17668" spans="15:15" x14ac:dyDescent="0.2">
      <c r="O17668" s="1" t="str">
        <f t="shared" si="245"/>
        <v/>
      </c>
    </row>
    <row r="17669" spans="15:15" x14ac:dyDescent="0.2">
      <c r="O17669" s="1" t="str">
        <f t="shared" si="245"/>
        <v/>
      </c>
    </row>
    <row r="17670" spans="15:15" x14ac:dyDescent="0.2">
      <c r="O17670" s="1" t="str">
        <f t="shared" si="245"/>
        <v/>
      </c>
    </row>
    <row r="17671" spans="15:15" x14ac:dyDescent="0.2">
      <c r="O17671" s="1" t="str">
        <f t="shared" si="245"/>
        <v/>
      </c>
    </row>
    <row r="17672" spans="15:15" x14ac:dyDescent="0.2">
      <c r="O17672" s="1" t="str">
        <f t="shared" si="245"/>
        <v/>
      </c>
    </row>
    <row r="17673" spans="15:15" x14ac:dyDescent="0.2">
      <c r="O17673" s="1" t="str">
        <f t="shared" si="245"/>
        <v/>
      </c>
    </row>
    <row r="17674" spans="15:15" x14ac:dyDescent="0.2">
      <c r="O17674" s="1" t="str">
        <f t="shared" si="245"/>
        <v/>
      </c>
    </row>
    <row r="17675" spans="15:15" x14ac:dyDescent="0.2">
      <c r="O17675" s="1" t="str">
        <f t="shared" si="245"/>
        <v/>
      </c>
    </row>
    <row r="17676" spans="15:15" x14ac:dyDescent="0.2">
      <c r="O17676" s="1" t="str">
        <f t="shared" si="245"/>
        <v/>
      </c>
    </row>
    <row r="17677" spans="15:15" x14ac:dyDescent="0.2">
      <c r="O17677" s="1" t="str">
        <f t="shared" si="245"/>
        <v/>
      </c>
    </row>
    <row r="17678" spans="15:15" x14ac:dyDescent="0.2">
      <c r="O17678" s="1" t="str">
        <f t="shared" si="245"/>
        <v/>
      </c>
    </row>
    <row r="17679" spans="15:15" x14ac:dyDescent="0.2">
      <c r="O17679" s="1" t="str">
        <f t="shared" si="245"/>
        <v/>
      </c>
    </row>
    <row r="17680" spans="15:15" x14ac:dyDescent="0.2">
      <c r="O17680" s="1" t="str">
        <f t="shared" si="245"/>
        <v/>
      </c>
    </row>
    <row r="17681" spans="15:15" x14ac:dyDescent="0.2">
      <c r="O17681" s="1" t="str">
        <f t="shared" si="245"/>
        <v/>
      </c>
    </row>
    <row r="17682" spans="15:15" x14ac:dyDescent="0.2">
      <c r="O17682" s="1" t="str">
        <f t="shared" si="245"/>
        <v/>
      </c>
    </row>
    <row r="17683" spans="15:15" x14ac:dyDescent="0.2">
      <c r="O17683" s="1" t="str">
        <f t="shared" si="245"/>
        <v/>
      </c>
    </row>
    <row r="17684" spans="15:15" x14ac:dyDescent="0.2">
      <c r="O17684" s="1" t="str">
        <f t="shared" si="245"/>
        <v/>
      </c>
    </row>
    <row r="17685" spans="15:15" x14ac:dyDescent="0.2">
      <c r="O17685" s="1" t="str">
        <f t="shared" si="245"/>
        <v/>
      </c>
    </row>
    <row r="17686" spans="15:15" x14ac:dyDescent="0.2">
      <c r="O17686" s="1" t="str">
        <f t="shared" si="245"/>
        <v/>
      </c>
    </row>
    <row r="17687" spans="15:15" x14ac:dyDescent="0.2">
      <c r="O17687" s="1" t="str">
        <f t="shared" si="245"/>
        <v/>
      </c>
    </row>
    <row r="17688" spans="15:15" x14ac:dyDescent="0.2">
      <c r="O17688" s="1" t="str">
        <f t="shared" si="245"/>
        <v/>
      </c>
    </row>
    <row r="17689" spans="15:15" x14ac:dyDescent="0.2">
      <c r="O17689" s="1" t="str">
        <f t="shared" si="245"/>
        <v/>
      </c>
    </row>
    <row r="17690" spans="15:15" x14ac:dyDescent="0.2">
      <c r="O17690" s="1" t="str">
        <f t="shared" si="245"/>
        <v/>
      </c>
    </row>
    <row r="17691" spans="15:15" x14ac:dyDescent="0.2">
      <c r="O17691" s="1" t="str">
        <f t="shared" si="245"/>
        <v/>
      </c>
    </row>
    <row r="17692" spans="15:15" x14ac:dyDescent="0.2">
      <c r="O17692" s="1" t="str">
        <f t="shared" si="245"/>
        <v/>
      </c>
    </row>
    <row r="17693" spans="15:15" x14ac:dyDescent="0.2">
      <c r="O17693" s="1" t="str">
        <f t="shared" si="245"/>
        <v/>
      </c>
    </row>
    <row r="17694" spans="15:15" x14ac:dyDescent="0.2">
      <c r="O17694" s="1" t="str">
        <f t="shared" si="245"/>
        <v/>
      </c>
    </row>
    <row r="17695" spans="15:15" x14ac:dyDescent="0.2">
      <c r="O17695" s="1" t="str">
        <f t="shared" si="245"/>
        <v/>
      </c>
    </row>
    <row r="17696" spans="15:15" x14ac:dyDescent="0.2">
      <c r="O17696" s="1" t="str">
        <f t="shared" si="245"/>
        <v/>
      </c>
    </row>
    <row r="17697" spans="15:15" x14ac:dyDescent="0.2">
      <c r="O17697" s="1" t="str">
        <f t="shared" si="245"/>
        <v/>
      </c>
    </row>
    <row r="17698" spans="15:15" x14ac:dyDescent="0.2">
      <c r="O17698" s="1" t="str">
        <f t="shared" si="245"/>
        <v/>
      </c>
    </row>
    <row r="17699" spans="15:15" x14ac:dyDescent="0.2">
      <c r="O17699" s="1" t="str">
        <f t="shared" si="245"/>
        <v/>
      </c>
    </row>
    <row r="17700" spans="15:15" x14ac:dyDescent="0.2">
      <c r="O17700" s="1" t="str">
        <f t="shared" si="245"/>
        <v/>
      </c>
    </row>
    <row r="17701" spans="15:15" x14ac:dyDescent="0.2">
      <c r="O17701" s="1" t="str">
        <f t="shared" si="245"/>
        <v/>
      </c>
    </row>
    <row r="17702" spans="15:15" x14ac:dyDescent="0.2">
      <c r="O17702" s="1" t="str">
        <f t="shared" si="245"/>
        <v/>
      </c>
    </row>
    <row r="17703" spans="15:15" x14ac:dyDescent="0.2">
      <c r="O17703" s="1" t="str">
        <f t="shared" si="245"/>
        <v/>
      </c>
    </row>
    <row r="17704" spans="15:15" x14ac:dyDescent="0.2">
      <c r="O17704" s="1" t="str">
        <f t="shared" si="245"/>
        <v/>
      </c>
    </row>
    <row r="17705" spans="15:15" x14ac:dyDescent="0.2">
      <c r="O17705" s="1" t="str">
        <f t="shared" si="245"/>
        <v/>
      </c>
    </row>
    <row r="17706" spans="15:15" x14ac:dyDescent="0.2">
      <c r="O17706" s="1" t="str">
        <f t="shared" si="245"/>
        <v/>
      </c>
    </row>
    <row r="17707" spans="15:15" x14ac:dyDescent="0.2">
      <c r="O17707" s="1" t="str">
        <f t="shared" si="245"/>
        <v/>
      </c>
    </row>
    <row r="17708" spans="15:15" x14ac:dyDescent="0.2">
      <c r="O17708" s="1" t="str">
        <f t="shared" si="245"/>
        <v/>
      </c>
    </row>
    <row r="17709" spans="15:15" x14ac:dyDescent="0.2">
      <c r="O17709" s="1" t="str">
        <f t="shared" si="245"/>
        <v/>
      </c>
    </row>
    <row r="17710" spans="15:15" x14ac:dyDescent="0.2">
      <c r="O17710" s="1" t="str">
        <f t="shared" si="245"/>
        <v/>
      </c>
    </row>
    <row r="17711" spans="15:15" x14ac:dyDescent="0.2">
      <c r="O17711" s="1" t="str">
        <f t="shared" si="245"/>
        <v/>
      </c>
    </row>
    <row r="17712" spans="15:15" x14ac:dyDescent="0.2">
      <c r="O17712" s="1" t="str">
        <f t="shared" si="245"/>
        <v/>
      </c>
    </row>
    <row r="17713" spans="15:15" x14ac:dyDescent="0.2">
      <c r="O17713" s="1" t="str">
        <f t="shared" si="245"/>
        <v/>
      </c>
    </row>
    <row r="17714" spans="15:15" x14ac:dyDescent="0.2">
      <c r="O17714" s="1" t="str">
        <f t="shared" si="245"/>
        <v/>
      </c>
    </row>
    <row r="17715" spans="15:15" x14ac:dyDescent="0.2">
      <c r="O17715" s="1" t="str">
        <f t="shared" si="245"/>
        <v/>
      </c>
    </row>
    <row r="17716" spans="15:15" x14ac:dyDescent="0.2">
      <c r="O17716" s="1" t="str">
        <f t="shared" si="245"/>
        <v/>
      </c>
    </row>
    <row r="17717" spans="15:15" x14ac:dyDescent="0.2">
      <c r="O17717" s="1" t="str">
        <f t="shared" si="245"/>
        <v/>
      </c>
    </row>
    <row r="17718" spans="15:15" x14ac:dyDescent="0.2">
      <c r="O17718" s="1" t="str">
        <f t="shared" si="245"/>
        <v/>
      </c>
    </row>
    <row r="17719" spans="15:15" x14ac:dyDescent="0.2">
      <c r="O17719" s="1" t="str">
        <f t="shared" si="245"/>
        <v/>
      </c>
    </row>
    <row r="17720" spans="15:15" x14ac:dyDescent="0.2">
      <c r="O17720" s="1" t="str">
        <f t="shared" si="245"/>
        <v/>
      </c>
    </row>
    <row r="17721" spans="15:15" x14ac:dyDescent="0.2">
      <c r="O17721" s="1" t="str">
        <f t="shared" si="245"/>
        <v/>
      </c>
    </row>
    <row r="17722" spans="15:15" x14ac:dyDescent="0.2">
      <c r="O17722" s="1" t="str">
        <f t="shared" si="245"/>
        <v/>
      </c>
    </row>
    <row r="17723" spans="15:15" x14ac:dyDescent="0.2">
      <c r="O17723" s="1" t="str">
        <f t="shared" si="245"/>
        <v/>
      </c>
    </row>
    <row r="17724" spans="15:15" x14ac:dyDescent="0.2">
      <c r="O17724" s="1" t="str">
        <f t="shared" si="245"/>
        <v/>
      </c>
    </row>
    <row r="17725" spans="15:15" x14ac:dyDescent="0.2">
      <c r="O17725" s="1" t="str">
        <f t="shared" si="245"/>
        <v/>
      </c>
    </row>
    <row r="17726" spans="15:15" x14ac:dyDescent="0.2">
      <c r="O17726" s="1" t="str">
        <f t="shared" si="245"/>
        <v/>
      </c>
    </row>
    <row r="17727" spans="15:15" x14ac:dyDescent="0.2">
      <c r="O17727" s="1" t="str">
        <f t="shared" si="245"/>
        <v/>
      </c>
    </row>
    <row r="17728" spans="15:15" x14ac:dyDescent="0.2">
      <c r="O17728" s="1" t="str">
        <f t="shared" si="245"/>
        <v/>
      </c>
    </row>
    <row r="17729" spans="15:15" x14ac:dyDescent="0.2">
      <c r="O17729" s="1" t="str">
        <f t="shared" si="245"/>
        <v/>
      </c>
    </row>
    <row r="17730" spans="15:15" x14ac:dyDescent="0.2">
      <c r="O17730" s="1" t="str">
        <f t="shared" ref="O17730:O17793" si="246">IF(ABS(H17730-G17730) &gt; (H17730*0.1), "X", "")</f>
        <v/>
      </c>
    </row>
    <row r="17731" spans="15:15" x14ac:dyDescent="0.2">
      <c r="O17731" s="1" t="str">
        <f t="shared" si="246"/>
        <v/>
      </c>
    </row>
    <row r="17732" spans="15:15" x14ac:dyDescent="0.2">
      <c r="O17732" s="1" t="str">
        <f t="shared" si="246"/>
        <v/>
      </c>
    </row>
    <row r="17733" spans="15:15" x14ac:dyDescent="0.2">
      <c r="O17733" s="1" t="str">
        <f t="shared" si="246"/>
        <v/>
      </c>
    </row>
    <row r="17734" spans="15:15" x14ac:dyDescent="0.2">
      <c r="O17734" s="1" t="str">
        <f t="shared" si="246"/>
        <v/>
      </c>
    </row>
    <row r="17735" spans="15:15" x14ac:dyDescent="0.2">
      <c r="O17735" s="1" t="str">
        <f t="shared" si="246"/>
        <v/>
      </c>
    </row>
    <row r="17736" spans="15:15" x14ac:dyDescent="0.2">
      <c r="O17736" s="1" t="str">
        <f t="shared" si="246"/>
        <v/>
      </c>
    </row>
    <row r="17737" spans="15:15" x14ac:dyDescent="0.2">
      <c r="O17737" s="1" t="str">
        <f t="shared" si="246"/>
        <v/>
      </c>
    </row>
    <row r="17738" spans="15:15" x14ac:dyDescent="0.2">
      <c r="O17738" s="1" t="str">
        <f t="shared" si="246"/>
        <v/>
      </c>
    </row>
    <row r="17739" spans="15:15" x14ac:dyDescent="0.2">
      <c r="O17739" s="1" t="str">
        <f t="shared" si="246"/>
        <v/>
      </c>
    </row>
    <row r="17740" spans="15:15" x14ac:dyDescent="0.2">
      <c r="O17740" s="1" t="str">
        <f t="shared" si="246"/>
        <v/>
      </c>
    </row>
    <row r="17741" spans="15:15" x14ac:dyDescent="0.2">
      <c r="O17741" s="1" t="str">
        <f t="shared" si="246"/>
        <v/>
      </c>
    </row>
    <row r="17742" spans="15:15" x14ac:dyDescent="0.2">
      <c r="O17742" s="1" t="str">
        <f t="shared" si="246"/>
        <v/>
      </c>
    </row>
    <row r="17743" spans="15:15" x14ac:dyDescent="0.2">
      <c r="O17743" s="1" t="str">
        <f t="shared" si="246"/>
        <v/>
      </c>
    </row>
    <row r="17744" spans="15:15" x14ac:dyDescent="0.2">
      <c r="O17744" s="1" t="str">
        <f t="shared" si="246"/>
        <v/>
      </c>
    </row>
    <row r="17745" spans="15:15" x14ac:dyDescent="0.2">
      <c r="O17745" s="1" t="str">
        <f t="shared" si="246"/>
        <v/>
      </c>
    </row>
    <row r="17746" spans="15:15" x14ac:dyDescent="0.2">
      <c r="O17746" s="1" t="str">
        <f t="shared" si="246"/>
        <v/>
      </c>
    </row>
    <row r="17747" spans="15:15" x14ac:dyDescent="0.2">
      <c r="O17747" s="1" t="str">
        <f t="shared" si="246"/>
        <v/>
      </c>
    </row>
    <row r="17748" spans="15:15" x14ac:dyDescent="0.2">
      <c r="O17748" s="1" t="str">
        <f t="shared" si="246"/>
        <v/>
      </c>
    </row>
    <row r="17749" spans="15:15" x14ac:dyDescent="0.2">
      <c r="O17749" s="1" t="str">
        <f t="shared" si="246"/>
        <v/>
      </c>
    </row>
    <row r="17750" spans="15:15" x14ac:dyDescent="0.2">
      <c r="O17750" s="1" t="str">
        <f t="shared" si="246"/>
        <v/>
      </c>
    </row>
    <row r="17751" spans="15:15" x14ac:dyDescent="0.2">
      <c r="O17751" s="1" t="str">
        <f t="shared" si="246"/>
        <v/>
      </c>
    </row>
    <row r="17752" spans="15:15" x14ac:dyDescent="0.2">
      <c r="O17752" s="1" t="str">
        <f t="shared" si="246"/>
        <v/>
      </c>
    </row>
    <row r="17753" spans="15:15" x14ac:dyDescent="0.2">
      <c r="O17753" s="1" t="str">
        <f t="shared" si="246"/>
        <v/>
      </c>
    </row>
    <row r="17754" spans="15:15" x14ac:dyDescent="0.2">
      <c r="O17754" s="1" t="str">
        <f t="shared" si="246"/>
        <v/>
      </c>
    </row>
    <row r="17755" spans="15:15" x14ac:dyDescent="0.2">
      <c r="O17755" s="1" t="str">
        <f t="shared" si="246"/>
        <v/>
      </c>
    </row>
    <row r="17756" spans="15:15" x14ac:dyDescent="0.2">
      <c r="O17756" s="1" t="str">
        <f t="shared" si="246"/>
        <v/>
      </c>
    </row>
    <row r="17757" spans="15:15" x14ac:dyDescent="0.2">
      <c r="O17757" s="1" t="str">
        <f t="shared" si="246"/>
        <v/>
      </c>
    </row>
    <row r="17758" spans="15:15" x14ac:dyDescent="0.2">
      <c r="O17758" s="1" t="str">
        <f t="shared" si="246"/>
        <v/>
      </c>
    </row>
    <row r="17759" spans="15:15" x14ac:dyDescent="0.2">
      <c r="O17759" s="1" t="str">
        <f t="shared" si="246"/>
        <v/>
      </c>
    </row>
    <row r="17760" spans="15:15" x14ac:dyDescent="0.2">
      <c r="O17760" s="1" t="str">
        <f t="shared" si="246"/>
        <v/>
      </c>
    </row>
    <row r="17761" spans="15:15" x14ac:dyDescent="0.2">
      <c r="O17761" s="1" t="str">
        <f t="shared" si="246"/>
        <v/>
      </c>
    </row>
    <row r="17762" spans="15:15" x14ac:dyDescent="0.2">
      <c r="O17762" s="1" t="str">
        <f t="shared" si="246"/>
        <v/>
      </c>
    </row>
    <row r="17763" spans="15:15" x14ac:dyDescent="0.2">
      <c r="O17763" s="1" t="str">
        <f t="shared" si="246"/>
        <v/>
      </c>
    </row>
    <row r="17764" spans="15:15" x14ac:dyDescent="0.2">
      <c r="O17764" s="1" t="str">
        <f t="shared" si="246"/>
        <v/>
      </c>
    </row>
    <row r="17765" spans="15:15" x14ac:dyDescent="0.2">
      <c r="O17765" s="1" t="str">
        <f t="shared" si="246"/>
        <v/>
      </c>
    </row>
    <row r="17766" spans="15:15" x14ac:dyDescent="0.2">
      <c r="O17766" s="1" t="str">
        <f t="shared" si="246"/>
        <v/>
      </c>
    </row>
    <row r="17767" spans="15:15" x14ac:dyDescent="0.2">
      <c r="O17767" s="1" t="str">
        <f t="shared" si="246"/>
        <v/>
      </c>
    </row>
    <row r="17768" spans="15:15" x14ac:dyDescent="0.2">
      <c r="O17768" s="1" t="str">
        <f t="shared" si="246"/>
        <v/>
      </c>
    </row>
    <row r="17769" spans="15:15" x14ac:dyDescent="0.2">
      <c r="O17769" s="1" t="str">
        <f t="shared" si="246"/>
        <v/>
      </c>
    </row>
    <row r="17770" spans="15:15" x14ac:dyDescent="0.2">
      <c r="O17770" s="1" t="str">
        <f t="shared" si="246"/>
        <v/>
      </c>
    </row>
    <row r="17771" spans="15:15" x14ac:dyDescent="0.2">
      <c r="O17771" s="1" t="str">
        <f t="shared" si="246"/>
        <v/>
      </c>
    </row>
    <row r="17772" spans="15:15" x14ac:dyDescent="0.2">
      <c r="O17772" s="1" t="str">
        <f t="shared" si="246"/>
        <v/>
      </c>
    </row>
    <row r="17773" spans="15:15" x14ac:dyDescent="0.2">
      <c r="O17773" s="1" t="str">
        <f t="shared" si="246"/>
        <v/>
      </c>
    </row>
    <row r="17774" spans="15:15" x14ac:dyDescent="0.2">
      <c r="O17774" s="1" t="str">
        <f t="shared" si="246"/>
        <v/>
      </c>
    </row>
    <row r="17775" spans="15:15" x14ac:dyDescent="0.2">
      <c r="O17775" s="1" t="str">
        <f t="shared" si="246"/>
        <v/>
      </c>
    </row>
    <row r="17776" spans="15:15" x14ac:dyDescent="0.2">
      <c r="O17776" s="1" t="str">
        <f t="shared" si="246"/>
        <v/>
      </c>
    </row>
    <row r="17777" spans="15:15" x14ac:dyDescent="0.2">
      <c r="O17777" s="1" t="str">
        <f t="shared" si="246"/>
        <v/>
      </c>
    </row>
    <row r="17778" spans="15:15" x14ac:dyDescent="0.2">
      <c r="O17778" s="1" t="str">
        <f t="shared" si="246"/>
        <v/>
      </c>
    </row>
    <row r="17779" spans="15:15" x14ac:dyDescent="0.2">
      <c r="O17779" s="1" t="str">
        <f t="shared" si="246"/>
        <v/>
      </c>
    </row>
    <row r="17780" spans="15:15" x14ac:dyDescent="0.2">
      <c r="O17780" s="1" t="str">
        <f t="shared" si="246"/>
        <v/>
      </c>
    </row>
    <row r="17781" spans="15:15" x14ac:dyDescent="0.2">
      <c r="O17781" s="1" t="str">
        <f t="shared" si="246"/>
        <v/>
      </c>
    </row>
    <row r="17782" spans="15:15" x14ac:dyDescent="0.2">
      <c r="O17782" s="1" t="str">
        <f t="shared" si="246"/>
        <v/>
      </c>
    </row>
    <row r="17783" spans="15:15" x14ac:dyDescent="0.2">
      <c r="O17783" s="1" t="str">
        <f t="shared" si="246"/>
        <v/>
      </c>
    </row>
    <row r="17784" spans="15:15" x14ac:dyDescent="0.2">
      <c r="O17784" s="1" t="str">
        <f t="shared" si="246"/>
        <v/>
      </c>
    </row>
    <row r="17785" spans="15:15" x14ac:dyDescent="0.2">
      <c r="O17785" s="1" t="str">
        <f t="shared" si="246"/>
        <v/>
      </c>
    </row>
    <row r="17786" spans="15:15" x14ac:dyDescent="0.2">
      <c r="O17786" s="1" t="str">
        <f t="shared" si="246"/>
        <v/>
      </c>
    </row>
    <row r="17787" spans="15:15" x14ac:dyDescent="0.2">
      <c r="O17787" s="1" t="str">
        <f t="shared" si="246"/>
        <v/>
      </c>
    </row>
    <row r="17788" spans="15:15" x14ac:dyDescent="0.2">
      <c r="O17788" s="1" t="str">
        <f t="shared" si="246"/>
        <v/>
      </c>
    </row>
    <row r="17789" spans="15:15" x14ac:dyDescent="0.2">
      <c r="O17789" s="1" t="str">
        <f t="shared" si="246"/>
        <v/>
      </c>
    </row>
    <row r="17790" spans="15:15" x14ac:dyDescent="0.2">
      <c r="O17790" s="1" t="str">
        <f t="shared" si="246"/>
        <v/>
      </c>
    </row>
    <row r="17791" spans="15:15" x14ac:dyDescent="0.2">
      <c r="O17791" s="1" t="str">
        <f t="shared" si="246"/>
        <v/>
      </c>
    </row>
    <row r="17792" spans="15:15" x14ac:dyDescent="0.2">
      <c r="O17792" s="1" t="str">
        <f t="shared" si="246"/>
        <v/>
      </c>
    </row>
    <row r="17793" spans="15:15" x14ac:dyDescent="0.2">
      <c r="O17793" s="1" t="str">
        <f t="shared" si="246"/>
        <v/>
      </c>
    </row>
    <row r="17794" spans="15:15" x14ac:dyDescent="0.2">
      <c r="O17794" s="1" t="str">
        <f t="shared" ref="O17794:O17857" si="247">IF(ABS(H17794-G17794) &gt; (H17794*0.1), "X", "")</f>
        <v/>
      </c>
    </row>
    <row r="17795" spans="15:15" x14ac:dyDescent="0.2">
      <c r="O17795" s="1" t="str">
        <f t="shared" si="247"/>
        <v/>
      </c>
    </row>
    <row r="17796" spans="15:15" x14ac:dyDescent="0.2">
      <c r="O17796" s="1" t="str">
        <f t="shared" si="247"/>
        <v/>
      </c>
    </row>
    <row r="17797" spans="15:15" x14ac:dyDescent="0.2">
      <c r="O17797" s="1" t="str">
        <f t="shared" si="247"/>
        <v/>
      </c>
    </row>
    <row r="17798" spans="15:15" x14ac:dyDescent="0.2">
      <c r="O17798" s="1" t="str">
        <f t="shared" si="247"/>
        <v/>
      </c>
    </row>
    <row r="17799" spans="15:15" x14ac:dyDescent="0.2">
      <c r="O17799" s="1" t="str">
        <f t="shared" si="247"/>
        <v/>
      </c>
    </row>
    <row r="17800" spans="15:15" x14ac:dyDescent="0.2">
      <c r="O17800" s="1" t="str">
        <f t="shared" si="247"/>
        <v/>
      </c>
    </row>
    <row r="17801" spans="15:15" x14ac:dyDescent="0.2">
      <c r="O17801" s="1" t="str">
        <f t="shared" si="247"/>
        <v/>
      </c>
    </row>
    <row r="17802" spans="15:15" x14ac:dyDescent="0.2">
      <c r="O17802" s="1" t="str">
        <f t="shared" si="247"/>
        <v/>
      </c>
    </row>
    <row r="17803" spans="15:15" x14ac:dyDescent="0.2">
      <c r="O17803" s="1" t="str">
        <f t="shared" si="247"/>
        <v/>
      </c>
    </row>
    <row r="17804" spans="15:15" x14ac:dyDescent="0.2">
      <c r="O17804" s="1" t="str">
        <f t="shared" si="247"/>
        <v/>
      </c>
    </row>
    <row r="17805" spans="15:15" x14ac:dyDescent="0.2">
      <c r="O17805" s="1" t="str">
        <f t="shared" si="247"/>
        <v/>
      </c>
    </row>
    <row r="17806" spans="15:15" x14ac:dyDescent="0.2">
      <c r="O17806" s="1" t="str">
        <f t="shared" si="247"/>
        <v/>
      </c>
    </row>
    <row r="17807" spans="15:15" x14ac:dyDescent="0.2">
      <c r="O17807" s="1" t="str">
        <f t="shared" si="247"/>
        <v/>
      </c>
    </row>
    <row r="17808" spans="15:15" x14ac:dyDescent="0.2">
      <c r="O17808" s="1" t="str">
        <f t="shared" si="247"/>
        <v/>
      </c>
    </row>
    <row r="17809" spans="15:15" x14ac:dyDescent="0.2">
      <c r="O17809" s="1" t="str">
        <f t="shared" si="247"/>
        <v/>
      </c>
    </row>
    <row r="17810" spans="15:15" x14ac:dyDescent="0.2">
      <c r="O17810" s="1" t="str">
        <f t="shared" si="247"/>
        <v/>
      </c>
    </row>
    <row r="17811" spans="15:15" x14ac:dyDescent="0.2">
      <c r="O17811" s="1" t="str">
        <f t="shared" si="247"/>
        <v/>
      </c>
    </row>
    <row r="17812" spans="15:15" x14ac:dyDescent="0.2">
      <c r="O17812" s="1" t="str">
        <f t="shared" si="247"/>
        <v/>
      </c>
    </row>
    <row r="17813" spans="15:15" x14ac:dyDescent="0.2">
      <c r="O17813" s="1" t="str">
        <f t="shared" si="247"/>
        <v/>
      </c>
    </row>
    <row r="17814" spans="15:15" x14ac:dyDescent="0.2">
      <c r="O17814" s="1" t="str">
        <f t="shared" si="247"/>
        <v/>
      </c>
    </row>
    <row r="17815" spans="15:15" x14ac:dyDescent="0.2">
      <c r="O17815" s="1" t="str">
        <f t="shared" si="247"/>
        <v/>
      </c>
    </row>
    <row r="17816" spans="15:15" x14ac:dyDescent="0.2">
      <c r="O17816" s="1" t="str">
        <f t="shared" si="247"/>
        <v/>
      </c>
    </row>
    <row r="17817" spans="15:15" x14ac:dyDescent="0.2">
      <c r="O17817" s="1" t="str">
        <f t="shared" si="247"/>
        <v/>
      </c>
    </row>
    <row r="17818" spans="15:15" x14ac:dyDescent="0.2">
      <c r="O17818" s="1" t="str">
        <f t="shared" si="247"/>
        <v/>
      </c>
    </row>
    <row r="17819" spans="15:15" x14ac:dyDescent="0.2">
      <c r="O17819" s="1" t="str">
        <f t="shared" si="247"/>
        <v/>
      </c>
    </row>
    <row r="17820" spans="15:15" x14ac:dyDescent="0.2">
      <c r="O17820" s="1" t="str">
        <f t="shared" si="247"/>
        <v/>
      </c>
    </row>
    <row r="17821" spans="15:15" x14ac:dyDescent="0.2">
      <c r="O17821" s="1" t="str">
        <f t="shared" si="247"/>
        <v/>
      </c>
    </row>
    <row r="17822" spans="15:15" x14ac:dyDescent="0.2">
      <c r="O17822" s="1" t="str">
        <f t="shared" si="247"/>
        <v/>
      </c>
    </row>
    <row r="17823" spans="15:15" x14ac:dyDescent="0.2">
      <c r="O17823" s="1" t="str">
        <f t="shared" si="247"/>
        <v/>
      </c>
    </row>
    <row r="17824" spans="15:15" x14ac:dyDescent="0.2">
      <c r="O17824" s="1" t="str">
        <f t="shared" si="247"/>
        <v/>
      </c>
    </row>
    <row r="17825" spans="15:15" x14ac:dyDescent="0.2">
      <c r="O17825" s="1" t="str">
        <f t="shared" si="247"/>
        <v/>
      </c>
    </row>
    <row r="17826" spans="15:15" x14ac:dyDescent="0.2">
      <c r="O17826" s="1" t="str">
        <f t="shared" si="247"/>
        <v/>
      </c>
    </row>
    <row r="17827" spans="15:15" x14ac:dyDescent="0.2">
      <c r="O17827" s="1" t="str">
        <f t="shared" si="247"/>
        <v/>
      </c>
    </row>
    <row r="17828" spans="15:15" x14ac:dyDescent="0.2">
      <c r="O17828" s="1" t="str">
        <f t="shared" si="247"/>
        <v/>
      </c>
    </row>
    <row r="17829" spans="15:15" x14ac:dyDescent="0.2">
      <c r="O17829" s="1" t="str">
        <f t="shared" si="247"/>
        <v/>
      </c>
    </row>
    <row r="17830" spans="15:15" x14ac:dyDescent="0.2">
      <c r="O17830" s="1" t="str">
        <f t="shared" si="247"/>
        <v/>
      </c>
    </row>
    <row r="17831" spans="15:15" x14ac:dyDescent="0.2">
      <c r="O17831" s="1" t="str">
        <f t="shared" si="247"/>
        <v/>
      </c>
    </row>
    <row r="17832" spans="15:15" x14ac:dyDescent="0.2">
      <c r="O17832" s="1" t="str">
        <f t="shared" si="247"/>
        <v/>
      </c>
    </row>
    <row r="17833" spans="15:15" x14ac:dyDescent="0.2">
      <c r="O17833" s="1" t="str">
        <f t="shared" si="247"/>
        <v/>
      </c>
    </row>
    <row r="17834" spans="15:15" x14ac:dyDescent="0.2">
      <c r="O17834" s="1" t="str">
        <f t="shared" si="247"/>
        <v/>
      </c>
    </row>
    <row r="17835" spans="15:15" x14ac:dyDescent="0.2">
      <c r="O17835" s="1" t="str">
        <f t="shared" si="247"/>
        <v/>
      </c>
    </row>
    <row r="17836" spans="15:15" x14ac:dyDescent="0.2">
      <c r="O17836" s="1" t="str">
        <f t="shared" si="247"/>
        <v/>
      </c>
    </row>
    <row r="17837" spans="15:15" x14ac:dyDescent="0.2">
      <c r="O17837" s="1" t="str">
        <f t="shared" si="247"/>
        <v/>
      </c>
    </row>
    <row r="17838" spans="15:15" x14ac:dyDescent="0.2">
      <c r="O17838" s="1" t="str">
        <f t="shared" si="247"/>
        <v/>
      </c>
    </row>
    <row r="17839" spans="15:15" x14ac:dyDescent="0.2">
      <c r="O17839" s="1" t="str">
        <f t="shared" si="247"/>
        <v/>
      </c>
    </row>
    <row r="17840" spans="15:15" x14ac:dyDescent="0.2">
      <c r="O17840" s="1" t="str">
        <f t="shared" si="247"/>
        <v/>
      </c>
    </row>
    <row r="17841" spans="15:15" x14ac:dyDescent="0.2">
      <c r="O17841" s="1" t="str">
        <f t="shared" si="247"/>
        <v/>
      </c>
    </row>
    <row r="17842" spans="15:15" x14ac:dyDescent="0.2">
      <c r="O17842" s="1" t="str">
        <f t="shared" si="247"/>
        <v/>
      </c>
    </row>
    <row r="17843" spans="15:15" x14ac:dyDescent="0.2">
      <c r="O17843" s="1" t="str">
        <f t="shared" si="247"/>
        <v/>
      </c>
    </row>
    <row r="17844" spans="15:15" x14ac:dyDescent="0.2">
      <c r="O17844" s="1" t="str">
        <f t="shared" si="247"/>
        <v/>
      </c>
    </row>
    <row r="17845" spans="15:15" x14ac:dyDescent="0.2">
      <c r="O17845" s="1" t="str">
        <f t="shared" si="247"/>
        <v/>
      </c>
    </row>
    <row r="17846" spans="15:15" x14ac:dyDescent="0.2">
      <c r="O17846" s="1" t="str">
        <f t="shared" si="247"/>
        <v/>
      </c>
    </row>
    <row r="17847" spans="15:15" x14ac:dyDescent="0.2">
      <c r="O17847" s="1" t="str">
        <f t="shared" si="247"/>
        <v/>
      </c>
    </row>
    <row r="17848" spans="15:15" x14ac:dyDescent="0.2">
      <c r="O17848" s="1" t="str">
        <f t="shared" si="247"/>
        <v/>
      </c>
    </row>
    <row r="17849" spans="15:15" x14ac:dyDescent="0.2">
      <c r="O17849" s="1" t="str">
        <f t="shared" si="247"/>
        <v/>
      </c>
    </row>
    <row r="17850" spans="15:15" x14ac:dyDescent="0.2">
      <c r="O17850" s="1" t="str">
        <f t="shared" si="247"/>
        <v/>
      </c>
    </row>
    <row r="17851" spans="15:15" x14ac:dyDescent="0.2">
      <c r="O17851" s="1" t="str">
        <f t="shared" si="247"/>
        <v/>
      </c>
    </row>
    <row r="17852" spans="15:15" x14ac:dyDescent="0.2">
      <c r="O17852" s="1" t="str">
        <f t="shared" si="247"/>
        <v/>
      </c>
    </row>
    <row r="17853" spans="15:15" x14ac:dyDescent="0.2">
      <c r="O17853" s="1" t="str">
        <f t="shared" si="247"/>
        <v/>
      </c>
    </row>
    <row r="17854" spans="15:15" x14ac:dyDescent="0.2">
      <c r="O17854" s="1" t="str">
        <f t="shared" si="247"/>
        <v/>
      </c>
    </row>
    <row r="17855" spans="15:15" x14ac:dyDescent="0.2">
      <c r="O17855" s="1" t="str">
        <f t="shared" si="247"/>
        <v/>
      </c>
    </row>
    <row r="17856" spans="15:15" x14ac:dyDescent="0.2">
      <c r="O17856" s="1" t="str">
        <f t="shared" si="247"/>
        <v/>
      </c>
    </row>
    <row r="17857" spans="15:15" x14ac:dyDescent="0.2">
      <c r="O17857" s="1" t="str">
        <f t="shared" si="247"/>
        <v/>
      </c>
    </row>
    <row r="17858" spans="15:15" x14ac:dyDescent="0.2">
      <c r="O17858" s="1" t="str">
        <f t="shared" ref="O17858:O17921" si="248">IF(ABS(H17858-G17858) &gt; (H17858*0.1), "X", "")</f>
        <v/>
      </c>
    </row>
    <row r="17859" spans="15:15" x14ac:dyDescent="0.2">
      <c r="O17859" s="1" t="str">
        <f t="shared" si="248"/>
        <v/>
      </c>
    </row>
    <row r="17860" spans="15:15" x14ac:dyDescent="0.2">
      <c r="O17860" s="1" t="str">
        <f t="shared" si="248"/>
        <v/>
      </c>
    </row>
    <row r="17861" spans="15:15" x14ac:dyDescent="0.2">
      <c r="O17861" s="1" t="str">
        <f t="shared" si="248"/>
        <v/>
      </c>
    </row>
    <row r="17862" spans="15:15" x14ac:dyDescent="0.2">
      <c r="O17862" s="1" t="str">
        <f t="shared" si="248"/>
        <v/>
      </c>
    </row>
    <row r="17863" spans="15:15" x14ac:dyDescent="0.2">
      <c r="O17863" s="1" t="str">
        <f t="shared" si="248"/>
        <v/>
      </c>
    </row>
    <row r="17864" spans="15:15" x14ac:dyDescent="0.2">
      <c r="O17864" s="1" t="str">
        <f t="shared" si="248"/>
        <v/>
      </c>
    </row>
    <row r="17865" spans="15:15" x14ac:dyDescent="0.2">
      <c r="O17865" s="1" t="str">
        <f t="shared" si="248"/>
        <v/>
      </c>
    </row>
    <row r="17866" spans="15:15" x14ac:dyDescent="0.2">
      <c r="O17866" s="1" t="str">
        <f t="shared" si="248"/>
        <v/>
      </c>
    </row>
    <row r="17867" spans="15:15" x14ac:dyDescent="0.2">
      <c r="O17867" s="1" t="str">
        <f t="shared" si="248"/>
        <v/>
      </c>
    </row>
    <row r="17868" spans="15:15" x14ac:dyDescent="0.2">
      <c r="O17868" s="1" t="str">
        <f t="shared" si="248"/>
        <v/>
      </c>
    </row>
    <row r="17869" spans="15:15" x14ac:dyDescent="0.2">
      <c r="O17869" s="1" t="str">
        <f t="shared" si="248"/>
        <v/>
      </c>
    </row>
    <row r="17870" spans="15:15" x14ac:dyDescent="0.2">
      <c r="O17870" s="1" t="str">
        <f t="shared" si="248"/>
        <v/>
      </c>
    </row>
    <row r="17871" spans="15:15" x14ac:dyDescent="0.2">
      <c r="O17871" s="1" t="str">
        <f t="shared" si="248"/>
        <v/>
      </c>
    </row>
    <row r="17872" spans="15:15" x14ac:dyDescent="0.2">
      <c r="O17872" s="1" t="str">
        <f t="shared" si="248"/>
        <v/>
      </c>
    </row>
    <row r="17873" spans="15:15" x14ac:dyDescent="0.2">
      <c r="O17873" s="1" t="str">
        <f t="shared" si="248"/>
        <v/>
      </c>
    </row>
    <row r="17874" spans="15:15" x14ac:dyDescent="0.2">
      <c r="O17874" s="1" t="str">
        <f t="shared" si="248"/>
        <v/>
      </c>
    </row>
    <row r="17875" spans="15:15" x14ac:dyDescent="0.2">
      <c r="O17875" s="1" t="str">
        <f t="shared" si="248"/>
        <v/>
      </c>
    </row>
    <row r="17876" spans="15:15" x14ac:dyDescent="0.2">
      <c r="O17876" s="1" t="str">
        <f t="shared" si="248"/>
        <v/>
      </c>
    </row>
    <row r="17877" spans="15:15" x14ac:dyDescent="0.2">
      <c r="O17877" s="1" t="str">
        <f t="shared" si="248"/>
        <v/>
      </c>
    </row>
    <row r="17878" spans="15:15" x14ac:dyDescent="0.2">
      <c r="O17878" s="1" t="str">
        <f t="shared" si="248"/>
        <v/>
      </c>
    </row>
    <row r="17879" spans="15:15" x14ac:dyDescent="0.2">
      <c r="O17879" s="1" t="str">
        <f t="shared" si="248"/>
        <v/>
      </c>
    </row>
    <row r="17880" spans="15:15" x14ac:dyDescent="0.2">
      <c r="O17880" s="1" t="str">
        <f t="shared" si="248"/>
        <v/>
      </c>
    </row>
    <row r="17881" spans="15:15" x14ac:dyDescent="0.2">
      <c r="O17881" s="1" t="str">
        <f t="shared" si="248"/>
        <v/>
      </c>
    </row>
    <row r="17882" spans="15:15" x14ac:dyDescent="0.2">
      <c r="O17882" s="1" t="str">
        <f t="shared" si="248"/>
        <v/>
      </c>
    </row>
    <row r="17883" spans="15:15" x14ac:dyDescent="0.2">
      <c r="O17883" s="1" t="str">
        <f t="shared" si="248"/>
        <v/>
      </c>
    </row>
    <row r="17884" spans="15:15" x14ac:dyDescent="0.2">
      <c r="O17884" s="1" t="str">
        <f t="shared" si="248"/>
        <v/>
      </c>
    </row>
    <row r="17885" spans="15:15" x14ac:dyDescent="0.2">
      <c r="O17885" s="1" t="str">
        <f t="shared" si="248"/>
        <v/>
      </c>
    </row>
    <row r="17886" spans="15:15" x14ac:dyDescent="0.2">
      <c r="O17886" s="1" t="str">
        <f t="shared" si="248"/>
        <v/>
      </c>
    </row>
    <row r="17887" spans="15:15" x14ac:dyDescent="0.2">
      <c r="O17887" s="1" t="str">
        <f t="shared" si="248"/>
        <v/>
      </c>
    </row>
    <row r="17888" spans="15:15" x14ac:dyDescent="0.2">
      <c r="O17888" s="1" t="str">
        <f t="shared" si="248"/>
        <v/>
      </c>
    </row>
    <row r="17889" spans="15:15" x14ac:dyDescent="0.2">
      <c r="O17889" s="1" t="str">
        <f t="shared" si="248"/>
        <v/>
      </c>
    </row>
    <row r="17890" spans="15:15" x14ac:dyDescent="0.2">
      <c r="O17890" s="1" t="str">
        <f t="shared" si="248"/>
        <v/>
      </c>
    </row>
    <row r="17891" spans="15:15" x14ac:dyDescent="0.2">
      <c r="O17891" s="1" t="str">
        <f t="shared" si="248"/>
        <v/>
      </c>
    </row>
    <row r="17892" spans="15:15" x14ac:dyDescent="0.2">
      <c r="O17892" s="1" t="str">
        <f t="shared" si="248"/>
        <v/>
      </c>
    </row>
    <row r="17893" spans="15:15" x14ac:dyDescent="0.2">
      <c r="O17893" s="1" t="str">
        <f t="shared" si="248"/>
        <v/>
      </c>
    </row>
    <row r="17894" spans="15:15" x14ac:dyDescent="0.2">
      <c r="O17894" s="1" t="str">
        <f t="shared" si="248"/>
        <v/>
      </c>
    </row>
    <row r="17895" spans="15:15" x14ac:dyDescent="0.2">
      <c r="O17895" s="1" t="str">
        <f t="shared" si="248"/>
        <v/>
      </c>
    </row>
    <row r="17896" spans="15:15" x14ac:dyDescent="0.2">
      <c r="O17896" s="1" t="str">
        <f t="shared" si="248"/>
        <v/>
      </c>
    </row>
    <row r="17897" spans="15:15" x14ac:dyDescent="0.2">
      <c r="O17897" s="1" t="str">
        <f t="shared" si="248"/>
        <v/>
      </c>
    </row>
    <row r="17898" spans="15:15" x14ac:dyDescent="0.2">
      <c r="O17898" s="1" t="str">
        <f t="shared" si="248"/>
        <v/>
      </c>
    </row>
    <row r="17899" spans="15:15" x14ac:dyDescent="0.2">
      <c r="O17899" s="1" t="str">
        <f t="shared" si="248"/>
        <v/>
      </c>
    </row>
    <row r="17900" spans="15:15" x14ac:dyDescent="0.2">
      <c r="O17900" s="1" t="str">
        <f t="shared" si="248"/>
        <v/>
      </c>
    </row>
    <row r="17901" spans="15:15" x14ac:dyDescent="0.2">
      <c r="O17901" s="1" t="str">
        <f t="shared" si="248"/>
        <v/>
      </c>
    </row>
    <row r="17902" spans="15:15" x14ac:dyDescent="0.2">
      <c r="O17902" s="1" t="str">
        <f t="shared" si="248"/>
        <v/>
      </c>
    </row>
    <row r="17903" spans="15:15" x14ac:dyDescent="0.2">
      <c r="O17903" s="1" t="str">
        <f t="shared" si="248"/>
        <v/>
      </c>
    </row>
    <row r="17904" spans="15:15" x14ac:dyDescent="0.2">
      <c r="O17904" s="1" t="str">
        <f t="shared" si="248"/>
        <v/>
      </c>
    </row>
    <row r="17905" spans="15:15" x14ac:dyDescent="0.2">
      <c r="O17905" s="1" t="str">
        <f t="shared" si="248"/>
        <v/>
      </c>
    </row>
    <row r="17906" spans="15:15" x14ac:dyDescent="0.2">
      <c r="O17906" s="1" t="str">
        <f t="shared" si="248"/>
        <v/>
      </c>
    </row>
    <row r="17907" spans="15:15" x14ac:dyDescent="0.2">
      <c r="O17907" s="1" t="str">
        <f t="shared" si="248"/>
        <v/>
      </c>
    </row>
    <row r="17908" spans="15:15" x14ac:dyDescent="0.2">
      <c r="O17908" s="1" t="str">
        <f t="shared" si="248"/>
        <v/>
      </c>
    </row>
    <row r="17909" spans="15:15" x14ac:dyDescent="0.2">
      <c r="O17909" s="1" t="str">
        <f t="shared" si="248"/>
        <v/>
      </c>
    </row>
    <row r="17910" spans="15:15" x14ac:dyDescent="0.2">
      <c r="O17910" s="1" t="str">
        <f t="shared" si="248"/>
        <v/>
      </c>
    </row>
    <row r="17911" spans="15:15" x14ac:dyDescent="0.2">
      <c r="O17911" s="1" t="str">
        <f t="shared" si="248"/>
        <v/>
      </c>
    </row>
    <row r="17912" spans="15:15" x14ac:dyDescent="0.2">
      <c r="O17912" s="1" t="str">
        <f t="shared" si="248"/>
        <v/>
      </c>
    </row>
    <row r="17913" spans="15:15" x14ac:dyDescent="0.2">
      <c r="O17913" s="1" t="str">
        <f t="shared" si="248"/>
        <v/>
      </c>
    </row>
    <row r="17914" spans="15:15" x14ac:dyDescent="0.2">
      <c r="O17914" s="1" t="str">
        <f t="shared" si="248"/>
        <v/>
      </c>
    </row>
    <row r="17915" spans="15:15" x14ac:dyDescent="0.2">
      <c r="O17915" s="1" t="str">
        <f t="shared" si="248"/>
        <v/>
      </c>
    </row>
    <row r="17916" spans="15:15" x14ac:dyDescent="0.2">
      <c r="O17916" s="1" t="str">
        <f t="shared" si="248"/>
        <v/>
      </c>
    </row>
    <row r="17917" spans="15:15" x14ac:dyDescent="0.2">
      <c r="O17917" s="1" t="str">
        <f t="shared" si="248"/>
        <v/>
      </c>
    </row>
    <row r="17918" spans="15:15" x14ac:dyDescent="0.2">
      <c r="O17918" s="1" t="str">
        <f t="shared" si="248"/>
        <v/>
      </c>
    </row>
    <row r="17919" spans="15:15" x14ac:dyDescent="0.2">
      <c r="O17919" s="1" t="str">
        <f t="shared" si="248"/>
        <v/>
      </c>
    </row>
    <row r="17920" spans="15:15" x14ac:dyDescent="0.2">
      <c r="O17920" s="1" t="str">
        <f t="shared" si="248"/>
        <v/>
      </c>
    </row>
    <row r="17921" spans="15:15" x14ac:dyDescent="0.2">
      <c r="O17921" s="1" t="str">
        <f t="shared" si="248"/>
        <v/>
      </c>
    </row>
    <row r="17922" spans="15:15" x14ac:dyDescent="0.2">
      <c r="O17922" s="1" t="str">
        <f t="shared" ref="O17922:O17985" si="249">IF(ABS(H17922-G17922) &gt; (H17922*0.1), "X", "")</f>
        <v/>
      </c>
    </row>
    <row r="17923" spans="15:15" x14ac:dyDescent="0.2">
      <c r="O17923" s="1" t="str">
        <f t="shared" si="249"/>
        <v/>
      </c>
    </row>
    <row r="17924" spans="15:15" x14ac:dyDescent="0.2">
      <c r="O17924" s="1" t="str">
        <f t="shared" si="249"/>
        <v/>
      </c>
    </row>
    <row r="17925" spans="15:15" x14ac:dyDescent="0.2">
      <c r="O17925" s="1" t="str">
        <f t="shared" si="249"/>
        <v/>
      </c>
    </row>
    <row r="17926" spans="15:15" x14ac:dyDescent="0.2">
      <c r="O17926" s="1" t="str">
        <f t="shared" si="249"/>
        <v/>
      </c>
    </row>
    <row r="17927" spans="15:15" x14ac:dyDescent="0.2">
      <c r="O17927" s="1" t="str">
        <f t="shared" si="249"/>
        <v/>
      </c>
    </row>
    <row r="17928" spans="15:15" x14ac:dyDescent="0.2">
      <c r="O17928" s="1" t="str">
        <f t="shared" si="249"/>
        <v/>
      </c>
    </row>
    <row r="17929" spans="15:15" x14ac:dyDescent="0.2">
      <c r="O17929" s="1" t="str">
        <f t="shared" si="249"/>
        <v/>
      </c>
    </row>
    <row r="17930" spans="15:15" x14ac:dyDescent="0.2">
      <c r="O17930" s="1" t="str">
        <f t="shared" si="249"/>
        <v/>
      </c>
    </row>
    <row r="17931" spans="15:15" x14ac:dyDescent="0.2">
      <c r="O17931" s="1" t="str">
        <f t="shared" si="249"/>
        <v/>
      </c>
    </row>
    <row r="17932" spans="15:15" x14ac:dyDescent="0.2">
      <c r="O17932" s="1" t="str">
        <f t="shared" si="249"/>
        <v/>
      </c>
    </row>
    <row r="17933" spans="15:15" x14ac:dyDescent="0.2">
      <c r="O17933" s="1" t="str">
        <f t="shared" si="249"/>
        <v/>
      </c>
    </row>
    <row r="17934" spans="15:15" x14ac:dyDescent="0.2">
      <c r="O17934" s="1" t="str">
        <f t="shared" si="249"/>
        <v/>
      </c>
    </row>
    <row r="17935" spans="15:15" x14ac:dyDescent="0.2">
      <c r="O17935" s="1" t="str">
        <f t="shared" si="249"/>
        <v/>
      </c>
    </row>
    <row r="17936" spans="15:15" x14ac:dyDescent="0.2">
      <c r="O17936" s="1" t="str">
        <f t="shared" si="249"/>
        <v/>
      </c>
    </row>
    <row r="17937" spans="15:15" x14ac:dyDescent="0.2">
      <c r="O17937" s="1" t="str">
        <f t="shared" si="249"/>
        <v/>
      </c>
    </row>
    <row r="17938" spans="15:15" x14ac:dyDescent="0.2">
      <c r="O17938" s="1" t="str">
        <f t="shared" si="249"/>
        <v/>
      </c>
    </row>
    <row r="17939" spans="15:15" x14ac:dyDescent="0.2">
      <c r="O17939" s="1" t="str">
        <f t="shared" si="249"/>
        <v/>
      </c>
    </row>
    <row r="17940" spans="15:15" x14ac:dyDescent="0.2">
      <c r="O17940" s="1" t="str">
        <f t="shared" si="249"/>
        <v/>
      </c>
    </row>
    <row r="17941" spans="15:15" x14ac:dyDescent="0.2">
      <c r="O17941" s="1" t="str">
        <f t="shared" si="249"/>
        <v/>
      </c>
    </row>
    <row r="17942" spans="15:15" x14ac:dyDescent="0.2">
      <c r="O17942" s="1" t="str">
        <f t="shared" si="249"/>
        <v/>
      </c>
    </row>
    <row r="17943" spans="15:15" x14ac:dyDescent="0.2">
      <c r="O17943" s="1" t="str">
        <f t="shared" si="249"/>
        <v/>
      </c>
    </row>
    <row r="17944" spans="15:15" x14ac:dyDescent="0.2">
      <c r="O17944" s="1" t="str">
        <f t="shared" si="249"/>
        <v/>
      </c>
    </row>
    <row r="17945" spans="15:15" x14ac:dyDescent="0.2">
      <c r="O17945" s="1" t="str">
        <f t="shared" si="249"/>
        <v/>
      </c>
    </row>
    <row r="17946" spans="15:15" x14ac:dyDescent="0.2">
      <c r="O17946" s="1" t="str">
        <f t="shared" si="249"/>
        <v/>
      </c>
    </row>
    <row r="17947" spans="15:15" x14ac:dyDescent="0.2">
      <c r="O17947" s="1" t="str">
        <f t="shared" si="249"/>
        <v/>
      </c>
    </row>
    <row r="17948" spans="15:15" x14ac:dyDescent="0.2">
      <c r="O17948" s="1" t="str">
        <f t="shared" si="249"/>
        <v/>
      </c>
    </row>
    <row r="17949" spans="15:15" x14ac:dyDescent="0.2">
      <c r="O17949" s="1" t="str">
        <f t="shared" si="249"/>
        <v/>
      </c>
    </row>
    <row r="17950" spans="15:15" x14ac:dyDescent="0.2">
      <c r="O17950" s="1" t="str">
        <f t="shared" si="249"/>
        <v/>
      </c>
    </row>
    <row r="17951" spans="15:15" x14ac:dyDescent="0.2">
      <c r="O17951" s="1" t="str">
        <f t="shared" si="249"/>
        <v/>
      </c>
    </row>
    <row r="17952" spans="15:15" x14ac:dyDescent="0.2">
      <c r="O17952" s="1" t="str">
        <f t="shared" si="249"/>
        <v/>
      </c>
    </row>
    <row r="17953" spans="15:15" x14ac:dyDescent="0.2">
      <c r="O17953" s="1" t="str">
        <f t="shared" si="249"/>
        <v/>
      </c>
    </row>
    <row r="17954" spans="15:15" x14ac:dyDescent="0.2">
      <c r="O17954" s="1" t="str">
        <f t="shared" si="249"/>
        <v/>
      </c>
    </row>
    <row r="17955" spans="15:15" x14ac:dyDescent="0.2">
      <c r="O17955" s="1" t="str">
        <f t="shared" si="249"/>
        <v/>
      </c>
    </row>
    <row r="17956" spans="15:15" x14ac:dyDescent="0.2">
      <c r="O17956" s="1" t="str">
        <f t="shared" si="249"/>
        <v/>
      </c>
    </row>
    <row r="17957" spans="15:15" x14ac:dyDescent="0.2">
      <c r="O17957" s="1" t="str">
        <f t="shared" si="249"/>
        <v/>
      </c>
    </row>
    <row r="17958" spans="15:15" x14ac:dyDescent="0.2">
      <c r="O17958" s="1" t="str">
        <f t="shared" si="249"/>
        <v/>
      </c>
    </row>
    <row r="17959" spans="15:15" x14ac:dyDescent="0.2">
      <c r="O17959" s="1" t="str">
        <f t="shared" si="249"/>
        <v/>
      </c>
    </row>
    <row r="17960" spans="15:15" x14ac:dyDescent="0.2">
      <c r="O17960" s="1" t="str">
        <f t="shared" si="249"/>
        <v/>
      </c>
    </row>
    <row r="17961" spans="15:15" x14ac:dyDescent="0.2">
      <c r="O17961" s="1" t="str">
        <f t="shared" si="249"/>
        <v/>
      </c>
    </row>
    <row r="17962" spans="15:15" x14ac:dyDescent="0.2">
      <c r="O17962" s="1" t="str">
        <f t="shared" si="249"/>
        <v/>
      </c>
    </row>
    <row r="17963" spans="15:15" x14ac:dyDescent="0.2">
      <c r="O17963" s="1" t="str">
        <f t="shared" si="249"/>
        <v/>
      </c>
    </row>
    <row r="17964" spans="15:15" x14ac:dyDescent="0.2">
      <c r="O17964" s="1" t="str">
        <f t="shared" si="249"/>
        <v/>
      </c>
    </row>
    <row r="17965" spans="15:15" x14ac:dyDescent="0.2">
      <c r="O17965" s="1" t="str">
        <f t="shared" si="249"/>
        <v/>
      </c>
    </row>
    <row r="17966" spans="15:15" x14ac:dyDescent="0.2">
      <c r="O17966" s="1" t="str">
        <f t="shared" si="249"/>
        <v/>
      </c>
    </row>
    <row r="17967" spans="15:15" x14ac:dyDescent="0.2">
      <c r="O17967" s="1" t="str">
        <f t="shared" si="249"/>
        <v/>
      </c>
    </row>
    <row r="17968" spans="15:15" x14ac:dyDescent="0.2">
      <c r="O17968" s="1" t="str">
        <f t="shared" si="249"/>
        <v/>
      </c>
    </row>
    <row r="17969" spans="15:15" x14ac:dyDescent="0.2">
      <c r="O17969" s="1" t="str">
        <f t="shared" si="249"/>
        <v/>
      </c>
    </row>
    <row r="17970" spans="15:15" x14ac:dyDescent="0.2">
      <c r="O17970" s="1" t="str">
        <f t="shared" si="249"/>
        <v/>
      </c>
    </row>
    <row r="17971" spans="15:15" x14ac:dyDescent="0.2">
      <c r="O17971" s="1" t="str">
        <f t="shared" si="249"/>
        <v/>
      </c>
    </row>
    <row r="17972" spans="15:15" x14ac:dyDescent="0.2">
      <c r="O17972" s="1" t="str">
        <f t="shared" si="249"/>
        <v/>
      </c>
    </row>
    <row r="17973" spans="15:15" x14ac:dyDescent="0.2">
      <c r="O17973" s="1" t="str">
        <f t="shared" si="249"/>
        <v/>
      </c>
    </row>
    <row r="17974" spans="15:15" x14ac:dyDescent="0.2">
      <c r="O17974" s="1" t="str">
        <f t="shared" si="249"/>
        <v/>
      </c>
    </row>
    <row r="17975" spans="15:15" x14ac:dyDescent="0.2">
      <c r="O17975" s="1" t="str">
        <f t="shared" si="249"/>
        <v/>
      </c>
    </row>
    <row r="17976" spans="15:15" x14ac:dyDescent="0.2">
      <c r="O17976" s="1" t="str">
        <f t="shared" si="249"/>
        <v/>
      </c>
    </row>
    <row r="17977" spans="15:15" x14ac:dyDescent="0.2">
      <c r="O17977" s="1" t="str">
        <f t="shared" si="249"/>
        <v/>
      </c>
    </row>
    <row r="17978" spans="15:15" x14ac:dyDescent="0.2">
      <c r="O17978" s="1" t="str">
        <f t="shared" si="249"/>
        <v/>
      </c>
    </row>
    <row r="17979" spans="15:15" x14ac:dyDescent="0.2">
      <c r="O17979" s="1" t="str">
        <f t="shared" si="249"/>
        <v/>
      </c>
    </row>
    <row r="17980" spans="15:15" x14ac:dyDescent="0.2">
      <c r="O17980" s="1" t="str">
        <f t="shared" si="249"/>
        <v/>
      </c>
    </row>
    <row r="17981" spans="15:15" x14ac:dyDescent="0.2">
      <c r="O17981" s="1" t="str">
        <f t="shared" si="249"/>
        <v/>
      </c>
    </row>
    <row r="17982" spans="15:15" x14ac:dyDescent="0.2">
      <c r="O17982" s="1" t="str">
        <f t="shared" si="249"/>
        <v/>
      </c>
    </row>
    <row r="17983" spans="15:15" x14ac:dyDescent="0.2">
      <c r="O17983" s="1" t="str">
        <f t="shared" si="249"/>
        <v/>
      </c>
    </row>
    <row r="17984" spans="15:15" x14ac:dyDescent="0.2">
      <c r="O17984" s="1" t="str">
        <f t="shared" si="249"/>
        <v/>
      </c>
    </row>
    <row r="17985" spans="15:15" x14ac:dyDescent="0.2">
      <c r="O17985" s="1" t="str">
        <f t="shared" si="249"/>
        <v/>
      </c>
    </row>
    <row r="17986" spans="15:15" x14ac:dyDescent="0.2">
      <c r="O17986" s="1" t="str">
        <f t="shared" ref="O17986:O18049" si="250">IF(ABS(H17986-G17986) &gt; (H17986*0.1), "X", "")</f>
        <v/>
      </c>
    </row>
    <row r="17987" spans="15:15" x14ac:dyDescent="0.2">
      <c r="O17987" s="1" t="str">
        <f t="shared" si="250"/>
        <v/>
      </c>
    </row>
    <row r="17988" spans="15:15" x14ac:dyDescent="0.2">
      <c r="O17988" s="1" t="str">
        <f t="shared" si="250"/>
        <v/>
      </c>
    </row>
    <row r="17989" spans="15:15" x14ac:dyDescent="0.2">
      <c r="O17989" s="1" t="str">
        <f t="shared" si="250"/>
        <v/>
      </c>
    </row>
    <row r="17990" spans="15:15" x14ac:dyDescent="0.2">
      <c r="O17990" s="1" t="str">
        <f t="shared" si="250"/>
        <v/>
      </c>
    </row>
    <row r="17991" spans="15:15" x14ac:dyDescent="0.2">
      <c r="O17991" s="1" t="str">
        <f t="shared" si="250"/>
        <v/>
      </c>
    </row>
    <row r="17992" spans="15:15" x14ac:dyDescent="0.2">
      <c r="O17992" s="1" t="str">
        <f t="shared" si="250"/>
        <v/>
      </c>
    </row>
    <row r="17993" spans="15:15" x14ac:dyDescent="0.2">
      <c r="O17993" s="1" t="str">
        <f t="shared" si="250"/>
        <v/>
      </c>
    </row>
    <row r="17994" spans="15:15" x14ac:dyDescent="0.2">
      <c r="O17994" s="1" t="str">
        <f t="shared" si="250"/>
        <v/>
      </c>
    </row>
    <row r="17995" spans="15:15" x14ac:dyDescent="0.2">
      <c r="O17995" s="1" t="str">
        <f t="shared" si="250"/>
        <v/>
      </c>
    </row>
    <row r="17996" spans="15:15" x14ac:dyDescent="0.2">
      <c r="O17996" s="1" t="str">
        <f t="shared" si="250"/>
        <v/>
      </c>
    </row>
    <row r="17997" spans="15:15" x14ac:dyDescent="0.2">
      <c r="O17997" s="1" t="str">
        <f t="shared" si="250"/>
        <v/>
      </c>
    </row>
    <row r="17998" spans="15:15" x14ac:dyDescent="0.2">
      <c r="O17998" s="1" t="str">
        <f t="shared" si="250"/>
        <v/>
      </c>
    </row>
    <row r="17999" spans="15:15" x14ac:dyDescent="0.2">
      <c r="O17999" s="1" t="str">
        <f t="shared" si="250"/>
        <v/>
      </c>
    </row>
    <row r="18000" spans="15:15" x14ac:dyDescent="0.2">
      <c r="O18000" s="1" t="str">
        <f t="shared" si="250"/>
        <v/>
      </c>
    </row>
    <row r="18001" spans="15:15" x14ac:dyDescent="0.2">
      <c r="O18001" s="1" t="str">
        <f t="shared" si="250"/>
        <v/>
      </c>
    </row>
    <row r="18002" spans="15:15" x14ac:dyDescent="0.2">
      <c r="O18002" s="1" t="str">
        <f t="shared" si="250"/>
        <v/>
      </c>
    </row>
    <row r="18003" spans="15:15" x14ac:dyDescent="0.2">
      <c r="O18003" s="1" t="str">
        <f t="shared" si="250"/>
        <v/>
      </c>
    </row>
    <row r="18004" spans="15:15" x14ac:dyDescent="0.2">
      <c r="O18004" s="1" t="str">
        <f t="shared" si="250"/>
        <v/>
      </c>
    </row>
    <row r="18005" spans="15:15" x14ac:dyDescent="0.2">
      <c r="O18005" s="1" t="str">
        <f t="shared" si="250"/>
        <v/>
      </c>
    </row>
    <row r="18006" spans="15:15" x14ac:dyDescent="0.2">
      <c r="O18006" s="1" t="str">
        <f t="shared" si="250"/>
        <v/>
      </c>
    </row>
    <row r="18007" spans="15:15" x14ac:dyDescent="0.2">
      <c r="O18007" s="1" t="str">
        <f t="shared" si="250"/>
        <v/>
      </c>
    </row>
    <row r="18008" spans="15:15" x14ac:dyDescent="0.2">
      <c r="O18008" s="1" t="str">
        <f t="shared" si="250"/>
        <v/>
      </c>
    </row>
    <row r="18009" spans="15:15" x14ac:dyDescent="0.2">
      <c r="O18009" s="1" t="str">
        <f t="shared" si="250"/>
        <v/>
      </c>
    </row>
    <row r="18010" spans="15:15" x14ac:dyDescent="0.2">
      <c r="O18010" s="1" t="str">
        <f t="shared" si="250"/>
        <v/>
      </c>
    </row>
    <row r="18011" spans="15:15" x14ac:dyDescent="0.2">
      <c r="O18011" s="1" t="str">
        <f t="shared" si="250"/>
        <v/>
      </c>
    </row>
    <row r="18012" spans="15:15" x14ac:dyDescent="0.2">
      <c r="O18012" s="1" t="str">
        <f t="shared" si="250"/>
        <v/>
      </c>
    </row>
    <row r="18013" spans="15:15" x14ac:dyDescent="0.2">
      <c r="O18013" s="1" t="str">
        <f t="shared" si="250"/>
        <v/>
      </c>
    </row>
    <row r="18014" spans="15:15" x14ac:dyDescent="0.2">
      <c r="O18014" s="1" t="str">
        <f t="shared" si="250"/>
        <v/>
      </c>
    </row>
    <row r="18015" spans="15:15" x14ac:dyDescent="0.2">
      <c r="O18015" s="1" t="str">
        <f t="shared" si="250"/>
        <v/>
      </c>
    </row>
    <row r="18016" spans="15:15" x14ac:dyDescent="0.2">
      <c r="O18016" s="1" t="str">
        <f t="shared" si="250"/>
        <v/>
      </c>
    </row>
    <row r="18017" spans="15:15" x14ac:dyDescent="0.2">
      <c r="O18017" s="1" t="str">
        <f t="shared" si="250"/>
        <v/>
      </c>
    </row>
    <row r="18018" spans="15:15" x14ac:dyDescent="0.2">
      <c r="O18018" s="1" t="str">
        <f t="shared" si="250"/>
        <v/>
      </c>
    </row>
    <row r="18019" spans="15:15" x14ac:dyDescent="0.2">
      <c r="O18019" s="1" t="str">
        <f t="shared" si="250"/>
        <v/>
      </c>
    </row>
    <row r="18020" spans="15:15" x14ac:dyDescent="0.2">
      <c r="O18020" s="1" t="str">
        <f t="shared" si="250"/>
        <v/>
      </c>
    </row>
    <row r="18021" spans="15:15" x14ac:dyDescent="0.2">
      <c r="O18021" s="1" t="str">
        <f t="shared" si="250"/>
        <v/>
      </c>
    </row>
    <row r="18022" spans="15:15" x14ac:dyDescent="0.2">
      <c r="O18022" s="1" t="str">
        <f t="shared" si="250"/>
        <v/>
      </c>
    </row>
    <row r="18023" spans="15:15" x14ac:dyDescent="0.2">
      <c r="O18023" s="1" t="str">
        <f t="shared" si="250"/>
        <v/>
      </c>
    </row>
    <row r="18024" spans="15:15" x14ac:dyDescent="0.2">
      <c r="O18024" s="1" t="str">
        <f t="shared" si="250"/>
        <v/>
      </c>
    </row>
    <row r="18025" spans="15:15" x14ac:dyDescent="0.2">
      <c r="O18025" s="1" t="str">
        <f t="shared" si="250"/>
        <v/>
      </c>
    </row>
    <row r="18026" spans="15:15" x14ac:dyDescent="0.2">
      <c r="O18026" s="1" t="str">
        <f t="shared" si="250"/>
        <v/>
      </c>
    </row>
    <row r="18027" spans="15:15" x14ac:dyDescent="0.2">
      <c r="O18027" s="1" t="str">
        <f t="shared" si="250"/>
        <v/>
      </c>
    </row>
    <row r="18028" spans="15:15" x14ac:dyDescent="0.2">
      <c r="O18028" s="1" t="str">
        <f t="shared" si="250"/>
        <v/>
      </c>
    </row>
    <row r="18029" spans="15:15" x14ac:dyDescent="0.2">
      <c r="O18029" s="1" t="str">
        <f t="shared" si="250"/>
        <v/>
      </c>
    </row>
    <row r="18030" spans="15:15" x14ac:dyDescent="0.2">
      <c r="O18030" s="1" t="str">
        <f t="shared" si="250"/>
        <v/>
      </c>
    </row>
    <row r="18031" spans="15:15" x14ac:dyDescent="0.2">
      <c r="O18031" s="1" t="str">
        <f t="shared" si="250"/>
        <v/>
      </c>
    </row>
    <row r="18032" spans="15:15" x14ac:dyDescent="0.2">
      <c r="O18032" s="1" t="str">
        <f t="shared" si="250"/>
        <v/>
      </c>
    </row>
    <row r="18033" spans="15:15" x14ac:dyDescent="0.2">
      <c r="O18033" s="1" t="str">
        <f t="shared" si="250"/>
        <v/>
      </c>
    </row>
    <row r="18034" spans="15:15" x14ac:dyDescent="0.2">
      <c r="O18034" s="1" t="str">
        <f t="shared" si="250"/>
        <v/>
      </c>
    </row>
    <row r="18035" spans="15:15" x14ac:dyDescent="0.2">
      <c r="O18035" s="1" t="str">
        <f t="shared" si="250"/>
        <v/>
      </c>
    </row>
    <row r="18036" spans="15:15" x14ac:dyDescent="0.2">
      <c r="O18036" s="1" t="str">
        <f t="shared" si="250"/>
        <v/>
      </c>
    </row>
    <row r="18037" spans="15:15" x14ac:dyDescent="0.2">
      <c r="O18037" s="1" t="str">
        <f t="shared" si="250"/>
        <v/>
      </c>
    </row>
    <row r="18038" spans="15:15" x14ac:dyDescent="0.2">
      <c r="O18038" s="1" t="str">
        <f t="shared" si="250"/>
        <v/>
      </c>
    </row>
    <row r="18039" spans="15:15" x14ac:dyDescent="0.2">
      <c r="O18039" s="1" t="str">
        <f t="shared" si="250"/>
        <v/>
      </c>
    </row>
    <row r="18040" spans="15:15" x14ac:dyDescent="0.2">
      <c r="O18040" s="1" t="str">
        <f t="shared" si="250"/>
        <v/>
      </c>
    </row>
    <row r="18041" spans="15:15" x14ac:dyDescent="0.2">
      <c r="O18041" s="1" t="str">
        <f t="shared" si="250"/>
        <v/>
      </c>
    </row>
    <row r="18042" spans="15:15" x14ac:dyDescent="0.2">
      <c r="O18042" s="1" t="str">
        <f t="shared" si="250"/>
        <v/>
      </c>
    </row>
    <row r="18043" spans="15:15" x14ac:dyDescent="0.2">
      <c r="O18043" s="1" t="str">
        <f t="shared" si="250"/>
        <v/>
      </c>
    </row>
    <row r="18044" spans="15:15" x14ac:dyDescent="0.2">
      <c r="O18044" s="1" t="str">
        <f t="shared" si="250"/>
        <v/>
      </c>
    </row>
    <row r="18045" spans="15:15" x14ac:dyDescent="0.2">
      <c r="O18045" s="1" t="str">
        <f t="shared" si="250"/>
        <v/>
      </c>
    </row>
    <row r="18046" spans="15:15" x14ac:dyDescent="0.2">
      <c r="O18046" s="1" t="str">
        <f t="shared" si="250"/>
        <v/>
      </c>
    </row>
    <row r="18047" spans="15:15" x14ac:dyDescent="0.2">
      <c r="O18047" s="1" t="str">
        <f t="shared" si="250"/>
        <v/>
      </c>
    </row>
    <row r="18048" spans="15:15" x14ac:dyDescent="0.2">
      <c r="O18048" s="1" t="str">
        <f t="shared" si="250"/>
        <v/>
      </c>
    </row>
    <row r="18049" spans="15:15" x14ac:dyDescent="0.2">
      <c r="O18049" s="1" t="str">
        <f t="shared" si="250"/>
        <v/>
      </c>
    </row>
    <row r="18050" spans="15:15" x14ac:dyDescent="0.2">
      <c r="O18050" s="1" t="str">
        <f t="shared" ref="O18050:O18113" si="251">IF(ABS(H18050-G18050) &gt; (H18050*0.1), "X", "")</f>
        <v/>
      </c>
    </row>
    <row r="18051" spans="15:15" x14ac:dyDescent="0.2">
      <c r="O18051" s="1" t="str">
        <f t="shared" si="251"/>
        <v/>
      </c>
    </row>
    <row r="18052" spans="15:15" x14ac:dyDescent="0.2">
      <c r="O18052" s="1" t="str">
        <f t="shared" si="251"/>
        <v/>
      </c>
    </row>
    <row r="18053" spans="15:15" x14ac:dyDescent="0.2">
      <c r="O18053" s="1" t="str">
        <f t="shared" si="251"/>
        <v/>
      </c>
    </row>
    <row r="18054" spans="15:15" x14ac:dyDescent="0.2">
      <c r="O18054" s="1" t="str">
        <f t="shared" si="251"/>
        <v/>
      </c>
    </row>
    <row r="18055" spans="15:15" x14ac:dyDescent="0.2">
      <c r="O18055" s="1" t="str">
        <f t="shared" si="251"/>
        <v/>
      </c>
    </row>
    <row r="18056" spans="15:15" x14ac:dyDescent="0.2">
      <c r="O18056" s="1" t="str">
        <f t="shared" si="251"/>
        <v/>
      </c>
    </row>
    <row r="18057" spans="15:15" x14ac:dyDescent="0.2">
      <c r="O18057" s="1" t="str">
        <f t="shared" si="251"/>
        <v/>
      </c>
    </row>
    <row r="18058" spans="15:15" x14ac:dyDescent="0.2">
      <c r="O18058" s="1" t="str">
        <f t="shared" si="251"/>
        <v/>
      </c>
    </row>
    <row r="18059" spans="15:15" x14ac:dyDescent="0.2">
      <c r="O18059" s="1" t="str">
        <f t="shared" si="251"/>
        <v/>
      </c>
    </row>
    <row r="18060" spans="15:15" x14ac:dyDescent="0.2">
      <c r="O18060" s="1" t="str">
        <f t="shared" si="251"/>
        <v/>
      </c>
    </row>
    <row r="18061" spans="15:15" x14ac:dyDescent="0.2">
      <c r="O18061" s="1" t="str">
        <f t="shared" si="251"/>
        <v/>
      </c>
    </row>
    <row r="18062" spans="15:15" x14ac:dyDescent="0.2">
      <c r="O18062" s="1" t="str">
        <f t="shared" si="251"/>
        <v/>
      </c>
    </row>
    <row r="18063" spans="15:15" x14ac:dyDescent="0.2">
      <c r="O18063" s="1" t="str">
        <f t="shared" si="251"/>
        <v/>
      </c>
    </row>
    <row r="18064" spans="15:15" x14ac:dyDescent="0.2">
      <c r="O18064" s="1" t="str">
        <f t="shared" si="251"/>
        <v/>
      </c>
    </row>
    <row r="18065" spans="15:15" x14ac:dyDescent="0.2">
      <c r="O18065" s="1" t="str">
        <f t="shared" si="251"/>
        <v/>
      </c>
    </row>
    <row r="18066" spans="15:15" x14ac:dyDescent="0.2">
      <c r="O18066" s="1" t="str">
        <f t="shared" si="251"/>
        <v/>
      </c>
    </row>
    <row r="18067" spans="15:15" x14ac:dyDescent="0.2">
      <c r="O18067" s="1" t="str">
        <f t="shared" si="251"/>
        <v/>
      </c>
    </row>
    <row r="18068" spans="15:15" x14ac:dyDescent="0.2">
      <c r="O18068" s="1" t="str">
        <f t="shared" si="251"/>
        <v/>
      </c>
    </row>
    <row r="18069" spans="15:15" x14ac:dyDescent="0.2">
      <c r="O18069" s="1" t="str">
        <f t="shared" si="251"/>
        <v/>
      </c>
    </row>
    <row r="18070" spans="15:15" x14ac:dyDescent="0.2">
      <c r="O18070" s="1" t="str">
        <f t="shared" si="251"/>
        <v/>
      </c>
    </row>
    <row r="18071" spans="15:15" x14ac:dyDescent="0.2">
      <c r="O18071" s="1" t="str">
        <f t="shared" si="251"/>
        <v/>
      </c>
    </row>
    <row r="18072" spans="15:15" x14ac:dyDescent="0.2">
      <c r="O18072" s="1" t="str">
        <f t="shared" si="251"/>
        <v/>
      </c>
    </row>
    <row r="18073" spans="15:15" x14ac:dyDescent="0.2">
      <c r="O18073" s="1" t="str">
        <f t="shared" si="251"/>
        <v/>
      </c>
    </row>
    <row r="18074" spans="15:15" x14ac:dyDescent="0.2">
      <c r="O18074" s="1" t="str">
        <f t="shared" si="251"/>
        <v/>
      </c>
    </row>
    <row r="18075" spans="15:15" x14ac:dyDescent="0.2">
      <c r="O18075" s="1" t="str">
        <f t="shared" si="251"/>
        <v/>
      </c>
    </row>
    <row r="18076" spans="15:15" x14ac:dyDescent="0.2">
      <c r="O18076" s="1" t="str">
        <f t="shared" si="251"/>
        <v/>
      </c>
    </row>
    <row r="18077" spans="15:15" x14ac:dyDescent="0.2">
      <c r="O18077" s="1" t="str">
        <f t="shared" si="251"/>
        <v/>
      </c>
    </row>
    <row r="18078" spans="15:15" x14ac:dyDescent="0.2">
      <c r="O18078" s="1" t="str">
        <f t="shared" si="251"/>
        <v/>
      </c>
    </row>
    <row r="18079" spans="15:15" x14ac:dyDescent="0.2">
      <c r="O18079" s="1" t="str">
        <f t="shared" si="251"/>
        <v/>
      </c>
    </row>
    <row r="18080" spans="15:15" x14ac:dyDescent="0.2">
      <c r="O18080" s="1" t="str">
        <f t="shared" si="251"/>
        <v/>
      </c>
    </row>
    <row r="18081" spans="15:15" x14ac:dyDescent="0.2">
      <c r="O18081" s="1" t="str">
        <f t="shared" si="251"/>
        <v/>
      </c>
    </row>
    <row r="18082" spans="15:15" x14ac:dyDescent="0.2">
      <c r="O18082" s="1" t="str">
        <f t="shared" si="251"/>
        <v/>
      </c>
    </row>
    <row r="18083" spans="15:15" x14ac:dyDescent="0.2">
      <c r="O18083" s="1" t="str">
        <f t="shared" si="251"/>
        <v/>
      </c>
    </row>
    <row r="18084" spans="15:15" x14ac:dyDescent="0.2">
      <c r="O18084" s="1" t="str">
        <f t="shared" si="251"/>
        <v/>
      </c>
    </row>
    <row r="18085" spans="15:15" x14ac:dyDescent="0.2">
      <c r="O18085" s="1" t="str">
        <f t="shared" si="251"/>
        <v/>
      </c>
    </row>
    <row r="18086" spans="15:15" x14ac:dyDescent="0.2">
      <c r="O18086" s="1" t="str">
        <f t="shared" si="251"/>
        <v/>
      </c>
    </row>
    <row r="18087" spans="15:15" x14ac:dyDescent="0.2">
      <c r="O18087" s="1" t="str">
        <f t="shared" si="251"/>
        <v/>
      </c>
    </row>
    <row r="18088" spans="15:15" x14ac:dyDescent="0.2">
      <c r="O18088" s="1" t="str">
        <f t="shared" si="251"/>
        <v/>
      </c>
    </row>
    <row r="18089" spans="15:15" x14ac:dyDescent="0.2">
      <c r="O18089" s="1" t="str">
        <f t="shared" si="251"/>
        <v/>
      </c>
    </row>
    <row r="18090" spans="15:15" x14ac:dyDescent="0.2">
      <c r="O18090" s="1" t="str">
        <f t="shared" si="251"/>
        <v/>
      </c>
    </row>
    <row r="18091" spans="15:15" x14ac:dyDescent="0.2">
      <c r="O18091" s="1" t="str">
        <f t="shared" si="251"/>
        <v/>
      </c>
    </row>
    <row r="18092" spans="15:15" x14ac:dyDescent="0.2">
      <c r="O18092" s="1" t="str">
        <f t="shared" si="251"/>
        <v/>
      </c>
    </row>
    <row r="18093" spans="15:15" x14ac:dyDescent="0.2">
      <c r="O18093" s="1" t="str">
        <f t="shared" si="251"/>
        <v/>
      </c>
    </row>
    <row r="18094" spans="15:15" x14ac:dyDescent="0.2">
      <c r="O18094" s="1" t="str">
        <f t="shared" si="251"/>
        <v/>
      </c>
    </row>
    <row r="18095" spans="15:15" x14ac:dyDescent="0.2">
      <c r="O18095" s="1" t="str">
        <f t="shared" si="251"/>
        <v/>
      </c>
    </row>
    <row r="18096" spans="15:15" x14ac:dyDescent="0.2">
      <c r="O18096" s="1" t="str">
        <f t="shared" si="251"/>
        <v/>
      </c>
    </row>
    <row r="18097" spans="15:15" x14ac:dyDescent="0.2">
      <c r="O18097" s="1" t="str">
        <f t="shared" si="251"/>
        <v/>
      </c>
    </row>
    <row r="18098" spans="15:15" x14ac:dyDescent="0.2">
      <c r="O18098" s="1" t="str">
        <f t="shared" si="251"/>
        <v/>
      </c>
    </row>
    <row r="18099" spans="15:15" x14ac:dyDescent="0.2">
      <c r="O18099" s="1" t="str">
        <f t="shared" si="251"/>
        <v/>
      </c>
    </row>
    <row r="18100" spans="15:15" x14ac:dyDescent="0.2">
      <c r="O18100" s="1" t="str">
        <f t="shared" si="251"/>
        <v/>
      </c>
    </row>
    <row r="18101" spans="15:15" x14ac:dyDescent="0.2">
      <c r="O18101" s="1" t="str">
        <f t="shared" si="251"/>
        <v/>
      </c>
    </row>
    <row r="18102" spans="15:15" x14ac:dyDescent="0.2">
      <c r="O18102" s="1" t="str">
        <f t="shared" si="251"/>
        <v/>
      </c>
    </row>
    <row r="18103" spans="15:15" x14ac:dyDescent="0.2">
      <c r="O18103" s="1" t="str">
        <f t="shared" si="251"/>
        <v/>
      </c>
    </row>
    <row r="18104" spans="15:15" x14ac:dyDescent="0.2">
      <c r="O18104" s="1" t="str">
        <f t="shared" si="251"/>
        <v/>
      </c>
    </row>
    <row r="18105" spans="15:15" x14ac:dyDescent="0.2">
      <c r="O18105" s="1" t="str">
        <f t="shared" si="251"/>
        <v/>
      </c>
    </row>
    <row r="18106" spans="15:15" x14ac:dyDescent="0.2">
      <c r="O18106" s="1" t="str">
        <f t="shared" si="251"/>
        <v/>
      </c>
    </row>
    <row r="18107" spans="15:15" x14ac:dyDescent="0.2">
      <c r="O18107" s="1" t="str">
        <f t="shared" si="251"/>
        <v/>
      </c>
    </row>
    <row r="18108" spans="15:15" x14ac:dyDescent="0.2">
      <c r="O18108" s="1" t="str">
        <f t="shared" si="251"/>
        <v/>
      </c>
    </row>
    <row r="18109" spans="15:15" x14ac:dyDescent="0.2">
      <c r="O18109" s="1" t="str">
        <f t="shared" si="251"/>
        <v/>
      </c>
    </row>
    <row r="18110" spans="15:15" x14ac:dyDescent="0.2">
      <c r="O18110" s="1" t="str">
        <f t="shared" si="251"/>
        <v/>
      </c>
    </row>
    <row r="18111" spans="15:15" x14ac:dyDescent="0.2">
      <c r="O18111" s="1" t="str">
        <f t="shared" si="251"/>
        <v/>
      </c>
    </row>
    <row r="18112" spans="15:15" x14ac:dyDescent="0.2">
      <c r="O18112" s="1" t="str">
        <f t="shared" si="251"/>
        <v/>
      </c>
    </row>
    <row r="18113" spans="15:15" x14ac:dyDescent="0.2">
      <c r="O18113" s="1" t="str">
        <f t="shared" si="251"/>
        <v/>
      </c>
    </row>
    <row r="18114" spans="15:15" x14ac:dyDescent="0.2">
      <c r="O18114" s="1" t="str">
        <f t="shared" ref="O18114:O18177" si="252">IF(ABS(H18114-G18114) &gt; (H18114*0.1), "X", "")</f>
        <v/>
      </c>
    </row>
    <row r="18115" spans="15:15" x14ac:dyDescent="0.2">
      <c r="O18115" s="1" t="str">
        <f t="shared" si="252"/>
        <v/>
      </c>
    </row>
    <row r="18116" spans="15:15" x14ac:dyDescent="0.2">
      <c r="O18116" s="1" t="str">
        <f t="shared" si="252"/>
        <v/>
      </c>
    </row>
    <row r="18117" spans="15:15" x14ac:dyDescent="0.2">
      <c r="O18117" s="1" t="str">
        <f t="shared" si="252"/>
        <v/>
      </c>
    </row>
    <row r="18118" spans="15:15" x14ac:dyDescent="0.2">
      <c r="O18118" s="1" t="str">
        <f t="shared" si="252"/>
        <v/>
      </c>
    </row>
    <row r="18119" spans="15:15" x14ac:dyDescent="0.2">
      <c r="O18119" s="1" t="str">
        <f t="shared" si="252"/>
        <v/>
      </c>
    </row>
    <row r="18120" spans="15:15" x14ac:dyDescent="0.2">
      <c r="O18120" s="1" t="str">
        <f t="shared" si="252"/>
        <v/>
      </c>
    </row>
    <row r="18121" spans="15:15" x14ac:dyDescent="0.2">
      <c r="O18121" s="1" t="str">
        <f t="shared" si="252"/>
        <v/>
      </c>
    </row>
    <row r="18122" spans="15:15" x14ac:dyDescent="0.2">
      <c r="O18122" s="1" t="str">
        <f t="shared" si="252"/>
        <v/>
      </c>
    </row>
    <row r="18123" spans="15:15" x14ac:dyDescent="0.2">
      <c r="O18123" s="1" t="str">
        <f t="shared" si="252"/>
        <v/>
      </c>
    </row>
    <row r="18124" spans="15:15" x14ac:dyDescent="0.2">
      <c r="O18124" s="1" t="str">
        <f t="shared" si="252"/>
        <v/>
      </c>
    </row>
    <row r="18125" spans="15:15" x14ac:dyDescent="0.2">
      <c r="O18125" s="1" t="str">
        <f t="shared" si="252"/>
        <v/>
      </c>
    </row>
    <row r="18126" spans="15:15" x14ac:dyDescent="0.2">
      <c r="O18126" s="1" t="str">
        <f t="shared" si="252"/>
        <v/>
      </c>
    </row>
    <row r="18127" spans="15:15" x14ac:dyDescent="0.2">
      <c r="O18127" s="1" t="str">
        <f t="shared" si="252"/>
        <v/>
      </c>
    </row>
    <row r="18128" spans="15:15" x14ac:dyDescent="0.2">
      <c r="O18128" s="1" t="str">
        <f t="shared" si="252"/>
        <v/>
      </c>
    </row>
    <row r="18129" spans="15:15" x14ac:dyDescent="0.2">
      <c r="O18129" s="1" t="str">
        <f t="shared" si="252"/>
        <v/>
      </c>
    </row>
    <row r="18130" spans="15:15" x14ac:dyDescent="0.2">
      <c r="O18130" s="1" t="str">
        <f t="shared" si="252"/>
        <v/>
      </c>
    </row>
    <row r="18131" spans="15:15" x14ac:dyDescent="0.2">
      <c r="O18131" s="1" t="str">
        <f t="shared" si="252"/>
        <v/>
      </c>
    </row>
    <row r="18132" spans="15:15" x14ac:dyDescent="0.2">
      <c r="O18132" s="1" t="str">
        <f t="shared" si="252"/>
        <v/>
      </c>
    </row>
    <row r="18133" spans="15:15" x14ac:dyDescent="0.2">
      <c r="O18133" s="1" t="str">
        <f t="shared" si="252"/>
        <v/>
      </c>
    </row>
    <row r="18134" spans="15:15" x14ac:dyDescent="0.2">
      <c r="O18134" s="1" t="str">
        <f t="shared" si="252"/>
        <v/>
      </c>
    </row>
    <row r="18135" spans="15:15" x14ac:dyDescent="0.2">
      <c r="O18135" s="1" t="str">
        <f t="shared" si="252"/>
        <v/>
      </c>
    </row>
    <row r="18136" spans="15:15" x14ac:dyDescent="0.2">
      <c r="O18136" s="1" t="str">
        <f t="shared" si="252"/>
        <v/>
      </c>
    </row>
    <row r="18137" spans="15:15" x14ac:dyDescent="0.2">
      <c r="O18137" s="1" t="str">
        <f t="shared" si="252"/>
        <v/>
      </c>
    </row>
    <row r="18138" spans="15:15" x14ac:dyDescent="0.2">
      <c r="O18138" s="1" t="str">
        <f t="shared" si="252"/>
        <v/>
      </c>
    </row>
    <row r="18139" spans="15:15" x14ac:dyDescent="0.2">
      <c r="O18139" s="1" t="str">
        <f t="shared" si="252"/>
        <v/>
      </c>
    </row>
    <row r="18140" spans="15:15" x14ac:dyDescent="0.2">
      <c r="O18140" s="1" t="str">
        <f t="shared" si="252"/>
        <v/>
      </c>
    </row>
    <row r="18141" spans="15:15" x14ac:dyDescent="0.2">
      <c r="O18141" s="1" t="str">
        <f t="shared" si="252"/>
        <v/>
      </c>
    </row>
    <row r="18142" spans="15:15" x14ac:dyDescent="0.2">
      <c r="O18142" s="1" t="str">
        <f t="shared" si="252"/>
        <v/>
      </c>
    </row>
    <row r="18143" spans="15:15" x14ac:dyDescent="0.2">
      <c r="O18143" s="1" t="str">
        <f t="shared" si="252"/>
        <v/>
      </c>
    </row>
    <row r="18144" spans="15:15" x14ac:dyDescent="0.2">
      <c r="O18144" s="1" t="str">
        <f t="shared" si="252"/>
        <v/>
      </c>
    </row>
    <row r="18145" spans="15:15" x14ac:dyDescent="0.2">
      <c r="O18145" s="1" t="str">
        <f t="shared" si="252"/>
        <v/>
      </c>
    </row>
    <row r="18146" spans="15:15" x14ac:dyDescent="0.2">
      <c r="O18146" s="1" t="str">
        <f t="shared" si="252"/>
        <v/>
      </c>
    </row>
    <row r="18147" spans="15:15" x14ac:dyDescent="0.2">
      <c r="O18147" s="1" t="str">
        <f t="shared" si="252"/>
        <v/>
      </c>
    </row>
    <row r="18148" spans="15:15" x14ac:dyDescent="0.2">
      <c r="O18148" s="1" t="str">
        <f t="shared" si="252"/>
        <v/>
      </c>
    </row>
    <row r="18149" spans="15:15" x14ac:dyDescent="0.2">
      <c r="O18149" s="1" t="str">
        <f t="shared" si="252"/>
        <v/>
      </c>
    </row>
    <row r="18150" spans="15:15" x14ac:dyDescent="0.2">
      <c r="O18150" s="1" t="str">
        <f t="shared" si="252"/>
        <v/>
      </c>
    </row>
    <row r="18151" spans="15:15" x14ac:dyDescent="0.2">
      <c r="O18151" s="1" t="str">
        <f t="shared" si="252"/>
        <v/>
      </c>
    </row>
    <row r="18152" spans="15:15" x14ac:dyDescent="0.2">
      <c r="O18152" s="1" t="str">
        <f t="shared" si="252"/>
        <v/>
      </c>
    </row>
    <row r="18153" spans="15:15" x14ac:dyDescent="0.2">
      <c r="O18153" s="1" t="str">
        <f t="shared" si="252"/>
        <v/>
      </c>
    </row>
    <row r="18154" spans="15:15" x14ac:dyDescent="0.2">
      <c r="O18154" s="1" t="str">
        <f t="shared" si="252"/>
        <v/>
      </c>
    </row>
    <row r="18155" spans="15:15" x14ac:dyDescent="0.2">
      <c r="O18155" s="1" t="str">
        <f t="shared" si="252"/>
        <v/>
      </c>
    </row>
    <row r="18156" spans="15:15" x14ac:dyDescent="0.2">
      <c r="O18156" s="1" t="str">
        <f t="shared" si="252"/>
        <v/>
      </c>
    </row>
    <row r="18157" spans="15:15" x14ac:dyDescent="0.2">
      <c r="O18157" s="1" t="str">
        <f t="shared" si="252"/>
        <v/>
      </c>
    </row>
    <row r="18158" spans="15:15" x14ac:dyDescent="0.2">
      <c r="O18158" s="1" t="str">
        <f t="shared" si="252"/>
        <v/>
      </c>
    </row>
    <row r="18159" spans="15:15" x14ac:dyDescent="0.2">
      <c r="O18159" s="1" t="str">
        <f t="shared" si="252"/>
        <v/>
      </c>
    </row>
    <row r="18160" spans="15:15" x14ac:dyDescent="0.2">
      <c r="O18160" s="1" t="str">
        <f t="shared" si="252"/>
        <v/>
      </c>
    </row>
    <row r="18161" spans="15:15" x14ac:dyDescent="0.2">
      <c r="O18161" s="1" t="str">
        <f t="shared" si="252"/>
        <v/>
      </c>
    </row>
    <row r="18162" spans="15:15" x14ac:dyDescent="0.2">
      <c r="O18162" s="1" t="str">
        <f t="shared" si="252"/>
        <v/>
      </c>
    </row>
    <row r="18163" spans="15:15" x14ac:dyDescent="0.2">
      <c r="O18163" s="1" t="str">
        <f t="shared" si="252"/>
        <v/>
      </c>
    </row>
    <row r="18164" spans="15:15" x14ac:dyDescent="0.2">
      <c r="O18164" s="1" t="str">
        <f t="shared" si="252"/>
        <v/>
      </c>
    </row>
    <row r="18165" spans="15:15" x14ac:dyDescent="0.2">
      <c r="O18165" s="1" t="str">
        <f t="shared" si="252"/>
        <v/>
      </c>
    </row>
    <row r="18166" spans="15:15" x14ac:dyDescent="0.2">
      <c r="O18166" s="1" t="str">
        <f t="shared" si="252"/>
        <v/>
      </c>
    </row>
    <row r="18167" spans="15:15" x14ac:dyDescent="0.2">
      <c r="O18167" s="1" t="str">
        <f t="shared" si="252"/>
        <v/>
      </c>
    </row>
    <row r="18168" spans="15:15" x14ac:dyDescent="0.2">
      <c r="O18168" s="1" t="str">
        <f t="shared" si="252"/>
        <v/>
      </c>
    </row>
    <row r="18169" spans="15:15" x14ac:dyDescent="0.2">
      <c r="O18169" s="1" t="str">
        <f t="shared" si="252"/>
        <v/>
      </c>
    </row>
    <row r="18170" spans="15:15" x14ac:dyDescent="0.2">
      <c r="O18170" s="1" t="str">
        <f t="shared" si="252"/>
        <v/>
      </c>
    </row>
    <row r="18171" spans="15:15" x14ac:dyDescent="0.2">
      <c r="O18171" s="1" t="str">
        <f t="shared" si="252"/>
        <v/>
      </c>
    </row>
    <row r="18172" spans="15:15" x14ac:dyDescent="0.2">
      <c r="O18172" s="1" t="str">
        <f t="shared" si="252"/>
        <v/>
      </c>
    </row>
    <row r="18173" spans="15:15" x14ac:dyDescent="0.2">
      <c r="O18173" s="1" t="str">
        <f t="shared" si="252"/>
        <v/>
      </c>
    </row>
    <row r="18174" spans="15:15" x14ac:dyDescent="0.2">
      <c r="O18174" s="1" t="str">
        <f t="shared" si="252"/>
        <v/>
      </c>
    </row>
    <row r="18175" spans="15:15" x14ac:dyDescent="0.2">
      <c r="O18175" s="1" t="str">
        <f t="shared" si="252"/>
        <v/>
      </c>
    </row>
    <row r="18176" spans="15:15" x14ac:dyDescent="0.2">
      <c r="O18176" s="1" t="str">
        <f t="shared" si="252"/>
        <v/>
      </c>
    </row>
    <row r="18177" spans="15:15" x14ac:dyDescent="0.2">
      <c r="O18177" s="1" t="str">
        <f t="shared" si="252"/>
        <v/>
      </c>
    </row>
    <row r="18178" spans="15:15" x14ac:dyDescent="0.2">
      <c r="O18178" s="1" t="str">
        <f t="shared" ref="O18178:O18241" si="253">IF(ABS(H18178-G18178) &gt; (H18178*0.1), "X", "")</f>
        <v/>
      </c>
    </row>
    <row r="18179" spans="15:15" x14ac:dyDescent="0.2">
      <c r="O18179" s="1" t="str">
        <f t="shared" si="253"/>
        <v/>
      </c>
    </row>
    <row r="18180" spans="15:15" x14ac:dyDescent="0.2">
      <c r="O18180" s="1" t="str">
        <f t="shared" si="253"/>
        <v/>
      </c>
    </row>
    <row r="18181" spans="15:15" x14ac:dyDescent="0.2">
      <c r="O18181" s="1" t="str">
        <f t="shared" si="253"/>
        <v/>
      </c>
    </row>
    <row r="18182" spans="15:15" x14ac:dyDescent="0.2">
      <c r="O18182" s="1" t="str">
        <f t="shared" si="253"/>
        <v/>
      </c>
    </row>
    <row r="18183" spans="15:15" x14ac:dyDescent="0.2">
      <c r="O18183" s="1" t="str">
        <f t="shared" si="253"/>
        <v/>
      </c>
    </row>
    <row r="18184" spans="15:15" x14ac:dyDescent="0.2">
      <c r="O18184" s="1" t="str">
        <f t="shared" si="253"/>
        <v/>
      </c>
    </row>
    <row r="18185" spans="15:15" x14ac:dyDescent="0.2">
      <c r="O18185" s="1" t="str">
        <f t="shared" si="253"/>
        <v/>
      </c>
    </row>
    <row r="18186" spans="15:15" x14ac:dyDescent="0.2">
      <c r="O18186" s="1" t="str">
        <f t="shared" si="253"/>
        <v/>
      </c>
    </row>
    <row r="18187" spans="15:15" x14ac:dyDescent="0.2">
      <c r="O18187" s="1" t="str">
        <f t="shared" si="253"/>
        <v/>
      </c>
    </row>
    <row r="18188" spans="15:15" x14ac:dyDescent="0.2">
      <c r="O18188" s="1" t="str">
        <f t="shared" si="253"/>
        <v/>
      </c>
    </row>
    <row r="18189" spans="15:15" x14ac:dyDescent="0.2">
      <c r="O18189" s="1" t="str">
        <f t="shared" si="253"/>
        <v/>
      </c>
    </row>
    <row r="18190" spans="15:15" x14ac:dyDescent="0.2">
      <c r="O18190" s="1" t="str">
        <f t="shared" si="253"/>
        <v/>
      </c>
    </row>
    <row r="18191" spans="15:15" x14ac:dyDescent="0.2">
      <c r="O18191" s="1" t="str">
        <f t="shared" si="253"/>
        <v/>
      </c>
    </row>
    <row r="18192" spans="15:15" x14ac:dyDescent="0.2">
      <c r="O18192" s="1" t="str">
        <f t="shared" si="253"/>
        <v/>
      </c>
    </row>
    <row r="18193" spans="15:15" x14ac:dyDescent="0.2">
      <c r="O18193" s="1" t="str">
        <f t="shared" si="253"/>
        <v/>
      </c>
    </row>
    <row r="18194" spans="15:15" x14ac:dyDescent="0.2">
      <c r="O18194" s="1" t="str">
        <f t="shared" si="253"/>
        <v/>
      </c>
    </row>
    <row r="18195" spans="15:15" x14ac:dyDescent="0.2">
      <c r="O18195" s="1" t="str">
        <f t="shared" si="253"/>
        <v/>
      </c>
    </row>
    <row r="18196" spans="15:15" x14ac:dyDescent="0.2">
      <c r="O18196" s="1" t="str">
        <f t="shared" si="253"/>
        <v/>
      </c>
    </row>
    <row r="18197" spans="15:15" x14ac:dyDescent="0.2">
      <c r="O18197" s="1" t="str">
        <f t="shared" si="253"/>
        <v/>
      </c>
    </row>
    <row r="18198" spans="15:15" x14ac:dyDescent="0.2">
      <c r="O18198" s="1" t="str">
        <f t="shared" si="253"/>
        <v/>
      </c>
    </row>
    <row r="18199" spans="15:15" x14ac:dyDescent="0.2">
      <c r="O18199" s="1" t="str">
        <f t="shared" si="253"/>
        <v/>
      </c>
    </row>
    <row r="18200" spans="15:15" x14ac:dyDescent="0.2">
      <c r="O18200" s="1" t="str">
        <f t="shared" si="253"/>
        <v/>
      </c>
    </row>
    <row r="18201" spans="15:15" x14ac:dyDescent="0.2">
      <c r="O18201" s="1" t="str">
        <f t="shared" si="253"/>
        <v/>
      </c>
    </row>
    <row r="18202" spans="15:15" x14ac:dyDescent="0.2">
      <c r="O18202" s="1" t="str">
        <f t="shared" si="253"/>
        <v/>
      </c>
    </row>
    <row r="18203" spans="15:15" x14ac:dyDescent="0.2">
      <c r="O18203" s="1" t="str">
        <f t="shared" si="253"/>
        <v/>
      </c>
    </row>
    <row r="18204" spans="15:15" x14ac:dyDescent="0.2">
      <c r="O18204" s="1" t="str">
        <f t="shared" si="253"/>
        <v/>
      </c>
    </row>
    <row r="18205" spans="15:15" x14ac:dyDescent="0.2">
      <c r="O18205" s="1" t="str">
        <f t="shared" si="253"/>
        <v/>
      </c>
    </row>
    <row r="18206" spans="15:15" x14ac:dyDescent="0.2">
      <c r="O18206" s="1" t="str">
        <f t="shared" si="253"/>
        <v/>
      </c>
    </row>
    <row r="18207" spans="15:15" x14ac:dyDescent="0.2">
      <c r="O18207" s="1" t="str">
        <f t="shared" si="253"/>
        <v/>
      </c>
    </row>
    <row r="18208" spans="15:15" x14ac:dyDescent="0.2">
      <c r="O18208" s="1" t="str">
        <f t="shared" si="253"/>
        <v/>
      </c>
    </row>
    <row r="18209" spans="15:15" x14ac:dyDescent="0.2">
      <c r="O18209" s="1" t="str">
        <f t="shared" si="253"/>
        <v/>
      </c>
    </row>
    <row r="18210" spans="15:15" x14ac:dyDescent="0.2">
      <c r="O18210" s="1" t="str">
        <f t="shared" si="253"/>
        <v/>
      </c>
    </row>
    <row r="18211" spans="15:15" x14ac:dyDescent="0.2">
      <c r="O18211" s="1" t="str">
        <f t="shared" si="253"/>
        <v/>
      </c>
    </row>
    <row r="18212" spans="15:15" x14ac:dyDescent="0.2">
      <c r="O18212" s="1" t="str">
        <f t="shared" si="253"/>
        <v/>
      </c>
    </row>
    <row r="18213" spans="15:15" x14ac:dyDescent="0.2">
      <c r="O18213" s="1" t="str">
        <f t="shared" si="253"/>
        <v/>
      </c>
    </row>
    <row r="18214" spans="15:15" x14ac:dyDescent="0.2">
      <c r="O18214" s="1" t="str">
        <f t="shared" si="253"/>
        <v/>
      </c>
    </row>
    <row r="18215" spans="15:15" x14ac:dyDescent="0.2">
      <c r="O18215" s="1" t="str">
        <f t="shared" si="253"/>
        <v/>
      </c>
    </row>
    <row r="18216" spans="15:15" x14ac:dyDescent="0.2">
      <c r="O18216" s="1" t="str">
        <f t="shared" si="253"/>
        <v/>
      </c>
    </row>
    <row r="18217" spans="15:15" x14ac:dyDescent="0.2">
      <c r="O18217" s="1" t="str">
        <f t="shared" si="253"/>
        <v/>
      </c>
    </row>
    <row r="18218" spans="15:15" x14ac:dyDescent="0.2">
      <c r="O18218" s="1" t="str">
        <f t="shared" si="253"/>
        <v/>
      </c>
    </row>
    <row r="18219" spans="15:15" x14ac:dyDescent="0.2">
      <c r="O18219" s="1" t="str">
        <f t="shared" si="253"/>
        <v/>
      </c>
    </row>
    <row r="18220" spans="15:15" x14ac:dyDescent="0.2">
      <c r="O18220" s="1" t="str">
        <f t="shared" si="253"/>
        <v/>
      </c>
    </row>
    <row r="18221" spans="15:15" x14ac:dyDescent="0.2">
      <c r="O18221" s="1" t="str">
        <f t="shared" si="253"/>
        <v/>
      </c>
    </row>
    <row r="18222" spans="15:15" x14ac:dyDescent="0.2">
      <c r="O18222" s="1" t="str">
        <f t="shared" si="253"/>
        <v/>
      </c>
    </row>
    <row r="18223" spans="15:15" x14ac:dyDescent="0.2">
      <c r="O18223" s="1" t="str">
        <f t="shared" si="253"/>
        <v/>
      </c>
    </row>
    <row r="18224" spans="15:15" x14ac:dyDescent="0.2">
      <c r="O18224" s="1" t="str">
        <f t="shared" si="253"/>
        <v/>
      </c>
    </row>
    <row r="18225" spans="15:15" x14ac:dyDescent="0.2">
      <c r="O18225" s="1" t="str">
        <f t="shared" si="253"/>
        <v/>
      </c>
    </row>
    <row r="18226" spans="15:15" x14ac:dyDescent="0.2">
      <c r="O18226" s="1" t="str">
        <f t="shared" si="253"/>
        <v/>
      </c>
    </row>
    <row r="18227" spans="15:15" x14ac:dyDescent="0.2">
      <c r="O18227" s="1" t="str">
        <f t="shared" si="253"/>
        <v/>
      </c>
    </row>
    <row r="18228" spans="15:15" x14ac:dyDescent="0.2">
      <c r="O18228" s="1" t="str">
        <f t="shared" si="253"/>
        <v/>
      </c>
    </row>
    <row r="18229" spans="15:15" x14ac:dyDescent="0.2">
      <c r="O18229" s="1" t="str">
        <f t="shared" si="253"/>
        <v/>
      </c>
    </row>
    <row r="18230" spans="15:15" x14ac:dyDescent="0.2">
      <c r="O18230" s="1" t="str">
        <f t="shared" si="253"/>
        <v/>
      </c>
    </row>
    <row r="18231" spans="15:15" x14ac:dyDescent="0.2">
      <c r="O18231" s="1" t="str">
        <f t="shared" si="253"/>
        <v/>
      </c>
    </row>
    <row r="18232" spans="15:15" x14ac:dyDescent="0.2">
      <c r="O18232" s="1" t="str">
        <f t="shared" si="253"/>
        <v/>
      </c>
    </row>
    <row r="18233" spans="15:15" x14ac:dyDescent="0.2">
      <c r="O18233" s="1" t="str">
        <f t="shared" si="253"/>
        <v/>
      </c>
    </row>
    <row r="18234" spans="15:15" x14ac:dyDescent="0.2">
      <c r="O18234" s="1" t="str">
        <f t="shared" si="253"/>
        <v/>
      </c>
    </row>
    <row r="18235" spans="15:15" x14ac:dyDescent="0.2">
      <c r="O18235" s="1" t="str">
        <f t="shared" si="253"/>
        <v/>
      </c>
    </row>
    <row r="18236" spans="15:15" x14ac:dyDescent="0.2">
      <c r="O18236" s="1" t="str">
        <f t="shared" si="253"/>
        <v/>
      </c>
    </row>
    <row r="18237" spans="15:15" x14ac:dyDescent="0.2">
      <c r="O18237" s="1" t="str">
        <f t="shared" si="253"/>
        <v/>
      </c>
    </row>
    <row r="18238" spans="15:15" x14ac:dyDescent="0.2">
      <c r="O18238" s="1" t="str">
        <f t="shared" si="253"/>
        <v/>
      </c>
    </row>
    <row r="18239" spans="15:15" x14ac:dyDescent="0.2">
      <c r="O18239" s="1" t="str">
        <f t="shared" si="253"/>
        <v/>
      </c>
    </row>
    <row r="18240" spans="15:15" x14ac:dyDescent="0.2">
      <c r="O18240" s="1" t="str">
        <f t="shared" si="253"/>
        <v/>
      </c>
    </row>
    <row r="18241" spans="15:15" x14ac:dyDescent="0.2">
      <c r="O18241" s="1" t="str">
        <f t="shared" si="253"/>
        <v/>
      </c>
    </row>
    <row r="18242" spans="15:15" x14ac:dyDescent="0.2">
      <c r="O18242" s="1" t="str">
        <f t="shared" ref="O18242:O18305" si="254">IF(ABS(H18242-G18242) &gt; (H18242*0.1), "X", "")</f>
        <v/>
      </c>
    </row>
    <row r="18243" spans="15:15" x14ac:dyDescent="0.2">
      <c r="O18243" s="1" t="str">
        <f t="shared" si="254"/>
        <v/>
      </c>
    </row>
    <row r="18244" spans="15:15" x14ac:dyDescent="0.2">
      <c r="O18244" s="1" t="str">
        <f t="shared" si="254"/>
        <v/>
      </c>
    </row>
    <row r="18245" spans="15:15" x14ac:dyDescent="0.2">
      <c r="O18245" s="1" t="str">
        <f t="shared" si="254"/>
        <v/>
      </c>
    </row>
    <row r="18246" spans="15:15" x14ac:dyDescent="0.2">
      <c r="O18246" s="1" t="str">
        <f t="shared" si="254"/>
        <v/>
      </c>
    </row>
    <row r="18247" spans="15:15" x14ac:dyDescent="0.2">
      <c r="O18247" s="1" t="str">
        <f t="shared" si="254"/>
        <v/>
      </c>
    </row>
    <row r="18248" spans="15:15" x14ac:dyDescent="0.2">
      <c r="O18248" s="1" t="str">
        <f t="shared" si="254"/>
        <v/>
      </c>
    </row>
    <row r="18249" spans="15:15" x14ac:dyDescent="0.2">
      <c r="O18249" s="1" t="str">
        <f t="shared" si="254"/>
        <v/>
      </c>
    </row>
    <row r="18250" spans="15:15" x14ac:dyDescent="0.2">
      <c r="O18250" s="1" t="str">
        <f t="shared" si="254"/>
        <v/>
      </c>
    </row>
    <row r="18251" spans="15:15" x14ac:dyDescent="0.2">
      <c r="O18251" s="1" t="str">
        <f t="shared" si="254"/>
        <v/>
      </c>
    </row>
    <row r="18252" spans="15:15" x14ac:dyDescent="0.2">
      <c r="O18252" s="1" t="str">
        <f t="shared" si="254"/>
        <v/>
      </c>
    </row>
    <row r="18253" spans="15:15" x14ac:dyDescent="0.2">
      <c r="O18253" s="1" t="str">
        <f t="shared" si="254"/>
        <v/>
      </c>
    </row>
    <row r="18254" spans="15:15" x14ac:dyDescent="0.2">
      <c r="O18254" s="1" t="str">
        <f t="shared" si="254"/>
        <v/>
      </c>
    </row>
    <row r="18255" spans="15:15" x14ac:dyDescent="0.2">
      <c r="O18255" s="1" t="str">
        <f t="shared" si="254"/>
        <v/>
      </c>
    </row>
    <row r="18256" spans="15:15" x14ac:dyDescent="0.2">
      <c r="O18256" s="1" t="str">
        <f t="shared" si="254"/>
        <v/>
      </c>
    </row>
    <row r="18257" spans="15:15" x14ac:dyDescent="0.2">
      <c r="O18257" s="1" t="str">
        <f t="shared" si="254"/>
        <v/>
      </c>
    </row>
    <row r="18258" spans="15:15" x14ac:dyDescent="0.2">
      <c r="O18258" s="1" t="str">
        <f t="shared" si="254"/>
        <v/>
      </c>
    </row>
    <row r="18259" spans="15:15" x14ac:dyDescent="0.2">
      <c r="O18259" s="1" t="str">
        <f t="shared" si="254"/>
        <v/>
      </c>
    </row>
    <row r="18260" spans="15:15" x14ac:dyDescent="0.2">
      <c r="O18260" s="1" t="str">
        <f t="shared" si="254"/>
        <v/>
      </c>
    </row>
    <row r="18261" spans="15:15" x14ac:dyDescent="0.2">
      <c r="O18261" s="1" t="str">
        <f t="shared" si="254"/>
        <v/>
      </c>
    </row>
    <row r="18262" spans="15:15" x14ac:dyDescent="0.2">
      <c r="O18262" s="1" t="str">
        <f t="shared" si="254"/>
        <v/>
      </c>
    </row>
    <row r="18263" spans="15:15" x14ac:dyDescent="0.2">
      <c r="O18263" s="1" t="str">
        <f t="shared" si="254"/>
        <v/>
      </c>
    </row>
    <row r="18264" spans="15:15" x14ac:dyDescent="0.2">
      <c r="O18264" s="1" t="str">
        <f t="shared" si="254"/>
        <v/>
      </c>
    </row>
    <row r="18265" spans="15:15" x14ac:dyDescent="0.2">
      <c r="O18265" s="1" t="str">
        <f t="shared" si="254"/>
        <v/>
      </c>
    </row>
    <row r="18266" spans="15:15" x14ac:dyDescent="0.2">
      <c r="O18266" s="1" t="str">
        <f t="shared" si="254"/>
        <v/>
      </c>
    </row>
    <row r="18267" spans="15:15" x14ac:dyDescent="0.2">
      <c r="O18267" s="1" t="str">
        <f t="shared" si="254"/>
        <v/>
      </c>
    </row>
    <row r="18268" spans="15:15" x14ac:dyDescent="0.2">
      <c r="O18268" s="1" t="str">
        <f t="shared" si="254"/>
        <v/>
      </c>
    </row>
    <row r="18269" spans="15:15" x14ac:dyDescent="0.2">
      <c r="O18269" s="1" t="str">
        <f t="shared" si="254"/>
        <v/>
      </c>
    </row>
    <row r="18270" spans="15:15" x14ac:dyDescent="0.2">
      <c r="O18270" s="1" t="str">
        <f t="shared" si="254"/>
        <v/>
      </c>
    </row>
    <row r="18271" spans="15:15" x14ac:dyDescent="0.2">
      <c r="O18271" s="1" t="str">
        <f t="shared" si="254"/>
        <v/>
      </c>
    </row>
    <row r="18272" spans="15:15" x14ac:dyDescent="0.2">
      <c r="O18272" s="1" t="str">
        <f t="shared" si="254"/>
        <v/>
      </c>
    </row>
    <row r="18273" spans="15:15" x14ac:dyDescent="0.2">
      <c r="O18273" s="1" t="str">
        <f t="shared" si="254"/>
        <v/>
      </c>
    </row>
    <row r="18274" spans="15:15" x14ac:dyDescent="0.2">
      <c r="O18274" s="1" t="str">
        <f t="shared" si="254"/>
        <v/>
      </c>
    </row>
    <row r="18275" spans="15:15" x14ac:dyDescent="0.2">
      <c r="O18275" s="1" t="str">
        <f t="shared" si="254"/>
        <v/>
      </c>
    </row>
    <row r="18276" spans="15:15" x14ac:dyDescent="0.2">
      <c r="O18276" s="1" t="str">
        <f t="shared" si="254"/>
        <v/>
      </c>
    </row>
    <row r="18277" spans="15:15" x14ac:dyDescent="0.2">
      <c r="O18277" s="1" t="str">
        <f t="shared" si="254"/>
        <v/>
      </c>
    </row>
    <row r="18278" spans="15:15" x14ac:dyDescent="0.2">
      <c r="O18278" s="1" t="str">
        <f t="shared" si="254"/>
        <v/>
      </c>
    </row>
    <row r="18279" spans="15:15" x14ac:dyDescent="0.2">
      <c r="O18279" s="1" t="str">
        <f t="shared" si="254"/>
        <v/>
      </c>
    </row>
    <row r="18280" spans="15:15" x14ac:dyDescent="0.2">
      <c r="O18280" s="1" t="str">
        <f t="shared" si="254"/>
        <v/>
      </c>
    </row>
    <row r="18281" spans="15:15" x14ac:dyDescent="0.2">
      <c r="O18281" s="1" t="str">
        <f t="shared" si="254"/>
        <v/>
      </c>
    </row>
    <row r="18282" spans="15:15" x14ac:dyDescent="0.2">
      <c r="O18282" s="1" t="str">
        <f t="shared" si="254"/>
        <v/>
      </c>
    </row>
    <row r="18283" spans="15:15" x14ac:dyDescent="0.2">
      <c r="O18283" s="1" t="str">
        <f t="shared" si="254"/>
        <v/>
      </c>
    </row>
    <row r="18284" spans="15:15" x14ac:dyDescent="0.2">
      <c r="O18284" s="1" t="str">
        <f t="shared" si="254"/>
        <v/>
      </c>
    </row>
    <row r="18285" spans="15:15" x14ac:dyDescent="0.2">
      <c r="O18285" s="1" t="str">
        <f t="shared" si="254"/>
        <v/>
      </c>
    </row>
    <row r="18286" spans="15:15" x14ac:dyDescent="0.2">
      <c r="O18286" s="1" t="str">
        <f t="shared" si="254"/>
        <v/>
      </c>
    </row>
    <row r="18287" spans="15:15" x14ac:dyDescent="0.2">
      <c r="O18287" s="1" t="str">
        <f t="shared" si="254"/>
        <v/>
      </c>
    </row>
    <row r="18288" spans="15:15" x14ac:dyDescent="0.2">
      <c r="O18288" s="1" t="str">
        <f t="shared" si="254"/>
        <v/>
      </c>
    </row>
    <row r="18289" spans="15:15" x14ac:dyDescent="0.2">
      <c r="O18289" s="1" t="str">
        <f t="shared" si="254"/>
        <v/>
      </c>
    </row>
    <row r="18290" spans="15:15" x14ac:dyDescent="0.2">
      <c r="O18290" s="1" t="str">
        <f t="shared" si="254"/>
        <v/>
      </c>
    </row>
    <row r="18291" spans="15:15" x14ac:dyDescent="0.2">
      <c r="O18291" s="1" t="str">
        <f t="shared" si="254"/>
        <v/>
      </c>
    </row>
    <row r="18292" spans="15:15" x14ac:dyDescent="0.2">
      <c r="O18292" s="1" t="str">
        <f t="shared" si="254"/>
        <v/>
      </c>
    </row>
    <row r="18293" spans="15:15" x14ac:dyDescent="0.2">
      <c r="O18293" s="1" t="str">
        <f t="shared" si="254"/>
        <v/>
      </c>
    </row>
    <row r="18294" spans="15:15" x14ac:dyDescent="0.2">
      <c r="O18294" s="1" t="str">
        <f t="shared" si="254"/>
        <v/>
      </c>
    </row>
    <row r="18295" spans="15:15" x14ac:dyDescent="0.2">
      <c r="O18295" s="1" t="str">
        <f t="shared" si="254"/>
        <v/>
      </c>
    </row>
    <row r="18296" spans="15:15" x14ac:dyDescent="0.2">
      <c r="O18296" s="1" t="str">
        <f t="shared" si="254"/>
        <v/>
      </c>
    </row>
    <row r="18297" spans="15:15" x14ac:dyDescent="0.2">
      <c r="O18297" s="1" t="str">
        <f t="shared" si="254"/>
        <v/>
      </c>
    </row>
    <row r="18298" spans="15:15" x14ac:dyDescent="0.2">
      <c r="O18298" s="1" t="str">
        <f t="shared" si="254"/>
        <v/>
      </c>
    </row>
    <row r="18299" spans="15:15" x14ac:dyDescent="0.2">
      <c r="O18299" s="1" t="str">
        <f t="shared" si="254"/>
        <v/>
      </c>
    </row>
    <row r="18300" spans="15:15" x14ac:dyDescent="0.2">
      <c r="O18300" s="1" t="str">
        <f t="shared" si="254"/>
        <v/>
      </c>
    </row>
    <row r="18301" spans="15:15" x14ac:dyDescent="0.2">
      <c r="O18301" s="1" t="str">
        <f t="shared" si="254"/>
        <v/>
      </c>
    </row>
    <row r="18302" spans="15:15" x14ac:dyDescent="0.2">
      <c r="O18302" s="1" t="str">
        <f t="shared" si="254"/>
        <v/>
      </c>
    </row>
    <row r="18303" spans="15:15" x14ac:dyDescent="0.2">
      <c r="O18303" s="1" t="str">
        <f t="shared" si="254"/>
        <v/>
      </c>
    </row>
    <row r="18304" spans="15:15" x14ac:dyDescent="0.2">
      <c r="O18304" s="1" t="str">
        <f t="shared" si="254"/>
        <v/>
      </c>
    </row>
    <row r="18305" spans="15:15" x14ac:dyDescent="0.2">
      <c r="O18305" s="1" t="str">
        <f t="shared" si="254"/>
        <v/>
      </c>
    </row>
    <row r="18306" spans="15:15" x14ac:dyDescent="0.2">
      <c r="O18306" s="1" t="str">
        <f t="shared" ref="O18306:O18369" si="255">IF(ABS(H18306-G18306) &gt; (H18306*0.1), "X", "")</f>
        <v/>
      </c>
    </row>
    <row r="18307" spans="15:15" x14ac:dyDescent="0.2">
      <c r="O18307" s="1" t="str">
        <f t="shared" si="255"/>
        <v/>
      </c>
    </row>
    <row r="18308" spans="15:15" x14ac:dyDescent="0.2">
      <c r="O18308" s="1" t="str">
        <f t="shared" si="255"/>
        <v/>
      </c>
    </row>
    <row r="18309" spans="15:15" x14ac:dyDescent="0.2">
      <c r="O18309" s="1" t="str">
        <f t="shared" si="255"/>
        <v/>
      </c>
    </row>
    <row r="18310" spans="15:15" x14ac:dyDescent="0.2">
      <c r="O18310" s="1" t="str">
        <f t="shared" si="255"/>
        <v/>
      </c>
    </row>
    <row r="18311" spans="15:15" x14ac:dyDescent="0.2">
      <c r="O18311" s="1" t="str">
        <f t="shared" si="255"/>
        <v/>
      </c>
    </row>
    <row r="18312" spans="15:15" x14ac:dyDescent="0.2">
      <c r="O18312" s="1" t="str">
        <f t="shared" si="255"/>
        <v/>
      </c>
    </row>
    <row r="18313" spans="15:15" x14ac:dyDescent="0.2">
      <c r="O18313" s="1" t="str">
        <f t="shared" si="255"/>
        <v/>
      </c>
    </row>
    <row r="18314" spans="15:15" x14ac:dyDescent="0.2">
      <c r="O18314" s="1" t="str">
        <f t="shared" si="255"/>
        <v/>
      </c>
    </row>
    <row r="18315" spans="15:15" x14ac:dyDescent="0.2">
      <c r="O18315" s="1" t="str">
        <f t="shared" si="255"/>
        <v/>
      </c>
    </row>
    <row r="18316" spans="15:15" x14ac:dyDescent="0.2">
      <c r="O18316" s="1" t="str">
        <f t="shared" si="255"/>
        <v/>
      </c>
    </row>
    <row r="18317" spans="15:15" x14ac:dyDescent="0.2">
      <c r="O18317" s="1" t="str">
        <f t="shared" si="255"/>
        <v/>
      </c>
    </row>
    <row r="18318" spans="15:15" x14ac:dyDescent="0.2">
      <c r="O18318" s="1" t="str">
        <f t="shared" si="255"/>
        <v/>
      </c>
    </row>
    <row r="18319" spans="15:15" x14ac:dyDescent="0.2">
      <c r="O18319" s="1" t="str">
        <f t="shared" si="255"/>
        <v/>
      </c>
    </row>
    <row r="18320" spans="15:15" x14ac:dyDescent="0.2">
      <c r="O18320" s="1" t="str">
        <f t="shared" si="255"/>
        <v/>
      </c>
    </row>
    <row r="18321" spans="15:15" x14ac:dyDescent="0.2">
      <c r="O18321" s="1" t="str">
        <f t="shared" si="255"/>
        <v/>
      </c>
    </row>
    <row r="18322" spans="15:15" x14ac:dyDescent="0.2">
      <c r="O18322" s="1" t="str">
        <f t="shared" si="255"/>
        <v/>
      </c>
    </row>
    <row r="18323" spans="15:15" x14ac:dyDescent="0.2">
      <c r="O18323" s="1" t="str">
        <f t="shared" si="255"/>
        <v/>
      </c>
    </row>
    <row r="18324" spans="15:15" x14ac:dyDescent="0.2">
      <c r="O18324" s="1" t="str">
        <f t="shared" si="255"/>
        <v/>
      </c>
    </row>
    <row r="18325" spans="15:15" x14ac:dyDescent="0.2">
      <c r="O18325" s="1" t="str">
        <f t="shared" si="255"/>
        <v/>
      </c>
    </row>
    <row r="18326" spans="15:15" x14ac:dyDescent="0.2">
      <c r="O18326" s="1" t="str">
        <f t="shared" si="255"/>
        <v/>
      </c>
    </row>
    <row r="18327" spans="15:15" x14ac:dyDescent="0.2">
      <c r="O18327" s="1" t="str">
        <f t="shared" si="255"/>
        <v/>
      </c>
    </row>
    <row r="18328" spans="15:15" x14ac:dyDescent="0.2">
      <c r="O18328" s="1" t="str">
        <f t="shared" si="255"/>
        <v/>
      </c>
    </row>
    <row r="18329" spans="15:15" x14ac:dyDescent="0.2">
      <c r="O18329" s="1" t="str">
        <f t="shared" si="255"/>
        <v/>
      </c>
    </row>
    <row r="18330" spans="15:15" x14ac:dyDescent="0.2">
      <c r="O18330" s="1" t="str">
        <f t="shared" si="255"/>
        <v/>
      </c>
    </row>
    <row r="18331" spans="15:15" x14ac:dyDescent="0.2">
      <c r="O18331" s="1" t="str">
        <f t="shared" si="255"/>
        <v/>
      </c>
    </row>
    <row r="18332" spans="15:15" x14ac:dyDescent="0.2">
      <c r="O18332" s="1" t="str">
        <f t="shared" si="255"/>
        <v/>
      </c>
    </row>
    <row r="18333" spans="15:15" x14ac:dyDescent="0.2">
      <c r="O18333" s="1" t="str">
        <f t="shared" si="255"/>
        <v/>
      </c>
    </row>
    <row r="18334" spans="15:15" x14ac:dyDescent="0.2">
      <c r="O18334" s="1" t="str">
        <f t="shared" si="255"/>
        <v/>
      </c>
    </row>
    <row r="18335" spans="15:15" x14ac:dyDescent="0.2">
      <c r="O18335" s="1" t="str">
        <f t="shared" si="255"/>
        <v/>
      </c>
    </row>
    <row r="18336" spans="15:15" x14ac:dyDescent="0.2">
      <c r="O18336" s="1" t="str">
        <f t="shared" si="255"/>
        <v/>
      </c>
    </row>
    <row r="18337" spans="15:15" x14ac:dyDescent="0.2">
      <c r="O18337" s="1" t="str">
        <f t="shared" si="255"/>
        <v/>
      </c>
    </row>
    <row r="18338" spans="15:15" x14ac:dyDescent="0.2">
      <c r="O18338" s="1" t="str">
        <f t="shared" si="255"/>
        <v/>
      </c>
    </row>
    <row r="18339" spans="15:15" x14ac:dyDescent="0.2">
      <c r="O18339" s="1" t="str">
        <f t="shared" si="255"/>
        <v/>
      </c>
    </row>
    <row r="18340" spans="15:15" x14ac:dyDescent="0.2">
      <c r="O18340" s="1" t="str">
        <f t="shared" si="255"/>
        <v/>
      </c>
    </row>
    <row r="18341" spans="15:15" x14ac:dyDescent="0.2">
      <c r="O18341" s="1" t="str">
        <f t="shared" si="255"/>
        <v/>
      </c>
    </row>
    <row r="18342" spans="15:15" x14ac:dyDescent="0.2">
      <c r="O18342" s="1" t="str">
        <f t="shared" si="255"/>
        <v/>
      </c>
    </row>
    <row r="18343" spans="15:15" x14ac:dyDescent="0.2">
      <c r="O18343" s="1" t="str">
        <f t="shared" si="255"/>
        <v/>
      </c>
    </row>
    <row r="18344" spans="15:15" x14ac:dyDescent="0.2">
      <c r="O18344" s="1" t="str">
        <f t="shared" si="255"/>
        <v/>
      </c>
    </row>
    <row r="18345" spans="15:15" x14ac:dyDescent="0.2">
      <c r="O18345" s="1" t="str">
        <f t="shared" si="255"/>
        <v/>
      </c>
    </row>
    <row r="18346" spans="15:15" x14ac:dyDescent="0.2">
      <c r="O18346" s="1" t="str">
        <f t="shared" si="255"/>
        <v/>
      </c>
    </row>
    <row r="18347" spans="15:15" x14ac:dyDescent="0.2">
      <c r="O18347" s="1" t="str">
        <f t="shared" si="255"/>
        <v/>
      </c>
    </row>
    <row r="18348" spans="15:15" x14ac:dyDescent="0.2">
      <c r="O18348" s="1" t="str">
        <f t="shared" si="255"/>
        <v/>
      </c>
    </row>
    <row r="18349" spans="15:15" x14ac:dyDescent="0.2">
      <c r="O18349" s="1" t="str">
        <f t="shared" si="255"/>
        <v/>
      </c>
    </row>
    <row r="18350" spans="15:15" x14ac:dyDescent="0.2">
      <c r="O18350" s="1" t="str">
        <f t="shared" si="255"/>
        <v/>
      </c>
    </row>
    <row r="18351" spans="15:15" x14ac:dyDescent="0.2">
      <c r="O18351" s="1" t="str">
        <f t="shared" si="255"/>
        <v/>
      </c>
    </row>
    <row r="18352" spans="15:15" x14ac:dyDescent="0.2">
      <c r="O18352" s="1" t="str">
        <f t="shared" si="255"/>
        <v/>
      </c>
    </row>
    <row r="18353" spans="15:15" x14ac:dyDescent="0.2">
      <c r="O18353" s="1" t="str">
        <f t="shared" si="255"/>
        <v/>
      </c>
    </row>
    <row r="18354" spans="15:15" x14ac:dyDescent="0.2">
      <c r="O18354" s="1" t="str">
        <f t="shared" si="255"/>
        <v/>
      </c>
    </row>
    <row r="18355" spans="15:15" x14ac:dyDescent="0.2">
      <c r="O18355" s="1" t="str">
        <f t="shared" si="255"/>
        <v/>
      </c>
    </row>
    <row r="18356" spans="15:15" x14ac:dyDescent="0.2">
      <c r="O18356" s="1" t="str">
        <f t="shared" si="255"/>
        <v/>
      </c>
    </row>
    <row r="18357" spans="15:15" x14ac:dyDescent="0.2">
      <c r="O18357" s="1" t="str">
        <f t="shared" si="255"/>
        <v/>
      </c>
    </row>
    <row r="18358" spans="15:15" x14ac:dyDescent="0.2">
      <c r="O18358" s="1" t="str">
        <f t="shared" si="255"/>
        <v/>
      </c>
    </row>
    <row r="18359" spans="15:15" x14ac:dyDescent="0.2">
      <c r="O18359" s="1" t="str">
        <f t="shared" si="255"/>
        <v/>
      </c>
    </row>
    <row r="18360" spans="15:15" x14ac:dyDescent="0.2">
      <c r="O18360" s="1" t="str">
        <f t="shared" si="255"/>
        <v/>
      </c>
    </row>
    <row r="18361" spans="15:15" x14ac:dyDescent="0.2">
      <c r="O18361" s="1" t="str">
        <f t="shared" si="255"/>
        <v/>
      </c>
    </row>
    <row r="18362" spans="15:15" x14ac:dyDescent="0.2">
      <c r="O18362" s="1" t="str">
        <f t="shared" si="255"/>
        <v/>
      </c>
    </row>
    <row r="18363" spans="15:15" x14ac:dyDescent="0.2">
      <c r="O18363" s="1" t="str">
        <f t="shared" si="255"/>
        <v/>
      </c>
    </row>
    <row r="18364" spans="15:15" x14ac:dyDescent="0.2">
      <c r="O18364" s="1" t="str">
        <f t="shared" si="255"/>
        <v/>
      </c>
    </row>
    <row r="18365" spans="15:15" x14ac:dyDescent="0.2">
      <c r="O18365" s="1" t="str">
        <f t="shared" si="255"/>
        <v/>
      </c>
    </row>
    <row r="18366" spans="15:15" x14ac:dyDescent="0.2">
      <c r="O18366" s="1" t="str">
        <f t="shared" si="255"/>
        <v/>
      </c>
    </row>
    <row r="18367" spans="15:15" x14ac:dyDescent="0.2">
      <c r="O18367" s="1" t="str">
        <f t="shared" si="255"/>
        <v/>
      </c>
    </row>
    <row r="18368" spans="15:15" x14ac:dyDescent="0.2">
      <c r="O18368" s="1" t="str">
        <f t="shared" si="255"/>
        <v/>
      </c>
    </row>
    <row r="18369" spans="15:15" x14ac:dyDescent="0.2">
      <c r="O18369" s="1" t="str">
        <f t="shared" si="255"/>
        <v/>
      </c>
    </row>
    <row r="18370" spans="15:15" x14ac:dyDescent="0.2">
      <c r="O18370" s="1" t="str">
        <f t="shared" ref="O18370:O18433" si="256">IF(ABS(H18370-G18370) &gt; (H18370*0.1), "X", "")</f>
        <v/>
      </c>
    </row>
    <row r="18371" spans="15:15" x14ac:dyDescent="0.2">
      <c r="O18371" s="1" t="str">
        <f t="shared" si="256"/>
        <v/>
      </c>
    </row>
    <row r="18372" spans="15:15" x14ac:dyDescent="0.2">
      <c r="O18372" s="1" t="str">
        <f t="shared" si="256"/>
        <v/>
      </c>
    </row>
    <row r="18373" spans="15:15" x14ac:dyDescent="0.2">
      <c r="O18373" s="1" t="str">
        <f t="shared" si="256"/>
        <v/>
      </c>
    </row>
    <row r="18374" spans="15:15" x14ac:dyDescent="0.2">
      <c r="O18374" s="1" t="str">
        <f t="shared" si="256"/>
        <v/>
      </c>
    </row>
    <row r="18375" spans="15:15" x14ac:dyDescent="0.2">
      <c r="O18375" s="1" t="str">
        <f t="shared" si="256"/>
        <v/>
      </c>
    </row>
    <row r="18376" spans="15:15" x14ac:dyDescent="0.2">
      <c r="O18376" s="1" t="str">
        <f t="shared" si="256"/>
        <v/>
      </c>
    </row>
    <row r="18377" spans="15:15" x14ac:dyDescent="0.2">
      <c r="O18377" s="1" t="str">
        <f t="shared" si="256"/>
        <v/>
      </c>
    </row>
    <row r="18378" spans="15:15" x14ac:dyDescent="0.2">
      <c r="O18378" s="1" t="str">
        <f t="shared" si="256"/>
        <v/>
      </c>
    </row>
    <row r="18379" spans="15:15" x14ac:dyDescent="0.2">
      <c r="O18379" s="1" t="str">
        <f t="shared" si="256"/>
        <v/>
      </c>
    </row>
    <row r="18380" spans="15:15" x14ac:dyDescent="0.2">
      <c r="O18380" s="1" t="str">
        <f t="shared" si="256"/>
        <v/>
      </c>
    </row>
    <row r="18381" spans="15:15" x14ac:dyDescent="0.2">
      <c r="O18381" s="1" t="str">
        <f t="shared" si="256"/>
        <v/>
      </c>
    </row>
    <row r="18382" spans="15:15" x14ac:dyDescent="0.2">
      <c r="O18382" s="1" t="str">
        <f t="shared" si="256"/>
        <v/>
      </c>
    </row>
    <row r="18383" spans="15:15" x14ac:dyDescent="0.2">
      <c r="O18383" s="1" t="str">
        <f t="shared" si="256"/>
        <v/>
      </c>
    </row>
    <row r="18384" spans="15:15" x14ac:dyDescent="0.2">
      <c r="O18384" s="1" t="str">
        <f t="shared" si="256"/>
        <v/>
      </c>
    </row>
    <row r="18385" spans="15:15" x14ac:dyDescent="0.2">
      <c r="O18385" s="1" t="str">
        <f t="shared" si="256"/>
        <v/>
      </c>
    </row>
    <row r="18386" spans="15:15" x14ac:dyDescent="0.2">
      <c r="O18386" s="1" t="str">
        <f t="shared" si="256"/>
        <v/>
      </c>
    </row>
    <row r="18387" spans="15:15" x14ac:dyDescent="0.2">
      <c r="O18387" s="1" t="str">
        <f t="shared" si="256"/>
        <v/>
      </c>
    </row>
    <row r="18388" spans="15:15" x14ac:dyDescent="0.2">
      <c r="O18388" s="1" t="str">
        <f t="shared" si="256"/>
        <v/>
      </c>
    </row>
    <row r="18389" spans="15:15" x14ac:dyDescent="0.2">
      <c r="O18389" s="1" t="str">
        <f t="shared" si="256"/>
        <v/>
      </c>
    </row>
    <row r="18390" spans="15:15" x14ac:dyDescent="0.2">
      <c r="O18390" s="1" t="str">
        <f t="shared" si="256"/>
        <v/>
      </c>
    </row>
    <row r="18391" spans="15:15" x14ac:dyDescent="0.2">
      <c r="O18391" s="1" t="str">
        <f t="shared" si="256"/>
        <v/>
      </c>
    </row>
    <row r="18392" spans="15:15" x14ac:dyDescent="0.2">
      <c r="O18392" s="1" t="str">
        <f t="shared" si="256"/>
        <v/>
      </c>
    </row>
    <row r="18393" spans="15:15" x14ac:dyDescent="0.2">
      <c r="O18393" s="1" t="str">
        <f t="shared" si="256"/>
        <v/>
      </c>
    </row>
    <row r="18394" spans="15:15" x14ac:dyDescent="0.2">
      <c r="O18394" s="1" t="str">
        <f t="shared" si="256"/>
        <v/>
      </c>
    </row>
    <row r="18395" spans="15:15" x14ac:dyDescent="0.2">
      <c r="O18395" s="1" t="str">
        <f t="shared" si="256"/>
        <v/>
      </c>
    </row>
    <row r="18396" spans="15:15" x14ac:dyDescent="0.2">
      <c r="O18396" s="1" t="str">
        <f t="shared" si="256"/>
        <v/>
      </c>
    </row>
    <row r="18397" spans="15:15" x14ac:dyDescent="0.2">
      <c r="O18397" s="1" t="str">
        <f t="shared" si="256"/>
        <v/>
      </c>
    </row>
    <row r="18398" spans="15:15" x14ac:dyDescent="0.2">
      <c r="O18398" s="1" t="str">
        <f t="shared" si="256"/>
        <v/>
      </c>
    </row>
    <row r="18399" spans="15:15" x14ac:dyDescent="0.2">
      <c r="O18399" s="1" t="str">
        <f t="shared" si="256"/>
        <v/>
      </c>
    </row>
    <row r="18400" spans="15:15" x14ac:dyDescent="0.2">
      <c r="O18400" s="1" t="str">
        <f t="shared" si="256"/>
        <v/>
      </c>
    </row>
    <row r="18401" spans="15:15" x14ac:dyDescent="0.2">
      <c r="O18401" s="1" t="str">
        <f t="shared" si="256"/>
        <v/>
      </c>
    </row>
    <row r="18402" spans="15:15" x14ac:dyDescent="0.2">
      <c r="O18402" s="1" t="str">
        <f t="shared" si="256"/>
        <v/>
      </c>
    </row>
    <row r="18403" spans="15:15" x14ac:dyDescent="0.2">
      <c r="O18403" s="1" t="str">
        <f t="shared" si="256"/>
        <v/>
      </c>
    </row>
    <row r="18404" spans="15:15" x14ac:dyDescent="0.2">
      <c r="O18404" s="1" t="str">
        <f t="shared" si="256"/>
        <v/>
      </c>
    </row>
    <row r="18405" spans="15:15" x14ac:dyDescent="0.2">
      <c r="O18405" s="1" t="str">
        <f t="shared" si="256"/>
        <v/>
      </c>
    </row>
    <row r="18406" spans="15:15" x14ac:dyDescent="0.2">
      <c r="O18406" s="1" t="str">
        <f t="shared" si="256"/>
        <v/>
      </c>
    </row>
    <row r="18407" spans="15:15" x14ac:dyDescent="0.2">
      <c r="O18407" s="1" t="str">
        <f t="shared" si="256"/>
        <v/>
      </c>
    </row>
    <row r="18408" spans="15:15" x14ac:dyDescent="0.2">
      <c r="O18408" s="1" t="str">
        <f t="shared" si="256"/>
        <v/>
      </c>
    </row>
    <row r="18409" spans="15:15" x14ac:dyDescent="0.2">
      <c r="O18409" s="1" t="str">
        <f t="shared" si="256"/>
        <v/>
      </c>
    </row>
    <row r="18410" spans="15:15" x14ac:dyDescent="0.2">
      <c r="O18410" s="1" t="str">
        <f t="shared" si="256"/>
        <v/>
      </c>
    </row>
    <row r="18411" spans="15:15" x14ac:dyDescent="0.2">
      <c r="O18411" s="1" t="str">
        <f t="shared" si="256"/>
        <v/>
      </c>
    </row>
    <row r="18412" spans="15:15" x14ac:dyDescent="0.2">
      <c r="O18412" s="1" t="str">
        <f t="shared" si="256"/>
        <v/>
      </c>
    </row>
    <row r="18413" spans="15:15" x14ac:dyDescent="0.2">
      <c r="O18413" s="1" t="str">
        <f t="shared" si="256"/>
        <v/>
      </c>
    </row>
    <row r="18414" spans="15:15" x14ac:dyDescent="0.2">
      <c r="O18414" s="1" t="str">
        <f t="shared" si="256"/>
        <v/>
      </c>
    </row>
    <row r="18415" spans="15:15" x14ac:dyDescent="0.2">
      <c r="O18415" s="1" t="str">
        <f t="shared" si="256"/>
        <v/>
      </c>
    </row>
    <row r="18416" spans="15:15" x14ac:dyDescent="0.2">
      <c r="O18416" s="1" t="str">
        <f t="shared" si="256"/>
        <v/>
      </c>
    </row>
    <row r="18417" spans="15:15" x14ac:dyDescent="0.2">
      <c r="O18417" s="1" t="str">
        <f t="shared" si="256"/>
        <v/>
      </c>
    </row>
    <row r="18418" spans="15:15" x14ac:dyDescent="0.2">
      <c r="O18418" s="1" t="str">
        <f t="shared" si="256"/>
        <v/>
      </c>
    </row>
    <row r="18419" spans="15:15" x14ac:dyDescent="0.2">
      <c r="O18419" s="1" t="str">
        <f t="shared" si="256"/>
        <v/>
      </c>
    </row>
    <row r="18420" spans="15:15" x14ac:dyDescent="0.2">
      <c r="O18420" s="1" t="str">
        <f t="shared" si="256"/>
        <v/>
      </c>
    </row>
    <row r="18421" spans="15:15" x14ac:dyDescent="0.2">
      <c r="O18421" s="1" t="str">
        <f t="shared" si="256"/>
        <v/>
      </c>
    </row>
    <row r="18422" spans="15:15" x14ac:dyDescent="0.2">
      <c r="O18422" s="1" t="str">
        <f t="shared" si="256"/>
        <v/>
      </c>
    </row>
    <row r="18423" spans="15:15" x14ac:dyDescent="0.2">
      <c r="O18423" s="1" t="str">
        <f t="shared" si="256"/>
        <v/>
      </c>
    </row>
    <row r="18424" spans="15:15" x14ac:dyDescent="0.2">
      <c r="O18424" s="1" t="str">
        <f t="shared" si="256"/>
        <v/>
      </c>
    </row>
    <row r="18425" spans="15:15" x14ac:dyDescent="0.2">
      <c r="O18425" s="1" t="str">
        <f t="shared" si="256"/>
        <v/>
      </c>
    </row>
    <row r="18426" spans="15:15" x14ac:dyDescent="0.2">
      <c r="O18426" s="1" t="str">
        <f t="shared" si="256"/>
        <v/>
      </c>
    </row>
    <row r="18427" spans="15:15" x14ac:dyDescent="0.2">
      <c r="O18427" s="1" t="str">
        <f t="shared" si="256"/>
        <v/>
      </c>
    </row>
    <row r="18428" spans="15:15" x14ac:dyDescent="0.2">
      <c r="O18428" s="1" t="str">
        <f t="shared" si="256"/>
        <v/>
      </c>
    </row>
    <row r="18429" spans="15:15" x14ac:dyDescent="0.2">
      <c r="O18429" s="1" t="str">
        <f t="shared" si="256"/>
        <v/>
      </c>
    </row>
    <row r="18430" spans="15:15" x14ac:dyDescent="0.2">
      <c r="O18430" s="1" t="str">
        <f t="shared" si="256"/>
        <v/>
      </c>
    </row>
    <row r="18431" spans="15:15" x14ac:dyDescent="0.2">
      <c r="O18431" s="1" t="str">
        <f t="shared" si="256"/>
        <v/>
      </c>
    </row>
    <row r="18432" spans="15:15" x14ac:dyDescent="0.2">
      <c r="O18432" s="1" t="str">
        <f t="shared" si="256"/>
        <v/>
      </c>
    </row>
    <row r="18433" spans="15:15" x14ac:dyDescent="0.2">
      <c r="O18433" s="1" t="str">
        <f t="shared" si="256"/>
        <v/>
      </c>
    </row>
    <row r="18434" spans="15:15" x14ac:dyDescent="0.2">
      <c r="O18434" s="1" t="str">
        <f t="shared" ref="O18434:O18497" si="257">IF(ABS(H18434-G18434) &gt; (H18434*0.1), "X", "")</f>
        <v/>
      </c>
    </row>
    <row r="18435" spans="15:15" x14ac:dyDescent="0.2">
      <c r="O18435" s="1" t="str">
        <f t="shared" si="257"/>
        <v/>
      </c>
    </row>
    <row r="18436" spans="15:15" x14ac:dyDescent="0.2">
      <c r="O18436" s="1" t="str">
        <f t="shared" si="257"/>
        <v/>
      </c>
    </row>
    <row r="18437" spans="15:15" x14ac:dyDescent="0.2">
      <c r="O18437" s="1" t="str">
        <f t="shared" si="257"/>
        <v/>
      </c>
    </row>
    <row r="18438" spans="15:15" x14ac:dyDescent="0.2">
      <c r="O18438" s="1" t="str">
        <f t="shared" si="257"/>
        <v/>
      </c>
    </row>
    <row r="18439" spans="15:15" x14ac:dyDescent="0.2">
      <c r="O18439" s="1" t="str">
        <f t="shared" si="257"/>
        <v/>
      </c>
    </row>
    <row r="18440" spans="15:15" x14ac:dyDescent="0.2">
      <c r="O18440" s="1" t="str">
        <f t="shared" si="257"/>
        <v/>
      </c>
    </row>
    <row r="18441" spans="15:15" x14ac:dyDescent="0.2">
      <c r="O18441" s="1" t="str">
        <f t="shared" si="257"/>
        <v/>
      </c>
    </row>
    <row r="18442" spans="15:15" x14ac:dyDescent="0.2">
      <c r="O18442" s="1" t="str">
        <f t="shared" si="257"/>
        <v/>
      </c>
    </row>
    <row r="18443" spans="15:15" x14ac:dyDescent="0.2">
      <c r="O18443" s="1" t="str">
        <f t="shared" si="257"/>
        <v/>
      </c>
    </row>
    <row r="18444" spans="15:15" x14ac:dyDescent="0.2">
      <c r="O18444" s="1" t="str">
        <f t="shared" si="257"/>
        <v/>
      </c>
    </row>
    <row r="18445" spans="15:15" x14ac:dyDescent="0.2">
      <c r="O18445" s="1" t="str">
        <f t="shared" si="257"/>
        <v/>
      </c>
    </row>
    <row r="18446" spans="15:15" x14ac:dyDescent="0.2">
      <c r="O18446" s="1" t="str">
        <f t="shared" si="257"/>
        <v/>
      </c>
    </row>
    <row r="18447" spans="15:15" x14ac:dyDescent="0.2">
      <c r="O18447" s="1" t="str">
        <f t="shared" si="257"/>
        <v/>
      </c>
    </row>
    <row r="18448" spans="15:15" x14ac:dyDescent="0.2">
      <c r="O18448" s="1" t="str">
        <f t="shared" si="257"/>
        <v/>
      </c>
    </row>
    <row r="18449" spans="15:15" x14ac:dyDescent="0.2">
      <c r="O18449" s="1" t="str">
        <f t="shared" si="257"/>
        <v/>
      </c>
    </row>
    <row r="18450" spans="15:15" x14ac:dyDescent="0.2">
      <c r="O18450" s="1" t="str">
        <f t="shared" si="257"/>
        <v/>
      </c>
    </row>
    <row r="18451" spans="15:15" x14ac:dyDescent="0.2">
      <c r="O18451" s="1" t="str">
        <f t="shared" si="257"/>
        <v/>
      </c>
    </row>
    <row r="18452" spans="15:15" x14ac:dyDescent="0.2">
      <c r="O18452" s="1" t="str">
        <f t="shared" si="257"/>
        <v/>
      </c>
    </row>
    <row r="18453" spans="15:15" x14ac:dyDescent="0.2">
      <c r="O18453" s="1" t="str">
        <f t="shared" si="257"/>
        <v/>
      </c>
    </row>
    <row r="18454" spans="15:15" x14ac:dyDescent="0.2">
      <c r="O18454" s="1" t="str">
        <f t="shared" si="257"/>
        <v/>
      </c>
    </row>
    <row r="18455" spans="15:15" x14ac:dyDescent="0.2">
      <c r="O18455" s="1" t="str">
        <f t="shared" si="257"/>
        <v/>
      </c>
    </row>
    <row r="18456" spans="15:15" x14ac:dyDescent="0.2">
      <c r="O18456" s="1" t="str">
        <f t="shared" si="257"/>
        <v/>
      </c>
    </row>
    <row r="18457" spans="15:15" x14ac:dyDescent="0.2">
      <c r="O18457" s="1" t="str">
        <f t="shared" si="257"/>
        <v/>
      </c>
    </row>
    <row r="18458" spans="15:15" x14ac:dyDescent="0.2">
      <c r="O18458" s="1" t="str">
        <f t="shared" si="257"/>
        <v/>
      </c>
    </row>
    <row r="18459" spans="15:15" x14ac:dyDescent="0.2">
      <c r="O18459" s="1" t="str">
        <f t="shared" si="257"/>
        <v/>
      </c>
    </row>
    <row r="18460" spans="15:15" x14ac:dyDescent="0.2">
      <c r="O18460" s="1" t="str">
        <f t="shared" si="257"/>
        <v/>
      </c>
    </row>
    <row r="18461" spans="15:15" x14ac:dyDescent="0.2">
      <c r="O18461" s="1" t="str">
        <f t="shared" si="257"/>
        <v/>
      </c>
    </row>
    <row r="18462" spans="15:15" x14ac:dyDescent="0.2">
      <c r="O18462" s="1" t="str">
        <f t="shared" si="257"/>
        <v/>
      </c>
    </row>
    <row r="18463" spans="15:15" x14ac:dyDescent="0.2">
      <c r="O18463" s="1" t="str">
        <f t="shared" si="257"/>
        <v/>
      </c>
    </row>
    <row r="18464" spans="15:15" x14ac:dyDescent="0.2">
      <c r="O18464" s="1" t="str">
        <f t="shared" si="257"/>
        <v/>
      </c>
    </row>
    <row r="18465" spans="15:15" x14ac:dyDescent="0.2">
      <c r="O18465" s="1" t="str">
        <f t="shared" si="257"/>
        <v/>
      </c>
    </row>
    <row r="18466" spans="15:15" x14ac:dyDescent="0.2">
      <c r="O18466" s="1" t="str">
        <f t="shared" si="257"/>
        <v/>
      </c>
    </row>
    <row r="18467" spans="15:15" x14ac:dyDescent="0.2">
      <c r="O18467" s="1" t="str">
        <f t="shared" si="257"/>
        <v/>
      </c>
    </row>
    <row r="18468" spans="15:15" x14ac:dyDescent="0.2">
      <c r="O18468" s="1" t="str">
        <f t="shared" si="257"/>
        <v/>
      </c>
    </row>
    <row r="18469" spans="15:15" x14ac:dyDescent="0.2">
      <c r="O18469" s="1" t="str">
        <f t="shared" si="257"/>
        <v/>
      </c>
    </row>
    <row r="18470" spans="15:15" x14ac:dyDescent="0.2">
      <c r="O18470" s="1" t="str">
        <f t="shared" si="257"/>
        <v/>
      </c>
    </row>
    <row r="18471" spans="15:15" x14ac:dyDescent="0.2">
      <c r="O18471" s="1" t="str">
        <f t="shared" si="257"/>
        <v/>
      </c>
    </row>
    <row r="18472" spans="15:15" x14ac:dyDescent="0.2">
      <c r="O18472" s="1" t="str">
        <f t="shared" si="257"/>
        <v/>
      </c>
    </row>
    <row r="18473" spans="15:15" x14ac:dyDescent="0.2">
      <c r="O18473" s="1" t="str">
        <f t="shared" si="257"/>
        <v/>
      </c>
    </row>
    <row r="18474" spans="15:15" x14ac:dyDescent="0.2">
      <c r="O18474" s="1" t="str">
        <f t="shared" si="257"/>
        <v/>
      </c>
    </row>
    <row r="18475" spans="15:15" x14ac:dyDescent="0.2">
      <c r="O18475" s="1" t="str">
        <f t="shared" si="257"/>
        <v/>
      </c>
    </row>
    <row r="18476" spans="15:15" x14ac:dyDescent="0.2">
      <c r="O18476" s="1" t="str">
        <f t="shared" si="257"/>
        <v/>
      </c>
    </row>
    <row r="18477" spans="15:15" x14ac:dyDescent="0.2">
      <c r="O18477" s="1" t="str">
        <f t="shared" si="257"/>
        <v/>
      </c>
    </row>
    <row r="18478" spans="15:15" x14ac:dyDescent="0.2">
      <c r="O18478" s="1" t="str">
        <f t="shared" si="257"/>
        <v/>
      </c>
    </row>
    <row r="18479" spans="15:15" x14ac:dyDescent="0.2">
      <c r="O18479" s="1" t="str">
        <f t="shared" si="257"/>
        <v/>
      </c>
    </row>
    <row r="18480" spans="15:15" x14ac:dyDescent="0.2">
      <c r="O18480" s="1" t="str">
        <f t="shared" si="257"/>
        <v/>
      </c>
    </row>
    <row r="18481" spans="15:15" x14ac:dyDescent="0.2">
      <c r="O18481" s="1" t="str">
        <f t="shared" si="257"/>
        <v/>
      </c>
    </row>
    <row r="18482" spans="15:15" x14ac:dyDescent="0.2">
      <c r="O18482" s="1" t="str">
        <f t="shared" si="257"/>
        <v/>
      </c>
    </row>
    <row r="18483" spans="15:15" x14ac:dyDescent="0.2">
      <c r="O18483" s="1" t="str">
        <f t="shared" si="257"/>
        <v/>
      </c>
    </row>
    <row r="18484" spans="15:15" x14ac:dyDescent="0.2">
      <c r="O18484" s="1" t="str">
        <f t="shared" si="257"/>
        <v/>
      </c>
    </row>
    <row r="18485" spans="15:15" x14ac:dyDescent="0.2">
      <c r="O18485" s="1" t="str">
        <f t="shared" si="257"/>
        <v/>
      </c>
    </row>
    <row r="18486" spans="15:15" x14ac:dyDescent="0.2">
      <c r="O18486" s="1" t="str">
        <f t="shared" si="257"/>
        <v/>
      </c>
    </row>
    <row r="18487" spans="15:15" x14ac:dyDescent="0.2">
      <c r="O18487" s="1" t="str">
        <f t="shared" si="257"/>
        <v/>
      </c>
    </row>
    <row r="18488" spans="15:15" x14ac:dyDescent="0.2">
      <c r="O18488" s="1" t="str">
        <f t="shared" si="257"/>
        <v/>
      </c>
    </row>
    <row r="18489" spans="15:15" x14ac:dyDescent="0.2">
      <c r="O18489" s="1" t="str">
        <f t="shared" si="257"/>
        <v/>
      </c>
    </row>
    <row r="18490" spans="15:15" x14ac:dyDescent="0.2">
      <c r="O18490" s="1" t="str">
        <f t="shared" si="257"/>
        <v/>
      </c>
    </row>
    <row r="18491" spans="15:15" x14ac:dyDescent="0.2">
      <c r="O18491" s="1" t="str">
        <f t="shared" si="257"/>
        <v/>
      </c>
    </row>
    <row r="18492" spans="15:15" x14ac:dyDescent="0.2">
      <c r="O18492" s="1" t="str">
        <f t="shared" si="257"/>
        <v/>
      </c>
    </row>
    <row r="18493" spans="15:15" x14ac:dyDescent="0.2">
      <c r="O18493" s="1" t="str">
        <f t="shared" si="257"/>
        <v/>
      </c>
    </row>
    <row r="18494" spans="15:15" x14ac:dyDescent="0.2">
      <c r="O18494" s="1" t="str">
        <f t="shared" si="257"/>
        <v/>
      </c>
    </row>
    <row r="18495" spans="15:15" x14ac:dyDescent="0.2">
      <c r="O18495" s="1" t="str">
        <f t="shared" si="257"/>
        <v/>
      </c>
    </row>
    <row r="18496" spans="15:15" x14ac:dyDescent="0.2">
      <c r="O18496" s="1" t="str">
        <f t="shared" si="257"/>
        <v/>
      </c>
    </row>
    <row r="18497" spans="15:15" x14ac:dyDescent="0.2">
      <c r="O18497" s="1" t="str">
        <f t="shared" si="257"/>
        <v/>
      </c>
    </row>
    <row r="18498" spans="15:15" x14ac:dyDescent="0.2">
      <c r="O18498" s="1" t="str">
        <f t="shared" ref="O18498:O18561" si="258">IF(ABS(H18498-G18498) &gt; (H18498*0.1), "X", "")</f>
        <v/>
      </c>
    </row>
    <row r="18499" spans="15:15" x14ac:dyDescent="0.2">
      <c r="O18499" s="1" t="str">
        <f t="shared" si="258"/>
        <v/>
      </c>
    </row>
    <row r="18500" spans="15:15" x14ac:dyDescent="0.2">
      <c r="O18500" s="1" t="str">
        <f t="shared" si="258"/>
        <v/>
      </c>
    </row>
    <row r="18501" spans="15:15" x14ac:dyDescent="0.2">
      <c r="O18501" s="1" t="str">
        <f t="shared" si="258"/>
        <v/>
      </c>
    </row>
    <row r="18502" spans="15:15" x14ac:dyDescent="0.2">
      <c r="O18502" s="1" t="str">
        <f t="shared" si="258"/>
        <v/>
      </c>
    </row>
    <row r="18503" spans="15:15" x14ac:dyDescent="0.2">
      <c r="O18503" s="1" t="str">
        <f t="shared" si="258"/>
        <v/>
      </c>
    </row>
    <row r="18504" spans="15:15" x14ac:dyDescent="0.2">
      <c r="O18504" s="1" t="str">
        <f t="shared" si="258"/>
        <v/>
      </c>
    </row>
    <row r="18505" spans="15:15" x14ac:dyDescent="0.2">
      <c r="O18505" s="1" t="str">
        <f t="shared" si="258"/>
        <v/>
      </c>
    </row>
    <row r="18506" spans="15:15" x14ac:dyDescent="0.2">
      <c r="O18506" s="1" t="str">
        <f t="shared" si="258"/>
        <v/>
      </c>
    </row>
    <row r="18507" spans="15:15" x14ac:dyDescent="0.2">
      <c r="O18507" s="1" t="str">
        <f t="shared" si="258"/>
        <v/>
      </c>
    </row>
    <row r="18508" spans="15:15" x14ac:dyDescent="0.2">
      <c r="O18508" s="1" t="str">
        <f t="shared" si="258"/>
        <v/>
      </c>
    </row>
    <row r="18509" spans="15:15" x14ac:dyDescent="0.2">
      <c r="O18509" s="1" t="str">
        <f t="shared" si="258"/>
        <v/>
      </c>
    </row>
    <row r="18510" spans="15:15" x14ac:dyDescent="0.2">
      <c r="O18510" s="1" t="str">
        <f t="shared" si="258"/>
        <v/>
      </c>
    </row>
    <row r="18511" spans="15:15" x14ac:dyDescent="0.2">
      <c r="O18511" s="1" t="str">
        <f t="shared" si="258"/>
        <v/>
      </c>
    </row>
    <row r="18512" spans="15:15" x14ac:dyDescent="0.2">
      <c r="O18512" s="1" t="str">
        <f t="shared" si="258"/>
        <v/>
      </c>
    </row>
    <row r="18513" spans="15:15" x14ac:dyDescent="0.2">
      <c r="O18513" s="1" t="str">
        <f t="shared" si="258"/>
        <v/>
      </c>
    </row>
    <row r="18514" spans="15:15" x14ac:dyDescent="0.2">
      <c r="O18514" s="1" t="str">
        <f t="shared" si="258"/>
        <v/>
      </c>
    </row>
    <row r="18515" spans="15:15" x14ac:dyDescent="0.2">
      <c r="O18515" s="1" t="str">
        <f t="shared" si="258"/>
        <v/>
      </c>
    </row>
    <row r="18516" spans="15:15" x14ac:dyDescent="0.2">
      <c r="O18516" s="1" t="str">
        <f t="shared" si="258"/>
        <v/>
      </c>
    </row>
    <row r="18517" spans="15:15" x14ac:dyDescent="0.2">
      <c r="O18517" s="1" t="str">
        <f t="shared" si="258"/>
        <v/>
      </c>
    </row>
    <row r="18518" spans="15:15" x14ac:dyDescent="0.2">
      <c r="O18518" s="1" t="str">
        <f t="shared" si="258"/>
        <v/>
      </c>
    </row>
    <row r="18519" spans="15:15" x14ac:dyDescent="0.2">
      <c r="O18519" s="1" t="str">
        <f t="shared" si="258"/>
        <v/>
      </c>
    </row>
    <row r="18520" spans="15:15" x14ac:dyDescent="0.2">
      <c r="O18520" s="1" t="str">
        <f t="shared" si="258"/>
        <v/>
      </c>
    </row>
    <row r="18521" spans="15:15" x14ac:dyDescent="0.2">
      <c r="O18521" s="1" t="str">
        <f t="shared" si="258"/>
        <v/>
      </c>
    </row>
    <row r="18522" spans="15:15" x14ac:dyDescent="0.2">
      <c r="O18522" s="1" t="str">
        <f t="shared" si="258"/>
        <v/>
      </c>
    </row>
    <row r="18523" spans="15:15" x14ac:dyDescent="0.2">
      <c r="O18523" s="1" t="str">
        <f t="shared" si="258"/>
        <v/>
      </c>
    </row>
    <row r="18524" spans="15:15" x14ac:dyDescent="0.2">
      <c r="O18524" s="1" t="str">
        <f t="shared" si="258"/>
        <v/>
      </c>
    </row>
    <row r="18525" spans="15:15" x14ac:dyDescent="0.2">
      <c r="O18525" s="1" t="str">
        <f t="shared" si="258"/>
        <v/>
      </c>
    </row>
    <row r="18526" spans="15:15" x14ac:dyDescent="0.2">
      <c r="O18526" s="1" t="str">
        <f t="shared" si="258"/>
        <v/>
      </c>
    </row>
    <row r="18527" spans="15:15" x14ac:dyDescent="0.2">
      <c r="O18527" s="1" t="str">
        <f t="shared" si="258"/>
        <v/>
      </c>
    </row>
    <row r="18528" spans="15:15" x14ac:dyDescent="0.2">
      <c r="O18528" s="1" t="str">
        <f t="shared" si="258"/>
        <v/>
      </c>
    </row>
    <row r="18529" spans="15:15" x14ac:dyDescent="0.2">
      <c r="O18529" s="1" t="str">
        <f t="shared" si="258"/>
        <v/>
      </c>
    </row>
    <row r="18530" spans="15:15" x14ac:dyDescent="0.2">
      <c r="O18530" s="1" t="str">
        <f t="shared" si="258"/>
        <v/>
      </c>
    </row>
    <row r="18531" spans="15:15" x14ac:dyDescent="0.2">
      <c r="O18531" s="1" t="str">
        <f t="shared" si="258"/>
        <v/>
      </c>
    </row>
    <row r="18532" spans="15:15" x14ac:dyDescent="0.2">
      <c r="O18532" s="1" t="str">
        <f t="shared" si="258"/>
        <v/>
      </c>
    </row>
    <row r="18533" spans="15:15" x14ac:dyDescent="0.2">
      <c r="O18533" s="1" t="str">
        <f t="shared" si="258"/>
        <v/>
      </c>
    </row>
    <row r="18534" spans="15:15" x14ac:dyDescent="0.2">
      <c r="O18534" s="1" t="str">
        <f t="shared" si="258"/>
        <v/>
      </c>
    </row>
    <row r="18535" spans="15:15" x14ac:dyDescent="0.2">
      <c r="O18535" s="1" t="str">
        <f t="shared" si="258"/>
        <v/>
      </c>
    </row>
    <row r="18536" spans="15:15" x14ac:dyDescent="0.2">
      <c r="O18536" s="1" t="str">
        <f t="shared" si="258"/>
        <v/>
      </c>
    </row>
    <row r="18537" spans="15:15" x14ac:dyDescent="0.2">
      <c r="O18537" s="1" t="str">
        <f t="shared" si="258"/>
        <v/>
      </c>
    </row>
    <row r="18538" spans="15:15" x14ac:dyDescent="0.2">
      <c r="O18538" s="1" t="str">
        <f t="shared" si="258"/>
        <v/>
      </c>
    </row>
    <row r="18539" spans="15:15" x14ac:dyDescent="0.2">
      <c r="O18539" s="1" t="str">
        <f t="shared" si="258"/>
        <v/>
      </c>
    </row>
    <row r="18540" spans="15:15" x14ac:dyDescent="0.2">
      <c r="O18540" s="1" t="str">
        <f t="shared" si="258"/>
        <v/>
      </c>
    </row>
    <row r="18541" spans="15:15" x14ac:dyDescent="0.2">
      <c r="O18541" s="1" t="str">
        <f t="shared" si="258"/>
        <v/>
      </c>
    </row>
    <row r="18542" spans="15:15" x14ac:dyDescent="0.2">
      <c r="O18542" s="1" t="str">
        <f t="shared" si="258"/>
        <v/>
      </c>
    </row>
    <row r="18543" spans="15:15" x14ac:dyDescent="0.2">
      <c r="O18543" s="1" t="str">
        <f t="shared" si="258"/>
        <v/>
      </c>
    </row>
    <row r="18544" spans="15:15" x14ac:dyDescent="0.2">
      <c r="O18544" s="1" t="str">
        <f t="shared" si="258"/>
        <v/>
      </c>
    </row>
    <row r="18545" spans="15:15" x14ac:dyDescent="0.2">
      <c r="O18545" s="1" t="str">
        <f t="shared" si="258"/>
        <v/>
      </c>
    </row>
    <row r="18546" spans="15:15" x14ac:dyDescent="0.2">
      <c r="O18546" s="1" t="str">
        <f t="shared" si="258"/>
        <v/>
      </c>
    </row>
    <row r="18547" spans="15:15" x14ac:dyDescent="0.2">
      <c r="O18547" s="1" t="str">
        <f t="shared" si="258"/>
        <v/>
      </c>
    </row>
    <row r="18548" spans="15:15" x14ac:dyDescent="0.2">
      <c r="O18548" s="1" t="str">
        <f t="shared" si="258"/>
        <v/>
      </c>
    </row>
    <row r="18549" spans="15:15" x14ac:dyDescent="0.2">
      <c r="O18549" s="1" t="str">
        <f t="shared" si="258"/>
        <v/>
      </c>
    </row>
    <row r="18550" spans="15:15" x14ac:dyDescent="0.2">
      <c r="O18550" s="1" t="str">
        <f t="shared" si="258"/>
        <v/>
      </c>
    </row>
    <row r="18551" spans="15:15" x14ac:dyDescent="0.2">
      <c r="O18551" s="1" t="str">
        <f t="shared" si="258"/>
        <v/>
      </c>
    </row>
    <row r="18552" spans="15:15" x14ac:dyDescent="0.2">
      <c r="O18552" s="1" t="str">
        <f t="shared" si="258"/>
        <v/>
      </c>
    </row>
    <row r="18553" spans="15:15" x14ac:dyDescent="0.2">
      <c r="O18553" s="1" t="str">
        <f t="shared" si="258"/>
        <v/>
      </c>
    </row>
    <row r="18554" spans="15:15" x14ac:dyDescent="0.2">
      <c r="O18554" s="1" t="str">
        <f t="shared" si="258"/>
        <v/>
      </c>
    </row>
    <row r="18555" spans="15:15" x14ac:dyDescent="0.2">
      <c r="O18555" s="1" t="str">
        <f t="shared" si="258"/>
        <v/>
      </c>
    </row>
    <row r="18556" spans="15:15" x14ac:dyDescent="0.2">
      <c r="O18556" s="1" t="str">
        <f t="shared" si="258"/>
        <v/>
      </c>
    </row>
    <row r="18557" spans="15:15" x14ac:dyDescent="0.2">
      <c r="O18557" s="1" t="str">
        <f t="shared" si="258"/>
        <v/>
      </c>
    </row>
    <row r="18558" spans="15:15" x14ac:dyDescent="0.2">
      <c r="O18558" s="1" t="str">
        <f t="shared" si="258"/>
        <v/>
      </c>
    </row>
    <row r="18559" spans="15:15" x14ac:dyDescent="0.2">
      <c r="O18559" s="1" t="str">
        <f t="shared" si="258"/>
        <v/>
      </c>
    </row>
    <row r="18560" spans="15:15" x14ac:dyDescent="0.2">
      <c r="O18560" s="1" t="str">
        <f t="shared" si="258"/>
        <v/>
      </c>
    </row>
    <row r="18561" spans="15:15" x14ac:dyDescent="0.2">
      <c r="O18561" s="1" t="str">
        <f t="shared" si="258"/>
        <v/>
      </c>
    </row>
    <row r="18562" spans="15:15" x14ac:dyDescent="0.2">
      <c r="O18562" s="1" t="str">
        <f t="shared" ref="O18562:O18625" si="259">IF(ABS(H18562-G18562) &gt; (H18562*0.1), "X", "")</f>
        <v/>
      </c>
    </row>
    <row r="18563" spans="15:15" x14ac:dyDescent="0.2">
      <c r="O18563" s="1" t="str">
        <f t="shared" si="259"/>
        <v/>
      </c>
    </row>
    <row r="18564" spans="15:15" x14ac:dyDescent="0.2">
      <c r="O18564" s="1" t="str">
        <f t="shared" si="259"/>
        <v/>
      </c>
    </row>
    <row r="18565" spans="15:15" x14ac:dyDescent="0.2">
      <c r="O18565" s="1" t="str">
        <f t="shared" si="259"/>
        <v/>
      </c>
    </row>
    <row r="18566" spans="15:15" x14ac:dyDescent="0.2">
      <c r="O18566" s="1" t="str">
        <f t="shared" si="259"/>
        <v/>
      </c>
    </row>
    <row r="18567" spans="15:15" x14ac:dyDescent="0.2">
      <c r="O18567" s="1" t="str">
        <f t="shared" si="259"/>
        <v/>
      </c>
    </row>
    <row r="18568" spans="15:15" x14ac:dyDescent="0.2">
      <c r="O18568" s="1" t="str">
        <f t="shared" si="259"/>
        <v/>
      </c>
    </row>
    <row r="18569" spans="15:15" x14ac:dyDescent="0.2">
      <c r="O18569" s="1" t="str">
        <f t="shared" si="259"/>
        <v/>
      </c>
    </row>
    <row r="18570" spans="15:15" x14ac:dyDescent="0.2">
      <c r="O18570" s="1" t="str">
        <f t="shared" si="259"/>
        <v/>
      </c>
    </row>
    <row r="18571" spans="15:15" x14ac:dyDescent="0.2">
      <c r="O18571" s="1" t="str">
        <f t="shared" si="259"/>
        <v/>
      </c>
    </row>
    <row r="18572" spans="15:15" x14ac:dyDescent="0.2">
      <c r="O18572" s="1" t="str">
        <f t="shared" si="259"/>
        <v/>
      </c>
    </row>
    <row r="18573" spans="15:15" x14ac:dyDescent="0.2">
      <c r="O18573" s="1" t="str">
        <f t="shared" si="259"/>
        <v/>
      </c>
    </row>
    <row r="18574" spans="15:15" x14ac:dyDescent="0.2">
      <c r="O18574" s="1" t="str">
        <f t="shared" si="259"/>
        <v/>
      </c>
    </row>
    <row r="18575" spans="15:15" x14ac:dyDescent="0.2">
      <c r="O18575" s="1" t="str">
        <f t="shared" si="259"/>
        <v/>
      </c>
    </row>
    <row r="18576" spans="15:15" x14ac:dyDescent="0.2">
      <c r="O18576" s="1" t="str">
        <f t="shared" si="259"/>
        <v/>
      </c>
    </row>
    <row r="18577" spans="15:15" x14ac:dyDescent="0.2">
      <c r="O18577" s="1" t="str">
        <f t="shared" si="259"/>
        <v/>
      </c>
    </row>
    <row r="18578" spans="15:15" x14ac:dyDescent="0.2">
      <c r="O18578" s="1" t="str">
        <f t="shared" si="259"/>
        <v/>
      </c>
    </row>
    <row r="18579" spans="15:15" x14ac:dyDescent="0.2">
      <c r="O18579" s="1" t="str">
        <f t="shared" si="259"/>
        <v/>
      </c>
    </row>
    <row r="18580" spans="15:15" x14ac:dyDescent="0.2">
      <c r="O18580" s="1" t="str">
        <f t="shared" si="259"/>
        <v/>
      </c>
    </row>
    <row r="18581" spans="15:15" x14ac:dyDescent="0.2">
      <c r="O18581" s="1" t="str">
        <f t="shared" si="259"/>
        <v/>
      </c>
    </row>
    <row r="18582" spans="15:15" x14ac:dyDescent="0.2">
      <c r="O18582" s="1" t="str">
        <f t="shared" si="259"/>
        <v/>
      </c>
    </row>
    <row r="18583" spans="15:15" x14ac:dyDescent="0.2">
      <c r="O18583" s="1" t="str">
        <f t="shared" si="259"/>
        <v/>
      </c>
    </row>
    <row r="18584" spans="15:15" x14ac:dyDescent="0.2">
      <c r="O18584" s="1" t="str">
        <f t="shared" si="259"/>
        <v/>
      </c>
    </row>
    <row r="18585" spans="15:15" x14ac:dyDescent="0.2">
      <c r="O18585" s="1" t="str">
        <f t="shared" si="259"/>
        <v/>
      </c>
    </row>
    <row r="18586" spans="15:15" x14ac:dyDescent="0.2">
      <c r="O18586" s="1" t="str">
        <f t="shared" si="259"/>
        <v/>
      </c>
    </row>
    <row r="18587" spans="15:15" x14ac:dyDescent="0.2">
      <c r="O18587" s="1" t="str">
        <f t="shared" si="259"/>
        <v/>
      </c>
    </row>
    <row r="18588" spans="15:15" x14ac:dyDescent="0.2">
      <c r="O18588" s="1" t="str">
        <f t="shared" si="259"/>
        <v/>
      </c>
    </row>
    <row r="18589" spans="15:15" x14ac:dyDescent="0.2">
      <c r="O18589" s="1" t="str">
        <f t="shared" si="259"/>
        <v/>
      </c>
    </row>
    <row r="18590" spans="15:15" x14ac:dyDescent="0.2">
      <c r="O18590" s="1" t="str">
        <f t="shared" si="259"/>
        <v/>
      </c>
    </row>
    <row r="18591" spans="15:15" x14ac:dyDescent="0.2">
      <c r="O18591" s="1" t="str">
        <f t="shared" si="259"/>
        <v/>
      </c>
    </row>
    <row r="18592" spans="15:15" x14ac:dyDescent="0.2">
      <c r="O18592" s="1" t="str">
        <f t="shared" si="259"/>
        <v/>
      </c>
    </row>
    <row r="18593" spans="15:15" x14ac:dyDescent="0.2">
      <c r="O18593" s="1" t="str">
        <f t="shared" si="259"/>
        <v/>
      </c>
    </row>
    <row r="18594" spans="15:15" x14ac:dyDescent="0.2">
      <c r="O18594" s="1" t="str">
        <f t="shared" si="259"/>
        <v/>
      </c>
    </row>
    <row r="18595" spans="15:15" x14ac:dyDescent="0.2">
      <c r="O18595" s="1" t="str">
        <f t="shared" si="259"/>
        <v/>
      </c>
    </row>
    <row r="18596" spans="15:15" x14ac:dyDescent="0.2">
      <c r="O18596" s="1" t="str">
        <f t="shared" si="259"/>
        <v/>
      </c>
    </row>
    <row r="18597" spans="15:15" x14ac:dyDescent="0.2">
      <c r="O18597" s="1" t="str">
        <f t="shared" si="259"/>
        <v/>
      </c>
    </row>
    <row r="18598" spans="15:15" x14ac:dyDescent="0.2">
      <c r="O18598" s="1" t="str">
        <f t="shared" si="259"/>
        <v/>
      </c>
    </row>
    <row r="18599" spans="15:15" x14ac:dyDescent="0.2">
      <c r="O18599" s="1" t="str">
        <f t="shared" si="259"/>
        <v/>
      </c>
    </row>
    <row r="18600" spans="15:15" x14ac:dyDescent="0.2">
      <c r="O18600" s="1" t="str">
        <f t="shared" si="259"/>
        <v/>
      </c>
    </row>
    <row r="18601" spans="15:15" x14ac:dyDescent="0.2">
      <c r="O18601" s="1" t="str">
        <f t="shared" si="259"/>
        <v/>
      </c>
    </row>
    <row r="18602" spans="15:15" x14ac:dyDescent="0.2">
      <c r="O18602" s="1" t="str">
        <f t="shared" si="259"/>
        <v/>
      </c>
    </row>
    <row r="18603" spans="15:15" x14ac:dyDescent="0.2">
      <c r="O18603" s="1" t="str">
        <f t="shared" si="259"/>
        <v/>
      </c>
    </row>
    <row r="18604" spans="15:15" x14ac:dyDescent="0.2">
      <c r="O18604" s="1" t="str">
        <f t="shared" si="259"/>
        <v/>
      </c>
    </row>
    <row r="18605" spans="15:15" x14ac:dyDescent="0.2">
      <c r="O18605" s="1" t="str">
        <f t="shared" si="259"/>
        <v/>
      </c>
    </row>
    <row r="18606" spans="15:15" x14ac:dyDescent="0.2">
      <c r="O18606" s="1" t="str">
        <f t="shared" si="259"/>
        <v/>
      </c>
    </row>
    <row r="18607" spans="15:15" x14ac:dyDescent="0.2">
      <c r="O18607" s="1" t="str">
        <f t="shared" si="259"/>
        <v/>
      </c>
    </row>
    <row r="18608" spans="15:15" x14ac:dyDescent="0.2">
      <c r="O18608" s="1" t="str">
        <f t="shared" si="259"/>
        <v/>
      </c>
    </row>
    <row r="18609" spans="15:15" x14ac:dyDescent="0.2">
      <c r="O18609" s="1" t="str">
        <f t="shared" si="259"/>
        <v/>
      </c>
    </row>
    <row r="18610" spans="15:15" x14ac:dyDescent="0.2">
      <c r="O18610" s="1" t="str">
        <f t="shared" si="259"/>
        <v/>
      </c>
    </row>
    <row r="18611" spans="15:15" x14ac:dyDescent="0.2">
      <c r="O18611" s="1" t="str">
        <f t="shared" si="259"/>
        <v/>
      </c>
    </row>
    <row r="18612" spans="15:15" x14ac:dyDescent="0.2">
      <c r="O18612" s="1" t="str">
        <f t="shared" si="259"/>
        <v/>
      </c>
    </row>
    <row r="18613" spans="15:15" x14ac:dyDescent="0.2">
      <c r="O18613" s="1" t="str">
        <f t="shared" si="259"/>
        <v/>
      </c>
    </row>
    <row r="18614" spans="15:15" x14ac:dyDescent="0.2">
      <c r="O18614" s="1" t="str">
        <f t="shared" si="259"/>
        <v/>
      </c>
    </row>
    <row r="18615" spans="15:15" x14ac:dyDescent="0.2">
      <c r="O18615" s="1" t="str">
        <f t="shared" si="259"/>
        <v/>
      </c>
    </row>
    <row r="18616" spans="15:15" x14ac:dyDescent="0.2">
      <c r="O18616" s="1" t="str">
        <f t="shared" si="259"/>
        <v/>
      </c>
    </row>
    <row r="18617" spans="15:15" x14ac:dyDescent="0.2">
      <c r="O18617" s="1" t="str">
        <f t="shared" si="259"/>
        <v/>
      </c>
    </row>
    <row r="18618" spans="15:15" x14ac:dyDescent="0.2">
      <c r="O18618" s="1" t="str">
        <f t="shared" si="259"/>
        <v/>
      </c>
    </row>
    <row r="18619" spans="15:15" x14ac:dyDescent="0.2">
      <c r="O18619" s="1" t="str">
        <f t="shared" si="259"/>
        <v/>
      </c>
    </row>
    <row r="18620" spans="15:15" x14ac:dyDescent="0.2">
      <c r="O18620" s="1" t="str">
        <f t="shared" si="259"/>
        <v/>
      </c>
    </row>
    <row r="18621" spans="15:15" x14ac:dyDescent="0.2">
      <c r="O18621" s="1" t="str">
        <f t="shared" si="259"/>
        <v/>
      </c>
    </row>
    <row r="18622" spans="15:15" x14ac:dyDescent="0.2">
      <c r="O18622" s="1" t="str">
        <f t="shared" si="259"/>
        <v/>
      </c>
    </row>
    <row r="18623" spans="15:15" x14ac:dyDescent="0.2">
      <c r="O18623" s="1" t="str">
        <f t="shared" si="259"/>
        <v/>
      </c>
    </row>
    <row r="18624" spans="15:15" x14ac:dyDescent="0.2">
      <c r="O18624" s="1" t="str">
        <f t="shared" si="259"/>
        <v/>
      </c>
    </row>
    <row r="18625" spans="15:15" x14ac:dyDescent="0.2">
      <c r="O18625" s="1" t="str">
        <f t="shared" si="259"/>
        <v/>
      </c>
    </row>
    <row r="18626" spans="15:15" x14ac:dyDescent="0.2">
      <c r="O18626" s="1" t="str">
        <f t="shared" ref="O18626:O18689" si="260">IF(ABS(H18626-G18626) &gt; (H18626*0.1), "X", "")</f>
        <v/>
      </c>
    </row>
    <row r="18627" spans="15:15" x14ac:dyDescent="0.2">
      <c r="O18627" s="1" t="str">
        <f t="shared" si="260"/>
        <v/>
      </c>
    </row>
    <row r="18628" spans="15:15" x14ac:dyDescent="0.2">
      <c r="O18628" s="1" t="str">
        <f t="shared" si="260"/>
        <v/>
      </c>
    </row>
    <row r="18629" spans="15:15" x14ac:dyDescent="0.2">
      <c r="O18629" s="1" t="str">
        <f t="shared" si="260"/>
        <v/>
      </c>
    </row>
    <row r="18630" spans="15:15" x14ac:dyDescent="0.2">
      <c r="O18630" s="1" t="str">
        <f t="shared" si="260"/>
        <v/>
      </c>
    </row>
    <row r="18631" spans="15:15" x14ac:dyDescent="0.2">
      <c r="O18631" s="1" t="str">
        <f t="shared" si="260"/>
        <v/>
      </c>
    </row>
    <row r="18632" spans="15:15" x14ac:dyDescent="0.2">
      <c r="O18632" s="1" t="str">
        <f t="shared" si="260"/>
        <v/>
      </c>
    </row>
    <row r="18633" spans="15:15" x14ac:dyDescent="0.2">
      <c r="O18633" s="1" t="str">
        <f t="shared" si="260"/>
        <v/>
      </c>
    </row>
    <row r="18634" spans="15:15" x14ac:dyDescent="0.2">
      <c r="O18634" s="1" t="str">
        <f t="shared" si="260"/>
        <v/>
      </c>
    </row>
    <row r="18635" spans="15:15" x14ac:dyDescent="0.2">
      <c r="O18635" s="1" t="str">
        <f t="shared" si="260"/>
        <v/>
      </c>
    </row>
    <row r="18636" spans="15:15" x14ac:dyDescent="0.2">
      <c r="O18636" s="1" t="str">
        <f t="shared" si="260"/>
        <v/>
      </c>
    </row>
    <row r="18637" spans="15:15" x14ac:dyDescent="0.2">
      <c r="O18637" s="1" t="str">
        <f t="shared" si="260"/>
        <v/>
      </c>
    </row>
    <row r="18638" spans="15:15" x14ac:dyDescent="0.2">
      <c r="O18638" s="1" t="str">
        <f t="shared" si="260"/>
        <v/>
      </c>
    </row>
    <row r="18639" spans="15:15" x14ac:dyDescent="0.2">
      <c r="O18639" s="1" t="str">
        <f t="shared" si="260"/>
        <v/>
      </c>
    </row>
    <row r="18640" spans="15:15" x14ac:dyDescent="0.2">
      <c r="O18640" s="1" t="str">
        <f t="shared" si="260"/>
        <v/>
      </c>
    </row>
    <row r="18641" spans="15:15" x14ac:dyDescent="0.2">
      <c r="O18641" s="1" t="str">
        <f t="shared" si="260"/>
        <v/>
      </c>
    </row>
    <row r="18642" spans="15:15" x14ac:dyDescent="0.2">
      <c r="O18642" s="1" t="str">
        <f t="shared" si="260"/>
        <v/>
      </c>
    </row>
    <row r="18643" spans="15:15" x14ac:dyDescent="0.2">
      <c r="O18643" s="1" t="str">
        <f t="shared" si="260"/>
        <v/>
      </c>
    </row>
    <row r="18644" spans="15:15" x14ac:dyDescent="0.2">
      <c r="O18644" s="1" t="str">
        <f t="shared" si="260"/>
        <v/>
      </c>
    </row>
    <row r="18645" spans="15:15" x14ac:dyDescent="0.2">
      <c r="O18645" s="1" t="str">
        <f t="shared" si="260"/>
        <v/>
      </c>
    </row>
    <row r="18646" spans="15:15" x14ac:dyDescent="0.2">
      <c r="O18646" s="1" t="str">
        <f t="shared" si="260"/>
        <v/>
      </c>
    </row>
    <row r="18647" spans="15:15" x14ac:dyDescent="0.2">
      <c r="O18647" s="1" t="str">
        <f t="shared" si="260"/>
        <v/>
      </c>
    </row>
    <row r="18648" spans="15:15" x14ac:dyDescent="0.2">
      <c r="O18648" s="1" t="str">
        <f t="shared" si="260"/>
        <v/>
      </c>
    </row>
    <row r="18649" spans="15:15" x14ac:dyDescent="0.2">
      <c r="O18649" s="1" t="str">
        <f t="shared" si="260"/>
        <v/>
      </c>
    </row>
    <row r="18650" spans="15:15" x14ac:dyDescent="0.2">
      <c r="O18650" s="1" t="str">
        <f t="shared" si="260"/>
        <v/>
      </c>
    </row>
    <row r="18651" spans="15:15" x14ac:dyDescent="0.2">
      <c r="O18651" s="1" t="str">
        <f t="shared" si="260"/>
        <v/>
      </c>
    </row>
    <row r="18652" spans="15:15" x14ac:dyDescent="0.2">
      <c r="O18652" s="1" t="str">
        <f t="shared" si="260"/>
        <v/>
      </c>
    </row>
    <row r="18653" spans="15:15" x14ac:dyDescent="0.2">
      <c r="O18653" s="1" t="str">
        <f t="shared" si="260"/>
        <v/>
      </c>
    </row>
    <row r="18654" spans="15:15" x14ac:dyDescent="0.2">
      <c r="O18654" s="1" t="str">
        <f t="shared" si="260"/>
        <v/>
      </c>
    </row>
    <row r="18655" spans="15:15" x14ac:dyDescent="0.2">
      <c r="O18655" s="1" t="str">
        <f t="shared" si="260"/>
        <v/>
      </c>
    </row>
    <row r="18656" spans="15:15" x14ac:dyDescent="0.2">
      <c r="O18656" s="1" t="str">
        <f t="shared" si="260"/>
        <v/>
      </c>
    </row>
    <row r="18657" spans="15:15" x14ac:dyDescent="0.2">
      <c r="O18657" s="1" t="str">
        <f t="shared" si="260"/>
        <v/>
      </c>
    </row>
    <row r="18658" spans="15:15" x14ac:dyDescent="0.2">
      <c r="O18658" s="1" t="str">
        <f t="shared" si="260"/>
        <v/>
      </c>
    </row>
    <row r="18659" spans="15:15" x14ac:dyDescent="0.2">
      <c r="O18659" s="1" t="str">
        <f t="shared" si="260"/>
        <v/>
      </c>
    </row>
    <row r="18660" spans="15:15" x14ac:dyDescent="0.2">
      <c r="O18660" s="1" t="str">
        <f t="shared" si="260"/>
        <v/>
      </c>
    </row>
    <row r="18661" spans="15:15" x14ac:dyDescent="0.2">
      <c r="O18661" s="1" t="str">
        <f t="shared" si="260"/>
        <v/>
      </c>
    </row>
    <row r="18662" spans="15:15" x14ac:dyDescent="0.2">
      <c r="O18662" s="1" t="str">
        <f t="shared" si="260"/>
        <v/>
      </c>
    </row>
    <row r="18663" spans="15:15" x14ac:dyDescent="0.2">
      <c r="O18663" s="1" t="str">
        <f t="shared" si="260"/>
        <v/>
      </c>
    </row>
    <row r="18664" spans="15:15" x14ac:dyDescent="0.2">
      <c r="O18664" s="1" t="str">
        <f t="shared" si="260"/>
        <v/>
      </c>
    </row>
    <row r="18665" spans="15:15" x14ac:dyDescent="0.2">
      <c r="O18665" s="1" t="str">
        <f t="shared" si="260"/>
        <v/>
      </c>
    </row>
    <row r="18666" spans="15:15" x14ac:dyDescent="0.2">
      <c r="O18666" s="1" t="str">
        <f t="shared" si="260"/>
        <v/>
      </c>
    </row>
    <row r="18667" spans="15:15" x14ac:dyDescent="0.2">
      <c r="O18667" s="1" t="str">
        <f t="shared" si="260"/>
        <v/>
      </c>
    </row>
    <row r="18668" spans="15:15" x14ac:dyDescent="0.2">
      <c r="O18668" s="1" t="str">
        <f t="shared" si="260"/>
        <v/>
      </c>
    </row>
    <row r="18669" spans="15:15" x14ac:dyDescent="0.2">
      <c r="O18669" s="1" t="str">
        <f t="shared" si="260"/>
        <v/>
      </c>
    </row>
    <row r="18670" spans="15:15" x14ac:dyDescent="0.2">
      <c r="O18670" s="1" t="str">
        <f t="shared" si="260"/>
        <v/>
      </c>
    </row>
    <row r="18671" spans="15:15" x14ac:dyDescent="0.2">
      <c r="O18671" s="1" t="str">
        <f t="shared" si="260"/>
        <v/>
      </c>
    </row>
    <row r="18672" spans="15:15" x14ac:dyDescent="0.2">
      <c r="O18672" s="1" t="str">
        <f t="shared" si="260"/>
        <v/>
      </c>
    </row>
    <row r="18673" spans="15:15" x14ac:dyDescent="0.2">
      <c r="O18673" s="1" t="str">
        <f t="shared" si="260"/>
        <v/>
      </c>
    </row>
    <row r="18674" spans="15:15" x14ac:dyDescent="0.2">
      <c r="O18674" s="1" t="str">
        <f t="shared" si="260"/>
        <v/>
      </c>
    </row>
    <row r="18675" spans="15:15" x14ac:dyDescent="0.2">
      <c r="O18675" s="1" t="str">
        <f t="shared" si="260"/>
        <v/>
      </c>
    </row>
    <row r="18676" spans="15:15" x14ac:dyDescent="0.2">
      <c r="O18676" s="1" t="str">
        <f t="shared" si="260"/>
        <v/>
      </c>
    </row>
    <row r="18677" spans="15:15" x14ac:dyDescent="0.2">
      <c r="O18677" s="1" t="str">
        <f t="shared" si="260"/>
        <v/>
      </c>
    </row>
    <row r="18678" spans="15:15" x14ac:dyDescent="0.2">
      <c r="O18678" s="1" t="str">
        <f t="shared" si="260"/>
        <v/>
      </c>
    </row>
    <row r="18679" spans="15:15" x14ac:dyDescent="0.2">
      <c r="O18679" s="1" t="str">
        <f t="shared" si="260"/>
        <v/>
      </c>
    </row>
    <row r="18680" spans="15:15" x14ac:dyDescent="0.2">
      <c r="O18680" s="1" t="str">
        <f t="shared" si="260"/>
        <v/>
      </c>
    </row>
    <row r="18681" spans="15:15" x14ac:dyDescent="0.2">
      <c r="O18681" s="1" t="str">
        <f t="shared" si="260"/>
        <v/>
      </c>
    </row>
    <row r="18682" spans="15:15" x14ac:dyDescent="0.2">
      <c r="O18682" s="1" t="str">
        <f t="shared" si="260"/>
        <v/>
      </c>
    </row>
    <row r="18683" spans="15:15" x14ac:dyDescent="0.2">
      <c r="O18683" s="1" t="str">
        <f t="shared" si="260"/>
        <v/>
      </c>
    </row>
    <row r="18684" spans="15:15" x14ac:dyDescent="0.2">
      <c r="O18684" s="1" t="str">
        <f t="shared" si="260"/>
        <v/>
      </c>
    </row>
    <row r="18685" spans="15:15" x14ac:dyDescent="0.2">
      <c r="O18685" s="1" t="str">
        <f t="shared" si="260"/>
        <v/>
      </c>
    </row>
    <row r="18686" spans="15:15" x14ac:dyDescent="0.2">
      <c r="O18686" s="1" t="str">
        <f t="shared" si="260"/>
        <v/>
      </c>
    </row>
    <row r="18687" spans="15:15" x14ac:dyDescent="0.2">
      <c r="O18687" s="1" t="str">
        <f t="shared" si="260"/>
        <v/>
      </c>
    </row>
    <row r="18688" spans="15:15" x14ac:dyDescent="0.2">
      <c r="O18688" s="1" t="str">
        <f t="shared" si="260"/>
        <v/>
      </c>
    </row>
    <row r="18689" spans="15:15" x14ac:dyDescent="0.2">
      <c r="O18689" s="1" t="str">
        <f t="shared" si="260"/>
        <v/>
      </c>
    </row>
    <row r="18690" spans="15:15" x14ac:dyDescent="0.2">
      <c r="O18690" s="1" t="str">
        <f t="shared" ref="O18690:O18753" si="261">IF(ABS(H18690-G18690) &gt; (H18690*0.1), "X", "")</f>
        <v/>
      </c>
    </row>
    <row r="18691" spans="15:15" x14ac:dyDescent="0.2">
      <c r="O18691" s="1" t="str">
        <f t="shared" si="261"/>
        <v/>
      </c>
    </row>
    <row r="18692" spans="15:15" x14ac:dyDescent="0.2">
      <c r="O18692" s="1" t="str">
        <f t="shared" si="261"/>
        <v/>
      </c>
    </row>
    <row r="18693" spans="15:15" x14ac:dyDescent="0.2">
      <c r="O18693" s="1" t="str">
        <f t="shared" si="261"/>
        <v/>
      </c>
    </row>
    <row r="18694" spans="15:15" x14ac:dyDescent="0.2">
      <c r="O18694" s="1" t="str">
        <f t="shared" si="261"/>
        <v/>
      </c>
    </row>
    <row r="18695" spans="15:15" x14ac:dyDescent="0.2">
      <c r="O18695" s="1" t="str">
        <f t="shared" si="261"/>
        <v/>
      </c>
    </row>
    <row r="18696" spans="15:15" x14ac:dyDescent="0.2">
      <c r="O18696" s="1" t="str">
        <f t="shared" si="261"/>
        <v/>
      </c>
    </row>
    <row r="18697" spans="15:15" x14ac:dyDescent="0.2">
      <c r="O18697" s="1" t="str">
        <f t="shared" si="261"/>
        <v/>
      </c>
    </row>
    <row r="18698" spans="15:15" x14ac:dyDescent="0.2">
      <c r="O18698" s="1" t="str">
        <f t="shared" si="261"/>
        <v/>
      </c>
    </row>
    <row r="18699" spans="15:15" x14ac:dyDescent="0.2">
      <c r="O18699" s="1" t="str">
        <f t="shared" si="261"/>
        <v/>
      </c>
    </row>
    <row r="18700" spans="15:15" x14ac:dyDescent="0.2">
      <c r="O18700" s="1" t="str">
        <f t="shared" si="261"/>
        <v/>
      </c>
    </row>
    <row r="18701" spans="15:15" x14ac:dyDescent="0.2">
      <c r="O18701" s="1" t="str">
        <f t="shared" si="261"/>
        <v/>
      </c>
    </row>
    <row r="18702" spans="15:15" x14ac:dyDescent="0.2">
      <c r="O18702" s="1" t="str">
        <f t="shared" si="261"/>
        <v/>
      </c>
    </row>
    <row r="18703" spans="15:15" x14ac:dyDescent="0.2">
      <c r="O18703" s="1" t="str">
        <f t="shared" si="261"/>
        <v/>
      </c>
    </row>
    <row r="18704" spans="15:15" x14ac:dyDescent="0.2">
      <c r="O18704" s="1" t="str">
        <f t="shared" si="261"/>
        <v/>
      </c>
    </row>
    <row r="18705" spans="15:15" x14ac:dyDescent="0.2">
      <c r="O18705" s="1" t="str">
        <f t="shared" si="261"/>
        <v/>
      </c>
    </row>
    <row r="18706" spans="15:15" x14ac:dyDescent="0.2">
      <c r="O18706" s="1" t="str">
        <f t="shared" si="261"/>
        <v/>
      </c>
    </row>
    <row r="18707" spans="15:15" x14ac:dyDescent="0.2">
      <c r="O18707" s="1" t="str">
        <f t="shared" si="261"/>
        <v/>
      </c>
    </row>
    <row r="18708" spans="15:15" x14ac:dyDescent="0.2">
      <c r="O18708" s="1" t="str">
        <f t="shared" si="261"/>
        <v/>
      </c>
    </row>
    <row r="18709" spans="15:15" x14ac:dyDescent="0.2">
      <c r="O18709" s="1" t="str">
        <f t="shared" si="261"/>
        <v/>
      </c>
    </row>
    <row r="18710" spans="15:15" x14ac:dyDescent="0.2">
      <c r="O18710" s="1" t="str">
        <f t="shared" si="261"/>
        <v/>
      </c>
    </row>
    <row r="18711" spans="15:15" x14ac:dyDescent="0.2">
      <c r="O18711" s="1" t="str">
        <f t="shared" si="261"/>
        <v/>
      </c>
    </row>
    <row r="18712" spans="15:15" x14ac:dyDescent="0.2">
      <c r="O18712" s="1" t="str">
        <f t="shared" si="261"/>
        <v/>
      </c>
    </row>
    <row r="18713" spans="15:15" x14ac:dyDescent="0.2">
      <c r="O18713" s="1" t="str">
        <f t="shared" si="261"/>
        <v/>
      </c>
    </row>
    <row r="18714" spans="15:15" x14ac:dyDescent="0.2">
      <c r="O18714" s="1" t="str">
        <f t="shared" si="261"/>
        <v/>
      </c>
    </row>
    <row r="18715" spans="15:15" x14ac:dyDescent="0.2">
      <c r="O18715" s="1" t="str">
        <f t="shared" si="261"/>
        <v/>
      </c>
    </row>
    <row r="18716" spans="15:15" x14ac:dyDescent="0.2">
      <c r="O18716" s="1" t="str">
        <f t="shared" si="261"/>
        <v/>
      </c>
    </row>
    <row r="18717" spans="15:15" x14ac:dyDescent="0.2">
      <c r="O18717" s="1" t="str">
        <f t="shared" si="261"/>
        <v/>
      </c>
    </row>
    <row r="18718" spans="15:15" x14ac:dyDescent="0.2">
      <c r="O18718" s="1" t="str">
        <f t="shared" si="261"/>
        <v/>
      </c>
    </row>
    <row r="18719" spans="15:15" x14ac:dyDescent="0.2">
      <c r="O18719" s="1" t="str">
        <f t="shared" si="261"/>
        <v/>
      </c>
    </row>
    <row r="18720" spans="15:15" x14ac:dyDescent="0.2">
      <c r="O18720" s="1" t="str">
        <f t="shared" si="261"/>
        <v/>
      </c>
    </row>
    <row r="18721" spans="15:15" x14ac:dyDescent="0.2">
      <c r="O18721" s="1" t="str">
        <f t="shared" si="261"/>
        <v/>
      </c>
    </row>
    <row r="18722" spans="15:15" x14ac:dyDescent="0.2">
      <c r="O18722" s="1" t="str">
        <f t="shared" si="261"/>
        <v/>
      </c>
    </row>
    <row r="18723" spans="15:15" x14ac:dyDescent="0.2">
      <c r="O18723" s="1" t="str">
        <f t="shared" si="261"/>
        <v/>
      </c>
    </row>
    <row r="18724" spans="15:15" x14ac:dyDescent="0.2">
      <c r="O18724" s="1" t="str">
        <f t="shared" si="261"/>
        <v/>
      </c>
    </row>
    <row r="18725" spans="15:15" x14ac:dyDescent="0.2">
      <c r="O18725" s="1" t="str">
        <f t="shared" si="261"/>
        <v/>
      </c>
    </row>
    <row r="18726" spans="15:15" x14ac:dyDescent="0.2">
      <c r="O18726" s="1" t="str">
        <f t="shared" si="261"/>
        <v/>
      </c>
    </row>
    <row r="18727" spans="15:15" x14ac:dyDescent="0.2">
      <c r="O18727" s="1" t="str">
        <f t="shared" si="261"/>
        <v/>
      </c>
    </row>
    <row r="18728" spans="15:15" x14ac:dyDescent="0.2">
      <c r="O18728" s="1" t="str">
        <f t="shared" si="261"/>
        <v/>
      </c>
    </row>
    <row r="18729" spans="15:15" x14ac:dyDescent="0.2">
      <c r="O18729" s="1" t="str">
        <f t="shared" si="261"/>
        <v/>
      </c>
    </row>
    <row r="18730" spans="15:15" x14ac:dyDescent="0.2">
      <c r="O18730" s="1" t="str">
        <f t="shared" si="261"/>
        <v/>
      </c>
    </row>
    <row r="18731" spans="15:15" x14ac:dyDescent="0.2">
      <c r="O18731" s="1" t="str">
        <f t="shared" si="261"/>
        <v/>
      </c>
    </row>
    <row r="18732" spans="15:15" x14ac:dyDescent="0.2">
      <c r="O18732" s="1" t="str">
        <f t="shared" si="261"/>
        <v/>
      </c>
    </row>
    <row r="18733" spans="15:15" x14ac:dyDescent="0.2">
      <c r="O18733" s="1" t="str">
        <f t="shared" si="261"/>
        <v/>
      </c>
    </row>
    <row r="18734" spans="15:15" x14ac:dyDescent="0.2">
      <c r="O18734" s="1" t="str">
        <f t="shared" si="261"/>
        <v/>
      </c>
    </row>
    <row r="18735" spans="15:15" x14ac:dyDescent="0.2">
      <c r="O18735" s="1" t="str">
        <f t="shared" si="261"/>
        <v/>
      </c>
    </row>
    <row r="18736" spans="15:15" x14ac:dyDescent="0.2">
      <c r="O18736" s="1" t="str">
        <f t="shared" si="261"/>
        <v/>
      </c>
    </row>
    <row r="18737" spans="15:15" x14ac:dyDescent="0.2">
      <c r="O18737" s="1" t="str">
        <f t="shared" si="261"/>
        <v/>
      </c>
    </row>
    <row r="18738" spans="15:15" x14ac:dyDescent="0.2">
      <c r="O18738" s="1" t="str">
        <f t="shared" si="261"/>
        <v/>
      </c>
    </row>
    <row r="18739" spans="15:15" x14ac:dyDescent="0.2">
      <c r="O18739" s="1" t="str">
        <f t="shared" si="261"/>
        <v/>
      </c>
    </row>
    <row r="18740" spans="15:15" x14ac:dyDescent="0.2">
      <c r="O18740" s="1" t="str">
        <f t="shared" si="261"/>
        <v/>
      </c>
    </row>
    <row r="18741" spans="15:15" x14ac:dyDescent="0.2">
      <c r="O18741" s="1" t="str">
        <f t="shared" si="261"/>
        <v/>
      </c>
    </row>
    <row r="18742" spans="15:15" x14ac:dyDescent="0.2">
      <c r="O18742" s="1" t="str">
        <f t="shared" si="261"/>
        <v/>
      </c>
    </row>
    <row r="18743" spans="15:15" x14ac:dyDescent="0.2">
      <c r="O18743" s="1" t="str">
        <f t="shared" si="261"/>
        <v/>
      </c>
    </row>
    <row r="18744" spans="15:15" x14ac:dyDescent="0.2">
      <c r="O18744" s="1" t="str">
        <f t="shared" si="261"/>
        <v/>
      </c>
    </row>
    <row r="18745" spans="15:15" x14ac:dyDescent="0.2">
      <c r="O18745" s="1" t="str">
        <f t="shared" si="261"/>
        <v/>
      </c>
    </row>
    <row r="18746" spans="15:15" x14ac:dyDescent="0.2">
      <c r="O18746" s="1" t="str">
        <f t="shared" si="261"/>
        <v/>
      </c>
    </row>
    <row r="18747" spans="15:15" x14ac:dyDescent="0.2">
      <c r="O18747" s="1" t="str">
        <f t="shared" si="261"/>
        <v/>
      </c>
    </row>
    <row r="18748" spans="15:15" x14ac:dyDescent="0.2">
      <c r="O18748" s="1" t="str">
        <f t="shared" si="261"/>
        <v/>
      </c>
    </row>
    <row r="18749" spans="15:15" x14ac:dyDescent="0.2">
      <c r="O18749" s="1" t="str">
        <f t="shared" si="261"/>
        <v/>
      </c>
    </row>
    <row r="18750" spans="15:15" x14ac:dyDescent="0.2">
      <c r="O18750" s="1" t="str">
        <f t="shared" si="261"/>
        <v/>
      </c>
    </row>
    <row r="18751" spans="15:15" x14ac:dyDescent="0.2">
      <c r="O18751" s="1" t="str">
        <f t="shared" si="261"/>
        <v/>
      </c>
    </row>
    <row r="18752" spans="15:15" x14ac:dyDescent="0.2">
      <c r="O18752" s="1" t="str">
        <f t="shared" si="261"/>
        <v/>
      </c>
    </row>
    <row r="18753" spans="15:15" x14ac:dyDescent="0.2">
      <c r="O18753" s="1" t="str">
        <f t="shared" si="261"/>
        <v/>
      </c>
    </row>
    <row r="18754" spans="15:15" x14ac:dyDescent="0.2">
      <c r="O18754" s="1" t="str">
        <f t="shared" ref="O18754:O18817" si="262">IF(ABS(H18754-G18754) &gt; (H18754*0.1), "X", "")</f>
        <v/>
      </c>
    </row>
    <row r="18755" spans="15:15" x14ac:dyDescent="0.2">
      <c r="O18755" s="1" t="str">
        <f t="shared" si="262"/>
        <v/>
      </c>
    </row>
    <row r="18756" spans="15:15" x14ac:dyDescent="0.2">
      <c r="O18756" s="1" t="str">
        <f t="shared" si="262"/>
        <v/>
      </c>
    </row>
    <row r="18757" spans="15:15" x14ac:dyDescent="0.2">
      <c r="O18757" s="1" t="str">
        <f t="shared" si="262"/>
        <v/>
      </c>
    </row>
    <row r="18758" spans="15:15" x14ac:dyDescent="0.2">
      <c r="O18758" s="1" t="str">
        <f t="shared" si="262"/>
        <v/>
      </c>
    </row>
    <row r="18759" spans="15:15" x14ac:dyDescent="0.2">
      <c r="O18759" s="1" t="str">
        <f t="shared" si="262"/>
        <v/>
      </c>
    </row>
    <row r="18760" spans="15:15" x14ac:dyDescent="0.2">
      <c r="O18760" s="1" t="str">
        <f t="shared" si="262"/>
        <v/>
      </c>
    </row>
    <row r="18761" spans="15:15" x14ac:dyDescent="0.2">
      <c r="O18761" s="1" t="str">
        <f t="shared" si="262"/>
        <v/>
      </c>
    </row>
    <row r="18762" spans="15:15" x14ac:dyDescent="0.2">
      <c r="O18762" s="1" t="str">
        <f t="shared" si="262"/>
        <v/>
      </c>
    </row>
    <row r="18763" spans="15:15" x14ac:dyDescent="0.2">
      <c r="O18763" s="1" t="str">
        <f t="shared" si="262"/>
        <v/>
      </c>
    </row>
    <row r="18764" spans="15:15" x14ac:dyDescent="0.2">
      <c r="O18764" s="1" t="str">
        <f t="shared" si="262"/>
        <v/>
      </c>
    </row>
    <row r="18765" spans="15:15" x14ac:dyDescent="0.2">
      <c r="O18765" s="1" t="str">
        <f t="shared" si="262"/>
        <v/>
      </c>
    </row>
    <row r="18766" spans="15:15" x14ac:dyDescent="0.2">
      <c r="O18766" s="1" t="str">
        <f t="shared" si="262"/>
        <v/>
      </c>
    </row>
    <row r="18767" spans="15:15" x14ac:dyDescent="0.2">
      <c r="O18767" s="1" t="str">
        <f t="shared" si="262"/>
        <v/>
      </c>
    </row>
    <row r="18768" spans="15:15" x14ac:dyDescent="0.2">
      <c r="O18768" s="1" t="str">
        <f t="shared" si="262"/>
        <v/>
      </c>
    </row>
    <row r="18769" spans="15:15" x14ac:dyDescent="0.2">
      <c r="O18769" s="1" t="str">
        <f t="shared" si="262"/>
        <v/>
      </c>
    </row>
    <row r="18770" spans="15:15" x14ac:dyDescent="0.2">
      <c r="O18770" s="1" t="str">
        <f t="shared" si="262"/>
        <v/>
      </c>
    </row>
    <row r="18771" spans="15:15" x14ac:dyDescent="0.2">
      <c r="O18771" s="1" t="str">
        <f t="shared" si="262"/>
        <v/>
      </c>
    </row>
    <row r="18772" spans="15:15" x14ac:dyDescent="0.2">
      <c r="O18772" s="1" t="str">
        <f t="shared" si="262"/>
        <v/>
      </c>
    </row>
    <row r="18773" spans="15:15" x14ac:dyDescent="0.2">
      <c r="O18773" s="1" t="str">
        <f t="shared" si="262"/>
        <v/>
      </c>
    </row>
    <row r="18774" spans="15:15" x14ac:dyDescent="0.2">
      <c r="O18774" s="1" t="str">
        <f t="shared" si="262"/>
        <v/>
      </c>
    </row>
    <row r="18775" spans="15:15" x14ac:dyDescent="0.2">
      <c r="O18775" s="1" t="str">
        <f t="shared" si="262"/>
        <v/>
      </c>
    </row>
    <row r="18776" spans="15:15" x14ac:dyDescent="0.2">
      <c r="O18776" s="1" t="str">
        <f t="shared" si="262"/>
        <v/>
      </c>
    </row>
    <row r="18777" spans="15:15" x14ac:dyDescent="0.2">
      <c r="O18777" s="1" t="str">
        <f t="shared" si="262"/>
        <v/>
      </c>
    </row>
    <row r="18778" spans="15:15" x14ac:dyDescent="0.2">
      <c r="O18778" s="1" t="str">
        <f t="shared" si="262"/>
        <v/>
      </c>
    </row>
    <row r="18779" spans="15:15" x14ac:dyDescent="0.2">
      <c r="O18779" s="1" t="str">
        <f t="shared" si="262"/>
        <v/>
      </c>
    </row>
    <row r="18780" spans="15:15" x14ac:dyDescent="0.2">
      <c r="O18780" s="1" t="str">
        <f t="shared" si="262"/>
        <v/>
      </c>
    </row>
    <row r="18781" spans="15:15" x14ac:dyDescent="0.2">
      <c r="O18781" s="1" t="str">
        <f t="shared" si="262"/>
        <v/>
      </c>
    </row>
    <row r="18782" spans="15:15" x14ac:dyDescent="0.2">
      <c r="O18782" s="1" t="str">
        <f t="shared" si="262"/>
        <v/>
      </c>
    </row>
    <row r="18783" spans="15:15" x14ac:dyDescent="0.2">
      <c r="O18783" s="1" t="str">
        <f t="shared" si="262"/>
        <v/>
      </c>
    </row>
    <row r="18784" spans="15:15" x14ac:dyDescent="0.2">
      <c r="O18784" s="1" t="str">
        <f t="shared" si="262"/>
        <v/>
      </c>
    </row>
    <row r="18785" spans="15:15" x14ac:dyDescent="0.2">
      <c r="O18785" s="1" t="str">
        <f t="shared" si="262"/>
        <v/>
      </c>
    </row>
    <row r="18786" spans="15:15" x14ac:dyDescent="0.2">
      <c r="O18786" s="1" t="str">
        <f t="shared" si="262"/>
        <v/>
      </c>
    </row>
    <row r="18787" spans="15:15" x14ac:dyDescent="0.2">
      <c r="O18787" s="1" t="str">
        <f t="shared" si="262"/>
        <v/>
      </c>
    </row>
    <row r="18788" spans="15:15" x14ac:dyDescent="0.2">
      <c r="O18788" s="1" t="str">
        <f t="shared" si="262"/>
        <v/>
      </c>
    </row>
    <row r="18789" spans="15:15" x14ac:dyDescent="0.2">
      <c r="O18789" s="1" t="str">
        <f t="shared" si="262"/>
        <v/>
      </c>
    </row>
    <row r="18790" spans="15:15" x14ac:dyDescent="0.2">
      <c r="O18790" s="1" t="str">
        <f t="shared" si="262"/>
        <v/>
      </c>
    </row>
    <row r="18791" spans="15:15" x14ac:dyDescent="0.2">
      <c r="O18791" s="1" t="str">
        <f t="shared" si="262"/>
        <v/>
      </c>
    </row>
    <row r="18792" spans="15:15" x14ac:dyDescent="0.2">
      <c r="O18792" s="1" t="str">
        <f t="shared" si="262"/>
        <v/>
      </c>
    </row>
    <row r="18793" spans="15:15" x14ac:dyDescent="0.2">
      <c r="O18793" s="1" t="str">
        <f t="shared" si="262"/>
        <v/>
      </c>
    </row>
    <row r="18794" spans="15:15" x14ac:dyDescent="0.2">
      <c r="O18794" s="1" t="str">
        <f t="shared" si="262"/>
        <v/>
      </c>
    </row>
    <row r="18795" spans="15:15" x14ac:dyDescent="0.2">
      <c r="O18795" s="1" t="str">
        <f t="shared" si="262"/>
        <v/>
      </c>
    </row>
    <row r="18796" spans="15:15" x14ac:dyDescent="0.2">
      <c r="O18796" s="1" t="str">
        <f t="shared" si="262"/>
        <v/>
      </c>
    </row>
    <row r="18797" spans="15:15" x14ac:dyDescent="0.2">
      <c r="O18797" s="1" t="str">
        <f t="shared" si="262"/>
        <v/>
      </c>
    </row>
    <row r="18798" spans="15:15" x14ac:dyDescent="0.2">
      <c r="O18798" s="1" t="str">
        <f t="shared" si="262"/>
        <v/>
      </c>
    </row>
    <row r="18799" spans="15:15" x14ac:dyDescent="0.2">
      <c r="O18799" s="1" t="str">
        <f t="shared" si="262"/>
        <v/>
      </c>
    </row>
    <row r="18800" spans="15:15" x14ac:dyDescent="0.2">
      <c r="O18800" s="1" t="str">
        <f t="shared" si="262"/>
        <v/>
      </c>
    </row>
    <row r="18801" spans="15:15" x14ac:dyDescent="0.2">
      <c r="O18801" s="1" t="str">
        <f t="shared" si="262"/>
        <v/>
      </c>
    </row>
    <row r="18802" spans="15:15" x14ac:dyDescent="0.2">
      <c r="O18802" s="1" t="str">
        <f t="shared" si="262"/>
        <v/>
      </c>
    </row>
    <row r="18803" spans="15:15" x14ac:dyDescent="0.2">
      <c r="O18803" s="1" t="str">
        <f t="shared" si="262"/>
        <v/>
      </c>
    </row>
    <row r="18804" spans="15:15" x14ac:dyDescent="0.2">
      <c r="O18804" s="1" t="str">
        <f t="shared" si="262"/>
        <v/>
      </c>
    </row>
    <row r="18805" spans="15:15" x14ac:dyDescent="0.2">
      <c r="O18805" s="1" t="str">
        <f t="shared" si="262"/>
        <v/>
      </c>
    </row>
    <row r="18806" spans="15:15" x14ac:dyDescent="0.2">
      <c r="O18806" s="1" t="str">
        <f t="shared" si="262"/>
        <v/>
      </c>
    </row>
    <row r="18807" spans="15:15" x14ac:dyDescent="0.2">
      <c r="O18807" s="1" t="str">
        <f t="shared" si="262"/>
        <v/>
      </c>
    </row>
    <row r="18808" spans="15:15" x14ac:dyDescent="0.2">
      <c r="O18808" s="1" t="str">
        <f t="shared" si="262"/>
        <v/>
      </c>
    </row>
    <row r="18809" spans="15:15" x14ac:dyDescent="0.2">
      <c r="O18809" s="1" t="str">
        <f t="shared" si="262"/>
        <v/>
      </c>
    </row>
    <row r="18810" spans="15:15" x14ac:dyDescent="0.2">
      <c r="O18810" s="1" t="str">
        <f t="shared" si="262"/>
        <v/>
      </c>
    </row>
    <row r="18811" spans="15:15" x14ac:dyDescent="0.2">
      <c r="O18811" s="1" t="str">
        <f t="shared" si="262"/>
        <v/>
      </c>
    </row>
    <row r="18812" spans="15:15" x14ac:dyDescent="0.2">
      <c r="O18812" s="1" t="str">
        <f t="shared" si="262"/>
        <v/>
      </c>
    </row>
    <row r="18813" spans="15:15" x14ac:dyDescent="0.2">
      <c r="O18813" s="1" t="str">
        <f t="shared" si="262"/>
        <v/>
      </c>
    </row>
    <row r="18814" spans="15:15" x14ac:dyDescent="0.2">
      <c r="O18814" s="1" t="str">
        <f t="shared" si="262"/>
        <v/>
      </c>
    </row>
    <row r="18815" spans="15:15" x14ac:dyDescent="0.2">
      <c r="O18815" s="1" t="str">
        <f t="shared" si="262"/>
        <v/>
      </c>
    </row>
    <row r="18816" spans="15:15" x14ac:dyDescent="0.2">
      <c r="O18816" s="1" t="str">
        <f t="shared" si="262"/>
        <v/>
      </c>
    </row>
    <row r="18817" spans="15:15" x14ac:dyDescent="0.2">
      <c r="O18817" s="1" t="str">
        <f t="shared" si="262"/>
        <v/>
      </c>
    </row>
    <row r="18818" spans="15:15" x14ac:dyDescent="0.2">
      <c r="O18818" s="1" t="str">
        <f t="shared" ref="O18818:O18881" si="263">IF(ABS(H18818-G18818) &gt; (H18818*0.1), "X", "")</f>
        <v/>
      </c>
    </row>
    <row r="18819" spans="15:15" x14ac:dyDescent="0.2">
      <c r="O18819" s="1" t="str">
        <f t="shared" si="263"/>
        <v/>
      </c>
    </row>
    <row r="18820" spans="15:15" x14ac:dyDescent="0.2">
      <c r="O18820" s="1" t="str">
        <f t="shared" si="263"/>
        <v/>
      </c>
    </row>
    <row r="18821" spans="15:15" x14ac:dyDescent="0.2">
      <c r="O18821" s="1" t="str">
        <f t="shared" si="263"/>
        <v/>
      </c>
    </row>
    <row r="18822" spans="15:15" x14ac:dyDescent="0.2">
      <c r="O18822" s="1" t="str">
        <f t="shared" si="263"/>
        <v/>
      </c>
    </row>
    <row r="18823" spans="15:15" x14ac:dyDescent="0.2">
      <c r="O18823" s="1" t="str">
        <f t="shared" si="263"/>
        <v/>
      </c>
    </row>
    <row r="18824" spans="15:15" x14ac:dyDescent="0.2">
      <c r="O18824" s="1" t="str">
        <f t="shared" si="263"/>
        <v/>
      </c>
    </row>
    <row r="18825" spans="15:15" x14ac:dyDescent="0.2">
      <c r="O18825" s="1" t="str">
        <f t="shared" si="263"/>
        <v/>
      </c>
    </row>
    <row r="18826" spans="15:15" x14ac:dyDescent="0.2">
      <c r="O18826" s="1" t="str">
        <f t="shared" si="263"/>
        <v/>
      </c>
    </row>
    <row r="18827" spans="15:15" x14ac:dyDescent="0.2">
      <c r="O18827" s="1" t="str">
        <f t="shared" si="263"/>
        <v/>
      </c>
    </row>
    <row r="18828" spans="15:15" x14ac:dyDescent="0.2">
      <c r="O18828" s="1" t="str">
        <f t="shared" si="263"/>
        <v/>
      </c>
    </row>
    <row r="18829" spans="15:15" x14ac:dyDescent="0.2">
      <c r="O18829" s="1" t="str">
        <f t="shared" si="263"/>
        <v/>
      </c>
    </row>
    <row r="18830" spans="15:15" x14ac:dyDescent="0.2">
      <c r="O18830" s="1" t="str">
        <f t="shared" si="263"/>
        <v/>
      </c>
    </row>
    <row r="18831" spans="15:15" x14ac:dyDescent="0.2">
      <c r="O18831" s="1" t="str">
        <f t="shared" si="263"/>
        <v/>
      </c>
    </row>
    <row r="18832" spans="15:15" x14ac:dyDescent="0.2">
      <c r="O18832" s="1" t="str">
        <f t="shared" si="263"/>
        <v/>
      </c>
    </row>
    <row r="18833" spans="15:15" x14ac:dyDescent="0.2">
      <c r="O18833" s="1" t="str">
        <f t="shared" si="263"/>
        <v/>
      </c>
    </row>
    <row r="18834" spans="15:15" x14ac:dyDescent="0.2">
      <c r="O18834" s="1" t="str">
        <f t="shared" si="263"/>
        <v/>
      </c>
    </row>
    <row r="18835" spans="15:15" x14ac:dyDescent="0.2">
      <c r="O18835" s="1" t="str">
        <f t="shared" si="263"/>
        <v/>
      </c>
    </row>
    <row r="18836" spans="15:15" x14ac:dyDescent="0.2">
      <c r="O18836" s="1" t="str">
        <f t="shared" si="263"/>
        <v/>
      </c>
    </row>
    <row r="18837" spans="15:15" x14ac:dyDescent="0.2">
      <c r="O18837" s="1" t="str">
        <f t="shared" si="263"/>
        <v/>
      </c>
    </row>
    <row r="18838" spans="15:15" x14ac:dyDescent="0.2">
      <c r="O18838" s="1" t="str">
        <f t="shared" si="263"/>
        <v/>
      </c>
    </row>
    <row r="18839" spans="15:15" x14ac:dyDescent="0.2">
      <c r="O18839" s="1" t="str">
        <f t="shared" si="263"/>
        <v/>
      </c>
    </row>
    <row r="18840" spans="15:15" x14ac:dyDescent="0.2">
      <c r="O18840" s="1" t="str">
        <f t="shared" si="263"/>
        <v/>
      </c>
    </row>
    <row r="18841" spans="15:15" x14ac:dyDescent="0.2">
      <c r="O18841" s="1" t="str">
        <f t="shared" si="263"/>
        <v/>
      </c>
    </row>
    <row r="18842" spans="15:15" x14ac:dyDescent="0.2">
      <c r="O18842" s="1" t="str">
        <f t="shared" si="263"/>
        <v/>
      </c>
    </row>
    <row r="18843" spans="15:15" x14ac:dyDescent="0.2">
      <c r="O18843" s="1" t="str">
        <f t="shared" si="263"/>
        <v/>
      </c>
    </row>
    <row r="18844" spans="15:15" x14ac:dyDescent="0.2">
      <c r="O18844" s="1" t="str">
        <f t="shared" si="263"/>
        <v/>
      </c>
    </row>
    <row r="18845" spans="15:15" x14ac:dyDescent="0.2">
      <c r="O18845" s="1" t="str">
        <f t="shared" si="263"/>
        <v/>
      </c>
    </row>
    <row r="18846" spans="15:15" x14ac:dyDescent="0.2">
      <c r="O18846" s="1" t="str">
        <f t="shared" si="263"/>
        <v/>
      </c>
    </row>
    <row r="18847" spans="15:15" x14ac:dyDescent="0.2">
      <c r="O18847" s="1" t="str">
        <f t="shared" si="263"/>
        <v/>
      </c>
    </row>
    <row r="18848" spans="15:15" x14ac:dyDescent="0.2">
      <c r="O18848" s="1" t="str">
        <f t="shared" si="263"/>
        <v/>
      </c>
    </row>
    <row r="18849" spans="15:15" x14ac:dyDescent="0.2">
      <c r="O18849" s="1" t="str">
        <f t="shared" si="263"/>
        <v/>
      </c>
    </row>
    <row r="18850" spans="15:15" x14ac:dyDescent="0.2">
      <c r="O18850" s="1" t="str">
        <f t="shared" si="263"/>
        <v/>
      </c>
    </row>
    <row r="18851" spans="15:15" x14ac:dyDescent="0.2">
      <c r="O18851" s="1" t="str">
        <f t="shared" si="263"/>
        <v/>
      </c>
    </row>
    <row r="18852" spans="15:15" x14ac:dyDescent="0.2">
      <c r="O18852" s="1" t="str">
        <f t="shared" si="263"/>
        <v/>
      </c>
    </row>
    <row r="18853" spans="15:15" x14ac:dyDescent="0.2">
      <c r="O18853" s="1" t="str">
        <f t="shared" si="263"/>
        <v/>
      </c>
    </row>
    <row r="18854" spans="15:15" x14ac:dyDescent="0.2">
      <c r="O18854" s="1" t="str">
        <f t="shared" si="263"/>
        <v/>
      </c>
    </row>
    <row r="18855" spans="15:15" x14ac:dyDescent="0.2">
      <c r="O18855" s="1" t="str">
        <f t="shared" si="263"/>
        <v/>
      </c>
    </row>
    <row r="18856" spans="15:15" x14ac:dyDescent="0.2">
      <c r="O18856" s="1" t="str">
        <f t="shared" si="263"/>
        <v/>
      </c>
    </row>
    <row r="18857" spans="15:15" x14ac:dyDescent="0.2">
      <c r="O18857" s="1" t="str">
        <f t="shared" si="263"/>
        <v/>
      </c>
    </row>
    <row r="18858" spans="15:15" x14ac:dyDescent="0.2">
      <c r="O18858" s="1" t="str">
        <f t="shared" si="263"/>
        <v/>
      </c>
    </row>
    <row r="18859" spans="15:15" x14ac:dyDescent="0.2">
      <c r="O18859" s="1" t="str">
        <f t="shared" si="263"/>
        <v/>
      </c>
    </row>
    <row r="18860" spans="15:15" x14ac:dyDescent="0.2">
      <c r="O18860" s="1" t="str">
        <f t="shared" si="263"/>
        <v/>
      </c>
    </row>
    <row r="18861" spans="15:15" x14ac:dyDescent="0.2">
      <c r="O18861" s="1" t="str">
        <f t="shared" si="263"/>
        <v/>
      </c>
    </row>
    <row r="18862" spans="15:15" x14ac:dyDescent="0.2">
      <c r="O18862" s="1" t="str">
        <f t="shared" si="263"/>
        <v/>
      </c>
    </row>
    <row r="18863" spans="15:15" x14ac:dyDescent="0.2">
      <c r="O18863" s="1" t="str">
        <f t="shared" si="263"/>
        <v/>
      </c>
    </row>
    <row r="18864" spans="15:15" x14ac:dyDescent="0.2">
      <c r="O18864" s="1" t="str">
        <f t="shared" si="263"/>
        <v/>
      </c>
    </row>
    <row r="18865" spans="15:15" x14ac:dyDescent="0.2">
      <c r="O18865" s="1" t="str">
        <f t="shared" si="263"/>
        <v/>
      </c>
    </row>
    <row r="18866" spans="15:15" x14ac:dyDescent="0.2">
      <c r="O18866" s="1" t="str">
        <f t="shared" si="263"/>
        <v/>
      </c>
    </row>
    <row r="18867" spans="15:15" x14ac:dyDescent="0.2">
      <c r="O18867" s="1" t="str">
        <f t="shared" si="263"/>
        <v/>
      </c>
    </row>
    <row r="18868" spans="15:15" x14ac:dyDescent="0.2">
      <c r="O18868" s="1" t="str">
        <f t="shared" si="263"/>
        <v/>
      </c>
    </row>
    <row r="18869" spans="15:15" x14ac:dyDescent="0.2">
      <c r="O18869" s="1" t="str">
        <f t="shared" si="263"/>
        <v/>
      </c>
    </row>
    <row r="18870" spans="15:15" x14ac:dyDescent="0.2">
      <c r="O18870" s="1" t="str">
        <f t="shared" si="263"/>
        <v/>
      </c>
    </row>
    <row r="18871" spans="15:15" x14ac:dyDescent="0.2">
      <c r="O18871" s="1" t="str">
        <f t="shared" si="263"/>
        <v/>
      </c>
    </row>
    <row r="18872" spans="15:15" x14ac:dyDescent="0.2">
      <c r="O18872" s="1" t="str">
        <f t="shared" si="263"/>
        <v/>
      </c>
    </row>
    <row r="18873" spans="15:15" x14ac:dyDescent="0.2">
      <c r="O18873" s="1" t="str">
        <f t="shared" si="263"/>
        <v/>
      </c>
    </row>
    <row r="18874" spans="15:15" x14ac:dyDescent="0.2">
      <c r="O18874" s="1" t="str">
        <f t="shared" si="263"/>
        <v/>
      </c>
    </row>
    <row r="18875" spans="15:15" x14ac:dyDescent="0.2">
      <c r="O18875" s="1" t="str">
        <f t="shared" si="263"/>
        <v/>
      </c>
    </row>
    <row r="18876" spans="15:15" x14ac:dyDescent="0.2">
      <c r="O18876" s="1" t="str">
        <f t="shared" si="263"/>
        <v/>
      </c>
    </row>
    <row r="18877" spans="15:15" x14ac:dyDescent="0.2">
      <c r="O18877" s="1" t="str">
        <f t="shared" si="263"/>
        <v/>
      </c>
    </row>
    <row r="18878" spans="15:15" x14ac:dyDescent="0.2">
      <c r="O18878" s="1" t="str">
        <f t="shared" si="263"/>
        <v/>
      </c>
    </row>
    <row r="18879" spans="15:15" x14ac:dyDescent="0.2">
      <c r="O18879" s="1" t="str">
        <f t="shared" si="263"/>
        <v/>
      </c>
    </row>
    <row r="18880" spans="15:15" x14ac:dyDescent="0.2">
      <c r="O18880" s="1" t="str">
        <f t="shared" si="263"/>
        <v/>
      </c>
    </row>
    <row r="18881" spans="15:15" x14ac:dyDescent="0.2">
      <c r="O18881" s="1" t="str">
        <f t="shared" si="263"/>
        <v/>
      </c>
    </row>
    <row r="18882" spans="15:15" x14ac:dyDescent="0.2">
      <c r="O18882" s="1" t="str">
        <f t="shared" ref="O18882:O18945" si="264">IF(ABS(H18882-G18882) &gt; (H18882*0.1), "X", "")</f>
        <v/>
      </c>
    </row>
    <row r="18883" spans="15:15" x14ac:dyDescent="0.2">
      <c r="O18883" s="1" t="str">
        <f t="shared" si="264"/>
        <v/>
      </c>
    </row>
    <row r="18884" spans="15:15" x14ac:dyDescent="0.2">
      <c r="O18884" s="1" t="str">
        <f t="shared" si="264"/>
        <v/>
      </c>
    </row>
    <row r="18885" spans="15:15" x14ac:dyDescent="0.2">
      <c r="O18885" s="1" t="str">
        <f t="shared" si="264"/>
        <v/>
      </c>
    </row>
    <row r="18886" spans="15:15" x14ac:dyDescent="0.2">
      <c r="O18886" s="1" t="str">
        <f t="shared" si="264"/>
        <v/>
      </c>
    </row>
    <row r="18887" spans="15:15" x14ac:dyDescent="0.2">
      <c r="O18887" s="1" t="str">
        <f t="shared" si="264"/>
        <v/>
      </c>
    </row>
    <row r="18888" spans="15:15" x14ac:dyDescent="0.2">
      <c r="O18888" s="1" t="str">
        <f t="shared" si="264"/>
        <v/>
      </c>
    </row>
    <row r="18889" spans="15:15" x14ac:dyDescent="0.2">
      <c r="O18889" s="1" t="str">
        <f t="shared" si="264"/>
        <v/>
      </c>
    </row>
    <row r="18890" spans="15:15" x14ac:dyDescent="0.2">
      <c r="O18890" s="1" t="str">
        <f t="shared" si="264"/>
        <v/>
      </c>
    </row>
    <row r="18891" spans="15:15" x14ac:dyDescent="0.2">
      <c r="O18891" s="1" t="str">
        <f t="shared" si="264"/>
        <v/>
      </c>
    </row>
    <row r="18892" spans="15:15" x14ac:dyDescent="0.2">
      <c r="O18892" s="1" t="str">
        <f t="shared" si="264"/>
        <v/>
      </c>
    </row>
    <row r="18893" spans="15:15" x14ac:dyDescent="0.2">
      <c r="O18893" s="1" t="str">
        <f t="shared" si="264"/>
        <v/>
      </c>
    </row>
    <row r="18894" spans="15:15" x14ac:dyDescent="0.2">
      <c r="O18894" s="1" t="str">
        <f t="shared" si="264"/>
        <v/>
      </c>
    </row>
    <row r="18895" spans="15:15" x14ac:dyDescent="0.2">
      <c r="O18895" s="1" t="str">
        <f t="shared" si="264"/>
        <v/>
      </c>
    </row>
    <row r="18896" spans="15:15" x14ac:dyDescent="0.2">
      <c r="O18896" s="1" t="str">
        <f t="shared" si="264"/>
        <v/>
      </c>
    </row>
    <row r="18897" spans="15:15" x14ac:dyDescent="0.2">
      <c r="O18897" s="1" t="str">
        <f t="shared" si="264"/>
        <v/>
      </c>
    </row>
    <row r="18898" spans="15:15" x14ac:dyDescent="0.2">
      <c r="O18898" s="1" t="str">
        <f t="shared" si="264"/>
        <v/>
      </c>
    </row>
    <row r="18899" spans="15:15" x14ac:dyDescent="0.2">
      <c r="O18899" s="1" t="str">
        <f t="shared" si="264"/>
        <v/>
      </c>
    </row>
    <row r="18900" spans="15:15" x14ac:dyDescent="0.2">
      <c r="O18900" s="1" t="str">
        <f t="shared" si="264"/>
        <v/>
      </c>
    </row>
    <row r="18901" spans="15:15" x14ac:dyDescent="0.2">
      <c r="O18901" s="1" t="str">
        <f t="shared" si="264"/>
        <v/>
      </c>
    </row>
    <row r="18902" spans="15:15" x14ac:dyDescent="0.2">
      <c r="O18902" s="1" t="str">
        <f t="shared" si="264"/>
        <v/>
      </c>
    </row>
    <row r="18903" spans="15:15" x14ac:dyDescent="0.2">
      <c r="O18903" s="1" t="str">
        <f t="shared" si="264"/>
        <v/>
      </c>
    </row>
    <row r="18904" spans="15:15" x14ac:dyDescent="0.2">
      <c r="O18904" s="1" t="str">
        <f t="shared" si="264"/>
        <v/>
      </c>
    </row>
    <row r="18905" spans="15:15" x14ac:dyDescent="0.2">
      <c r="O18905" s="1" t="str">
        <f t="shared" si="264"/>
        <v/>
      </c>
    </row>
    <row r="18906" spans="15:15" x14ac:dyDescent="0.2">
      <c r="O18906" s="1" t="str">
        <f t="shared" si="264"/>
        <v/>
      </c>
    </row>
    <row r="18907" spans="15:15" x14ac:dyDescent="0.2">
      <c r="O18907" s="1" t="str">
        <f t="shared" si="264"/>
        <v/>
      </c>
    </row>
    <row r="18908" spans="15:15" x14ac:dyDescent="0.2">
      <c r="O18908" s="1" t="str">
        <f t="shared" si="264"/>
        <v/>
      </c>
    </row>
    <row r="18909" spans="15:15" x14ac:dyDescent="0.2">
      <c r="O18909" s="1" t="str">
        <f t="shared" si="264"/>
        <v/>
      </c>
    </row>
    <row r="18910" spans="15:15" x14ac:dyDescent="0.2">
      <c r="O18910" s="1" t="str">
        <f t="shared" si="264"/>
        <v/>
      </c>
    </row>
    <row r="18911" spans="15:15" x14ac:dyDescent="0.2">
      <c r="O18911" s="1" t="str">
        <f t="shared" si="264"/>
        <v/>
      </c>
    </row>
    <row r="18912" spans="15:15" x14ac:dyDescent="0.2">
      <c r="O18912" s="1" t="str">
        <f t="shared" si="264"/>
        <v/>
      </c>
    </row>
    <row r="18913" spans="15:15" x14ac:dyDescent="0.2">
      <c r="O18913" s="1" t="str">
        <f t="shared" si="264"/>
        <v/>
      </c>
    </row>
    <row r="18914" spans="15:15" x14ac:dyDescent="0.2">
      <c r="O18914" s="1" t="str">
        <f t="shared" si="264"/>
        <v/>
      </c>
    </row>
    <row r="18915" spans="15:15" x14ac:dyDescent="0.2">
      <c r="O18915" s="1" t="str">
        <f t="shared" si="264"/>
        <v/>
      </c>
    </row>
    <row r="18916" spans="15:15" x14ac:dyDescent="0.2">
      <c r="O18916" s="1" t="str">
        <f t="shared" si="264"/>
        <v/>
      </c>
    </row>
    <row r="18917" spans="15:15" x14ac:dyDescent="0.2">
      <c r="O18917" s="1" t="str">
        <f t="shared" si="264"/>
        <v/>
      </c>
    </row>
    <row r="18918" spans="15:15" x14ac:dyDescent="0.2">
      <c r="O18918" s="1" t="str">
        <f t="shared" si="264"/>
        <v/>
      </c>
    </row>
    <row r="18919" spans="15:15" x14ac:dyDescent="0.2">
      <c r="O18919" s="1" t="str">
        <f t="shared" si="264"/>
        <v/>
      </c>
    </row>
    <row r="18920" spans="15:15" x14ac:dyDescent="0.2">
      <c r="O18920" s="1" t="str">
        <f t="shared" si="264"/>
        <v/>
      </c>
    </row>
    <row r="18921" spans="15:15" x14ac:dyDescent="0.2">
      <c r="O18921" s="1" t="str">
        <f t="shared" si="264"/>
        <v/>
      </c>
    </row>
    <row r="18922" spans="15:15" x14ac:dyDescent="0.2">
      <c r="O18922" s="1" t="str">
        <f t="shared" si="264"/>
        <v/>
      </c>
    </row>
    <row r="18923" spans="15:15" x14ac:dyDescent="0.2">
      <c r="O18923" s="1" t="str">
        <f t="shared" si="264"/>
        <v/>
      </c>
    </row>
    <row r="18924" spans="15:15" x14ac:dyDescent="0.2">
      <c r="O18924" s="1" t="str">
        <f t="shared" si="264"/>
        <v/>
      </c>
    </row>
    <row r="18925" spans="15:15" x14ac:dyDescent="0.2">
      <c r="O18925" s="1" t="str">
        <f t="shared" si="264"/>
        <v/>
      </c>
    </row>
    <row r="18926" spans="15:15" x14ac:dyDescent="0.2">
      <c r="O18926" s="1" t="str">
        <f t="shared" si="264"/>
        <v/>
      </c>
    </row>
    <row r="18927" spans="15:15" x14ac:dyDescent="0.2">
      <c r="O18927" s="1" t="str">
        <f t="shared" si="264"/>
        <v/>
      </c>
    </row>
    <row r="18928" spans="15:15" x14ac:dyDescent="0.2">
      <c r="O18928" s="1" t="str">
        <f t="shared" si="264"/>
        <v/>
      </c>
    </row>
    <row r="18929" spans="15:15" x14ac:dyDescent="0.2">
      <c r="O18929" s="1" t="str">
        <f t="shared" si="264"/>
        <v/>
      </c>
    </row>
    <row r="18930" spans="15:15" x14ac:dyDescent="0.2">
      <c r="O18930" s="1" t="str">
        <f t="shared" si="264"/>
        <v/>
      </c>
    </row>
    <row r="18931" spans="15:15" x14ac:dyDescent="0.2">
      <c r="O18931" s="1" t="str">
        <f t="shared" si="264"/>
        <v/>
      </c>
    </row>
    <row r="18932" spans="15:15" x14ac:dyDescent="0.2">
      <c r="O18932" s="1" t="str">
        <f t="shared" si="264"/>
        <v/>
      </c>
    </row>
    <row r="18933" spans="15:15" x14ac:dyDescent="0.2">
      <c r="O18933" s="1" t="str">
        <f t="shared" si="264"/>
        <v/>
      </c>
    </row>
    <row r="18934" spans="15:15" x14ac:dyDescent="0.2">
      <c r="O18934" s="1" t="str">
        <f t="shared" si="264"/>
        <v/>
      </c>
    </row>
    <row r="18935" spans="15:15" x14ac:dyDescent="0.2">
      <c r="O18935" s="1" t="str">
        <f t="shared" si="264"/>
        <v/>
      </c>
    </row>
    <row r="18936" spans="15:15" x14ac:dyDescent="0.2">
      <c r="O18936" s="1" t="str">
        <f t="shared" si="264"/>
        <v/>
      </c>
    </row>
    <row r="18937" spans="15:15" x14ac:dyDescent="0.2">
      <c r="O18937" s="1" t="str">
        <f t="shared" si="264"/>
        <v/>
      </c>
    </row>
    <row r="18938" spans="15:15" x14ac:dyDescent="0.2">
      <c r="O18938" s="1" t="str">
        <f t="shared" si="264"/>
        <v/>
      </c>
    </row>
    <row r="18939" spans="15:15" x14ac:dyDescent="0.2">
      <c r="O18939" s="1" t="str">
        <f t="shared" si="264"/>
        <v/>
      </c>
    </row>
    <row r="18940" spans="15:15" x14ac:dyDescent="0.2">
      <c r="O18940" s="1" t="str">
        <f t="shared" si="264"/>
        <v/>
      </c>
    </row>
    <row r="18941" spans="15:15" x14ac:dyDescent="0.2">
      <c r="O18941" s="1" t="str">
        <f t="shared" si="264"/>
        <v/>
      </c>
    </row>
    <row r="18942" spans="15:15" x14ac:dyDescent="0.2">
      <c r="O18942" s="1" t="str">
        <f t="shared" si="264"/>
        <v/>
      </c>
    </row>
    <row r="18943" spans="15:15" x14ac:dyDescent="0.2">
      <c r="O18943" s="1" t="str">
        <f t="shared" si="264"/>
        <v/>
      </c>
    </row>
    <row r="18944" spans="15:15" x14ac:dyDescent="0.2">
      <c r="O18944" s="1" t="str">
        <f t="shared" si="264"/>
        <v/>
      </c>
    </row>
    <row r="18945" spans="15:15" x14ac:dyDescent="0.2">
      <c r="O18945" s="1" t="str">
        <f t="shared" si="264"/>
        <v/>
      </c>
    </row>
    <row r="18946" spans="15:15" x14ac:dyDescent="0.2">
      <c r="O18946" s="1" t="str">
        <f t="shared" ref="O18946:O19009" si="265">IF(ABS(H18946-G18946) &gt; (H18946*0.1), "X", "")</f>
        <v/>
      </c>
    </row>
    <row r="18947" spans="15:15" x14ac:dyDescent="0.2">
      <c r="O18947" s="1" t="str">
        <f t="shared" si="265"/>
        <v/>
      </c>
    </row>
    <row r="18948" spans="15:15" x14ac:dyDescent="0.2">
      <c r="O18948" s="1" t="str">
        <f t="shared" si="265"/>
        <v/>
      </c>
    </row>
    <row r="18949" spans="15:15" x14ac:dyDescent="0.2">
      <c r="O18949" s="1" t="str">
        <f t="shared" si="265"/>
        <v/>
      </c>
    </row>
    <row r="18950" spans="15:15" x14ac:dyDescent="0.2">
      <c r="O18950" s="1" t="str">
        <f t="shared" si="265"/>
        <v/>
      </c>
    </row>
    <row r="18951" spans="15:15" x14ac:dyDescent="0.2">
      <c r="O18951" s="1" t="str">
        <f t="shared" si="265"/>
        <v/>
      </c>
    </row>
    <row r="18952" spans="15:15" x14ac:dyDescent="0.2">
      <c r="O18952" s="1" t="str">
        <f t="shared" si="265"/>
        <v/>
      </c>
    </row>
    <row r="18953" spans="15:15" x14ac:dyDescent="0.2">
      <c r="O18953" s="1" t="str">
        <f t="shared" si="265"/>
        <v/>
      </c>
    </row>
    <row r="18954" spans="15:15" x14ac:dyDescent="0.2">
      <c r="O18954" s="1" t="str">
        <f t="shared" si="265"/>
        <v/>
      </c>
    </row>
    <row r="18955" spans="15:15" x14ac:dyDescent="0.2">
      <c r="O18955" s="1" t="str">
        <f t="shared" si="265"/>
        <v/>
      </c>
    </row>
    <row r="18956" spans="15:15" x14ac:dyDescent="0.2">
      <c r="O18956" s="1" t="str">
        <f t="shared" si="265"/>
        <v/>
      </c>
    </row>
    <row r="18957" spans="15:15" x14ac:dyDescent="0.2">
      <c r="O18957" s="1" t="str">
        <f t="shared" si="265"/>
        <v/>
      </c>
    </row>
    <row r="18958" spans="15:15" x14ac:dyDescent="0.2">
      <c r="O18958" s="1" t="str">
        <f t="shared" si="265"/>
        <v/>
      </c>
    </row>
    <row r="18959" spans="15:15" x14ac:dyDescent="0.2">
      <c r="O18959" s="1" t="str">
        <f t="shared" si="265"/>
        <v/>
      </c>
    </row>
    <row r="18960" spans="15:15" x14ac:dyDescent="0.2">
      <c r="O18960" s="1" t="str">
        <f t="shared" si="265"/>
        <v/>
      </c>
    </row>
    <row r="18961" spans="15:15" x14ac:dyDescent="0.2">
      <c r="O18961" s="1" t="str">
        <f t="shared" si="265"/>
        <v/>
      </c>
    </row>
    <row r="18962" spans="15:15" x14ac:dyDescent="0.2">
      <c r="O18962" s="1" t="str">
        <f t="shared" si="265"/>
        <v/>
      </c>
    </row>
    <row r="18963" spans="15:15" x14ac:dyDescent="0.2">
      <c r="O18963" s="1" t="str">
        <f t="shared" si="265"/>
        <v/>
      </c>
    </row>
    <row r="18964" spans="15:15" x14ac:dyDescent="0.2">
      <c r="O18964" s="1" t="str">
        <f t="shared" si="265"/>
        <v/>
      </c>
    </row>
    <row r="18965" spans="15:15" x14ac:dyDescent="0.2">
      <c r="O18965" s="1" t="str">
        <f t="shared" si="265"/>
        <v/>
      </c>
    </row>
    <row r="18966" spans="15:15" x14ac:dyDescent="0.2">
      <c r="O18966" s="1" t="str">
        <f t="shared" si="265"/>
        <v/>
      </c>
    </row>
    <row r="18967" spans="15:15" x14ac:dyDescent="0.2">
      <c r="O18967" s="1" t="str">
        <f t="shared" si="265"/>
        <v/>
      </c>
    </row>
    <row r="18968" spans="15:15" x14ac:dyDescent="0.2">
      <c r="O18968" s="1" t="str">
        <f t="shared" si="265"/>
        <v/>
      </c>
    </row>
    <row r="18969" spans="15:15" x14ac:dyDescent="0.2">
      <c r="O18969" s="1" t="str">
        <f t="shared" si="265"/>
        <v/>
      </c>
    </row>
    <row r="18970" spans="15:15" x14ac:dyDescent="0.2">
      <c r="O18970" s="1" t="str">
        <f t="shared" si="265"/>
        <v/>
      </c>
    </row>
    <row r="18971" spans="15:15" x14ac:dyDescent="0.2">
      <c r="O18971" s="1" t="str">
        <f t="shared" si="265"/>
        <v/>
      </c>
    </row>
    <row r="18972" spans="15:15" x14ac:dyDescent="0.2">
      <c r="O18972" s="1" t="str">
        <f t="shared" si="265"/>
        <v/>
      </c>
    </row>
    <row r="18973" spans="15:15" x14ac:dyDescent="0.2">
      <c r="O18973" s="1" t="str">
        <f t="shared" si="265"/>
        <v/>
      </c>
    </row>
    <row r="18974" spans="15:15" x14ac:dyDescent="0.2">
      <c r="O18974" s="1" t="str">
        <f t="shared" si="265"/>
        <v/>
      </c>
    </row>
    <row r="18975" spans="15:15" x14ac:dyDescent="0.2">
      <c r="O18975" s="1" t="str">
        <f t="shared" si="265"/>
        <v/>
      </c>
    </row>
    <row r="18976" spans="15:15" x14ac:dyDescent="0.2">
      <c r="O18976" s="1" t="str">
        <f t="shared" si="265"/>
        <v/>
      </c>
    </row>
    <row r="18977" spans="15:15" x14ac:dyDescent="0.2">
      <c r="O18977" s="1" t="str">
        <f t="shared" si="265"/>
        <v/>
      </c>
    </row>
    <row r="18978" spans="15:15" x14ac:dyDescent="0.2">
      <c r="O18978" s="1" t="str">
        <f t="shared" si="265"/>
        <v/>
      </c>
    </row>
    <row r="18979" spans="15:15" x14ac:dyDescent="0.2">
      <c r="O18979" s="1" t="str">
        <f t="shared" si="265"/>
        <v/>
      </c>
    </row>
    <row r="18980" spans="15:15" x14ac:dyDescent="0.2">
      <c r="O18980" s="1" t="str">
        <f t="shared" si="265"/>
        <v/>
      </c>
    </row>
    <row r="18981" spans="15:15" x14ac:dyDescent="0.2">
      <c r="O18981" s="1" t="str">
        <f t="shared" si="265"/>
        <v/>
      </c>
    </row>
    <row r="18982" spans="15:15" x14ac:dyDescent="0.2">
      <c r="O18982" s="1" t="str">
        <f t="shared" si="265"/>
        <v/>
      </c>
    </row>
    <row r="18983" spans="15:15" x14ac:dyDescent="0.2">
      <c r="O18983" s="1" t="str">
        <f t="shared" si="265"/>
        <v/>
      </c>
    </row>
    <row r="18984" spans="15:15" x14ac:dyDescent="0.2">
      <c r="O18984" s="1" t="str">
        <f t="shared" si="265"/>
        <v/>
      </c>
    </row>
    <row r="18985" spans="15:15" x14ac:dyDescent="0.2">
      <c r="O18985" s="1" t="str">
        <f t="shared" si="265"/>
        <v/>
      </c>
    </row>
    <row r="18986" spans="15:15" x14ac:dyDescent="0.2">
      <c r="O18986" s="1" t="str">
        <f t="shared" si="265"/>
        <v/>
      </c>
    </row>
    <row r="18987" spans="15:15" x14ac:dyDescent="0.2">
      <c r="O18987" s="1" t="str">
        <f t="shared" si="265"/>
        <v/>
      </c>
    </row>
    <row r="18988" spans="15:15" x14ac:dyDescent="0.2">
      <c r="O18988" s="1" t="str">
        <f t="shared" si="265"/>
        <v/>
      </c>
    </row>
    <row r="18989" spans="15:15" x14ac:dyDescent="0.2">
      <c r="O18989" s="1" t="str">
        <f t="shared" si="265"/>
        <v/>
      </c>
    </row>
    <row r="18990" spans="15:15" x14ac:dyDescent="0.2">
      <c r="O18990" s="1" t="str">
        <f t="shared" si="265"/>
        <v/>
      </c>
    </row>
    <row r="18991" spans="15:15" x14ac:dyDescent="0.2">
      <c r="O18991" s="1" t="str">
        <f t="shared" si="265"/>
        <v/>
      </c>
    </row>
    <row r="18992" spans="15:15" x14ac:dyDescent="0.2">
      <c r="O18992" s="1" t="str">
        <f t="shared" si="265"/>
        <v/>
      </c>
    </row>
    <row r="18993" spans="15:15" x14ac:dyDescent="0.2">
      <c r="O18993" s="1" t="str">
        <f t="shared" si="265"/>
        <v/>
      </c>
    </row>
    <row r="18994" spans="15:15" x14ac:dyDescent="0.2">
      <c r="O18994" s="1" t="str">
        <f t="shared" si="265"/>
        <v/>
      </c>
    </row>
    <row r="18995" spans="15:15" x14ac:dyDescent="0.2">
      <c r="O18995" s="1" t="str">
        <f t="shared" si="265"/>
        <v/>
      </c>
    </row>
    <row r="18996" spans="15:15" x14ac:dyDescent="0.2">
      <c r="O18996" s="1" t="str">
        <f t="shared" si="265"/>
        <v/>
      </c>
    </row>
    <row r="18997" spans="15:15" x14ac:dyDescent="0.2">
      <c r="O18997" s="1" t="str">
        <f t="shared" si="265"/>
        <v/>
      </c>
    </row>
    <row r="18998" spans="15:15" x14ac:dyDescent="0.2">
      <c r="O18998" s="1" t="str">
        <f t="shared" si="265"/>
        <v/>
      </c>
    </row>
    <row r="18999" spans="15:15" x14ac:dyDescent="0.2">
      <c r="O18999" s="1" t="str">
        <f t="shared" si="265"/>
        <v/>
      </c>
    </row>
    <row r="19000" spans="15:15" x14ac:dyDescent="0.2">
      <c r="O19000" s="1" t="str">
        <f t="shared" si="265"/>
        <v/>
      </c>
    </row>
    <row r="19001" spans="15:15" x14ac:dyDescent="0.2">
      <c r="O19001" s="1" t="str">
        <f t="shared" si="265"/>
        <v/>
      </c>
    </row>
    <row r="19002" spans="15:15" x14ac:dyDescent="0.2">
      <c r="O19002" s="1" t="str">
        <f t="shared" si="265"/>
        <v/>
      </c>
    </row>
    <row r="19003" spans="15:15" x14ac:dyDescent="0.2">
      <c r="O19003" s="1" t="str">
        <f t="shared" si="265"/>
        <v/>
      </c>
    </row>
    <row r="19004" spans="15:15" x14ac:dyDescent="0.2">
      <c r="O19004" s="1" t="str">
        <f t="shared" si="265"/>
        <v/>
      </c>
    </row>
    <row r="19005" spans="15:15" x14ac:dyDescent="0.2">
      <c r="O19005" s="1" t="str">
        <f t="shared" si="265"/>
        <v/>
      </c>
    </row>
    <row r="19006" spans="15:15" x14ac:dyDescent="0.2">
      <c r="O19006" s="1" t="str">
        <f t="shared" si="265"/>
        <v/>
      </c>
    </row>
    <row r="19007" spans="15:15" x14ac:dyDescent="0.2">
      <c r="O19007" s="1" t="str">
        <f t="shared" si="265"/>
        <v/>
      </c>
    </row>
    <row r="19008" spans="15:15" x14ac:dyDescent="0.2">
      <c r="O19008" s="1" t="str">
        <f t="shared" si="265"/>
        <v/>
      </c>
    </row>
    <row r="19009" spans="15:15" x14ac:dyDescent="0.2">
      <c r="O19009" s="1" t="str">
        <f t="shared" si="265"/>
        <v/>
      </c>
    </row>
    <row r="19010" spans="15:15" x14ac:dyDescent="0.2">
      <c r="O19010" s="1" t="str">
        <f t="shared" ref="O19010:O19073" si="266">IF(ABS(H19010-G19010) &gt; (H19010*0.1), "X", "")</f>
        <v/>
      </c>
    </row>
    <row r="19011" spans="15:15" x14ac:dyDescent="0.2">
      <c r="O19011" s="1" t="str">
        <f t="shared" si="266"/>
        <v/>
      </c>
    </row>
    <row r="19012" spans="15:15" x14ac:dyDescent="0.2">
      <c r="O19012" s="1" t="str">
        <f t="shared" si="266"/>
        <v/>
      </c>
    </row>
    <row r="19013" spans="15:15" x14ac:dyDescent="0.2">
      <c r="O19013" s="1" t="str">
        <f t="shared" si="266"/>
        <v/>
      </c>
    </row>
    <row r="19014" spans="15:15" x14ac:dyDescent="0.2">
      <c r="O19014" s="1" t="str">
        <f t="shared" si="266"/>
        <v/>
      </c>
    </row>
    <row r="19015" spans="15:15" x14ac:dyDescent="0.2">
      <c r="O19015" s="1" t="str">
        <f t="shared" si="266"/>
        <v/>
      </c>
    </row>
    <row r="19016" spans="15:15" x14ac:dyDescent="0.2">
      <c r="O19016" s="1" t="str">
        <f t="shared" si="266"/>
        <v/>
      </c>
    </row>
    <row r="19017" spans="15:15" x14ac:dyDescent="0.2">
      <c r="O19017" s="1" t="str">
        <f t="shared" si="266"/>
        <v/>
      </c>
    </row>
    <row r="19018" spans="15:15" x14ac:dyDescent="0.2">
      <c r="O19018" s="1" t="str">
        <f t="shared" si="266"/>
        <v/>
      </c>
    </row>
    <row r="19019" spans="15:15" x14ac:dyDescent="0.2">
      <c r="O19019" s="1" t="str">
        <f t="shared" si="266"/>
        <v/>
      </c>
    </row>
    <row r="19020" spans="15:15" x14ac:dyDescent="0.2">
      <c r="O19020" s="1" t="str">
        <f t="shared" si="266"/>
        <v/>
      </c>
    </row>
    <row r="19021" spans="15:15" x14ac:dyDescent="0.2">
      <c r="O19021" s="1" t="str">
        <f t="shared" si="266"/>
        <v/>
      </c>
    </row>
    <row r="19022" spans="15:15" x14ac:dyDescent="0.2">
      <c r="O19022" s="1" t="str">
        <f t="shared" si="266"/>
        <v/>
      </c>
    </row>
    <row r="19023" spans="15:15" x14ac:dyDescent="0.2">
      <c r="O19023" s="1" t="str">
        <f t="shared" si="266"/>
        <v/>
      </c>
    </row>
    <row r="19024" spans="15:15" x14ac:dyDescent="0.2">
      <c r="O19024" s="1" t="str">
        <f t="shared" si="266"/>
        <v/>
      </c>
    </row>
    <row r="19025" spans="15:15" x14ac:dyDescent="0.2">
      <c r="O19025" s="1" t="str">
        <f t="shared" si="266"/>
        <v/>
      </c>
    </row>
    <row r="19026" spans="15:15" x14ac:dyDescent="0.2">
      <c r="O19026" s="1" t="str">
        <f t="shared" si="266"/>
        <v/>
      </c>
    </row>
    <row r="19027" spans="15:15" x14ac:dyDescent="0.2">
      <c r="O19027" s="1" t="str">
        <f t="shared" si="266"/>
        <v/>
      </c>
    </row>
    <row r="19028" spans="15:15" x14ac:dyDescent="0.2">
      <c r="O19028" s="1" t="str">
        <f t="shared" si="266"/>
        <v/>
      </c>
    </row>
    <row r="19029" spans="15:15" x14ac:dyDescent="0.2">
      <c r="O19029" s="1" t="str">
        <f t="shared" si="266"/>
        <v/>
      </c>
    </row>
    <row r="19030" spans="15:15" x14ac:dyDescent="0.2">
      <c r="O19030" s="1" t="str">
        <f t="shared" si="266"/>
        <v/>
      </c>
    </row>
    <row r="19031" spans="15:15" x14ac:dyDescent="0.2">
      <c r="O19031" s="1" t="str">
        <f t="shared" si="266"/>
        <v/>
      </c>
    </row>
    <row r="19032" spans="15:15" x14ac:dyDescent="0.2">
      <c r="O19032" s="1" t="str">
        <f t="shared" si="266"/>
        <v/>
      </c>
    </row>
    <row r="19033" spans="15:15" x14ac:dyDescent="0.2">
      <c r="O19033" s="1" t="str">
        <f t="shared" si="266"/>
        <v/>
      </c>
    </row>
    <row r="19034" spans="15:15" x14ac:dyDescent="0.2">
      <c r="O19034" s="1" t="str">
        <f t="shared" si="266"/>
        <v/>
      </c>
    </row>
    <row r="19035" spans="15:15" x14ac:dyDescent="0.2">
      <c r="O19035" s="1" t="str">
        <f t="shared" si="266"/>
        <v/>
      </c>
    </row>
    <row r="19036" spans="15:15" x14ac:dyDescent="0.2">
      <c r="O19036" s="1" t="str">
        <f t="shared" si="266"/>
        <v/>
      </c>
    </row>
    <row r="19037" spans="15:15" x14ac:dyDescent="0.2">
      <c r="O19037" s="1" t="str">
        <f t="shared" si="266"/>
        <v/>
      </c>
    </row>
    <row r="19038" spans="15:15" x14ac:dyDescent="0.2">
      <c r="O19038" s="1" t="str">
        <f t="shared" si="266"/>
        <v/>
      </c>
    </row>
    <row r="19039" spans="15:15" x14ac:dyDescent="0.2">
      <c r="O19039" s="1" t="str">
        <f t="shared" si="266"/>
        <v/>
      </c>
    </row>
    <row r="19040" spans="15:15" x14ac:dyDescent="0.2">
      <c r="O19040" s="1" t="str">
        <f t="shared" si="266"/>
        <v/>
      </c>
    </row>
    <row r="19041" spans="15:15" x14ac:dyDescent="0.2">
      <c r="O19041" s="1" t="str">
        <f t="shared" si="266"/>
        <v/>
      </c>
    </row>
    <row r="19042" spans="15:15" x14ac:dyDescent="0.2">
      <c r="O19042" s="1" t="str">
        <f t="shared" si="266"/>
        <v/>
      </c>
    </row>
    <row r="19043" spans="15:15" x14ac:dyDescent="0.2">
      <c r="O19043" s="1" t="str">
        <f t="shared" si="266"/>
        <v/>
      </c>
    </row>
    <row r="19044" spans="15:15" x14ac:dyDescent="0.2">
      <c r="O19044" s="1" t="str">
        <f t="shared" si="266"/>
        <v/>
      </c>
    </row>
    <row r="19045" spans="15:15" x14ac:dyDescent="0.2">
      <c r="O19045" s="1" t="str">
        <f t="shared" si="266"/>
        <v/>
      </c>
    </row>
    <row r="19046" spans="15:15" x14ac:dyDescent="0.2">
      <c r="O19046" s="1" t="str">
        <f t="shared" si="266"/>
        <v/>
      </c>
    </row>
    <row r="19047" spans="15:15" x14ac:dyDescent="0.2">
      <c r="O19047" s="1" t="str">
        <f t="shared" si="266"/>
        <v/>
      </c>
    </row>
    <row r="19048" spans="15:15" x14ac:dyDescent="0.2">
      <c r="O19048" s="1" t="str">
        <f t="shared" si="266"/>
        <v/>
      </c>
    </row>
    <row r="19049" spans="15:15" x14ac:dyDescent="0.2">
      <c r="O19049" s="1" t="str">
        <f t="shared" si="266"/>
        <v/>
      </c>
    </row>
    <row r="19050" spans="15:15" x14ac:dyDescent="0.2">
      <c r="O19050" s="1" t="str">
        <f t="shared" si="266"/>
        <v/>
      </c>
    </row>
    <row r="19051" spans="15:15" x14ac:dyDescent="0.2">
      <c r="O19051" s="1" t="str">
        <f t="shared" si="266"/>
        <v/>
      </c>
    </row>
    <row r="19052" spans="15:15" x14ac:dyDescent="0.2">
      <c r="O19052" s="1" t="str">
        <f t="shared" si="266"/>
        <v/>
      </c>
    </row>
    <row r="19053" spans="15:15" x14ac:dyDescent="0.2">
      <c r="O19053" s="1" t="str">
        <f t="shared" si="266"/>
        <v/>
      </c>
    </row>
    <row r="19054" spans="15:15" x14ac:dyDescent="0.2">
      <c r="O19054" s="1" t="str">
        <f t="shared" si="266"/>
        <v/>
      </c>
    </row>
    <row r="19055" spans="15:15" x14ac:dyDescent="0.2">
      <c r="O19055" s="1" t="str">
        <f t="shared" si="266"/>
        <v/>
      </c>
    </row>
    <row r="19056" spans="15:15" x14ac:dyDescent="0.2">
      <c r="O19056" s="1" t="str">
        <f t="shared" si="266"/>
        <v/>
      </c>
    </row>
    <row r="19057" spans="15:15" x14ac:dyDescent="0.2">
      <c r="O19057" s="1" t="str">
        <f t="shared" si="266"/>
        <v/>
      </c>
    </row>
    <row r="19058" spans="15:15" x14ac:dyDescent="0.2">
      <c r="O19058" s="1" t="str">
        <f t="shared" si="266"/>
        <v/>
      </c>
    </row>
    <row r="19059" spans="15:15" x14ac:dyDescent="0.2">
      <c r="O19059" s="1" t="str">
        <f t="shared" si="266"/>
        <v/>
      </c>
    </row>
    <row r="19060" spans="15:15" x14ac:dyDescent="0.2">
      <c r="O19060" s="1" t="str">
        <f t="shared" si="266"/>
        <v/>
      </c>
    </row>
    <row r="19061" spans="15:15" x14ac:dyDescent="0.2">
      <c r="O19061" s="1" t="str">
        <f t="shared" si="266"/>
        <v/>
      </c>
    </row>
    <row r="19062" spans="15:15" x14ac:dyDescent="0.2">
      <c r="O19062" s="1" t="str">
        <f t="shared" si="266"/>
        <v/>
      </c>
    </row>
    <row r="19063" spans="15:15" x14ac:dyDescent="0.2">
      <c r="O19063" s="1" t="str">
        <f t="shared" si="266"/>
        <v/>
      </c>
    </row>
    <row r="19064" spans="15:15" x14ac:dyDescent="0.2">
      <c r="O19064" s="1" t="str">
        <f t="shared" si="266"/>
        <v/>
      </c>
    </row>
    <row r="19065" spans="15:15" x14ac:dyDescent="0.2">
      <c r="O19065" s="1" t="str">
        <f t="shared" si="266"/>
        <v/>
      </c>
    </row>
    <row r="19066" spans="15:15" x14ac:dyDescent="0.2">
      <c r="O19066" s="1" t="str">
        <f t="shared" si="266"/>
        <v/>
      </c>
    </row>
    <row r="19067" spans="15:15" x14ac:dyDescent="0.2">
      <c r="O19067" s="1" t="str">
        <f t="shared" si="266"/>
        <v/>
      </c>
    </row>
    <row r="19068" spans="15:15" x14ac:dyDescent="0.2">
      <c r="O19068" s="1" t="str">
        <f t="shared" si="266"/>
        <v/>
      </c>
    </row>
    <row r="19069" spans="15:15" x14ac:dyDescent="0.2">
      <c r="O19069" s="1" t="str">
        <f t="shared" si="266"/>
        <v/>
      </c>
    </row>
    <row r="19070" spans="15:15" x14ac:dyDescent="0.2">
      <c r="O19070" s="1" t="str">
        <f t="shared" si="266"/>
        <v/>
      </c>
    </row>
    <row r="19071" spans="15:15" x14ac:dyDescent="0.2">
      <c r="O19071" s="1" t="str">
        <f t="shared" si="266"/>
        <v/>
      </c>
    </row>
    <row r="19072" spans="15:15" x14ac:dyDescent="0.2">
      <c r="O19072" s="1" t="str">
        <f t="shared" si="266"/>
        <v/>
      </c>
    </row>
    <row r="19073" spans="15:15" x14ac:dyDescent="0.2">
      <c r="O19073" s="1" t="str">
        <f t="shared" si="266"/>
        <v/>
      </c>
    </row>
    <row r="19074" spans="15:15" x14ac:dyDescent="0.2">
      <c r="O19074" s="1" t="str">
        <f t="shared" ref="O19074:O19137" si="267">IF(ABS(H19074-G19074) &gt; (H19074*0.1), "X", "")</f>
        <v/>
      </c>
    </row>
    <row r="19075" spans="15:15" x14ac:dyDescent="0.2">
      <c r="O19075" s="1" t="str">
        <f t="shared" si="267"/>
        <v/>
      </c>
    </row>
    <row r="19076" spans="15:15" x14ac:dyDescent="0.2">
      <c r="O19076" s="1" t="str">
        <f t="shared" si="267"/>
        <v/>
      </c>
    </row>
    <row r="19077" spans="15:15" x14ac:dyDescent="0.2">
      <c r="O19077" s="1" t="str">
        <f t="shared" si="267"/>
        <v/>
      </c>
    </row>
    <row r="19078" spans="15:15" x14ac:dyDescent="0.2">
      <c r="O19078" s="1" t="str">
        <f t="shared" si="267"/>
        <v/>
      </c>
    </row>
    <row r="19079" spans="15:15" x14ac:dyDescent="0.2">
      <c r="O19079" s="1" t="str">
        <f t="shared" si="267"/>
        <v/>
      </c>
    </row>
    <row r="19080" spans="15:15" x14ac:dyDescent="0.2">
      <c r="O19080" s="1" t="str">
        <f t="shared" si="267"/>
        <v/>
      </c>
    </row>
    <row r="19081" spans="15:15" x14ac:dyDescent="0.2">
      <c r="O19081" s="1" t="str">
        <f t="shared" si="267"/>
        <v/>
      </c>
    </row>
    <row r="19082" spans="15:15" x14ac:dyDescent="0.2">
      <c r="O19082" s="1" t="str">
        <f t="shared" si="267"/>
        <v/>
      </c>
    </row>
    <row r="19083" spans="15:15" x14ac:dyDescent="0.2">
      <c r="O19083" s="1" t="str">
        <f t="shared" si="267"/>
        <v/>
      </c>
    </row>
    <row r="19084" spans="15:15" x14ac:dyDescent="0.2">
      <c r="O19084" s="1" t="str">
        <f t="shared" si="267"/>
        <v/>
      </c>
    </row>
    <row r="19085" spans="15:15" x14ac:dyDescent="0.2">
      <c r="O19085" s="1" t="str">
        <f t="shared" si="267"/>
        <v/>
      </c>
    </row>
    <row r="19086" spans="15:15" x14ac:dyDescent="0.2">
      <c r="O19086" s="1" t="str">
        <f t="shared" si="267"/>
        <v/>
      </c>
    </row>
    <row r="19087" spans="15:15" x14ac:dyDescent="0.2">
      <c r="O19087" s="1" t="str">
        <f t="shared" si="267"/>
        <v/>
      </c>
    </row>
    <row r="19088" spans="15:15" x14ac:dyDescent="0.2">
      <c r="O19088" s="1" t="str">
        <f t="shared" si="267"/>
        <v/>
      </c>
    </row>
    <row r="19089" spans="15:15" x14ac:dyDescent="0.2">
      <c r="O19089" s="1" t="str">
        <f t="shared" si="267"/>
        <v/>
      </c>
    </row>
    <row r="19090" spans="15:15" x14ac:dyDescent="0.2">
      <c r="O19090" s="1" t="str">
        <f t="shared" si="267"/>
        <v/>
      </c>
    </row>
    <row r="19091" spans="15:15" x14ac:dyDescent="0.2">
      <c r="O19091" s="1" t="str">
        <f t="shared" si="267"/>
        <v/>
      </c>
    </row>
    <row r="19092" spans="15:15" x14ac:dyDescent="0.2">
      <c r="O19092" s="1" t="str">
        <f t="shared" si="267"/>
        <v/>
      </c>
    </row>
    <row r="19093" spans="15:15" x14ac:dyDescent="0.2">
      <c r="O19093" s="1" t="str">
        <f t="shared" si="267"/>
        <v/>
      </c>
    </row>
    <row r="19094" spans="15:15" x14ac:dyDescent="0.2">
      <c r="O19094" s="1" t="str">
        <f t="shared" si="267"/>
        <v/>
      </c>
    </row>
    <row r="19095" spans="15:15" x14ac:dyDescent="0.2">
      <c r="O19095" s="1" t="str">
        <f t="shared" si="267"/>
        <v/>
      </c>
    </row>
    <row r="19096" spans="15:15" x14ac:dyDescent="0.2">
      <c r="O19096" s="1" t="str">
        <f t="shared" si="267"/>
        <v/>
      </c>
    </row>
    <row r="19097" spans="15:15" x14ac:dyDescent="0.2">
      <c r="O19097" s="1" t="str">
        <f t="shared" si="267"/>
        <v/>
      </c>
    </row>
    <row r="19098" spans="15:15" x14ac:dyDescent="0.2">
      <c r="O19098" s="1" t="str">
        <f t="shared" si="267"/>
        <v/>
      </c>
    </row>
    <row r="19099" spans="15:15" x14ac:dyDescent="0.2">
      <c r="O19099" s="1" t="str">
        <f t="shared" si="267"/>
        <v/>
      </c>
    </row>
    <row r="19100" spans="15:15" x14ac:dyDescent="0.2">
      <c r="O19100" s="1" t="str">
        <f t="shared" si="267"/>
        <v/>
      </c>
    </row>
    <row r="19101" spans="15:15" x14ac:dyDescent="0.2">
      <c r="O19101" s="1" t="str">
        <f t="shared" si="267"/>
        <v/>
      </c>
    </row>
    <row r="19102" spans="15:15" x14ac:dyDescent="0.2">
      <c r="O19102" s="1" t="str">
        <f t="shared" si="267"/>
        <v/>
      </c>
    </row>
    <row r="19103" spans="15:15" x14ac:dyDescent="0.2">
      <c r="O19103" s="1" t="str">
        <f t="shared" si="267"/>
        <v/>
      </c>
    </row>
    <row r="19104" spans="15:15" x14ac:dyDescent="0.2">
      <c r="O19104" s="1" t="str">
        <f t="shared" si="267"/>
        <v/>
      </c>
    </row>
    <row r="19105" spans="15:15" x14ac:dyDescent="0.2">
      <c r="O19105" s="1" t="str">
        <f t="shared" si="267"/>
        <v/>
      </c>
    </row>
    <row r="19106" spans="15:15" x14ac:dyDescent="0.2">
      <c r="O19106" s="1" t="str">
        <f t="shared" si="267"/>
        <v/>
      </c>
    </row>
    <row r="19107" spans="15:15" x14ac:dyDescent="0.2">
      <c r="O19107" s="1" t="str">
        <f t="shared" si="267"/>
        <v/>
      </c>
    </row>
    <row r="19108" spans="15:15" x14ac:dyDescent="0.2">
      <c r="O19108" s="1" t="str">
        <f t="shared" si="267"/>
        <v/>
      </c>
    </row>
    <row r="19109" spans="15:15" x14ac:dyDescent="0.2">
      <c r="O19109" s="1" t="str">
        <f t="shared" si="267"/>
        <v/>
      </c>
    </row>
    <row r="19110" spans="15:15" x14ac:dyDescent="0.2">
      <c r="O19110" s="1" t="str">
        <f t="shared" si="267"/>
        <v/>
      </c>
    </row>
    <row r="19111" spans="15:15" x14ac:dyDescent="0.2">
      <c r="O19111" s="1" t="str">
        <f t="shared" si="267"/>
        <v/>
      </c>
    </row>
    <row r="19112" spans="15:15" x14ac:dyDescent="0.2">
      <c r="O19112" s="1" t="str">
        <f t="shared" si="267"/>
        <v/>
      </c>
    </row>
    <row r="19113" spans="15:15" x14ac:dyDescent="0.2">
      <c r="O19113" s="1" t="str">
        <f t="shared" si="267"/>
        <v/>
      </c>
    </row>
    <row r="19114" spans="15:15" x14ac:dyDescent="0.2">
      <c r="O19114" s="1" t="str">
        <f t="shared" si="267"/>
        <v/>
      </c>
    </row>
    <row r="19115" spans="15:15" x14ac:dyDescent="0.2">
      <c r="O19115" s="1" t="str">
        <f t="shared" si="267"/>
        <v/>
      </c>
    </row>
    <row r="19116" spans="15:15" x14ac:dyDescent="0.2">
      <c r="O19116" s="1" t="str">
        <f t="shared" si="267"/>
        <v/>
      </c>
    </row>
    <row r="19117" spans="15:15" x14ac:dyDescent="0.2">
      <c r="O19117" s="1" t="str">
        <f t="shared" si="267"/>
        <v/>
      </c>
    </row>
    <row r="19118" spans="15:15" x14ac:dyDescent="0.2">
      <c r="O19118" s="1" t="str">
        <f t="shared" si="267"/>
        <v/>
      </c>
    </row>
    <row r="19119" spans="15:15" x14ac:dyDescent="0.2">
      <c r="O19119" s="1" t="str">
        <f t="shared" si="267"/>
        <v/>
      </c>
    </row>
    <row r="19120" spans="15:15" x14ac:dyDescent="0.2">
      <c r="O19120" s="1" t="str">
        <f t="shared" si="267"/>
        <v/>
      </c>
    </row>
    <row r="19121" spans="15:15" x14ac:dyDescent="0.2">
      <c r="O19121" s="1" t="str">
        <f t="shared" si="267"/>
        <v/>
      </c>
    </row>
    <row r="19122" spans="15:15" x14ac:dyDescent="0.2">
      <c r="O19122" s="1" t="str">
        <f t="shared" si="267"/>
        <v/>
      </c>
    </row>
    <row r="19123" spans="15:15" x14ac:dyDescent="0.2">
      <c r="O19123" s="1" t="str">
        <f t="shared" si="267"/>
        <v/>
      </c>
    </row>
    <row r="19124" spans="15:15" x14ac:dyDescent="0.2">
      <c r="O19124" s="1" t="str">
        <f t="shared" si="267"/>
        <v/>
      </c>
    </row>
    <row r="19125" spans="15:15" x14ac:dyDescent="0.2">
      <c r="O19125" s="1" t="str">
        <f t="shared" si="267"/>
        <v/>
      </c>
    </row>
    <row r="19126" spans="15:15" x14ac:dyDescent="0.2">
      <c r="O19126" s="1" t="str">
        <f t="shared" si="267"/>
        <v/>
      </c>
    </row>
    <row r="19127" spans="15:15" x14ac:dyDescent="0.2">
      <c r="O19127" s="1" t="str">
        <f t="shared" si="267"/>
        <v/>
      </c>
    </row>
    <row r="19128" spans="15:15" x14ac:dyDescent="0.2">
      <c r="O19128" s="1" t="str">
        <f t="shared" si="267"/>
        <v/>
      </c>
    </row>
    <row r="19129" spans="15:15" x14ac:dyDescent="0.2">
      <c r="O19129" s="1" t="str">
        <f t="shared" si="267"/>
        <v/>
      </c>
    </row>
    <row r="19130" spans="15:15" x14ac:dyDescent="0.2">
      <c r="O19130" s="1" t="str">
        <f t="shared" si="267"/>
        <v/>
      </c>
    </row>
    <row r="19131" spans="15:15" x14ac:dyDescent="0.2">
      <c r="O19131" s="1" t="str">
        <f t="shared" si="267"/>
        <v/>
      </c>
    </row>
    <row r="19132" spans="15:15" x14ac:dyDescent="0.2">
      <c r="O19132" s="1" t="str">
        <f t="shared" si="267"/>
        <v/>
      </c>
    </row>
    <row r="19133" spans="15:15" x14ac:dyDescent="0.2">
      <c r="O19133" s="1" t="str">
        <f t="shared" si="267"/>
        <v/>
      </c>
    </row>
    <row r="19134" spans="15:15" x14ac:dyDescent="0.2">
      <c r="O19134" s="1" t="str">
        <f t="shared" si="267"/>
        <v/>
      </c>
    </row>
    <row r="19135" spans="15:15" x14ac:dyDescent="0.2">
      <c r="O19135" s="1" t="str">
        <f t="shared" si="267"/>
        <v/>
      </c>
    </row>
    <row r="19136" spans="15:15" x14ac:dyDescent="0.2">
      <c r="O19136" s="1" t="str">
        <f t="shared" si="267"/>
        <v/>
      </c>
    </row>
    <row r="19137" spans="15:15" x14ac:dyDescent="0.2">
      <c r="O19137" s="1" t="str">
        <f t="shared" si="267"/>
        <v/>
      </c>
    </row>
    <row r="19138" spans="15:15" x14ac:dyDescent="0.2">
      <c r="O19138" s="1" t="str">
        <f t="shared" ref="O19138:O19201" si="268">IF(ABS(H19138-G19138) &gt; (H19138*0.1), "X", "")</f>
        <v/>
      </c>
    </row>
    <row r="19139" spans="15:15" x14ac:dyDescent="0.2">
      <c r="O19139" s="1" t="str">
        <f t="shared" si="268"/>
        <v/>
      </c>
    </row>
    <row r="19140" spans="15:15" x14ac:dyDescent="0.2">
      <c r="O19140" s="1" t="str">
        <f t="shared" si="268"/>
        <v/>
      </c>
    </row>
    <row r="19141" spans="15:15" x14ac:dyDescent="0.2">
      <c r="O19141" s="1" t="str">
        <f t="shared" si="268"/>
        <v/>
      </c>
    </row>
    <row r="19142" spans="15:15" x14ac:dyDescent="0.2">
      <c r="O19142" s="1" t="str">
        <f t="shared" si="268"/>
        <v/>
      </c>
    </row>
    <row r="19143" spans="15:15" x14ac:dyDescent="0.2">
      <c r="O19143" s="1" t="str">
        <f t="shared" si="268"/>
        <v/>
      </c>
    </row>
    <row r="19144" spans="15:15" x14ac:dyDescent="0.2">
      <c r="O19144" s="1" t="str">
        <f t="shared" si="268"/>
        <v/>
      </c>
    </row>
    <row r="19145" spans="15:15" x14ac:dyDescent="0.2">
      <c r="O19145" s="1" t="str">
        <f t="shared" si="268"/>
        <v/>
      </c>
    </row>
    <row r="19146" spans="15:15" x14ac:dyDescent="0.2">
      <c r="O19146" s="1" t="str">
        <f t="shared" si="268"/>
        <v/>
      </c>
    </row>
    <row r="19147" spans="15:15" x14ac:dyDescent="0.2">
      <c r="O19147" s="1" t="str">
        <f t="shared" si="268"/>
        <v/>
      </c>
    </row>
    <row r="19148" spans="15:15" x14ac:dyDescent="0.2">
      <c r="O19148" s="1" t="str">
        <f t="shared" si="268"/>
        <v/>
      </c>
    </row>
    <row r="19149" spans="15:15" x14ac:dyDescent="0.2">
      <c r="O19149" s="1" t="str">
        <f t="shared" si="268"/>
        <v/>
      </c>
    </row>
    <row r="19150" spans="15:15" x14ac:dyDescent="0.2">
      <c r="O19150" s="1" t="str">
        <f t="shared" si="268"/>
        <v/>
      </c>
    </row>
    <row r="19151" spans="15:15" x14ac:dyDescent="0.2">
      <c r="O19151" s="1" t="str">
        <f t="shared" si="268"/>
        <v/>
      </c>
    </row>
    <row r="19152" spans="15:15" x14ac:dyDescent="0.2">
      <c r="O19152" s="1" t="str">
        <f t="shared" si="268"/>
        <v/>
      </c>
    </row>
    <row r="19153" spans="15:15" x14ac:dyDescent="0.2">
      <c r="O19153" s="1" t="str">
        <f t="shared" si="268"/>
        <v/>
      </c>
    </row>
    <row r="19154" spans="15:15" x14ac:dyDescent="0.2">
      <c r="O19154" s="1" t="str">
        <f t="shared" si="268"/>
        <v/>
      </c>
    </row>
    <row r="19155" spans="15:15" x14ac:dyDescent="0.2">
      <c r="O19155" s="1" t="str">
        <f t="shared" si="268"/>
        <v/>
      </c>
    </row>
    <row r="19156" spans="15:15" x14ac:dyDescent="0.2">
      <c r="O19156" s="1" t="str">
        <f t="shared" si="268"/>
        <v/>
      </c>
    </row>
    <row r="19157" spans="15:15" x14ac:dyDescent="0.2">
      <c r="O19157" s="1" t="str">
        <f t="shared" si="268"/>
        <v/>
      </c>
    </row>
    <row r="19158" spans="15:15" x14ac:dyDescent="0.2">
      <c r="O19158" s="1" t="str">
        <f t="shared" si="268"/>
        <v/>
      </c>
    </row>
    <row r="19159" spans="15:15" x14ac:dyDescent="0.2">
      <c r="O19159" s="1" t="str">
        <f t="shared" si="268"/>
        <v/>
      </c>
    </row>
    <row r="19160" spans="15:15" x14ac:dyDescent="0.2">
      <c r="O19160" s="1" t="str">
        <f t="shared" si="268"/>
        <v/>
      </c>
    </row>
    <row r="19161" spans="15:15" x14ac:dyDescent="0.2">
      <c r="O19161" s="1" t="str">
        <f t="shared" si="268"/>
        <v/>
      </c>
    </row>
    <row r="19162" spans="15:15" x14ac:dyDescent="0.2">
      <c r="O19162" s="1" t="str">
        <f t="shared" si="268"/>
        <v/>
      </c>
    </row>
    <row r="19163" spans="15:15" x14ac:dyDescent="0.2">
      <c r="O19163" s="1" t="str">
        <f t="shared" si="268"/>
        <v/>
      </c>
    </row>
    <row r="19164" spans="15:15" x14ac:dyDescent="0.2">
      <c r="O19164" s="1" t="str">
        <f t="shared" si="268"/>
        <v/>
      </c>
    </row>
    <row r="19165" spans="15:15" x14ac:dyDescent="0.2">
      <c r="O19165" s="1" t="str">
        <f t="shared" si="268"/>
        <v/>
      </c>
    </row>
    <row r="19166" spans="15:15" x14ac:dyDescent="0.2">
      <c r="O19166" s="1" t="str">
        <f t="shared" si="268"/>
        <v/>
      </c>
    </row>
    <row r="19167" spans="15:15" x14ac:dyDescent="0.2">
      <c r="O19167" s="1" t="str">
        <f t="shared" si="268"/>
        <v/>
      </c>
    </row>
    <row r="19168" spans="15:15" x14ac:dyDescent="0.2">
      <c r="O19168" s="1" t="str">
        <f t="shared" si="268"/>
        <v/>
      </c>
    </row>
    <row r="19169" spans="15:15" x14ac:dyDescent="0.2">
      <c r="O19169" s="1" t="str">
        <f t="shared" si="268"/>
        <v/>
      </c>
    </row>
    <row r="19170" spans="15:15" x14ac:dyDescent="0.2">
      <c r="O19170" s="1" t="str">
        <f t="shared" si="268"/>
        <v/>
      </c>
    </row>
    <row r="19171" spans="15:15" x14ac:dyDescent="0.2">
      <c r="O19171" s="1" t="str">
        <f t="shared" si="268"/>
        <v/>
      </c>
    </row>
    <row r="19172" spans="15:15" x14ac:dyDescent="0.2">
      <c r="O19172" s="1" t="str">
        <f t="shared" si="268"/>
        <v/>
      </c>
    </row>
    <row r="19173" spans="15:15" x14ac:dyDescent="0.2">
      <c r="O19173" s="1" t="str">
        <f t="shared" si="268"/>
        <v/>
      </c>
    </row>
    <row r="19174" spans="15:15" x14ac:dyDescent="0.2">
      <c r="O19174" s="1" t="str">
        <f t="shared" si="268"/>
        <v/>
      </c>
    </row>
    <row r="19175" spans="15:15" x14ac:dyDescent="0.2">
      <c r="O19175" s="1" t="str">
        <f t="shared" si="268"/>
        <v/>
      </c>
    </row>
    <row r="19176" spans="15:15" x14ac:dyDescent="0.2">
      <c r="O19176" s="1" t="str">
        <f t="shared" si="268"/>
        <v/>
      </c>
    </row>
    <row r="19177" spans="15:15" x14ac:dyDescent="0.2">
      <c r="O19177" s="1" t="str">
        <f t="shared" si="268"/>
        <v/>
      </c>
    </row>
    <row r="19178" spans="15:15" x14ac:dyDescent="0.2">
      <c r="O19178" s="1" t="str">
        <f t="shared" si="268"/>
        <v/>
      </c>
    </row>
    <row r="19179" spans="15:15" x14ac:dyDescent="0.2">
      <c r="O19179" s="1" t="str">
        <f t="shared" si="268"/>
        <v/>
      </c>
    </row>
    <row r="19180" spans="15:15" x14ac:dyDescent="0.2">
      <c r="O19180" s="1" t="str">
        <f t="shared" si="268"/>
        <v/>
      </c>
    </row>
    <row r="19181" spans="15:15" x14ac:dyDescent="0.2">
      <c r="O19181" s="1" t="str">
        <f t="shared" si="268"/>
        <v/>
      </c>
    </row>
    <row r="19182" spans="15:15" x14ac:dyDescent="0.2">
      <c r="O19182" s="1" t="str">
        <f t="shared" si="268"/>
        <v/>
      </c>
    </row>
    <row r="19183" spans="15:15" x14ac:dyDescent="0.2">
      <c r="O19183" s="1" t="str">
        <f t="shared" si="268"/>
        <v/>
      </c>
    </row>
    <row r="19184" spans="15:15" x14ac:dyDescent="0.2">
      <c r="O19184" s="1" t="str">
        <f t="shared" si="268"/>
        <v/>
      </c>
    </row>
    <row r="19185" spans="15:15" x14ac:dyDescent="0.2">
      <c r="O19185" s="1" t="str">
        <f t="shared" si="268"/>
        <v/>
      </c>
    </row>
    <row r="19186" spans="15:15" x14ac:dyDescent="0.2">
      <c r="O19186" s="1" t="str">
        <f t="shared" si="268"/>
        <v/>
      </c>
    </row>
    <row r="19187" spans="15:15" x14ac:dyDescent="0.2">
      <c r="O19187" s="1" t="str">
        <f t="shared" si="268"/>
        <v/>
      </c>
    </row>
    <row r="19188" spans="15:15" x14ac:dyDescent="0.2">
      <c r="O19188" s="1" t="str">
        <f t="shared" si="268"/>
        <v/>
      </c>
    </row>
    <row r="19189" spans="15:15" x14ac:dyDescent="0.2">
      <c r="O19189" s="1" t="str">
        <f t="shared" si="268"/>
        <v/>
      </c>
    </row>
    <row r="19190" spans="15:15" x14ac:dyDescent="0.2">
      <c r="O19190" s="1" t="str">
        <f t="shared" si="268"/>
        <v/>
      </c>
    </row>
    <row r="19191" spans="15:15" x14ac:dyDescent="0.2">
      <c r="O19191" s="1" t="str">
        <f t="shared" si="268"/>
        <v/>
      </c>
    </row>
    <row r="19192" spans="15:15" x14ac:dyDescent="0.2">
      <c r="O19192" s="1" t="str">
        <f t="shared" si="268"/>
        <v/>
      </c>
    </row>
    <row r="19193" spans="15:15" x14ac:dyDescent="0.2">
      <c r="O19193" s="1" t="str">
        <f t="shared" si="268"/>
        <v/>
      </c>
    </row>
    <row r="19194" spans="15:15" x14ac:dyDescent="0.2">
      <c r="O19194" s="1" t="str">
        <f t="shared" si="268"/>
        <v/>
      </c>
    </row>
    <row r="19195" spans="15:15" x14ac:dyDescent="0.2">
      <c r="O19195" s="1" t="str">
        <f t="shared" si="268"/>
        <v/>
      </c>
    </row>
    <row r="19196" spans="15:15" x14ac:dyDescent="0.2">
      <c r="O19196" s="1" t="str">
        <f t="shared" si="268"/>
        <v/>
      </c>
    </row>
    <row r="19197" spans="15:15" x14ac:dyDescent="0.2">
      <c r="O19197" s="1" t="str">
        <f t="shared" si="268"/>
        <v/>
      </c>
    </row>
    <row r="19198" spans="15:15" x14ac:dyDescent="0.2">
      <c r="O19198" s="1" t="str">
        <f t="shared" si="268"/>
        <v/>
      </c>
    </row>
    <row r="19199" spans="15:15" x14ac:dyDescent="0.2">
      <c r="O19199" s="1" t="str">
        <f t="shared" si="268"/>
        <v/>
      </c>
    </row>
    <row r="19200" spans="15:15" x14ac:dyDescent="0.2">
      <c r="O19200" s="1" t="str">
        <f t="shared" si="268"/>
        <v/>
      </c>
    </row>
    <row r="19201" spans="15:15" x14ac:dyDescent="0.2">
      <c r="O19201" s="1" t="str">
        <f t="shared" si="268"/>
        <v/>
      </c>
    </row>
    <row r="19202" spans="15:15" x14ac:dyDescent="0.2">
      <c r="O19202" s="1" t="str">
        <f t="shared" ref="O19202:O19265" si="269">IF(ABS(H19202-G19202) &gt; (H19202*0.1), "X", "")</f>
        <v/>
      </c>
    </row>
    <row r="19203" spans="15:15" x14ac:dyDescent="0.2">
      <c r="O19203" s="1" t="str">
        <f t="shared" si="269"/>
        <v/>
      </c>
    </row>
    <row r="19204" spans="15:15" x14ac:dyDescent="0.2">
      <c r="O19204" s="1" t="str">
        <f t="shared" si="269"/>
        <v/>
      </c>
    </row>
    <row r="19205" spans="15:15" x14ac:dyDescent="0.2">
      <c r="O19205" s="1" t="str">
        <f t="shared" si="269"/>
        <v/>
      </c>
    </row>
    <row r="19206" spans="15:15" x14ac:dyDescent="0.2">
      <c r="O19206" s="1" t="str">
        <f t="shared" si="269"/>
        <v/>
      </c>
    </row>
    <row r="19207" spans="15:15" x14ac:dyDescent="0.2">
      <c r="O19207" s="1" t="str">
        <f t="shared" si="269"/>
        <v/>
      </c>
    </row>
    <row r="19208" spans="15:15" x14ac:dyDescent="0.2">
      <c r="O19208" s="1" t="str">
        <f t="shared" si="269"/>
        <v/>
      </c>
    </row>
    <row r="19209" spans="15:15" x14ac:dyDescent="0.2">
      <c r="O19209" s="1" t="str">
        <f t="shared" si="269"/>
        <v/>
      </c>
    </row>
    <row r="19210" spans="15:15" x14ac:dyDescent="0.2">
      <c r="O19210" s="1" t="str">
        <f t="shared" si="269"/>
        <v/>
      </c>
    </row>
    <row r="19211" spans="15:15" x14ac:dyDescent="0.2">
      <c r="O19211" s="1" t="str">
        <f t="shared" si="269"/>
        <v/>
      </c>
    </row>
    <row r="19212" spans="15:15" x14ac:dyDescent="0.2">
      <c r="O19212" s="1" t="str">
        <f t="shared" si="269"/>
        <v/>
      </c>
    </row>
    <row r="19213" spans="15:15" x14ac:dyDescent="0.2">
      <c r="O19213" s="1" t="str">
        <f t="shared" si="269"/>
        <v/>
      </c>
    </row>
    <row r="19214" spans="15:15" x14ac:dyDescent="0.2">
      <c r="O19214" s="1" t="str">
        <f t="shared" si="269"/>
        <v/>
      </c>
    </row>
    <row r="19215" spans="15:15" x14ac:dyDescent="0.2">
      <c r="O19215" s="1" t="str">
        <f t="shared" si="269"/>
        <v/>
      </c>
    </row>
    <row r="19216" spans="15:15" x14ac:dyDescent="0.2">
      <c r="O19216" s="1" t="str">
        <f t="shared" si="269"/>
        <v/>
      </c>
    </row>
    <row r="19217" spans="15:15" x14ac:dyDescent="0.2">
      <c r="O19217" s="1" t="str">
        <f t="shared" si="269"/>
        <v/>
      </c>
    </row>
    <row r="19218" spans="15:15" x14ac:dyDescent="0.2">
      <c r="O19218" s="1" t="str">
        <f t="shared" si="269"/>
        <v/>
      </c>
    </row>
    <row r="19219" spans="15:15" x14ac:dyDescent="0.2">
      <c r="O19219" s="1" t="str">
        <f t="shared" si="269"/>
        <v/>
      </c>
    </row>
    <row r="19220" spans="15:15" x14ac:dyDescent="0.2">
      <c r="O19220" s="1" t="str">
        <f t="shared" si="269"/>
        <v/>
      </c>
    </row>
    <row r="19221" spans="15:15" x14ac:dyDescent="0.2">
      <c r="O19221" s="1" t="str">
        <f t="shared" si="269"/>
        <v/>
      </c>
    </row>
    <row r="19222" spans="15:15" x14ac:dyDescent="0.2">
      <c r="O19222" s="1" t="str">
        <f t="shared" si="269"/>
        <v/>
      </c>
    </row>
    <row r="19223" spans="15:15" x14ac:dyDescent="0.2">
      <c r="O19223" s="1" t="str">
        <f t="shared" si="269"/>
        <v/>
      </c>
    </row>
    <row r="19224" spans="15:15" x14ac:dyDescent="0.2">
      <c r="O19224" s="1" t="str">
        <f t="shared" si="269"/>
        <v/>
      </c>
    </row>
    <row r="19225" spans="15:15" x14ac:dyDescent="0.2">
      <c r="O19225" s="1" t="str">
        <f t="shared" si="269"/>
        <v/>
      </c>
    </row>
    <row r="19226" spans="15:15" x14ac:dyDescent="0.2">
      <c r="O19226" s="1" t="str">
        <f t="shared" si="269"/>
        <v/>
      </c>
    </row>
    <row r="19227" spans="15:15" x14ac:dyDescent="0.2">
      <c r="O19227" s="1" t="str">
        <f t="shared" si="269"/>
        <v/>
      </c>
    </row>
    <row r="19228" spans="15:15" x14ac:dyDescent="0.2">
      <c r="O19228" s="1" t="str">
        <f t="shared" si="269"/>
        <v/>
      </c>
    </row>
    <row r="19229" spans="15:15" x14ac:dyDescent="0.2">
      <c r="O19229" s="1" t="str">
        <f t="shared" si="269"/>
        <v/>
      </c>
    </row>
    <row r="19230" spans="15:15" x14ac:dyDescent="0.2">
      <c r="O19230" s="1" t="str">
        <f t="shared" si="269"/>
        <v/>
      </c>
    </row>
    <row r="19231" spans="15:15" x14ac:dyDescent="0.2">
      <c r="O19231" s="1" t="str">
        <f t="shared" si="269"/>
        <v/>
      </c>
    </row>
    <row r="19232" spans="15:15" x14ac:dyDescent="0.2">
      <c r="O19232" s="1" t="str">
        <f t="shared" si="269"/>
        <v/>
      </c>
    </row>
    <row r="19233" spans="15:15" x14ac:dyDescent="0.2">
      <c r="O19233" s="1" t="str">
        <f t="shared" si="269"/>
        <v/>
      </c>
    </row>
    <row r="19234" spans="15:15" x14ac:dyDescent="0.2">
      <c r="O19234" s="1" t="str">
        <f t="shared" si="269"/>
        <v/>
      </c>
    </row>
    <row r="19235" spans="15:15" x14ac:dyDescent="0.2">
      <c r="O19235" s="1" t="str">
        <f t="shared" si="269"/>
        <v/>
      </c>
    </row>
    <row r="19236" spans="15:15" x14ac:dyDescent="0.2">
      <c r="O19236" s="1" t="str">
        <f t="shared" si="269"/>
        <v/>
      </c>
    </row>
    <row r="19237" spans="15:15" x14ac:dyDescent="0.2">
      <c r="O19237" s="1" t="str">
        <f t="shared" si="269"/>
        <v/>
      </c>
    </row>
    <row r="19238" spans="15:15" x14ac:dyDescent="0.2">
      <c r="O19238" s="1" t="str">
        <f t="shared" si="269"/>
        <v/>
      </c>
    </row>
    <row r="19239" spans="15:15" x14ac:dyDescent="0.2">
      <c r="O19239" s="1" t="str">
        <f t="shared" si="269"/>
        <v/>
      </c>
    </row>
    <row r="19240" spans="15:15" x14ac:dyDescent="0.2">
      <c r="O19240" s="1" t="str">
        <f t="shared" si="269"/>
        <v/>
      </c>
    </row>
    <row r="19241" spans="15:15" x14ac:dyDescent="0.2">
      <c r="O19241" s="1" t="str">
        <f t="shared" si="269"/>
        <v/>
      </c>
    </row>
    <row r="19242" spans="15:15" x14ac:dyDescent="0.2">
      <c r="O19242" s="1" t="str">
        <f t="shared" si="269"/>
        <v/>
      </c>
    </row>
    <row r="19243" spans="15:15" x14ac:dyDescent="0.2">
      <c r="O19243" s="1" t="str">
        <f t="shared" si="269"/>
        <v/>
      </c>
    </row>
    <row r="19244" spans="15:15" x14ac:dyDescent="0.2">
      <c r="O19244" s="1" t="str">
        <f t="shared" si="269"/>
        <v/>
      </c>
    </row>
    <row r="19245" spans="15:15" x14ac:dyDescent="0.2">
      <c r="O19245" s="1" t="str">
        <f t="shared" si="269"/>
        <v/>
      </c>
    </row>
    <row r="19246" spans="15:15" x14ac:dyDescent="0.2">
      <c r="O19246" s="1" t="str">
        <f t="shared" si="269"/>
        <v/>
      </c>
    </row>
    <row r="19247" spans="15:15" x14ac:dyDescent="0.2">
      <c r="O19247" s="1" t="str">
        <f t="shared" si="269"/>
        <v/>
      </c>
    </row>
    <row r="19248" spans="15:15" x14ac:dyDescent="0.2">
      <c r="O19248" s="1" t="str">
        <f t="shared" si="269"/>
        <v/>
      </c>
    </row>
    <row r="19249" spans="15:15" x14ac:dyDescent="0.2">
      <c r="O19249" s="1" t="str">
        <f t="shared" si="269"/>
        <v/>
      </c>
    </row>
    <row r="19250" spans="15:15" x14ac:dyDescent="0.2">
      <c r="O19250" s="1" t="str">
        <f t="shared" si="269"/>
        <v/>
      </c>
    </row>
    <row r="19251" spans="15:15" x14ac:dyDescent="0.2">
      <c r="O19251" s="1" t="str">
        <f t="shared" si="269"/>
        <v/>
      </c>
    </row>
    <row r="19252" spans="15:15" x14ac:dyDescent="0.2">
      <c r="O19252" s="1" t="str">
        <f t="shared" si="269"/>
        <v/>
      </c>
    </row>
    <row r="19253" spans="15:15" x14ac:dyDescent="0.2">
      <c r="O19253" s="1" t="str">
        <f t="shared" si="269"/>
        <v/>
      </c>
    </row>
    <row r="19254" spans="15:15" x14ac:dyDescent="0.2">
      <c r="O19254" s="1" t="str">
        <f t="shared" si="269"/>
        <v/>
      </c>
    </row>
    <row r="19255" spans="15:15" x14ac:dyDescent="0.2">
      <c r="O19255" s="1" t="str">
        <f t="shared" si="269"/>
        <v/>
      </c>
    </row>
    <row r="19256" spans="15:15" x14ac:dyDescent="0.2">
      <c r="O19256" s="1" t="str">
        <f t="shared" si="269"/>
        <v/>
      </c>
    </row>
    <row r="19257" spans="15:15" x14ac:dyDescent="0.2">
      <c r="O19257" s="1" t="str">
        <f t="shared" si="269"/>
        <v/>
      </c>
    </row>
    <row r="19258" spans="15:15" x14ac:dyDescent="0.2">
      <c r="O19258" s="1" t="str">
        <f t="shared" si="269"/>
        <v/>
      </c>
    </row>
    <row r="19259" spans="15:15" x14ac:dyDescent="0.2">
      <c r="O19259" s="1" t="str">
        <f t="shared" si="269"/>
        <v/>
      </c>
    </row>
    <row r="19260" spans="15:15" x14ac:dyDescent="0.2">
      <c r="O19260" s="1" t="str">
        <f t="shared" si="269"/>
        <v/>
      </c>
    </row>
    <row r="19261" spans="15:15" x14ac:dyDescent="0.2">
      <c r="O19261" s="1" t="str">
        <f t="shared" si="269"/>
        <v/>
      </c>
    </row>
    <row r="19262" spans="15:15" x14ac:dyDescent="0.2">
      <c r="O19262" s="1" t="str">
        <f t="shared" si="269"/>
        <v/>
      </c>
    </row>
    <row r="19263" spans="15:15" x14ac:dyDescent="0.2">
      <c r="O19263" s="1" t="str">
        <f t="shared" si="269"/>
        <v/>
      </c>
    </row>
    <row r="19264" spans="15:15" x14ac:dyDescent="0.2">
      <c r="O19264" s="1" t="str">
        <f t="shared" si="269"/>
        <v/>
      </c>
    </row>
    <row r="19265" spans="15:15" x14ac:dyDescent="0.2">
      <c r="O19265" s="1" t="str">
        <f t="shared" si="269"/>
        <v/>
      </c>
    </row>
    <row r="19266" spans="15:15" x14ac:dyDescent="0.2">
      <c r="O19266" s="1" t="str">
        <f t="shared" ref="O19266:O19329" si="270">IF(ABS(H19266-G19266) &gt; (H19266*0.1), "X", "")</f>
        <v/>
      </c>
    </row>
    <row r="19267" spans="15:15" x14ac:dyDescent="0.2">
      <c r="O19267" s="1" t="str">
        <f t="shared" si="270"/>
        <v/>
      </c>
    </row>
    <row r="19268" spans="15:15" x14ac:dyDescent="0.2">
      <c r="O19268" s="1" t="str">
        <f t="shared" si="270"/>
        <v/>
      </c>
    </row>
    <row r="19269" spans="15:15" x14ac:dyDescent="0.2">
      <c r="O19269" s="1" t="str">
        <f t="shared" si="270"/>
        <v/>
      </c>
    </row>
    <row r="19270" spans="15:15" x14ac:dyDescent="0.2">
      <c r="O19270" s="1" t="str">
        <f t="shared" si="270"/>
        <v/>
      </c>
    </row>
    <row r="19271" spans="15:15" x14ac:dyDescent="0.2">
      <c r="O19271" s="1" t="str">
        <f t="shared" si="270"/>
        <v/>
      </c>
    </row>
    <row r="19272" spans="15:15" x14ac:dyDescent="0.2">
      <c r="O19272" s="1" t="str">
        <f t="shared" si="270"/>
        <v/>
      </c>
    </row>
    <row r="19273" spans="15:15" x14ac:dyDescent="0.2">
      <c r="O19273" s="1" t="str">
        <f t="shared" si="270"/>
        <v/>
      </c>
    </row>
    <row r="19274" spans="15:15" x14ac:dyDescent="0.2">
      <c r="O19274" s="1" t="str">
        <f t="shared" si="270"/>
        <v/>
      </c>
    </row>
    <row r="19275" spans="15:15" x14ac:dyDescent="0.2">
      <c r="O19275" s="1" t="str">
        <f t="shared" si="270"/>
        <v/>
      </c>
    </row>
    <row r="19276" spans="15:15" x14ac:dyDescent="0.2">
      <c r="O19276" s="1" t="str">
        <f t="shared" si="270"/>
        <v/>
      </c>
    </row>
    <row r="19277" spans="15:15" x14ac:dyDescent="0.2">
      <c r="O19277" s="1" t="str">
        <f t="shared" si="270"/>
        <v/>
      </c>
    </row>
    <row r="19278" spans="15:15" x14ac:dyDescent="0.2">
      <c r="O19278" s="1" t="str">
        <f t="shared" si="270"/>
        <v/>
      </c>
    </row>
    <row r="19279" spans="15:15" x14ac:dyDescent="0.2">
      <c r="O19279" s="1" t="str">
        <f t="shared" si="270"/>
        <v/>
      </c>
    </row>
    <row r="19280" spans="15:15" x14ac:dyDescent="0.2">
      <c r="O19280" s="1" t="str">
        <f t="shared" si="270"/>
        <v/>
      </c>
    </row>
    <row r="19281" spans="15:15" x14ac:dyDescent="0.2">
      <c r="O19281" s="1" t="str">
        <f t="shared" si="270"/>
        <v/>
      </c>
    </row>
    <row r="19282" spans="15:15" x14ac:dyDescent="0.2">
      <c r="O19282" s="1" t="str">
        <f t="shared" si="270"/>
        <v/>
      </c>
    </row>
    <row r="19283" spans="15:15" x14ac:dyDescent="0.2">
      <c r="O19283" s="1" t="str">
        <f t="shared" si="270"/>
        <v/>
      </c>
    </row>
    <row r="19284" spans="15:15" x14ac:dyDescent="0.2">
      <c r="O19284" s="1" t="str">
        <f t="shared" si="270"/>
        <v/>
      </c>
    </row>
    <row r="19285" spans="15:15" x14ac:dyDescent="0.2">
      <c r="O19285" s="1" t="str">
        <f t="shared" si="270"/>
        <v/>
      </c>
    </row>
    <row r="19286" spans="15:15" x14ac:dyDescent="0.2">
      <c r="O19286" s="1" t="str">
        <f t="shared" si="270"/>
        <v/>
      </c>
    </row>
    <row r="19287" spans="15:15" x14ac:dyDescent="0.2">
      <c r="O19287" s="1" t="str">
        <f t="shared" si="270"/>
        <v/>
      </c>
    </row>
    <row r="19288" spans="15:15" x14ac:dyDescent="0.2">
      <c r="O19288" s="1" t="str">
        <f t="shared" si="270"/>
        <v/>
      </c>
    </row>
    <row r="19289" spans="15:15" x14ac:dyDescent="0.2">
      <c r="O19289" s="1" t="str">
        <f t="shared" si="270"/>
        <v/>
      </c>
    </row>
    <row r="19290" spans="15:15" x14ac:dyDescent="0.2">
      <c r="O19290" s="1" t="str">
        <f t="shared" si="270"/>
        <v/>
      </c>
    </row>
    <row r="19291" spans="15:15" x14ac:dyDescent="0.2">
      <c r="O19291" s="1" t="str">
        <f t="shared" si="270"/>
        <v/>
      </c>
    </row>
    <row r="19292" spans="15:15" x14ac:dyDescent="0.2">
      <c r="O19292" s="1" t="str">
        <f t="shared" si="270"/>
        <v/>
      </c>
    </row>
    <row r="19293" spans="15:15" x14ac:dyDescent="0.2">
      <c r="O19293" s="1" t="str">
        <f t="shared" si="270"/>
        <v/>
      </c>
    </row>
    <row r="19294" spans="15:15" x14ac:dyDescent="0.2">
      <c r="O19294" s="1" t="str">
        <f t="shared" si="270"/>
        <v/>
      </c>
    </row>
    <row r="19295" spans="15:15" x14ac:dyDescent="0.2">
      <c r="O19295" s="1" t="str">
        <f t="shared" si="270"/>
        <v/>
      </c>
    </row>
    <row r="19296" spans="15:15" x14ac:dyDescent="0.2">
      <c r="O19296" s="1" t="str">
        <f t="shared" si="270"/>
        <v/>
      </c>
    </row>
    <row r="19297" spans="15:15" x14ac:dyDescent="0.2">
      <c r="O19297" s="1" t="str">
        <f t="shared" si="270"/>
        <v/>
      </c>
    </row>
    <row r="19298" spans="15:15" x14ac:dyDescent="0.2">
      <c r="O19298" s="1" t="str">
        <f t="shared" si="270"/>
        <v/>
      </c>
    </row>
    <row r="19299" spans="15:15" x14ac:dyDescent="0.2">
      <c r="O19299" s="1" t="str">
        <f t="shared" si="270"/>
        <v/>
      </c>
    </row>
    <row r="19300" spans="15:15" x14ac:dyDescent="0.2">
      <c r="O19300" s="1" t="str">
        <f t="shared" si="270"/>
        <v/>
      </c>
    </row>
    <row r="19301" spans="15:15" x14ac:dyDescent="0.2">
      <c r="O19301" s="1" t="str">
        <f t="shared" si="270"/>
        <v/>
      </c>
    </row>
    <row r="19302" spans="15:15" x14ac:dyDescent="0.2">
      <c r="O19302" s="1" t="str">
        <f t="shared" si="270"/>
        <v/>
      </c>
    </row>
    <row r="19303" spans="15:15" x14ac:dyDescent="0.2">
      <c r="O19303" s="1" t="str">
        <f t="shared" si="270"/>
        <v/>
      </c>
    </row>
    <row r="19304" spans="15:15" x14ac:dyDescent="0.2">
      <c r="O19304" s="1" t="str">
        <f t="shared" si="270"/>
        <v/>
      </c>
    </row>
    <row r="19305" spans="15:15" x14ac:dyDescent="0.2">
      <c r="O19305" s="1" t="str">
        <f t="shared" si="270"/>
        <v/>
      </c>
    </row>
    <row r="19306" spans="15:15" x14ac:dyDescent="0.2">
      <c r="O19306" s="1" t="str">
        <f t="shared" si="270"/>
        <v/>
      </c>
    </row>
    <row r="19307" spans="15:15" x14ac:dyDescent="0.2">
      <c r="O19307" s="1" t="str">
        <f t="shared" si="270"/>
        <v/>
      </c>
    </row>
    <row r="19308" spans="15:15" x14ac:dyDescent="0.2">
      <c r="O19308" s="1" t="str">
        <f t="shared" si="270"/>
        <v/>
      </c>
    </row>
    <row r="19309" spans="15:15" x14ac:dyDescent="0.2">
      <c r="O19309" s="1" t="str">
        <f t="shared" si="270"/>
        <v/>
      </c>
    </row>
    <row r="19310" spans="15:15" x14ac:dyDescent="0.2">
      <c r="O19310" s="1" t="str">
        <f t="shared" si="270"/>
        <v/>
      </c>
    </row>
    <row r="19311" spans="15:15" x14ac:dyDescent="0.2">
      <c r="O19311" s="1" t="str">
        <f t="shared" si="270"/>
        <v/>
      </c>
    </row>
    <row r="19312" spans="15:15" x14ac:dyDescent="0.2">
      <c r="O19312" s="1" t="str">
        <f t="shared" si="270"/>
        <v/>
      </c>
    </row>
    <row r="19313" spans="15:15" x14ac:dyDescent="0.2">
      <c r="O19313" s="1" t="str">
        <f t="shared" si="270"/>
        <v/>
      </c>
    </row>
    <row r="19314" spans="15:15" x14ac:dyDescent="0.2">
      <c r="O19314" s="1" t="str">
        <f t="shared" si="270"/>
        <v/>
      </c>
    </row>
    <row r="19315" spans="15:15" x14ac:dyDescent="0.2">
      <c r="O19315" s="1" t="str">
        <f t="shared" si="270"/>
        <v/>
      </c>
    </row>
    <row r="19316" spans="15:15" x14ac:dyDescent="0.2">
      <c r="O19316" s="1" t="str">
        <f t="shared" si="270"/>
        <v/>
      </c>
    </row>
    <row r="19317" spans="15:15" x14ac:dyDescent="0.2">
      <c r="O19317" s="1" t="str">
        <f t="shared" si="270"/>
        <v/>
      </c>
    </row>
    <row r="19318" spans="15:15" x14ac:dyDescent="0.2">
      <c r="O19318" s="1" t="str">
        <f t="shared" si="270"/>
        <v/>
      </c>
    </row>
    <row r="19319" spans="15:15" x14ac:dyDescent="0.2">
      <c r="O19319" s="1" t="str">
        <f t="shared" si="270"/>
        <v/>
      </c>
    </row>
    <row r="19320" spans="15:15" x14ac:dyDescent="0.2">
      <c r="O19320" s="1" t="str">
        <f t="shared" si="270"/>
        <v/>
      </c>
    </row>
    <row r="19321" spans="15:15" x14ac:dyDescent="0.2">
      <c r="O19321" s="1" t="str">
        <f t="shared" si="270"/>
        <v/>
      </c>
    </row>
    <row r="19322" spans="15:15" x14ac:dyDescent="0.2">
      <c r="O19322" s="1" t="str">
        <f t="shared" si="270"/>
        <v/>
      </c>
    </row>
    <row r="19323" spans="15:15" x14ac:dyDescent="0.2">
      <c r="O19323" s="1" t="str">
        <f t="shared" si="270"/>
        <v/>
      </c>
    </row>
    <row r="19324" spans="15:15" x14ac:dyDescent="0.2">
      <c r="O19324" s="1" t="str">
        <f t="shared" si="270"/>
        <v/>
      </c>
    </row>
    <row r="19325" spans="15:15" x14ac:dyDescent="0.2">
      <c r="O19325" s="1" t="str">
        <f t="shared" si="270"/>
        <v/>
      </c>
    </row>
    <row r="19326" spans="15:15" x14ac:dyDescent="0.2">
      <c r="O19326" s="1" t="str">
        <f t="shared" si="270"/>
        <v/>
      </c>
    </row>
    <row r="19327" spans="15:15" x14ac:dyDescent="0.2">
      <c r="O19327" s="1" t="str">
        <f t="shared" si="270"/>
        <v/>
      </c>
    </row>
    <row r="19328" spans="15:15" x14ac:dyDescent="0.2">
      <c r="O19328" s="1" t="str">
        <f t="shared" si="270"/>
        <v/>
      </c>
    </row>
    <row r="19329" spans="15:15" x14ac:dyDescent="0.2">
      <c r="O19329" s="1" t="str">
        <f t="shared" si="270"/>
        <v/>
      </c>
    </row>
    <row r="19330" spans="15:15" x14ac:dyDescent="0.2">
      <c r="O19330" s="1" t="str">
        <f t="shared" ref="O19330:O19393" si="271">IF(ABS(H19330-G19330) &gt; (H19330*0.1), "X", "")</f>
        <v/>
      </c>
    </row>
    <row r="19331" spans="15:15" x14ac:dyDescent="0.2">
      <c r="O19331" s="1" t="str">
        <f t="shared" si="271"/>
        <v/>
      </c>
    </row>
    <row r="19332" spans="15:15" x14ac:dyDescent="0.2">
      <c r="O19332" s="1" t="str">
        <f t="shared" si="271"/>
        <v/>
      </c>
    </row>
    <row r="19333" spans="15:15" x14ac:dyDescent="0.2">
      <c r="O19333" s="1" t="str">
        <f t="shared" si="271"/>
        <v/>
      </c>
    </row>
    <row r="19334" spans="15:15" x14ac:dyDescent="0.2">
      <c r="O19334" s="1" t="str">
        <f t="shared" si="271"/>
        <v/>
      </c>
    </row>
    <row r="19335" spans="15:15" x14ac:dyDescent="0.2">
      <c r="O19335" s="1" t="str">
        <f t="shared" si="271"/>
        <v/>
      </c>
    </row>
    <row r="19336" spans="15:15" x14ac:dyDescent="0.2">
      <c r="O19336" s="1" t="str">
        <f t="shared" si="271"/>
        <v/>
      </c>
    </row>
    <row r="19337" spans="15:15" x14ac:dyDescent="0.2">
      <c r="O19337" s="1" t="str">
        <f t="shared" si="271"/>
        <v/>
      </c>
    </row>
    <row r="19338" spans="15:15" x14ac:dyDescent="0.2">
      <c r="O19338" s="1" t="str">
        <f t="shared" si="271"/>
        <v/>
      </c>
    </row>
    <row r="19339" spans="15:15" x14ac:dyDescent="0.2">
      <c r="O19339" s="1" t="str">
        <f t="shared" si="271"/>
        <v/>
      </c>
    </row>
    <row r="19340" spans="15:15" x14ac:dyDescent="0.2">
      <c r="O19340" s="1" t="str">
        <f t="shared" si="271"/>
        <v/>
      </c>
    </row>
    <row r="19341" spans="15:15" x14ac:dyDescent="0.2">
      <c r="O19341" s="1" t="str">
        <f t="shared" si="271"/>
        <v/>
      </c>
    </row>
    <row r="19342" spans="15:15" x14ac:dyDescent="0.2">
      <c r="O19342" s="1" t="str">
        <f t="shared" si="271"/>
        <v/>
      </c>
    </row>
    <row r="19343" spans="15:15" x14ac:dyDescent="0.2">
      <c r="O19343" s="1" t="str">
        <f t="shared" si="271"/>
        <v/>
      </c>
    </row>
    <row r="19344" spans="15:15" x14ac:dyDescent="0.2">
      <c r="O19344" s="1" t="str">
        <f t="shared" si="271"/>
        <v/>
      </c>
    </row>
    <row r="19345" spans="15:15" x14ac:dyDescent="0.2">
      <c r="O19345" s="1" t="str">
        <f t="shared" si="271"/>
        <v/>
      </c>
    </row>
    <row r="19346" spans="15:15" x14ac:dyDescent="0.2">
      <c r="O19346" s="1" t="str">
        <f t="shared" si="271"/>
        <v/>
      </c>
    </row>
    <row r="19347" spans="15:15" x14ac:dyDescent="0.2">
      <c r="O19347" s="1" t="str">
        <f t="shared" si="271"/>
        <v/>
      </c>
    </row>
    <row r="19348" spans="15:15" x14ac:dyDescent="0.2">
      <c r="O19348" s="1" t="str">
        <f t="shared" si="271"/>
        <v/>
      </c>
    </row>
    <row r="19349" spans="15:15" x14ac:dyDescent="0.2">
      <c r="O19349" s="1" t="str">
        <f t="shared" si="271"/>
        <v/>
      </c>
    </row>
    <row r="19350" spans="15:15" x14ac:dyDescent="0.2">
      <c r="O19350" s="1" t="str">
        <f t="shared" si="271"/>
        <v/>
      </c>
    </row>
    <row r="19351" spans="15:15" x14ac:dyDescent="0.2">
      <c r="O19351" s="1" t="str">
        <f t="shared" si="271"/>
        <v/>
      </c>
    </row>
    <row r="19352" spans="15:15" x14ac:dyDescent="0.2">
      <c r="O19352" s="1" t="str">
        <f t="shared" si="271"/>
        <v/>
      </c>
    </row>
    <row r="19353" spans="15:15" x14ac:dyDescent="0.2">
      <c r="O19353" s="1" t="str">
        <f t="shared" si="271"/>
        <v/>
      </c>
    </row>
    <row r="19354" spans="15:15" x14ac:dyDescent="0.2">
      <c r="O19354" s="1" t="str">
        <f t="shared" si="271"/>
        <v/>
      </c>
    </row>
    <row r="19355" spans="15:15" x14ac:dyDescent="0.2">
      <c r="O19355" s="1" t="str">
        <f t="shared" si="271"/>
        <v/>
      </c>
    </row>
    <row r="19356" spans="15:15" x14ac:dyDescent="0.2">
      <c r="O19356" s="1" t="str">
        <f t="shared" si="271"/>
        <v/>
      </c>
    </row>
    <row r="19357" spans="15:15" x14ac:dyDescent="0.2">
      <c r="O19357" s="1" t="str">
        <f t="shared" si="271"/>
        <v/>
      </c>
    </row>
    <row r="19358" spans="15:15" x14ac:dyDescent="0.2">
      <c r="O19358" s="1" t="str">
        <f t="shared" si="271"/>
        <v/>
      </c>
    </row>
    <row r="19359" spans="15:15" x14ac:dyDescent="0.2">
      <c r="O19359" s="1" t="str">
        <f t="shared" si="271"/>
        <v/>
      </c>
    </row>
    <row r="19360" spans="15:15" x14ac:dyDescent="0.2">
      <c r="O19360" s="1" t="str">
        <f t="shared" si="271"/>
        <v/>
      </c>
    </row>
    <row r="19361" spans="15:15" x14ac:dyDescent="0.2">
      <c r="O19361" s="1" t="str">
        <f t="shared" si="271"/>
        <v/>
      </c>
    </row>
    <row r="19362" spans="15:15" x14ac:dyDescent="0.2">
      <c r="O19362" s="1" t="str">
        <f t="shared" si="271"/>
        <v/>
      </c>
    </row>
    <row r="19363" spans="15:15" x14ac:dyDescent="0.2">
      <c r="O19363" s="1" t="str">
        <f t="shared" si="271"/>
        <v/>
      </c>
    </row>
    <row r="19364" spans="15:15" x14ac:dyDescent="0.2">
      <c r="O19364" s="1" t="str">
        <f t="shared" si="271"/>
        <v/>
      </c>
    </row>
    <row r="19365" spans="15:15" x14ac:dyDescent="0.2">
      <c r="O19365" s="1" t="str">
        <f t="shared" si="271"/>
        <v/>
      </c>
    </row>
    <row r="19366" spans="15:15" x14ac:dyDescent="0.2">
      <c r="O19366" s="1" t="str">
        <f t="shared" si="271"/>
        <v/>
      </c>
    </row>
    <row r="19367" spans="15:15" x14ac:dyDescent="0.2">
      <c r="O19367" s="1" t="str">
        <f t="shared" si="271"/>
        <v/>
      </c>
    </row>
    <row r="19368" spans="15:15" x14ac:dyDescent="0.2">
      <c r="O19368" s="1" t="str">
        <f t="shared" si="271"/>
        <v/>
      </c>
    </row>
    <row r="19369" spans="15:15" x14ac:dyDescent="0.2">
      <c r="O19369" s="1" t="str">
        <f t="shared" si="271"/>
        <v/>
      </c>
    </row>
    <row r="19370" spans="15:15" x14ac:dyDescent="0.2">
      <c r="O19370" s="1" t="str">
        <f t="shared" si="271"/>
        <v/>
      </c>
    </row>
    <row r="19371" spans="15:15" x14ac:dyDescent="0.2">
      <c r="O19371" s="1" t="str">
        <f t="shared" si="271"/>
        <v/>
      </c>
    </row>
    <row r="19372" spans="15:15" x14ac:dyDescent="0.2">
      <c r="O19372" s="1" t="str">
        <f t="shared" si="271"/>
        <v/>
      </c>
    </row>
    <row r="19373" spans="15:15" x14ac:dyDescent="0.2">
      <c r="O19373" s="1" t="str">
        <f t="shared" si="271"/>
        <v/>
      </c>
    </row>
    <row r="19374" spans="15:15" x14ac:dyDescent="0.2">
      <c r="O19374" s="1" t="str">
        <f t="shared" si="271"/>
        <v/>
      </c>
    </row>
    <row r="19375" spans="15:15" x14ac:dyDescent="0.2">
      <c r="O19375" s="1" t="str">
        <f t="shared" si="271"/>
        <v/>
      </c>
    </row>
    <row r="19376" spans="15:15" x14ac:dyDescent="0.2">
      <c r="O19376" s="1" t="str">
        <f t="shared" si="271"/>
        <v/>
      </c>
    </row>
    <row r="19377" spans="15:15" x14ac:dyDescent="0.2">
      <c r="O19377" s="1" t="str">
        <f t="shared" si="271"/>
        <v/>
      </c>
    </row>
    <row r="19378" spans="15:15" x14ac:dyDescent="0.2">
      <c r="O19378" s="1" t="str">
        <f t="shared" si="271"/>
        <v/>
      </c>
    </row>
    <row r="19379" spans="15:15" x14ac:dyDescent="0.2">
      <c r="O19379" s="1" t="str">
        <f t="shared" si="271"/>
        <v/>
      </c>
    </row>
    <row r="19380" spans="15:15" x14ac:dyDescent="0.2">
      <c r="O19380" s="1" t="str">
        <f t="shared" si="271"/>
        <v/>
      </c>
    </row>
    <row r="19381" spans="15:15" x14ac:dyDescent="0.2">
      <c r="O19381" s="1" t="str">
        <f t="shared" si="271"/>
        <v/>
      </c>
    </row>
    <row r="19382" spans="15:15" x14ac:dyDescent="0.2">
      <c r="O19382" s="1" t="str">
        <f t="shared" si="271"/>
        <v/>
      </c>
    </row>
    <row r="19383" spans="15:15" x14ac:dyDescent="0.2">
      <c r="O19383" s="1" t="str">
        <f t="shared" si="271"/>
        <v/>
      </c>
    </row>
    <row r="19384" spans="15:15" x14ac:dyDescent="0.2">
      <c r="O19384" s="1" t="str">
        <f t="shared" si="271"/>
        <v/>
      </c>
    </row>
    <row r="19385" spans="15:15" x14ac:dyDescent="0.2">
      <c r="O19385" s="1" t="str">
        <f t="shared" si="271"/>
        <v/>
      </c>
    </row>
    <row r="19386" spans="15:15" x14ac:dyDescent="0.2">
      <c r="O19386" s="1" t="str">
        <f t="shared" si="271"/>
        <v/>
      </c>
    </row>
    <row r="19387" spans="15:15" x14ac:dyDescent="0.2">
      <c r="O19387" s="1" t="str">
        <f t="shared" si="271"/>
        <v/>
      </c>
    </row>
    <row r="19388" spans="15:15" x14ac:dyDescent="0.2">
      <c r="O19388" s="1" t="str">
        <f t="shared" si="271"/>
        <v/>
      </c>
    </row>
    <row r="19389" spans="15:15" x14ac:dyDescent="0.2">
      <c r="O19389" s="1" t="str">
        <f t="shared" si="271"/>
        <v/>
      </c>
    </row>
    <row r="19390" spans="15:15" x14ac:dyDescent="0.2">
      <c r="O19390" s="1" t="str">
        <f t="shared" si="271"/>
        <v/>
      </c>
    </row>
    <row r="19391" spans="15:15" x14ac:dyDescent="0.2">
      <c r="O19391" s="1" t="str">
        <f t="shared" si="271"/>
        <v/>
      </c>
    </row>
    <row r="19392" spans="15:15" x14ac:dyDescent="0.2">
      <c r="O19392" s="1" t="str">
        <f t="shared" si="271"/>
        <v/>
      </c>
    </row>
    <row r="19393" spans="15:15" x14ac:dyDescent="0.2">
      <c r="O19393" s="1" t="str">
        <f t="shared" si="271"/>
        <v/>
      </c>
    </row>
    <row r="19394" spans="15:15" x14ac:dyDescent="0.2">
      <c r="O19394" s="1" t="str">
        <f t="shared" ref="O19394:O19457" si="272">IF(ABS(H19394-G19394) &gt; (H19394*0.1), "X", "")</f>
        <v/>
      </c>
    </row>
    <row r="19395" spans="15:15" x14ac:dyDescent="0.2">
      <c r="O19395" s="1" t="str">
        <f t="shared" si="272"/>
        <v/>
      </c>
    </row>
    <row r="19396" spans="15:15" x14ac:dyDescent="0.2">
      <c r="O19396" s="1" t="str">
        <f t="shared" si="272"/>
        <v/>
      </c>
    </row>
    <row r="19397" spans="15:15" x14ac:dyDescent="0.2">
      <c r="O19397" s="1" t="str">
        <f t="shared" si="272"/>
        <v/>
      </c>
    </row>
    <row r="19398" spans="15:15" x14ac:dyDescent="0.2">
      <c r="O19398" s="1" t="str">
        <f t="shared" si="272"/>
        <v/>
      </c>
    </row>
    <row r="19399" spans="15:15" x14ac:dyDescent="0.2">
      <c r="O19399" s="1" t="str">
        <f t="shared" si="272"/>
        <v/>
      </c>
    </row>
    <row r="19400" spans="15:15" x14ac:dyDescent="0.2">
      <c r="O19400" s="1" t="str">
        <f t="shared" si="272"/>
        <v/>
      </c>
    </row>
    <row r="19401" spans="15:15" x14ac:dyDescent="0.2">
      <c r="O19401" s="1" t="str">
        <f t="shared" si="272"/>
        <v/>
      </c>
    </row>
    <row r="19402" spans="15:15" x14ac:dyDescent="0.2">
      <c r="O19402" s="1" t="str">
        <f t="shared" si="272"/>
        <v/>
      </c>
    </row>
    <row r="19403" spans="15:15" x14ac:dyDescent="0.2">
      <c r="O19403" s="1" t="str">
        <f t="shared" si="272"/>
        <v/>
      </c>
    </row>
    <row r="19404" spans="15:15" x14ac:dyDescent="0.2">
      <c r="O19404" s="1" t="str">
        <f t="shared" si="272"/>
        <v/>
      </c>
    </row>
    <row r="19405" spans="15:15" x14ac:dyDescent="0.2">
      <c r="O19405" s="1" t="str">
        <f t="shared" si="272"/>
        <v/>
      </c>
    </row>
    <row r="19406" spans="15:15" x14ac:dyDescent="0.2">
      <c r="O19406" s="1" t="str">
        <f t="shared" si="272"/>
        <v/>
      </c>
    </row>
    <row r="19407" spans="15:15" x14ac:dyDescent="0.2">
      <c r="O19407" s="1" t="str">
        <f t="shared" si="272"/>
        <v/>
      </c>
    </row>
    <row r="19408" spans="15:15" x14ac:dyDescent="0.2">
      <c r="O19408" s="1" t="str">
        <f t="shared" si="272"/>
        <v/>
      </c>
    </row>
    <row r="19409" spans="15:15" x14ac:dyDescent="0.2">
      <c r="O19409" s="1" t="str">
        <f t="shared" si="272"/>
        <v/>
      </c>
    </row>
    <row r="19410" spans="15:15" x14ac:dyDescent="0.2">
      <c r="O19410" s="1" t="str">
        <f t="shared" si="272"/>
        <v/>
      </c>
    </row>
    <row r="19411" spans="15:15" x14ac:dyDescent="0.2">
      <c r="O19411" s="1" t="str">
        <f t="shared" si="272"/>
        <v/>
      </c>
    </row>
    <row r="19412" spans="15:15" x14ac:dyDescent="0.2">
      <c r="O19412" s="1" t="str">
        <f t="shared" si="272"/>
        <v/>
      </c>
    </row>
    <row r="19413" spans="15:15" x14ac:dyDescent="0.2">
      <c r="O19413" s="1" t="str">
        <f t="shared" si="272"/>
        <v/>
      </c>
    </row>
    <row r="19414" spans="15:15" x14ac:dyDescent="0.2">
      <c r="O19414" s="1" t="str">
        <f t="shared" si="272"/>
        <v/>
      </c>
    </row>
    <row r="19415" spans="15:15" x14ac:dyDescent="0.2">
      <c r="O19415" s="1" t="str">
        <f t="shared" si="272"/>
        <v/>
      </c>
    </row>
    <row r="19416" spans="15:15" x14ac:dyDescent="0.2">
      <c r="O19416" s="1" t="str">
        <f t="shared" si="272"/>
        <v/>
      </c>
    </row>
    <row r="19417" spans="15:15" x14ac:dyDescent="0.2">
      <c r="O19417" s="1" t="str">
        <f t="shared" si="272"/>
        <v/>
      </c>
    </row>
    <row r="19418" spans="15:15" x14ac:dyDescent="0.2">
      <c r="O19418" s="1" t="str">
        <f t="shared" si="272"/>
        <v/>
      </c>
    </row>
    <row r="19419" spans="15:15" x14ac:dyDescent="0.2">
      <c r="O19419" s="1" t="str">
        <f t="shared" si="272"/>
        <v/>
      </c>
    </row>
    <row r="19420" spans="15:15" x14ac:dyDescent="0.2">
      <c r="O19420" s="1" t="str">
        <f t="shared" si="272"/>
        <v/>
      </c>
    </row>
    <row r="19421" spans="15:15" x14ac:dyDescent="0.2">
      <c r="O19421" s="1" t="str">
        <f t="shared" si="272"/>
        <v/>
      </c>
    </row>
    <row r="19422" spans="15:15" x14ac:dyDescent="0.2">
      <c r="O19422" s="1" t="str">
        <f t="shared" si="272"/>
        <v/>
      </c>
    </row>
    <row r="19423" spans="15:15" x14ac:dyDescent="0.2">
      <c r="O19423" s="1" t="str">
        <f t="shared" si="272"/>
        <v/>
      </c>
    </row>
    <row r="19424" spans="15:15" x14ac:dyDescent="0.2">
      <c r="O19424" s="1" t="str">
        <f t="shared" si="272"/>
        <v/>
      </c>
    </row>
    <row r="19425" spans="15:15" x14ac:dyDescent="0.2">
      <c r="O19425" s="1" t="str">
        <f t="shared" si="272"/>
        <v/>
      </c>
    </row>
    <row r="19426" spans="15:15" x14ac:dyDescent="0.2">
      <c r="O19426" s="1" t="str">
        <f t="shared" si="272"/>
        <v/>
      </c>
    </row>
    <row r="19427" spans="15:15" x14ac:dyDescent="0.2">
      <c r="O19427" s="1" t="str">
        <f t="shared" si="272"/>
        <v/>
      </c>
    </row>
    <row r="19428" spans="15:15" x14ac:dyDescent="0.2">
      <c r="O19428" s="1" t="str">
        <f t="shared" si="272"/>
        <v/>
      </c>
    </row>
    <row r="19429" spans="15:15" x14ac:dyDescent="0.2">
      <c r="O19429" s="1" t="str">
        <f t="shared" si="272"/>
        <v/>
      </c>
    </row>
    <row r="19430" spans="15:15" x14ac:dyDescent="0.2">
      <c r="O19430" s="1" t="str">
        <f t="shared" si="272"/>
        <v/>
      </c>
    </row>
    <row r="19431" spans="15:15" x14ac:dyDescent="0.2">
      <c r="O19431" s="1" t="str">
        <f t="shared" si="272"/>
        <v/>
      </c>
    </row>
    <row r="19432" spans="15:15" x14ac:dyDescent="0.2">
      <c r="O19432" s="1" t="str">
        <f t="shared" si="272"/>
        <v/>
      </c>
    </row>
    <row r="19433" spans="15:15" x14ac:dyDescent="0.2">
      <c r="O19433" s="1" t="str">
        <f t="shared" si="272"/>
        <v/>
      </c>
    </row>
    <row r="19434" spans="15:15" x14ac:dyDescent="0.2">
      <c r="O19434" s="1" t="str">
        <f t="shared" si="272"/>
        <v/>
      </c>
    </row>
    <row r="19435" spans="15:15" x14ac:dyDescent="0.2">
      <c r="O19435" s="1" t="str">
        <f t="shared" si="272"/>
        <v/>
      </c>
    </row>
    <row r="19436" spans="15:15" x14ac:dyDescent="0.2">
      <c r="O19436" s="1" t="str">
        <f t="shared" si="272"/>
        <v/>
      </c>
    </row>
    <row r="19437" spans="15:15" x14ac:dyDescent="0.2">
      <c r="O19437" s="1" t="str">
        <f t="shared" si="272"/>
        <v/>
      </c>
    </row>
    <row r="19438" spans="15:15" x14ac:dyDescent="0.2">
      <c r="O19438" s="1" t="str">
        <f t="shared" si="272"/>
        <v/>
      </c>
    </row>
    <row r="19439" spans="15:15" x14ac:dyDescent="0.2">
      <c r="O19439" s="1" t="str">
        <f t="shared" si="272"/>
        <v/>
      </c>
    </row>
    <row r="19440" spans="15:15" x14ac:dyDescent="0.2">
      <c r="O19440" s="1" t="str">
        <f t="shared" si="272"/>
        <v/>
      </c>
    </row>
    <row r="19441" spans="15:15" x14ac:dyDescent="0.2">
      <c r="O19441" s="1" t="str">
        <f t="shared" si="272"/>
        <v/>
      </c>
    </row>
    <row r="19442" spans="15:15" x14ac:dyDescent="0.2">
      <c r="O19442" s="1" t="str">
        <f t="shared" si="272"/>
        <v/>
      </c>
    </row>
    <row r="19443" spans="15:15" x14ac:dyDescent="0.2">
      <c r="O19443" s="1" t="str">
        <f t="shared" si="272"/>
        <v/>
      </c>
    </row>
    <row r="19444" spans="15:15" x14ac:dyDescent="0.2">
      <c r="O19444" s="1" t="str">
        <f t="shared" si="272"/>
        <v/>
      </c>
    </row>
    <row r="19445" spans="15:15" x14ac:dyDescent="0.2">
      <c r="O19445" s="1" t="str">
        <f t="shared" si="272"/>
        <v/>
      </c>
    </row>
    <row r="19446" spans="15:15" x14ac:dyDescent="0.2">
      <c r="O19446" s="1" t="str">
        <f t="shared" si="272"/>
        <v/>
      </c>
    </row>
    <row r="19447" spans="15:15" x14ac:dyDescent="0.2">
      <c r="O19447" s="1" t="str">
        <f t="shared" si="272"/>
        <v/>
      </c>
    </row>
    <row r="19448" spans="15:15" x14ac:dyDescent="0.2">
      <c r="O19448" s="1" t="str">
        <f t="shared" si="272"/>
        <v/>
      </c>
    </row>
    <row r="19449" spans="15:15" x14ac:dyDescent="0.2">
      <c r="O19449" s="1" t="str">
        <f t="shared" si="272"/>
        <v/>
      </c>
    </row>
    <row r="19450" spans="15:15" x14ac:dyDescent="0.2">
      <c r="O19450" s="1" t="str">
        <f t="shared" si="272"/>
        <v/>
      </c>
    </row>
    <row r="19451" spans="15:15" x14ac:dyDescent="0.2">
      <c r="O19451" s="1" t="str">
        <f t="shared" si="272"/>
        <v/>
      </c>
    </row>
    <row r="19452" spans="15:15" x14ac:dyDescent="0.2">
      <c r="O19452" s="1" t="str">
        <f t="shared" si="272"/>
        <v/>
      </c>
    </row>
    <row r="19453" spans="15:15" x14ac:dyDescent="0.2">
      <c r="O19453" s="1" t="str">
        <f t="shared" si="272"/>
        <v/>
      </c>
    </row>
    <row r="19454" spans="15:15" x14ac:dyDescent="0.2">
      <c r="O19454" s="1" t="str">
        <f t="shared" si="272"/>
        <v/>
      </c>
    </row>
    <row r="19455" spans="15:15" x14ac:dyDescent="0.2">
      <c r="O19455" s="1" t="str">
        <f t="shared" si="272"/>
        <v/>
      </c>
    </row>
    <row r="19456" spans="15:15" x14ac:dyDescent="0.2">
      <c r="O19456" s="1" t="str">
        <f t="shared" si="272"/>
        <v/>
      </c>
    </row>
    <row r="19457" spans="15:15" x14ac:dyDescent="0.2">
      <c r="O19457" s="1" t="str">
        <f t="shared" si="272"/>
        <v/>
      </c>
    </row>
    <row r="19458" spans="15:15" x14ac:dyDescent="0.2">
      <c r="O19458" s="1" t="str">
        <f t="shared" ref="O19458:O19521" si="273">IF(ABS(H19458-G19458) &gt; (H19458*0.1), "X", "")</f>
        <v/>
      </c>
    </row>
    <row r="19459" spans="15:15" x14ac:dyDescent="0.2">
      <c r="O19459" s="1" t="str">
        <f t="shared" si="273"/>
        <v/>
      </c>
    </row>
    <row r="19460" spans="15:15" x14ac:dyDescent="0.2">
      <c r="O19460" s="1" t="str">
        <f t="shared" si="273"/>
        <v/>
      </c>
    </row>
    <row r="19461" spans="15:15" x14ac:dyDescent="0.2">
      <c r="O19461" s="1" t="str">
        <f t="shared" si="273"/>
        <v/>
      </c>
    </row>
    <row r="19462" spans="15:15" x14ac:dyDescent="0.2">
      <c r="O19462" s="1" t="str">
        <f t="shared" si="273"/>
        <v/>
      </c>
    </row>
    <row r="19463" spans="15:15" x14ac:dyDescent="0.2">
      <c r="O19463" s="1" t="str">
        <f t="shared" si="273"/>
        <v/>
      </c>
    </row>
    <row r="19464" spans="15:15" x14ac:dyDescent="0.2">
      <c r="O19464" s="1" t="str">
        <f t="shared" si="273"/>
        <v/>
      </c>
    </row>
    <row r="19465" spans="15:15" x14ac:dyDescent="0.2">
      <c r="O19465" s="1" t="str">
        <f t="shared" si="273"/>
        <v/>
      </c>
    </row>
    <row r="19466" spans="15:15" x14ac:dyDescent="0.2">
      <c r="O19466" s="1" t="str">
        <f t="shared" si="273"/>
        <v/>
      </c>
    </row>
    <row r="19467" spans="15:15" x14ac:dyDescent="0.2">
      <c r="O19467" s="1" t="str">
        <f t="shared" si="273"/>
        <v/>
      </c>
    </row>
    <row r="19468" spans="15:15" x14ac:dyDescent="0.2">
      <c r="O19468" s="1" t="str">
        <f t="shared" si="273"/>
        <v/>
      </c>
    </row>
    <row r="19469" spans="15:15" x14ac:dyDescent="0.2">
      <c r="O19469" s="1" t="str">
        <f t="shared" si="273"/>
        <v/>
      </c>
    </row>
    <row r="19470" spans="15:15" x14ac:dyDescent="0.2">
      <c r="O19470" s="1" t="str">
        <f t="shared" si="273"/>
        <v/>
      </c>
    </row>
    <row r="19471" spans="15:15" x14ac:dyDescent="0.2">
      <c r="O19471" s="1" t="str">
        <f t="shared" si="273"/>
        <v/>
      </c>
    </row>
    <row r="19472" spans="15:15" x14ac:dyDescent="0.2">
      <c r="O19472" s="1" t="str">
        <f t="shared" si="273"/>
        <v/>
      </c>
    </row>
    <row r="19473" spans="15:15" x14ac:dyDescent="0.2">
      <c r="O19473" s="1" t="str">
        <f t="shared" si="273"/>
        <v/>
      </c>
    </row>
    <row r="19474" spans="15:15" x14ac:dyDescent="0.2">
      <c r="O19474" s="1" t="str">
        <f t="shared" si="273"/>
        <v/>
      </c>
    </row>
    <row r="19475" spans="15:15" x14ac:dyDescent="0.2">
      <c r="O19475" s="1" t="str">
        <f t="shared" si="273"/>
        <v/>
      </c>
    </row>
    <row r="19476" spans="15:15" x14ac:dyDescent="0.2">
      <c r="O19476" s="1" t="str">
        <f t="shared" si="273"/>
        <v/>
      </c>
    </row>
    <row r="19477" spans="15:15" x14ac:dyDescent="0.2">
      <c r="O19477" s="1" t="str">
        <f t="shared" si="273"/>
        <v/>
      </c>
    </row>
    <row r="19478" spans="15:15" x14ac:dyDescent="0.2">
      <c r="O19478" s="1" t="str">
        <f t="shared" si="273"/>
        <v/>
      </c>
    </row>
    <row r="19479" spans="15:15" x14ac:dyDescent="0.2">
      <c r="O19479" s="1" t="str">
        <f t="shared" si="273"/>
        <v/>
      </c>
    </row>
    <row r="19480" spans="15:15" x14ac:dyDescent="0.2">
      <c r="O19480" s="1" t="str">
        <f t="shared" si="273"/>
        <v/>
      </c>
    </row>
    <row r="19481" spans="15:15" x14ac:dyDescent="0.2">
      <c r="O19481" s="1" t="str">
        <f t="shared" si="273"/>
        <v/>
      </c>
    </row>
    <row r="19482" spans="15:15" x14ac:dyDescent="0.2">
      <c r="O19482" s="1" t="str">
        <f t="shared" si="273"/>
        <v/>
      </c>
    </row>
    <row r="19483" spans="15:15" x14ac:dyDescent="0.2">
      <c r="O19483" s="1" t="str">
        <f t="shared" si="273"/>
        <v/>
      </c>
    </row>
    <row r="19484" spans="15:15" x14ac:dyDescent="0.2">
      <c r="O19484" s="1" t="str">
        <f t="shared" si="273"/>
        <v/>
      </c>
    </row>
    <row r="19485" spans="15:15" x14ac:dyDescent="0.2">
      <c r="O19485" s="1" t="str">
        <f t="shared" si="273"/>
        <v/>
      </c>
    </row>
    <row r="19486" spans="15:15" x14ac:dyDescent="0.2">
      <c r="O19486" s="1" t="str">
        <f t="shared" si="273"/>
        <v/>
      </c>
    </row>
    <row r="19487" spans="15:15" x14ac:dyDescent="0.2">
      <c r="O19487" s="1" t="str">
        <f t="shared" si="273"/>
        <v/>
      </c>
    </row>
    <row r="19488" spans="15:15" x14ac:dyDescent="0.2">
      <c r="O19488" s="1" t="str">
        <f t="shared" si="273"/>
        <v/>
      </c>
    </row>
    <row r="19489" spans="15:15" x14ac:dyDescent="0.2">
      <c r="O19489" s="1" t="str">
        <f t="shared" si="273"/>
        <v/>
      </c>
    </row>
    <row r="19490" spans="15:15" x14ac:dyDescent="0.2">
      <c r="O19490" s="1" t="str">
        <f t="shared" si="273"/>
        <v/>
      </c>
    </row>
    <row r="19491" spans="15:15" x14ac:dyDescent="0.2">
      <c r="O19491" s="1" t="str">
        <f t="shared" si="273"/>
        <v/>
      </c>
    </row>
    <row r="19492" spans="15:15" x14ac:dyDescent="0.2">
      <c r="O19492" s="1" t="str">
        <f t="shared" si="273"/>
        <v/>
      </c>
    </row>
    <row r="19493" spans="15:15" x14ac:dyDescent="0.2">
      <c r="O19493" s="1" t="str">
        <f t="shared" si="273"/>
        <v/>
      </c>
    </row>
    <row r="19494" spans="15:15" x14ac:dyDescent="0.2">
      <c r="O19494" s="1" t="str">
        <f t="shared" si="273"/>
        <v/>
      </c>
    </row>
    <row r="19495" spans="15:15" x14ac:dyDescent="0.2">
      <c r="O19495" s="1" t="str">
        <f t="shared" si="273"/>
        <v/>
      </c>
    </row>
    <row r="19496" spans="15:15" x14ac:dyDescent="0.2">
      <c r="O19496" s="1" t="str">
        <f t="shared" si="273"/>
        <v/>
      </c>
    </row>
    <row r="19497" spans="15:15" x14ac:dyDescent="0.2">
      <c r="O19497" s="1" t="str">
        <f t="shared" si="273"/>
        <v/>
      </c>
    </row>
    <row r="19498" spans="15:15" x14ac:dyDescent="0.2">
      <c r="O19498" s="1" t="str">
        <f t="shared" si="273"/>
        <v/>
      </c>
    </row>
    <row r="19499" spans="15:15" x14ac:dyDescent="0.2">
      <c r="O19499" s="1" t="str">
        <f t="shared" si="273"/>
        <v/>
      </c>
    </row>
    <row r="19500" spans="15:15" x14ac:dyDescent="0.2">
      <c r="O19500" s="1" t="str">
        <f t="shared" si="273"/>
        <v/>
      </c>
    </row>
    <row r="19501" spans="15:15" x14ac:dyDescent="0.2">
      <c r="O19501" s="1" t="str">
        <f t="shared" si="273"/>
        <v/>
      </c>
    </row>
    <row r="19502" spans="15:15" x14ac:dyDescent="0.2">
      <c r="O19502" s="1" t="str">
        <f t="shared" si="273"/>
        <v/>
      </c>
    </row>
    <row r="19503" spans="15:15" x14ac:dyDescent="0.2">
      <c r="O19503" s="1" t="str">
        <f t="shared" si="273"/>
        <v/>
      </c>
    </row>
    <row r="19504" spans="15:15" x14ac:dyDescent="0.2">
      <c r="O19504" s="1" t="str">
        <f t="shared" si="273"/>
        <v/>
      </c>
    </row>
    <row r="19505" spans="15:15" x14ac:dyDescent="0.2">
      <c r="O19505" s="1" t="str">
        <f t="shared" si="273"/>
        <v/>
      </c>
    </row>
    <row r="19506" spans="15:15" x14ac:dyDescent="0.2">
      <c r="O19506" s="1" t="str">
        <f t="shared" si="273"/>
        <v/>
      </c>
    </row>
    <row r="19507" spans="15:15" x14ac:dyDescent="0.2">
      <c r="O19507" s="1" t="str">
        <f t="shared" si="273"/>
        <v/>
      </c>
    </row>
    <row r="19508" spans="15:15" x14ac:dyDescent="0.2">
      <c r="O19508" s="1" t="str">
        <f t="shared" si="273"/>
        <v/>
      </c>
    </row>
    <row r="19509" spans="15:15" x14ac:dyDescent="0.2">
      <c r="O19509" s="1" t="str">
        <f t="shared" si="273"/>
        <v/>
      </c>
    </row>
    <row r="19510" spans="15:15" x14ac:dyDescent="0.2">
      <c r="O19510" s="1" t="str">
        <f t="shared" si="273"/>
        <v/>
      </c>
    </row>
    <row r="19511" spans="15:15" x14ac:dyDescent="0.2">
      <c r="O19511" s="1" t="str">
        <f t="shared" si="273"/>
        <v/>
      </c>
    </row>
    <row r="19512" spans="15:15" x14ac:dyDescent="0.2">
      <c r="O19512" s="1" t="str">
        <f t="shared" si="273"/>
        <v/>
      </c>
    </row>
    <row r="19513" spans="15:15" x14ac:dyDescent="0.2">
      <c r="O19513" s="1" t="str">
        <f t="shared" si="273"/>
        <v/>
      </c>
    </row>
    <row r="19514" spans="15:15" x14ac:dyDescent="0.2">
      <c r="O19514" s="1" t="str">
        <f t="shared" si="273"/>
        <v/>
      </c>
    </row>
    <row r="19515" spans="15:15" x14ac:dyDescent="0.2">
      <c r="O19515" s="1" t="str">
        <f t="shared" si="273"/>
        <v/>
      </c>
    </row>
    <row r="19516" spans="15:15" x14ac:dyDescent="0.2">
      <c r="O19516" s="1" t="str">
        <f t="shared" si="273"/>
        <v/>
      </c>
    </row>
    <row r="19517" spans="15:15" x14ac:dyDescent="0.2">
      <c r="O19517" s="1" t="str">
        <f t="shared" si="273"/>
        <v/>
      </c>
    </row>
    <row r="19518" spans="15:15" x14ac:dyDescent="0.2">
      <c r="O19518" s="1" t="str">
        <f t="shared" si="273"/>
        <v/>
      </c>
    </row>
    <row r="19519" spans="15:15" x14ac:dyDescent="0.2">
      <c r="O19519" s="1" t="str">
        <f t="shared" si="273"/>
        <v/>
      </c>
    </row>
    <row r="19520" spans="15:15" x14ac:dyDescent="0.2">
      <c r="O19520" s="1" t="str">
        <f t="shared" si="273"/>
        <v/>
      </c>
    </row>
    <row r="19521" spans="15:15" x14ac:dyDescent="0.2">
      <c r="O19521" s="1" t="str">
        <f t="shared" si="273"/>
        <v/>
      </c>
    </row>
    <row r="19522" spans="15:15" x14ac:dyDescent="0.2">
      <c r="O19522" s="1" t="str">
        <f t="shared" ref="O19522:O19585" si="274">IF(ABS(H19522-G19522) &gt; (H19522*0.1), "X", "")</f>
        <v/>
      </c>
    </row>
    <row r="19523" spans="15:15" x14ac:dyDescent="0.2">
      <c r="O19523" s="1" t="str">
        <f t="shared" si="274"/>
        <v/>
      </c>
    </row>
    <row r="19524" spans="15:15" x14ac:dyDescent="0.2">
      <c r="O19524" s="1" t="str">
        <f t="shared" si="274"/>
        <v/>
      </c>
    </row>
    <row r="19525" spans="15:15" x14ac:dyDescent="0.2">
      <c r="O19525" s="1" t="str">
        <f t="shared" si="274"/>
        <v/>
      </c>
    </row>
    <row r="19526" spans="15:15" x14ac:dyDescent="0.2">
      <c r="O19526" s="1" t="str">
        <f t="shared" si="274"/>
        <v/>
      </c>
    </row>
    <row r="19527" spans="15:15" x14ac:dyDescent="0.2">
      <c r="O19527" s="1" t="str">
        <f t="shared" si="274"/>
        <v/>
      </c>
    </row>
    <row r="19528" spans="15:15" x14ac:dyDescent="0.2">
      <c r="O19528" s="1" t="str">
        <f t="shared" si="274"/>
        <v/>
      </c>
    </row>
    <row r="19529" spans="15:15" x14ac:dyDescent="0.2">
      <c r="O19529" s="1" t="str">
        <f t="shared" si="274"/>
        <v/>
      </c>
    </row>
    <row r="19530" spans="15:15" x14ac:dyDescent="0.2">
      <c r="O19530" s="1" t="str">
        <f t="shared" si="274"/>
        <v/>
      </c>
    </row>
    <row r="19531" spans="15:15" x14ac:dyDescent="0.2">
      <c r="O19531" s="1" t="str">
        <f t="shared" si="274"/>
        <v/>
      </c>
    </row>
    <row r="19532" spans="15:15" x14ac:dyDescent="0.2">
      <c r="O19532" s="1" t="str">
        <f t="shared" si="274"/>
        <v/>
      </c>
    </row>
    <row r="19533" spans="15:15" x14ac:dyDescent="0.2">
      <c r="O19533" s="1" t="str">
        <f t="shared" si="274"/>
        <v/>
      </c>
    </row>
    <row r="19534" spans="15:15" x14ac:dyDescent="0.2">
      <c r="O19534" s="1" t="str">
        <f t="shared" si="274"/>
        <v/>
      </c>
    </row>
    <row r="19535" spans="15:15" x14ac:dyDescent="0.2">
      <c r="O19535" s="1" t="str">
        <f t="shared" si="274"/>
        <v/>
      </c>
    </row>
    <row r="19536" spans="15:15" x14ac:dyDescent="0.2">
      <c r="O19536" s="1" t="str">
        <f t="shared" si="274"/>
        <v/>
      </c>
    </row>
    <row r="19537" spans="15:15" x14ac:dyDescent="0.2">
      <c r="O19537" s="1" t="str">
        <f t="shared" si="274"/>
        <v/>
      </c>
    </row>
    <row r="19538" spans="15:15" x14ac:dyDescent="0.2">
      <c r="O19538" s="1" t="str">
        <f t="shared" si="274"/>
        <v/>
      </c>
    </row>
    <row r="19539" spans="15:15" x14ac:dyDescent="0.2">
      <c r="O19539" s="1" t="str">
        <f t="shared" si="274"/>
        <v/>
      </c>
    </row>
    <row r="19540" spans="15:15" x14ac:dyDescent="0.2">
      <c r="O19540" s="1" t="str">
        <f t="shared" si="274"/>
        <v/>
      </c>
    </row>
    <row r="19541" spans="15:15" x14ac:dyDescent="0.2">
      <c r="O19541" s="1" t="str">
        <f t="shared" si="274"/>
        <v/>
      </c>
    </row>
    <row r="19542" spans="15:15" x14ac:dyDescent="0.2">
      <c r="O19542" s="1" t="str">
        <f t="shared" si="274"/>
        <v/>
      </c>
    </row>
    <row r="19543" spans="15:15" x14ac:dyDescent="0.2">
      <c r="O19543" s="1" t="str">
        <f t="shared" si="274"/>
        <v/>
      </c>
    </row>
    <row r="19544" spans="15:15" x14ac:dyDescent="0.2">
      <c r="O19544" s="1" t="str">
        <f t="shared" si="274"/>
        <v/>
      </c>
    </row>
    <row r="19545" spans="15:15" x14ac:dyDescent="0.2">
      <c r="O19545" s="1" t="str">
        <f t="shared" si="274"/>
        <v/>
      </c>
    </row>
    <row r="19546" spans="15:15" x14ac:dyDescent="0.2">
      <c r="O19546" s="1" t="str">
        <f t="shared" si="274"/>
        <v/>
      </c>
    </row>
    <row r="19547" spans="15:15" x14ac:dyDescent="0.2">
      <c r="O19547" s="1" t="str">
        <f t="shared" si="274"/>
        <v/>
      </c>
    </row>
    <row r="19548" spans="15:15" x14ac:dyDescent="0.2">
      <c r="O19548" s="1" t="str">
        <f t="shared" si="274"/>
        <v/>
      </c>
    </row>
    <row r="19549" spans="15:15" x14ac:dyDescent="0.2">
      <c r="O19549" s="1" t="str">
        <f t="shared" si="274"/>
        <v/>
      </c>
    </row>
    <row r="19550" spans="15:15" x14ac:dyDescent="0.2">
      <c r="O19550" s="1" t="str">
        <f t="shared" si="274"/>
        <v/>
      </c>
    </row>
    <row r="19551" spans="15:15" x14ac:dyDescent="0.2">
      <c r="O19551" s="1" t="str">
        <f t="shared" si="274"/>
        <v/>
      </c>
    </row>
    <row r="19552" spans="15:15" x14ac:dyDescent="0.2">
      <c r="O19552" s="1" t="str">
        <f t="shared" si="274"/>
        <v/>
      </c>
    </row>
    <row r="19553" spans="15:15" x14ac:dyDescent="0.2">
      <c r="O19553" s="1" t="str">
        <f t="shared" si="274"/>
        <v/>
      </c>
    </row>
    <row r="19554" spans="15:15" x14ac:dyDescent="0.2">
      <c r="O19554" s="1" t="str">
        <f t="shared" si="274"/>
        <v/>
      </c>
    </row>
    <row r="19555" spans="15:15" x14ac:dyDescent="0.2">
      <c r="O19555" s="1" t="str">
        <f t="shared" si="274"/>
        <v/>
      </c>
    </row>
    <row r="19556" spans="15:15" x14ac:dyDescent="0.2">
      <c r="O19556" s="1" t="str">
        <f t="shared" si="274"/>
        <v/>
      </c>
    </row>
    <row r="19557" spans="15:15" x14ac:dyDescent="0.2">
      <c r="O19557" s="1" t="str">
        <f t="shared" si="274"/>
        <v/>
      </c>
    </row>
    <row r="19558" spans="15:15" x14ac:dyDescent="0.2">
      <c r="O19558" s="1" t="str">
        <f t="shared" si="274"/>
        <v/>
      </c>
    </row>
    <row r="19559" spans="15:15" x14ac:dyDescent="0.2">
      <c r="O19559" s="1" t="str">
        <f t="shared" si="274"/>
        <v/>
      </c>
    </row>
    <row r="19560" spans="15:15" x14ac:dyDescent="0.2">
      <c r="O19560" s="1" t="str">
        <f t="shared" si="274"/>
        <v/>
      </c>
    </row>
    <row r="19561" spans="15:15" x14ac:dyDescent="0.2">
      <c r="O19561" s="1" t="str">
        <f t="shared" si="274"/>
        <v/>
      </c>
    </row>
    <row r="19562" spans="15:15" x14ac:dyDescent="0.2">
      <c r="O19562" s="1" t="str">
        <f t="shared" si="274"/>
        <v/>
      </c>
    </row>
    <row r="19563" spans="15:15" x14ac:dyDescent="0.2">
      <c r="O19563" s="1" t="str">
        <f t="shared" si="274"/>
        <v/>
      </c>
    </row>
    <row r="19564" spans="15:15" x14ac:dyDescent="0.2">
      <c r="O19564" s="1" t="str">
        <f t="shared" si="274"/>
        <v/>
      </c>
    </row>
    <row r="19565" spans="15:15" x14ac:dyDescent="0.2">
      <c r="O19565" s="1" t="str">
        <f t="shared" si="274"/>
        <v/>
      </c>
    </row>
    <row r="19566" spans="15:15" x14ac:dyDescent="0.2">
      <c r="O19566" s="1" t="str">
        <f t="shared" si="274"/>
        <v/>
      </c>
    </row>
    <row r="19567" spans="15:15" x14ac:dyDescent="0.2">
      <c r="O19567" s="1" t="str">
        <f t="shared" si="274"/>
        <v/>
      </c>
    </row>
    <row r="19568" spans="15:15" x14ac:dyDescent="0.2">
      <c r="O19568" s="1" t="str">
        <f t="shared" si="274"/>
        <v/>
      </c>
    </row>
    <row r="19569" spans="15:15" x14ac:dyDescent="0.2">
      <c r="O19569" s="1" t="str">
        <f t="shared" si="274"/>
        <v/>
      </c>
    </row>
    <row r="19570" spans="15:15" x14ac:dyDescent="0.2">
      <c r="O19570" s="1" t="str">
        <f t="shared" si="274"/>
        <v/>
      </c>
    </row>
    <row r="19571" spans="15:15" x14ac:dyDescent="0.2">
      <c r="O19571" s="1" t="str">
        <f t="shared" si="274"/>
        <v/>
      </c>
    </row>
    <row r="19572" spans="15:15" x14ac:dyDescent="0.2">
      <c r="O19572" s="1" t="str">
        <f t="shared" si="274"/>
        <v/>
      </c>
    </row>
    <row r="19573" spans="15:15" x14ac:dyDescent="0.2">
      <c r="O19573" s="1" t="str">
        <f t="shared" si="274"/>
        <v/>
      </c>
    </row>
    <row r="19574" spans="15:15" x14ac:dyDescent="0.2">
      <c r="O19574" s="1" t="str">
        <f t="shared" si="274"/>
        <v/>
      </c>
    </row>
    <row r="19575" spans="15:15" x14ac:dyDescent="0.2">
      <c r="O19575" s="1" t="str">
        <f t="shared" si="274"/>
        <v/>
      </c>
    </row>
    <row r="19576" spans="15:15" x14ac:dyDescent="0.2">
      <c r="O19576" s="1" t="str">
        <f t="shared" si="274"/>
        <v/>
      </c>
    </row>
    <row r="19577" spans="15:15" x14ac:dyDescent="0.2">
      <c r="O19577" s="1" t="str">
        <f t="shared" si="274"/>
        <v/>
      </c>
    </row>
    <row r="19578" spans="15:15" x14ac:dyDescent="0.2">
      <c r="O19578" s="1" t="str">
        <f t="shared" si="274"/>
        <v/>
      </c>
    </row>
    <row r="19579" spans="15:15" x14ac:dyDescent="0.2">
      <c r="O19579" s="1" t="str">
        <f t="shared" si="274"/>
        <v/>
      </c>
    </row>
    <row r="19580" spans="15:15" x14ac:dyDescent="0.2">
      <c r="O19580" s="1" t="str">
        <f t="shared" si="274"/>
        <v/>
      </c>
    </row>
    <row r="19581" spans="15:15" x14ac:dyDescent="0.2">
      <c r="O19581" s="1" t="str">
        <f t="shared" si="274"/>
        <v/>
      </c>
    </row>
    <row r="19582" spans="15:15" x14ac:dyDescent="0.2">
      <c r="O19582" s="1" t="str">
        <f t="shared" si="274"/>
        <v/>
      </c>
    </row>
    <row r="19583" spans="15:15" x14ac:dyDescent="0.2">
      <c r="O19583" s="1" t="str">
        <f t="shared" si="274"/>
        <v/>
      </c>
    </row>
    <row r="19584" spans="15:15" x14ac:dyDescent="0.2">
      <c r="O19584" s="1" t="str">
        <f t="shared" si="274"/>
        <v/>
      </c>
    </row>
    <row r="19585" spans="15:15" x14ac:dyDescent="0.2">
      <c r="O19585" s="1" t="str">
        <f t="shared" si="274"/>
        <v/>
      </c>
    </row>
    <row r="19586" spans="15:15" x14ac:dyDescent="0.2">
      <c r="O19586" s="1" t="str">
        <f t="shared" ref="O19586:O19649" si="275">IF(ABS(H19586-G19586) &gt; (H19586*0.1), "X", "")</f>
        <v/>
      </c>
    </row>
    <row r="19587" spans="15:15" x14ac:dyDescent="0.2">
      <c r="O19587" s="1" t="str">
        <f t="shared" si="275"/>
        <v/>
      </c>
    </row>
    <row r="19588" spans="15:15" x14ac:dyDescent="0.2">
      <c r="O19588" s="1" t="str">
        <f t="shared" si="275"/>
        <v/>
      </c>
    </row>
    <row r="19589" spans="15:15" x14ac:dyDescent="0.2">
      <c r="O19589" s="1" t="str">
        <f t="shared" si="275"/>
        <v/>
      </c>
    </row>
    <row r="19590" spans="15:15" x14ac:dyDescent="0.2">
      <c r="O19590" s="1" t="str">
        <f t="shared" si="275"/>
        <v/>
      </c>
    </row>
    <row r="19591" spans="15:15" x14ac:dyDescent="0.2">
      <c r="O19591" s="1" t="str">
        <f t="shared" si="275"/>
        <v/>
      </c>
    </row>
    <row r="19592" spans="15:15" x14ac:dyDescent="0.2">
      <c r="O19592" s="1" t="str">
        <f t="shared" si="275"/>
        <v/>
      </c>
    </row>
    <row r="19593" spans="15:15" x14ac:dyDescent="0.2">
      <c r="O19593" s="1" t="str">
        <f t="shared" si="275"/>
        <v/>
      </c>
    </row>
    <row r="19594" spans="15:15" x14ac:dyDescent="0.2">
      <c r="O19594" s="1" t="str">
        <f t="shared" si="275"/>
        <v/>
      </c>
    </row>
    <row r="19595" spans="15:15" x14ac:dyDescent="0.2">
      <c r="O19595" s="1" t="str">
        <f t="shared" si="275"/>
        <v/>
      </c>
    </row>
    <row r="19596" spans="15:15" x14ac:dyDescent="0.2">
      <c r="O19596" s="1" t="str">
        <f t="shared" si="275"/>
        <v/>
      </c>
    </row>
    <row r="19597" spans="15:15" x14ac:dyDescent="0.2">
      <c r="O19597" s="1" t="str">
        <f t="shared" si="275"/>
        <v/>
      </c>
    </row>
    <row r="19598" spans="15:15" x14ac:dyDescent="0.2">
      <c r="O19598" s="1" t="str">
        <f t="shared" si="275"/>
        <v/>
      </c>
    </row>
    <row r="19599" spans="15:15" x14ac:dyDescent="0.2">
      <c r="O19599" s="1" t="str">
        <f t="shared" si="275"/>
        <v/>
      </c>
    </row>
    <row r="19600" spans="15:15" x14ac:dyDescent="0.2">
      <c r="O19600" s="1" t="str">
        <f t="shared" si="275"/>
        <v/>
      </c>
    </row>
    <row r="19601" spans="15:15" x14ac:dyDescent="0.2">
      <c r="O19601" s="1" t="str">
        <f t="shared" si="275"/>
        <v/>
      </c>
    </row>
    <row r="19602" spans="15:15" x14ac:dyDescent="0.2">
      <c r="O19602" s="1" t="str">
        <f t="shared" si="275"/>
        <v/>
      </c>
    </row>
    <row r="19603" spans="15:15" x14ac:dyDescent="0.2">
      <c r="O19603" s="1" t="str">
        <f t="shared" si="275"/>
        <v/>
      </c>
    </row>
    <row r="19604" spans="15:15" x14ac:dyDescent="0.2">
      <c r="O19604" s="1" t="str">
        <f t="shared" si="275"/>
        <v/>
      </c>
    </row>
    <row r="19605" spans="15:15" x14ac:dyDescent="0.2">
      <c r="O19605" s="1" t="str">
        <f t="shared" si="275"/>
        <v/>
      </c>
    </row>
    <row r="19606" spans="15:15" x14ac:dyDescent="0.2">
      <c r="O19606" s="1" t="str">
        <f t="shared" si="275"/>
        <v/>
      </c>
    </row>
    <row r="19607" spans="15:15" x14ac:dyDescent="0.2">
      <c r="O19607" s="1" t="str">
        <f t="shared" si="275"/>
        <v/>
      </c>
    </row>
    <row r="19608" spans="15:15" x14ac:dyDescent="0.2">
      <c r="O19608" s="1" t="str">
        <f t="shared" si="275"/>
        <v/>
      </c>
    </row>
    <row r="19609" spans="15:15" x14ac:dyDescent="0.2">
      <c r="O19609" s="1" t="str">
        <f t="shared" si="275"/>
        <v/>
      </c>
    </row>
    <row r="19610" spans="15:15" x14ac:dyDescent="0.2">
      <c r="O19610" s="1" t="str">
        <f t="shared" si="275"/>
        <v/>
      </c>
    </row>
    <row r="19611" spans="15:15" x14ac:dyDescent="0.2">
      <c r="O19611" s="1" t="str">
        <f t="shared" si="275"/>
        <v/>
      </c>
    </row>
    <row r="19612" spans="15:15" x14ac:dyDescent="0.2">
      <c r="O19612" s="1" t="str">
        <f t="shared" si="275"/>
        <v/>
      </c>
    </row>
    <row r="19613" spans="15:15" x14ac:dyDescent="0.2">
      <c r="O19613" s="1" t="str">
        <f t="shared" si="275"/>
        <v/>
      </c>
    </row>
    <row r="19614" spans="15:15" x14ac:dyDescent="0.2">
      <c r="O19614" s="1" t="str">
        <f t="shared" si="275"/>
        <v/>
      </c>
    </row>
    <row r="19615" spans="15:15" x14ac:dyDescent="0.2">
      <c r="O19615" s="1" t="str">
        <f t="shared" si="275"/>
        <v/>
      </c>
    </row>
    <row r="19616" spans="15:15" x14ac:dyDescent="0.2">
      <c r="O19616" s="1" t="str">
        <f t="shared" si="275"/>
        <v/>
      </c>
    </row>
    <row r="19617" spans="15:15" x14ac:dyDescent="0.2">
      <c r="O19617" s="1" t="str">
        <f t="shared" si="275"/>
        <v/>
      </c>
    </row>
    <row r="19618" spans="15:15" x14ac:dyDescent="0.2">
      <c r="O19618" s="1" t="str">
        <f t="shared" si="275"/>
        <v/>
      </c>
    </row>
    <row r="19619" spans="15:15" x14ac:dyDescent="0.2">
      <c r="O19619" s="1" t="str">
        <f t="shared" si="275"/>
        <v/>
      </c>
    </row>
    <row r="19620" spans="15:15" x14ac:dyDescent="0.2">
      <c r="O19620" s="1" t="str">
        <f t="shared" si="275"/>
        <v/>
      </c>
    </row>
    <row r="19621" spans="15:15" x14ac:dyDescent="0.2">
      <c r="O19621" s="1" t="str">
        <f t="shared" si="275"/>
        <v/>
      </c>
    </row>
    <row r="19622" spans="15:15" x14ac:dyDescent="0.2">
      <c r="O19622" s="1" t="str">
        <f t="shared" si="275"/>
        <v/>
      </c>
    </row>
    <row r="19623" spans="15:15" x14ac:dyDescent="0.2">
      <c r="O19623" s="1" t="str">
        <f t="shared" si="275"/>
        <v/>
      </c>
    </row>
    <row r="19624" spans="15:15" x14ac:dyDescent="0.2">
      <c r="O19624" s="1" t="str">
        <f t="shared" si="275"/>
        <v/>
      </c>
    </row>
    <row r="19625" spans="15:15" x14ac:dyDescent="0.2">
      <c r="O19625" s="1" t="str">
        <f t="shared" si="275"/>
        <v/>
      </c>
    </row>
    <row r="19626" spans="15:15" x14ac:dyDescent="0.2">
      <c r="O19626" s="1" t="str">
        <f t="shared" si="275"/>
        <v/>
      </c>
    </row>
    <row r="19627" spans="15:15" x14ac:dyDescent="0.2">
      <c r="O19627" s="1" t="str">
        <f t="shared" si="275"/>
        <v/>
      </c>
    </row>
    <row r="19628" spans="15:15" x14ac:dyDescent="0.2">
      <c r="O19628" s="1" t="str">
        <f t="shared" si="275"/>
        <v/>
      </c>
    </row>
    <row r="19629" spans="15:15" x14ac:dyDescent="0.2">
      <c r="O19629" s="1" t="str">
        <f t="shared" si="275"/>
        <v/>
      </c>
    </row>
    <row r="19630" spans="15:15" x14ac:dyDescent="0.2">
      <c r="O19630" s="1" t="str">
        <f t="shared" si="275"/>
        <v/>
      </c>
    </row>
    <row r="19631" spans="15:15" x14ac:dyDescent="0.2">
      <c r="O19631" s="1" t="str">
        <f t="shared" si="275"/>
        <v/>
      </c>
    </row>
    <row r="19632" spans="15:15" x14ac:dyDescent="0.2">
      <c r="O19632" s="1" t="str">
        <f t="shared" si="275"/>
        <v/>
      </c>
    </row>
    <row r="19633" spans="15:15" x14ac:dyDescent="0.2">
      <c r="O19633" s="1" t="str">
        <f t="shared" si="275"/>
        <v/>
      </c>
    </row>
    <row r="19634" spans="15:15" x14ac:dyDescent="0.2">
      <c r="O19634" s="1" t="str">
        <f t="shared" si="275"/>
        <v/>
      </c>
    </row>
    <row r="19635" spans="15:15" x14ac:dyDescent="0.2">
      <c r="O19635" s="1" t="str">
        <f t="shared" si="275"/>
        <v/>
      </c>
    </row>
    <row r="19636" spans="15:15" x14ac:dyDescent="0.2">
      <c r="O19636" s="1" t="str">
        <f t="shared" si="275"/>
        <v/>
      </c>
    </row>
    <row r="19637" spans="15:15" x14ac:dyDescent="0.2">
      <c r="O19637" s="1" t="str">
        <f t="shared" si="275"/>
        <v/>
      </c>
    </row>
    <row r="19638" spans="15:15" x14ac:dyDescent="0.2">
      <c r="O19638" s="1" t="str">
        <f t="shared" si="275"/>
        <v/>
      </c>
    </row>
    <row r="19639" spans="15:15" x14ac:dyDescent="0.2">
      <c r="O19639" s="1" t="str">
        <f t="shared" si="275"/>
        <v/>
      </c>
    </row>
    <row r="19640" spans="15:15" x14ac:dyDescent="0.2">
      <c r="O19640" s="1" t="str">
        <f t="shared" si="275"/>
        <v/>
      </c>
    </row>
    <row r="19641" spans="15:15" x14ac:dyDescent="0.2">
      <c r="O19641" s="1" t="str">
        <f t="shared" si="275"/>
        <v/>
      </c>
    </row>
    <row r="19642" spans="15:15" x14ac:dyDescent="0.2">
      <c r="O19642" s="1" t="str">
        <f t="shared" si="275"/>
        <v/>
      </c>
    </row>
    <row r="19643" spans="15:15" x14ac:dyDescent="0.2">
      <c r="O19643" s="1" t="str">
        <f t="shared" si="275"/>
        <v/>
      </c>
    </row>
    <row r="19644" spans="15:15" x14ac:dyDescent="0.2">
      <c r="O19644" s="1" t="str">
        <f t="shared" si="275"/>
        <v/>
      </c>
    </row>
    <row r="19645" spans="15:15" x14ac:dyDescent="0.2">
      <c r="O19645" s="1" t="str">
        <f t="shared" si="275"/>
        <v/>
      </c>
    </row>
    <row r="19646" spans="15:15" x14ac:dyDescent="0.2">
      <c r="O19646" s="1" t="str">
        <f t="shared" si="275"/>
        <v/>
      </c>
    </row>
    <row r="19647" spans="15:15" x14ac:dyDescent="0.2">
      <c r="O19647" s="1" t="str">
        <f t="shared" si="275"/>
        <v/>
      </c>
    </row>
    <row r="19648" spans="15:15" x14ac:dyDescent="0.2">
      <c r="O19648" s="1" t="str">
        <f t="shared" si="275"/>
        <v/>
      </c>
    </row>
    <row r="19649" spans="15:15" x14ac:dyDescent="0.2">
      <c r="O19649" s="1" t="str">
        <f t="shared" si="275"/>
        <v/>
      </c>
    </row>
    <row r="19650" spans="15:15" x14ac:dyDescent="0.2">
      <c r="O19650" s="1" t="str">
        <f t="shared" ref="O19650:O19713" si="276">IF(ABS(H19650-G19650) &gt; (H19650*0.1), "X", "")</f>
        <v/>
      </c>
    </row>
    <row r="19651" spans="15:15" x14ac:dyDescent="0.2">
      <c r="O19651" s="1" t="str">
        <f t="shared" si="276"/>
        <v/>
      </c>
    </row>
    <row r="19652" spans="15:15" x14ac:dyDescent="0.2">
      <c r="O19652" s="1" t="str">
        <f t="shared" si="276"/>
        <v/>
      </c>
    </row>
    <row r="19653" spans="15:15" x14ac:dyDescent="0.2">
      <c r="O19653" s="1" t="str">
        <f t="shared" si="276"/>
        <v/>
      </c>
    </row>
    <row r="19654" spans="15:15" x14ac:dyDescent="0.2">
      <c r="O19654" s="1" t="str">
        <f t="shared" si="276"/>
        <v/>
      </c>
    </row>
    <row r="19655" spans="15:15" x14ac:dyDescent="0.2">
      <c r="O19655" s="1" t="str">
        <f t="shared" si="276"/>
        <v/>
      </c>
    </row>
    <row r="19656" spans="15:15" x14ac:dyDescent="0.2">
      <c r="O19656" s="1" t="str">
        <f t="shared" si="276"/>
        <v/>
      </c>
    </row>
    <row r="19657" spans="15:15" x14ac:dyDescent="0.2">
      <c r="O19657" s="1" t="str">
        <f t="shared" si="276"/>
        <v/>
      </c>
    </row>
    <row r="19658" spans="15:15" x14ac:dyDescent="0.2">
      <c r="O19658" s="1" t="str">
        <f t="shared" si="276"/>
        <v/>
      </c>
    </row>
    <row r="19659" spans="15:15" x14ac:dyDescent="0.2">
      <c r="O19659" s="1" t="str">
        <f t="shared" si="276"/>
        <v/>
      </c>
    </row>
    <row r="19660" spans="15:15" x14ac:dyDescent="0.2">
      <c r="O19660" s="1" t="str">
        <f t="shared" si="276"/>
        <v/>
      </c>
    </row>
    <row r="19661" spans="15:15" x14ac:dyDescent="0.2">
      <c r="O19661" s="1" t="str">
        <f t="shared" si="276"/>
        <v/>
      </c>
    </row>
    <row r="19662" spans="15:15" x14ac:dyDescent="0.2">
      <c r="O19662" s="1" t="str">
        <f t="shared" si="276"/>
        <v/>
      </c>
    </row>
    <row r="19663" spans="15:15" x14ac:dyDescent="0.2">
      <c r="O19663" s="1" t="str">
        <f t="shared" si="276"/>
        <v/>
      </c>
    </row>
    <row r="19664" spans="15:15" x14ac:dyDescent="0.2">
      <c r="O19664" s="1" t="str">
        <f t="shared" si="276"/>
        <v/>
      </c>
    </row>
    <row r="19665" spans="15:15" x14ac:dyDescent="0.2">
      <c r="O19665" s="1" t="str">
        <f t="shared" si="276"/>
        <v/>
      </c>
    </row>
    <row r="19666" spans="15:15" x14ac:dyDescent="0.2">
      <c r="O19666" s="1" t="str">
        <f t="shared" si="276"/>
        <v/>
      </c>
    </row>
    <row r="19667" spans="15:15" x14ac:dyDescent="0.2">
      <c r="O19667" s="1" t="str">
        <f t="shared" si="276"/>
        <v/>
      </c>
    </row>
    <row r="19668" spans="15:15" x14ac:dyDescent="0.2">
      <c r="O19668" s="1" t="str">
        <f t="shared" si="276"/>
        <v/>
      </c>
    </row>
    <row r="19669" spans="15:15" x14ac:dyDescent="0.2">
      <c r="O19669" s="1" t="str">
        <f t="shared" si="276"/>
        <v/>
      </c>
    </row>
    <row r="19670" spans="15:15" x14ac:dyDescent="0.2">
      <c r="O19670" s="1" t="str">
        <f t="shared" si="276"/>
        <v/>
      </c>
    </row>
    <row r="19671" spans="15:15" x14ac:dyDescent="0.2">
      <c r="O19671" s="1" t="str">
        <f t="shared" si="276"/>
        <v/>
      </c>
    </row>
    <row r="19672" spans="15:15" x14ac:dyDescent="0.2">
      <c r="O19672" s="1" t="str">
        <f t="shared" si="276"/>
        <v/>
      </c>
    </row>
    <row r="19673" spans="15:15" x14ac:dyDescent="0.2">
      <c r="O19673" s="1" t="str">
        <f t="shared" si="276"/>
        <v/>
      </c>
    </row>
    <row r="19674" spans="15:15" x14ac:dyDescent="0.2">
      <c r="O19674" s="1" t="str">
        <f t="shared" si="276"/>
        <v/>
      </c>
    </row>
    <row r="19675" spans="15:15" x14ac:dyDescent="0.2">
      <c r="O19675" s="1" t="str">
        <f t="shared" si="276"/>
        <v/>
      </c>
    </row>
    <row r="19676" spans="15:15" x14ac:dyDescent="0.2">
      <c r="O19676" s="1" t="str">
        <f t="shared" si="276"/>
        <v/>
      </c>
    </row>
    <row r="19677" spans="15:15" x14ac:dyDescent="0.2">
      <c r="O19677" s="1" t="str">
        <f t="shared" si="276"/>
        <v/>
      </c>
    </row>
    <row r="19678" spans="15:15" x14ac:dyDescent="0.2">
      <c r="O19678" s="1" t="str">
        <f t="shared" si="276"/>
        <v/>
      </c>
    </row>
    <row r="19679" spans="15:15" x14ac:dyDescent="0.2">
      <c r="O19679" s="1" t="str">
        <f t="shared" si="276"/>
        <v/>
      </c>
    </row>
    <row r="19680" spans="15:15" x14ac:dyDescent="0.2">
      <c r="O19680" s="1" t="str">
        <f t="shared" si="276"/>
        <v/>
      </c>
    </row>
    <row r="19681" spans="15:15" x14ac:dyDescent="0.2">
      <c r="O19681" s="1" t="str">
        <f t="shared" si="276"/>
        <v/>
      </c>
    </row>
    <row r="19682" spans="15:15" x14ac:dyDescent="0.2">
      <c r="O19682" s="1" t="str">
        <f t="shared" si="276"/>
        <v/>
      </c>
    </row>
    <row r="19683" spans="15:15" x14ac:dyDescent="0.2">
      <c r="O19683" s="1" t="str">
        <f t="shared" si="276"/>
        <v/>
      </c>
    </row>
    <row r="19684" spans="15:15" x14ac:dyDescent="0.2">
      <c r="O19684" s="1" t="str">
        <f t="shared" si="276"/>
        <v/>
      </c>
    </row>
    <row r="19685" spans="15:15" x14ac:dyDescent="0.2">
      <c r="O19685" s="1" t="str">
        <f t="shared" si="276"/>
        <v/>
      </c>
    </row>
    <row r="19686" spans="15:15" x14ac:dyDescent="0.2">
      <c r="O19686" s="1" t="str">
        <f t="shared" si="276"/>
        <v/>
      </c>
    </row>
    <row r="19687" spans="15:15" x14ac:dyDescent="0.2">
      <c r="O19687" s="1" t="str">
        <f t="shared" si="276"/>
        <v/>
      </c>
    </row>
    <row r="19688" spans="15:15" x14ac:dyDescent="0.2">
      <c r="O19688" s="1" t="str">
        <f t="shared" si="276"/>
        <v/>
      </c>
    </row>
    <row r="19689" spans="15:15" x14ac:dyDescent="0.2">
      <c r="O19689" s="1" t="str">
        <f t="shared" si="276"/>
        <v/>
      </c>
    </row>
    <row r="19690" spans="15:15" x14ac:dyDescent="0.2">
      <c r="O19690" s="1" t="str">
        <f t="shared" si="276"/>
        <v/>
      </c>
    </row>
    <row r="19691" spans="15:15" x14ac:dyDescent="0.2">
      <c r="O19691" s="1" t="str">
        <f t="shared" si="276"/>
        <v/>
      </c>
    </row>
    <row r="19692" spans="15:15" x14ac:dyDescent="0.2">
      <c r="O19692" s="1" t="str">
        <f t="shared" si="276"/>
        <v/>
      </c>
    </row>
    <row r="19693" spans="15:15" x14ac:dyDescent="0.2">
      <c r="O19693" s="1" t="str">
        <f t="shared" si="276"/>
        <v/>
      </c>
    </row>
    <row r="19694" spans="15:15" x14ac:dyDescent="0.2">
      <c r="O19694" s="1" t="str">
        <f t="shared" si="276"/>
        <v/>
      </c>
    </row>
    <row r="19695" spans="15:15" x14ac:dyDescent="0.2">
      <c r="O19695" s="1" t="str">
        <f t="shared" si="276"/>
        <v/>
      </c>
    </row>
    <row r="19696" spans="15:15" x14ac:dyDescent="0.2">
      <c r="O19696" s="1" t="str">
        <f t="shared" si="276"/>
        <v/>
      </c>
    </row>
    <row r="19697" spans="15:15" x14ac:dyDescent="0.2">
      <c r="O19697" s="1" t="str">
        <f t="shared" si="276"/>
        <v/>
      </c>
    </row>
    <row r="19698" spans="15:15" x14ac:dyDescent="0.2">
      <c r="O19698" s="1" t="str">
        <f t="shared" si="276"/>
        <v/>
      </c>
    </row>
    <row r="19699" spans="15:15" x14ac:dyDescent="0.2">
      <c r="O19699" s="1" t="str">
        <f t="shared" si="276"/>
        <v/>
      </c>
    </row>
    <row r="19700" spans="15:15" x14ac:dyDescent="0.2">
      <c r="O19700" s="1" t="str">
        <f t="shared" si="276"/>
        <v/>
      </c>
    </row>
    <row r="19701" spans="15:15" x14ac:dyDescent="0.2">
      <c r="O19701" s="1" t="str">
        <f t="shared" si="276"/>
        <v/>
      </c>
    </row>
    <row r="19702" spans="15:15" x14ac:dyDescent="0.2">
      <c r="O19702" s="1" t="str">
        <f t="shared" si="276"/>
        <v/>
      </c>
    </row>
    <row r="19703" spans="15:15" x14ac:dyDescent="0.2">
      <c r="O19703" s="1" t="str">
        <f t="shared" si="276"/>
        <v/>
      </c>
    </row>
    <row r="19704" spans="15:15" x14ac:dyDescent="0.2">
      <c r="O19704" s="1" t="str">
        <f t="shared" si="276"/>
        <v/>
      </c>
    </row>
    <row r="19705" spans="15:15" x14ac:dyDescent="0.2">
      <c r="O19705" s="1" t="str">
        <f t="shared" si="276"/>
        <v/>
      </c>
    </row>
    <row r="19706" spans="15:15" x14ac:dyDescent="0.2">
      <c r="O19706" s="1" t="str">
        <f t="shared" si="276"/>
        <v/>
      </c>
    </row>
    <row r="19707" spans="15:15" x14ac:dyDescent="0.2">
      <c r="O19707" s="1" t="str">
        <f t="shared" si="276"/>
        <v/>
      </c>
    </row>
    <row r="19708" spans="15:15" x14ac:dyDescent="0.2">
      <c r="O19708" s="1" t="str">
        <f t="shared" si="276"/>
        <v/>
      </c>
    </row>
    <row r="19709" spans="15:15" x14ac:dyDescent="0.2">
      <c r="O19709" s="1" t="str">
        <f t="shared" si="276"/>
        <v/>
      </c>
    </row>
    <row r="19710" spans="15:15" x14ac:dyDescent="0.2">
      <c r="O19710" s="1" t="str">
        <f t="shared" si="276"/>
        <v/>
      </c>
    </row>
    <row r="19711" spans="15:15" x14ac:dyDescent="0.2">
      <c r="O19711" s="1" t="str">
        <f t="shared" si="276"/>
        <v/>
      </c>
    </row>
    <row r="19712" spans="15:15" x14ac:dyDescent="0.2">
      <c r="O19712" s="1" t="str">
        <f t="shared" si="276"/>
        <v/>
      </c>
    </row>
    <row r="19713" spans="15:15" x14ac:dyDescent="0.2">
      <c r="O19713" s="1" t="str">
        <f t="shared" si="276"/>
        <v/>
      </c>
    </row>
    <row r="19714" spans="15:15" x14ac:dyDescent="0.2">
      <c r="O19714" s="1" t="str">
        <f t="shared" ref="O19714:O19777" si="277">IF(ABS(H19714-G19714) &gt; (H19714*0.1), "X", "")</f>
        <v/>
      </c>
    </row>
    <row r="19715" spans="15:15" x14ac:dyDescent="0.2">
      <c r="O19715" s="1" t="str">
        <f t="shared" si="277"/>
        <v/>
      </c>
    </row>
    <row r="19716" spans="15:15" x14ac:dyDescent="0.2">
      <c r="O19716" s="1" t="str">
        <f t="shared" si="277"/>
        <v/>
      </c>
    </row>
    <row r="19717" spans="15:15" x14ac:dyDescent="0.2">
      <c r="O19717" s="1" t="str">
        <f t="shared" si="277"/>
        <v/>
      </c>
    </row>
    <row r="19718" spans="15:15" x14ac:dyDescent="0.2">
      <c r="O19718" s="1" t="str">
        <f t="shared" si="277"/>
        <v/>
      </c>
    </row>
    <row r="19719" spans="15:15" x14ac:dyDescent="0.2">
      <c r="O19719" s="1" t="str">
        <f t="shared" si="277"/>
        <v/>
      </c>
    </row>
    <row r="19720" spans="15:15" x14ac:dyDescent="0.2">
      <c r="O19720" s="1" t="str">
        <f t="shared" si="277"/>
        <v/>
      </c>
    </row>
    <row r="19721" spans="15:15" x14ac:dyDescent="0.2">
      <c r="O19721" s="1" t="str">
        <f t="shared" si="277"/>
        <v/>
      </c>
    </row>
    <row r="19722" spans="15:15" x14ac:dyDescent="0.2">
      <c r="O19722" s="1" t="str">
        <f t="shared" si="277"/>
        <v/>
      </c>
    </row>
    <row r="19723" spans="15:15" x14ac:dyDescent="0.2">
      <c r="O19723" s="1" t="str">
        <f t="shared" si="277"/>
        <v/>
      </c>
    </row>
    <row r="19724" spans="15:15" x14ac:dyDescent="0.2">
      <c r="O19724" s="1" t="str">
        <f t="shared" si="277"/>
        <v/>
      </c>
    </row>
    <row r="19725" spans="15:15" x14ac:dyDescent="0.2">
      <c r="O19725" s="1" t="str">
        <f t="shared" si="277"/>
        <v/>
      </c>
    </row>
    <row r="19726" spans="15:15" x14ac:dyDescent="0.2">
      <c r="O19726" s="1" t="str">
        <f t="shared" si="277"/>
        <v/>
      </c>
    </row>
    <row r="19727" spans="15:15" x14ac:dyDescent="0.2">
      <c r="O19727" s="1" t="str">
        <f t="shared" si="277"/>
        <v/>
      </c>
    </row>
    <row r="19728" spans="15:15" x14ac:dyDescent="0.2">
      <c r="O19728" s="1" t="str">
        <f t="shared" si="277"/>
        <v/>
      </c>
    </row>
    <row r="19729" spans="15:15" x14ac:dyDescent="0.2">
      <c r="O19729" s="1" t="str">
        <f t="shared" si="277"/>
        <v/>
      </c>
    </row>
    <row r="19730" spans="15:15" x14ac:dyDescent="0.2">
      <c r="O19730" s="1" t="str">
        <f t="shared" si="277"/>
        <v/>
      </c>
    </row>
    <row r="19731" spans="15:15" x14ac:dyDescent="0.2">
      <c r="O19731" s="1" t="str">
        <f t="shared" si="277"/>
        <v/>
      </c>
    </row>
    <row r="19732" spans="15:15" x14ac:dyDescent="0.2">
      <c r="O19732" s="1" t="str">
        <f t="shared" si="277"/>
        <v/>
      </c>
    </row>
    <row r="19733" spans="15:15" x14ac:dyDescent="0.2">
      <c r="O19733" s="1" t="str">
        <f t="shared" si="277"/>
        <v/>
      </c>
    </row>
    <row r="19734" spans="15:15" x14ac:dyDescent="0.2">
      <c r="O19734" s="1" t="str">
        <f t="shared" si="277"/>
        <v/>
      </c>
    </row>
    <row r="19735" spans="15:15" x14ac:dyDescent="0.2">
      <c r="O19735" s="1" t="str">
        <f t="shared" si="277"/>
        <v/>
      </c>
    </row>
    <row r="19736" spans="15:15" x14ac:dyDescent="0.2">
      <c r="O19736" s="1" t="str">
        <f t="shared" si="277"/>
        <v/>
      </c>
    </row>
    <row r="19737" spans="15:15" x14ac:dyDescent="0.2">
      <c r="O19737" s="1" t="str">
        <f t="shared" si="277"/>
        <v/>
      </c>
    </row>
    <row r="19738" spans="15:15" x14ac:dyDescent="0.2">
      <c r="O19738" s="1" t="str">
        <f t="shared" si="277"/>
        <v/>
      </c>
    </row>
    <row r="19739" spans="15:15" x14ac:dyDescent="0.2">
      <c r="O19739" s="1" t="str">
        <f t="shared" si="277"/>
        <v/>
      </c>
    </row>
    <row r="19740" spans="15:15" x14ac:dyDescent="0.2">
      <c r="O19740" s="1" t="str">
        <f t="shared" si="277"/>
        <v/>
      </c>
    </row>
    <row r="19741" spans="15:15" x14ac:dyDescent="0.2">
      <c r="O19741" s="1" t="str">
        <f t="shared" si="277"/>
        <v/>
      </c>
    </row>
    <row r="19742" spans="15:15" x14ac:dyDescent="0.2">
      <c r="O19742" s="1" t="str">
        <f t="shared" si="277"/>
        <v/>
      </c>
    </row>
    <row r="19743" spans="15:15" x14ac:dyDescent="0.2">
      <c r="O19743" s="1" t="str">
        <f t="shared" si="277"/>
        <v/>
      </c>
    </row>
    <row r="19744" spans="15:15" x14ac:dyDescent="0.2">
      <c r="O19744" s="1" t="str">
        <f t="shared" si="277"/>
        <v/>
      </c>
    </row>
    <row r="19745" spans="15:15" x14ac:dyDescent="0.2">
      <c r="O19745" s="1" t="str">
        <f t="shared" si="277"/>
        <v/>
      </c>
    </row>
    <row r="19746" spans="15:15" x14ac:dyDescent="0.2">
      <c r="O19746" s="1" t="str">
        <f t="shared" si="277"/>
        <v/>
      </c>
    </row>
    <row r="19747" spans="15:15" x14ac:dyDescent="0.2">
      <c r="O19747" s="1" t="str">
        <f t="shared" si="277"/>
        <v/>
      </c>
    </row>
    <row r="19748" spans="15:15" x14ac:dyDescent="0.2">
      <c r="O19748" s="1" t="str">
        <f t="shared" si="277"/>
        <v/>
      </c>
    </row>
    <row r="19749" spans="15:15" x14ac:dyDescent="0.2">
      <c r="O19749" s="1" t="str">
        <f t="shared" si="277"/>
        <v/>
      </c>
    </row>
    <row r="19750" spans="15:15" x14ac:dyDescent="0.2">
      <c r="O19750" s="1" t="str">
        <f t="shared" si="277"/>
        <v/>
      </c>
    </row>
    <row r="19751" spans="15:15" x14ac:dyDescent="0.2">
      <c r="O19751" s="1" t="str">
        <f t="shared" si="277"/>
        <v/>
      </c>
    </row>
    <row r="19752" spans="15:15" x14ac:dyDescent="0.2">
      <c r="O19752" s="1" t="str">
        <f t="shared" si="277"/>
        <v/>
      </c>
    </row>
    <row r="19753" spans="15:15" x14ac:dyDescent="0.2">
      <c r="O19753" s="1" t="str">
        <f t="shared" si="277"/>
        <v/>
      </c>
    </row>
    <row r="19754" spans="15:15" x14ac:dyDescent="0.2">
      <c r="O19754" s="1" t="str">
        <f t="shared" si="277"/>
        <v/>
      </c>
    </row>
    <row r="19755" spans="15:15" x14ac:dyDescent="0.2">
      <c r="O19755" s="1" t="str">
        <f t="shared" si="277"/>
        <v/>
      </c>
    </row>
    <row r="19756" spans="15:15" x14ac:dyDescent="0.2">
      <c r="O19756" s="1" t="str">
        <f t="shared" si="277"/>
        <v/>
      </c>
    </row>
    <row r="19757" spans="15:15" x14ac:dyDescent="0.2">
      <c r="O19757" s="1" t="str">
        <f t="shared" si="277"/>
        <v/>
      </c>
    </row>
    <row r="19758" spans="15:15" x14ac:dyDescent="0.2">
      <c r="O19758" s="1" t="str">
        <f t="shared" si="277"/>
        <v/>
      </c>
    </row>
    <row r="19759" spans="15:15" x14ac:dyDescent="0.2">
      <c r="O19759" s="1" t="str">
        <f t="shared" si="277"/>
        <v/>
      </c>
    </row>
    <row r="19760" spans="15:15" x14ac:dyDescent="0.2">
      <c r="O19760" s="1" t="str">
        <f t="shared" si="277"/>
        <v/>
      </c>
    </row>
    <row r="19761" spans="15:15" x14ac:dyDescent="0.2">
      <c r="O19761" s="1" t="str">
        <f t="shared" si="277"/>
        <v/>
      </c>
    </row>
    <row r="19762" spans="15:15" x14ac:dyDescent="0.2">
      <c r="O19762" s="1" t="str">
        <f t="shared" si="277"/>
        <v/>
      </c>
    </row>
    <row r="19763" spans="15:15" x14ac:dyDescent="0.2">
      <c r="O19763" s="1" t="str">
        <f t="shared" si="277"/>
        <v/>
      </c>
    </row>
    <row r="19764" spans="15:15" x14ac:dyDescent="0.2">
      <c r="O19764" s="1" t="str">
        <f t="shared" si="277"/>
        <v/>
      </c>
    </row>
    <row r="19765" spans="15:15" x14ac:dyDescent="0.2">
      <c r="O19765" s="1" t="str">
        <f t="shared" si="277"/>
        <v/>
      </c>
    </row>
    <row r="19766" spans="15:15" x14ac:dyDescent="0.2">
      <c r="O19766" s="1" t="str">
        <f t="shared" si="277"/>
        <v/>
      </c>
    </row>
    <row r="19767" spans="15:15" x14ac:dyDescent="0.2">
      <c r="O19767" s="1" t="str">
        <f t="shared" si="277"/>
        <v/>
      </c>
    </row>
    <row r="19768" spans="15:15" x14ac:dyDescent="0.2">
      <c r="O19768" s="1" t="str">
        <f t="shared" si="277"/>
        <v/>
      </c>
    </row>
    <row r="19769" spans="15:15" x14ac:dyDescent="0.2">
      <c r="O19769" s="1" t="str">
        <f t="shared" si="277"/>
        <v/>
      </c>
    </row>
    <row r="19770" spans="15:15" x14ac:dyDescent="0.2">
      <c r="O19770" s="1" t="str">
        <f t="shared" si="277"/>
        <v/>
      </c>
    </row>
    <row r="19771" spans="15:15" x14ac:dyDescent="0.2">
      <c r="O19771" s="1" t="str">
        <f t="shared" si="277"/>
        <v/>
      </c>
    </row>
    <row r="19772" spans="15:15" x14ac:dyDescent="0.2">
      <c r="O19772" s="1" t="str">
        <f t="shared" si="277"/>
        <v/>
      </c>
    </row>
    <row r="19773" spans="15:15" x14ac:dyDescent="0.2">
      <c r="O19773" s="1" t="str">
        <f t="shared" si="277"/>
        <v/>
      </c>
    </row>
    <row r="19774" spans="15:15" x14ac:dyDescent="0.2">
      <c r="O19774" s="1" t="str">
        <f t="shared" si="277"/>
        <v/>
      </c>
    </row>
    <row r="19775" spans="15:15" x14ac:dyDescent="0.2">
      <c r="O19775" s="1" t="str">
        <f t="shared" si="277"/>
        <v/>
      </c>
    </row>
    <row r="19776" spans="15:15" x14ac:dyDescent="0.2">
      <c r="O19776" s="1" t="str">
        <f t="shared" si="277"/>
        <v/>
      </c>
    </row>
    <row r="19777" spans="15:15" x14ac:dyDescent="0.2">
      <c r="O19777" s="1" t="str">
        <f t="shared" si="277"/>
        <v/>
      </c>
    </row>
    <row r="19778" spans="15:15" x14ac:dyDescent="0.2">
      <c r="O19778" s="1" t="str">
        <f t="shared" ref="O19778:O19841" si="278">IF(ABS(H19778-G19778) &gt; (H19778*0.1), "X", "")</f>
        <v/>
      </c>
    </row>
    <row r="19779" spans="15:15" x14ac:dyDescent="0.2">
      <c r="O19779" s="1" t="str">
        <f t="shared" si="278"/>
        <v/>
      </c>
    </row>
    <row r="19780" spans="15:15" x14ac:dyDescent="0.2">
      <c r="O19780" s="1" t="str">
        <f t="shared" si="278"/>
        <v/>
      </c>
    </row>
    <row r="19781" spans="15:15" x14ac:dyDescent="0.2">
      <c r="O19781" s="1" t="str">
        <f t="shared" si="278"/>
        <v/>
      </c>
    </row>
    <row r="19782" spans="15:15" x14ac:dyDescent="0.2">
      <c r="O19782" s="1" t="str">
        <f t="shared" si="278"/>
        <v/>
      </c>
    </row>
    <row r="19783" spans="15:15" x14ac:dyDescent="0.2">
      <c r="O19783" s="1" t="str">
        <f t="shared" si="278"/>
        <v/>
      </c>
    </row>
    <row r="19784" spans="15:15" x14ac:dyDescent="0.2">
      <c r="O19784" s="1" t="str">
        <f t="shared" si="278"/>
        <v/>
      </c>
    </row>
    <row r="19785" spans="15:15" x14ac:dyDescent="0.2">
      <c r="O19785" s="1" t="str">
        <f t="shared" si="278"/>
        <v/>
      </c>
    </row>
    <row r="19786" spans="15:15" x14ac:dyDescent="0.2">
      <c r="O19786" s="1" t="str">
        <f t="shared" si="278"/>
        <v/>
      </c>
    </row>
    <row r="19787" spans="15:15" x14ac:dyDescent="0.2">
      <c r="O19787" s="1" t="str">
        <f t="shared" si="278"/>
        <v/>
      </c>
    </row>
    <row r="19788" spans="15:15" x14ac:dyDescent="0.2">
      <c r="O19788" s="1" t="str">
        <f t="shared" si="278"/>
        <v/>
      </c>
    </row>
    <row r="19789" spans="15:15" x14ac:dyDescent="0.2">
      <c r="O19789" s="1" t="str">
        <f t="shared" si="278"/>
        <v/>
      </c>
    </row>
    <row r="19790" spans="15:15" x14ac:dyDescent="0.2">
      <c r="O19790" s="1" t="str">
        <f t="shared" si="278"/>
        <v/>
      </c>
    </row>
    <row r="19791" spans="15:15" x14ac:dyDescent="0.2">
      <c r="O19791" s="1" t="str">
        <f t="shared" si="278"/>
        <v/>
      </c>
    </row>
    <row r="19792" spans="15:15" x14ac:dyDescent="0.2">
      <c r="O19792" s="1" t="str">
        <f t="shared" si="278"/>
        <v/>
      </c>
    </row>
    <row r="19793" spans="15:15" x14ac:dyDescent="0.2">
      <c r="O19793" s="1" t="str">
        <f t="shared" si="278"/>
        <v/>
      </c>
    </row>
    <row r="19794" spans="15:15" x14ac:dyDescent="0.2">
      <c r="O19794" s="1" t="str">
        <f t="shared" si="278"/>
        <v/>
      </c>
    </row>
    <row r="19795" spans="15:15" x14ac:dyDescent="0.2">
      <c r="O19795" s="1" t="str">
        <f t="shared" si="278"/>
        <v/>
      </c>
    </row>
    <row r="19796" spans="15:15" x14ac:dyDescent="0.2">
      <c r="O19796" s="1" t="str">
        <f t="shared" si="278"/>
        <v/>
      </c>
    </row>
    <row r="19797" spans="15:15" x14ac:dyDescent="0.2">
      <c r="O19797" s="1" t="str">
        <f t="shared" si="278"/>
        <v/>
      </c>
    </row>
    <row r="19798" spans="15:15" x14ac:dyDescent="0.2">
      <c r="O19798" s="1" t="str">
        <f t="shared" si="278"/>
        <v/>
      </c>
    </row>
    <row r="19799" spans="15:15" x14ac:dyDescent="0.2">
      <c r="O19799" s="1" t="str">
        <f t="shared" si="278"/>
        <v/>
      </c>
    </row>
    <row r="19800" spans="15:15" x14ac:dyDescent="0.2">
      <c r="O19800" s="1" t="str">
        <f t="shared" si="278"/>
        <v/>
      </c>
    </row>
    <row r="19801" spans="15:15" x14ac:dyDescent="0.2">
      <c r="O19801" s="1" t="str">
        <f t="shared" si="278"/>
        <v/>
      </c>
    </row>
    <row r="19802" spans="15:15" x14ac:dyDescent="0.2">
      <c r="O19802" s="1" t="str">
        <f t="shared" si="278"/>
        <v/>
      </c>
    </row>
    <row r="19803" spans="15:15" x14ac:dyDescent="0.2">
      <c r="O19803" s="1" t="str">
        <f t="shared" si="278"/>
        <v/>
      </c>
    </row>
    <row r="19804" spans="15:15" x14ac:dyDescent="0.2">
      <c r="O19804" s="1" t="str">
        <f t="shared" si="278"/>
        <v/>
      </c>
    </row>
    <row r="19805" spans="15:15" x14ac:dyDescent="0.2">
      <c r="O19805" s="1" t="str">
        <f t="shared" si="278"/>
        <v/>
      </c>
    </row>
    <row r="19806" spans="15:15" x14ac:dyDescent="0.2">
      <c r="O19806" s="1" t="str">
        <f t="shared" si="278"/>
        <v/>
      </c>
    </row>
    <row r="19807" spans="15:15" x14ac:dyDescent="0.2">
      <c r="O19807" s="1" t="str">
        <f t="shared" si="278"/>
        <v/>
      </c>
    </row>
    <row r="19808" spans="15:15" x14ac:dyDescent="0.2">
      <c r="O19808" s="1" t="str">
        <f t="shared" si="278"/>
        <v/>
      </c>
    </row>
    <row r="19809" spans="15:15" x14ac:dyDescent="0.2">
      <c r="O19809" s="1" t="str">
        <f t="shared" si="278"/>
        <v/>
      </c>
    </row>
    <row r="19810" spans="15:15" x14ac:dyDescent="0.2">
      <c r="O19810" s="1" t="str">
        <f t="shared" si="278"/>
        <v/>
      </c>
    </row>
    <row r="19811" spans="15:15" x14ac:dyDescent="0.2">
      <c r="O19811" s="1" t="str">
        <f t="shared" si="278"/>
        <v/>
      </c>
    </row>
    <row r="19812" spans="15:15" x14ac:dyDescent="0.2">
      <c r="O19812" s="1" t="str">
        <f t="shared" si="278"/>
        <v/>
      </c>
    </row>
    <row r="19813" spans="15:15" x14ac:dyDescent="0.2">
      <c r="O19813" s="1" t="str">
        <f t="shared" si="278"/>
        <v/>
      </c>
    </row>
    <row r="19814" spans="15:15" x14ac:dyDescent="0.2">
      <c r="O19814" s="1" t="str">
        <f t="shared" si="278"/>
        <v/>
      </c>
    </row>
    <row r="19815" spans="15:15" x14ac:dyDescent="0.2">
      <c r="O19815" s="1" t="str">
        <f t="shared" si="278"/>
        <v/>
      </c>
    </row>
    <row r="19816" spans="15:15" x14ac:dyDescent="0.2">
      <c r="O19816" s="1" t="str">
        <f t="shared" si="278"/>
        <v/>
      </c>
    </row>
    <row r="19817" spans="15:15" x14ac:dyDescent="0.2">
      <c r="O19817" s="1" t="str">
        <f t="shared" si="278"/>
        <v/>
      </c>
    </row>
    <row r="19818" spans="15:15" x14ac:dyDescent="0.2">
      <c r="O19818" s="1" t="str">
        <f t="shared" si="278"/>
        <v/>
      </c>
    </row>
    <row r="19819" spans="15:15" x14ac:dyDescent="0.2">
      <c r="O19819" s="1" t="str">
        <f t="shared" si="278"/>
        <v/>
      </c>
    </row>
    <row r="19820" spans="15:15" x14ac:dyDescent="0.2">
      <c r="O19820" s="1" t="str">
        <f t="shared" si="278"/>
        <v/>
      </c>
    </row>
    <row r="19821" spans="15:15" x14ac:dyDescent="0.2">
      <c r="O19821" s="1" t="str">
        <f t="shared" si="278"/>
        <v/>
      </c>
    </row>
    <row r="19822" spans="15:15" x14ac:dyDescent="0.2">
      <c r="O19822" s="1" t="str">
        <f t="shared" si="278"/>
        <v/>
      </c>
    </row>
    <row r="19823" spans="15:15" x14ac:dyDescent="0.2">
      <c r="O19823" s="1" t="str">
        <f t="shared" si="278"/>
        <v/>
      </c>
    </row>
    <row r="19824" spans="15:15" x14ac:dyDescent="0.2">
      <c r="O19824" s="1" t="str">
        <f t="shared" si="278"/>
        <v/>
      </c>
    </row>
    <row r="19825" spans="15:15" x14ac:dyDescent="0.2">
      <c r="O19825" s="1" t="str">
        <f t="shared" si="278"/>
        <v/>
      </c>
    </row>
    <row r="19826" spans="15:15" x14ac:dyDescent="0.2">
      <c r="O19826" s="1" t="str">
        <f t="shared" si="278"/>
        <v/>
      </c>
    </row>
    <row r="19827" spans="15:15" x14ac:dyDescent="0.2">
      <c r="O19827" s="1" t="str">
        <f t="shared" si="278"/>
        <v/>
      </c>
    </row>
    <row r="19828" spans="15:15" x14ac:dyDescent="0.2">
      <c r="O19828" s="1" t="str">
        <f t="shared" si="278"/>
        <v/>
      </c>
    </row>
    <row r="19829" spans="15:15" x14ac:dyDescent="0.2">
      <c r="O19829" s="1" t="str">
        <f t="shared" si="278"/>
        <v/>
      </c>
    </row>
    <row r="19830" spans="15:15" x14ac:dyDescent="0.2">
      <c r="O19830" s="1" t="str">
        <f t="shared" si="278"/>
        <v/>
      </c>
    </row>
    <row r="19831" spans="15:15" x14ac:dyDescent="0.2">
      <c r="O19831" s="1" t="str">
        <f t="shared" si="278"/>
        <v/>
      </c>
    </row>
    <row r="19832" spans="15:15" x14ac:dyDescent="0.2">
      <c r="O19832" s="1" t="str">
        <f t="shared" si="278"/>
        <v/>
      </c>
    </row>
    <row r="19833" spans="15:15" x14ac:dyDescent="0.2">
      <c r="O19833" s="1" t="str">
        <f t="shared" si="278"/>
        <v/>
      </c>
    </row>
    <row r="19834" spans="15:15" x14ac:dyDescent="0.2">
      <c r="O19834" s="1" t="str">
        <f t="shared" si="278"/>
        <v/>
      </c>
    </row>
    <row r="19835" spans="15:15" x14ac:dyDescent="0.2">
      <c r="O19835" s="1" t="str">
        <f t="shared" si="278"/>
        <v/>
      </c>
    </row>
    <row r="19836" spans="15:15" x14ac:dyDescent="0.2">
      <c r="O19836" s="1" t="str">
        <f t="shared" si="278"/>
        <v/>
      </c>
    </row>
    <row r="19837" spans="15:15" x14ac:dyDescent="0.2">
      <c r="O19837" s="1" t="str">
        <f t="shared" si="278"/>
        <v/>
      </c>
    </row>
    <row r="19838" spans="15:15" x14ac:dyDescent="0.2">
      <c r="O19838" s="1" t="str">
        <f t="shared" si="278"/>
        <v/>
      </c>
    </row>
    <row r="19839" spans="15:15" x14ac:dyDescent="0.2">
      <c r="O19839" s="1" t="str">
        <f t="shared" si="278"/>
        <v/>
      </c>
    </row>
    <row r="19840" spans="15:15" x14ac:dyDescent="0.2">
      <c r="O19840" s="1" t="str">
        <f t="shared" si="278"/>
        <v/>
      </c>
    </row>
    <row r="19841" spans="15:15" x14ac:dyDescent="0.2">
      <c r="O19841" s="1" t="str">
        <f t="shared" si="278"/>
        <v/>
      </c>
    </row>
    <row r="19842" spans="15:15" x14ac:dyDescent="0.2">
      <c r="O19842" s="1" t="str">
        <f t="shared" ref="O19842:O19905" si="279">IF(ABS(H19842-G19842) &gt; (H19842*0.1), "X", "")</f>
        <v/>
      </c>
    </row>
    <row r="19843" spans="15:15" x14ac:dyDescent="0.2">
      <c r="O19843" s="1" t="str">
        <f t="shared" si="279"/>
        <v/>
      </c>
    </row>
    <row r="19844" spans="15:15" x14ac:dyDescent="0.2">
      <c r="O19844" s="1" t="str">
        <f t="shared" si="279"/>
        <v/>
      </c>
    </row>
    <row r="19845" spans="15:15" x14ac:dyDescent="0.2">
      <c r="O19845" s="1" t="str">
        <f t="shared" si="279"/>
        <v/>
      </c>
    </row>
    <row r="19846" spans="15:15" x14ac:dyDescent="0.2">
      <c r="O19846" s="1" t="str">
        <f t="shared" si="279"/>
        <v/>
      </c>
    </row>
    <row r="19847" spans="15:15" x14ac:dyDescent="0.2">
      <c r="O19847" s="1" t="str">
        <f t="shared" si="279"/>
        <v/>
      </c>
    </row>
    <row r="19848" spans="15:15" x14ac:dyDescent="0.2">
      <c r="O19848" s="1" t="str">
        <f t="shared" si="279"/>
        <v/>
      </c>
    </row>
    <row r="19849" spans="15:15" x14ac:dyDescent="0.2">
      <c r="O19849" s="1" t="str">
        <f t="shared" si="279"/>
        <v/>
      </c>
    </row>
    <row r="19850" spans="15:15" x14ac:dyDescent="0.2">
      <c r="O19850" s="1" t="str">
        <f t="shared" si="279"/>
        <v/>
      </c>
    </row>
    <row r="19851" spans="15:15" x14ac:dyDescent="0.2">
      <c r="O19851" s="1" t="str">
        <f t="shared" si="279"/>
        <v/>
      </c>
    </row>
    <row r="19852" spans="15:15" x14ac:dyDescent="0.2">
      <c r="O19852" s="1" t="str">
        <f t="shared" si="279"/>
        <v/>
      </c>
    </row>
    <row r="19853" spans="15:15" x14ac:dyDescent="0.2">
      <c r="O19853" s="1" t="str">
        <f t="shared" si="279"/>
        <v/>
      </c>
    </row>
    <row r="19854" spans="15:15" x14ac:dyDescent="0.2">
      <c r="O19854" s="1" t="str">
        <f t="shared" si="279"/>
        <v/>
      </c>
    </row>
    <row r="19855" spans="15:15" x14ac:dyDescent="0.2">
      <c r="O19855" s="1" t="str">
        <f t="shared" si="279"/>
        <v/>
      </c>
    </row>
    <row r="19856" spans="15:15" x14ac:dyDescent="0.2">
      <c r="O19856" s="1" t="str">
        <f t="shared" si="279"/>
        <v/>
      </c>
    </row>
    <row r="19857" spans="15:15" x14ac:dyDescent="0.2">
      <c r="O19857" s="1" t="str">
        <f t="shared" si="279"/>
        <v/>
      </c>
    </row>
    <row r="19858" spans="15:15" x14ac:dyDescent="0.2">
      <c r="O19858" s="1" t="str">
        <f t="shared" si="279"/>
        <v/>
      </c>
    </row>
    <row r="19859" spans="15:15" x14ac:dyDescent="0.2">
      <c r="O19859" s="1" t="str">
        <f t="shared" si="279"/>
        <v/>
      </c>
    </row>
    <row r="19860" spans="15:15" x14ac:dyDescent="0.2">
      <c r="O19860" s="1" t="str">
        <f t="shared" si="279"/>
        <v/>
      </c>
    </row>
    <row r="19861" spans="15:15" x14ac:dyDescent="0.2">
      <c r="O19861" s="1" t="str">
        <f t="shared" si="279"/>
        <v/>
      </c>
    </row>
    <row r="19862" spans="15:15" x14ac:dyDescent="0.2">
      <c r="O19862" s="1" t="str">
        <f t="shared" si="279"/>
        <v/>
      </c>
    </row>
    <row r="19863" spans="15:15" x14ac:dyDescent="0.2">
      <c r="O19863" s="1" t="str">
        <f t="shared" si="279"/>
        <v/>
      </c>
    </row>
    <row r="19864" spans="15:15" x14ac:dyDescent="0.2">
      <c r="O19864" s="1" t="str">
        <f t="shared" si="279"/>
        <v/>
      </c>
    </row>
    <row r="19865" spans="15:15" x14ac:dyDescent="0.2">
      <c r="O19865" s="1" t="str">
        <f t="shared" si="279"/>
        <v/>
      </c>
    </row>
    <row r="19866" spans="15:15" x14ac:dyDescent="0.2">
      <c r="O19866" s="1" t="str">
        <f t="shared" si="279"/>
        <v/>
      </c>
    </row>
    <row r="19867" spans="15:15" x14ac:dyDescent="0.2">
      <c r="O19867" s="1" t="str">
        <f t="shared" si="279"/>
        <v/>
      </c>
    </row>
    <row r="19868" spans="15:15" x14ac:dyDescent="0.2">
      <c r="O19868" s="1" t="str">
        <f t="shared" si="279"/>
        <v/>
      </c>
    </row>
    <row r="19869" spans="15:15" x14ac:dyDescent="0.2">
      <c r="O19869" s="1" t="str">
        <f t="shared" si="279"/>
        <v/>
      </c>
    </row>
    <row r="19870" spans="15:15" x14ac:dyDescent="0.2">
      <c r="O19870" s="1" t="str">
        <f t="shared" si="279"/>
        <v/>
      </c>
    </row>
    <row r="19871" spans="15:15" x14ac:dyDescent="0.2">
      <c r="O19871" s="1" t="str">
        <f t="shared" si="279"/>
        <v/>
      </c>
    </row>
    <row r="19872" spans="15:15" x14ac:dyDescent="0.2">
      <c r="O19872" s="1" t="str">
        <f t="shared" si="279"/>
        <v/>
      </c>
    </row>
    <row r="19873" spans="15:15" x14ac:dyDescent="0.2">
      <c r="O19873" s="1" t="str">
        <f t="shared" si="279"/>
        <v/>
      </c>
    </row>
    <row r="19874" spans="15:15" x14ac:dyDescent="0.2">
      <c r="O19874" s="1" t="str">
        <f t="shared" si="279"/>
        <v/>
      </c>
    </row>
    <row r="19875" spans="15:15" x14ac:dyDescent="0.2">
      <c r="O19875" s="1" t="str">
        <f t="shared" si="279"/>
        <v/>
      </c>
    </row>
    <row r="19876" spans="15:15" x14ac:dyDescent="0.2">
      <c r="O19876" s="1" t="str">
        <f t="shared" si="279"/>
        <v/>
      </c>
    </row>
    <row r="19877" spans="15:15" x14ac:dyDescent="0.2">
      <c r="O19877" s="1" t="str">
        <f t="shared" si="279"/>
        <v/>
      </c>
    </row>
    <row r="19878" spans="15:15" x14ac:dyDescent="0.2">
      <c r="O19878" s="1" t="str">
        <f t="shared" si="279"/>
        <v/>
      </c>
    </row>
    <row r="19879" spans="15:15" x14ac:dyDescent="0.2">
      <c r="O19879" s="1" t="str">
        <f t="shared" si="279"/>
        <v/>
      </c>
    </row>
    <row r="19880" spans="15:15" x14ac:dyDescent="0.2">
      <c r="O19880" s="1" t="str">
        <f t="shared" si="279"/>
        <v/>
      </c>
    </row>
    <row r="19881" spans="15:15" x14ac:dyDescent="0.2">
      <c r="O19881" s="1" t="str">
        <f t="shared" si="279"/>
        <v/>
      </c>
    </row>
    <row r="19882" spans="15:15" x14ac:dyDescent="0.2">
      <c r="O19882" s="1" t="str">
        <f t="shared" si="279"/>
        <v/>
      </c>
    </row>
    <row r="19883" spans="15:15" x14ac:dyDescent="0.2">
      <c r="O19883" s="1" t="str">
        <f t="shared" si="279"/>
        <v/>
      </c>
    </row>
    <row r="19884" spans="15:15" x14ac:dyDescent="0.2">
      <c r="O19884" s="1" t="str">
        <f t="shared" si="279"/>
        <v/>
      </c>
    </row>
    <row r="19885" spans="15:15" x14ac:dyDescent="0.2">
      <c r="O19885" s="1" t="str">
        <f t="shared" si="279"/>
        <v/>
      </c>
    </row>
    <row r="19886" spans="15:15" x14ac:dyDescent="0.2">
      <c r="O19886" s="1" t="str">
        <f t="shared" si="279"/>
        <v/>
      </c>
    </row>
    <row r="19887" spans="15:15" x14ac:dyDescent="0.2">
      <c r="O19887" s="1" t="str">
        <f t="shared" si="279"/>
        <v/>
      </c>
    </row>
    <row r="19888" spans="15:15" x14ac:dyDescent="0.2">
      <c r="O19888" s="1" t="str">
        <f t="shared" si="279"/>
        <v/>
      </c>
    </row>
    <row r="19889" spans="15:15" x14ac:dyDescent="0.2">
      <c r="O19889" s="1" t="str">
        <f t="shared" si="279"/>
        <v/>
      </c>
    </row>
    <row r="19890" spans="15:15" x14ac:dyDescent="0.2">
      <c r="O19890" s="1" t="str">
        <f t="shared" si="279"/>
        <v/>
      </c>
    </row>
    <row r="19891" spans="15:15" x14ac:dyDescent="0.2">
      <c r="O19891" s="1" t="str">
        <f t="shared" si="279"/>
        <v/>
      </c>
    </row>
    <row r="19892" spans="15:15" x14ac:dyDescent="0.2">
      <c r="O19892" s="1" t="str">
        <f t="shared" si="279"/>
        <v/>
      </c>
    </row>
    <row r="19893" spans="15:15" x14ac:dyDescent="0.2">
      <c r="O19893" s="1" t="str">
        <f t="shared" si="279"/>
        <v/>
      </c>
    </row>
    <row r="19894" spans="15:15" x14ac:dyDescent="0.2">
      <c r="O19894" s="1" t="str">
        <f t="shared" si="279"/>
        <v/>
      </c>
    </row>
    <row r="19895" spans="15:15" x14ac:dyDescent="0.2">
      <c r="O19895" s="1" t="str">
        <f t="shared" si="279"/>
        <v/>
      </c>
    </row>
    <row r="19896" spans="15:15" x14ac:dyDescent="0.2">
      <c r="O19896" s="1" t="str">
        <f t="shared" si="279"/>
        <v/>
      </c>
    </row>
    <row r="19897" spans="15:15" x14ac:dyDescent="0.2">
      <c r="O19897" s="1" t="str">
        <f t="shared" si="279"/>
        <v/>
      </c>
    </row>
    <row r="19898" spans="15:15" x14ac:dyDescent="0.2">
      <c r="O19898" s="1" t="str">
        <f t="shared" si="279"/>
        <v/>
      </c>
    </row>
    <row r="19899" spans="15:15" x14ac:dyDescent="0.2">
      <c r="O19899" s="1" t="str">
        <f t="shared" si="279"/>
        <v/>
      </c>
    </row>
    <row r="19900" spans="15:15" x14ac:dyDescent="0.2">
      <c r="O19900" s="1" t="str">
        <f t="shared" si="279"/>
        <v/>
      </c>
    </row>
    <row r="19901" spans="15:15" x14ac:dyDescent="0.2">
      <c r="O19901" s="1" t="str">
        <f t="shared" si="279"/>
        <v/>
      </c>
    </row>
    <row r="19902" spans="15:15" x14ac:dyDescent="0.2">
      <c r="O19902" s="1" t="str">
        <f t="shared" si="279"/>
        <v/>
      </c>
    </row>
    <row r="19903" spans="15:15" x14ac:dyDescent="0.2">
      <c r="O19903" s="1" t="str">
        <f t="shared" si="279"/>
        <v/>
      </c>
    </row>
    <row r="19904" spans="15:15" x14ac:dyDescent="0.2">
      <c r="O19904" s="1" t="str">
        <f t="shared" si="279"/>
        <v/>
      </c>
    </row>
    <row r="19905" spans="15:15" x14ac:dyDescent="0.2">
      <c r="O19905" s="1" t="str">
        <f t="shared" si="279"/>
        <v/>
      </c>
    </row>
    <row r="19906" spans="15:15" x14ac:dyDescent="0.2">
      <c r="O19906" s="1" t="str">
        <f t="shared" ref="O19906:O19969" si="280">IF(ABS(H19906-G19906) &gt; (H19906*0.1), "X", "")</f>
        <v/>
      </c>
    </row>
    <row r="19907" spans="15:15" x14ac:dyDescent="0.2">
      <c r="O19907" s="1" t="str">
        <f t="shared" si="280"/>
        <v/>
      </c>
    </row>
    <row r="19908" spans="15:15" x14ac:dyDescent="0.2">
      <c r="O19908" s="1" t="str">
        <f t="shared" si="280"/>
        <v/>
      </c>
    </row>
    <row r="19909" spans="15:15" x14ac:dyDescent="0.2">
      <c r="O19909" s="1" t="str">
        <f t="shared" si="280"/>
        <v/>
      </c>
    </row>
    <row r="19910" spans="15:15" x14ac:dyDescent="0.2">
      <c r="O19910" s="1" t="str">
        <f t="shared" si="280"/>
        <v/>
      </c>
    </row>
    <row r="19911" spans="15:15" x14ac:dyDescent="0.2">
      <c r="O19911" s="1" t="str">
        <f t="shared" si="280"/>
        <v/>
      </c>
    </row>
    <row r="19912" spans="15:15" x14ac:dyDescent="0.2">
      <c r="O19912" s="1" t="str">
        <f t="shared" si="280"/>
        <v/>
      </c>
    </row>
    <row r="19913" spans="15:15" x14ac:dyDescent="0.2">
      <c r="O19913" s="1" t="str">
        <f t="shared" si="280"/>
        <v/>
      </c>
    </row>
    <row r="19914" spans="15:15" x14ac:dyDescent="0.2">
      <c r="O19914" s="1" t="str">
        <f t="shared" si="280"/>
        <v/>
      </c>
    </row>
    <row r="19915" spans="15:15" x14ac:dyDescent="0.2">
      <c r="O19915" s="1" t="str">
        <f t="shared" si="280"/>
        <v/>
      </c>
    </row>
    <row r="19916" spans="15:15" x14ac:dyDescent="0.2">
      <c r="O19916" s="1" t="str">
        <f t="shared" si="280"/>
        <v/>
      </c>
    </row>
    <row r="19917" spans="15:15" x14ac:dyDescent="0.2">
      <c r="O19917" s="1" t="str">
        <f t="shared" si="280"/>
        <v/>
      </c>
    </row>
    <row r="19918" spans="15:15" x14ac:dyDescent="0.2">
      <c r="O19918" s="1" t="str">
        <f t="shared" si="280"/>
        <v/>
      </c>
    </row>
    <row r="19919" spans="15:15" x14ac:dyDescent="0.2">
      <c r="O19919" s="1" t="str">
        <f t="shared" si="280"/>
        <v/>
      </c>
    </row>
    <row r="19920" spans="15:15" x14ac:dyDescent="0.2">
      <c r="O19920" s="1" t="str">
        <f t="shared" si="280"/>
        <v/>
      </c>
    </row>
    <row r="19921" spans="15:15" x14ac:dyDescent="0.2">
      <c r="O19921" s="1" t="str">
        <f t="shared" si="280"/>
        <v/>
      </c>
    </row>
    <row r="19922" spans="15:15" x14ac:dyDescent="0.2">
      <c r="O19922" s="1" t="str">
        <f t="shared" si="280"/>
        <v/>
      </c>
    </row>
    <row r="19923" spans="15:15" x14ac:dyDescent="0.2">
      <c r="O19923" s="1" t="str">
        <f t="shared" si="280"/>
        <v/>
      </c>
    </row>
    <row r="19924" spans="15:15" x14ac:dyDescent="0.2">
      <c r="O19924" s="1" t="str">
        <f t="shared" si="280"/>
        <v/>
      </c>
    </row>
    <row r="19925" spans="15:15" x14ac:dyDescent="0.2">
      <c r="O19925" s="1" t="str">
        <f t="shared" si="280"/>
        <v/>
      </c>
    </row>
    <row r="19926" spans="15:15" x14ac:dyDescent="0.2">
      <c r="O19926" s="1" t="str">
        <f t="shared" si="280"/>
        <v/>
      </c>
    </row>
    <row r="19927" spans="15:15" x14ac:dyDescent="0.2">
      <c r="O19927" s="1" t="str">
        <f t="shared" si="280"/>
        <v/>
      </c>
    </row>
    <row r="19928" spans="15:15" x14ac:dyDescent="0.2">
      <c r="O19928" s="1" t="str">
        <f t="shared" si="280"/>
        <v/>
      </c>
    </row>
    <row r="19929" spans="15:15" x14ac:dyDescent="0.2">
      <c r="O19929" s="1" t="str">
        <f t="shared" si="280"/>
        <v/>
      </c>
    </row>
    <row r="19930" spans="15:15" x14ac:dyDescent="0.2">
      <c r="O19930" s="1" t="str">
        <f t="shared" si="280"/>
        <v/>
      </c>
    </row>
    <row r="19931" spans="15:15" x14ac:dyDescent="0.2">
      <c r="O19931" s="1" t="str">
        <f t="shared" si="280"/>
        <v/>
      </c>
    </row>
    <row r="19932" spans="15:15" x14ac:dyDescent="0.2">
      <c r="O19932" s="1" t="str">
        <f t="shared" si="280"/>
        <v/>
      </c>
    </row>
    <row r="19933" spans="15:15" x14ac:dyDescent="0.2">
      <c r="O19933" s="1" t="str">
        <f t="shared" si="280"/>
        <v/>
      </c>
    </row>
    <row r="19934" spans="15:15" x14ac:dyDescent="0.2">
      <c r="O19934" s="1" t="str">
        <f t="shared" si="280"/>
        <v/>
      </c>
    </row>
    <row r="19935" spans="15:15" x14ac:dyDescent="0.2">
      <c r="O19935" s="1" t="str">
        <f t="shared" si="280"/>
        <v/>
      </c>
    </row>
    <row r="19936" spans="15:15" x14ac:dyDescent="0.2">
      <c r="O19936" s="1" t="str">
        <f t="shared" si="280"/>
        <v/>
      </c>
    </row>
    <row r="19937" spans="15:15" x14ac:dyDescent="0.2">
      <c r="O19937" s="1" t="str">
        <f t="shared" si="280"/>
        <v/>
      </c>
    </row>
    <row r="19938" spans="15:15" x14ac:dyDescent="0.2">
      <c r="O19938" s="1" t="str">
        <f t="shared" si="280"/>
        <v/>
      </c>
    </row>
    <row r="19939" spans="15:15" x14ac:dyDescent="0.2">
      <c r="O19939" s="1" t="str">
        <f t="shared" si="280"/>
        <v/>
      </c>
    </row>
    <row r="19940" spans="15:15" x14ac:dyDescent="0.2">
      <c r="O19940" s="1" t="str">
        <f t="shared" si="280"/>
        <v/>
      </c>
    </row>
    <row r="19941" spans="15:15" x14ac:dyDescent="0.2">
      <c r="O19941" s="1" t="str">
        <f t="shared" si="280"/>
        <v/>
      </c>
    </row>
    <row r="19942" spans="15:15" x14ac:dyDescent="0.2">
      <c r="O19942" s="1" t="str">
        <f t="shared" si="280"/>
        <v/>
      </c>
    </row>
    <row r="19943" spans="15:15" x14ac:dyDescent="0.2">
      <c r="O19943" s="1" t="str">
        <f t="shared" si="280"/>
        <v/>
      </c>
    </row>
    <row r="19944" spans="15:15" x14ac:dyDescent="0.2">
      <c r="O19944" s="1" t="str">
        <f t="shared" si="280"/>
        <v/>
      </c>
    </row>
    <row r="19945" spans="15:15" x14ac:dyDescent="0.2">
      <c r="O19945" s="1" t="str">
        <f t="shared" si="280"/>
        <v/>
      </c>
    </row>
    <row r="19946" spans="15:15" x14ac:dyDescent="0.2">
      <c r="O19946" s="1" t="str">
        <f t="shared" si="280"/>
        <v/>
      </c>
    </row>
    <row r="19947" spans="15:15" x14ac:dyDescent="0.2">
      <c r="O19947" s="1" t="str">
        <f t="shared" si="280"/>
        <v/>
      </c>
    </row>
    <row r="19948" spans="15:15" x14ac:dyDescent="0.2">
      <c r="O19948" s="1" t="str">
        <f t="shared" si="280"/>
        <v/>
      </c>
    </row>
    <row r="19949" spans="15:15" x14ac:dyDescent="0.2">
      <c r="O19949" s="1" t="str">
        <f t="shared" si="280"/>
        <v/>
      </c>
    </row>
    <row r="19950" spans="15:15" x14ac:dyDescent="0.2">
      <c r="O19950" s="1" t="str">
        <f t="shared" si="280"/>
        <v/>
      </c>
    </row>
    <row r="19951" spans="15:15" x14ac:dyDescent="0.2">
      <c r="O19951" s="1" t="str">
        <f t="shared" si="280"/>
        <v/>
      </c>
    </row>
    <row r="19952" spans="15:15" x14ac:dyDescent="0.2">
      <c r="O19952" s="1" t="str">
        <f t="shared" si="280"/>
        <v/>
      </c>
    </row>
    <row r="19953" spans="15:15" x14ac:dyDescent="0.2">
      <c r="O19953" s="1" t="str">
        <f t="shared" si="280"/>
        <v/>
      </c>
    </row>
    <row r="19954" spans="15:15" x14ac:dyDescent="0.2">
      <c r="O19954" s="1" t="str">
        <f t="shared" si="280"/>
        <v/>
      </c>
    </row>
    <row r="19955" spans="15:15" x14ac:dyDescent="0.2">
      <c r="O19955" s="1" t="str">
        <f t="shared" si="280"/>
        <v/>
      </c>
    </row>
    <row r="19956" spans="15:15" x14ac:dyDescent="0.2">
      <c r="O19956" s="1" t="str">
        <f t="shared" si="280"/>
        <v/>
      </c>
    </row>
    <row r="19957" spans="15:15" x14ac:dyDescent="0.2">
      <c r="O19957" s="1" t="str">
        <f t="shared" si="280"/>
        <v/>
      </c>
    </row>
    <row r="19958" spans="15:15" x14ac:dyDescent="0.2">
      <c r="O19958" s="1" t="str">
        <f t="shared" si="280"/>
        <v/>
      </c>
    </row>
    <row r="19959" spans="15:15" x14ac:dyDescent="0.2">
      <c r="O19959" s="1" t="str">
        <f t="shared" si="280"/>
        <v/>
      </c>
    </row>
    <row r="19960" spans="15:15" x14ac:dyDescent="0.2">
      <c r="O19960" s="1" t="str">
        <f t="shared" si="280"/>
        <v/>
      </c>
    </row>
    <row r="19961" spans="15:15" x14ac:dyDescent="0.2">
      <c r="O19961" s="1" t="str">
        <f t="shared" si="280"/>
        <v/>
      </c>
    </row>
    <row r="19962" spans="15:15" x14ac:dyDescent="0.2">
      <c r="O19962" s="1" t="str">
        <f t="shared" si="280"/>
        <v/>
      </c>
    </row>
    <row r="19963" spans="15:15" x14ac:dyDescent="0.2">
      <c r="O19963" s="1" t="str">
        <f t="shared" si="280"/>
        <v/>
      </c>
    </row>
    <row r="19964" spans="15:15" x14ac:dyDescent="0.2">
      <c r="O19964" s="1" t="str">
        <f t="shared" si="280"/>
        <v/>
      </c>
    </row>
    <row r="19965" spans="15:15" x14ac:dyDescent="0.2">
      <c r="O19965" s="1" t="str">
        <f t="shared" si="280"/>
        <v/>
      </c>
    </row>
    <row r="19966" spans="15:15" x14ac:dyDescent="0.2">
      <c r="O19966" s="1" t="str">
        <f t="shared" si="280"/>
        <v/>
      </c>
    </row>
    <row r="19967" spans="15:15" x14ac:dyDescent="0.2">
      <c r="O19967" s="1" t="str">
        <f t="shared" si="280"/>
        <v/>
      </c>
    </row>
    <row r="19968" spans="15:15" x14ac:dyDescent="0.2">
      <c r="O19968" s="1" t="str">
        <f t="shared" si="280"/>
        <v/>
      </c>
    </row>
    <row r="19969" spans="15:15" x14ac:dyDescent="0.2">
      <c r="O19969" s="1" t="str">
        <f t="shared" si="280"/>
        <v/>
      </c>
    </row>
    <row r="19970" spans="15:15" x14ac:dyDescent="0.2">
      <c r="O19970" s="1" t="str">
        <f t="shared" ref="O19970:O20033" si="281">IF(ABS(H19970-G19970) &gt; (H19970*0.1), "X", "")</f>
        <v/>
      </c>
    </row>
    <row r="19971" spans="15:15" x14ac:dyDescent="0.2">
      <c r="O19971" s="1" t="str">
        <f t="shared" si="281"/>
        <v/>
      </c>
    </row>
    <row r="19972" spans="15:15" x14ac:dyDescent="0.2">
      <c r="O19972" s="1" t="str">
        <f t="shared" si="281"/>
        <v/>
      </c>
    </row>
    <row r="19973" spans="15:15" x14ac:dyDescent="0.2">
      <c r="O19973" s="1" t="str">
        <f t="shared" si="281"/>
        <v/>
      </c>
    </row>
    <row r="19974" spans="15:15" x14ac:dyDescent="0.2">
      <c r="O19974" s="1" t="str">
        <f t="shared" si="281"/>
        <v/>
      </c>
    </row>
    <row r="19975" spans="15:15" x14ac:dyDescent="0.2">
      <c r="O19975" s="1" t="str">
        <f t="shared" si="281"/>
        <v/>
      </c>
    </row>
    <row r="19976" spans="15:15" x14ac:dyDescent="0.2">
      <c r="O19976" s="1" t="str">
        <f t="shared" si="281"/>
        <v/>
      </c>
    </row>
    <row r="19977" spans="15:15" x14ac:dyDescent="0.2">
      <c r="O19977" s="1" t="str">
        <f t="shared" si="281"/>
        <v/>
      </c>
    </row>
    <row r="19978" spans="15:15" x14ac:dyDescent="0.2">
      <c r="O19978" s="1" t="str">
        <f t="shared" si="281"/>
        <v/>
      </c>
    </row>
    <row r="19979" spans="15:15" x14ac:dyDescent="0.2">
      <c r="O19979" s="1" t="str">
        <f t="shared" si="281"/>
        <v/>
      </c>
    </row>
    <row r="19980" spans="15:15" x14ac:dyDescent="0.2">
      <c r="O19980" s="1" t="str">
        <f t="shared" si="281"/>
        <v/>
      </c>
    </row>
    <row r="19981" spans="15:15" x14ac:dyDescent="0.2">
      <c r="O19981" s="1" t="str">
        <f t="shared" si="281"/>
        <v/>
      </c>
    </row>
    <row r="19982" spans="15:15" x14ac:dyDescent="0.2">
      <c r="O19982" s="1" t="str">
        <f t="shared" si="281"/>
        <v/>
      </c>
    </row>
    <row r="19983" spans="15:15" x14ac:dyDescent="0.2">
      <c r="O19983" s="1" t="str">
        <f t="shared" si="281"/>
        <v/>
      </c>
    </row>
    <row r="19984" spans="15:15" x14ac:dyDescent="0.2">
      <c r="O19984" s="1" t="str">
        <f t="shared" si="281"/>
        <v/>
      </c>
    </row>
    <row r="19985" spans="15:15" x14ac:dyDescent="0.2">
      <c r="O19985" s="1" t="str">
        <f t="shared" si="281"/>
        <v/>
      </c>
    </row>
    <row r="19986" spans="15:15" x14ac:dyDescent="0.2">
      <c r="O19986" s="1" t="str">
        <f t="shared" si="281"/>
        <v/>
      </c>
    </row>
    <row r="19987" spans="15:15" x14ac:dyDescent="0.2">
      <c r="O19987" s="1" t="str">
        <f t="shared" si="281"/>
        <v/>
      </c>
    </row>
    <row r="19988" spans="15:15" x14ac:dyDescent="0.2">
      <c r="O19988" s="1" t="str">
        <f t="shared" si="281"/>
        <v/>
      </c>
    </row>
    <row r="19989" spans="15:15" x14ac:dyDescent="0.2">
      <c r="O19989" s="1" t="str">
        <f t="shared" si="281"/>
        <v/>
      </c>
    </row>
    <row r="19990" spans="15:15" x14ac:dyDescent="0.2">
      <c r="O19990" s="1" t="str">
        <f t="shared" si="281"/>
        <v/>
      </c>
    </row>
    <row r="19991" spans="15:15" x14ac:dyDescent="0.2">
      <c r="O19991" s="1" t="str">
        <f t="shared" si="281"/>
        <v/>
      </c>
    </row>
    <row r="19992" spans="15:15" x14ac:dyDescent="0.2">
      <c r="O19992" s="1" t="str">
        <f t="shared" si="281"/>
        <v/>
      </c>
    </row>
    <row r="19993" spans="15:15" x14ac:dyDescent="0.2">
      <c r="O19993" s="1" t="str">
        <f t="shared" si="281"/>
        <v/>
      </c>
    </row>
    <row r="19994" spans="15:15" x14ac:dyDescent="0.2">
      <c r="O19994" s="1" t="str">
        <f t="shared" si="281"/>
        <v/>
      </c>
    </row>
    <row r="19995" spans="15:15" x14ac:dyDescent="0.2">
      <c r="O19995" s="1" t="str">
        <f t="shared" si="281"/>
        <v/>
      </c>
    </row>
    <row r="19996" spans="15:15" x14ac:dyDescent="0.2">
      <c r="O19996" s="1" t="str">
        <f t="shared" si="281"/>
        <v/>
      </c>
    </row>
    <row r="19997" spans="15:15" x14ac:dyDescent="0.2">
      <c r="O19997" s="1" t="str">
        <f t="shared" si="281"/>
        <v/>
      </c>
    </row>
    <row r="19998" spans="15:15" x14ac:dyDescent="0.2">
      <c r="O19998" s="1" t="str">
        <f t="shared" si="281"/>
        <v/>
      </c>
    </row>
    <row r="19999" spans="15:15" x14ac:dyDescent="0.2">
      <c r="O19999" s="1" t="str">
        <f t="shared" si="281"/>
        <v/>
      </c>
    </row>
    <row r="20000" spans="15:15" x14ac:dyDescent="0.2">
      <c r="O20000" s="1" t="str">
        <f t="shared" si="281"/>
        <v/>
      </c>
    </row>
    <row r="20001" spans="15:15" x14ac:dyDescent="0.2">
      <c r="O20001" s="1" t="str">
        <f t="shared" si="281"/>
        <v/>
      </c>
    </row>
    <row r="20002" spans="15:15" x14ac:dyDescent="0.2">
      <c r="O20002" s="1" t="str">
        <f t="shared" si="281"/>
        <v/>
      </c>
    </row>
    <row r="20003" spans="15:15" x14ac:dyDescent="0.2">
      <c r="O20003" s="1" t="str">
        <f t="shared" si="281"/>
        <v/>
      </c>
    </row>
    <row r="20004" spans="15:15" x14ac:dyDescent="0.2">
      <c r="O20004" s="1" t="str">
        <f t="shared" si="281"/>
        <v/>
      </c>
    </row>
    <row r="20005" spans="15:15" x14ac:dyDescent="0.2">
      <c r="O20005" s="1" t="str">
        <f t="shared" si="281"/>
        <v/>
      </c>
    </row>
    <row r="20006" spans="15:15" x14ac:dyDescent="0.2">
      <c r="O20006" s="1" t="str">
        <f t="shared" si="281"/>
        <v/>
      </c>
    </row>
    <row r="20007" spans="15:15" x14ac:dyDescent="0.2">
      <c r="O20007" s="1" t="str">
        <f t="shared" si="281"/>
        <v/>
      </c>
    </row>
    <row r="20008" spans="15:15" x14ac:dyDescent="0.2">
      <c r="O20008" s="1" t="str">
        <f t="shared" si="281"/>
        <v/>
      </c>
    </row>
    <row r="20009" spans="15:15" x14ac:dyDescent="0.2">
      <c r="O20009" s="1" t="str">
        <f t="shared" si="281"/>
        <v/>
      </c>
    </row>
    <row r="20010" spans="15:15" x14ac:dyDescent="0.2">
      <c r="O20010" s="1" t="str">
        <f t="shared" si="281"/>
        <v/>
      </c>
    </row>
    <row r="20011" spans="15:15" x14ac:dyDescent="0.2">
      <c r="O20011" s="1" t="str">
        <f t="shared" si="281"/>
        <v/>
      </c>
    </row>
    <row r="20012" spans="15:15" x14ac:dyDescent="0.2">
      <c r="O20012" s="1" t="str">
        <f t="shared" si="281"/>
        <v/>
      </c>
    </row>
    <row r="20013" spans="15:15" x14ac:dyDescent="0.2">
      <c r="O20013" s="1" t="str">
        <f t="shared" si="281"/>
        <v/>
      </c>
    </row>
    <row r="20014" spans="15:15" x14ac:dyDescent="0.2">
      <c r="O20014" s="1" t="str">
        <f t="shared" si="281"/>
        <v/>
      </c>
    </row>
    <row r="20015" spans="15:15" x14ac:dyDescent="0.2">
      <c r="O20015" s="1" t="str">
        <f t="shared" si="281"/>
        <v/>
      </c>
    </row>
    <row r="20016" spans="15:15" x14ac:dyDescent="0.2">
      <c r="O20016" s="1" t="str">
        <f t="shared" si="281"/>
        <v/>
      </c>
    </row>
    <row r="20017" spans="15:15" x14ac:dyDescent="0.2">
      <c r="O20017" s="1" t="str">
        <f t="shared" si="281"/>
        <v/>
      </c>
    </row>
    <row r="20018" spans="15:15" x14ac:dyDescent="0.2">
      <c r="O20018" s="1" t="str">
        <f t="shared" si="281"/>
        <v/>
      </c>
    </row>
    <row r="20019" spans="15:15" x14ac:dyDescent="0.2">
      <c r="O20019" s="1" t="str">
        <f t="shared" si="281"/>
        <v/>
      </c>
    </row>
    <row r="20020" spans="15:15" x14ac:dyDescent="0.2">
      <c r="O20020" s="1" t="str">
        <f t="shared" si="281"/>
        <v/>
      </c>
    </row>
    <row r="20021" spans="15:15" x14ac:dyDescent="0.2">
      <c r="O20021" s="1" t="str">
        <f t="shared" si="281"/>
        <v/>
      </c>
    </row>
    <row r="20022" spans="15:15" x14ac:dyDescent="0.2">
      <c r="O20022" s="1" t="str">
        <f t="shared" si="281"/>
        <v/>
      </c>
    </row>
    <row r="20023" spans="15:15" x14ac:dyDescent="0.2">
      <c r="O20023" s="1" t="str">
        <f t="shared" si="281"/>
        <v/>
      </c>
    </row>
    <row r="20024" spans="15:15" x14ac:dyDescent="0.2">
      <c r="O20024" s="1" t="str">
        <f t="shared" si="281"/>
        <v/>
      </c>
    </row>
    <row r="20025" spans="15:15" x14ac:dyDescent="0.2">
      <c r="O20025" s="1" t="str">
        <f t="shared" si="281"/>
        <v/>
      </c>
    </row>
    <row r="20026" spans="15:15" x14ac:dyDescent="0.2">
      <c r="O20026" s="1" t="str">
        <f t="shared" si="281"/>
        <v/>
      </c>
    </row>
    <row r="20027" spans="15:15" x14ac:dyDescent="0.2">
      <c r="O20027" s="1" t="str">
        <f t="shared" si="281"/>
        <v/>
      </c>
    </row>
    <row r="20028" spans="15:15" x14ac:dyDescent="0.2">
      <c r="O20028" s="1" t="str">
        <f t="shared" si="281"/>
        <v/>
      </c>
    </row>
    <row r="20029" spans="15:15" x14ac:dyDescent="0.2">
      <c r="O20029" s="1" t="str">
        <f t="shared" si="281"/>
        <v/>
      </c>
    </row>
    <row r="20030" spans="15:15" x14ac:dyDescent="0.2">
      <c r="O20030" s="1" t="str">
        <f t="shared" si="281"/>
        <v/>
      </c>
    </row>
    <row r="20031" spans="15:15" x14ac:dyDescent="0.2">
      <c r="O20031" s="1" t="str">
        <f t="shared" si="281"/>
        <v/>
      </c>
    </row>
    <row r="20032" spans="15:15" x14ac:dyDescent="0.2">
      <c r="O20032" s="1" t="str">
        <f t="shared" si="281"/>
        <v/>
      </c>
    </row>
    <row r="20033" spans="15:15" x14ac:dyDescent="0.2">
      <c r="O20033" s="1" t="str">
        <f t="shared" si="281"/>
        <v/>
      </c>
    </row>
    <row r="20034" spans="15:15" x14ac:dyDescent="0.2">
      <c r="O20034" s="1" t="str">
        <f t="shared" ref="O20034:O20097" si="282">IF(ABS(H20034-G20034) &gt; (H20034*0.1), "X", "")</f>
        <v/>
      </c>
    </row>
    <row r="20035" spans="15:15" x14ac:dyDescent="0.2">
      <c r="O20035" s="1" t="str">
        <f t="shared" si="282"/>
        <v/>
      </c>
    </row>
    <row r="20036" spans="15:15" x14ac:dyDescent="0.2">
      <c r="O20036" s="1" t="str">
        <f t="shared" si="282"/>
        <v/>
      </c>
    </row>
    <row r="20037" spans="15:15" x14ac:dyDescent="0.2">
      <c r="O20037" s="1" t="str">
        <f t="shared" si="282"/>
        <v/>
      </c>
    </row>
    <row r="20038" spans="15:15" x14ac:dyDescent="0.2">
      <c r="O20038" s="1" t="str">
        <f t="shared" si="282"/>
        <v/>
      </c>
    </row>
    <row r="20039" spans="15:15" x14ac:dyDescent="0.2">
      <c r="O20039" s="1" t="str">
        <f t="shared" si="282"/>
        <v/>
      </c>
    </row>
    <row r="20040" spans="15:15" x14ac:dyDescent="0.2">
      <c r="O20040" s="1" t="str">
        <f t="shared" si="282"/>
        <v/>
      </c>
    </row>
    <row r="20041" spans="15:15" x14ac:dyDescent="0.2">
      <c r="O20041" s="1" t="str">
        <f t="shared" si="282"/>
        <v/>
      </c>
    </row>
    <row r="20042" spans="15:15" x14ac:dyDescent="0.2">
      <c r="O20042" s="1" t="str">
        <f t="shared" si="282"/>
        <v/>
      </c>
    </row>
    <row r="20043" spans="15:15" x14ac:dyDescent="0.2">
      <c r="O20043" s="1" t="str">
        <f t="shared" si="282"/>
        <v/>
      </c>
    </row>
    <row r="20044" spans="15:15" x14ac:dyDescent="0.2">
      <c r="O20044" s="1" t="str">
        <f t="shared" si="282"/>
        <v/>
      </c>
    </row>
    <row r="20045" spans="15:15" x14ac:dyDescent="0.2">
      <c r="O20045" s="1" t="str">
        <f t="shared" si="282"/>
        <v/>
      </c>
    </row>
    <row r="20046" spans="15:15" x14ac:dyDescent="0.2">
      <c r="O20046" s="1" t="str">
        <f t="shared" si="282"/>
        <v/>
      </c>
    </row>
    <row r="20047" spans="15:15" x14ac:dyDescent="0.2">
      <c r="O20047" s="1" t="str">
        <f t="shared" si="282"/>
        <v/>
      </c>
    </row>
    <row r="20048" spans="15:15" x14ac:dyDescent="0.2">
      <c r="O20048" s="1" t="str">
        <f t="shared" si="282"/>
        <v/>
      </c>
    </row>
    <row r="20049" spans="15:15" x14ac:dyDescent="0.2">
      <c r="O20049" s="1" t="str">
        <f t="shared" si="282"/>
        <v/>
      </c>
    </row>
    <row r="20050" spans="15:15" x14ac:dyDescent="0.2">
      <c r="O20050" s="1" t="str">
        <f t="shared" si="282"/>
        <v/>
      </c>
    </row>
    <row r="20051" spans="15:15" x14ac:dyDescent="0.2">
      <c r="O20051" s="1" t="str">
        <f t="shared" si="282"/>
        <v/>
      </c>
    </row>
    <row r="20052" spans="15:15" x14ac:dyDescent="0.2">
      <c r="O20052" s="1" t="str">
        <f t="shared" si="282"/>
        <v/>
      </c>
    </row>
    <row r="20053" spans="15:15" x14ac:dyDescent="0.2">
      <c r="O20053" s="1" t="str">
        <f t="shared" si="282"/>
        <v/>
      </c>
    </row>
    <row r="20054" spans="15:15" x14ac:dyDescent="0.2">
      <c r="O20054" s="1" t="str">
        <f t="shared" si="282"/>
        <v/>
      </c>
    </row>
    <row r="20055" spans="15:15" x14ac:dyDescent="0.2">
      <c r="O20055" s="1" t="str">
        <f t="shared" si="282"/>
        <v/>
      </c>
    </row>
    <row r="20056" spans="15:15" x14ac:dyDescent="0.2">
      <c r="O20056" s="1" t="str">
        <f t="shared" si="282"/>
        <v/>
      </c>
    </row>
    <row r="20057" spans="15:15" x14ac:dyDescent="0.2">
      <c r="O20057" s="1" t="str">
        <f t="shared" si="282"/>
        <v/>
      </c>
    </row>
    <row r="20058" spans="15:15" x14ac:dyDescent="0.2">
      <c r="O20058" s="1" t="str">
        <f t="shared" si="282"/>
        <v/>
      </c>
    </row>
    <row r="20059" spans="15:15" x14ac:dyDescent="0.2">
      <c r="O20059" s="1" t="str">
        <f t="shared" si="282"/>
        <v/>
      </c>
    </row>
    <row r="20060" spans="15:15" x14ac:dyDescent="0.2">
      <c r="O20060" s="1" t="str">
        <f t="shared" si="282"/>
        <v/>
      </c>
    </row>
    <row r="20061" spans="15:15" x14ac:dyDescent="0.2">
      <c r="O20061" s="1" t="str">
        <f t="shared" si="282"/>
        <v/>
      </c>
    </row>
    <row r="20062" spans="15:15" x14ac:dyDescent="0.2">
      <c r="O20062" s="1" t="str">
        <f t="shared" si="282"/>
        <v/>
      </c>
    </row>
    <row r="20063" spans="15:15" x14ac:dyDescent="0.2">
      <c r="O20063" s="1" t="str">
        <f t="shared" si="282"/>
        <v/>
      </c>
    </row>
    <row r="20064" spans="15:15" x14ac:dyDescent="0.2">
      <c r="O20064" s="1" t="str">
        <f t="shared" si="282"/>
        <v/>
      </c>
    </row>
    <row r="20065" spans="15:15" x14ac:dyDescent="0.2">
      <c r="O20065" s="1" t="str">
        <f t="shared" si="282"/>
        <v/>
      </c>
    </row>
    <row r="20066" spans="15:15" x14ac:dyDescent="0.2">
      <c r="O20066" s="1" t="str">
        <f t="shared" si="282"/>
        <v/>
      </c>
    </row>
    <row r="20067" spans="15:15" x14ac:dyDescent="0.2">
      <c r="O20067" s="1" t="str">
        <f t="shared" si="282"/>
        <v/>
      </c>
    </row>
    <row r="20068" spans="15:15" x14ac:dyDescent="0.2">
      <c r="O20068" s="1" t="str">
        <f t="shared" si="282"/>
        <v/>
      </c>
    </row>
    <row r="20069" spans="15:15" x14ac:dyDescent="0.2">
      <c r="O20069" s="1" t="str">
        <f t="shared" si="282"/>
        <v/>
      </c>
    </row>
    <row r="20070" spans="15:15" x14ac:dyDescent="0.2">
      <c r="O20070" s="1" t="str">
        <f t="shared" si="282"/>
        <v/>
      </c>
    </row>
    <row r="20071" spans="15:15" x14ac:dyDescent="0.2">
      <c r="O20071" s="1" t="str">
        <f t="shared" si="282"/>
        <v/>
      </c>
    </row>
    <row r="20072" spans="15:15" x14ac:dyDescent="0.2">
      <c r="O20072" s="1" t="str">
        <f t="shared" si="282"/>
        <v/>
      </c>
    </row>
    <row r="20073" spans="15:15" x14ac:dyDescent="0.2">
      <c r="O20073" s="1" t="str">
        <f t="shared" si="282"/>
        <v/>
      </c>
    </row>
    <row r="20074" spans="15:15" x14ac:dyDescent="0.2">
      <c r="O20074" s="1" t="str">
        <f t="shared" si="282"/>
        <v/>
      </c>
    </row>
    <row r="20075" spans="15:15" x14ac:dyDescent="0.2">
      <c r="O20075" s="1" t="str">
        <f t="shared" si="282"/>
        <v/>
      </c>
    </row>
    <row r="20076" spans="15:15" x14ac:dyDescent="0.2">
      <c r="O20076" s="1" t="str">
        <f t="shared" si="282"/>
        <v/>
      </c>
    </row>
    <row r="20077" spans="15:15" x14ac:dyDescent="0.2">
      <c r="O20077" s="1" t="str">
        <f t="shared" si="282"/>
        <v/>
      </c>
    </row>
    <row r="20078" spans="15:15" x14ac:dyDescent="0.2">
      <c r="O20078" s="1" t="str">
        <f t="shared" si="282"/>
        <v/>
      </c>
    </row>
    <row r="20079" spans="15:15" x14ac:dyDescent="0.2">
      <c r="O20079" s="1" t="str">
        <f t="shared" si="282"/>
        <v/>
      </c>
    </row>
    <row r="20080" spans="15:15" x14ac:dyDescent="0.2">
      <c r="O20080" s="1" t="str">
        <f t="shared" si="282"/>
        <v/>
      </c>
    </row>
    <row r="20081" spans="15:15" x14ac:dyDescent="0.2">
      <c r="O20081" s="1" t="str">
        <f t="shared" si="282"/>
        <v/>
      </c>
    </row>
    <row r="20082" spans="15:15" x14ac:dyDescent="0.2">
      <c r="O20082" s="1" t="str">
        <f t="shared" si="282"/>
        <v/>
      </c>
    </row>
    <row r="20083" spans="15:15" x14ac:dyDescent="0.2">
      <c r="O20083" s="1" t="str">
        <f t="shared" si="282"/>
        <v/>
      </c>
    </row>
    <row r="20084" spans="15:15" x14ac:dyDescent="0.2">
      <c r="O20084" s="1" t="str">
        <f t="shared" si="282"/>
        <v/>
      </c>
    </row>
    <row r="20085" spans="15:15" x14ac:dyDescent="0.2">
      <c r="O20085" s="1" t="str">
        <f t="shared" si="282"/>
        <v/>
      </c>
    </row>
    <row r="20086" spans="15:15" x14ac:dyDescent="0.2">
      <c r="O20086" s="1" t="str">
        <f t="shared" si="282"/>
        <v/>
      </c>
    </row>
    <row r="20087" spans="15:15" x14ac:dyDescent="0.2">
      <c r="O20087" s="1" t="str">
        <f t="shared" si="282"/>
        <v/>
      </c>
    </row>
    <row r="20088" spans="15:15" x14ac:dyDescent="0.2">
      <c r="O20088" s="1" t="str">
        <f t="shared" si="282"/>
        <v/>
      </c>
    </row>
    <row r="20089" spans="15:15" x14ac:dyDescent="0.2">
      <c r="O20089" s="1" t="str">
        <f t="shared" si="282"/>
        <v/>
      </c>
    </row>
    <row r="20090" spans="15:15" x14ac:dyDescent="0.2">
      <c r="O20090" s="1" t="str">
        <f t="shared" si="282"/>
        <v/>
      </c>
    </row>
    <row r="20091" spans="15:15" x14ac:dyDescent="0.2">
      <c r="O20091" s="1" t="str">
        <f t="shared" si="282"/>
        <v/>
      </c>
    </row>
    <row r="20092" spans="15:15" x14ac:dyDescent="0.2">
      <c r="O20092" s="1" t="str">
        <f t="shared" si="282"/>
        <v/>
      </c>
    </row>
    <row r="20093" spans="15:15" x14ac:dyDescent="0.2">
      <c r="O20093" s="1" t="str">
        <f t="shared" si="282"/>
        <v/>
      </c>
    </row>
    <row r="20094" spans="15:15" x14ac:dyDescent="0.2">
      <c r="O20094" s="1" t="str">
        <f t="shared" si="282"/>
        <v/>
      </c>
    </row>
    <row r="20095" spans="15:15" x14ac:dyDescent="0.2">
      <c r="O20095" s="1" t="str">
        <f t="shared" si="282"/>
        <v/>
      </c>
    </row>
    <row r="20096" spans="15:15" x14ac:dyDescent="0.2">
      <c r="O20096" s="1" t="str">
        <f t="shared" si="282"/>
        <v/>
      </c>
    </row>
    <row r="20097" spans="15:15" x14ac:dyDescent="0.2">
      <c r="O20097" s="1" t="str">
        <f t="shared" si="282"/>
        <v/>
      </c>
    </row>
    <row r="20098" spans="15:15" x14ac:dyDescent="0.2">
      <c r="O20098" s="1" t="str">
        <f t="shared" ref="O20098:O20161" si="283">IF(ABS(H20098-G20098) &gt; (H20098*0.1), "X", "")</f>
        <v/>
      </c>
    </row>
    <row r="20099" spans="15:15" x14ac:dyDescent="0.2">
      <c r="O20099" s="1" t="str">
        <f t="shared" si="283"/>
        <v/>
      </c>
    </row>
    <row r="20100" spans="15:15" x14ac:dyDescent="0.2">
      <c r="O20100" s="1" t="str">
        <f t="shared" si="283"/>
        <v/>
      </c>
    </row>
    <row r="20101" spans="15:15" x14ac:dyDescent="0.2">
      <c r="O20101" s="1" t="str">
        <f t="shared" si="283"/>
        <v/>
      </c>
    </row>
    <row r="20102" spans="15:15" x14ac:dyDescent="0.2">
      <c r="O20102" s="1" t="str">
        <f t="shared" si="283"/>
        <v/>
      </c>
    </row>
    <row r="20103" spans="15:15" x14ac:dyDescent="0.2">
      <c r="O20103" s="1" t="str">
        <f t="shared" si="283"/>
        <v/>
      </c>
    </row>
    <row r="20104" spans="15:15" x14ac:dyDescent="0.2">
      <c r="O20104" s="1" t="str">
        <f t="shared" si="283"/>
        <v/>
      </c>
    </row>
    <row r="20105" spans="15:15" x14ac:dyDescent="0.2">
      <c r="O20105" s="1" t="str">
        <f t="shared" si="283"/>
        <v/>
      </c>
    </row>
    <row r="20106" spans="15:15" x14ac:dyDescent="0.2">
      <c r="O20106" s="1" t="str">
        <f t="shared" si="283"/>
        <v/>
      </c>
    </row>
    <row r="20107" spans="15:15" x14ac:dyDescent="0.2">
      <c r="O20107" s="1" t="str">
        <f t="shared" si="283"/>
        <v/>
      </c>
    </row>
    <row r="20108" spans="15:15" x14ac:dyDescent="0.2">
      <c r="O20108" s="1" t="str">
        <f t="shared" si="283"/>
        <v/>
      </c>
    </row>
    <row r="20109" spans="15:15" x14ac:dyDescent="0.2">
      <c r="O20109" s="1" t="str">
        <f t="shared" si="283"/>
        <v/>
      </c>
    </row>
    <row r="20110" spans="15:15" x14ac:dyDescent="0.2">
      <c r="O20110" s="1" t="str">
        <f t="shared" si="283"/>
        <v/>
      </c>
    </row>
    <row r="20111" spans="15:15" x14ac:dyDescent="0.2">
      <c r="O20111" s="1" t="str">
        <f t="shared" si="283"/>
        <v/>
      </c>
    </row>
    <row r="20112" spans="15:15" x14ac:dyDescent="0.2">
      <c r="O20112" s="1" t="str">
        <f t="shared" si="283"/>
        <v/>
      </c>
    </row>
    <row r="20113" spans="15:15" x14ac:dyDescent="0.2">
      <c r="O20113" s="1" t="str">
        <f t="shared" si="283"/>
        <v/>
      </c>
    </row>
    <row r="20114" spans="15:15" x14ac:dyDescent="0.2">
      <c r="O20114" s="1" t="str">
        <f t="shared" si="283"/>
        <v/>
      </c>
    </row>
    <row r="20115" spans="15:15" x14ac:dyDescent="0.2">
      <c r="O20115" s="1" t="str">
        <f t="shared" si="283"/>
        <v/>
      </c>
    </row>
    <row r="20116" spans="15:15" x14ac:dyDescent="0.2">
      <c r="O20116" s="1" t="str">
        <f t="shared" si="283"/>
        <v/>
      </c>
    </row>
    <row r="20117" spans="15:15" x14ac:dyDescent="0.2">
      <c r="O20117" s="1" t="str">
        <f t="shared" si="283"/>
        <v/>
      </c>
    </row>
    <row r="20118" spans="15:15" x14ac:dyDescent="0.2">
      <c r="O20118" s="1" t="str">
        <f t="shared" si="283"/>
        <v/>
      </c>
    </row>
    <row r="20119" spans="15:15" x14ac:dyDescent="0.2">
      <c r="O20119" s="1" t="str">
        <f t="shared" si="283"/>
        <v/>
      </c>
    </row>
    <row r="20120" spans="15:15" x14ac:dyDescent="0.2">
      <c r="O20120" s="1" t="str">
        <f t="shared" si="283"/>
        <v/>
      </c>
    </row>
    <row r="20121" spans="15:15" x14ac:dyDescent="0.2">
      <c r="O20121" s="1" t="str">
        <f t="shared" si="283"/>
        <v/>
      </c>
    </row>
    <row r="20122" spans="15:15" x14ac:dyDescent="0.2">
      <c r="O20122" s="1" t="str">
        <f t="shared" si="283"/>
        <v/>
      </c>
    </row>
    <row r="20123" spans="15:15" x14ac:dyDescent="0.2">
      <c r="O20123" s="1" t="str">
        <f t="shared" si="283"/>
        <v/>
      </c>
    </row>
    <row r="20124" spans="15:15" x14ac:dyDescent="0.2">
      <c r="O20124" s="1" t="str">
        <f t="shared" si="283"/>
        <v/>
      </c>
    </row>
    <row r="20125" spans="15:15" x14ac:dyDescent="0.2">
      <c r="O20125" s="1" t="str">
        <f t="shared" si="283"/>
        <v/>
      </c>
    </row>
    <row r="20126" spans="15:15" x14ac:dyDescent="0.2">
      <c r="O20126" s="1" t="str">
        <f t="shared" si="283"/>
        <v/>
      </c>
    </row>
    <row r="20127" spans="15:15" x14ac:dyDescent="0.2">
      <c r="O20127" s="1" t="str">
        <f t="shared" si="283"/>
        <v/>
      </c>
    </row>
    <row r="20128" spans="15:15" x14ac:dyDescent="0.2">
      <c r="O20128" s="1" t="str">
        <f t="shared" si="283"/>
        <v/>
      </c>
    </row>
    <row r="20129" spans="15:15" x14ac:dyDescent="0.2">
      <c r="O20129" s="1" t="str">
        <f t="shared" si="283"/>
        <v/>
      </c>
    </row>
    <row r="20130" spans="15:15" x14ac:dyDescent="0.2">
      <c r="O20130" s="1" t="str">
        <f t="shared" si="283"/>
        <v/>
      </c>
    </row>
    <row r="20131" spans="15:15" x14ac:dyDescent="0.2">
      <c r="O20131" s="1" t="str">
        <f t="shared" si="283"/>
        <v/>
      </c>
    </row>
    <row r="20132" spans="15:15" x14ac:dyDescent="0.2">
      <c r="O20132" s="1" t="str">
        <f t="shared" si="283"/>
        <v/>
      </c>
    </row>
    <row r="20133" spans="15:15" x14ac:dyDescent="0.2">
      <c r="O20133" s="1" t="str">
        <f t="shared" si="283"/>
        <v/>
      </c>
    </row>
    <row r="20134" spans="15:15" x14ac:dyDescent="0.2">
      <c r="O20134" s="1" t="str">
        <f t="shared" si="283"/>
        <v/>
      </c>
    </row>
    <row r="20135" spans="15:15" x14ac:dyDescent="0.2">
      <c r="O20135" s="1" t="str">
        <f t="shared" si="283"/>
        <v/>
      </c>
    </row>
    <row r="20136" spans="15:15" x14ac:dyDescent="0.2">
      <c r="O20136" s="1" t="str">
        <f t="shared" si="283"/>
        <v/>
      </c>
    </row>
    <row r="20137" spans="15:15" x14ac:dyDescent="0.2">
      <c r="O20137" s="1" t="str">
        <f t="shared" si="283"/>
        <v/>
      </c>
    </row>
    <row r="20138" spans="15:15" x14ac:dyDescent="0.2">
      <c r="O20138" s="1" t="str">
        <f t="shared" si="283"/>
        <v/>
      </c>
    </row>
    <row r="20139" spans="15:15" x14ac:dyDescent="0.2">
      <c r="O20139" s="1" t="str">
        <f t="shared" si="283"/>
        <v/>
      </c>
    </row>
    <row r="20140" spans="15:15" x14ac:dyDescent="0.2">
      <c r="O20140" s="1" t="str">
        <f t="shared" si="283"/>
        <v/>
      </c>
    </row>
    <row r="20141" spans="15:15" x14ac:dyDescent="0.2">
      <c r="O20141" s="1" t="str">
        <f t="shared" si="283"/>
        <v/>
      </c>
    </row>
    <row r="20142" spans="15:15" x14ac:dyDescent="0.2">
      <c r="O20142" s="1" t="str">
        <f t="shared" si="283"/>
        <v/>
      </c>
    </row>
    <row r="20143" spans="15:15" x14ac:dyDescent="0.2">
      <c r="O20143" s="1" t="str">
        <f t="shared" si="283"/>
        <v/>
      </c>
    </row>
    <row r="20144" spans="15:15" x14ac:dyDescent="0.2">
      <c r="O20144" s="1" t="str">
        <f t="shared" si="283"/>
        <v/>
      </c>
    </row>
    <row r="20145" spans="15:15" x14ac:dyDescent="0.2">
      <c r="O20145" s="1" t="str">
        <f t="shared" si="283"/>
        <v/>
      </c>
    </row>
    <row r="20146" spans="15:15" x14ac:dyDescent="0.2">
      <c r="O20146" s="1" t="str">
        <f t="shared" si="283"/>
        <v/>
      </c>
    </row>
    <row r="20147" spans="15:15" x14ac:dyDescent="0.2">
      <c r="O20147" s="1" t="str">
        <f t="shared" si="283"/>
        <v/>
      </c>
    </row>
    <row r="20148" spans="15:15" x14ac:dyDescent="0.2">
      <c r="O20148" s="1" t="str">
        <f t="shared" si="283"/>
        <v/>
      </c>
    </row>
    <row r="20149" spans="15:15" x14ac:dyDescent="0.2">
      <c r="O20149" s="1" t="str">
        <f t="shared" si="283"/>
        <v/>
      </c>
    </row>
    <row r="20150" spans="15:15" x14ac:dyDescent="0.2">
      <c r="O20150" s="1" t="str">
        <f t="shared" si="283"/>
        <v/>
      </c>
    </row>
    <row r="20151" spans="15:15" x14ac:dyDescent="0.2">
      <c r="O20151" s="1" t="str">
        <f t="shared" si="283"/>
        <v/>
      </c>
    </row>
    <row r="20152" spans="15:15" x14ac:dyDescent="0.2">
      <c r="O20152" s="1" t="str">
        <f t="shared" si="283"/>
        <v/>
      </c>
    </row>
    <row r="20153" spans="15:15" x14ac:dyDescent="0.2">
      <c r="O20153" s="1" t="str">
        <f t="shared" si="283"/>
        <v/>
      </c>
    </row>
    <row r="20154" spans="15:15" x14ac:dyDescent="0.2">
      <c r="O20154" s="1" t="str">
        <f t="shared" si="283"/>
        <v/>
      </c>
    </row>
    <row r="20155" spans="15:15" x14ac:dyDescent="0.2">
      <c r="O20155" s="1" t="str">
        <f t="shared" si="283"/>
        <v/>
      </c>
    </row>
    <row r="20156" spans="15:15" x14ac:dyDescent="0.2">
      <c r="O20156" s="1" t="str">
        <f t="shared" si="283"/>
        <v/>
      </c>
    </row>
    <row r="20157" spans="15:15" x14ac:dyDescent="0.2">
      <c r="O20157" s="1" t="str">
        <f t="shared" si="283"/>
        <v/>
      </c>
    </row>
    <row r="20158" spans="15:15" x14ac:dyDescent="0.2">
      <c r="O20158" s="1" t="str">
        <f t="shared" si="283"/>
        <v/>
      </c>
    </row>
    <row r="20159" spans="15:15" x14ac:dyDescent="0.2">
      <c r="O20159" s="1" t="str">
        <f t="shared" si="283"/>
        <v/>
      </c>
    </row>
    <row r="20160" spans="15:15" x14ac:dyDescent="0.2">
      <c r="O20160" s="1" t="str">
        <f t="shared" si="283"/>
        <v/>
      </c>
    </row>
    <row r="20161" spans="15:15" x14ac:dyDescent="0.2">
      <c r="O20161" s="1" t="str">
        <f t="shared" si="283"/>
        <v/>
      </c>
    </row>
    <row r="20162" spans="15:15" x14ac:dyDescent="0.2">
      <c r="O20162" s="1" t="str">
        <f t="shared" ref="O20162:O20225" si="284">IF(ABS(H20162-G20162) &gt; (H20162*0.1), "X", "")</f>
        <v/>
      </c>
    </row>
    <row r="20163" spans="15:15" x14ac:dyDescent="0.2">
      <c r="O20163" s="1" t="str">
        <f t="shared" si="284"/>
        <v/>
      </c>
    </row>
    <row r="20164" spans="15:15" x14ac:dyDescent="0.2">
      <c r="O20164" s="1" t="str">
        <f t="shared" si="284"/>
        <v/>
      </c>
    </row>
    <row r="20165" spans="15:15" x14ac:dyDescent="0.2">
      <c r="O20165" s="1" t="str">
        <f t="shared" si="284"/>
        <v/>
      </c>
    </row>
    <row r="20166" spans="15:15" x14ac:dyDescent="0.2">
      <c r="O20166" s="1" t="str">
        <f t="shared" si="284"/>
        <v/>
      </c>
    </row>
    <row r="20167" spans="15:15" x14ac:dyDescent="0.2">
      <c r="O20167" s="1" t="str">
        <f t="shared" si="284"/>
        <v/>
      </c>
    </row>
    <row r="20168" spans="15:15" x14ac:dyDescent="0.2">
      <c r="O20168" s="1" t="str">
        <f t="shared" si="284"/>
        <v/>
      </c>
    </row>
    <row r="20169" spans="15:15" x14ac:dyDescent="0.2">
      <c r="O20169" s="1" t="str">
        <f t="shared" si="284"/>
        <v/>
      </c>
    </row>
    <row r="20170" spans="15:15" x14ac:dyDescent="0.2">
      <c r="O20170" s="1" t="str">
        <f t="shared" si="284"/>
        <v/>
      </c>
    </row>
    <row r="20171" spans="15:15" x14ac:dyDescent="0.2">
      <c r="O20171" s="1" t="str">
        <f t="shared" si="284"/>
        <v/>
      </c>
    </row>
    <row r="20172" spans="15:15" x14ac:dyDescent="0.2">
      <c r="O20172" s="1" t="str">
        <f t="shared" si="284"/>
        <v/>
      </c>
    </row>
    <row r="20173" spans="15:15" x14ac:dyDescent="0.2">
      <c r="O20173" s="1" t="str">
        <f t="shared" si="284"/>
        <v/>
      </c>
    </row>
    <row r="20174" spans="15:15" x14ac:dyDescent="0.2">
      <c r="O20174" s="1" t="str">
        <f t="shared" si="284"/>
        <v/>
      </c>
    </row>
    <row r="20175" spans="15:15" x14ac:dyDescent="0.2">
      <c r="O20175" s="1" t="str">
        <f t="shared" si="284"/>
        <v/>
      </c>
    </row>
    <row r="20176" spans="15:15" x14ac:dyDescent="0.2">
      <c r="O20176" s="1" t="str">
        <f t="shared" si="284"/>
        <v/>
      </c>
    </row>
    <row r="20177" spans="15:15" x14ac:dyDescent="0.2">
      <c r="O20177" s="1" t="str">
        <f t="shared" si="284"/>
        <v/>
      </c>
    </row>
    <row r="20178" spans="15:15" x14ac:dyDescent="0.2">
      <c r="O20178" s="1" t="str">
        <f t="shared" si="284"/>
        <v/>
      </c>
    </row>
    <row r="20179" spans="15:15" x14ac:dyDescent="0.2">
      <c r="O20179" s="1" t="str">
        <f t="shared" si="284"/>
        <v/>
      </c>
    </row>
    <row r="20180" spans="15:15" x14ac:dyDescent="0.2">
      <c r="O20180" s="1" t="str">
        <f t="shared" si="284"/>
        <v/>
      </c>
    </row>
    <row r="20181" spans="15:15" x14ac:dyDescent="0.2">
      <c r="O20181" s="1" t="str">
        <f t="shared" si="284"/>
        <v/>
      </c>
    </row>
    <row r="20182" spans="15:15" x14ac:dyDescent="0.2">
      <c r="O20182" s="1" t="str">
        <f t="shared" si="284"/>
        <v/>
      </c>
    </row>
    <row r="20183" spans="15:15" x14ac:dyDescent="0.2">
      <c r="O20183" s="1" t="str">
        <f t="shared" si="284"/>
        <v/>
      </c>
    </row>
    <row r="20184" spans="15:15" x14ac:dyDescent="0.2">
      <c r="O20184" s="1" t="str">
        <f t="shared" si="284"/>
        <v/>
      </c>
    </row>
    <row r="20185" spans="15:15" x14ac:dyDescent="0.2">
      <c r="O20185" s="1" t="str">
        <f t="shared" si="284"/>
        <v/>
      </c>
    </row>
    <row r="20186" spans="15:15" x14ac:dyDescent="0.2">
      <c r="O20186" s="1" t="str">
        <f t="shared" si="284"/>
        <v/>
      </c>
    </row>
    <row r="20187" spans="15:15" x14ac:dyDescent="0.2">
      <c r="O20187" s="1" t="str">
        <f t="shared" si="284"/>
        <v/>
      </c>
    </row>
    <row r="20188" spans="15:15" x14ac:dyDescent="0.2">
      <c r="O20188" s="1" t="str">
        <f t="shared" si="284"/>
        <v/>
      </c>
    </row>
    <row r="20189" spans="15:15" x14ac:dyDescent="0.2">
      <c r="O20189" s="1" t="str">
        <f t="shared" si="284"/>
        <v/>
      </c>
    </row>
    <row r="20190" spans="15:15" x14ac:dyDescent="0.2">
      <c r="O20190" s="1" t="str">
        <f t="shared" si="284"/>
        <v/>
      </c>
    </row>
    <row r="20191" spans="15:15" x14ac:dyDescent="0.2">
      <c r="O20191" s="1" t="str">
        <f t="shared" si="284"/>
        <v/>
      </c>
    </row>
    <row r="20192" spans="15:15" x14ac:dyDescent="0.2">
      <c r="O20192" s="1" t="str">
        <f t="shared" si="284"/>
        <v/>
      </c>
    </row>
    <row r="20193" spans="15:15" x14ac:dyDescent="0.2">
      <c r="O20193" s="1" t="str">
        <f t="shared" si="284"/>
        <v/>
      </c>
    </row>
    <row r="20194" spans="15:15" x14ac:dyDescent="0.2">
      <c r="O20194" s="1" t="str">
        <f t="shared" si="284"/>
        <v/>
      </c>
    </row>
    <row r="20195" spans="15:15" x14ac:dyDescent="0.2">
      <c r="O20195" s="1" t="str">
        <f t="shared" si="284"/>
        <v/>
      </c>
    </row>
    <row r="20196" spans="15:15" x14ac:dyDescent="0.2">
      <c r="O20196" s="1" t="str">
        <f t="shared" si="284"/>
        <v/>
      </c>
    </row>
    <row r="20197" spans="15:15" x14ac:dyDescent="0.2">
      <c r="O20197" s="1" t="str">
        <f t="shared" si="284"/>
        <v/>
      </c>
    </row>
    <row r="20198" spans="15:15" x14ac:dyDescent="0.2">
      <c r="O20198" s="1" t="str">
        <f t="shared" si="284"/>
        <v/>
      </c>
    </row>
    <row r="20199" spans="15:15" x14ac:dyDescent="0.2">
      <c r="O20199" s="1" t="str">
        <f t="shared" si="284"/>
        <v/>
      </c>
    </row>
    <row r="20200" spans="15:15" x14ac:dyDescent="0.2">
      <c r="O20200" s="1" t="str">
        <f t="shared" si="284"/>
        <v/>
      </c>
    </row>
    <row r="20201" spans="15:15" x14ac:dyDescent="0.2">
      <c r="O20201" s="1" t="str">
        <f t="shared" si="284"/>
        <v/>
      </c>
    </row>
    <row r="20202" spans="15:15" x14ac:dyDescent="0.2">
      <c r="O20202" s="1" t="str">
        <f t="shared" si="284"/>
        <v/>
      </c>
    </row>
    <row r="20203" spans="15:15" x14ac:dyDescent="0.2">
      <c r="O20203" s="1" t="str">
        <f t="shared" si="284"/>
        <v/>
      </c>
    </row>
    <row r="20204" spans="15:15" x14ac:dyDescent="0.2">
      <c r="O20204" s="1" t="str">
        <f t="shared" si="284"/>
        <v/>
      </c>
    </row>
    <row r="20205" spans="15:15" x14ac:dyDescent="0.2">
      <c r="O20205" s="1" t="str">
        <f t="shared" si="284"/>
        <v/>
      </c>
    </row>
    <row r="20206" spans="15:15" x14ac:dyDescent="0.2">
      <c r="O20206" s="1" t="str">
        <f t="shared" si="284"/>
        <v/>
      </c>
    </row>
    <row r="20207" spans="15:15" x14ac:dyDescent="0.2">
      <c r="O20207" s="1" t="str">
        <f t="shared" si="284"/>
        <v/>
      </c>
    </row>
    <row r="20208" spans="15:15" x14ac:dyDescent="0.2">
      <c r="O20208" s="1" t="str">
        <f t="shared" si="284"/>
        <v/>
      </c>
    </row>
    <row r="20209" spans="15:15" x14ac:dyDescent="0.2">
      <c r="O20209" s="1" t="str">
        <f t="shared" si="284"/>
        <v/>
      </c>
    </row>
    <row r="20210" spans="15:15" x14ac:dyDescent="0.2">
      <c r="O20210" s="1" t="str">
        <f t="shared" si="284"/>
        <v/>
      </c>
    </row>
    <row r="20211" spans="15:15" x14ac:dyDescent="0.2">
      <c r="O20211" s="1" t="str">
        <f t="shared" si="284"/>
        <v/>
      </c>
    </row>
    <row r="20212" spans="15:15" x14ac:dyDescent="0.2">
      <c r="O20212" s="1" t="str">
        <f t="shared" si="284"/>
        <v/>
      </c>
    </row>
    <row r="20213" spans="15:15" x14ac:dyDescent="0.2">
      <c r="O20213" s="1" t="str">
        <f t="shared" si="284"/>
        <v/>
      </c>
    </row>
    <row r="20214" spans="15:15" x14ac:dyDescent="0.2">
      <c r="O20214" s="1" t="str">
        <f t="shared" si="284"/>
        <v/>
      </c>
    </row>
    <row r="20215" spans="15:15" x14ac:dyDescent="0.2">
      <c r="O20215" s="1" t="str">
        <f t="shared" si="284"/>
        <v/>
      </c>
    </row>
    <row r="20216" spans="15:15" x14ac:dyDescent="0.2">
      <c r="O20216" s="1" t="str">
        <f t="shared" si="284"/>
        <v/>
      </c>
    </row>
    <row r="20217" spans="15:15" x14ac:dyDescent="0.2">
      <c r="O20217" s="1" t="str">
        <f t="shared" si="284"/>
        <v/>
      </c>
    </row>
    <row r="20218" spans="15:15" x14ac:dyDescent="0.2">
      <c r="O20218" s="1" t="str">
        <f t="shared" si="284"/>
        <v/>
      </c>
    </row>
    <row r="20219" spans="15:15" x14ac:dyDescent="0.2">
      <c r="O20219" s="1" t="str">
        <f t="shared" si="284"/>
        <v/>
      </c>
    </row>
    <row r="20220" spans="15:15" x14ac:dyDescent="0.2">
      <c r="O20220" s="1" t="str">
        <f t="shared" si="284"/>
        <v/>
      </c>
    </row>
    <row r="20221" spans="15:15" x14ac:dyDescent="0.2">
      <c r="O20221" s="1" t="str">
        <f t="shared" si="284"/>
        <v/>
      </c>
    </row>
    <row r="20222" spans="15:15" x14ac:dyDescent="0.2">
      <c r="O20222" s="1" t="str">
        <f t="shared" si="284"/>
        <v/>
      </c>
    </row>
    <row r="20223" spans="15:15" x14ac:dyDescent="0.2">
      <c r="O20223" s="1" t="str">
        <f t="shared" si="284"/>
        <v/>
      </c>
    </row>
    <row r="20224" spans="15:15" x14ac:dyDescent="0.2">
      <c r="O20224" s="1" t="str">
        <f t="shared" si="284"/>
        <v/>
      </c>
    </row>
    <row r="20225" spans="15:15" x14ac:dyDescent="0.2">
      <c r="O20225" s="1" t="str">
        <f t="shared" si="284"/>
        <v/>
      </c>
    </row>
    <row r="20226" spans="15:15" x14ac:dyDescent="0.2">
      <c r="O20226" s="1" t="str">
        <f t="shared" ref="O20226:O20289" si="285">IF(ABS(H20226-G20226) &gt; (H20226*0.1), "X", "")</f>
        <v/>
      </c>
    </row>
    <row r="20227" spans="15:15" x14ac:dyDescent="0.2">
      <c r="O20227" s="1" t="str">
        <f t="shared" si="285"/>
        <v/>
      </c>
    </row>
    <row r="20228" spans="15:15" x14ac:dyDescent="0.2">
      <c r="O20228" s="1" t="str">
        <f t="shared" si="285"/>
        <v/>
      </c>
    </row>
    <row r="20229" spans="15:15" x14ac:dyDescent="0.2">
      <c r="O20229" s="1" t="str">
        <f t="shared" si="285"/>
        <v/>
      </c>
    </row>
    <row r="20230" spans="15:15" x14ac:dyDescent="0.2">
      <c r="O20230" s="1" t="str">
        <f t="shared" si="285"/>
        <v/>
      </c>
    </row>
    <row r="20231" spans="15:15" x14ac:dyDescent="0.2">
      <c r="O20231" s="1" t="str">
        <f t="shared" si="285"/>
        <v/>
      </c>
    </row>
    <row r="20232" spans="15:15" x14ac:dyDescent="0.2">
      <c r="O20232" s="1" t="str">
        <f t="shared" si="285"/>
        <v/>
      </c>
    </row>
    <row r="20233" spans="15:15" x14ac:dyDescent="0.2">
      <c r="O20233" s="1" t="str">
        <f t="shared" si="285"/>
        <v/>
      </c>
    </row>
    <row r="20234" spans="15:15" x14ac:dyDescent="0.2">
      <c r="O20234" s="1" t="str">
        <f t="shared" si="285"/>
        <v/>
      </c>
    </row>
    <row r="20235" spans="15:15" x14ac:dyDescent="0.2">
      <c r="O20235" s="1" t="str">
        <f t="shared" si="285"/>
        <v/>
      </c>
    </row>
    <row r="20236" spans="15:15" x14ac:dyDescent="0.2">
      <c r="O20236" s="1" t="str">
        <f t="shared" si="285"/>
        <v/>
      </c>
    </row>
    <row r="20237" spans="15:15" x14ac:dyDescent="0.2">
      <c r="O20237" s="1" t="str">
        <f t="shared" si="285"/>
        <v/>
      </c>
    </row>
    <row r="20238" spans="15:15" x14ac:dyDescent="0.2">
      <c r="O20238" s="1" t="str">
        <f t="shared" si="285"/>
        <v/>
      </c>
    </row>
    <row r="20239" spans="15:15" x14ac:dyDescent="0.2">
      <c r="O20239" s="1" t="str">
        <f t="shared" si="285"/>
        <v/>
      </c>
    </row>
    <row r="20240" spans="15:15" x14ac:dyDescent="0.2">
      <c r="O20240" s="1" t="str">
        <f t="shared" si="285"/>
        <v/>
      </c>
    </row>
    <row r="20241" spans="15:15" x14ac:dyDescent="0.2">
      <c r="O20241" s="1" t="str">
        <f t="shared" si="285"/>
        <v/>
      </c>
    </row>
    <row r="20242" spans="15:15" x14ac:dyDescent="0.2">
      <c r="O20242" s="1" t="str">
        <f t="shared" si="285"/>
        <v/>
      </c>
    </row>
    <row r="20243" spans="15:15" x14ac:dyDescent="0.2">
      <c r="O20243" s="1" t="str">
        <f t="shared" si="285"/>
        <v/>
      </c>
    </row>
    <row r="20244" spans="15:15" x14ac:dyDescent="0.2">
      <c r="O20244" s="1" t="str">
        <f t="shared" si="285"/>
        <v/>
      </c>
    </row>
    <row r="20245" spans="15:15" x14ac:dyDescent="0.2">
      <c r="O20245" s="1" t="str">
        <f t="shared" si="285"/>
        <v/>
      </c>
    </row>
    <row r="20246" spans="15:15" x14ac:dyDescent="0.2">
      <c r="O20246" s="1" t="str">
        <f t="shared" si="285"/>
        <v/>
      </c>
    </row>
    <row r="20247" spans="15:15" x14ac:dyDescent="0.2">
      <c r="O20247" s="1" t="str">
        <f t="shared" si="285"/>
        <v/>
      </c>
    </row>
    <row r="20248" spans="15:15" x14ac:dyDescent="0.2">
      <c r="O20248" s="1" t="str">
        <f t="shared" si="285"/>
        <v/>
      </c>
    </row>
    <row r="20249" spans="15:15" x14ac:dyDescent="0.2">
      <c r="O20249" s="1" t="str">
        <f t="shared" si="285"/>
        <v/>
      </c>
    </row>
    <row r="20250" spans="15:15" x14ac:dyDescent="0.2">
      <c r="O20250" s="1" t="str">
        <f t="shared" si="285"/>
        <v/>
      </c>
    </row>
    <row r="20251" spans="15:15" x14ac:dyDescent="0.2">
      <c r="O20251" s="1" t="str">
        <f t="shared" si="285"/>
        <v/>
      </c>
    </row>
    <row r="20252" spans="15:15" x14ac:dyDescent="0.2">
      <c r="O20252" s="1" t="str">
        <f t="shared" si="285"/>
        <v/>
      </c>
    </row>
    <row r="20253" spans="15:15" x14ac:dyDescent="0.2">
      <c r="O20253" s="1" t="str">
        <f t="shared" si="285"/>
        <v/>
      </c>
    </row>
    <row r="20254" spans="15:15" x14ac:dyDescent="0.2">
      <c r="O20254" s="1" t="str">
        <f t="shared" si="285"/>
        <v/>
      </c>
    </row>
    <row r="20255" spans="15:15" x14ac:dyDescent="0.2">
      <c r="O20255" s="1" t="str">
        <f t="shared" si="285"/>
        <v/>
      </c>
    </row>
    <row r="20256" spans="15:15" x14ac:dyDescent="0.2">
      <c r="O20256" s="1" t="str">
        <f t="shared" si="285"/>
        <v/>
      </c>
    </row>
    <row r="20257" spans="15:15" x14ac:dyDescent="0.2">
      <c r="O20257" s="1" t="str">
        <f t="shared" si="285"/>
        <v/>
      </c>
    </row>
    <row r="20258" spans="15:15" x14ac:dyDescent="0.2">
      <c r="O20258" s="1" t="str">
        <f t="shared" si="285"/>
        <v/>
      </c>
    </row>
    <row r="20259" spans="15:15" x14ac:dyDescent="0.2">
      <c r="O20259" s="1" t="str">
        <f t="shared" si="285"/>
        <v/>
      </c>
    </row>
    <row r="20260" spans="15:15" x14ac:dyDescent="0.2">
      <c r="O20260" s="1" t="str">
        <f t="shared" si="285"/>
        <v/>
      </c>
    </row>
    <row r="20261" spans="15:15" x14ac:dyDescent="0.2">
      <c r="O20261" s="1" t="str">
        <f t="shared" si="285"/>
        <v/>
      </c>
    </row>
    <row r="20262" spans="15:15" x14ac:dyDescent="0.2">
      <c r="O20262" s="1" t="str">
        <f t="shared" si="285"/>
        <v/>
      </c>
    </row>
    <row r="20263" spans="15:15" x14ac:dyDescent="0.2">
      <c r="O20263" s="1" t="str">
        <f t="shared" si="285"/>
        <v/>
      </c>
    </row>
    <row r="20264" spans="15:15" x14ac:dyDescent="0.2">
      <c r="O20264" s="1" t="str">
        <f t="shared" si="285"/>
        <v/>
      </c>
    </row>
    <row r="20265" spans="15:15" x14ac:dyDescent="0.2">
      <c r="O20265" s="1" t="str">
        <f t="shared" si="285"/>
        <v/>
      </c>
    </row>
    <row r="20266" spans="15:15" x14ac:dyDescent="0.2">
      <c r="O20266" s="1" t="str">
        <f t="shared" si="285"/>
        <v/>
      </c>
    </row>
    <row r="20267" spans="15:15" x14ac:dyDescent="0.2">
      <c r="O20267" s="1" t="str">
        <f t="shared" si="285"/>
        <v/>
      </c>
    </row>
    <row r="20268" spans="15:15" x14ac:dyDescent="0.2">
      <c r="O20268" s="1" t="str">
        <f t="shared" si="285"/>
        <v/>
      </c>
    </row>
    <row r="20269" spans="15:15" x14ac:dyDescent="0.2">
      <c r="O20269" s="1" t="str">
        <f t="shared" si="285"/>
        <v/>
      </c>
    </row>
    <row r="20270" spans="15:15" x14ac:dyDescent="0.2">
      <c r="O20270" s="1" t="str">
        <f t="shared" si="285"/>
        <v/>
      </c>
    </row>
    <row r="20271" spans="15:15" x14ac:dyDescent="0.2">
      <c r="O20271" s="1" t="str">
        <f t="shared" si="285"/>
        <v/>
      </c>
    </row>
    <row r="20272" spans="15:15" x14ac:dyDescent="0.2">
      <c r="O20272" s="1" t="str">
        <f t="shared" si="285"/>
        <v/>
      </c>
    </row>
    <row r="20273" spans="15:15" x14ac:dyDescent="0.2">
      <c r="O20273" s="1" t="str">
        <f t="shared" si="285"/>
        <v/>
      </c>
    </row>
    <row r="20274" spans="15:15" x14ac:dyDescent="0.2">
      <c r="O20274" s="1" t="str">
        <f t="shared" si="285"/>
        <v/>
      </c>
    </row>
    <row r="20275" spans="15:15" x14ac:dyDescent="0.2">
      <c r="O20275" s="1" t="str">
        <f t="shared" si="285"/>
        <v/>
      </c>
    </row>
    <row r="20276" spans="15:15" x14ac:dyDescent="0.2">
      <c r="O20276" s="1" t="str">
        <f t="shared" si="285"/>
        <v/>
      </c>
    </row>
    <row r="20277" spans="15:15" x14ac:dyDescent="0.2">
      <c r="O20277" s="1" t="str">
        <f t="shared" si="285"/>
        <v/>
      </c>
    </row>
    <row r="20278" spans="15:15" x14ac:dyDescent="0.2">
      <c r="O20278" s="1" t="str">
        <f t="shared" si="285"/>
        <v/>
      </c>
    </row>
    <row r="20279" spans="15:15" x14ac:dyDescent="0.2">
      <c r="O20279" s="1" t="str">
        <f t="shared" si="285"/>
        <v/>
      </c>
    </row>
    <row r="20280" spans="15:15" x14ac:dyDescent="0.2">
      <c r="O20280" s="1" t="str">
        <f t="shared" si="285"/>
        <v/>
      </c>
    </row>
    <row r="20281" spans="15:15" x14ac:dyDescent="0.2">
      <c r="O20281" s="1" t="str">
        <f t="shared" si="285"/>
        <v/>
      </c>
    </row>
    <row r="20282" spans="15:15" x14ac:dyDescent="0.2">
      <c r="O20282" s="1" t="str">
        <f t="shared" si="285"/>
        <v/>
      </c>
    </row>
    <row r="20283" spans="15:15" x14ac:dyDescent="0.2">
      <c r="O20283" s="1" t="str">
        <f t="shared" si="285"/>
        <v/>
      </c>
    </row>
    <row r="20284" spans="15:15" x14ac:dyDescent="0.2">
      <c r="O20284" s="1" t="str">
        <f t="shared" si="285"/>
        <v/>
      </c>
    </row>
    <row r="20285" spans="15:15" x14ac:dyDescent="0.2">
      <c r="O20285" s="1" t="str">
        <f t="shared" si="285"/>
        <v/>
      </c>
    </row>
    <row r="20286" spans="15:15" x14ac:dyDescent="0.2">
      <c r="O20286" s="1" t="str">
        <f t="shared" si="285"/>
        <v/>
      </c>
    </row>
    <row r="20287" spans="15:15" x14ac:dyDescent="0.2">
      <c r="O20287" s="1" t="str">
        <f t="shared" si="285"/>
        <v/>
      </c>
    </row>
    <row r="20288" spans="15:15" x14ac:dyDescent="0.2">
      <c r="O20288" s="1" t="str">
        <f t="shared" si="285"/>
        <v/>
      </c>
    </row>
    <row r="20289" spans="15:15" x14ac:dyDescent="0.2">
      <c r="O20289" s="1" t="str">
        <f t="shared" si="285"/>
        <v/>
      </c>
    </row>
    <row r="20290" spans="15:15" x14ac:dyDescent="0.2">
      <c r="O20290" s="1" t="str">
        <f t="shared" ref="O20290:O20353" si="286">IF(ABS(H20290-G20290) &gt; (H20290*0.1), "X", "")</f>
        <v/>
      </c>
    </row>
    <row r="20291" spans="15:15" x14ac:dyDescent="0.2">
      <c r="O20291" s="1" t="str">
        <f t="shared" si="286"/>
        <v/>
      </c>
    </row>
    <row r="20292" spans="15:15" x14ac:dyDescent="0.2">
      <c r="O20292" s="1" t="str">
        <f t="shared" si="286"/>
        <v/>
      </c>
    </row>
    <row r="20293" spans="15:15" x14ac:dyDescent="0.2">
      <c r="O20293" s="1" t="str">
        <f t="shared" si="286"/>
        <v/>
      </c>
    </row>
    <row r="20294" spans="15:15" x14ac:dyDescent="0.2">
      <c r="O20294" s="1" t="str">
        <f t="shared" si="286"/>
        <v/>
      </c>
    </row>
    <row r="20295" spans="15:15" x14ac:dyDescent="0.2">
      <c r="O20295" s="1" t="str">
        <f t="shared" si="286"/>
        <v/>
      </c>
    </row>
    <row r="20296" spans="15:15" x14ac:dyDescent="0.2">
      <c r="O20296" s="1" t="str">
        <f t="shared" si="286"/>
        <v/>
      </c>
    </row>
    <row r="20297" spans="15:15" x14ac:dyDescent="0.2">
      <c r="O20297" s="1" t="str">
        <f t="shared" si="286"/>
        <v/>
      </c>
    </row>
    <row r="20298" spans="15:15" x14ac:dyDescent="0.2">
      <c r="O20298" s="1" t="str">
        <f t="shared" si="286"/>
        <v/>
      </c>
    </row>
    <row r="20299" spans="15:15" x14ac:dyDescent="0.2">
      <c r="O20299" s="1" t="str">
        <f t="shared" si="286"/>
        <v/>
      </c>
    </row>
    <row r="20300" spans="15:15" x14ac:dyDescent="0.2">
      <c r="O20300" s="1" t="str">
        <f t="shared" si="286"/>
        <v/>
      </c>
    </row>
    <row r="20301" spans="15:15" x14ac:dyDescent="0.2">
      <c r="O20301" s="1" t="str">
        <f t="shared" si="286"/>
        <v/>
      </c>
    </row>
    <row r="20302" spans="15:15" x14ac:dyDescent="0.2">
      <c r="O20302" s="1" t="str">
        <f t="shared" si="286"/>
        <v/>
      </c>
    </row>
    <row r="20303" spans="15:15" x14ac:dyDescent="0.2">
      <c r="O20303" s="1" t="str">
        <f t="shared" si="286"/>
        <v/>
      </c>
    </row>
    <row r="20304" spans="15:15" x14ac:dyDescent="0.2">
      <c r="O20304" s="1" t="str">
        <f t="shared" si="286"/>
        <v/>
      </c>
    </row>
    <row r="20305" spans="15:15" x14ac:dyDescent="0.2">
      <c r="O20305" s="1" t="str">
        <f t="shared" si="286"/>
        <v/>
      </c>
    </row>
    <row r="20306" spans="15:15" x14ac:dyDescent="0.2">
      <c r="O20306" s="1" t="str">
        <f t="shared" si="286"/>
        <v/>
      </c>
    </row>
    <row r="20307" spans="15:15" x14ac:dyDescent="0.2">
      <c r="O20307" s="1" t="str">
        <f t="shared" si="286"/>
        <v/>
      </c>
    </row>
    <row r="20308" spans="15:15" x14ac:dyDescent="0.2">
      <c r="O20308" s="1" t="str">
        <f t="shared" si="286"/>
        <v/>
      </c>
    </row>
    <row r="20309" spans="15:15" x14ac:dyDescent="0.2">
      <c r="O20309" s="1" t="str">
        <f t="shared" si="286"/>
        <v/>
      </c>
    </row>
    <row r="20310" spans="15:15" x14ac:dyDescent="0.2">
      <c r="O20310" s="1" t="str">
        <f t="shared" si="286"/>
        <v/>
      </c>
    </row>
    <row r="20311" spans="15:15" x14ac:dyDescent="0.2">
      <c r="O20311" s="1" t="str">
        <f t="shared" si="286"/>
        <v/>
      </c>
    </row>
    <row r="20312" spans="15:15" x14ac:dyDescent="0.2">
      <c r="O20312" s="1" t="str">
        <f t="shared" si="286"/>
        <v/>
      </c>
    </row>
    <row r="20313" spans="15:15" x14ac:dyDescent="0.2">
      <c r="O20313" s="1" t="str">
        <f t="shared" si="286"/>
        <v/>
      </c>
    </row>
    <row r="20314" spans="15:15" x14ac:dyDescent="0.2">
      <c r="O20314" s="1" t="str">
        <f t="shared" si="286"/>
        <v/>
      </c>
    </row>
    <row r="20315" spans="15:15" x14ac:dyDescent="0.2">
      <c r="O20315" s="1" t="str">
        <f t="shared" si="286"/>
        <v/>
      </c>
    </row>
    <row r="20316" spans="15:15" x14ac:dyDescent="0.2">
      <c r="O20316" s="1" t="str">
        <f t="shared" si="286"/>
        <v/>
      </c>
    </row>
    <row r="20317" spans="15:15" x14ac:dyDescent="0.2">
      <c r="O20317" s="1" t="str">
        <f t="shared" si="286"/>
        <v/>
      </c>
    </row>
    <row r="20318" spans="15:15" x14ac:dyDescent="0.2">
      <c r="O20318" s="1" t="str">
        <f t="shared" si="286"/>
        <v/>
      </c>
    </row>
    <row r="20319" spans="15:15" x14ac:dyDescent="0.2">
      <c r="O20319" s="1" t="str">
        <f t="shared" si="286"/>
        <v/>
      </c>
    </row>
    <row r="20320" spans="15:15" x14ac:dyDescent="0.2">
      <c r="O20320" s="1" t="str">
        <f t="shared" si="286"/>
        <v/>
      </c>
    </row>
    <row r="20321" spans="15:15" x14ac:dyDescent="0.2">
      <c r="O20321" s="1" t="str">
        <f t="shared" si="286"/>
        <v/>
      </c>
    </row>
    <row r="20322" spans="15:15" x14ac:dyDescent="0.2">
      <c r="O20322" s="1" t="str">
        <f t="shared" si="286"/>
        <v/>
      </c>
    </row>
    <row r="20323" spans="15:15" x14ac:dyDescent="0.2">
      <c r="O20323" s="1" t="str">
        <f t="shared" si="286"/>
        <v/>
      </c>
    </row>
    <row r="20324" spans="15:15" x14ac:dyDescent="0.2">
      <c r="O20324" s="1" t="str">
        <f t="shared" si="286"/>
        <v/>
      </c>
    </row>
    <row r="20325" spans="15:15" x14ac:dyDescent="0.2">
      <c r="O20325" s="1" t="str">
        <f t="shared" si="286"/>
        <v/>
      </c>
    </row>
    <row r="20326" spans="15:15" x14ac:dyDescent="0.2">
      <c r="O20326" s="1" t="str">
        <f t="shared" si="286"/>
        <v/>
      </c>
    </row>
    <row r="20327" spans="15:15" x14ac:dyDescent="0.2">
      <c r="O20327" s="1" t="str">
        <f t="shared" si="286"/>
        <v/>
      </c>
    </row>
    <row r="20328" spans="15:15" x14ac:dyDescent="0.2">
      <c r="O20328" s="1" t="str">
        <f t="shared" si="286"/>
        <v/>
      </c>
    </row>
    <row r="20329" spans="15:15" x14ac:dyDescent="0.2">
      <c r="O20329" s="1" t="str">
        <f t="shared" si="286"/>
        <v/>
      </c>
    </row>
    <row r="20330" spans="15:15" x14ac:dyDescent="0.2">
      <c r="O20330" s="1" t="str">
        <f t="shared" si="286"/>
        <v/>
      </c>
    </row>
    <row r="20331" spans="15:15" x14ac:dyDescent="0.2">
      <c r="O20331" s="1" t="str">
        <f t="shared" si="286"/>
        <v/>
      </c>
    </row>
    <row r="20332" spans="15:15" x14ac:dyDescent="0.2">
      <c r="O20332" s="1" t="str">
        <f t="shared" si="286"/>
        <v/>
      </c>
    </row>
    <row r="20333" spans="15:15" x14ac:dyDescent="0.2">
      <c r="O20333" s="1" t="str">
        <f t="shared" si="286"/>
        <v/>
      </c>
    </row>
    <row r="20334" spans="15:15" x14ac:dyDescent="0.2">
      <c r="O20334" s="1" t="str">
        <f t="shared" si="286"/>
        <v/>
      </c>
    </row>
    <row r="20335" spans="15:15" x14ac:dyDescent="0.2">
      <c r="O20335" s="1" t="str">
        <f t="shared" si="286"/>
        <v/>
      </c>
    </row>
    <row r="20336" spans="15:15" x14ac:dyDescent="0.2">
      <c r="O20336" s="1" t="str">
        <f t="shared" si="286"/>
        <v/>
      </c>
    </row>
    <row r="20337" spans="15:15" x14ac:dyDescent="0.2">
      <c r="O20337" s="1" t="str">
        <f t="shared" si="286"/>
        <v/>
      </c>
    </row>
    <row r="20338" spans="15:15" x14ac:dyDescent="0.2">
      <c r="O20338" s="1" t="str">
        <f t="shared" si="286"/>
        <v/>
      </c>
    </row>
    <row r="20339" spans="15:15" x14ac:dyDescent="0.2">
      <c r="O20339" s="1" t="str">
        <f t="shared" si="286"/>
        <v/>
      </c>
    </row>
    <row r="20340" spans="15:15" x14ac:dyDescent="0.2">
      <c r="O20340" s="1" t="str">
        <f t="shared" si="286"/>
        <v/>
      </c>
    </row>
    <row r="20341" spans="15:15" x14ac:dyDescent="0.2">
      <c r="O20341" s="1" t="str">
        <f t="shared" si="286"/>
        <v/>
      </c>
    </row>
    <row r="20342" spans="15:15" x14ac:dyDescent="0.2">
      <c r="O20342" s="1" t="str">
        <f t="shared" si="286"/>
        <v/>
      </c>
    </row>
    <row r="20343" spans="15:15" x14ac:dyDescent="0.2">
      <c r="O20343" s="1" t="str">
        <f t="shared" si="286"/>
        <v/>
      </c>
    </row>
    <row r="20344" spans="15:15" x14ac:dyDescent="0.2">
      <c r="O20344" s="1" t="str">
        <f t="shared" si="286"/>
        <v/>
      </c>
    </row>
    <row r="20345" spans="15:15" x14ac:dyDescent="0.2">
      <c r="O20345" s="1" t="str">
        <f t="shared" si="286"/>
        <v/>
      </c>
    </row>
    <row r="20346" spans="15:15" x14ac:dyDescent="0.2">
      <c r="O20346" s="1" t="str">
        <f t="shared" si="286"/>
        <v/>
      </c>
    </row>
    <row r="20347" spans="15:15" x14ac:dyDescent="0.2">
      <c r="O20347" s="1" t="str">
        <f t="shared" si="286"/>
        <v/>
      </c>
    </row>
    <row r="20348" spans="15:15" x14ac:dyDescent="0.2">
      <c r="O20348" s="1" t="str">
        <f t="shared" si="286"/>
        <v/>
      </c>
    </row>
    <row r="20349" spans="15:15" x14ac:dyDescent="0.2">
      <c r="O20349" s="1" t="str">
        <f t="shared" si="286"/>
        <v/>
      </c>
    </row>
    <row r="20350" spans="15:15" x14ac:dyDescent="0.2">
      <c r="O20350" s="1" t="str">
        <f t="shared" si="286"/>
        <v/>
      </c>
    </row>
    <row r="20351" spans="15:15" x14ac:dyDescent="0.2">
      <c r="O20351" s="1" t="str">
        <f t="shared" si="286"/>
        <v/>
      </c>
    </row>
    <row r="20352" spans="15:15" x14ac:dyDescent="0.2">
      <c r="O20352" s="1" t="str">
        <f t="shared" si="286"/>
        <v/>
      </c>
    </row>
    <row r="20353" spans="15:15" x14ac:dyDescent="0.2">
      <c r="O20353" s="1" t="str">
        <f t="shared" si="286"/>
        <v/>
      </c>
    </row>
    <row r="20354" spans="15:15" x14ac:dyDescent="0.2">
      <c r="O20354" s="1" t="str">
        <f t="shared" ref="O20354:O20417" si="287">IF(ABS(H20354-G20354) &gt; (H20354*0.1), "X", "")</f>
        <v/>
      </c>
    </row>
    <row r="20355" spans="15:15" x14ac:dyDescent="0.2">
      <c r="O20355" s="1" t="str">
        <f t="shared" si="287"/>
        <v/>
      </c>
    </row>
    <row r="20356" spans="15:15" x14ac:dyDescent="0.2">
      <c r="O20356" s="1" t="str">
        <f t="shared" si="287"/>
        <v/>
      </c>
    </row>
    <row r="20357" spans="15:15" x14ac:dyDescent="0.2">
      <c r="O20357" s="1" t="str">
        <f t="shared" si="287"/>
        <v/>
      </c>
    </row>
    <row r="20358" spans="15:15" x14ac:dyDescent="0.2">
      <c r="O20358" s="1" t="str">
        <f t="shared" si="287"/>
        <v/>
      </c>
    </row>
    <row r="20359" spans="15:15" x14ac:dyDescent="0.2">
      <c r="O20359" s="1" t="str">
        <f t="shared" si="287"/>
        <v/>
      </c>
    </row>
    <row r="20360" spans="15:15" x14ac:dyDescent="0.2">
      <c r="O20360" s="1" t="str">
        <f t="shared" si="287"/>
        <v/>
      </c>
    </row>
    <row r="20361" spans="15:15" x14ac:dyDescent="0.2">
      <c r="O20361" s="1" t="str">
        <f t="shared" si="287"/>
        <v/>
      </c>
    </row>
    <row r="20362" spans="15:15" x14ac:dyDescent="0.2">
      <c r="O20362" s="1" t="str">
        <f t="shared" si="287"/>
        <v/>
      </c>
    </row>
    <row r="20363" spans="15:15" x14ac:dyDescent="0.2">
      <c r="O20363" s="1" t="str">
        <f t="shared" si="287"/>
        <v/>
      </c>
    </row>
    <row r="20364" spans="15:15" x14ac:dyDescent="0.2">
      <c r="O20364" s="1" t="str">
        <f t="shared" si="287"/>
        <v/>
      </c>
    </row>
    <row r="20365" spans="15:15" x14ac:dyDescent="0.2">
      <c r="O20365" s="1" t="str">
        <f t="shared" si="287"/>
        <v/>
      </c>
    </row>
    <row r="20366" spans="15:15" x14ac:dyDescent="0.2">
      <c r="O20366" s="1" t="str">
        <f t="shared" si="287"/>
        <v/>
      </c>
    </row>
    <row r="20367" spans="15:15" x14ac:dyDescent="0.2">
      <c r="O20367" s="1" t="str">
        <f t="shared" si="287"/>
        <v/>
      </c>
    </row>
    <row r="20368" spans="15:15" x14ac:dyDescent="0.2">
      <c r="O20368" s="1" t="str">
        <f t="shared" si="287"/>
        <v/>
      </c>
    </row>
    <row r="20369" spans="15:15" x14ac:dyDescent="0.2">
      <c r="O20369" s="1" t="str">
        <f t="shared" si="287"/>
        <v/>
      </c>
    </row>
    <row r="20370" spans="15:15" x14ac:dyDescent="0.2">
      <c r="O20370" s="1" t="str">
        <f t="shared" si="287"/>
        <v/>
      </c>
    </row>
    <row r="20371" spans="15:15" x14ac:dyDescent="0.2">
      <c r="O20371" s="1" t="str">
        <f t="shared" si="287"/>
        <v/>
      </c>
    </row>
    <row r="20372" spans="15:15" x14ac:dyDescent="0.2">
      <c r="O20372" s="1" t="str">
        <f t="shared" si="287"/>
        <v/>
      </c>
    </row>
    <row r="20373" spans="15:15" x14ac:dyDescent="0.2">
      <c r="O20373" s="1" t="str">
        <f t="shared" si="287"/>
        <v/>
      </c>
    </row>
    <row r="20374" spans="15:15" x14ac:dyDescent="0.2">
      <c r="O20374" s="1" t="str">
        <f t="shared" si="287"/>
        <v/>
      </c>
    </row>
    <row r="20375" spans="15:15" x14ac:dyDescent="0.2">
      <c r="O20375" s="1" t="str">
        <f t="shared" si="287"/>
        <v/>
      </c>
    </row>
    <row r="20376" spans="15:15" x14ac:dyDescent="0.2">
      <c r="O20376" s="1" t="str">
        <f t="shared" si="287"/>
        <v/>
      </c>
    </row>
    <row r="20377" spans="15:15" x14ac:dyDescent="0.2">
      <c r="O20377" s="1" t="str">
        <f t="shared" si="287"/>
        <v/>
      </c>
    </row>
    <row r="20378" spans="15:15" x14ac:dyDescent="0.2">
      <c r="O20378" s="1" t="str">
        <f t="shared" si="287"/>
        <v/>
      </c>
    </row>
    <row r="20379" spans="15:15" x14ac:dyDescent="0.2">
      <c r="O20379" s="1" t="str">
        <f t="shared" si="287"/>
        <v/>
      </c>
    </row>
    <row r="20380" spans="15:15" x14ac:dyDescent="0.2">
      <c r="O20380" s="1" t="str">
        <f t="shared" si="287"/>
        <v/>
      </c>
    </row>
    <row r="20381" spans="15:15" x14ac:dyDescent="0.2">
      <c r="O20381" s="1" t="str">
        <f t="shared" si="287"/>
        <v/>
      </c>
    </row>
    <row r="20382" spans="15:15" x14ac:dyDescent="0.2">
      <c r="O20382" s="1" t="str">
        <f t="shared" si="287"/>
        <v/>
      </c>
    </row>
    <row r="20383" spans="15:15" x14ac:dyDescent="0.2">
      <c r="O20383" s="1" t="str">
        <f t="shared" si="287"/>
        <v/>
      </c>
    </row>
    <row r="20384" spans="15:15" x14ac:dyDescent="0.2">
      <c r="O20384" s="1" t="str">
        <f t="shared" si="287"/>
        <v/>
      </c>
    </row>
    <row r="20385" spans="15:15" x14ac:dyDescent="0.2">
      <c r="O20385" s="1" t="str">
        <f t="shared" si="287"/>
        <v/>
      </c>
    </row>
    <row r="20386" spans="15:15" x14ac:dyDescent="0.2">
      <c r="O20386" s="1" t="str">
        <f t="shared" si="287"/>
        <v/>
      </c>
    </row>
    <row r="20387" spans="15:15" x14ac:dyDescent="0.2">
      <c r="O20387" s="1" t="str">
        <f t="shared" si="287"/>
        <v/>
      </c>
    </row>
    <row r="20388" spans="15:15" x14ac:dyDescent="0.2">
      <c r="O20388" s="1" t="str">
        <f t="shared" si="287"/>
        <v/>
      </c>
    </row>
    <row r="20389" spans="15:15" x14ac:dyDescent="0.2">
      <c r="O20389" s="1" t="str">
        <f t="shared" si="287"/>
        <v/>
      </c>
    </row>
    <row r="20390" spans="15:15" x14ac:dyDescent="0.2">
      <c r="O20390" s="1" t="str">
        <f t="shared" si="287"/>
        <v/>
      </c>
    </row>
    <row r="20391" spans="15:15" x14ac:dyDescent="0.2">
      <c r="O20391" s="1" t="str">
        <f t="shared" si="287"/>
        <v/>
      </c>
    </row>
    <row r="20392" spans="15:15" x14ac:dyDescent="0.2">
      <c r="O20392" s="1" t="str">
        <f t="shared" si="287"/>
        <v/>
      </c>
    </row>
    <row r="20393" spans="15:15" x14ac:dyDescent="0.2">
      <c r="O20393" s="1" t="str">
        <f t="shared" si="287"/>
        <v/>
      </c>
    </row>
    <row r="20394" spans="15:15" x14ac:dyDescent="0.2">
      <c r="O20394" s="1" t="str">
        <f t="shared" si="287"/>
        <v/>
      </c>
    </row>
    <row r="20395" spans="15:15" x14ac:dyDescent="0.2">
      <c r="O20395" s="1" t="str">
        <f t="shared" si="287"/>
        <v/>
      </c>
    </row>
    <row r="20396" spans="15:15" x14ac:dyDescent="0.2">
      <c r="O20396" s="1" t="str">
        <f t="shared" si="287"/>
        <v/>
      </c>
    </row>
    <row r="20397" spans="15:15" x14ac:dyDescent="0.2">
      <c r="O20397" s="1" t="str">
        <f t="shared" si="287"/>
        <v/>
      </c>
    </row>
    <row r="20398" spans="15:15" x14ac:dyDescent="0.2">
      <c r="O20398" s="1" t="str">
        <f t="shared" si="287"/>
        <v/>
      </c>
    </row>
    <row r="20399" spans="15:15" x14ac:dyDescent="0.2">
      <c r="O20399" s="1" t="str">
        <f t="shared" si="287"/>
        <v/>
      </c>
    </row>
    <row r="20400" spans="15:15" x14ac:dyDescent="0.2">
      <c r="O20400" s="1" t="str">
        <f t="shared" si="287"/>
        <v/>
      </c>
    </row>
    <row r="20401" spans="15:15" x14ac:dyDescent="0.2">
      <c r="O20401" s="1" t="str">
        <f t="shared" si="287"/>
        <v/>
      </c>
    </row>
    <row r="20402" spans="15:15" x14ac:dyDescent="0.2">
      <c r="O20402" s="1" t="str">
        <f t="shared" si="287"/>
        <v/>
      </c>
    </row>
    <row r="20403" spans="15:15" x14ac:dyDescent="0.2">
      <c r="O20403" s="1" t="str">
        <f t="shared" si="287"/>
        <v/>
      </c>
    </row>
    <row r="20404" spans="15:15" x14ac:dyDescent="0.2">
      <c r="O20404" s="1" t="str">
        <f t="shared" si="287"/>
        <v/>
      </c>
    </row>
    <row r="20405" spans="15:15" x14ac:dyDescent="0.2">
      <c r="O20405" s="1" t="str">
        <f t="shared" si="287"/>
        <v/>
      </c>
    </row>
    <row r="20406" spans="15:15" x14ac:dyDescent="0.2">
      <c r="O20406" s="1" t="str">
        <f t="shared" si="287"/>
        <v/>
      </c>
    </row>
    <row r="20407" spans="15:15" x14ac:dyDescent="0.2">
      <c r="O20407" s="1" t="str">
        <f t="shared" si="287"/>
        <v/>
      </c>
    </row>
    <row r="20408" spans="15:15" x14ac:dyDescent="0.2">
      <c r="O20408" s="1" t="str">
        <f t="shared" si="287"/>
        <v/>
      </c>
    </row>
    <row r="20409" spans="15:15" x14ac:dyDescent="0.2">
      <c r="O20409" s="1" t="str">
        <f t="shared" si="287"/>
        <v/>
      </c>
    </row>
    <row r="20410" spans="15:15" x14ac:dyDescent="0.2">
      <c r="O20410" s="1" t="str">
        <f t="shared" si="287"/>
        <v/>
      </c>
    </row>
    <row r="20411" spans="15:15" x14ac:dyDescent="0.2">
      <c r="O20411" s="1" t="str">
        <f t="shared" si="287"/>
        <v/>
      </c>
    </row>
    <row r="20412" spans="15:15" x14ac:dyDescent="0.2">
      <c r="O20412" s="1" t="str">
        <f t="shared" si="287"/>
        <v/>
      </c>
    </row>
    <row r="20413" spans="15:15" x14ac:dyDescent="0.2">
      <c r="O20413" s="1" t="str">
        <f t="shared" si="287"/>
        <v/>
      </c>
    </row>
    <row r="20414" spans="15:15" x14ac:dyDescent="0.2">
      <c r="O20414" s="1" t="str">
        <f t="shared" si="287"/>
        <v/>
      </c>
    </row>
    <row r="20415" spans="15:15" x14ac:dyDescent="0.2">
      <c r="O20415" s="1" t="str">
        <f t="shared" si="287"/>
        <v/>
      </c>
    </row>
    <row r="20416" spans="15:15" x14ac:dyDescent="0.2">
      <c r="O20416" s="1" t="str">
        <f t="shared" si="287"/>
        <v/>
      </c>
    </row>
    <row r="20417" spans="15:15" x14ac:dyDescent="0.2">
      <c r="O20417" s="1" t="str">
        <f t="shared" si="287"/>
        <v/>
      </c>
    </row>
    <row r="20418" spans="15:15" x14ac:dyDescent="0.2">
      <c r="O20418" s="1" t="str">
        <f t="shared" ref="O20418:O20481" si="288">IF(ABS(H20418-G20418) &gt; (H20418*0.1), "X", "")</f>
        <v/>
      </c>
    </row>
    <row r="20419" spans="15:15" x14ac:dyDescent="0.2">
      <c r="O20419" s="1" t="str">
        <f t="shared" si="288"/>
        <v/>
      </c>
    </row>
    <row r="20420" spans="15:15" x14ac:dyDescent="0.2">
      <c r="O20420" s="1" t="str">
        <f t="shared" si="288"/>
        <v/>
      </c>
    </row>
    <row r="20421" spans="15:15" x14ac:dyDescent="0.2">
      <c r="O20421" s="1" t="str">
        <f t="shared" si="288"/>
        <v/>
      </c>
    </row>
    <row r="20422" spans="15:15" x14ac:dyDescent="0.2">
      <c r="O20422" s="1" t="str">
        <f t="shared" si="288"/>
        <v/>
      </c>
    </row>
    <row r="20423" spans="15:15" x14ac:dyDescent="0.2">
      <c r="O20423" s="1" t="str">
        <f t="shared" si="288"/>
        <v/>
      </c>
    </row>
    <row r="20424" spans="15:15" x14ac:dyDescent="0.2">
      <c r="O20424" s="1" t="str">
        <f t="shared" si="288"/>
        <v/>
      </c>
    </row>
    <row r="20425" spans="15:15" x14ac:dyDescent="0.2">
      <c r="O20425" s="1" t="str">
        <f t="shared" si="288"/>
        <v/>
      </c>
    </row>
    <row r="20426" spans="15:15" x14ac:dyDescent="0.2">
      <c r="O20426" s="1" t="str">
        <f t="shared" si="288"/>
        <v/>
      </c>
    </row>
    <row r="20427" spans="15:15" x14ac:dyDescent="0.2">
      <c r="O20427" s="1" t="str">
        <f t="shared" si="288"/>
        <v/>
      </c>
    </row>
    <row r="20428" spans="15:15" x14ac:dyDescent="0.2">
      <c r="O20428" s="1" t="str">
        <f t="shared" si="288"/>
        <v/>
      </c>
    </row>
    <row r="20429" spans="15:15" x14ac:dyDescent="0.2">
      <c r="O20429" s="1" t="str">
        <f t="shared" si="288"/>
        <v/>
      </c>
    </row>
    <row r="20430" spans="15:15" x14ac:dyDescent="0.2">
      <c r="O20430" s="1" t="str">
        <f t="shared" si="288"/>
        <v/>
      </c>
    </row>
    <row r="20431" spans="15:15" x14ac:dyDescent="0.2">
      <c r="O20431" s="1" t="str">
        <f t="shared" si="288"/>
        <v/>
      </c>
    </row>
    <row r="20432" spans="15:15" x14ac:dyDescent="0.2">
      <c r="O20432" s="1" t="str">
        <f t="shared" si="288"/>
        <v/>
      </c>
    </row>
    <row r="20433" spans="15:15" x14ac:dyDescent="0.2">
      <c r="O20433" s="1" t="str">
        <f t="shared" si="288"/>
        <v/>
      </c>
    </row>
    <row r="20434" spans="15:15" x14ac:dyDescent="0.2">
      <c r="O20434" s="1" t="str">
        <f t="shared" si="288"/>
        <v/>
      </c>
    </row>
    <row r="20435" spans="15:15" x14ac:dyDescent="0.2">
      <c r="O20435" s="1" t="str">
        <f t="shared" si="288"/>
        <v/>
      </c>
    </row>
    <row r="20436" spans="15:15" x14ac:dyDescent="0.2">
      <c r="O20436" s="1" t="str">
        <f t="shared" si="288"/>
        <v/>
      </c>
    </row>
    <row r="20437" spans="15:15" x14ac:dyDescent="0.2">
      <c r="O20437" s="1" t="str">
        <f t="shared" si="288"/>
        <v/>
      </c>
    </row>
    <row r="20438" spans="15:15" x14ac:dyDescent="0.2">
      <c r="O20438" s="1" t="str">
        <f t="shared" si="288"/>
        <v/>
      </c>
    </row>
    <row r="20439" spans="15:15" x14ac:dyDescent="0.2">
      <c r="O20439" s="1" t="str">
        <f t="shared" si="288"/>
        <v/>
      </c>
    </row>
    <row r="20440" spans="15:15" x14ac:dyDescent="0.2">
      <c r="O20440" s="1" t="str">
        <f t="shared" si="288"/>
        <v/>
      </c>
    </row>
    <row r="20441" spans="15:15" x14ac:dyDescent="0.2">
      <c r="O20441" s="1" t="str">
        <f t="shared" si="288"/>
        <v/>
      </c>
    </row>
    <row r="20442" spans="15:15" x14ac:dyDescent="0.2">
      <c r="O20442" s="1" t="str">
        <f t="shared" si="288"/>
        <v/>
      </c>
    </row>
    <row r="20443" spans="15:15" x14ac:dyDescent="0.2">
      <c r="O20443" s="1" t="str">
        <f t="shared" si="288"/>
        <v/>
      </c>
    </row>
    <row r="20444" spans="15:15" x14ac:dyDescent="0.2">
      <c r="O20444" s="1" t="str">
        <f t="shared" si="288"/>
        <v/>
      </c>
    </row>
    <row r="20445" spans="15:15" x14ac:dyDescent="0.2">
      <c r="O20445" s="1" t="str">
        <f t="shared" si="288"/>
        <v/>
      </c>
    </row>
    <row r="20446" spans="15:15" x14ac:dyDescent="0.2">
      <c r="O20446" s="1" t="str">
        <f t="shared" si="288"/>
        <v/>
      </c>
    </row>
    <row r="20447" spans="15:15" x14ac:dyDescent="0.2">
      <c r="O20447" s="1" t="str">
        <f t="shared" si="288"/>
        <v/>
      </c>
    </row>
    <row r="20448" spans="15:15" x14ac:dyDescent="0.2">
      <c r="O20448" s="1" t="str">
        <f t="shared" si="288"/>
        <v/>
      </c>
    </row>
    <row r="20449" spans="15:15" x14ac:dyDescent="0.2">
      <c r="O20449" s="1" t="str">
        <f t="shared" si="288"/>
        <v/>
      </c>
    </row>
    <row r="20450" spans="15:15" x14ac:dyDescent="0.2">
      <c r="O20450" s="1" t="str">
        <f t="shared" si="288"/>
        <v/>
      </c>
    </row>
    <row r="20451" spans="15:15" x14ac:dyDescent="0.2">
      <c r="O20451" s="1" t="str">
        <f t="shared" si="288"/>
        <v/>
      </c>
    </row>
    <row r="20452" spans="15:15" x14ac:dyDescent="0.2">
      <c r="O20452" s="1" t="str">
        <f t="shared" si="288"/>
        <v/>
      </c>
    </row>
    <row r="20453" spans="15:15" x14ac:dyDescent="0.2">
      <c r="O20453" s="1" t="str">
        <f t="shared" si="288"/>
        <v/>
      </c>
    </row>
    <row r="20454" spans="15:15" x14ac:dyDescent="0.2">
      <c r="O20454" s="1" t="str">
        <f t="shared" si="288"/>
        <v/>
      </c>
    </row>
    <row r="20455" spans="15:15" x14ac:dyDescent="0.2">
      <c r="O20455" s="1" t="str">
        <f t="shared" si="288"/>
        <v/>
      </c>
    </row>
    <row r="20456" spans="15:15" x14ac:dyDescent="0.2">
      <c r="O20456" s="1" t="str">
        <f t="shared" si="288"/>
        <v/>
      </c>
    </row>
    <row r="20457" spans="15:15" x14ac:dyDescent="0.2">
      <c r="O20457" s="1" t="str">
        <f t="shared" si="288"/>
        <v/>
      </c>
    </row>
    <row r="20458" spans="15:15" x14ac:dyDescent="0.2">
      <c r="O20458" s="1" t="str">
        <f t="shared" si="288"/>
        <v/>
      </c>
    </row>
    <row r="20459" spans="15:15" x14ac:dyDescent="0.2">
      <c r="O20459" s="1" t="str">
        <f t="shared" si="288"/>
        <v/>
      </c>
    </row>
    <row r="20460" spans="15:15" x14ac:dyDescent="0.2">
      <c r="O20460" s="1" t="str">
        <f t="shared" si="288"/>
        <v/>
      </c>
    </row>
    <row r="20461" spans="15:15" x14ac:dyDescent="0.2">
      <c r="O20461" s="1" t="str">
        <f t="shared" si="288"/>
        <v/>
      </c>
    </row>
    <row r="20462" spans="15:15" x14ac:dyDescent="0.2">
      <c r="O20462" s="1" t="str">
        <f t="shared" si="288"/>
        <v/>
      </c>
    </row>
    <row r="20463" spans="15:15" x14ac:dyDescent="0.2">
      <c r="O20463" s="1" t="str">
        <f t="shared" si="288"/>
        <v/>
      </c>
    </row>
    <row r="20464" spans="15:15" x14ac:dyDescent="0.2">
      <c r="O20464" s="1" t="str">
        <f t="shared" si="288"/>
        <v/>
      </c>
    </row>
    <row r="20465" spans="15:15" x14ac:dyDescent="0.2">
      <c r="O20465" s="1" t="str">
        <f t="shared" si="288"/>
        <v/>
      </c>
    </row>
    <row r="20466" spans="15:15" x14ac:dyDescent="0.2">
      <c r="O20466" s="1" t="str">
        <f t="shared" si="288"/>
        <v/>
      </c>
    </row>
    <row r="20467" spans="15:15" x14ac:dyDescent="0.2">
      <c r="O20467" s="1" t="str">
        <f t="shared" si="288"/>
        <v/>
      </c>
    </row>
    <row r="20468" spans="15:15" x14ac:dyDescent="0.2">
      <c r="O20468" s="1" t="str">
        <f t="shared" si="288"/>
        <v/>
      </c>
    </row>
    <row r="20469" spans="15:15" x14ac:dyDescent="0.2">
      <c r="O20469" s="1" t="str">
        <f t="shared" si="288"/>
        <v/>
      </c>
    </row>
    <row r="20470" spans="15:15" x14ac:dyDescent="0.2">
      <c r="O20470" s="1" t="str">
        <f t="shared" si="288"/>
        <v/>
      </c>
    </row>
    <row r="20471" spans="15:15" x14ac:dyDescent="0.2">
      <c r="O20471" s="1" t="str">
        <f t="shared" si="288"/>
        <v/>
      </c>
    </row>
    <row r="20472" spans="15:15" x14ac:dyDescent="0.2">
      <c r="O20472" s="1" t="str">
        <f t="shared" si="288"/>
        <v/>
      </c>
    </row>
    <row r="20473" spans="15:15" x14ac:dyDescent="0.2">
      <c r="O20473" s="1" t="str">
        <f t="shared" si="288"/>
        <v/>
      </c>
    </row>
    <row r="20474" spans="15:15" x14ac:dyDescent="0.2">
      <c r="O20474" s="1" t="str">
        <f t="shared" si="288"/>
        <v/>
      </c>
    </row>
    <row r="20475" spans="15:15" x14ac:dyDescent="0.2">
      <c r="O20475" s="1" t="str">
        <f t="shared" si="288"/>
        <v/>
      </c>
    </row>
    <row r="20476" spans="15:15" x14ac:dyDescent="0.2">
      <c r="O20476" s="1" t="str">
        <f t="shared" si="288"/>
        <v/>
      </c>
    </row>
    <row r="20477" spans="15:15" x14ac:dyDescent="0.2">
      <c r="O20477" s="1" t="str">
        <f t="shared" si="288"/>
        <v/>
      </c>
    </row>
    <row r="20478" spans="15:15" x14ac:dyDescent="0.2">
      <c r="O20478" s="1" t="str">
        <f t="shared" si="288"/>
        <v/>
      </c>
    </row>
    <row r="20479" spans="15:15" x14ac:dyDescent="0.2">
      <c r="O20479" s="1" t="str">
        <f t="shared" si="288"/>
        <v/>
      </c>
    </row>
    <row r="20480" spans="15:15" x14ac:dyDescent="0.2">
      <c r="O20480" s="1" t="str">
        <f t="shared" si="288"/>
        <v/>
      </c>
    </row>
    <row r="20481" spans="15:15" x14ac:dyDescent="0.2">
      <c r="O20481" s="1" t="str">
        <f t="shared" si="288"/>
        <v/>
      </c>
    </row>
    <row r="20482" spans="15:15" x14ac:dyDescent="0.2">
      <c r="O20482" s="1" t="str">
        <f t="shared" ref="O20482:O20545" si="289">IF(ABS(H20482-G20482) &gt; (H20482*0.1), "X", "")</f>
        <v/>
      </c>
    </row>
    <row r="20483" spans="15:15" x14ac:dyDescent="0.2">
      <c r="O20483" s="1" t="str">
        <f t="shared" si="289"/>
        <v/>
      </c>
    </row>
    <row r="20484" spans="15:15" x14ac:dyDescent="0.2">
      <c r="O20484" s="1" t="str">
        <f t="shared" si="289"/>
        <v/>
      </c>
    </row>
    <row r="20485" spans="15:15" x14ac:dyDescent="0.2">
      <c r="O20485" s="1" t="str">
        <f t="shared" si="289"/>
        <v/>
      </c>
    </row>
    <row r="20486" spans="15:15" x14ac:dyDescent="0.2">
      <c r="O20486" s="1" t="str">
        <f t="shared" si="289"/>
        <v/>
      </c>
    </row>
    <row r="20487" spans="15:15" x14ac:dyDescent="0.2">
      <c r="O20487" s="1" t="str">
        <f t="shared" si="289"/>
        <v/>
      </c>
    </row>
    <row r="20488" spans="15:15" x14ac:dyDescent="0.2">
      <c r="O20488" s="1" t="str">
        <f t="shared" si="289"/>
        <v/>
      </c>
    </row>
    <row r="20489" spans="15:15" x14ac:dyDescent="0.2">
      <c r="O20489" s="1" t="str">
        <f t="shared" si="289"/>
        <v/>
      </c>
    </row>
    <row r="20490" spans="15:15" x14ac:dyDescent="0.2">
      <c r="O20490" s="1" t="str">
        <f t="shared" si="289"/>
        <v/>
      </c>
    </row>
    <row r="20491" spans="15:15" x14ac:dyDescent="0.2">
      <c r="O20491" s="1" t="str">
        <f t="shared" si="289"/>
        <v/>
      </c>
    </row>
    <row r="20492" spans="15:15" x14ac:dyDescent="0.2">
      <c r="O20492" s="1" t="str">
        <f t="shared" si="289"/>
        <v/>
      </c>
    </row>
    <row r="20493" spans="15:15" x14ac:dyDescent="0.2">
      <c r="O20493" s="1" t="str">
        <f t="shared" si="289"/>
        <v/>
      </c>
    </row>
    <row r="20494" spans="15:15" x14ac:dyDescent="0.2">
      <c r="O20494" s="1" t="str">
        <f t="shared" si="289"/>
        <v/>
      </c>
    </row>
    <row r="20495" spans="15:15" x14ac:dyDescent="0.2">
      <c r="O20495" s="1" t="str">
        <f t="shared" si="289"/>
        <v/>
      </c>
    </row>
    <row r="20496" spans="15:15" x14ac:dyDescent="0.2">
      <c r="O20496" s="1" t="str">
        <f t="shared" si="289"/>
        <v/>
      </c>
    </row>
    <row r="20497" spans="15:15" x14ac:dyDescent="0.2">
      <c r="O20497" s="1" t="str">
        <f t="shared" si="289"/>
        <v/>
      </c>
    </row>
    <row r="20498" spans="15:15" x14ac:dyDescent="0.2">
      <c r="O20498" s="1" t="str">
        <f t="shared" si="289"/>
        <v/>
      </c>
    </row>
    <row r="20499" spans="15:15" x14ac:dyDescent="0.2">
      <c r="O20499" s="1" t="str">
        <f t="shared" si="289"/>
        <v/>
      </c>
    </row>
    <row r="20500" spans="15:15" x14ac:dyDescent="0.2">
      <c r="O20500" s="1" t="str">
        <f t="shared" si="289"/>
        <v/>
      </c>
    </row>
    <row r="20501" spans="15:15" x14ac:dyDescent="0.2">
      <c r="O20501" s="1" t="str">
        <f t="shared" si="289"/>
        <v/>
      </c>
    </row>
    <row r="20502" spans="15:15" x14ac:dyDescent="0.2">
      <c r="O20502" s="1" t="str">
        <f t="shared" si="289"/>
        <v/>
      </c>
    </row>
    <row r="20503" spans="15:15" x14ac:dyDescent="0.2">
      <c r="O20503" s="1" t="str">
        <f t="shared" si="289"/>
        <v/>
      </c>
    </row>
    <row r="20504" spans="15:15" x14ac:dyDescent="0.2">
      <c r="O20504" s="1" t="str">
        <f t="shared" si="289"/>
        <v/>
      </c>
    </row>
    <row r="20505" spans="15:15" x14ac:dyDescent="0.2">
      <c r="O20505" s="1" t="str">
        <f t="shared" si="289"/>
        <v/>
      </c>
    </row>
    <row r="20506" spans="15:15" x14ac:dyDescent="0.2">
      <c r="O20506" s="1" t="str">
        <f t="shared" si="289"/>
        <v/>
      </c>
    </row>
    <row r="20507" spans="15:15" x14ac:dyDescent="0.2">
      <c r="O20507" s="1" t="str">
        <f t="shared" si="289"/>
        <v/>
      </c>
    </row>
    <row r="20508" spans="15:15" x14ac:dyDescent="0.2">
      <c r="O20508" s="1" t="str">
        <f t="shared" si="289"/>
        <v/>
      </c>
    </row>
    <row r="20509" spans="15:15" x14ac:dyDescent="0.2">
      <c r="O20509" s="1" t="str">
        <f t="shared" si="289"/>
        <v/>
      </c>
    </row>
    <row r="20510" spans="15:15" x14ac:dyDescent="0.2">
      <c r="O20510" s="1" t="str">
        <f t="shared" si="289"/>
        <v/>
      </c>
    </row>
    <row r="20511" spans="15:15" x14ac:dyDescent="0.2">
      <c r="O20511" s="1" t="str">
        <f t="shared" si="289"/>
        <v/>
      </c>
    </row>
    <row r="20512" spans="15:15" x14ac:dyDescent="0.2">
      <c r="O20512" s="1" t="str">
        <f t="shared" si="289"/>
        <v/>
      </c>
    </row>
    <row r="20513" spans="15:15" x14ac:dyDescent="0.2">
      <c r="O20513" s="1" t="str">
        <f t="shared" si="289"/>
        <v/>
      </c>
    </row>
    <row r="20514" spans="15:15" x14ac:dyDescent="0.2">
      <c r="O20514" s="1" t="str">
        <f t="shared" si="289"/>
        <v/>
      </c>
    </row>
    <row r="20515" spans="15:15" x14ac:dyDescent="0.2">
      <c r="O20515" s="1" t="str">
        <f t="shared" si="289"/>
        <v/>
      </c>
    </row>
    <row r="20516" spans="15:15" x14ac:dyDescent="0.2">
      <c r="O20516" s="1" t="str">
        <f t="shared" si="289"/>
        <v/>
      </c>
    </row>
    <row r="20517" spans="15:15" x14ac:dyDescent="0.2">
      <c r="O20517" s="1" t="str">
        <f t="shared" si="289"/>
        <v/>
      </c>
    </row>
    <row r="20518" spans="15:15" x14ac:dyDescent="0.2">
      <c r="O20518" s="1" t="str">
        <f t="shared" si="289"/>
        <v/>
      </c>
    </row>
    <row r="20519" spans="15:15" x14ac:dyDescent="0.2">
      <c r="O20519" s="1" t="str">
        <f t="shared" si="289"/>
        <v/>
      </c>
    </row>
    <row r="20520" spans="15:15" x14ac:dyDescent="0.2">
      <c r="O20520" s="1" t="str">
        <f t="shared" si="289"/>
        <v/>
      </c>
    </row>
    <row r="20521" spans="15:15" x14ac:dyDescent="0.2">
      <c r="O20521" s="1" t="str">
        <f t="shared" si="289"/>
        <v/>
      </c>
    </row>
    <row r="20522" spans="15:15" x14ac:dyDescent="0.2">
      <c r="O20522" s="1" t="str">
        <f t="shared" si="289"/>
        <v/>
      </c>
    </row>
    <row r="20523" spans="15:15" x14ac:dyDescent="0.2">
      <c r="O20523" s="1" t="str">
        <f t="shared" si="289"/>
        <v/>
      </c>
    </row>
    <row r="20524" spans="15:15" x14ac:dyDescent="0.2">
      <c r="O20524" s="1" t="str">
        <f t="shared" si="289"/>
        <v/>
      </c>
    </row>
    <row r="20525" spans="15:15" x14ac:dyDescent="0.2">
      <c r="O20525" s="1" t="str">
        <f t="shared" si="289"/>
        <v/>
      </c>
    </row>
    <row r="20526" spans="15:15" x14ac:dyDescent="0.2">
      <c r="O20526" s="1" t="str">
        <f t="shared" si="289"/>
        <v/>
      </c>
    </row>
    <row r="20527" spans="15:15" x14ac:dyDescent="0.2">
      <c r="O20527" s="1" t="str">
        <f t="shared" si="289"/>
        <v/>
      </c>
    </row>
    <row r="20528" spans="15:15" x14ac:dyDescent="0.2">
      <c r="O20528" s="1" t="str">
        <f t="shared" si="289"/>
        <v/>
      </c>
    </row>
    <row r="20529" spans="15:15" x14ac:dyDescent="0.2">
      <c r="O20529" s="1" t="str">
        <f t="shared" si="289"/>
        <v/>
      </c>
    </row>
    <row r="20530" spans="15:15" x14ac:dyDescent="0.2">
      <c r="O20530" s="1" t="str">
        <f t="shared" si="289"/>
        <v/>
      </c>
    </row>
    <row r="20531" spans="15:15" x14ac:dyDescent="0.2">
      <c r="O20531" s="1" t="str">
        <f t="shared" si="289"/>
        <v/>
      </c>
    </row>
    <row r="20532" spans="15:15" x14ac:dyDescent="0.2">
      <c r="O20532" s="1" t="str">
        <f t="shared" si="289"/>
        <v/>
      </c>
    </row>
    <row r="20533" spans="15:15" x14ac:dyDescent="0.2">
      <c r="O20533" s="1" t="str">
        <f t="shared" si="289"/>
        <v/>
      </c>
    </row>
    <row r="20534" spans="15:15" x14ac:dyDescent="0.2">
      <c r="O20534" s="1" t="str">
        <f t="shared" si="289"/>
        <v/>
      </c>
    </row>
    <row r="20535" spans="15:15" x14ac:dyDescent="0.2">
      <c r="O20535" s="1" t="str">
        <f t="shared" si="289"/>
        <v/>
      </c>
    </row>
    <row r="20536" spans="15:15" x14ac:dyDescent="0.2">
      <c r="O20536" s="1" t="str">
        <f t="shared" si="289"/>
        <v/>
      </c>
    </row>
    <row r="20537" spans="15:15" x14ac:dyDescent="0.2">
      <c r="O20537" s="1" t="str">
        <f t="shared" si="289"/>
        <v/>
      </c>
    </row>
    <row r="20538" spans="15:15" x14ac:dyDescent="0.2">
      <c r="O20538" s="1" t="str">
        <f t="shared" si="289"/>
        <v/>
      </c>
    </row>
    <row r="20539" spans="15:15" x14ac:dyDescent="0.2">
      <c r="O20539" s="1" t="str">
        <f t="shared" si="289"/>
        <v/>
      </c>
    </row>
    <row r="20540" spans="15:15" x14ac:dyDescent="0.2">
      <c r="O20540" s="1" t="str">
        <f t="shared" si="289"/>
        <v/>
      </c>
    </row>
    <row r="20541" spans="15:15" x14ac:dyDescent="0.2">
      <c r="O20541" s="1" t="str">
        <f t="shared" si="289"/>
        <v/>
      </c>
    </row>
    <row r="20542" spans="15:15" x14ac:dyDescent="0.2">
      <c r="O20542" s="1" t="str">
        <f t="shared" si="289"/>
        <v/>
      </c>
    </row>
    <row r="20543" spans="15:15" x14ac:dyDescent="0.2">
      <c r="O20543" s="1" t="str">
        <f t="shared" si="289"/>
        <v/>
      </c>
    </row>
    <row r="20544" spans="15:15" x14ac:dyDescent="0.2">
      <c r="O20544" s="1" t="str">
        <f t="shared" si="289"/>
        <v/>
      </c>
    </row>
    <row r="20545" spans="15:15" x14ac:dyDescent="0.2">
      <c r="O20545" s="1" t="str">
        <f t="shared" si="289"/>
        <v/>
      </c>
    </row>
    <row r="20546" spans="15:15" x14ac:dyDescent="0.2">
      <c r="O20546" s="1" t="str">
        <f t="shared" ref="O20546:O20609" si="290">IF(ABS(H20546-G20546) &gt; (H20546*0.1), "X", "")</f>
        <v/>
      </c>
    </row>
    <row r="20547" spans="15:15" x14ac:dyDescent="0.2">
      <c r="O20547" s="1" t="str">
        <f t="shared" si="290"/>
        <v/>
      </c>
    </row>
    <row r="20548" spans="15:15" x14ac:dyDescent="0.2">
      <c r="O20548" s="1" t="str">
        <f t="shared" si="290"/>
        <v/>
      </c>
    </row>
    <row r="20549" spans="15:15" x14ac:dyDescent="0.2">
      <c r="O20549" s="1" t="str">
        <f t="shared" si="290"/>
        <v/>
      </c>
    </row>
    <row r="20550" spans="15:15" x14ac:dyDescent="0.2">
      <c r="O20550" s="1" t="str">
        <f t="shared" si="290"/>
        <v/>
      </c>
    </row>
    <row r="20551" spans="15:15" x14ac:dyDescent="0.2">
      <c r="O20551" s="1" t="str">
        <f t="shared" si="290"/>
        <v/>
      </c>
    </row>
    <row r="20552" spans="15:15" x14ac:dyDescent="0.2">
      <c r="O20552" s="1" t="str">
        <f t="shared" si="290"/>
        <v/>
      </c>
    </row>
    <row r="20553" spans="15:15" x14ac:dyDescent="0.2">
      <c r="O20553" s="1" t="str">
        <f t="shared" si="290"/>
        <v/>
      </c>
    </row>
    <row r="20554" spans="15:15" x14ac:dyDescent="0.2">
      <c r="O20554" s="1" t="str">
        <f t="shared" si="290"/>
        <v/>
      </c>
    </row>
    <row r="20555" spans="15:15" x14ac:dyDescent="0.2">
      <c r="O20555" s="1" t="str">
        <f t="shared" si="290"/>
        <v/>
      </c>
    </row>
    <row r="20556" spans="15:15" x14ac:dyDescent="0.2">
      <c r="O20556" s="1" t="str">
        <f t="shared" si="290"/>
        <v/>
      </c>
    </row>
    <row r="20557" spans="15:15" x14ac:dyDescent="0.2">
      <c r="O20557" s="1" t="str">
        <f t="shared" si="290"/>
        <v/>
      </c>
    </row>
    <row r="20558" spans="15:15" x14ac:dyDescent="0.2">
      <c r="O20558" s="1" t="str">
        <f t="shared" si="290"/>
        <v/>
      </c>
    </row>
    <row r="20559" spans="15:15" x14ac:dyDescent="0.2">
      <c r="O20559" s="1" t="str">
        <f t="shared" si="290"/>
        <v/>
      </c>
    </row>
    <row r="20560" spans="15:15" x14ac:dyDescent="0.2">
      <c r="O20560" s="1" t="str">
        <f t="shared" si="290"/>
        <v/>
      </c>
    </row>
    <row r="20561" spans="15:15" x14ac:dyDescent="0.2">
      <c r="O20561" s="1" t="str">
        <f t="shared" si="290"/>
        <v/>
      </c>
    </row>
    <row r="20562" spans="15:15" x14ac:dyDescent="0.2">
      <c r="O20562" s="1" t="str">
        <f t="shared" si="290"/>
        <v/>
      </c>
    </row>
    <row r="20563" spans="15:15" x14ac:dyDescent="0.2">
      <c r="O20563" s="1" t="str">
        <f t="shared" si="290"/>
        <v/>
      </c>
    </row>
    <row r="20564" spans="15:15" x14ac:dyDescent="0.2">
      <c r="O20564" s="1" t="str">
        <f t="shared" si="290"/>
        <v/>
      </c>
    </row>
    <row r="20565" spans="15:15" x14ac:dyDescent="0.2">
      <c r="O20565" s="1" t="str">
        <f t="shared" si="290"/>
        <v/>
      </c>
    </row>
    <row r="20566" spans="15:15" x14ac:dyDescent="0.2">
      <c r="O20566" s="1" t="str">
        <f t="shared" si="290"/>
        <v/>
      </c>
    </row>
    <row r="20567" spans="15:15" x14ac:dyDescent="0.2">
      <c r="O20567" s="1" t="str">
        <f t="shared" si="290"/>
        <v/>
      </c>
    </row>
    <row r="20568" spans="15:15" x14ac:dyDescent="0.2">
      <c r="O20568" s="1" t="str">
        <f t="shared" si="290"/>
        <v/>
      </c>
    </row>
    <row r="20569" spans="15:15" x14ac:dyDescent="0.2">
      <c r="O20569" s="1" t="str">
        <f t="shared" si="290"/>
        <v/>
      </c>
    </row>
    <row r="20570" spans="15:15" x14ac:dyDescent="0.2">
      <c r="O20570" s="1" t="str">
        <f t="shared" si="290"/>
        <v/>
      </c>
    </row>
    <row r="20571" spans="15:15" x14ac:dyDescent="0.2">
      <c r="O20571" s="1" t="str">
        <f t="shared" si="290"/>
        <v/>
      </c>
    </row>
    <row r="20572" spans="15:15" x14ac:dyDescent="0.2">
      <c r="O20572" s="1" t="str">
        <f t="shared" si="290"/>
        <v/>
      </c>
    </row>
    <row r="20573" spans="15:15" x14ac:dyDescent="0.2">
      <c r="O20573" s="1" t="str">
        <f t="shared" si="290"/>
        <v/>
      </c>
    </row>
    <row r="20574" spans="15:15" x14ac:dyDescent="0.2">
      <c r="O20574" s="1" t="str">
        <f t="shared" si="290"/>
        <v/>
      </c>
    </row>
    <row r="20575" spans="15:15" x14ac:dyDescent="0.2">
      <c r="O20575" s="1" t="str">
        <f t="shared" si="290"/>
        <v/>
      </c>
    </row>
    <row r="20576" spans="15:15" x14ac:dyDescent="0.2">
      <c r="O20576" s="1" t="str">
        <f t="shared" si="290"/>
        <v/>
      </c>
    </row>
    <row r="20577" spans="15:15" x14ac:dyDescent="0.2">
      <c r="O20577" s="1" t="str">
        <f t="shared" si="290"/>
        <v/>
      </c>
    </row>
    <row r="20578" spans="15:15" x14ac:dyDescent="0.2">
      <c r="O20578" s="1" t="str">
        <f t="shared" si="290"/>
        <v/>
      </c>
    </row>
    <row r="20579" spans="15:15" x14ac:dyDescent="0.2">
      <c r="O20579" s="1" t="str">
        <f t="shared" si="290"/>
        <v/>
      </c>
    </row>
    <row r="20580" spans="15:15" x14ac:dyDescent="0.2">
      <c r="O20580" s="1" t="str">
        <f t="shared" si="290"/>
        <v/>
      </c>
    </row>
    <row r="20581" spans="15:15" x14ac:dyDescent="0.2">
      <c r="O20581" s="1" t="str">
        <f t="shared" si="290"/>
        <v/>
      </c>
    </row>
    <row r="20582" spans="15:15" x14ac:dyDescent="0.2">
      <c r="O20582" s="1" t="str">
        <f t="shared" si="290"/>
        <v/>
      </c>
    </row>
    <row r="20583" spans="15:15" x14ac:dyDescent="0.2">
      <c r="O20583" s="1" t="str">
        <f t="shared" si="290"/>
        <v/>
      </c>
    </row>
    <row r="20584" spans="15:15" x14ac:dyDescent="0.2">
      <c r="O20584" s="1" t="str">
        <f t="shared" si="290"/>
        <v/>
      </c>
    </row>
    <row r="20585" spans="15:15" x14ac:dyDescent="0.2">
      <c r="O20585" s="1" t="str">
        <f t="shared" si="290"/>
        <v/>
      </c>
    </row>
    <row r="20586" spans="15:15" x14ac:dyDescent="0.2">
      <c r="O20586" s="1" t="str">
        <f t="shared" si="290"/>
        <v/>
      </c>
    </row>
    <row r="20587" spans="15:15" x14ac:dyDescent="0.2">
      <c r="O20587" s="1" t="str">
        <f t="shared" si="290"/>
        <v/>
      </c>
    </row>
    <row r="20588" spans="15:15" x14ac:dyDescent="0.2">
      <c r="O20588" s="1" t="str">
        <f t="shared" si="290"/>
        <v/>
      </c>
    </row>
    <row r="20589" spans="15:15" x14ac:dyDescent="0.2">
      <c r="O20589" s="1" t="str">
        <f t="shared" si="290"/>
        <v/>
      </c>
    </row>
    <row r="20590" spans="15:15" x14ac:dyDescent="0.2">
      <c r="O20590" s="1" t="str">
        <f t="shared" si="290"/>
        <v/>
      </c>
    </row>
    <row r="20591" spans="15:15" x14ac:dyDescent="0.2">
      <c r="O20591" s="1" t="str">
        <f t="shared" si="290"/>
        <v/>
      </c>
    </row>
    <row r="20592" spans="15:15" x14ac:dyDescent="0.2">
      <c r="O20592" s="1" t="str">
        <f t="shared" si="290"/>
        <v/>
      </c>
    </row>
    <row r="20593" spans="15:15" x14ac:dyDescent="0.2">
      <c r="O20593" s="1" t="str">
        <f t="shared" si="290"/>
        <v/>
      </c>
    </row>
    <row r="20594" spans="15:15" x14ac:dyDescent="0.2">
      <c r="O20594" s="1" t="str">
        <f t="shared" si="290"/>
        <v/>
      </c>
    </row>
    <row r="20595" spans="15:15" x14ac:dyDescent="0.2">
      <c r="O20595" s="1" t="str">
        <f t="shared" si="290"/>
        <v/>
      </c>
    </row>
    <row r="20596" spans="15:15" x14ac:dyDescent="0.2">
      <c r="O20596" s="1" t="str">
        <f t="shared" si="290"/>
        <v/>
      </c>
    </row>
    <row r="20597" spans="15:15" x14ac:dyDescent="0.2">
      <c r="O20597" s="1" t="str">
        <f t="shared" si="290"/>
        <v/>
      </c>
    </row>
    <row r="20598" spans="15:15" x14ac:dyDescent="0.2">
      <c r="O20598" s="1" t="str">
        <f t="shared" si="290"/>
        <v/>
      </c>
    </row>
    <row r="20599" spans="15:15" x14ac:dyDescent="0.2">
      <c r="O20599" s="1" t="str">
        <f t="shared" si="290"/>
        <v/>
      </c>
    </row>
    <row r="20600" spans="15:15" x14ac:dyDescent="0.2">
      <c r="O20600" s="1" t="str">
        <f t="shared" si="290"/>
        <v/>
      </c>
    </row>
    <row r="20601" spans="15:15" x14ac:dyDescent="0.2">
      <c r="O20601" s="1" t="str">
        <f t="shared" si="290"/>
        <v/>
      </c>
    </row>
    <row r="20602" spans="15:15" x14ac:dyDescent="0.2">
      <c r="O20602" s="1" t="str">
        <f t="shared" si="290"/>
        <v/>
      </c>
    </row>
    <row r="20603" spans="15:15" x14ac:dyDescent="0.2">
      <c r="O20603" s="1" t="str">
        <f t="shared" si="290"/>
        <v/>
      </c>
    </row>
    <row r="20604" spans="15:15" x14ac:dyDescent="0.2">
      <c r="O20604" s="1" t="str">
        <f t="shared" si="290"/>
        <v/>
      </c>
    </row>
    <row r="20605" spans="15:15" x14ac:dyDescent="0.2">
      <c r="O20605" s="1" t="str">
        <f t="shared" si="290"/>
        <v/>
      </c>
    </row>
    <row r="20606" spans="15:15" x14ac:dyDescent="0.2">
      <c r="O20606" s="1" t="str">
        <f t="shared" si="290"/>
        <v/>
      </c>
    </row>
    <row r="20607" spans="15:15" x14ac:dyDescent="0.2">
      <c r="O20607" s="1" t="str">
        <f t="shared" si="290"/>
        <v/>
      </c>
    </row>
    <row r="20608" spans="15:15" x14ac:dyDescent="0.2">
      <c r="O20608" s="1" t="str">
        <f t="shared" si="290"/>
        <v/>
      </c>
    </row>
    <row r="20609" spans="15:15" x14ac:dyDescent="0.2">
      <c r="O20609" s="1" t="str">
        <f t="shared" si="290"/>
        <v/>
      </c>
    </row>
    <row r="20610" spans="15:15" x14ac:dyDescent="0.2">
      <c r="O20610" s="1" t="str">
        <f t="shared" ref="O20610:O20673" si="291">IF(ABS(H20610-G20610) &gt; (H20610*0.1), "X", "")</f>
        <v/>
      </c>
    </row>
    <row r="20611" spans="15:15" x14ac:dyDescent="0.2">
      <c r="O20611" s="1" t="str">
        <f t="shared" si="291"/>
        <v/>
      </c>
    </row>
    <row r="20612" spans="15:15" x14ac:dyDescent="0.2">
      <c r="O20612" s="1" t="str">
        <f t="shared" si="291"/>
        <v/>
      </c>
    </row>
    <row r="20613" spans="15:15" x14ac:dyDescent="0.2">
      <c r="O20613" s="1" t="str">
        <f t="shared" si="291"/>
        <v/>
      </c>
    </row>
    <row r="20614" spans="15:15" x14ac:dyDescent="0.2">
      <c r="O20614" s="1" t="str">
        <f t="shared" si="291"/>
        <v/>
      </c>
    </row>
    <row r="20615" spans="15:15" x14ac:dyDescent="0.2">
      <c r="O20615" s="1" t="str">
        <f t="shared" si="291"/>
        <v/>
      </c>
    </row>
    <row r="20616" spans="15:15" x14ac:dyDescent="0.2">
      <c r="O20616" s="1" t="str">
        <f t="shared" si="291"/>
        <v/>
      </c>
    </row>
    <row r="20617" spans="15:15" x14ac:dyDescent="0.2">
      <c r="O20617" s="1" t="str">
        <f t="shared" si="291"/>
        <v/>
      </c>
    </row>
    <row r="20618" spans="15:15" x14ac:dyDescent="0.2">
      <c r="O20618" s="1" t="str">
        <f t="shared" si="291"/>
        <v/>
      </c>
    </row>
    <row r="20619" spans="15:15" x14ac:dyDescent="0.2">
      <c r="O20619" s="1" t="str">
        <f t="shared" si="291"/>
        <v/>
      </c>
    </row>
    <row r="20620" spans="15:15" x14ac:dyDescent="0.2">
      <c r="O20620" s="1" t="str">
        <f t="shared" si="291"/>
        <v/>
      </c>
    </row>
    <row r="20621" spans="15:15" x14ac:dyDescent="0.2">
      <c r="O20621" s="1" t="str">
        <f t="shared" si="291"/>
        <v/>
      </c>
    </row>
    <row r="20622" spans="15:15" x14ac:dyDescent="0.2">
      <c r="O20622" s="1" t="str">
        <f t="shared" si="291"/>
        <v/>
      </c>
    </row>
    <row r="20623" spans="15:15" x14ac:dyDescent="0.2">
      <c r="O20623" s="1" t="str">
        <f t="shared" si="291"/>
        <v/>
      </c>
    </row>
    <row r="20624" spans="15:15" x14ac:dyDescent="0.2">
      <c r="O20624" s="1" t="str">
        <f t="shared" si="291"/>
        <v/>
      </c>
    </row>
    <row r="20625" spans="15:15" x14ac:dyDescent="0.2">
      <c r="O20625" s="1" t="str">
        <f t="shared" si="291"/>
        <v/>
      </c>
    </row>
    <row r="20626" spans="15:15" x14ac:dyDescent="0.2">
      <c r="O20626" s="1" t="str">
        <f t="shared" si="291"/>
        <v/>
      </c>
    </row>
    <row r="20627" spans="15:15" x14ac:dyDescent="0.2">
      <c r="O20627" s="1" t="str">
        <f t="shared" si="291"/>
        <v/>
      </c>
    </row>
    <row r="20628" spans="15:15" x14ac:dyDescent="0.2">
      <c r="O20628" s="1" t="str">
        <f t="shared" si="291"/>
        <v/>
      </c>
    </row>
    <row r="20629" spans="15:15" x14ac:dyDescent="0.2">
      <c r="O20629" s="1" t="str">
        <f t="shared" si="291"/>
        <v/>
      </c>
    </row>
    <row r="20630" spans="15:15" x14ac:dyDescent="0.2">
      <c r="O20630" s="1" t="str">
        <f t="shared" si="291"/>
        <v/>
      </c>
    </row>
    <row r="20631" spans="15:15" x14ac:dyDescent="0.2">
      <c r="O20631" s="1" t="str">
        <f t="shared" si="291"/>
        <v/>
      </c>
    </row>
    <row r="20632" spans="15:15" x14ac:dyDescent="0.2">
      <c r="O20632" s="1" t="str">
        <f t="shared" si="291"/>
        <v/>
      </c>
    </row>
    <row r="20633" spans="15:15" x14ac:dyDescent="0.2">
      <c r="O20633" s="1" t="str">
        <f t="shared" si="291"/>
        <v/>
      </c>
    </row>
    <row r="20634" spans="15:15" x14ac:dyDescent="0.2">
      <c r="O20634" s="1" t="str">
        <f t="shared" si="291"/>
        <v/>
      </c>
    </row>
    <row r="20635" spans="15:15" x14ac:dyDescent="0.2">
      <c r="O20635" s="1" t="str">
        <f t="shared" si="291"/>
        <v/>
      </c>
    </row>
    <row r="20636" spans="15:15" x14ac:dyDescent="0.2">
      <c r="O20636" s="1" t="str">
        <f t="shared" si="291"/>
        <v/>
      </c>
    </row>
    <row r="20637" spans="15:15" x14ac:dyDescent="0.2">
      <c r="O20637" s="1" t="str">
        <f t="shared" si="291"/>
        <v/>
      </c>
    </row>
    <row r="20638" spans="15:15" x14ac:dyDescent="0.2">
      <c r="O20638" s="1" t="str">
        <f t="shared" si="291"/>
        <v/>
      </c>
    </row>
    <row r="20639" spans="15:15" x14ac:dyDescent="0.2">
      <c r="O20639" s="1" t="str">
        <f t="shared" si="291"/>
        <v/>
      </c>
    </row>
    <row r="20640" spans="15:15" x14ac:dyDescent="0.2">
      <c r="O20640" s="1" t="str">
        <f t="shared" si="291"/>
        <v/>
      </c>
    </row>
    <row r="20641" spans="15:15" x14ac:dyDescent="0.2">
      <c r="O20641" s="1" t="str">
        <f t="shared" si="291"/>
        <v/>
      </c>
    </row>
    <row r="20642" spans="15:15" x14ac:dyDescent="0.2">
      <c r="O20642" s="1" t="str">
        <f t="shared" si="291"/>
        <v/>
      </c>
    </row>
    <row r="20643" spans="15:15" x14ac:dyDescent="0.2">
      <c r="O20643" s="1" t="str">
        <f t="shared" si="291"/>
        <v/>
      </c>
    </row>
    <row r="20644" spans="15:15" x14ac:dyDescent="0.2">
      <c r="O20644" s="1" t="str">
        <f t="shared" si="291"/>
        <v/>
      </c>
    </row>
    <row r="20645" spans="15:15" x14ac:dyDescent="0.2">
      <c r="O20645" s="1" t="str">
        <f t="shared" si="291"/>
        <v/>
      </c>
    </row>
    <row r="20646" spans="15:15" x14ac:dyDescent="0.2">
      <c r="O20646" s="1" t="str">
        <f t="shared" si="291"/>
        <v/>
      </c>
    </row>
    <row r="20647" spans="15:15" x14ac:dyDescent="0.2">
      <c r="O20647" s="1" t="str">
        <f t="shared" si="291"/>
        <v/>
      </c>
    </row>
    <row r="20648" spans="15:15" x14ac:dyDescent="0.2">
      <c r="O20648" s="1" t="str">
        <f t="shared" si="291"/>
        <v/>
      </c>
    </row>
    <row r="20649" spans="15:15" x14ac:dyDescent="0.2">
      <c r="O20649" s="1" t="str">
        <f t="shared" si="291"/>
        <v/>
      </c>
    </row>
    <row r="20650" spans="15:15" x14ac:dyDescent="0.2">
      <c r="O20650" s="1" t="str">
        <f t="shared" si="291"/>
        <v/>
      </c>
    </row>
    <row r="20651" spans="15:15" x14ac:dyDescent="0.2">
      <c r="O20651" s="1" t="str">
        <f t="shared" si="291"/>
        <v/>
      </c>
    </row>
    <row r="20652" spans="15:15" x14ac:dyDescent="0.2">
      <c r="O20652" s="1" t="str">
        <f t="shared" si="291"/>
        <v/>
      </c>
    </row>
    <row r="20653" spans="15:15" x14ac:dyDescent="0.2">
      <c r="O20653" s="1" t="str">
        <f t="shared" si="291"/>
        <v/>
      </c>
    </row>
    <row r="20654" spans="15:15" x14ac:dyDescent="0.2">
      <c r="O20654" s="1" t="str">
        <f t="shared" si="291"/>
        <v/>
      </c>
    </row>
    <row r="20655" spans="15:15" x14ac:dyDescent="0.2">
      <c r="O20655" s="1" t="str">
        <f t="shared" si="291"/>
        <v/>
      </c>
    </row>
    <row r="20656" spans="15:15" x14ac:dyDescent="0.2">
      <c r="O20656" s="1" t="str">
        <f t="shared" si="291"/>
        <v/>
      </c>
    </row>
    <row r="20657" spans="15:15" x14ac:dyDescent="0.2">
      <c r="O20657" s="1" t="str">
        <f t="shared" si="291"/>
        <v/>
      </c>
    </row>
    <row r="20658" spans="15:15" x14ac:dyDescent="0.2">
      <c r="O20658" s="1" t="str">
        <f t="shared" si="291"/>
        <v/>
      </c>
    </row>
    <row r="20659" spans="15:15" x14ac:dyDescent="0.2">
      <c r="O20659" s="1" t="str">
        <f t="shared" si="291"/>
        <v/>
      </c>
    </row>
    <row r="20660" spans="15:15" x14ac:dyDescent="0.2">
      <c r="O20660" s="1" t="str">
        <f t="shared" si="291"/>
        <v/>
      </c>
    </row>
    <row r="20661" spans="15:15" x14ac:dyDescent="0.2">
      <c r="O20661" s="1" t="str">
        <f t="shared" si="291"/>
        <v/>
      </c>
    </row>
    <row r="20662" spans="15:15" x14ac:dyDescent="0.2">
      <c r="O20662" s="1" t="str">
        <f t="shared" si="291"/>
        <v/>
      </c>
    </row>
    <row r="20663" spans="15:15" x14ac:dyDescent="0.2">
      <c r="O20663" s="1" t="str">
        <f t="shared" si="291"/>
        <v/>
      </c>
    </row>
    <row r="20664" spans="15:15" x14ac:dyDescent="0.2">
      <c r="O20664" s="1" t="str">
        <f t="shared" si="291"/>
        <v/>
      </c>
    </row>
    <row r="20665" spans="15:15" x14ac:dyDescent="0.2">
      <c r="O20665" s="1" t="str">
        <f t="shared" si="291"/>
        <v/>
      </c>
    </row>
    <row r="20666" spans="15:15" x14ac:dyDescent="0.2">
      <c r="O20666" s="1" t="str">
        <f t="shared" si="291"/>
        <v/>
      </c>
    </row>
    <row r="20667" spans="15:15" x14ac:dyDescent="0.2">
      <c r="O20667" s="1" t="str">
        <f t="shared" si="291"/>
        <v/>
      </c>
    </row>
    <row r="20668" spans="15:15" x14ac:dyDescent="0.2">
      <c r="O20668" s="1" t="str">
        <f t="shared" si="291"/>
        <v/>
      </c>
    </row>
    <row r="20669" spans="15:15" x14ac:dyDescent="0.2">
      <c r="O20669" s="1" t="str">
        <f t="shared" si="291"/>
        <v/>
      </c>
    </row>
    <row r="20670" spans="15:15" x14ac:dyDescent="0.2">
      <c r="O20670" s="1" t="str">
        <f t="shared" si="291"/>
        <v/>
      </c>
    </row>
    <row r="20671" spans="15:15" x14ac:dyDescent="0.2">
      <c r="O20671" s="1" t="str">
        <f t="shared" si="291"/>
        <v/>
      </c>
    </row>
    <row r="20672" spans="15:15" x14ac:dyDescent="0.2">
      <c r="O20672" s="1" t="str">
        <f t="shared" si="291"/>
        <v/>
      </c>
    </row>
    <row r="20673" spans="15:15" x14ac:dyDescent="0.2">
      <c r="O20673" s="1" t="str">
        <f t="shared" si="291"/>
        <v/>
      </c>
    </row>
    <row r="20674" spans="15:15" x14ac:dyDescent="0.2">
      <c r="O20674" s="1" t="str">
        <f t="shared" ref="O20674:O20737" si="292">IF(ABS(H20674-G20674) &gt; (H20674*0.1), "X", "")</f>
        <v/>
      </c>
    </row>
    <row r="20675" spans="15:15" x14ac:dyDescent="0.2">
      <c r="O20675" s="1" t="str">
        <f t="shared" si="292"/>
        <v/>
      </c>
    </row>
    <row r="20676" spans="15:15" x14ac:dyDescent="0.2">
      <c r="O20676" s="1" t="str">
        <f t="shared" si="292"/>
        <v/>
      </c>
    </row>
    <row r="20677" spans="15:15" x14ac:dyDescent="0.2">
      <c r="O20677" s="1" t="str">
        <f t="shared" si="292"/>
        <v/>
      </c>
    </row>
    <row r="20678" spans="15:15" x14ac:dyDescent="0.2">
      <c r="O20678" s="1" t="str">
        <f t="shared" si="292"/>
        <v/>
      </c>
    </row>
    <row r="20679" spans="15:15" x14ac:dyDescent="0.2">
      <c r="O20679" s="1" t="str">
        <f t="shared" si="292"/>
        <v/>
      </c>
    </row>
    <row r="20680" spans="15:15" x14ac:dyDescent="0.2">
      <c r="O20680" s="1" t="str">
        <f t="shared" si="292"/>
        <v/>
      </c>
    </row>
    <row r="20681" spans="15:15" x14ac:dyDescent="0.2">
      <c r="O20681" s="1" t="str">
        <f t="shared" si="292"/>
        <v/>
      </c>
    </row>
    <row r="20682" spans="15:15" x14ac:dyDescent="0.2">
      <c r="O20682" s="1" t="str">
        <f t="shared" si="292"/>
        <v/>
      </c>
    </row>
    <row r="20683" spans="15:15" x14ac:dyDescent="0.2">
      <c r="O20683" s="1" t="str">
        <f t="shared" si="292"/>
        <v/>
      </c>
    </row>
    <row r="20684" spans="15:15" x14ac:dyDescent="0.2">
      <c r="O20684" s="1" t="str">
        <f t="shared" si="292"/>
        <v/>
      </c>
    </row>
    <row r="20685" spans="15:15" x14ac:dyDescent="0.2">
      <c r="O20685" s="1" t="str">
        <f t="shared" si="292"/>
        <v/>
      </c>
    </row>
    <row r="20686" spans="15:15" x14ac:dyDescent="0.2">
      <c r="O20686" s="1" t="str">
        <f t="shared" si="292"/>
        <v/>
      </c>
    </row>
    <row r="20687" spans="15:15" x14ac:dyDescent="0.2">
      <c r="O20687" s="1" t="str">
        <f t="shared" si="292"/>
        <v/>
      </c>
    </row>
    <row r="20688" spans="15:15" x14ac:dyDescent="0.2">
      <c r="O20688" s="1" t="str">
        <f t="shared" si="292"/>
        <v/>
      </c>
    </row>
    <row r="20689" spans="15:15" x14ac:dyDescent="0.2">
      <c r="O20689" s="1" t="str">
        <f t="shared" si="292"/>
        <v/>
      </c>
    </row>
    <row r="20690" spans="15:15" x14ac:dyDescent="0.2">
      <c r="O20690" s="1" t="str">
        <f t="shared" si="292"/>
        <v/>
      </c>
    </row>
    <row r="20691" spans="15:15" x14ac:dyDescent="0.2">
      <c r="O20691" s="1" t="str">
        <f t="shared" si="292"/>
        <v/>
      </c>
    </row>
    <row r="20692" spans="15:15" x14ac:dyDescent="0.2">
      <c r="O20692" s="1" t="str">
        <f t="shared" si="292"/>
        <v/>
      </c>
    </row>
    <row r="20693" spans="15:15" x14ac:dyDescent="0.2">
      <c r="O20693" s="1" t="str">
        <f t="shared" si="292"/>
        <v/>
      </c>
    </row>
    <row r="20694" spans="15:15" x14ac:dyDescent="0.2">
      <c r="O20694" s="1" t="str">
        <f t="shared" si="292"/>
        <v/>
      </c>
    </row>
    <row r="20695" spans="15:15" x14ac:dyDescent="0.2">
      <c r="O20695" s="1" t="str">
        <f t="shared" si="292"/>
        <v/>
      </c>
    </row>
    <row r="20696" spans="15:15" x14ac:dyDescent="0.2">
      <c r="O20696" s="1" t="str">
        <f t="shared" si="292"/>
        <v/>
      </c>
    </row>
    <row r="20697" spans="15:15" x14ac:dyDescent="0.2">
      <c r="O20697" s="1" t="str">
        <f t="shared" si="292"/>
        <v/>
      </c>
    </row>
    <row r="20698" spans="15:15" x14ac:dyDescent="0.2">
      <c r="O20698" s="1" t="str">
        <f t="shared" si="292"/>
        <v/>
      </c>
    </row>
    <row r="20699" spans="15:15" x14ac:dyDescent="0.2">
      <c r="O20699" s="1" t="str">
        <f t="shared" si="292"/>
        <v/>
      </c>
    </row>
    <row r="20700" spans="15:15" x14ac:dyDescent="0.2">
      <c r="O20700" s="1" t="str">
        <f t="shared" si="292"/>
        <v/>
      </c>
    </row>
    <row r="20701" spans="15:15" x14ac:dyDescent="0.2">
      <c r="O20701" s="1" t="str">
        <f t="shared" si="292"/>
        <v/>
      </c>
    </row>
    <row r="20702" spans="15:15" x14ac:dyDescent="0.2">
      <c r="O20702" s="1" t="str">
        <f t="shared" si="292"/>
        <v/>
      </c>
    </row>
    <row r="20703" spans="15:15" x14ac:dyDescent="0.2">
      <c r="O20703" s="1" t="str">
        <f t="shared" si="292"/>
        <v/>
      </c>
    </row>
    <row r="20704" spans="15:15" x14ac:dyDescent="0.2">
      <c r="O20704" s="1" t="str">
        <f t="shared" si="292"/>
        <v/>
      </c>
    </row>
    <row r="20705" spans="15:15" x14ac:dyDescent="0.2">
      <c r="O20705" s="1" t="str">
        <f t="shared" si="292"/>
        <v/>
      </c>
    </row>
    <row r="20706" spans="15:15" x14ac:dyDescent="0.2">
      <c r="O20706" s="1" t="str">
        <f t="shared" si="292"/>
        <v/>
      </c>
    </row>
    <row r="20707" spans="15:15" x14ac:dyDescent="0.2">
      <c r="O20707" s="1" t="str">
        <f t="shared" si="292"/>
        <v/>
      </c>
    </row>
    <row r="20708" spans="15:15" x14ac:dyDescent="0.2">
      <c r="O20708" s="1" t="str">
        <f t="shared" si="292"/>
        <v/>
      </c>
    </row>
    <row r="20709" spans="15:15" x14ac:dyDescent="0.2">
      <c r="O20709" s="1" t="str">
        <f t="shared" si="292"/>
        <v/>
      </c>
    </row>
    <row r="20710" spans="15:15" x14ac:dyDescent="0.2">
      <c r="O20710" s="1" t="str">
        <f t="shared" si="292"/>
        <v/>
      </c>
    </row>
    <row r="20711" spans="15:15" x14ac:dyDescent="0.2">
      <c r="O20711" s="1" t="str">
        <f t="shared" si="292"/>
        <v/>
      </c>
    </row>
    <row r="20712" spans="15:15" x14ac:dyDescent="0.2">
      <c r="O20712" s="1" t="str">
        <f t="shared" si="292"/>
        <v/>
      </c>
    </row>
    <row r="20713" spans="15:15" x14ac:dyDescent="0.2">
      <c r="O20713" s="1" t="str">
        <f t="shared" si="292"/>
        <v/>
      </c>
    </row>
    <row r="20714" spans="15:15" x14ac:dyDescent="0.2">
      <c r="O20714" s="1" t="str">
        <f t="shared" si="292"/>
        <v/>
      </c>
    </row>
    <row r="20715" spans="15:15" x14ac:dyDescent="0.2">
      <c r="O20715" s="1" t="str">
        <f t="shared" si="292"/>
        <v/>
      </c>
    </row>
    <row r="20716" spans="15:15" x14ac:dyDescent="0.2">
      <c r="O20716" s="1" t="str">
        <f t="shared" si="292"/>
        <v/>
      </c>
    </row>
    <row r="20717" spans="15:15" x14ac:dyDescent="0.2">
      <c r="O20717" s="1" t="str">
        <f t="shared" si="292"/>
        <v/>
      </c>
    </row>
    <row r="20718" spans="15:15" x14ac:dyDescent="0.2">
      <c r="O20718" s="1" t="str">
        <f t="shared" si="292"/>
        <v/>
      </c>
    </row>
    <row r="20719" spans="15:15" x14ac:dyDescent="0.2">
      <c r="O20719" s="1" t="str">
        <f t="shared" si="292"/>
        <v/>
      </c>
    </row>
    <row r="20720" spans="15:15" x14ac:dyDescent="0.2">
      <c r="O20720" s="1" t="str">
        <f t="shared" si="292"/>
        <v/>
      </c>
    </row>
    <row r="20721" spans="15:15" x14ac:dyDescent="0.2">
      <c r="O20721" s="1" t="str">
        <f t="shared" si="292"/>
        <v/>
      </c>
    </row>
    <row r="20722" spans="15:15" x14ac:dyDescent="0.2">
      <c r="O20722" s="1" t="str">
        <f t="shared" si="292"/>
        <v/>
      </c>
    </row>
    <row r="20723" spans="15:15" x14ac:dyDescent="0.2">
      <c r="O20723" s="1" t="str">
        <f t="shared" si="292"/>
        <v/>
      </c>
    </row>
    <row r="20724" spans="15:15" x14ac:dyDescent="0.2">
      <c r="O20724" s="1" t="str">
        <f t="shared" si="292"/>
        <v/>
      </c>
    </row>
    <row r="20725" spans="15:15" x14ac:dyDescent="0.2">
      <c r="O20725" s="1" t="str">
        <f t="shared" si="292"/>
        <v/>
      </c>
    </row>
    <row r="20726" spans="15:15" x14ac:dyDescent="0.2">
      <c r="O20726" s="1" t="str">
        <f t="shared" si="292"/>
        <v/>
      </c>
    </row>
    <row r="20727" spans="15:15" x14ac:dyDescent="0.2">
      <c r="O20727" s="1" t="str">
        <f t="shared" si="292"/>
        <v/>
      </c>
    </row>
    <row r="20728" spans="15:15" x14ac:dyDescent="0.2">
      <c r="O20728" s="1" t="str">
        <f t="shared" si="292"/>
        <v/>
      </c>
    </row>
    <row r="20729" spans="15:15" x14ac:dyDescent="0.2">
      <c r="O20729" s="1" t="str">
        <f t="shared" si="292"/>
        <v/>
      </c>
    </row>
    <row r="20730" spans="15:15" x14ac:dyDescent="0.2">
      <c r="O20730" s="1" t="str">
        <f t="shared" si="292"/>
        <v/>
      </c>
    </row>
    <row r="20731" spans="15:15" x14ac:dyDescent="0.2">
      <c r="O20731" s="1" t="str">
        <f t="shared" si="292"/>
        <v/>
      </c>
    </row>
    <row r="20732" spans="15:15" x14ac:dyDescent="0.2">
      <c r="O20732" s="1" t="str">
        <f t="shared" si="292"/>
        <v/>
      </c>
    </row>
    <row r="20733" spans="15:15" x14ac:dyDescent="0.2">
      <c r="O20733" s="1" t="str">
        <f t="shared" si="292"/>
        <v/>
      </c>
    </row>
    <row r="20734" spans="15:15" x14ac:dyDescent="0.2">
      <c r="O20734" s="1" t="str">
        <f t="shared" si="292"/>
        <v/>
      </c>
    </row>
    <row r="20735" spans="15:15" x14ac:dyDescent="0.2">
      <c r="O20735" s="1" t="str">
        <f t="shared" si="292"/>
        <v/>
      </c>
    </row>
    <row r="20736" spans="15:15" x14ac:dyDescent="0.2">
      <c r="O20736" s="1" t="str">
        <f t="shared" si="292"/>
        <v/>
      </c>
    </row>
    <row r="20737" spans="15:15" x14ac:dyDescent="0.2">
      <c r="O20737" s="1" t="str">
        <f t="shared" si="292"/>
        <v/>
      </c>
    </row>
    <row r="20738" spans="15:15" x14ac:dyDescent="0.2">
      <c r="O20738" s="1" t="str">
        <f t="shared" ref="O20738:O20801" si="293">IF(ABS(H20738-G20738) &gt; (H20738*0.1), "X", "")</f>
        <v/>
      </c>
    </row>
    <row r="20739" spans="15:15" x14ac:dyDescent="0.2">
      <c r="O20739" s="1" t="str">
        <f t="shared" si="293"/>
        <v/>
      </c>
    </row>
    <row r="20740" spans="15:15" x14ac:dyDescent="0.2">
      <c r="O20740" s="1" t="str">
        <f t="shared" si="293"/>
        <v/>
      </c>
    </row>
    <row r="20741" spans="15:15" x14ac:dyDescent="0.2">
      <c r="O20741" s="1" t="str">
        <f t="shared" si="293"/>
        <v/>
      </c>
    </row>
    <row r="20742" spans="15:15" x14ac:dyDescent="0.2">
      <c r="O20742" s="1" t="str">
        <f t="shared" si="293"/>
        <v/>
      </c>
    </row>
    <row r="20743" spans="15:15" x14ac:dyDescent="0.2">
      <c r="O20743" s="1" t="str">
        <f t="shared" si="293"/>
        <v/>
      </c>
    </row>
    <row r="20744" spans="15:15" x14ac:dyDescent="0.2">
      <c r="O20744" s="1" t="str">
        <f t="shared" si="293"/>
        <v/>
      </c>
    </row>
    <row r="20745" spans="15:15" x14ac:dyDescent="0.2">
      <c r="O20745" s="1" t="str">
        <f t="shared" si="293"/>
        <v/>
      </c>
    </row>
    <row r="20746" spans="15:15" x14ac:dyDescent="0.2">
      <c r="O20746" s="1" t="str">
        <f t="shared" si="293"/>
        <v/>
      </c>
    </row>
    <row r="20747" spans="15:15" x14ac:dyDescent="0.2">
      <c r="O20747" s="1" t="str">
        <f t="shared" si="293"/>
        <v/>
      </c>
    </row>
    <row r="20748" spans="15:15" x14ac:dyDescent="0.2">
      <c r="O20748" s="1" t="str">
        <f t="shared" si="293"/>
        <v/>
      </c>
    </row>
    <row r="20749" spans="15:15" x14ac:dyDescent="0.2">
      <c r="O20749" s="1" t="str">
        <f t="shared" si="293"/>
        <v/>
      </c>
    </row>
    <row r="20750" spans="15:15" x14ac:dyDescent="0.2">
      <c r="O20750" s="1" t="str">
        <f t="shared" si="293"/>
        <v/>
      </c>
    </row>
    <row r="20751" spans="15:15" x14ac:dyDescent="0.2">
      <c r="O20751" s="1" t="str">
        <f t="shared" si="293"/>
        <v/>
      </c>
    </row>
    <row r="20752" spans="15:15" x14ac:dyDescent="0.2">
      <c r="O20752" s="1" t="str">
        <f t="shared" si="293"/>
        <v/>
      </c>
    </row>
    <row r="20753" spans="15:15" x14ac:dyDescent="0.2">
      <c r="O20753" s="1" t="str">
        <f t="shared" si="293"/>
        <v/>
      </c>
    </row>
    <row r="20754" spans="15:15" x14ac:dyDescent="0.2">
      <c r="O20754" s="1" t="str">
        <f t="shared" si="293"/>
        <v/>
      </c>
    </row>
    <row r="20755" spans="15:15" x14ac:dyDescent="0.2">
      <c r="O20755" s="1" t="str">
        <f t="shared" si="293"/>
        <v/>
      </c>
    </row>
    <row r="20756" spans="15:15" x14ac:dyDescent="0.2">
      <c r="O20756" s="1" t="str">
        <f t="shared" si="293"/>
        <v/>
      </c>
    </row>
    <row r="20757" spans="15:15" x14ac:dyDescent="0.2">
      <c r="O20757" s="1" t="str">
        <f t="shared" si="293"/>
        <v/>
      </c>
    </row>
    <row r="20758" spans="15:15" x14ac:dyDescent="0.2">
      <c r="O20758" s="1" t="str">
        <f t="shared" si="293"/>
        <v/>
      </c>
    </row>
    <row r="20759" spans="15:15" x14ac:dyDescent="0.2">
      <c r="O20759" s="1" t="str">
        <f t="shared" si="293"/>
        <v/>
      </c>
    </row>
    <row r="20760" spans="15:15" x14ac:dyDescent="0.2">
      <c r="O20760" s="1" t="str">
        <f t="shared" si="293"/>
        <v/>
      </c>
    </row>
    <row r="20761" spans="15:15" x14ac:dyDescent="0.2">
      <c r="O20761" s="1" t="str">
        <f t="shared" si="293"/>
        <v/>
      </c>
    </row>
    <row r="20762" spans="15:15" x14ac:dyDescent="0.2">
      <c r="O20762" s="1" t="str">
        <f t="shared" si="293"/>
        <v/>
      </c>
    </row>
    <row r="20763" spans="15:15" x14ac:dyDescent="0.2">
      <c r="O20763" s="1" t="str">
        <f t="shared" si="293"/>
        <v/>
      </c>
    </row>
    <row r="20764" spans="15:15" x14ac:dyDescent="0.2">
      <c r="O20764" s="1" t="str">
        <f t="shared" si="293"/>
        <v/>
      </c>
    </row>
    <row r="20765" spans="15:15" x14ac:dyDescent="0.2">
      <c r="O20765" s="1" t="str">
        <f t="shared" si="293"/>
        <v/>
      </c>
    </row>
    <row r="20766" spans="15:15" x14ac:dyDescent="0.2">
      <c r="O20766" s="1" t="str">
        <f t="shared" si="293"/>
        <v/>
      </c>
    </row>
    <row r="20767" spans="15:15" x14ac:dyDescent="0.2">
      <c r="O20767" s="1" t="str">
        <f t="shared" si="293"/>
        <v/>
      </c>
    </row>
    <row r="20768" spans="15:15" x14ac:dyDescent="0.2">
      <c r="O20768" s="1" t="str">
        <f t="shared" si="293"/>
        <v/>
      </c>
    </row>
    <row r="20769" spans="15:15" x14ac:dyDescent="0.2">
      <c r="O20769" s="1" t="str">
        <f t="shared" si="293"/>
        <v/>
      </c>
    </row>
    <row r="20770" spans="15:15" x14ac:dyDescent="0.2">
      <c r="O20770" s="1" t="str">
        <f t="shared" si="293"/>
        <v/>
      </c>
    </row>
    <row r="20771" spans="15:15" x14ac:dyDescent="0.2">
      <c r="O20771" s="1" t="str">
        <f t="shared" si="293"/>
        <v/>
      </c>
    </row>
    <row r="20772" spans="15:15" x14ac:dyDescent="0.2">
      <c r="O20772" s="1" t="str">
        <f t="shared" si="293"/>
        <v/>
      </c>
    </row>
    <row r="20773" spans="15:15" x14ac:dyDescent="0.2">
      <c r="O20773" s="1" t="str">
        <f t="shared" si="293"/>
        <v/>
      </c>
    </row>
    <row r="20774" spans="15:15" x14ac:dyDescent="0.2">
      <c r="O20774" s="1" t="str">
        <f t="shared" si="293"/>
        <v/>
      </c>
    </row>
    <row r="20775" spans="15:15" x14ac:dyDescent="0.2">
      <c r="O20775" s="1" t="str">
        <f t="shared" si="293"/>
        <v/>
      </c>
    </row>
    <row r="20776" spans="15:15" x14ac:dyDescent="0.2">
      <c r="O20776" s="1" t="str">
        <f t="shared" si="293"/>
        <v/>
      </c>
    </row>
    <row r="20777" spans="15:15" x14ac:dyDescent="0.2">
      <c r="O20777" s="1" t="str">
        <f t="shared" si="293"/>
        <v/>
      </c>
    </row>
    <row r="20778" spans="15:15" x14ac:dyDescent="0.2">
      <c r="O20778" s="1" t="str">
        <f t="shared" si="293"/>
        <v/>
      </c>
    </row>
    <row r="20779" spans="15:15" x14ac:dyDescent="0.2">
      <c r="O20779" s="1" t="str">
        <f t="shared" si="293"/>
        <v/>
      </c>
    </row>
    <row r="20780" spans="15:15" x14ac:dyDescent="0.2">
      <c r="O20780" s="1" t="str">
        <f t="shared" si="293"/>
        <v/>
      </c>
    </row>
    <row r="20781" spans="15:15" x14ac:dyDescent="0.2">
      <c r="O20781" s="1" t="str">
        <f t="shared" si="293"/>
        <v/>
      </c>
    </row>
    <row r="20782" spans="15:15" x14ac:dyDescent="0.2">
      <c r="O20782" s="1" t="str">
        <f t="shared" si="293"/>
        <v/>
      </c>
    </row>
    <row r="20783" spans="15:15" x14ac:dyDescent="0.2">
      <c r="O20783" s="1" t="str">
        <f t="shared" si="293"/>
        <v/>
      </c>
    </row>
    <row r="20784" spans="15:15" x14ac:dyDescent="0.2">
      <c r="O20784" s="1" t="str">
        <f t="shared" si="293"/>
        <v/>
      </c>
    </row>
    <row r="20785" spans="15:15" x14ac:dyDescent="0.2">
      <c r="O20785" s="1" t="str">
        <f t="shared" si="293"/>
        <v/>
      </c>
    </row>
    <row r="20786" spans="15:15" x14ac:dyDescent="0.2">
      <c r="O20786" s="1" t="str">
        <f t="shared" si="293"/>
        <v/>
      </c>
    </row>
    <row r="20787" spans="15:15" x14ac:dyDescent="0.2">
      <c r="O20787" s="1" t="str">
        <f t="shared" si="293"/>
        <v/>
      </c>
    </row>
    <row r="20788" spans="15:15" x14ac:dyDescent="0.2">
      <c r="O20788" s="1" t="str">
        <f t="shared" si="293"/>
        <v/>
      </c>
    </row>
    <row r="20789" spans="15:15" x14ac:dyDescent="0.2">
      <c r="O20789" s="1" t="str">
        <f t="shared" si="293"/>
        <v/>
      </c>
    </row>
    <row r="20790" spans="15:15" x14ac:dyDescent="0.2">
      <c r="O20790" s="1" t="str">
        <f t="shared" si="293"/>
        <v/>
      </c>
    </row>
    <row r="20791" spans="15:15" x14ac:dyDescent="0.2">
      <c r="O20791" s="1" t="str">
        <f t="shared" si="293"/>
        <v/>
      </c>
    </row>
    <row r="20792" spans="15:15" x14ac:dyDescent="0.2">
      <c r="O20792" s="1" t="str">
        <f t="shared" si="293"/>
        <v/>
      </c>
    </row>
    <row r="20793" spans="15:15" x14ac:dyDescent="0.2">
      <c r="O20793" s="1" t="str">
        <f t="shared" si="293"/>
        <v/>
      </c>
    </row>
    <row r="20794" spans="15:15" x14ac:dyDescent="0.2">
      <c r="O20794" s="1" t="str">
        <f t="shared" si="293"/>
        <v/>
      </c>
    </row>
    <row r="20795" spans="15:15" x14ac:dyDescent="0.2">
      <c r="O20795" s="1" t="str">
        <f t="shared" si="293"/>
        <v/>
      </c>
    </row>
    <row r="20796" spans="15:15" x14ac:dyDescent="0.2">
      <c r="O20796" s="1" t="str">
        <f t="shared" si="293"/>
        <v/>
      </c>
    </row>
    <row r="20797" spans="15:15" x14ac:dyDescent="0.2">
      <c r="O20797" s="1" t="str">
        <f t="shared" si="293"/>
        <v/>
      </c>
    </row>
    <row r="20798" spans="15:15" x14ac:dyDescent="0.2">
      <c r="O20798" s="1" t="str">
        <f t="shared" si="293"/>
        <v/>
      </c>
    </row>
    <row r="20799" spans="15:15" x14ac:dyDescent="0.2">
      <c r="O20799" s="1" t="str">
        <f t="shared" si="293"/>
        <v/>
      </c>
    </row>
    <row r="20800" spans="15:15" x14ac:dyDescent="0.2">
      <c r="O20800" s="1" t="str">
        <f t="shared" si="293"/>
        <v/>
      </c>
    </row>
    <row r="20801" spans="15:15" x14ac:dyDescent="0.2">
      <c r="O20801" s="1" t="str">
        <f t="shared" si="293"/>
        <v/>
      </c>
    </row>
    <row r="20802" spans="15:15" x14ac:dyDescent="0.2">
      <c r="O20802" s="1" t="str">
        <f t="shared" ref="O20802:O20865" si="294">IF(ABS(H20802-G20802) &gt; (H20802*0.1), "X", "")</f>
        <v/>
      </c>
    </row>
    <row r="20803" spans="15:15" x14ac:dyDescent="0.2">
      <c r="O20803" s="1" t="str">
        <f t="shared" si="294"/>
        <v/>
      </c>
    </row>
    <row r="20804" spans="15:15" x14ac:dyDescent="0.2">
      <c r="O20804" s="1" t="str">
        <f t="shared" si="294"/>
        <v/>
      </c>
    </row>
    <row r="20805" spans="15:15" x14ac:dyDescent="0.2">
      <c r="O20805" s="1" t="str">
        <f t="shared" si="294"/>
        <v/>
      </c>
    </row>
    <row r="20806" spans="15:15" x14ac:dyDescent="0.2">
      <c r="O20806" s="1" t="str">
        <f t="shared" si="294"/>
        <v/>
      </c>
    </row>
    <row r="20807" spans="15:15" x14ac:dyDescent="0.2">
      <c r="O20807" s="1" t="str">
        <f t="shared" si="294"/>
        <v/>
      </c>
    </row>
    <row r="20808" spans="15:15" x14ac:dyDescent="0.2">
      <c r="O20808" s="1" t="str">
        <f t="shared" si="294"/>
        <v/>
      </c>
    </row>
    <row r="20809" spans="15:15" x14ac:dyDescent="0.2">
      <c r="O20809" s="1" t="str">
        <f t="shared" si="294"/>
        <v/>
      </c>
    </row>
    <row r="20810" spans="15:15" x14ac:dyDescent="0.2">
      <c r="O20810" s="1" t="str">
        <f t="shared" si="294"/>
        <v/>
      </c>
    </row>
    <row r="20811" spans="15:15" x14ac:dyDescent="0.2">
      <c r="O20811" s="1" t="str">
        <f t="shared" si="294"/>
        <v/>
      </c>
    </row>
    <row r="20812" spans="15:15" x14ac:dyDescent="0.2">
      <c r="O20812" s="1" t="str">
        <f t="shared" si="294"/>
        <v/>
      </c>
    </row>
    <row r="20813" spans="15:15" x14ac:dyDescent="0.2">
      <c r="O20813" s="1" t="str">
        <f t="shared" si="294"/>
        <v/>
      </c>
    </row>
    <row r="20814" spans="15:15" x14ac:dyDescent="0.2">
      <c r="O20814" s="1" t="str">
        <f t="shared" si="294"/>
        <v/>
      </c>
    </row>
    <row r="20815" spans="15:15" x14ac:dyDescent="0.2">
      <c r="O20815" s="1" t="str">
        <f t="shared" si="294"/>
        <v/>
      </c>
    </row>
    <row r="20816" spans="15:15" x14ac:dyDescent="0.2">
      <c r="O20816" s="1" t="str">
        <f t="shared" si="294"/>
        <v/>
      </c>
    </row>
    <row r="20817" spans="15:15" x14ac:dyDescent="0.2">
      <c r="O20817" s="1" t="str">
        <f t="shared" si="294"/>
        <v/>
      </c>
    </row>
    <row r="20818" spans="15:15" x14ac:dyDescent="0.2">
      <c r="O20818" s="1" t="str">
        <f t="shared" si="294"/>
        <v/>
      </c>
    </row>
    <row r="20819" spans="15:15" x14ac:dyDescent="0.2">
      <c r="O20819" s="1" t="str">
        <f t="shared" si="294"/>
        <v/>
      </c>
    </row>
    <row r="20820" spans="15:15" x14ac:dyDescent="0.2">
      <c r="O20820" s="1" t="str">
        <f t="shared" si="294"/>
        <v/>
      </c>
    </row>
    <row r="20821" spans="15:15" x14ac:dyDescent="0.2">
      <c r="O20821" s="1" t="str">
        <f t="shared" si="294"/>
        <v/>
      </c>
    </row>
    <row r="20822" spans="15:15" x14ac:dyDescent="0.2">
      <c r="O20822" s="1" t="str">
        <f t="shared" si="294"/>
        <v/>
      </c>
    </row>
    <row r="20823" spans="15:15" x14ac:dyDescent="0.2">
      <c r="O20823" s="1" t="str">
        <f t="shared" si="294"/>
        <v/>
      </c>
    </row>
    <row r="20824" spans="15:15" x14ac:dyDescent="0.2">
      <c r="O20824" s="1" t="str">
        <f t="shared" si="294"/>
        <v/>
      </c>
    </row>
    <row r="20825" spans="15:15" x14ac:dyDescent="0.2">
      <c r="O20825" s="1" t="str">
        <f t="shared" si="294"/>
        <v/>
      </c>
    </row>
    <row r="20826" spans="15:15" x14ac:dyDescent="0.2">
      <c r="O20826" s="1" t="str">
        <f t="shared" si="294"/>
        <v/>
      </c>
    </row>
    <row r="20827" spans="15:15" x14ac:dyDescent="0.2">
      <c r="O20827" s="1" t="str">
        <f t="shared" si="294"/>
        <v/>
      </c>
    </row>
    <row r="20828" spans="15:15" x14ac:dyDescent="0.2">
      <c r="O20828" s="1" t="str">
        <f t="shared" si="294"/>
        <v/>
      </c>
    </row>
    <row r="20829" spans="15:15" x14ac:dyDescent="0.2">
      <c r="O20829" s="1" t="str">
        <f t="shared" si="294"/>
        <v/>
      </c>
    </row>
    <row r="20830" spans="15:15" x14ac:dyDescent="0.2">
      <c r="O20830" s="1" t="str">
        <f t="shared" si="294"/>
        <v/>
      </c>
    </row>
    <row r="20831" spans="15:15" x14ac:dyDescent="0.2">
      <c r="O20831" s="1" t="str">
        <f t="shared" si="294"/>
        <v/>
      </c>
    </row>
    <row r="20832" spans="15:15" x14ac:dyDescent="0.2">
      <c r="O20832" s="1" t="str">
        <f t="shared" si="294"/>
        <v/>
      </c>
    </row>
    <row r="20833" spans="15:15" x14ac:dyDescent="0.2">
      <c r="O20833" s="1" t="str">
        <f t="shared" si="294"/>
        <v/>
      </c>
    </row>
    <row r="20834" spans="15:15" x14ac:dyDescent="0.2">
      <c r="O20834" s="1" t="str">
        <f t="shared" si="294"/>
        <v/>
      </c>
    </row>
    <row r="20835" spans="15:15" x14ac:dyDescent="0.2">
      <c r="O20835" s="1" t="str">
        <f t="shared" si="294"/>
        <v/>
      </c>
    </row>
    <row r="20836" spans="15:15" x14ac:dyDescent="0.2">
      <c r="O20836" s="1" t="str">
        <f t="shared" si="294"/>
        <v/>
      </c>
    </row>
    <row r="20837" spans="15:15" x14ac:dyDescent="0.2">
      <c r="O20837" s="1" t="str">
        <f t="shared" si="294"/>
        <v/>
      </c>
    </row>
    <row r="20838" spans="15:15" x14ac:dyDescent="0.2">
      <c r="O20838" s="1" t="str">
        <f t="shared" si="294"/>
        <v/>
      </c>
    </row>
    <row r="20839" spans="15:15" x14ac:dyDescent="0.2">
      <c r="O20839" s="1" t="str">
        <f t="shared" si="294"/>
        <v/>
      </c>
    </row>
    <row r="20840" spans="15:15" x14ac:dyDescent="0.2">
      <c r="O20840" s="1" t="str">
        <f t="shared" si="294"/>
        <v/>
      </c>
    </row>
    <row r="20841" spans="15:15" x14ac:dyDescent="0.2">
      <c r="O20841" s="1" t="str">
        <f t="shared" si="294"/>
        <v/>
      </c>
    </row>
    <row r="20842" spans="15:15" x14ac:dyDescent="0.2">
      <c r="O20842" s="1" t="str">
        <f t="shared" si="294"/>
        <v/>
      </c>
    </row>
    <row r="20843" spans="15:15" x14ac:dyDescent="0.2">
      <c r="O20843" s="1" t="str">
        <f t="shared" si="294"/>
        <v/>
      </c>
    </row>
    <row r="20844" spans="15:15" x14ac:dyDescent="0.2">
      <c r="O20844" s="1" t="str">
        <f t="shared" si="294"/>
        <v/>
      </c>
    </row>
    <row r="20845" spans="15:15" x14ac:dyDescent="0.2">
      <c r="O20845" s="1" t="str">
        <f t="shared" si="294"/>
        <v/>
      </c>
    </row>
    <row r="20846" spans="15:15" x14ac:dyDescent="0.2">
      <c r="O20846" s="1" t="str">
        <f t="shared" si="294"/>
        <v/>
      </c>
    </row>
    <row r="20847" spans="15:15" x14ac:dyDescent="0.2">
      <c r="O20847" s="1" t="str">
        <f t="shared" si="294"/>
        <v/>
      </c>
    </row>
    <row r="20848" spans="15:15" x14ac:dyDescent="0.2">
      <c r="O20848" s="1" t="str">
        <f t="shared" si="294"/>
        <v/>
      </c>
    </row>
    <row r="20849" spans="15:15" x14ac:dyDescent="0.2">
      <c r="O20849" s="1" t="str">
        <f t="shared" si="294"/>
        <v/>
      </c>
    </row>
    <row r="20850" spans="15:15" x14ac:dyDescent="0.2">
      <c r="O20850" s="1" t="str">
        <f t="shared" si="294"/>
        <v/>
      </c>
    </row>
    <row r="20851" spans="15:15" x14ac:dyDescent="0.2">
      <c r="O20851" s="1" t="str">
        <f t="shared" si="294"/>
        <v/>
      </c>
    </row>
    <row r="20852" spans="15:15" x14ac:dyDescent="0.2">
      <c r="O20852" s="1" t="str">
        <f t="shared" si="294"/>
        <v/>
      </c>
    </row>
    <row r="20853" spans="15:15" x14ac:dyDescent="0.2">
      <c r="O20853" s="1" t="str">
        <f t="shared" si="294"/>
        <v/>
      </c>
    </row>
    <row r="20854" spans="15:15" x14ac:dyDescent="0.2">
      <c r="O20854" s="1" t="str">
        <f t="shared" si="294"/>
        <v/>
      </c>
    </row>
    <row r="20855" spans="15:15" x14ac:dyDescent="0.2">
      <c r="O20855" s="1" t="str">
        <f t="shared" si="294"/>
        <v/>
      </c>
    </row>
    <row r="20856" spans="15:15" x14ac:dyDescent="0.2">
      <c r="O20856" s="1" t="str">
        <f t="shared" si="294"/>
        <v/>
      </c>
    </row>
    <row r="20857" spans="15:15" x14ac:dyDescent="0.2">
      <c r="O20857" s="1" t="str">
        <f t="shared" si="294"/>
        <v/>
      </c>
    </row>
    <row r="20858" spans="15:15" x14ac:dyDescent="0.2">
      <c r="O20858" s="1" t="str">
        <f t="shared" si="294"/>
        <v/>
      </c>
    </row>
    <row r="20859" spans="15:15" x14ac:dyDescent="0.2">
      <c r="O20859" s="1" t="str">
        <f t="shared" si="294"/>
        <v/>
      </c>
    </row>
    <row r="20860" spans="15:15" x14ac:dyDescent="0.2">
      <c r="O20860" s="1" t="str">
        <f t="shared" si="294"/>
        <v/>
      </c>
    </row>
    <row r="20861" spans="15:15" x14ac:dyDescent="0.2">
      <c r="O20861" s="1" t="str">
        <f t="shared" si="294"/>
        <v/>
      </c>
    </row>
    <row r="20862" spans="15:15" x14ac:dyDescent="0.2">
      <c r="O20862" s="1" t="str">
        <f t="shared" si="294"/>
        <v/>
      </c>
    </row>
    <row r="20863" spans="15:15" x14ac:dyDescent="0.2">
      <c r="O20863" s="1" t="str">
        <f t="shared" si="294"/>
        <v/>
      </c>
    </row>
    <row r="20864" spans="15:15" x14ac:dyDescent="0.2">
      <c r="O20864" s="1" t="str">
        <f t="shared" si="294"/>
        <v/>
      </c>
    </row>
    <row r="20865" spans="15:15" x14ac:dyDescent="0.2">
      <c r="O20865" s="1" t="str">
        <f t="shared" si="294"/>
        <v/>
      </c>
    </row>
    <row r="20866" spans="15:15" x14ac:dyDescent="0.2">
      <c r="O20866" s="1" t="str">
        <f t="shared" ref="O20866:O20929" si="295">IF(ABS(H20866-G20866) &gt; (H20866*0.1), "X", "")</f>
        <v/>
      </c>
    </row>
    <row r="20867" spans="15:15" x14ac:dyDescent="0.2">
      <c r="O20867" s="1" t="str">
        <f t="shared" si="295"/>
        <v/>
      </c>
    </row>
    <row r="20868" spans="15:15" x14ac:dyDescent="0.2">
      <c r="O20868" s="1" t="str">
        <f t="shared" si="295"/>
        <v/>
      </c>
    </row>
    <row r="20869" spans="15:15" x14ac:dyDescent="0.2">
      <c r="O20869" s="1" t="str">
        <f t="shared" si="295"/>
        <v/>
      </c>
    </row>
    <row r="20870" spans="15:15" x14ac:dyDescent="0.2">
      <c r="O20870" s="1" t="str">
        <f t="shared" si="295"/>
        <v/>
      </c>
    </row>
    <row r="20871" spans="15:15" x14ac:dyDescent="0.2">
      <c r="O20871" s="1" t="str">
        <f t="shared" si="295"/>
        <v/>
      </c>
    </row>
    <row r="20872" spans="15:15" x14ac:dyDescent="0.2">
      <c r="O20872" s="1" t="str">
        <f t="shared" si="295"/>
        <v/>
      </c>
    </row>
    <row r="20873" spans="15:15" x14ac:dyDescent="0.2">
      <c r="O20873" s="1" t="str">
        <f t="shared" si="295"/>
        <v/>
      </c>
    </row>
    <row r="20874" spans="15:15" x14ac:dyDescent="0.2">
      <c r="O20874" s="1" t="str">
        <f t="shared" si="295"/>
        <v/>
      </c>
    </row>
    <row r="20875" spans="15:15" x14ac:dyDescent="0.2">
      <c r="O20875" s="1" t="str">
        <f t="shared" si="295"/>
        <v/>
      </c>
    </row>
    <row r="20876" spans="15:15" x14ac:dyDescent="0.2">
      <c r="O20876" s="1" t="str">
        <f t="shared" si="295"/>
        <v/>
      </c>
    </row>
    <row r="20877" spans="15:15" x14ac:dyDescent="0.2">
      <c r="O20877" s="1" t="str">
        <f t="shared" si="295"/>
        <v/>
      </c>
    </row>
    <row r="20878" spans="15:15" x14ac:dyDescent="0.2">
      <c r="O20878" s="1" t="str">
        <f t="shared" si="295"/>
        <v/>
      </c>
    </row>
    <row r="20879" spans="15:15" x14ac:dyDescent="0.2">
      <c r="O20879" s="1" t="str">
        <f t="shared" si="295"/>
        <v/>
      </c>
    </row>
    <row r="20880" spans="15:15" x14ac:dyDescent="0.2">
      <c r="O20880" s="1" t="str">
        <f t="shared" si="295"/>
        <v/>
      </c>
    </row>
    <row r="20881" spans="15:15" x14ac:dyDescent="0.2">
      <c r="O20881" s="1" t="str">
        <f t="shared" si="295"/>
        <v/>
      </c>
    </row>
    <row r="20882" spans="15:15" x14ac:dyDescent="0.2">
      <c r="O20882" s="1" t="str">
        <f t="shared" si="295"/>
        <v/>
      </c>
    </row>
    <row r="20883" spans="15:15" x14ac:dyDescent="0.2">
      <c r="O20883" s="1" t="str">
        <f t="shared" si="295"/>
        <v/>
      </c>
    </row>
    <row r="20884" spans="15:15" x14ac:dyDescent="0.2">
      <c r="O20884" s="1" t="str">
        <f t="shared" si="295"/>
        <v/>
      </c>
    </row>
    <row r="20885" spans="15:15" x14ac:dyDescent="0.2">
      <c r="O20885" s="1" t="str">
        <f t="shared" si="295"/>
        <v/>
      </c>
    </row>
    <row r="20886" spans="15:15" x14ac:dyDescent="0.2">
      <c r="O20886" s="1" t="str">
        <f t="shared" si="295"/>
        <v/>
      </c>
    </row>
    <row r="20887" spans="15:15" x14ac:dyDescent="0.2">
      <c r="O20887" s="1" t="str">
        <f t="shared" si="295"/>
        <v/>
      </c>
    </row>
    <row r="20888" spans="15:15" x14ac:dyDescent="0.2">
      <c r="O20888" s="1" t="str">
        <f t="shared" si="295"/>
        <v/>
      </c>
    </row>
    <row r="20889" spans="15:15" x14ac:dyDescent="0.2">
      <c r="O20889" s="1" t="str">
        <f t="shared" si="295"/>
        <v/>
      </c>
    </row>
    <row r="20890" spans="15:15" x14ac:dyDescent="0.2">
      <c r="O20890" s="1" t="str">
        <f t="shared" si="295"/>
        <v/>
      </c>
    </row>
    <row r="20891" spans="15:15" x14ac:dyDescent="0.2">
      <c r="O20891" s="1" t="str">
        <f t="shared" si="295"/>
        <v/>
      </c>
    </row>
    <row r="20892" spans="15:15" x14ac:dyDescent="0.2">
      <c r="O20892" s="1" t="str">
        <f t="shared" si="295"/>
        <v/>
      </c>
    </row>
    <row r="20893" spans="15:15" x14ac:dyDescent="0.2">
      <c r="O20893" s="1" t="str">
        <f t="shared" si="295"/>
        <v/>
      </c>
    </row>
    <row r="20894" spans="15:15" x14ac:dyDescent="0.2">
      <c r="O20894" s="1" t="str">
        <f t="shared" si="295"/>
        <v/>
      </c>
    </row>
    <row r="20895" spans="15:15" x14ac:dyDescent="0.2">
      <c r="O20895" s="1" t="str">
        <f t="shared" si="295"/>
        <v/>
      </c>
    </row>
    <row r="20896" spans="15:15" x14ac:dyDescent="0.2">
      <c r="O20896" s="1" t="str">
        <f t="shared" si="295"/>
        <v/>
      </c>
    </row>
    <row r="20897" spans="15:15" x14ac:dyDescent="0.2">
      <c r="O20897" s="1" t="str">
        <f t="shared" si="295"/>
        <v/>
      </c>
    </row>
    <row r="20898" spans="15:15" x14ac:dyDescent="0.2">
      <c r="O20898" s="1" t="str">
        <f t="shared" si="295"/>
        <v/>
      </c>
    </row>
    <row r="20899" spans="15:15" x14ac:dyDescent="0.2">
      <c r="O20899" s="1" t="str">
        <f t="shared" si="295"/>
        <v/>
      </c>
    </row>
    <row r="20900" spans="15:15" x14ac:dyDescent="0.2">
      <c r="O20900" s="1" t="str">
        <f t="shared" si="295"/>
        <v/>
      </c>
    </row>
    <row r="20901" spans="15:15" x14ac:dyDescent="0.2">
      <c r="O20901" s="1" t="str">
        <f t="shared" si="295"/>
        <v/>
      </c>
    </row>
    <row r="20902" spans="15:15" x14ac:dyDescent="0.2">
      <c r="O20902" s="1" t="str">
        <f t="shared" si="295"/>
        <v/>
      </c>
    </row>
    <row r="20903" spans="15:15" x14ac:dyDescent="0.2">
      <c r="O20903" s="1" t="str">
        <f t="shared" si="295"/>
        <v/>
      </c>
    </row>
    <row r="20904" spans="15:15" x14ac:dyDescent="0.2">
      <c r="O20904" s="1" t="str">
        <f t="shared" si="295"/>
        <v/>
      </c>
    </row>
    <row r="20905" spans="15:15" x14ac:dyDescent="0.2">
      <c r="O20905" s="1" t="str">
        <f t="shared" si="295"/>
        <v/>
      </c>
    </row>
    <row r="20906" spans="15:15" x14ac:dyDescent="0.2">
      <c r="O20906" s="1" t="str">
        <f t="shared" si="295"/>
        <v/>
      </c>
    </row>
    <row r="20907" spans="15:15" x14ac:dyDescent="0.2">
      <c r="O20907" s="1" t="str">
        <f t="shared" si="295"/>
        <v/>
      </c>
    </row>
    <row r="20908" spans="15:15" x14ac:dyDescent="0.2">
      <c r="O20908" s="1" t="str">
        <f t="shared" si="295"/>
        <v/>
      </c>
    </row>
    <row r="20909" spans="15:15" x14ac:dyDescent="0.2">
      <c r="O20909" s="1" t="str">
        <f t="shared" si="295"/>
        <v/>
      </c>
    </row>
    <row r="20910" spans="15:15" x14ac:dyDescent="0.2">
      <c r="O20910" s="1" t="str">
        <f t="shared" si="295"/>
        <v/>
      </c>
    </row>
    <row r="20911" spans="15:15" x14ac:dyDescent="0.2">
      <c r="O20911" s="1" t="str">
        <f t="shared" si="295"/>
        <v/>
      </c>
    </row>
    <row r="20912" spans="15:15" x14ac:dyDescent="0.2">
      <c r="O20912" s="1" t="str">
        <f t="shared" si="295"/>
        <v/>
      </c>
    </row>
    <row r="20913" spans="15:15" x14ac:dyDescent="0.2">
      <c r="O20913" s="1" t="str">
        <f t="shared" si="295"/>
        <v/>
      </c>
    </row>
    <row r="20914" spans="15:15" x14ac:dyDescent="0.2">
      <c r="O20914" s="1" t="str">
        <f t="shared" si="295"/>
        <v/>
      </c>
    </row>
    <row r="20915" spans="15:15" x14ac:dyDescent="0.2">
      <c r="O20915" s="1" t="str">
        <f t="shared" si="295"/>
        <v/>
      </c>
    </row>
    <row r="20916" spans="15:15" x14ac:dyDescent="0.2">
      <c r="O20916" s="1" t="str">
        <f t="shared" si="295"/>
        <v/>
      </c>
    </row>
    <row r="20917" spans="15:15" x14ac:dyDescent="0.2">
      <c r="O20917" s="1" t="str">
        <f t="shared" si="295"/>
        <v/>
      </c>
    </row>
    <row r="20918" spans="15:15" x14ac:dyDescent="0.2">
      <c r="O20918" s="1" t="str">
        <f t="shared" si="295"/>
        <v/>
      </c>
    </row>
    <row r="20919" spans="15:15" x14ac:dyDescent="0.2">
      <c r="O20919" s="1" t="str">
        <f t="shared" si="295"/>
        <v/>
      </c>
    </row>
    <row r="20920" spans="15:15" x14ac:dyDescent="0.2">
      <c r="O20920" s="1" t="str">
        <f t="shared" si="295"/>
        <v/>
      </c>
    </row>
    <row r="20921" spans="15:15" x14ac:dyDescent="0.2">
      <c r="O20921" s="1" t="str">
        <f t="shared" si="295"/>
        <v/>
      </c>
    </row>
    <row r="20922" spans="15:15" x14ac:dyDescent="0.2">
      <c r="O20922" s="1" t="str">
        <f t="shared" si="295"/>
        <v/>
      </c>
    </row>
    <row r="20923" spans="15:15" x14ac:dyDescent="0.2">
      <c r="O20923" s="1" t="str">
        <f t="shared" si="295"/>
        <v/>
      </c>
    </row>
    <row r="20924" spans="15:15" x14ac:dyDescent="0.2">
      <c r="O20924" s="1" t="str">
        <f t="shared" si="295"/>
        <v/>
      </c>
    </row>
    <row r="20925" spans="15:15" x14ac:dyDescent="0.2">
      <c r="O20925" s="1" t="str">
        <f t="shared" si="295"/>
        <v/>
      </c>
    </row>
    <row r="20926" spans="15:15" x14ac:dyDescent="0.2">
      <c r="O20926" s="1" t="str">
        <f t="shared" si="295"/>
        <v/>
      </c>
    </row>
    <row r="20927" spans="15:15" x14ac:dyDescent="0.2">
      <c r="O20927" s="1" t="str">
        <f t="shared" si="295"/>
        <v/>
      </c>
    </row>
    <row r="20928" spans="15:15" x14ac:dyDescent="0.2">
      <c r="O20928" s="1" t="str">
        <f t="shared" si="295"/>
        <v/>
      </c>
    </row>
    <row r="20929" spans="15:15" x14ac:dyDescent="0.2">
      <c r="O20929" s="1" t="str">
        <f t="shared" si="295"/>
        <v/>
      </c>
    </row>
    <row r="20930" spans="15:15" x14ac:dyDescent="0.2">
      <c r="O20930" s="1" t="str">
        <f t="shared" ref="O20930:O20993" si="296">IF(ABS(H20930-G20930) &gt; (H20930*0.1), "X", "")</f>
        <v/>
      </c>
    </row>
    <row r="20931" spans="15:15" x14ac:dyDescent="0.2">
      <c r="O20931" s="1" t="str">
        <f t="shared" si="296"/>
        <v/>
      </c>
    </row>
    <row r="20932" spans="15:15" x14ac:dyDescent="0.2">
      <c r="O20932" s="1" t="str">
        <f t="shared" si="296"/>
        <v/>
      </c>
    </row>
    <row r="20933" spans="15:15" x14ac:dyDescent="0.2">
      <c r="O20933" s="1" t="str">
        <f t="shared" si="296"/>
        <v/>
      </c>
    </row>
    <row r="20934" spans="15:15" x14ac:dyDescent="0.2">
      <c r="O20934" s="1" t="str">
        <f t="shared" si="296"/>
        <v/>
      </c>
    </row>
    <row r="20935" spans="15:15" x14ac:dyDescent="0.2">
      <c r="O20935" s="1" t="str">
        <f t="shared" si="296"/>
        <v/>
      </c>
    </row>
    <row r="20936" spans="15:15" x14ac:dyDescent="0.2">
      <c r="O20936" s="1" t="str">
        <f t="shared" si="296"/>
        <v/>
      </c>
    </row>
    <row r="20937" spans="15:15" x14ac:dyDescent="0.2">
      <c r="O20937" s="1" t="str">
        <f t="shared" si="296"/>
        <v/>
      </c>
    </row>
    <row r="20938" spans="15:15" x14ac:dyDescent="0.2">
      <c r="O20938" s="1" t="str">
        <f t="shared" si="296"/>
        <v/>
      </c>
    </row>
    <row r="20939" spans="15:15" x14ac:dyDescent="0.2">
      <c r="O20939" s="1" t="str">
        <f t="shared" si="296"/>
        <v/>
      </c>
    </row>
    <row r="20940" spans="15:15" x14ac:dyDescent="0.2">
      <c r="O20940" s="1" t="str">
        <f t="shared" si="296"/>
        <v/>
      </c>
    </row>
    <row r="20941" spans="15:15" x14ac:dyDescent="0.2">
      <c r="O20941" s="1" t="str">
        <f t="shared" si="296"/>
        <v/>
      </c>
    </row>
    <row r="20942" spans="15:15" x14ac:dyDescent="0.2">
      <c r="O20942" s="1" t="str">
        <f t="shared" si="296"/>
        <v/>
      </c>
    </row>
    <row r="20943" spans="15:15" x14ac:dyDescent="0.2">
      <c r="O20943" s="1" t="str">
        <f t="shared" si="296"/>
        <v/>
      </c>
    </row>
    <row r="20944" spans="15:15" x14ac:dyDescent="0.2">
      <c r="O20944" s="1" t="str">
        <f t="shared" si="296"/>
        <v/>
      </c>
    </row>
    <row r="20945" spans="15:15" x14ac:dyDescent="0.2">
      <c r="O20945" s="1" t="str">
        <f t="shared" si="296"/>
        <v/>
      </c>
    </row>
    <row r="20946" spans="15:15" x14ac:dyDescent="0.2">
      <c r="O20946" s="1" t="str">
        <f t="shared" si="296"/>
        <v/>
      </c>
    </row>
    <row r="20947" spans="15:15" x14ac:dyDescent="0.2">
      <c r="O20947" s="1" t="str">
        <f t="shared" si="296"/>
        <v/>
      </c>
    </row>
    <row r="20948" spans="15:15" x14ac:dyDescent="0.2">
      <c r="O20948" s="1" t="str">
        <f t="shared" si="296"/>
        <v/>
      </c>
    </row>
    <row r="20949" spans="15:15" x14ac:dyDescent="0.2">
      <c r="O20949" s="1" t="str">
        <f t="shared" si="296"/>
        <v/>
      </c>
    </row>
    <row r="20950" spans="15:15" x14ac:dyDescent="0.2">
      <c r="O20950" s="1" t="str">
        <f t="shared" si="296"/>
        <v/>
      </c>
    </row>
    <row r="20951" spans="15:15" x14ac:dyDescent="0.2">
      <c r="O20951" s="1" t="str">
        <f t="shared" si="296"/>
        <v/>
      </c>
    </row>
    <row r="20952" spans="15:15" x14ac:dyDescent="0.2">
      <c r="O20952" s="1" t="str">
        <f t="shared" si="296"/>
        <v/>
      </c>
    </row>
    <row r="20953" spans="15:15" x14ac:dyDescent="0.2">
      <c r="O20953" s="1" t="str">
        <f t="shared" si="296"/>
        <v/>
      </c>
    </row>
    <row r="20954" spans="15:15" x14ac:dyDescent="0.2">
      <c r="O20954" s="1" t="str">
        <f t="shared" si="296"/>
        <v/>
      </c>
    </row>
    <row r="20955" spans="15:15" x14ac:dyDescent="0.2">
      <c r="O20955" s="1" t="str">
        <f t="shared" si="296"/>
        <v/>
      </c>
    </row>
    <row r="20956" spans="15:15" x14ac:dyDescent="0.2">
      <c r="O20956" s="1" t="str">
        <f t="shared" si="296"/>
        <v/>
      </c>
    </row>
    <row r="20957" spans="15:15" x14ac:dyDescent="0.2">
      <c r="O20957" s="1" t="str">
        <f t="shared" si="296"/>
        <v/>
      </c>
    </row>
    <row r="20958" spans="15:15" x14ac:dyDescent="0.2">
      <c r="O20958" s="1" t="str">
        <f t="shared" si="296"/>
        <v/>
      </c>
    </row>
    <row r="20959" spans="15:15" x14ac:dyDescent="0.2">
      <c r="O20959" s="1" t="str">
        <f t="shared" si="296"/>
        <v/>
      </c>
    </row>
    <row r="20960" spans="15:15" x14ac:dyDescent="0.2">
      <c r="O20960" s="1" t="str">
        <f t="shared" si="296"/>
        <v/>
      </c>
    </row>
    <row r="20961" spans="15:15" x14ac:dyDescent="0.2">
      <c r="O20961" s="1" t="str">
        <f t="shared" si="296"/>
        <v/>
      </c>
    </row>
    <row r="20962" spans="15:15" x14ac:dyDescent="0.2">
      <c r="O20962" s="1" t="str">
        <f t="shared" si="296"/>
        <v/>
      </c>
    </row>
    <row r="20963" spans="15:15" x14ac:dyDescent="0.2">
      <c r="O20963" s="1" t="str">
        <f t="shared" si="296"/>
        <v/>
      </c>
    </row>
    <row r="20964" spans="15:15" x14ac:dyDescent="0.2">
      <c r="O20964" s="1" t="str">
        <f t="shared" si="296"/>
        <v/>
      </c>
    </row>
    <row r="20965" spans="15:15" x14ac:dyDescent="0.2">
      <c r="O20965" s="1" t="str">
        <f t="shared" si="296"/>
        <v/>
      </c>
    </row>
    <row r="20966" spans="15:15" x14ac:dyDescent="0.2">
      <c r="O20966" s="1" t="str">
        <f t="shared" si="296"/>
        <v/>
      </c>
    </row>
    <row r="20967" spans="15:15" x14ac:dyDescent="0.2">
      <c r="O20967" s="1" t="str">
        <f t="shared" si="296"/>
        <v/>
      </c>
    </row>
    <row r="20968" spans="15:15" x14ac:dyDescent="0.2">
      <c r="O20968" s="1" t="str">
        <f t="shared" si="296"/>
        <v/>
      </c>
    </row>
    <row r="20969" spans="15:15" x14ac:dyDescent="0.2">
      <c r="O20969" s="1" t="str">
        <f t="shared" si="296"/>
        <v/>
      </c>
    </row>
    <row r="20970" spans="15:15" x14ac:dyDescent="0.2">
      <c r="O20970" s="1" t="str">
        <f t="shared" si="296"/>
        <v/>
      </c>
    </row>
    <row r="20971" spans="15:15" x14ac:dyDescent="0.2">
      <c r="O20971" s="1" t="str">
        <f t="shared" si="296"/>
        <v/>
      </c>
    </row>
    <row r="20972" spans="15:15" x14ac:dyDescent="0.2">
      <c r="O20972" s="1" t="str">
        <f t="shared" si="296"/>
        <v/>
      </c>
    </row>
    <row r="20973" spans="15:15" x14ac:dyDescent="0.2">
      <c r="O20973" s="1" t="str">
        <f t="shared" si="296"/>
        <v/>
      </c>
    </row>
    <row r="20974" spans="15:15" x14ac:dyDescent="0.2">
      <c r="O20974" s="1" t="str">
        <f t="shared" si="296"/>
        <v/>
      </c>
    </row>
    <row r="20975" spans="15:15" x14ac:dyDescent="0.2">
      <c r="O20975" s="1" t="str">
        <f t="shared" si="296"/>
        <v/>
      </c>
    </row>
    <row r="20976" spans="15:15" x14ac:dyDescent="0.2">
      <c r="O20976" s="1" t="str">
        <f t="shared" si="296"/>
        <v/>
      </c>
    </row>
    <row r="20977" spans="15:15" x14ac:dyDescent="0.2">
      <c r="O20977" s="1" t="str">
        <f t="shared" si="296"/>
        <v/>
      </c>
    </row>
    <row r="20978" spans="15:15" x14ac:dyDescent="0.2">
      <c r="O20978" s="1" t="str">
        <f t="shared" si="296"/>
        <v/>
      </c>
    </row>
    <row r="20979" spans="15:15" x14ac:dyDescent="0.2">
      <c r="O20979" s="1" t="str">
        <f t="shared" si="296"/>
        <v/>
      </c>
    </row>
    <row r="20980" spans="15:15" x14ac:dyDescent="0.2">
      <c r="O20980" s="1" t="str">
        <f t="shared" si="296"/>
        <v/>
      </c>
    </row>
    <row r="20981" spans="15:15" x14ac:dyDescent="0.2">
      <c r="O20981" s="1" t="str">
        <f t="shared" si="296"/>
        <v/>
      </c>
    </row>
    <row r="20982" spans="15:15" x14ac:dyDescent="0.2">
      <c r="O20982" s="1" t="str">
        <f t="shared" si="296"/>
        <v/>
      </c>
    </row>
    <row r="20983" spans="15:15" x14ac:dyDescent="0.2">
      <c r="O20983" s="1" t="str">
        <f t="shared" si="296"/>
        <v/>
      </c>
    </row>
    <row r="20984" spans="15:15" x14ac:dyDescent="0.2">
      <c r="O20984" s="1" t="str">
        <f t="shared" si="296"/>
        <v/>
      </c>
    </row>
    <row r="20985" spans="15:15" x14ac:dyDescent="0.2">
      <c r="O20985" s="1" t="str">
        <f t="shared" si="296"/>
        <v/>
      </c>
    </row>
    <row r="20986" spans="15:15" x14ac:dyDescent="0.2">
      <c r="O20986" s="1" t="str">
        <f t="shared" si="296"/>
        <v/>
      </c>
    </row>
    <row r="20987" spans="15:15" x14ac:dyDescent="0.2">
      <c r="O20987" s="1" t="str">
        <f t="shared" si="296"/>
        <v/>
      </c>
    </row>
    <row r="20988" spans="15:15" x14ac:dyDescent="0.2">
      <c r="O20988" s="1" t="str">
        <f t="shared" si="296"/>
        <v/>
      </c>
    </row>
    <row r="20989" spans="15:15" x14ac:dyDescent="0.2">
      <c r="O20989" s="1" t="str">
        <f t="shared" si="296"/>
        <v/>
      </c>
    </row>
    <row r="20990" spans="15:15" x14ac:dyDescent="0.2">
      <c r="O20990" s="1" t="str">
        <f t="shared" si="296"/>
        <v/>
      </c>
    </row>
    <row r="20991" spans="15:15" x14ac:dyDescent="0.2">
      <c r="O20991" s="1" t="str">
        <f t="shared" si="296"/>
        <v/>
      </c>
    </row>
    <row r="20992" spans="15:15" x14ac:dyDescent="0.2">
      <c r="O20992" s="1" t="str">
        <f t="shared" si="296"/>
        <v/>
      </c>
    </row>
    <row r="20993" spans="15:15" x14ac:dyDescent="0.2">
      <c r="O20993" s="1" t="str">
        <f t="shared" si="296"/>
        <v/>
      </c>
    </row>
    <row r="20994" spans="15:15" x14ac:dyDescent="0.2">
      <c r="O20994" s="1" t="str">
        <f t="shared" ref="O20994:O21057" si="297">IF(ABS(H20994-G20994) &gt; (H20994*0.1), "X", "")</f>
        <v/>
      </c>
    </row>
    <row r="20995" spans="15:15" x14ac:dyDescent="0.2">
      <c r="O20995" s="1" t="str">
        <f t="shared" si="297"/>
        <v/>
      </c>
    </row>
    <row r="20996" spans="15:15" x14ac:dyDescent="0.2">
      <c r="O20996" s="1" t="str">
        <f t="shared" si="297"/>
        <v/>
      </c>
    </row>
    <row r="20997" spans="15:15" x14ac:dyDescent="0.2">
      <c r="O20997" s="1" t="str">
        <f t="shared" si="297"/>
        <v/>
      </c>
    </row>
    <row r="20998" spans="15:15" x14ac:dyDescent="0.2">
      <c r="O20998" s="1" t="str">
        <f t="shared" si="297"/>
        <v/>
      </c>
    </row>
    <row r="20999" spans="15:15" x14ac:dyDescent="0.2">
      <c r="O20999" s="1" t="str">
        <f t="shared" si="297"/>
        <v/>
      </c>
    </row>
    <row r="21000" spans="15:15" x14ac:dyDescent="0.2">
      <c r="O21000" s="1" t="str">
        <f t="shared" si="297"/>
        <v/>
      </c>
    </row>
    <row r="21001" spans="15:15" x14ac:dyDescent="0.2">
      <c r="O21001" s="1" t="str">
        <f t="shared" si="297"/>
        <v/>
      </c>
    </row>
    <row r="21002" spans="15:15" x14ac:dyDescent="0.2">
      <c r="O21002" s="1" t="str">
        <f t="shared" si="297"/>
        <v/>
      </c>
    </row>
    <row r="21003" spans="15:15" x14ac:dyDescent="0.2">
      <c r="O21003" s="1" t="str">
        <f t="shared" si="297"/>
        <v/>
      </c>
    </row>
    <row r="21004" spans="15:15" x14ac:dyDescent="0.2">
      <c r="O21004" s="1" t="str">
        <f t="shared" si="297"/>
        <v/>
      </c>
    </row>
    <row r="21005" spans="15:15" x14ac:dyDescent="0.2">
      <c r="O21005" s="1" t="str">
        <f t="shared" si="297"/>
        <v/>
      </c>
    </row>
    <row r="21006" spans="15:15" x14ac:dyDescent="0.2">
      <c r="O21006" s="1" t="str">
        <f t="shared" si="297"/>
        <v/>
      </c>
    </row>
    <row r="21007" spans="15:15" x14ac:dyDescent="0.2">
      <c r="O21007" s="1" t="str">
        <f t="shared" si="297"/>
        <v/>
      </c>
    </row>
    <row r="21008" spans="15:15" x14ac:dyDescent="0.2">
      <c r="O21008" s="1" t="str">
        <f t="shared" si="297"/>
        <v/>
      </c>
    </row>
    <row r="21009" spans="15:15" x14ac:dyDescent="0.2">
      <c r="O21009" s="1" t="str">
        <f t="shared" si="297"/>
        <v/>
      </c>
    </row>
    <row r="21010" spans="15:15" x14ac:dyDescent="0.2">
      <c r="O21010" s="1" t="str">
        <f t="shared" si="297"/>
        <v/>
      </c>
    </row>
    <row r="21011" spans="15:15" x14ac:dyDescent="0.2">
      <c r="O21011" s="1" t="str">
        <f t="shared" si="297"/>
        <v/>
      </c>
    </row>
    <row r="21012" spans="15:15" x14ac:dyDescent="0.2">
      <c r="O21012" s="1" t="str">
        <f t="shared" si="297"/>
        <v/>
      </c>
    </row>
    <row r="21013" spans="15:15" x14ac:dyDescent="0.2">
      <c r="O21013" s="1" t="str">
        <f t="shared" si="297"/>
        <v/>
      </c>
    </row>
    <row r="21014" spans="15:15" x14ac:dyDescent="0.2">
      <c r="O21014" s="1" t="str">
        <f t="shared" si="297"/>
        <v/>
      </c>
    </row>
    <row r="21015" spans="15:15" x14ac:dyDescent="0.2">
      <c r="O21015" s="1" t="str">
        <f t="shared" si="297"/>
        <v/>
      </c>
    </row>
    <row r="21016" spans="15:15" x14ac:dyDescent="0.2">
      <c r="O21016" s="1" t="str">
        <f t="shared" si="297"/>
        <v/>
      </c>
    </row>
    <row r="21017" spans="15:15" x14ac:dyDescent="0.2">
      <c r="O21017" s="1" t="str">
        <f t="shared" si="297"/>
        <v/>
      </c>
    </row>
    <row r="21018" spans="15:15" x14ac:dyDescent="0.2">
      <c r="O21018" s="1" t="str">
        <f t="shared" si="297"/>
        <v/>
      </c>
    </row>
    <row r="21019" spans="15:15" x14ac:dyDescent="0.2">
      <c r="O21019" s="1" t="str">
        <f t="shared" si="297"/>
        <v/>
      </c>
    </row>
    <row r="21020" spans="15:15" x14ac:dyDescent="0.2">
      <c r="O21020" s="1" t="str">
        <f t="shared" si="297"/>
        <v/>
      </c>
    </row>
    <row r="21021" spans="15:15" x14ac:dyDescent="0.2">
      <c r="O21021" s="1" t="str">
        <f t="shared" si="297"/>
        <v/>
      </c>
    </row>
    <row r="21022" spans="15:15" x14ac:dyDescent="0.2">
      <c r="O21022" s="1" t="str">
        <f t="shared" si="297"/>
        <v/>
      </c>
    </row>
    <row r="21023" spans="15:15" x14ac:dyDescent="0.2">
      <c r="O21023" s="1" t="str">
        <f t="shared" si="297"/>
        <v/>
      </c>
    </row>
    <row r="21024" spans="15:15" x14ac:dyDescent="0.2">
      <c r="O21024" s="1" t="str">
        <f t="shared" si="297"/>
        <v/>
      </c>
    </row>
    <row r="21025" spans="15:15" x14ac:dyDescent="0.2">
      <c r="O21025" s="1" t="str">
        <f t="shared" si="297"/>
        <v/>
      </c>
    </row>
    <row r="21026" spans="15:15" x14ac:dyDescent="0.2">
      <c r="O21026" s="1" t="str">
        <f t="shared" si="297"/>
        <v/>
      </c>
    </row>
    <row r="21027" spans="15:15" x14ac:dyDescent="0.2">
      <c r="O21027" s="1" t="str">
        <f t="shared" si="297"/>
        <v/>
      </c>
    </row>
    <row r="21028" spans="15:15" x14ac:dyDescent="0.2">
      <c r="O21028" s="1" t="str">
        <f t="shared" si="297"/>
        <v/>
      </c>
    </row>
    <row r="21029" spans="15:15" x14ac:dyDescent="0.2">
      <c r="O21029" s="1" t="str">
        <f t="shared" si="297"/>
        <v/>
      </c>
    </row>
    <row r="21030" spans="15:15" x14ac:dyDescent="0.2">
      <c r="O21030" s="1" t="str">
        <f t="shared" si="297"/>
        <v/>
      </c>
    </row>
    <row r="21031" spans="15:15" x14ac:dyDescent="0.2">
      <c r="O21031" s="1" t="str">
        <f t="shared" si="297"/>
        <v/>
      </c>
    </row>
    <row r="21032" spans="15:15" x14ac:dyDescent="0.2">
      <c r="O21032" s="1" t="str">
        <f t="shared" si="297"/>
        <v/>
      </c>
    </row>
    <row r="21033" spans="15:15" x14ac:dyDescent="0.2">
      <c r="O21033" s="1" t="str">
        <f t="shared" si="297"/>
        <v/>
      </c>
    </row>
    <row r="21034" spans="15:15" x14ac:dyDescent="0.2">
      <c r="O21034" s="1" t="str">
        <f t="shared" si="297"/>
        <v/>
      </c>
    </row>
    <row r="21035" spans="15:15" x14ac:dyDescent="0.2">
      <c r="O21035" s="1" t="str">
        <f t="shared" si="297"/>
        <v/>
      </c>
    </row>
    <row r="21036" spans="15:15" x14ac:dyDescent="0.2">
      <c r="O21036" s="1" t="str">
        <f t="shared" si="297"/>
        <v/>
      </c>
    </row>
    <row r="21037" spans="15:15" x14ac:dyDescent="0.2">
      <c r="O21037" s="1" t="str">
        <f t="shared" si="297"/>
        <v/>
      </c>
    </row>
    <row r="21038" spans="15:15" x14ac:dyDescent="0.2">
      <c r="O21038" s="1" t="str">
        <f t="shared" si="297"/>
        <v/>
      </c>
    </row>
    <row r="21039" spans="15:15" x14ac:dyDescent="0.2">
      <c r="O21039" s="1" t="str">
        <f t="shared" si="297"/>
        <v/>
      </c>
    </row>
    <row r="21040" spans="15:15" x14ac:dyDescent="0.2">
      <c r="O21040" s="1" t="str">
        <f t="shared" si="297"/>
        <v/>
      </c>
    </row>
    <row r="21041" spans="15:15" x14ac:dyDescent="0.2">
      <c r="O21041" s="1" t="str">
        <f t="shared" si="297"/>
        <v/>
      </c>
    </row>
    <row r="21042" spans="15:15" x14ac:dyDescent="0.2">
      <c r="O21042" s="1" t="str">
        <f t="shared" si="297"/>
        <v/>
      </c>
    </row>
    <row r="21043" spans="15:15" x14ac:dyDescent="0.2">
      <c r="O21043" s="1" t="str">
        <f t="shared" si="297"/>
        <v/>
      </c>
    </row>
    <row r="21044" spans="15:15" x14ac:dyDescent="0.2">
      <c r="O21044" s="1" t="str">
        <f t="shared" si="297"/>
        <v/>
      </c>
    </row>
    <row r="21045" spans="15:15" x14ac:dyDescent="0.2">
      <c r="O21045" s="1" t="str">
        <f t="shared" si="297"/>
        <v/>
      </c>
    </row>
    <row r="21046" spans="15:15" x14ac:dyDescent="0.2">
      <c r="O21046" s="1" t="str">
        <f t="shared" si="297"/>
        <v/>
      </c>
    </row>
    <row r="21047" spans="15:15" x14ac:dyDescent="0.2">
      <c r="O21047" s="1" t="str">
        <f t="shared" si="297"/>
        <v/>
      </c>
    </row>
    <row r="21048" spans="15:15" x14ac:dyDescent="0.2">
      <c r="O21048" s="1" t="str">
        <f t="shared" si="297"/>
        <v/>
      </c>
    </row>
    <row r="21049" spans="15:15" x14ac:dyDescent="0.2">
      <c r="O21049" s="1" t="str">
        <f t="shared" si="297"/>
        <v/>
      </c>
    </row>
    <row r="21050" spans="15:15" x14ac:dyDescent="0.2">
      <c r="O21050" s="1" t="str">
        <f t="shared" si="297"/>
        <v/>
      </c>
    </row>
    <row r="21051" spans="15:15" x14ac:dyDescent="0.2">
      <c r="O21051" s="1" t="str">
        <f t="shared" si="297"/>
        <v/>
      </c>
    </row>
    <row r="21052" spans="15:15" x14ac:dyDescent="0.2">
      <c r="O21052" s="1" t="str">
        <f t="shared" si="297"/>
        <v/>
      </c>
    </row>
    <row r="21053" spans="15:15" x14ac:dyDescent="0.2">
      <c r="O21053" s="1" t="str">
        <f t="shared" si="297"/>
        <v/>
      </c>
    </row>
    <row r="21054" spans="15:15" x14ac:dyDescent="0.2">
      <c r="O21054" s="1" t="str">
        <f t="shared" si="297"/>
        <v/>
      </c>
    </row>
    <row r="21055" spans="15:15" x14ac:dyDescent="0.2">
      <c r="O21055" s="1" t="str">
        <f t="shared" si="297"/>
        <v/>
      </c>
    </row>
    <row r="21056" spans="15:15" x14ac:dyDescent="0.2">
      <c r="O21056" s="1" t="str">
        <f t="shared" si="297"/>
        <v/>
      </c>
    </row>
    <row r="21057" spans="15:15" x14ac:dyDescent="0.2">
      <c r="O21057" s="1" t="str">
        <f t="shared" si="297"/>
        <v/>
      </c>
    </row>
    <row r="21058" spans="15:15" x14ac:dyDescent="0.2">
      <c r="O21058" s="1" t="str">
        <f t="shared" ref="O21058:O21121" si="298">IF(ABS(H21058-G21058) &gt; (H21058*0.1), "X", "")</f>
        <v/>
      </c>
    </row>
    <row r="21059" spans="15:15" x14ac:dyDescent="0.2">
      <c r="O21059" s="1" t="str">
        <f t="shared" si="298"/>
        <v/>
      </c>
    </row>
    <row r="21060" spans="15:15" x14ac:dyDescent="0.2">
      <c r="O21060" s="1" t="str">
        <f t="shared" si="298"/>
        <v/>
      </c>
    </row>
    <row r="21061" spans="15:15" x14ac:dyDescent="0.2">
      <c r="O21061" s="1" t="str">
        <f t="shared" si="298"/>
        <v/>
      </c>
    </row>
    <row r="21062" spans="15:15" x14ac:dyDescent="0.2">
      <c r="O21062" s="1" t="str">
        <f t="shared" si="298"/>
        <v/>
      </c>
    </row>
    <row r="21063" spans="15:15" x14ac:dyDescent="0.2">
      <c r="O21063" s="1" t="str">
        <f t="shared" si="298"/>
        <v/>
      </c>
    </row>
    <row r="21064" spans="15:15" x14ac:dyDescent="0.2">
      <c r="O21064" s="1" t="str">
        <f t="shared" si="298"/>
        <v/>
      </c>
    </row>
    <row r="21065" spans="15:15" x14ac:dyDescent="0.2">
      <c r="O21065" s="1" t="str">
        <f t="shared" si="298"/>
        <v/>
      </c>
    </row>
    <row r="21066" spans="15:15" x14ac:dyDescent="0.2">
      <c r="O21066" s="1" t="str">
        <f t="shared" si="298"/>
        <v/>
      </c>
    </row>
    <row r="21067" spans="15:15" x14ac:dyDescent="0.2">
      <c r="O21067" s="1" t="str">
        <f t="shared" si="298"/>
        <v/>
      </c>
    </row>
    <row r="21068" spans="15:15" x14ac:dyDescent="0.2">
      <c r="O21068" s="1" t="str">
        <f t="shared" si="298"/>
        <v/>
      </c>
    </row>
    <row r="21069" spans="15:15" x14ac:dyDescent="0.2">
      <c r="O21069" s="1" t="str">
        <f t="shared" si="298"/>
        <v/>
      </c>
    </row>
    <row r="21070" spans="15:15" x14ac:dyDescent="0.2">
      <c r="O21070" s="1" t="str">
        <f t="shared" si="298"/>
        <v/>
      </c>
    </row>
    <row r="21071" spans="15:15" x14ac:dyDescent="0.2">
      <c r="O21071" s="1" t="str">
        <f t="shared" si="298"/>
        <v/>
      </c>
    </row>
    <row r="21072" spans="15:15" x14ac:dyDescent="0.2">
      <c r="O21072" s="1" t="str">
        <f t="shared" si="298"/>
        <v/>
      </c>
    </row>
    <row r="21073" spans="15:15" x14ac:dyDescent="0.2">
      <c r="O21073" s="1" t="str">
        <f t="shared" si="298"/>
        <v/>
      </c>
    </row>
    <row r="21074" spans="15:15" x14ac:dyDescent="0.2">
      <c r="O21074" s="1" t="str">
        <f t="shared" si="298"/>
        <v/>
      </c>
    </row>
    <row r="21075" spans="15:15" x14ac:dyDescent="0.2">
      <c r="O21075" s="1" t="str">
        <f t="shared" si="298"/>
        <v/>
      </c>
    </row>
    <row r="21076" spans="15:15" x14ac:dyDescent="0.2">
      <c r="O21076" s="1" t="str">
        <f t="shared" si="298"/>
        <v/>
      </c>
    </row>
    <row r="21077" spans="15:15" x14ac:dyDescent="0.2">
      <c r="O21077" s="1" t="str">
        <f t="shared" si="298"/>
        <v/>
      </c>
    </row>
    <row r="21078" spans="15:15" x14ac:dyDescent="0.2">
      <c r="O21078" s="1" t="str">
        <f t="shared" si="298"/>
        <v/>
      </c>
    </row>
    <row r="21079" spans="15:15" x14ac:dyDescent="0.2">
      <c r="O21079" s="1" t="str">
        <f t="shared" si="298"/>
        <v/>
      </c>
    </row>
    <row r="21080" spans="15:15" x14ac:dyDescent="0.2">
      <c r="O21080" s="1" t="str">
        <f t="shared" si="298"/>
        <v/>
      </c>
    </row>
    <row r="21081" spans="15:15" x14ac:dyDescent="0.2">
      <c r="O21081" s="1" t="str">
        <f t="shared" si="298"/>
        <v/>
      </c>
    </row>
    <row r="21082" spans="15:15" x14ac:dyDescent="0.2">
      <c r="O21082" s="1" t="str">
        <f t="shared" si="298"/>
        <v/>
      </c>
    </row>
    <row r="21083" spans="15:15" x14ac:dyDescent="0.2">
      <c r="O21083" s="1" t="str">
        <f t="shared" si="298"/>
        <v/>
      </c>
    </row>
    <row r="21084" spans="15:15" x14ac:dyDescent="0.2">
      <c r="O21084" s="1" t="str">
        <f t="shared" si="298"/>
        <v/>
      </c>
    </row>
    <row r="21085" spans="15:15" x14ac:dyDescent="0.2">
      <c r="O21085" s="1" t="str">
        <f t="shared" si="298"/>
        <v/>
      </c>
    </row>
    <row r="21086" spans="15:15" x14ac:dyDescent="0.2">
      <c r="O21086" s="1" t="str">
        <f t="shared" si="298"/>
        <v/>
      </c>
    </row>
    <row r="21087" spans="15:15" x14ac:dyDescent="0.2">
      <c r="O21087" s="1" t="str">
        <f t="shared" si="298"/>
        <v/>
      </c>
    </row>
    <row r="21088" spans="15:15" x14ac:dyDescent="0.2">
      <c r="O21088" s="1" t="str">
        <f t="shared" si="298"/>
        <v/>
      </c>
    </row>
    <row r="21089" spans="15:15" x14ac:dyDescent="0.2">
      <c r="O21089" s="1" t="str">
        <f t="shared" si="298"/>
        <v/>
      </c>
    </row>
    <row r="21090" spans="15:15" x14ac:dyDescent="0.2">
      <c r="O21090" s="1" t="str">
        <f t="shared" si="298"/>
        <v/>
      </c>
    </row>
    <row r="21091" spans="15:15" x14ac:dyDescent="0.2">
      <c r="O21091" s="1" t="str">
        <f t="shared" si="298"/>
        <v/>
      </c>
    </row>
    <row r="21092" spans="15:15" x14ac:dyDescent="0.2">
      <c r="O21092" s="1" t="str">
        <f t="shared" si="298"/>
        <v/>
      </c>
    </row>
    <row r="21093" spans="15:15" x14ac:dyDescent="0.2">
      <c r="O21093" s="1" t="str">
        <f t="shared" si="298"/>
        <v/>
      </c>
    </row>
    <row r="21094" spans="15:15" x14ac:dyDescent="0.2">
      <c r="O21094" s="1" t="str">
        <f t="shared" si="298"/>
        <v/>
      </c>
    </row>
    <row r="21095" spans="15:15" x14ac:dyDescent="0.2">
      <c r="O21095" s="1" t="str">
        <f t="shared" si="298"/>
        <v/>
      </c>
    </row>
    <row r="21096" spans="15:15" x14ac:dyDescent="0.2">
      <c r="O21096" s="1" t="str">
        <f t="shared" si="298"/>
        <v/>
      </c>
    </row>
    <row r="21097" spans="15:15" x14ac:dyDescent="0.2">
      <c r="O21097" s="1" t="str">
        <f t="shared" si="298"/>
        <v/>
      </c>
    </row>
    <row r="21098" spans="15:15" x14ac:dyDescent="0.2">
      <c r="O21098" s="1" t="str">
        <f t="shared" si="298"/>
        <v/>
      </c>
    </row>
    <row r="21099" spans="15:15" x14ac:dyDescent="0.2">
      <c r="O21099" s="1" t="str">
        <f t="shared" si="298"/>
        <v/>
      </c>
    </row>
    <row r="21100" spans="15:15" x14ac:dyDescent="0.2">
      <c r="O21100" s="1" t="str">
        <f t="shared" si="298"/>
        <v/>
      </c>
    </row>
    <row r="21101" spans="15:15" x14ac:dyDescent="0.2">
      <c r="O21101" s="1" t="str">
        <f t="shared" si="298"/>
        <v/>
      </c>
    </row>
    <row r="21102" spans="15:15" x14ac:dyDescent="0.2">
      <c r="O21102" s="1" t="str">
        <f t="shared" si="298"/>
        <v/>
      </c>
    </row>
    <row r="21103" spans="15:15" x14ac:dyDescent="0.2">
      <c r="O21103" s="1" t="str">
        <f t="shared" si="298"/>
        <v/>
      </c>
    </row>
    <row r="21104" spans="15:15" x14ac:dyDescent="0.2">
      <c r="O21104" s="1" t="str">
        <f t="shared" si="298"/>
        <v/>
      </c>
    </row>
    <row r="21105" spans="15:15" x14ac:dyDescent="0.2">
      <c r="O21105" s="1" t="str">
        <f t="shared" si="298"/>
        <v/>
      </c>
    </row>
    <row r="21106" spans="15:15" x14ac:dyDescent="0.2">
      <c r="O21106" s="1" t="str">
        <f t="shared" si="298"/>
        <v/>
      </c>
    </row>
    <row r="21107" spans="15:15" x14ac:dyDescent="0.2">
      <c r="O21107" s="1" t="str">
        <f t="shared" si="298"/>
        <v/>
      </c>
    </row>
    <row r="21108" spans="15:15" x14ac:dyDescent="0.2">
      <c r="O21108" s="1" t="str">
        <f t="shared" si="298"/>
        <v/>
      </c>
    </row>
    <row r="21109" spans="15:15" x14ac:dyDescent="0.2">
      <c r="O21109" s="1" t="str">
        <f t="shared" si="298"/>
        <v/>
      </c>
    </row>
    <row r="21110" spans="15:15" x14ac:dyDescent="0.2">
      <c r="O21110" s="1" t="str">
        <f t="shared" si="298"/>
        <v/>
      </c>
    </row>
    <row r="21111" spans="15:15" x14ac:dyDescent="0.2">
      <c r="O21111" s="1" t="str">
        <f t="shared" si="298"/>
        <v/>
      </c>
    </row>
    <row r="21112" spans="15:15" x14ac:dyDescent="0.2">
      <c r="O21112" s="1" t="str">
        <f t="shared" si="298"/>
        <v/>
      </c>
    </row>
    <row r="21113" spans="15:15" x14ac:dyDescent="0.2">
      <c r="O21113" s="1" t="str">
        <f t="shared" si="298"/>
        <v/>
      </c>
    </row>
    <row r="21114" spans="15:15" x14ac:dyDescent="0.2">
      <c r="O21114" s="1" t="str">
        <f t="shared" si="298"/>
        <v/>
      </c>
    </row>
    <row r="21115" spans="15:15" x14ac:dyDescent="0.2">
      <c r="O21115" s="1" t="str">
        <f t="shared" si="298"/>
        <v/>
      </c>
    </row>
    <row r="21116" spans="15:15" x14ac:dyDescent="0.2">
      <c r="O21116" s="1" t="str">
        <f t="shared" si="298"/>
        <v/>
      </c>
    </row>
    <row r="21117" spans="15:15" x14ac:dyDescent="0.2">
      <c r="O21117" s="1" t="str">
        <f t="shared" si="298"/>
        <v/>
      </c>
    </row>
    <row r="21118" spans="15:15" x14ac:dyDescent="0.2">
      <c r="O21118" s="1" t="str">
        <f t="shared" si="298"/>
        <v/>
      </c>
    </row>
    <row r="21119" spans="15:15" x14ac:dyDescent="0.2">
      <c r="O21119" s="1" t="str">
        <f t="shared" si="298"/>
        <v/>
      </c>
    </row>
    <row r="21120" spans="15:15" x14ac:dyDescent="0.2">
      <c r="O21120" s="1" t="str">
        <f t="shared" si="298"/>
        <v/>
      </c>
    </row>
    <row r="21121" spans="15:15" x14ac:dyDescent="0.2">
      <c r="O21121" s="1" t="str">
        <f t="shared" si="298"/>
        <v/>
      </c>
    </row>
    <row r="21122" spans="15:15" x14ac:dyDescent="0.2">
      <c r="O21122" s="1" t="str">
        <f t="shared" ref="O21122:O21185" si="299">IF(ABS(H21122-G21122) &gt; (H21122*0.1), "X", "")</f>
        <v/>
      </c>
    </row>
    <row r="21123" spans="15:15" x14ac:dyDescent="0.2">
      <c r="O21123" s="1" t="str">
        <f t="shared" si="299"/>
        <v/>
      </c>
    </row>
    <row r="21124" spans="15:15" x14ac:dyDescent="0.2">
      <c r="O21124" s="1" t="str">
        <f t="shared" si="299"/>
        <v/>
      </c>
    </row>
    <row r="21125" spans="15:15" x14ac:dyDescent="0.2">
      <c r="O21125" s="1" t="str">
        <f t="shared" si="299"/>
        <v/>
      </c>
    </row>
    <row r="21126" spans="15:15" x14ac:dyDescent="0.2">
      <c r="O21126" s="1" t="str">
        <f t="shared" si="299"/>
        <v/>
      </c>
    </row>
    <row r="21127" spans="15:15" x14ac:dyDescent="0.2">
      <c r="O21127" s="1" t="str">
        <f t="shared" si="299"/>
        <v/>
      </c>
    </row>
    <row r="21128" spans="15:15" x14ac:dyDescent="0.2">
      <c r="O21128" s="1" t="str">
        <f t="shared" si="299"/>
        <v/>
      </c>
    </row>
    <row r="21129" spans="15:15" x14ac:dyDescent="0.2">
      <c r="O21129" s="1" t="str">
        <f t="shared" si="299"/>
        <v/>
      </c>
    </row>
    <row r="21130" spans="15:15" x14ac:dyDescent="0.2">
      <c r="O21130" s="1" t="str">
        <f t="shared" si="299"/>
        <v/>
      </c>
    </row>
    <row r="21131" spans="15:15" x14ac:dyDescent="0.2">
      <c r="O21131" s="1" t="str">
        <f t="shared" si="299"/>
        <v/>
      </c>
    </row>
    <row r="21132" spans="15:15" x14ac:dyDescent="0.2">
      <c r="O21132" s="1" t="str">
        <f t="shared" si="299"/>
        <v/>
      </c>
    </row>
    <row r="21133" spans="15:15" x14ac:dyDescent="0.2">
      <c r="O21133" s="1" t="str">
        <f t="shared" si="299"/>
        <v/>
      </c>
    </row>
    <row r="21134" spans="15:15" x14ac:dyDescent="0.2">
      <c r="O21134" s="1" t="str">
        <f t="shared" si="299"/>
        <v/>
      </c>
    </row>
    <row r="21135" spans="15:15" x14ac:dyDescent="0.2">
      <c r="O21135" s="1" t="str">
        <f t="shared" si="299"/>
        <v/>
      </c>
    </row>
    <row r="21136" spans="15:15" x14ac:dyDescent="0.2">
      <c r="O21136" s="1" t="str">
        <f t="shared" si="299"/>
        <v/>
      </c>
    </row>
    <row r="21137" spans="15:15" x14ac:dyDescent="0.2">
      <c r="O21137" s="1" t="str">
        <f t="shared" si="299"/>
        <v/>
      </c>
    </row>
    <row r="21138" spans="15:15" x14ac:dyDescent="0.2">
      <c r="O21138" s="1" t="str">
        <f t="shared" si="299"/>
        <v/>
      </c>
    </row>
    <row r="21139" spans="15:15" x14ac:dyDescent="0.2">
      <c r="O21139" s="1" t="str">
        <f t="shared" si="299"/>
        <v/>
      </c>
    </row>
    <row r="21140" spans="15:15" x14ac:dyDescent="0.2">
      <c r="O21140" s="1" t="str">
        <f t="shared" si="299"/>
        <v/>
      </c>
    </row>
    <row r="21141" spans="15:15" x14ac:dyDescent="0.2">
      <c r="O21141" s="1" t="str">
        <f t="shared" si="299"/>
        <v/>
      </c>
    </row>
    <row r="21142" spans="15:15" x14ac:dyDescent="0.2">
      <c r="O21142" s="1" t="str">
        <f t="shared" si="299"/>
        <v/>
      </c>
    </row>
    <row r="21143" spans="15:15" x14ac:dyDescent="0.2">
      <c r="O21143" s="1" t="str">
        <f t="shared" si="299"/>
        <v/>
      </c>
    </row>
    <row r="21144" spans="15:15" x14ac:dyDescent="0.2">
      <c r="O21144" s="1" t="str">
        <f t="shared" si="299"/>
        <v/>
      </c>
    </row>
    <row r="21145" spans="15:15" x14ac:dyDescent="0.2">
      <c r="O21145" s="1" t="str">
        <f t="shared" si="299"/>
        <v/>
      </c>
    </row>
    <row r="21146" spans="15:15" x14ac:dyDescent="0.2">
      <c r="O21146" s="1" t="str">
        <f t="shared" si="299"/>
        <v/>
      </c>
    </row>
    <row r="21147" spans="15:15" x14ac:dyDescent="0.2">
      <c r="O21147" s="1" t="str">
        <f t="shared" si="299"/>
        <v/>
      </c>
    </row>
    <row r="21148" spans="15:15" x14ac:dyDescent="0.2">
      <c r="O21148" s="1" t="str">
        <f t="shared" si="299"/>
        <v/>
      </c>
    </row>
    <row r="21149" spans="15:15" x14ac:dyDescent="0.2">
      <c r="O21149" s="1" t="str">
        <f t="shared" si="299"/>
        <v/>
      </c>
    </row>
    <row r="21150" spans="15:15" x14ac:dyDescent="0.2">
      <c r="O21150" s="1" t="str">
        <f t="shared" si="299"/>
        <v/>
      </c>
    </row>
    <row r="21151" spans="15:15" x14ac:dyDescent="0.2">
      <c r="O21151" s="1" t="str">
        <f t="shared" si="299"/>
        <v/>
      </c>
    </row>
    <row r="21152" spans="15:15" x14ac:dyDescent="0.2">
      <c r="O21152" s="1" t="str">
        <f t="shared" si="299"/>
        <v/>
      </c>
    </row>
    <row r="21153" spans="15:15" x14ac:dyDescent="0.2">
      <c r="O21153" s="1" t="str">
        <f t="shared" si="299"/>
        <v/>
      </c>
    </row>
    <row r="21154" spans="15:15" x14ac:dyDescent="0.2">
      <c r="O21154" s="1" t="str">
        <f t="shared" si="299"/>
        <v/>
      </c>
    </row>
    <row r="21155" spans="15:15" x14ac:dyDescent="0.2">
      <c r="O21155" s="1" t="str">
        <f t="shared" si="299"/>
        <v/>
      </c>
    </row>
    <row r="21156" spans="15:15" x14ac:dyDescent="0.2">
      <c r="O21156" s="1" t="str">
        <f t="shared" si="299"/>
        <v/>
      </c>
    </row>
    <row r="21157" spans="15:15" x14ac:dyDescent="0.2">
      <c r="O21157" s="1" t="str">
        <f t="shared" si="299"/>
        <v/>
      </c>
    </row>
    <row r="21158" spans="15:15" x14ac:dyDescent="0.2">
      <c r="O21158" s="1" t="str">
        <f t="shared" si="299"/>
        <v/>
      </c>
    </row>
    <row r="21159" spans="15:15" x14ac:dyDescent="0.2">
      <c r="O21159" s="1" t="str">
        <f t="shared" si="299"/>
        <v/>
      </c>
    </row>
    <row r="21160" spans="15:15" x14ac:dyDescent="0.2">
      <c r="O21160" s="1" t="str">
        <f t="shared" si="299"/>
        <v/>
      </c>
    </row>
    <row r="21161" spans="15:15" x14ac:dyDescent="0.2">
      <c r="O21161" s="1" t="str">
        <f t="shared" si="299"/>
        <v/>
      </c>
    </row>
    <row r="21162" spans="15:15" x14ac:dyDescent="0.2">
      <c r="O21162" s="1" t="str">
        <f t="shared" si="299"/>
        <v/>
      </c>
    </row>
    <row r="21163" spans="15:15" x14ac:dyDescent="0.2">
      <c r="O21163" s="1" t="str">
        <f t="shared" si="299"/>
        <v/>
      </c>
    </row>
    <row r="21164" spans="15:15" x14ac:dyDescent="0.2">
      <c r="O21164" s="1" t="str">
        <f t="shared" si="299"/>
        <v/>
      </c>
    </row>
    <row r="21165" spans="15:15" x14ac:dyDescent="0.2">
      <c r="O21165" s="1" t="str">
        <f t="shared" si="299"/>
        <v/>
      </c>
    </row>
    <row r="21166" spans="15:15" x14ac:dyDescent="0.2">
      <c r="O21166" s="1" t="str">
        <f t="shared" si="299"/>
        <v/>
      </c>
    </row>
    <row r="21167" spans="15:15" x14ac:dyDescent="0.2">
      <c r="O21167" s="1" t="str">
        <f t="shared" si="299"/>
        <v/>
      </c>
    </row>
    <row r="21168" spans="15:15" x14ac:dyDescent="0.2">
      <c r="O21168" s="1" t="str">
        <f t="shared" si="299"/>
        <v/>
      </c>
    </row>
    <row r="21169" spans="15:15" x14ac:dyDescent="0.2">
      <c r="O21169" s="1" t="str">
        <f t="shared" si="299"/>
        <v/>
      </c>
    </row>
    <row r="21170" spans="15:15" x14ac:dyDescent="0.2">
      <c r="O21170" s="1" t="str">
        <f t="shared" si="299"/>
        <v/>
      </c>
    </row>
    <row r="21171" spans="15:15" x14ac:dyDescent="0.2">
      <c r="O21171" s="1" t="str">
        <f t="shared" si="299"/>
        <v/>
      </c>
    </row>
    <row r="21172" spans="15:15" x14ac:dyDescent="0.2">
      <c r="O21172" s="1" t="str">
        <f t="shared" si="299"/>
        <v/>
      </c>
    </row>
    <row r="21173" spans="15:15" x14ac:dyDescent="0.2">
      <c r="O21173" s="1" t="str">
        <f t="shared" si="299"/>
        <v/>
      </c>
    </row>
    <row r="21174" spans="15:15" x14ac:dyDescent="0.2">
      <c r="O21174" s="1" t="str">
        <f t="shared" si="299"/>
        <v/>
      </c>
    </row>
    <row r="21175" spans="15:15" x14ac:dyDescent="0.2">
      <c r="O21175" s="1" t="str">
        <f t="shared" si="299"/>
        <v/>
      </c>
    </row>
    <row r="21176" spans="15:15" x14ac:dyDescent="0.2">
      <c r="O21176" s="1" t="str">
        <f t="shared" si="299"/>
        <v/>
      </c>
    </row>
    <row r="21177" spans="15:15" x14ac:dyDescent="0.2">
      <c r="O21177" s="1" t="str">
        <f t="shared" si="299"/>
        <v/>
      </c>
    </row>
    <row r="21178" spans="15:15" x14ac:dyDescent="0.2">
      <c r="O21178" s="1" t="str">
        <f t="shared" si="299"/>
        <v/>
      </c>
    </row>
    <row r="21179" spans="15:15" x14ac:dyDescent="0.2">
      <c r="O21179" s="1" t="str">
        <f t="shared" si="299"/>
        <v/>
      </c>
    </row>
    <row r="21180" spans="15:15" x14ac:dyDescent="0.2">
      <c r="O21180" s="1" t="str">
        <f t="shared" si="299"/>
        <v/>
      </c>
    </row>
    <row r="21181" spans="15:15" x14ac:dyDescent="0.2">
      <c r="O21181" s="1" t="str">
        <f t="shared" si="299"/>
        <v/>
      </c>
    </row>
    <row r="21182" spans="15:15" x14ac:dyDescent="0.2">
      <c r="O21182" s="1" t="str">
        <f t="shared" si="299"/>
        <v/>
      </c>
    </row>
    <row r="21183" spans="15:15" x14ac:dyDescent="0.2">
      <c r="O21183" s="1" t="str">
        <f t="shared" si="299"/>
        <v/>
      </c>
    </row>
    <row r="21184" spans="15:15" x14ac:dyDescent="0.2">
      <c r="O21184" s="1" t="str">
        <f t="shared" si="299"/>
        <v/>
      </c>
    </row>
    <row r="21185" spans="15:15" x14ac:dyDescent="0.2">
      <c r="O21185" s="1" t="str">
        <f t="shared" si="299"/>
        <v/>
      </c>
    </row>
    <row r="21186" spans="15:15" x14ac:dyDescent="0.2">
      <c r="O21186" s="1" t="str">
        <f t="shared" ref="O21186:O21249" si="300">IF(ABS(H21186-G21186) &gt; (H21186*0.1), "X", "")</f>
        <v/>
      </c>
    </row>
    <row r="21187" spans="15:15" x14ac:dyDescent="0.2">
      <c r="O21187" s="1" t="str">
        <f t="shared" si="300"/>
        <v/>
      </c>
    </row>
    <row r="21188" spans="15:15" x14ac:dyDescent="0.2">
      <c r="O21188" s="1" t="str">
        <f t="shared" si="300"/>
        <v/>
      </c>
    </row>
    <row r="21189" spans="15:15" x14ac:dyDescent="0.2">
      <c r="O21189" s="1" t="str">
        <f t="shared" si="300"/>
        <v/>
      </c>
    </row>
    <row r="21190" spans="15:15" x14ac:dyDescent="0.2">
      <c r="O21190" s="1" t="str">
        <f t="shared" si="300"/>
        <v/>
      </c>
    </row>
    <row r="21191" spans="15:15" x14ac:dyDescent="0.2">
      <c r="O21191" s="1" t="str">
        <f t="shared" si="300"/>
        <v/>
      </c>
    </row>
    <row r="21192" spans="15:15" x14ac:dyDescent="0.2">
      <c r="O21192" s="1" t="str">
        <f t="shared" si="300"/>
        <v/>
      </c>
    </row>
    <row r="21193" spans="15:15" x14ac:dyDescent="0.2">
      <c r="O21193" s="1" t="str">
        <f t="shared" si="300"/>
        <v/>
      </c>
    </row>
    <row r="21194" spans="15:15" x14ac:dyDescent="0.2">
      <c r="O21194" s="1" t="str">
        <f t="shared" si="300"/>
        <v/>
      </c>
    </row>
    <row r="21195" spans="15:15" x14ac:dyDescent="0.2">
      <c r="O21195" s="1" t="str">
        <f t="shared" si="300"/>
        <v/>
      </c>
    </row>
    <row r="21196" spans="15:15" x14ac:dyDescent="0.2">
      <c r="O21196" s="1" t="str">
        <f t="shared" si="300"/>
        <v/>
      </c>
    </row>
    <row r="21197" spans="15:15" x14ac:dyDescent="0.2">
      <c r="O21197" s="1" t="str">
        <f t="shared" si="300"/>
        <v/>
      </c>
    </row>
    <row r="21198" spans="15:15" x14ac:dyDescent="0.2">
      <c r="O21198" s="1" t="str">
        <f t="shared" si="300"/>
        <v/>
      </c>
    </row>
    <row r="21199" spans="15:15" x14ac:dyDescent="0.2">
      <c r="O21199" s="1" t="str">
        <f t="shared" si="300"/>
        <v/>
      </c>
    </row>
    <row r="21200" spans="15:15" x14ac:dyDescent="0.2">
      <c r="O21200" s="1" t="str">
        <f t="shared" si="300"/>
        <v/>
      </c>
    </row>
    <row r="21201" spans="15:15" x14ac:dyDescent="0.2">
      <c r="O21201" s="1" t="str">
        <f t="shared" si="300"/>
        <v/>
      </c>
    </row>
    <row r="21202" spans="15:15" x14ac:dyDescent="0.2">
      <c r="O21202" s="1" t="str">
        <f t="shared" si="300"/>
        <v/>
      </c>
    </row>
    <row r="21203" spans="15:15" x14ac:dyDescent="0.2">
      <c r="O21203" s="1" t="str">
        <f t="shared" si="300"/>
        <v/>
      </c>
    </row>
    <row r="21204" spans="15:15" x14ac:dyDescent="0.2">
      <c r="O21204" s="1" t="str">
        <f t="shared" si="300"/>
        <v/>
      </c>
    </row>
    <row r="21205" spans="15:15" x14ac:dyDescent="0.2">
      <c r="O21205" s="1" t="str">
        <f t="shared" si="300"/>
        <v/>
      </c>
    </row>
    <row r="21206" spans="15:15" x14ac:dyDescent="0.2">
      <c r="O21206" s="1" t="str">
        <f t="shared" si="300"/>
        <v/>
      </c>
    </row>
    <row r="21207" spans="15:15" x14ac:dyDescent="0.2">
      <c r="O21207" s="1" t="str">
        <f t="shared" si="300"/>
        <v/>
      </c>
    </row>
    <row r="21208" spans="15:15" x14ac:dyDescent="0.2">
      <c r="O21208" s="1" t="str">
        <f t="shared" si="300"/>
        <v/>
      </c>
    </row>
    <row r="21209" spans="15:15" x14ac:dyDescent="0.2">
      <c r="O21209" s="1" t="str">
        <f t="shared" si="300"/>
        <v/>
      </c>
    </row>
    <row r="21210" spans="15:15" x14ac:dyDescent="0.2">
      <c r="O21210" s="1" t="str">
        <f t="shared" si="300"/>
        <v/>
      </c>
    </row>
    <row r="21211" spans="15:15" x14ac:dyDescent="0.2">
      <c r="O21211" s="1" t="str">
        <f t="shared" si="300"/>
        <v/>
      </c>
    </row>
    <row r="21212" spans="15:15" x14ac:dyDescent="0.2">
      <c r="O21212" s="1" t="str">
        <f t="shared" si="300"/>
        <v/>
      </c>
    </row>
    <row r="21213" spans="15:15" x14ac:dyDescent="0.2">
      <c r="O21213" s="1" t="str">
        <f t="shared" si="300"/>
        <v/>
      </c>
    </row>
    <row r="21214" spans="15:15" x14ac:dyDescent="0.2">
      <c r="O21214" s="1" t="str">
        <f t="shared" si="300"/>
        <v/>
      </c>
    </row>
    <row r="21215" spans="15:15" x14ac:dyDescent="0.2">
      <c r="O21215" s="1" t="str">
        <f t="shared" si="300"/>
        <v/>
      </c>
    </row>
    <row r="21216" spans="15:15" x14ac:dyDescent="0.2">
      <c r="O21216" s="1" t="str">
        <f t="shared" si="300"/>
        <v/>
      </c>
    </row>
    <row r="21217" spans="15:15" x14ac:dyDescent="0.2">
      <c r="O21217" s="1" t="str">
        <f t="shared" si="300"/>
        <v/>
      </c>
    </row>
    <row r="21218" spans="15:15" x14ac:dyDescent="0.2">
      <c r="O21218" s="1" t="str">
        <f t="shared" si="300"/>
        <v/>
      </c>
    </row>
    <row r="21219" spans="15:15" x14ac:dyDescent="0.2">
      <c r="O21219" s="1" t="str">
        <f t="shared" si="300"/>
        <v/>
      </c>
    </row>
    <row r="21220" spans="15:15" x14ac:dyDescent="0.2">
      <c r="O21220" s="1" t="str">
        <f t="shared" si="300"/>
        <v/>
      </c>
    </row>
    <row r="21221" spans="15:15" x14ac:dyDescent="0.2">
      <c r="O21221" s="1" t="str">
        <f t="shared" si="300"/>
        <v/>
      </c>
    </row>
    <row r="21222" spans="15:15" x14ac:dyDescent="0.2">
      <c r="O21222" s="1" t="str">
        <f t="shared" si="300"/>
        <v/>
      </c>
    </row>
    <row r="21223" spans="15:15" x14ac:dyDescent="0.2">
      <c r="O21223" s="1" t="str">
        <f t="shared" si="300"/>
        <v/>
      </c>
    </row>
    <row r="21224" spans="15:15" x14ac:dyDescent="0.2">
      <c r="O21224" s="1" t="str">
        <f t="shared" si="300"/>
        <v/>
      </c>
    </row>
    <row r="21225" spans="15:15" x14ac:dyDescent="0.2">
      <c r="O21225" s="1" t="str">
        <f t="shared" si="300"/>
        <v/>
      </c>
    </row>
    <row r="21226" spans="15:15" x14ac:dyDescent="0.2">
      <c r="O21226" s="1" t="str">
        <f t="shared" si="300"/>
        <v/>
      </c>
    </row>
    <row r="21227" spans="15:15" x14ac:dyDescent="0.2">
      <c r="O21227" s="1" t="str">
        <f t="shared" si="300"/>
        <v/>
      </c>
    </row>
    <row r="21228" spans="15:15" x14ac:dyDescent="0.2">
      <c r="O21228" s="1" t="str">
        <f t="shared" si="300"/>
        <v/>
      </c>
    </row>
    <row r="21229" spans="15:15" x14ac:dyDescent="0.2">
      <c r="O21229" s="1" t="str">
        <f t="shared" si="300"/>
        <v/>
      </c>
    </row>
    <row r="21230" spans="15:15" x14ac:dyDescent="0.2">
      <c r="O21230" s="1" t="str">
        <f t="shared" si="300"/>
        <v/>
      </c>
    </row>
    <row r="21231" spans="15:15" x14ac:dyDescent="0.2">
      <c r="O21231" s="1" t="str">
        <f t="shared" si="300"/>
        <v/>
      </c>
    </row>
    <row r="21232" spans="15:15" x14ac:dyDescent="0.2">
      <c r="O21232" s="1" t="str">
        <f t="shared" si="300"/>
        <v/>
      </c>
    </row>
    <row r="21233" spans="15:15" x14ac:dyDescent="0.2">
      <c r="O21233" s="1" t="str">
        <f t="shared" si="300"/>
        <v/>
      </c>
    </row>
    <row r="21234" spans="15:15" x14ac:dyDescent="0.2">
      <c r="O21234" s="1" t="str">
        <f t="shared" si="300"/>
        <v/>
      </c>
    </row>
    <row r="21235" spans="15:15" x14ac:dyDescent="0.2">
      <c r="O21235" s="1" t="str">
        <f t="shared" si="300"/>
        <v/>
      </c>
    </row>
    <row r="21236" spans="15:15" x14ac:dyDescent="0.2">
      <c r="O21236" s="1" t="str">
        <f t="shared" si="300"/>
        <v/>
      </c>
    </row>
    <row r="21237" spans="15:15" x14ac:dyDescent="0.2">
      <c r="O21237" s="1" t="str">
        <f t="shared" si="300"/>
        <v/>
      </c>
    </row>
    <row r="21238" spans="15:15" x14ac:dyDescent="0.2">
      <c r="O21238" s="1" t="str">
        <f t="shared" si="300"/>
        <v/>
      </c>
    </row>
    <row r="21239" spans="15:15" x14ac:dyDescent="0.2">
      <c r="O21239" s="1" t="str">
        <f t="shared" si="300"/>
        <v/>
      </c>
    </row>
    <row r="21240" spans="15:15" x14ac:dyDescent="0.2">
      <c r="O21240" s="1" t="str">
        <f t="shared" si="300"/>
        <v/>
      </c>
    </row>
    <row r="21241" spans="15:15" x14ac:dyDescent="0.2">
      <c r="O21241" s="1" t="str">
        <f t="shared" si="300"/>
        <v/>
      </c>
    </row>
    <row r="21242" spans="15:15" x14ac:dyDescent="0.2">
      <c r="O21242" s="1" t="str">
        <f t="shared" si="300"/>
        <v/>
      </c>
    </row>
    <row r="21243" spans="15:15" x14ac:dyDescent="0.2">
      <c r="O21243" s="1" t="str">
        <f t="shared" si="300"/>
        <v/>
      </c>
    </row>
    <row r="21244" spans="15:15" x14ac:dyDescent="0.2">
      <c r="O21244" s="1" t="str">
        <f t="shared" si="300"/>
        <v/>
      </c>
    </row>
    <row r="21245" spans="15:15" x14ac:dyDescent="0.2">
      <c r="O21245" s="1" t="str">
        <f t="shared" si="300"/>
        <v/>
      </c>
    </row>
    <row r="21246" spans="15:15" x14ac:dyDescent="0.2">
      <c r="O21246" s="1" t="str">
        <f t="shared" si="300"/>
        <v/>
      </c>
    </row>
    <row r="21247" spans="15:15" x14ac:dyDescent="0.2">
      <c r="O21247" s="1" t="str">
        <f t="shared" si="300"/>
        <v/>
      </c>
    </row>
    <row r="21248" spans="15:15" x14ac:dyDescent="0.2">
      <c r="O21248" s="1" t="str">
        <f t="shared" si="300"/>
        <v/>
      </c>
    </row>
    <row r="21249" spans="15:15" x14ac:dyDescent="0.2">
      <c r="O21249" s="1" t="str">
        <f t="shared" si="300"/>
        <v/>
      </c>
    </row>
    <row r="21250" spans="15:15" x14ac:dyDescent="0.2">
      <c r="O21250" s="1" t="str">
        <f t="shared" ref="O21250:O21313" si="301">IF(ABS(H21250-G21250) &gt; (H21250*0.1), "X", "")</f>
        <v/>
      </c>
    </row>
    <row r="21251" spans="15:15" x14ac:dyDescent="0.2">
      <c r="O21251" s="1" t="str">
        <f t="shared" si="301"/>
        <v/>
      </c>
    </row>
    <row r="21252" spans="15:15" x14ac:dyDescent="0.2">
      <c r="O21252" s="1" t="str">
        <f t="shared" si="301"/>
        <v/>
      </c>
    </row>
    <row r="21253" spans="15:15" x14ac:dyDescent="0.2">
      <c r="O21253" s="1" t="str">
        <f t="shared" si="301"/>
        <v/>
      </c>
    </row>
    <row r="21254" spans="15:15" x14ac:dyDescent="0.2">
      <c r="O21254" s="1" t="str">
        <f t="shared" si="301"/>
        <v/>
      </c>
    </row>
    <row r="21255" spans="15:15" x14ac:dyDescent="0.2">
      <c r="O21255" s="1" t="str">
        <f t="shared" si="301"/>
        <v/>
      </c>
    </row>
    <row r="21256" spans="15:15" x14ac:dyDescent="0.2">
      <c r="O21256" s="1" t="str">
        <f t="shared" si="301"/>
        <v/>
      </c>
    </row>
    <row r="21257" spans="15:15" x14ac:dyDescent="0.2">
      <c r="O21257" s="1" t="str">
        <f t="shared" si="301"/>
        <v/>
      </c>
    </row>
    <row r="21258" spans="15:15" x14ac:dyDescent="0.2">
      <c r="O21258" s="1" t="str">
        <f t="shared" si="301"/>
        <v/>
      </c>
    </row>
    <row r="21259" spans="15:15" x14ac:dyDescent="0.2">
      <c r="O21259" s="1" t="str">
        <f t="shared" si="301"/>
        <v/>
      </c>
    </row>
    <row r="21260" spans="15:15" x14ac:dyDescent="0.2">
      <c r="O21260" s="1" t="str">
        <f t="shared" si="301"/>
        <v/>
      </c>
    </row>
    <row r="21261" spans="15:15" x14ac:dyDescent="0.2">
      <c r="O21261" s="1" t="str">
        <f t="shared" si="301"/>
        <v/>
      </c>
    </row>
    <row r="21262" spans="15:15" x14ac:dyDescent="0.2">
      <c r="O21262" s="1" t="str">
        <f t="shared" si="301"/>
        <v/>
      </c>
    </row>
    <row r="21263" spans="15:15" x14ac:dyDescent="0.2">
      <c r="O21263" s="1" t="str">
        <f t="shared" si="301"/>
        <v/>
      </c>
    </row>
    <row r="21264" spans="15:15" x14ac:dyDescent="0.2">
      <c r="O21264" s="1" t="str">
        <f t="shared" si="301"/>
        <v/>
      </c>
    </row>
    <row r="21265" spans="15:15" x14ac:dyDescent="0.2">
      <c r="O21265" s="1" t="str">
        <f t="shared" si="301"/>
        <v/>
      </c>
    </row>
    <row r="21266" spans="15:15" x14ac:dyDescent="0.2">
      <c r="O21266" s="1" t="str">
        <f t="shared" si="301"/>
        <v/>
      </c>
    </row>
    <row r="21267" spans="15:15" x14ac:dyDescent="0.2">
      <c r="O21267" s="1" t="str">
        <f t="shared" si="301"/>
        <v/>
      </c>
    </row>
    <row r="21268" spans="15:15" x14ac:dyDescent="0.2">
      <c r="O21268" s="1" t="str">
        <f t="shared" si="301"/>
        <v/>
      </c>
    </row>
    <row r="21269" spans="15:15" x14ac:dyDescent="0.2">
      <c r="O21269" s="1" t="str">
        <f t="shared" si="301"/>
        <v/>
      </c>
    </row>
    <row r="21270" spans="15:15" x14ac:dyDescent="0.2">
      <c r="O21270" s="1" t="str">
        <f t="shared" si="301"/>
        <v/>
      </c>
    </row>
    <row r="21271" spans="15:15" x14ac:dyDescent="0.2">
      <c r="O21271" s="1" t="str">
        <f t="shared" si="301"/>
        <v/>
      </c>
    </row>
    <row r="21272" spans="15:15" x14ac:dyDescent="0.2">
      <c r="O21272" s="1" t="str">
        <f t="shared" si="301"/>
        <v/>
      </c>
    </row>
    <row r="21273" spans="15:15" x14ac:dyDescent="0.2">
      <c r="O21273" s="1" t="str">
        <f t="shared" si="301"/>
        <v/>
      </c>
    </row>
    <row r="21274" spans="15:15" x14ac:dyDescent="0.2">
      <c r="O21274" s="1" t="str">
        <f t="shared" si="301"/>
        <v/>
      </c>
    </row>
    <row r="21275" spans="15:15" x14ac:dyDescent="0.2">
      <c r="O21275" s="1" t="str">
        <f t="shared" si="301"/>
        <v/>
      </c>
    </row>
    <row r="21276" spans="15:15" x14ac:dyDescent="0.2">
      <c r="O21276" s="1" t="str">
        <f t="shared" si="301"/>
        <v/>
      </c>
    </row>
    <row r="21277" spans="15:15" x14ac:dyDescent="0.2">
      <c r="O21277" s="1" t="str">
        <f t="shared" si="301"/>
        <v/>
      </c>
    </row>
    <row r="21278" spans="15:15" x14ac:dyDescent="0.2">
      <c r="O21278" s="1" t="str">
        <f t="shared" si="301"/>
        <v/>
      </c>
    </row>
    <row r="21279" spans="15:15" x14ac:dyDescent="0.2">
      <c r="O21279" s="1" t="str">
        <f t="shared" si="301"/>
        <v/>
      </c>
    </row>
    <row r="21280" spans="15:15" x14ac:dyDescent="0.2">
      <c r="O21280" s="1" t="str">
        <f t="shared" si="301"/>
        <v/>
      </c>
    </row>
    <row r="21281" spans="15:15" x14ac:dyDescent="0.2">
      <c r="O21281" s="1" t="str">
        <f t="shared" si="301"/>
        <v/>
      </c>
    </row>
    <row r="21282" spans="15:15" x14ac:dyDescent="0.2">
      <c r="O21282" s="1" t="str">
        <f t="shared" si="301"/>
        <v/>
      </c>
    </row>
    <row r="21283" spans="15:15" x14ac:dyDescent="0.2">
      <c r="O21283" s="1" t="str">
        <f t="shared" si="301"/>
        <v/>
      </c>
    </row>
    <row r="21284" spans="15:15" x14ac:dyDescent="0.2">
      <c r="O21284" s="1" t="str">
        <f t="shared" si="301"/>
        <v/>
      </c>
    </row>
    <row r="21285" spans="15:15" x14ac:dyDescent="0.2">
      <c r="O21285" s="1" t="str">
        <f t="shared" si="301"/>
        <v/>
      </c>
    </row>
    <row r="21286" spans="15:15" x14ac:dyDescent="0.2">
      <c r="O21286" s="1" t="str">
        <f t="shared" si="301"/>
        <v/>
      </c>
    </row>
    <row r="21287" spans="15:15" x14ac:dyDescent="0.2">
      <c r="O21287" s="1" t="str">
        <f t="shared" si="301"/>
        <v/>
      </c>
    </row>
    <row r="21288" spans="15:15" x14ac:dyDescent="0.2">
      <c r="O21288" s="1" t="str">
        <f t="shared" si="301"/>
        <v/>
      </c>
    </row>
    <row r="21289" spans="15:15" x14ac:dyDescent="0.2">
      <c r="O21289" s="1" t="str">
        <f t="shared" si="301"/>
        <v/>
      </c>
    </row>
    <row r="21290" spans="15:15" x14ac:dyDescent="0.2">
      <c r="O21290" s="1" t="str">
        <f t="shared" si="301"/>
        <v/>
      </c>
    </row>
    <row r="21291" spans="15:15" x14ac:dyDescent="0.2">
      <c r="O21291" s="1" t="str">
        <f t="shared" si="301"/>
        <v/>
      </c>
    </row>
    <row r="21292" spans="15:15" x14ac:dyDescent="0.2">
      <c r="O21292" s="1" t="str">
        <f t="shared" si="301"/>
        <v/>
      </c>
    </row>
    <row r="21293" spans="15:15" x14ac:dyDescent="0.2">
      <c r="O21293" s="1" t="str">
        <f t="shared" si="301"/>
        <v/>
      </c>
    </row>
    <row r="21294" spans="15:15" x14ac:dyDescent="0.2">
      <c r="O21294" s="1" t="str">
        <f t="shared" si="301"/>
        <v/>
      </c>
    </row>
    <row r="21295" spans="15:15" x14ac:dyDescent="0.2">
      <c r="O21295" s="1" t="str">
        <f t="shared" si="301"/>
        <v/>
      </c>
    </row>
    <row r="21296" spans="15:15" x14ac:dyDescent="0.2">
      <c r="O21296" s="1" t="str">
        <f t="shared" si="301"/>
        <v/>
      </c>
    </row>
    <row r="21297" spans="15:15" x14ac:dyDescent="0.2">
      <c r="O21297" s="1" t="str">
        <f t="shared" si="301"/>
        <v/>
      </c>
    </row>
    <row r="21298" spans="15:15" x14ac:dyDescent="0.2">
      <c r="O21298" s="1" t="str">
        <f t="shared" si="301"/>
        <v/>
      </c>
    </row>
    <row r="21299" spans="15:15" x14ac:dyDescent="0.2">
      <c r="O21299" s="1" t="str">
        <f t="shared" si="301"/>
        <v/>
      </c>
    </row>
    <row r="21300" spans="15:15" x14ac:dyDescent="0.2">
      <c r="O21300" s="1" t="str">
        <f t="shared" si="301"/>
        <v/>
      </c>
    </row>
    <row r="21301" spans="15:15" x14ac:dyDescent="0.2">
      <c r="O21301" s="1" t="str">
        <f t="shared" si="301"/>
        <v/>
      </c>
    </row>
    <row r="21302" spans="15:15" x14ac:dyDescent="0.2">
      <c r="O21302" s="1" t="str">
        <f t="shared" si="301"/>
        <v/>
      </c>
    </row>
    <row r="21303" spans="15:15" x14ac:dyDescent="0.2">
      <c r="O21303" s="1" t="str">
        <f t="shared" si="301"/>
        <v/>
      </c>
    </row>
    <row r="21304" spans="15:15" x14ac:dyDescent="0.2">
      <c r="O21304" s="1" t="str">
        <f t="shared" si="301"/>
        <v/>
      </c>
    </row>
    <row r="21305" spans="15:15" x14ac:dyDescent="0.2">
      <c r="O21305" s="1" t="str">
        <f t="shared" si="301"/>
        <v/>
      </c>
    </row>
    <row r="21306" spans="15:15" x14ac:dyDescent="0.2">
      <c r="O21306" s="1" t="str">
        <f t="shared" si="301"/>
        <v/>
      </c>
    </row>
    <row r="21307" spans="15:15" x14ac:dyDescent="0.2">
      <c r="O21307" s="1" t="str">
        <f t="shared" si="301"/>
        <v/>
      </c>
    </row>
    <row r="21308" spans="15:15" x14ac:dyDescent="0.2">
      <c r="O21308" s="1" t="str">
        <f t="shared" si="301"/>
        <v/>
      </c>
    </row>
    <row r="21309" spans="15:15" x14ac:dyDescent="0.2">
      <c r="O21309" s="1" t="str">
        <f t="shared" si="301"/>
        <v/>
      </c>
    </row>
    <row r="21310" spans="15:15" x14ac:dyDescent="0.2">
      <c r="O21310" s="1" t="str">
        <f t="shared" si="301"/>
        <v/>
      </c>
    </row>
    <row r="21311" spans="15:15" x14ac:dyDescent="0.2">
      <c r="O21311" s="1" t="str">
        <f t="shared" si="301"/>
        <v/>
      </c>
    </row>
    <row r="21312" spans="15:15" x14ac:dyDescent="0.2">
      <c r="O21312" s="1" t="str">
        <f t="shared" si="301"/>
        <v/>
      </c>
    </row>
    <row r="21313" spans="15:15" x14ac:dyDescent="0.2">
      <c r="O21313" s="1" t="str">
        <f t="shared" si="301"/>
        <v/>
      </c>
    </row>
    <row r="21314" spans="15:15" x14ac:dyDescent="0.2">
      <c r="O21314" s="1" t="str">
        <f t="shared" ref="O21314:O21377" si="302">IF(ABS(H21314-G21314) &gt; (H21314*0.1), "X", "")</f>
        <v/>
      </c>
    </row>
    <row r="21315" spans="15:15" x14ac:dyDescent="0.2">
      <c r="O21315" s="1" t="str">
        <f t="shared" si="302"/>
        <v/>
      </c>
    </row>
    <row r="21316" spans="15:15" x14ac:dyDescent="0.2">
      <c r="O21316" s="1" t="str">
        <f t="shared" si="302"/>
        <v/>
      </c>
    </row>
    <row r="21317" spans="15:15" x14ac:dyDescent="0.2">
      <c r="O21317" s="1" t="str">
        <f t="shared" si="302"/>
        <v/>
      </c>
    </row>
    <row r="21318" spans="15:15" x14ac:dyDescent="0.2">
      <c r="O21318" s="1" t="str">
        <f t="shared" si="302"/>
        <v/>
      </c>
    </row>
    <row r="21319" spans="15:15" x14ac:dyDescent="0.2">
      <c r="O21319" s="1" t="str">
        <f t="shared" si="302"/>
        <v/>
      </c>
    </row>
    <row r="21320" spans="15:15" x14ac:dyDescent="0.2">
      <c r="O21320" s="1" t="str">
        <f t="shared" si="302"/>
        <v/>
      </c>
    </row>
    <row r="21321" spans="15:15" x14ac:dyDescent="0.2">
      <c r="O21321" s="1" t="str">
        <f t="shared" si="302"/>
        <v/>
      </c>
    </row>
    <row r="21322" spans="15:15" x14ac:dyDescent="0.2">
      <c r="O21322" s="1" t="str">
        <f t="shared" si="302"/>
        <v/>
      </c>
    </row>
    <row r="21323" spans="15:15" x14ac:dyDescent="0.2">
      <c r="O21323" s="1" t="str">
        <f t="shared" si="302"/>
        <v/>
      </c>
    </row>
    <row r="21324" spans="15:15" x14ac:dyDescent="0.2">
      <c r="O21324" s="1" t="str">
        <f t="shared" si="302"/>
        <v/>
      </c>
    </row>
    <row r="21325" spans="15:15" x14ac:dyDescent="0.2">
      <c r="O21325" s="1" t="str">
        <f t="shared" si="302"/>
        <v/>
      </c>
    </row>
    <row r="21326" spans="15:15" x14ac:dyDescent="0.2">
      <c r="O21326" s="1" t="str">
        <f t="shared" si="302"/>
        <v/>
      </c>
    </row>
    <row r="21327" spans="15:15" x14ac:dyDescent="0.2">
      <c r="O21327" s="1" t="str">
        <f t="shared" si="302"/>
        <v/>
      </c>
    </row>
    <row r="21328" spans="15:15" x14ac:dyDescent="0.2">
      <c r="O21328" s="1" t="str">
        <f t="shared" si="302"/>
        <v/>
      </c>
    </row>
    <row r="21329" spans="15:15" x14ac:dyDescent="0.2">
      <c r="O21329" s="1" t="str">
        <f t="shared" si="302"/>
        <v/>
      </c>
    </row>
    <row r="21330" spans="15:15" x14ac:dyDescent="0.2">
      <c r="O21330" s="1" t="str">
        <f t="shared" si="302"/>
        <v/>
      </c>
    </row>
    <row r="21331" spans="15:15" x14ac:dyDescent="0.2">
      <c r="O21331" s="1" t="str">
        <f t="shared" si="302"/>
        <v/>
      </c>
    </row>
    <row r="21332" spans="15:15" x14ac:dyDescent="0.2">
      <c r="O21332" s="1" t="str">
        <f t="shared" si="302"/>
        <v/>
      </c>
    </row>
    <row r="21333" spans="15:15" x14ac:dyDescent="0.2">
      <c r="O21333" s="1" t="str">
        <f t="shared" si="302"/>
        <v/>
      </c>
    </row>
    <row r="21334" spans="15:15" x14ac:dyDescent="0.2">
      <c r="O21334" s="1" t="str">
        <f t="shared" si="302"/>
        <v/>
      </c>
    </row>
    <row r="21335" spans="15:15" x14ac:dyDescent="0.2">
      <c r="O21335" s="1" t="str">
        <f t="shared" si="302"/>
        <v/>
      </c>
    </row>
    <row r="21336" spans="15:15" x14ac:dyDescent="0.2">
      <c r="O21336" s="1" t="str">
        <f t="shared" si="302"/>
        <v/>
      </c>
    </row>
    <row r="21337" spans="15:15" x14ac:dyDescent="0.2">
      <c r="O21337" s="1" t="str">
        <f t="shared" si="302"/>
        <v/>
      </c>
    </row>
    <row r="21338" spans="15:15" x14ac:dyDescent="0.2">
      <c r="O21338" s="1" t="str">
        <f t="shared" si="302"/>
        <v/>
      </c>
    </row>
    <row r="21339" spans="15:15" x14ac:dyDescent="0.2">
      <c r="O21339" s="1" t="str">
        <f t="shared" si="302"/>
        <v/>
      </c>
    </row>
    <row r="21340" spans="15:15" x14ac:dyDescent="0.2">
      <c r="O21340" s="1" t="str">
        <f t="shared" si="302"/>
        <v/>
      </c>
    </row>
    <row r="21341" spans="15:15" x14ac:dyDescent="0.2">
      <c r="O21341" s="1" t="str">
        <f t="shared" si="302"/>
        <v/>
      </c>
    </row>
    <row r="21342" spans="15:15" x14ac:dyDescent="0.2">
      <c r="O21342" s="1" t="str">
        <f t="shared" si="302"/>
        <v/>
      </c>
    </row>
    <row r="21343" spans="15:15" x14ac:dyDescent="0.2">
      <c r="O21343" s="1" t="str">
        <f t="shared" si="302"/>
        <v/>
      </c>
    </row>
    <row r="21344" spans="15:15" x14ac:dyDescent="0.2">
      <c r="O21344" s="1" t="str">
        <f t="shared" si="302"/>
        <v/>
      </c>
    </row>
    <row r="21345" spans="15:15" x14ac:dyDescent="0.2">
      <c r="O21345" s="1" t="str">
        <f t="shared" si="302"/>
        <v/>
      </c>
    </row>
    <row r="21346" spans="15:15" x14ac:dyDescent="0.2">
      <c r="O21346" s="1" t="str">
        <f t="shared" si="302"/>
        <v/>
      </c>
    </row>
    <row r="21347" spans="15:15" x14ac:dyDescent="0.2">
      <c r="O21347" s="1" t="str">
        <f t="shared" si="302"/>
        <v/>
      </c>
    </row>
    <row r="21348" spans="15:15" x14ac:dyDescent="0.2">
      <c r="O21348" s="1" t="str">
        <f t="shared" si="302"/>
        <v/>
      </c>
    </row>
    <row r="21349" spans="15:15" x14ac:dyDescent="0.2">
      <c r="O21349" s="1" t="str">
        <f t="shared" si="302"/>
        <v/>
      </c>
    </row>
    <row r="21350" spans="15:15" x14ac:dyDescent="0.2">
      <c r="O21350" s="1" t="str">
        <f t="shared" si="302"/>
        <v/>
      </c>
    </row>
    <row r="21351" spans="15:15" x14ac:dyDescent="0.2">
      <c r="O21351" s="1" t="str">
        <f t="shared" si="302"/>
        <v/>
      </c>
    </row>
    <row r="21352" spans="15:15" x14ac:dyDescent="0.2">
      <c r="O21352" s="1" t="str">
        <f t="shared" si="302"/>
        <v/>
      </c>
    </row>
    <row r="21353" spans="15:15" x14ac:dyDescent="0.2">
      <c r="O21353" s="1" t="str">
        <f t="shared" si="302"/>
        <v/>
      </c>
    </row>
    <row r="21354" spans="15:15" x14ac:dyDescent="0.2">
      <c r="O21354" s="1" t="str">
        <f t="shared" si="302"/>
        <v/>
      </c>
    </row>
    <row r="21355" spans="15:15" x14ac:dyDescent="0.2">
      <c r="O21355" s="1" t="str">
        <f t="shared" si="302"/>
        <v/>
      </c>
    </row>
    <row r="21356" spans="15:15" x14ac:dyDescent="0.2">
      <c r="O21356" s="1" t="str">
        <f t="shared" si="302"/>
        <v/>
      </c>
    </row>
    <row r="21357" spans="15:15" x14ac:dyDescent="0.2">
      <c r="O21357" s="1" t="str">
        <f t="shared" si="302"/>
        <v/>
      </c>
    </row>
    <row r="21358" spans="15:15" x14ac:dyDescent="0.2">
      <c r="O21358" s="1" t="str">
        <f t="shared" si="302"/>
        <v/>
      </c>
    </row>
    <row r="21359" spans="15:15" x14ac:dyDescent="0.2">
      <c r="O21359" s="1" t="str">
        <f t="shared" si="302"/>
        <v/>
      </c>
    </row>
    <row r="21360" spans="15:15" x14ac:dyDescent="0.2">
      <c r="O21360" s="1" t="str">
        <f t="shared" si="302"/>
        <v/>
      </c>
    </row>
    <row r="21361" spans="15:15" x14ac:dyDescent="0.2">
      <c r="O21361" s="1" t="str">
        <f t="shared" si="302"/>
        <v/>
      </c>
    </row>
    <row r="21362" spans="15:15" x14ac:dyDescent="0.2">
      <c r="O21362" s="1" t="str">
        <f t="shared" si="302"/>
        <v/>
      </c>
    </row>
    <row r="21363" spans="15:15" x14ac:dyDescent="0.2">
      <c r="O21363" s="1" t="str">
        <f t="shared" si="302"/>
        <v/>
      </c>
    </row>
    <row r="21364" spans="15:15" x14ac:dyDescent="0.2">
      <c r="O21364" s="1" t="str">
        <f t="shared" si="302"/>
        <v/>
      </c>
    </row>
    <row r="21365" spans="15:15" x14ac:dyDescent="0.2">
      <c r="O21365" s="1" t="str">
        <f t="shared" si="302"/>
        <v/>
      </c>
    </row>
    <row r="21366" spans="15:15" x14ac:dyDescent="0.2">
      <c r="O21366" s="1" t="str">
        <f t="shared" si="302"/>
        <v/>
      </c>
    </row>
    <row r="21367" spans="15:15" x14ac:dyDescent="0.2">
      <c r="O21367" s="1" t="str">
        <f t="shared" si="302"/>
        <v/>
      </c>
    </row>
    <row r="21368" spans="15:15" x14ac:dyDescent="0.2">
      <c r="O21368" s="1" t="str">
        <f t="shared" si="302"/>
        <v/>
      </c>
    </row>
    <row r="21369" spans="15:15" x14ac:dyDescent="0.2">
      <c r="O21369" s="1" t="str">
        <f t="shared" si="302"/>
        <v/>
      </c>
    </row>
    <row r="21370" spans="15:15" x14ac:dyDescent="0.2">
      <c r="O21370" s="1" t="str">
        <f t="shared" si="302"/>
        <v/>
      </c>
    </row>
    <row r="21371" spans="15:15" x14ac:dyDescent="0.2">
      <c r="O21371" s="1" t="str">
        <f t="shared" si="302"/>
        <v/>
      </c>
    </row>
    <row r="21372" spans="15:15" x14ac:dyDescent="0.2">
      <c r="O21372" s="1" t="str">
        <f t="shared" si="302"/>
        <v/>
      </c>
    </row>
    <row r="21373" spans="15:15" x14ac:dyDescent="0.2">
      <c r="O21373" s="1" t="str">
        <f t="shared" si="302"/>
        <v/>
      </c>
    </row>
    <row r="21374" spans="15:15" x14ac:dyDescent="0.2">
      <c r="O21374" s="1" t="str">
        <f t="shared" si="302"/>
        <v/>
      </c>
    </row>
    <row r="21375" spans="15:15" x14ac:dyDescent="0.2">
      <c r="O21375" s="1" t="str">
        <f t="shared" si="302"/>
        <v/>
      </c>
    </row>
    <row r="21376" spans="15:15" x14ac:dyDescent="0.2">
      <c r="O21376" s="1" t="str">
        <f t="shared" si="302"/>
        <v/>
      </c>
    </row>
    <row r="21377" spans="15:15" x14ac:dyDescent="0.2">
      <c r="O21377" s="1" t="str">
        <f t="shared" si="302"/>
        <v/>
      </c>
    </row>
    <row r="21378" spans="15:15" x14ac:dyDescent="0.2">
      <c r="O21378" s="1" t="str">
        <f t="shared" ref="O21378:O21441" si="303">IF(ABS(H21378-G21378) &gt; (H21378*0.1), "X", "")</f>
        <v/>
      </c>
    </row>
    <row r="21379" spans="15:15" x14ac:dyDescent="0.2">
      <c r="O21379" s="1" t="str">
        <f t="shared" si="303"/>
        <v/>
      </c>
    </row>
    <row r="21380" spans="15:15" x14ac:dyDescent="0.2">
      <c r="O21380" s="1" t="str">
        <f t="shared" si="303"/>
        <v/>
      </c>
    </row>
    <row r="21381" spans="15:15" x14ac:dyDescent="0.2">
      <c r="O21381" s="1" t="str">
        <f t="shared" si="303"/>
        <v/>
      </c>
    </row>
    <row r="21382" spans="15:15" x14ac:dyDescent="0.2">
      <c r="O21382" s="1" t="str">
        <f t="shared" si="303"/>
        <v/>
      </c>
    </row>
    <row r="21383" spans="15:15" x14ac:dyDescent="0.2">
      <c r="O21383" s="1" t="str">
        <f t="shared" si="303"/>
        <v/>
      </c>
    </row>
    <row r="21384" spans="15:15" x14ac:dyDescent="0.2">
      <c r="O21384" s="1" t="str">
        <f t="shared" si="303"/>
        <v/>
      </c>
    </row>
    <row r="21385" spans="15:15" x14ac:dyDescent="0.2">
      <c r="O21385" s="1" t="str">
        <f t="shared" si="303"/>
        <v/>
      </c>
    </row>
    <row r="21386" spans="15:15" x14ac:dyDescent="0.2">
      <c r="O21386" s="1" t="str">
        <f t="shared" si="303"/>
        <v/>
      </c>
    </row>
    <row r="21387" spans="15:15" x14ac:dyDescent="0.2">
      <c r="O21387" s="1" t="str">
        <f t="shared" si="303"/>
        <v/>
      </c>
    </row>
    <row r="21388" spans="15:15" x14ac:dyDescent="0.2">
      <c r="O21388" s="1" t="str">
        <f t="shared" si="303"/>
        <v/>
      </c>
    </row>
    <row r="21389" spans="15:15" x14ac:dyDescent="0.2">
      <c r="O21389" s="1" t="str">
        <f t="shared" si="303"/>
        <v/>
      </c>
    </row>
    <row r="21390" spans="15:15" x14ac:dyDescent="0.2">
      <c r="O21390" s="1" t="str">
        <f t="shared" si="303"/>
        <v/>
      </c>
    </row>
    <row r="21391" spans="15:15" x14ac:dyDescent="0.2">
      <c r="O21391" s="1" t="str">
        <f t="shared" si="303"/>
        <v/>
      </c>
    </row>
    <row r="21392" spans="15:15" x14ac:dyDescent="0.2">
      <c r="O21392" s="1" t="str">
        <f t="shared" si="303"/>
        <v/>
      </c>
    </row>
    <row r="21393" spans="15:15" x14ac:dyDescent="0.2">
      <c r="O21393" s="1" t="str">
        <f t="shared" si="303"/>
        <v/>
      </c>
    </row>
    <row r="21394" spans="15:15" x14ac:dyDescent="0.2">
      <c r="O21394" s="1" t="str">
        <f t="shared" si="303"/>
        <v/>
      </c>
    </row>
    <row r="21395" spans="15:15" x14ac:dyDescent="0.2">
      <c r="O21395" s="1" t="str">
        <f t="shared" si="303"/>
        <v/>
      </c>
    </row>
    <row r="21396" spans="15:15" x14ac:dyDescent="0.2">
      <c r="O21396" s="1" t="str">
        <f t="shared" si="303"/>
        <v/>
      </c>
    </row>
    <row r="21397" spans="15:15" x14ac:dyDescent="0.2">
      <c r="O21397" s="1" t="str">
        <f t="shared" si="303"/>
        <v/>
      </c>
    </row>
    <row r="21398" spans="15:15" x14ac:dyDescent="0.2">
      <c r="O21398" s="1" t="str">
        <f t="shared" si="303"/>
        <v/>
      </c>
    </row>
    <row r="21399" spans="15:15" x14ac:dyDescent="0.2">
      <c r="O21399" s="1" t="str">
        <f t="shared" si="303"/>
        <v/>
      </c>
    </row>
    <row r="21400" spans="15:15" x14ac:dyDescent="0.2">
      <c r="O21400" s="1" t="str">
        <f t="shared" si="303"/>
        <v/>
      </c>
    </row>
    <row r="21401" spans="15:15" x14ac:dyDescent="0.2">
      <c r="O21401" s="1" t="str">
        <f t="shared" si="303"/>
        <v/>
      </c>
    </row>
    <row r="21402" spans="15:15" x14ac:dyDescent="0.2">
      <c r="O21402" s="1" t="str">
        <f t="shared" si="303"/>
        <v/>
      </c>
    </row>
    <row r="21403" spans="15:15" x14ac:dyDescent="0.2">
      <c r="O21403" s="1" t="str">
        <f t="shared" si="303"/>
        <v/>
      </c>
    </row>
    <row r="21404" spans="15:15" x14ac:dyDescent="0.2">
      <c r="O21404" s="1" t="str">
        <f t="shared" si="303"/>
        <v/>
      </c>
    </row>
    <row r="21405" spans="15:15" x14ac:dyDescent="0.2">
      <c r="O21405" s="1" t="str">
        <f t="shared" si="303"/>
        <v/>
      </c>
    </row>
    <row r="21406" spans="15:15" x14ac:dyDescent="0.2">
      <c r="O21406" s="1" t="str">
        <f t="shared" si="303"/>
        <v/>
      </c>
    </row>
    <row r="21407" spans="15:15" x14ac:dyDescent="0.2">
      <c r="O21407" s="1" t="str">
        <f t="shared" si="303"/>
        <v/>
      </c>
    </row>
    <row r="21408" spans="15:15" x14ac:dyDescent="0.2">
      <c r="O21408" s="1" t="str">
        <f t="shared" si="303"/>
        <v/>
      </c>
    </row>
    <row r="21409" spans="15:15" x14ac:dyDescent="0.2">
      <c r="O21409" s="1" t="str">
        <f t="shared" si="303"/>
        <v/>
      </c>
    </row>
    <row r="21410" spans="15:15" x14ac:dyDescent="0.2">
      <c r="O21410" s="1" t="str">
        <f t="shared" si="303"/>
        <v/>
      </c>
    </row>
    <row r="21411" spans="15:15" x14ac:dyDescent="0.2">
      <c r="O21411" s="1" t="str">
        <f t="shared" si="303"/>
        <v/>
      </c>
    </row>
    <row r="21412" spans="15:15" x14ac:dyDescent="0.2">
      <c r="O21412" s="1" t="str">
        <f t="shared" si="303"/>
        <v/>
      </c>
    </row>
    <row r="21413" spans="15:15" x14ac:dyDescent="0.2">
      <c r="O21413" s="1" t="str">
        <f t="shared" si="303"/>
        <v/>
      </c>
    </row>
    <row r="21414" spans="15:15" x14ac:dyDescent="0.2">
      <c r="O21414" s="1" t="str">
        <f t="shared" si="303"/>
        <v/>
      </c>
    </row>
    <row r="21415" spans="15:15" x14ac:dyDescent="0.2">
      <c r="O21415" s="1" t="str">
        <f t="shared" si="303"/>
        <v/>
      </c>
    </row>
    <row r="21416" spans="15:15" x14ac:dyDescent="0.2">
      <c r="O21416" s="1" t="str">
        <f t="shared" si="303"/>
        <v/>
      </c>
    </row>
    <row r="21417" spans="15:15" x14ac:dyDescent="0.2">
      <c r="O21417" s="1" t="str">
        <f t="shared" si="303"/>
        <v/>
      </c>
    </row>
    <row r="21418" spans="15:15" x14ac:dyDescent="0.2">
      <c r="O21418" s="1" t="str">
        <f t="shared" si="303"/>
        <v/>
      </c>
    </row>
    <row r="21419" spans="15:15" x14ac:dyDescent="0.2">
      <c r="O21419" s="1" t="str">
        <f t="shared" si="303"/>
        <v/>
      </c>
    </row>
    <row r="21420" spans="15:15" x14ac:dyDescent="0.2">
      <c r="O21420" s="1" t="str">
        <f t="shared" si="303"/>
        <v/>
      </c>
    </row>
    <row r="21421" spans="15:15" x14ac:dyDescent="0.2">
      <c r="O21421" s="1" t="str">
        <f t="shared" si="303"/>
        <v/>
      </c>
    </row>
    <row r="21422" spans="15:15" x14ac:dyDescent="0.2">
      <c r="O21422" s="1" t="str">
        <f t="shared" si="303"/>
        <v/>
      </c>
    </row>
    <row r="21423" spans="15:15" x14ac:dyDescent="0.2">
      <c r="O21423" s="1" t="str">
        <f t="shared" si="303"/>
        <v/>
      </c>
    </row>
    <row r="21424" spans="15:15" x14ac:dyDescent="0.2">
      <c r="O21424" s="1" t="str">
        <f t="shared" si="303"/>
        <v/>
      </c>
    </row>
    <row r="21425" spans="15:15" x14ac:dyDescent="0.2">
      <c r="O21425" s="1" t="str">
        <f t="shared" si="303"/>
        <v/>
      </c>
    </row>
    <row r="21426" spans="15:15" x14ac:dyDescent="0.2">
      <c r="O21426" s="1" t="str">
        <f t="shared" si="303"/>
        <v/>
      </c>
    </row>
    <row r="21427" spans="15:15" x14ac:dyDescent="0.2">
      <c r="O21427" s="1" t="str">
        <f t="shared" si="303"/>
        <v/>
      </c>
    </row>
    <row r="21428" spans="15:15" x14ac:dyDescent="0.2">
      <c r="O21428" s="1" t="str">
        <f t="shared" si="303"/>
        <v/>
      </c>
    </row>
    <row r="21429" spans="15:15" x14ac:dyDescent="0.2">
      <c r="O21429" s="1" t="str">
        <f t="shared" si="303"/>
        <v/>
      </c>
    </row>
    <row r="21430" spans="15:15" x14ac:dyDescent="0.2">
      <c r="O21430" s="1" t="str">
        <f t="shared" si="303"/>
        <v/>
      </c>
    </row>
    <row r="21431" spans="15:15" x14ac:dyDescent="0.2">
      <c r="O21431" s="1" t="str">
        <f t="shared" si="303"/>
        <v/>
      </c>
    </row>
    <row r="21432" spans="15:15" x14ac:dyDescent="0.2">
      <c r="O21432" s="1" t="str">
        <f t="shared" si="303"/>
        <v/>
      </c>
    </row>
    <row r="21433" spans="15:15" x14ac:dyDescent="0.2">
      <c r="O21433" s="1" t="str">
        <f t="shared" si="303"/>
        <v/>
      </c>
    </row>
    <row r="21434" spans="15:15" x14ac:dyDescent="0.2">
      <c r="O21434" s="1" t="str">
        <f t="shared" si="303"/>
        <v/>
      </c>
    </row>
    <row r="21435" spans="15:15" x14ac:dyDescent="0.2">
      <c r="O21435" s="1" t="str">
        <f t="shared" si="303"/>
        <v/>
      </c>
    </row>
    <row r="21436" spans="15:15" x14ac:dyDescent="0.2">
      <c r="O21436" s="1" t="str">
        <f t="shared" si="303"/>
        <v/>
      </c>
    </row>
    <row r="21437" spans="15:15" x14ac:dyDescent="0.2">
      <c r="O21437" s="1" t="str">
        <f t="shared" si="303"/>
        <v/>
      </c>
    </row>
    <row r="21438" spans="15:15" x14ac:dyDescent="0.2">
      <c r="O21438" s="1" t="str">
        <f t="shared" si="303"/>
        <v/>
      </c>
    </row>
    <row r="21439" spans="15:15" x14ac:dyDescent="0.2">
      <c r="O21439" s="1" t="str">
        <f t="shared" si="303"/>
        <v/>
      </c>
    </row>
    <row r="21440" spans="15:15" x14ac:dyDescent="0.2">
      <c r="O21440" s="1" t="str">
        <f t="shared" si="303"/>
        <v/>
      </c>
    </row>
    <row r="21441" spans="15:15" x14ac:dyDescent="0.2">
      <c r="O21441" s="1" t="str">
        <f t="shared" si="303"/>
        <v/>
      </c>
    </row>
    <row r="21442" spans="15:15" x14ac:dyDescent="0.2">
      <c r="O21442" s="1" t="str">
        <f t="shared" ref="O21442:O21505" si="304">IF(ABS(H21442-G21442) &gt; (H21442*0.1), "X", "")</f>
        <v/>
      </c>
    </row>
    <row r="21443" spans="15:15" x14ac:dyDescent="0.2">
      <c r="O21443" s="1" t="str">
        <f t="shared" si="304"/>
        <v/>
      </c>
    </row>
    <row r="21444" spans="15:15" x14ac:dyDescent="0.2">
      <c r="O21444" s="1" t="str">
        <f t="shared" si="304"/>
        <v/>
      </c>
    </row>
    <row r="21445" spans="15:15" x14ac:dyDescent="0.2">
      <c r="O21445" s="1" t="str">
        <f t="shared" si="304"/>
        <v/>
      </c>
    </row>
    <row r="21446" spans="15:15" x14ac:dyDescent="0.2">
      <c r="O21446" s="1" t="str">
        <f t="shared" si="304"/>
        <v/>
      </c>
    </row>
    <row r="21447" spans="15:15" x14ac:dyDescent="0.2">
      <c r="O21447" s="1" t="str">
        <f t="shared" si="304"/>
        <v/>
      </c>
    </row>
    <row r="21448" spans="15:15" x14ac:dyDescent="0.2">
      <c r="O21448" s="1" t="str">
        <f t="shared" si="304"/>
        <v/>
      </c>
    </row>
    <row r="21449" spans="15:15" x14ac:dyDescent="0.2">
      <c r="O21449" s="1" t="str">
        <f t="shared" si="304"/>
        <v/>
      </c>
    </row>
    <row r="21450" spans="15:15" x14ac:dyDescent="0.2">
      <c r="O21450" s="1" t="str">
        <f t="shared" si="304"/>
        <v/>
      </c>
    </row>
    <row r="21451" spans="15:15" x14ac:dyDescent="0.2">
      <c r="O21451" s="1" t="str">
        <f t="shared" si="304"/>
        <v/>
      </c>
    </row>
    <row r="21452" spans="15:15" x14ac:dyDescent="0.2">
      <c r="O21452" s="1" t="str">
        <f t="shared" si="304"/>
        <v/>
      </c>
    </row>
    <row r="21453" spans="15:15" x14ac:dyDescent="0.2">
      <c r="O21453" s="1" t="str">
        <f t="shared" si="304"/>
        <v/>
      </c>
    </row>
    <row r="21454" spans="15:15" x14ac:dyDescent="0.2">
      <c r="O21454" s="1" t="str">
        <f t="shared" si="304"/>
        <v/>
      </c>
    </row>
    <row r="21455" spans="15:15" x14ac:dyDescent="0.2">
      <c r="O21455" s="1" t="str">
        <f t="shared" si="304"/>
        <v/>
      </c>
    </row>
    <row r="21456" spans="15:15" x14ac:dyDescent="0.2">
      <c r="O21456" s="1" t="str">
        <f t="shared" si="304"/>
        <v/>
      </c>
    </row>
    <row r="21457" spans="15:15" x14ac:dyDescent="0.2">
      <c r="O21457" s="1" t="str">
        <f t="shared" si="304"/>
        <v/>
      </c>
    </row>
    <row r="21458" spans="15:15" x14ac:dyDescent="0.2">
      <c r="O21458" s="1" t="str">
        <f t="shared" si="304"/>
        <v/>
      </c>
    </row>
    <row r="21459" spans="15:15" x14ac:dyDescent="0.2">
      <c r="O21459" s="1" t="str">
        <f t="shared" si="304"/>
        <v/>
      </c>
    </row>
    <row r="21460" spans="15:15" x14ac:dyDescent="0.2">
      <c r="O21460" s="1" t="str">
        <f t="shared" si="304"/>
        <v/>
      </c>
    </row>
    <row r="21461" spans="15:15" x14ac:dyDescent="0.2">
      <c r="O21461" s="1" t="str">
        <f t="shared" si="304"/>
        <v/>
      </c>
    </row>
    <row r="21462" spans="15:15" x14ac:dyDescent="0.2">
      <c r="O21462" s="1" t="str">
        <f t="shared" si="304"/>
        <v/>
      </c>
    </row>
    <row r="21463" spans="15:15" x14ac:dyDescent="0.2">
      <c r="O21463" s="1" t="str">
        <f t="shared" si="304"/>
        <v/>
      </c>
    </row>
    <row r="21464" spans="15:15" x14ac:dyDescent="0.2">
      <c r="O21464" s="1" t="str">
        <f t="shared" si="304"/>
        <v/>
      </c>
    </row>
    <row r="21465" spans="15:15" x14ac:dyDescent="0.2">
      <c r="O21465" s="1" t="str">
        <f t="shared" si="304"/>
        <v/>
      </c>
    </row>
    <row r="21466" spans="15:15" x14ac:dyDescent="0.2">
      <c r="O21466" s="1" t="str">
        <f t="shared" si="304"/>
        <v/>
      </c>
    </row>
    <row r="21467" spans="15:15" x14ac:dyDescent="0.2">
      <c r="O21467" s="1" t="str">
        <f t="shared" si="304"/>
        <v/>
      </c>
    </row>
    <row r="21468" spans="15:15" x14ac:dyDescent="0.2">
      <c r="O21468" s="1" t="str">
        <f t="shared" si="304"/>
        <v/>
      </c>
    </row>
    <row r="21469" spans="15:15" x14ac:dyDescent="0.2">
      <c r="O21469" s="1" t="str">
        <f t="shared" si="304"/>
        <v/>
      </c>
    </row>
    <row r="21470" spans="15:15" x14ac:dyDescent="0.2">
      <c r="O21470" s="1" t="str">
        <f t="shared" si="304"/>
        <v/>
      </c>
    </row>
    <row r="21471" spans="15:15" x14ac:dyDescent="0.2">
      <c r="O21471" s="1" t="str">
        <f t="shared" si="304"/>
        <v/>
      </c>
    </row>
    <row r="21472" spans="15:15" x14ac:dyDescent="0.2">
      <c r="O21472" s="1" t="str">
        <f t="shared" si="304"/>
        <v/>
      </c>
    </row>
    <row r="21473" spans="15:15" x14ac:dyDescent="0.2">
      <c r="O21473" s="1" t="str">
        <f t="shared" si="304"/>
        <v/>
      </c>
    </row>
    <row r="21474" spans="15:15" x14ac:dyDescent="0.2">
      <c r="O21474" s="1" t="str">
        <f t="shared" si="304"/>
        <v/>
      </c>
    </row>
    <row r="21475" spans="15:15" x14ac:dyDescent="0.2">
      <c r="O21475" s="1" t="str">
        <f t="shared" si="304"/>
        <v/>
      </c>
    </row>
    <row r="21476" spans="15:15" x14ac:dyDescent="0.2">
      <c r="O21476" s="1" t="str">
        <f t="shared" si="304"/>
        <v/>
      </c>
    </row>
    <row r="21477" spans="15:15" x14ac:dyDescent="0.2">
      <c r="O21477" s="1" t="str">
        <f t="shared" si="304"/>
        <v/>
      </c>
    </row>
    <row r="21478" spans="15:15" x14ac:dyDescent="0.2">
      <c r="O21478" s="1" t="str">
        <f t="shared" si="304"/>
        <v/>
      </c>
    </row>
    <row r="21479" spans="15:15" x14ac:dyDescent="0.2">
      <c r="O21479" s="1" t="str">
        <f t="shared" si="304"/>
        <v/>
      </c>
    </row>
    <row r="21480" spans="15:15" x14ac:dyDescent="0.2">
      <c r="O21480" s="1" t="str">
        <f t="shared" si="304"/>
        <v/>
      </c>
    </row>
    <row r="21481" spans="15:15" x14ac:dyDescent="0.2">
      <c r="O21481" s="1" t="str">
        <f t="shared" si="304"/>
        <v/>
      </c>
    </row>
    <row r="21482" spans="15:15" x14ac:dyDescent="0.2">
      <c r="O21482" s="1" t="str">
        <f t="shared" si="304"/>
        <v/>
      </c>
    </row>
    <row r="21483" spans="15:15" x14ac:dyDescent="0.2">
      <c r="O21483" s="1" t="str">
        <f t="shared" si="304"/>
        <v/>
      </c>
    </row>
    <row r="21484" spans="15:15" x14ac:dyDescent="0.2">
      <c r="O21484" s="1" t="str">
        <f t="shared" si="304"/>
        <v/>
      </c>
    </row>
    <row r="21485" spans="15:15" x14ac:dyDescent="0.2">
      <c r="O21485" s="1" t="str">
        <f t="shared" si="304"/>
        <v/>
      </c>
    </row>
    <row r="21486" spans="15:15" x14ac:dyDescent="0.2">
      <c r="O21486" s="1" t="str">
        <f t="shared" si="304"/>
        <v/>
      </c>
    </row>
    <row r="21487" spans="15:15" x14ac:dyDescent="0.2">
      <c r="O21487" s="1" t="str">
        <f t="shared" si="304"/>
        <v/>
      </c>
    </row>
    <row r="21488" spans="15:15" x14ac:dyDescent="0.2">
      <c r="O21488" s="1" t="str">
        <f t="shared" si="304"/>
        <v/>
      </c>
    </row>
    <row r="21489" spans="15:15" x14ac:dyDescent="0.2">
      <c r="O21489" s="1" t="str">
        <f t="shared" si="304"/>
        <v/>
      </c>
    </row>
    <row r="21490" spans="15:15" x14ac:dyDescent="0.2">
      <c r="O21490" s="1" t="str">
        <f t="shared" si="304"/>
        <v/>
      </c>
    </row>
    <row r="21491" spans="15:15" x14ac:dyDescent="0.2">
      <c r="O21491" s="1" t="str">
        <f t="shared" si="304"/>
        <v/>
      </c>
    </row>
    <row r="21492" spans="15:15" x14ac:dyDescent="0.2">
      <c r="O21492" s="1" t="str">
        <f t="shared" si="304"/>
        <v/>
      </c>
    </row>
    <row r="21493" spans="15:15" x14ac:dyDescent="0.2">
      <c r="O21493" s="1" t="str">
        <f t="shared" si="304"/>
        <v/>
      </c>
    </row>
    <row r="21494" spans="15:15" x14ac:dyDescent="0.2">
      <c r="O21494" s="1" t="str">
        <f t="shared" si="304"/>
        <v/>
      </c>
    </row>
    <row r="21495" spans="15:15" x14ac:dyDescent="0.2">
      <c r="O21495" s="1" t="str">
        <f t="shared" si="304"/>
        <v/>
      </c>
    </row>
    <row r="21496" spans="15:15" x14ac:dyDescent="0.2">
      <c r="O21496" s="1" t="str">
        <f t="shared" si="304"/>
        <v/>
      </c>
    </row>
    <row r="21497" spans="15:15" x14ac:dyDescent="0.2">
      <c r="O21497" s="1" t="str">
        <f t="shared" si="304"/>
        <v/>
      </c>
    </row>
    <row r="21498" spans="15:15" x14ac:dyDescent="0.2">
      <c r="O21498" s="1" t="str">
        <f t="shared" si="304"/>
        <v/>
      </c>
    </row>
    <row r="21499" spans="15:15" x14ac:dyDescent="0.2">
      <c r="O21499" s="1" t="str">
        <f t="shared" si="304"/>
        <v/>
      </c>
    </row>
    <row r="21500" spans="15:15" x14ac:dyDescent="0.2">
      <c r="O21500" s="1" t="str">
        <f t="shared" si="304"/>
        <v/>
      </c>
    </row>
    <row r="21501" spans="15:15" x14ac:dyDescent="0.2">
      <c r="O21501" s="1" t="str">
        <f t="shared" si="304"/>
        <v/>
      </c>
    </row>
    <row r="21502" spans="15:15" x14ac:dyDescent="0.2">
      <c r="O21502" s="1" t="str">
        <f t="shared" si="304"/>
        <v/>
      </c>
    </row>
    <row r="21503" spans="15:15" x14ac:dyDescent="0.2">
      <c r="O21503" s="1" t="str">
        <f t="shared" si="304"/>
        <v/>
      </c>
    </row>
    <row r="21504" spans="15:15" x14ac:dyDescent="0.2">
      <c r="O21504" s="1" t="str">
        <f t="shared" si="304"/>
        <v/>
      </c>
    </row>
    <row r="21505" spans="15:15" x14ac:dyDescent="0.2">
      <c r="O21505" s="1" t="str">
        <f t="shared" si="304"/>
        <v/>
      </c>
    </row>
    <row r="21506" spans="15:15" x14ac:dyDescent="0.2">
      <c r="O21506" s="1" t="str">
        <f t="shared" ref="O21506:O21569" si="305">IF(ABS(H21506-G21506) &gt; (H21506*0.1), "X", "")</f>
        <v/>
      </c>
    </row>
    <row r="21507" spans="15:15" x14ac:dyDescent="0.2">
      <c r="O21507" s="1" t="str">
        <f t="shared" si="305"/>
        <v/>
      </c>
    </row>
    <row r="21508" spans="15:15" x14ac:dyDescent="0.2">
      <c r="O21508" s="1" t="str">
        <f t="shared" si="305"/>
        <v/>
      </c>
    </row>
    <row r="21509" spans="15:15" x14ac:dyDescent="0.2">
      <c r="O21509" s="1" t="str">
        <f t="shared" si="305"/>
        <v/>
      </c>
    </row>
    <row r="21510" spans="15:15" x14ac:dyDescent="0.2">
      <c r="O21510" s="1" t="str">
        <f t="shared" si="305"/>
        <v/>
      </c>
    </row>
    <row r="21511" spans="15:15" x14ac:dyDescent="0.2">
      <c r="O21511" s="1" t="str">
        <f t="shared" si="305"/>
        <v/>
      </c>
    </row>
    <row r="21512" spans="15:15" x14ac:dyDescent="0.2">
      <c r="O21512" s="1" t="str">
        <f t="shared" si="305"/>
        <v/>
      </c>
    </row>
    <row r="21513" spans="15:15" x14ac:dyDescent="0.2">
      <c r="O21513" s="1" t="str">
        <f t="shared" si="305"/>
        <v/>
      </c>
    </row>
    <row r="21514" spans="15:15" x14ac:dyDescent="0.2">
      <c r="O21514" s="1" t="str">
        <f t="shared" si="305"/>
        <v/>
      </c>
    </row>
    <row r="21515" spans="15:15" x14ac:dyDescent="0.2">
      <c r="O21515" s="1" t="str">
        <f t="shared" si="305"/>
        <v/>
      </c>
    </row>
    <row r="21516" spans="15:15" x14ac:dyDescent="0.2">
      <c r="O21516" s="1" t="str">
        <f t="shared" si="305"/>
        <v/>
      </c>
    </row>
    <row r="21517" spans="15:15" x14ac:dyDescent="0.2">
      <c r="O21517" s="1" t="str">
        <f t="shared" si="305"/>
        <v/>
      </c>
    </row>
    <row r="21518" spans="15:15" x14ac:dyDescent="0.2">
      <c r="O21518" s="1" t="str">
        <f t="shared" si="305"/>
        <v/>
      </c>
    </row>
    <row r="21519" spans="15:15" x14ac:dyDescent="0.2">
      <c r="O21519" s="1" t="str">
        <f t="shared" si="305"/>
        <v/>
      </c>
    </row>
    <row r="21520" spans="15:15" x14ac:dyDescent="0.2">
      <c r="O21520" s="1" t="str">
        <f t="shared" si="305"/>
        <v/>
      </c>
    </row>
    <row r="21521" spans="15:15" x14ac:dyDescent="0.2">
      <c r="O21521" s="1" t="str">
        <f t="shared" si="305"/>
        <v/>
      </c>
    </row>
    <row r="21522" spans="15:15" x14ac:dyDescent="0.2">
      <c r="O21522" s="1" t="str">
        <f t="shared" si="305"/>
        <v/>
      </c>
    </row>
    <row r="21523" spans="15:15" x14ac:dyDescent="0.2">
      <c r="O21523" s="1" t="str">
        <f t="shared" si="305"/>
        <v/>
      </c>
    </row>
    <row r="21524" spans="15:15" x14ac:dyDescent="0.2">
      <c r="O21524" s="1" t="str">
        <f t="shared" si="305"/>
        <v/>
      </c>
    </row>
    <row r="21525" spans="15:15" x14ac:dyDescent="0.2">
      <c r="O21525" s="1" t="str">
        <f t="shared" si="305"/>
        <v/>
      </c>
    </row>
    <row r="21526" spans="15:15" x14ac:dyDescent="0.2">
      <c r="O21526" s="1" t="str">
        <f t="shared" si="305"/>
        <v/>
      </c>
    </row>
    <row r="21527" spans="15:15" x14ac:dyDescent="0.2">
      <c r="O21527" s="1" t="str">
        <f t="shared" si="305"/>
        <v/>
      </c>
    </row>
    <row r="21528" spans="15:15" x14ac:dyDescent="0.2">
      <c r="O21528" s="1" t="str">
        <f t="shared" si="305"/>
        <v/>
      </c>
    </row>
    <row r="21529" spans="15:15" x14ac:dyDescent="0.2">
      <c r="O21529" s="1" t="str">
        <f t="shared" si="305"/>
        <v/>
      </c>
    </row>
    <row r="21530" spans="15:15" x14ac:dyDescent="0.2">
      <c r="O21530" s="1" t="str">
        <f t="shared" si="305"/>
        <v/>
      </c>
    </row>
    <row r="21531" spans="15:15" x14ac:dyDescent="0.2">
      <c r="O21531" s="1" t="str">
        <f t="shared" si="305"/>
        <v/>
      </c>
    </row>
    <row r="21532" spans="15:15" x14ac:dyDescent="0.2">
      <c r="O21532" s="1" t="str">
        <f t="shared" si="305"/>
        <v/>
      </c>
    </row>
    <row r="21533" spans="15:15" x14ac:dyDescent="0.2">
      <c r="O21533" s="1" t="str">
        <f t="shared" si="305"/>
        <v/>
      </c>
    </row>
    <row r="21534" spans="15:15" x14ac:dyDescent="0.2">
      <c r="O21534" s="1" t="str">
        <f t="shared" si="305"/>
        <v/>
      </c>
    </row>
    <row r="21535" spans="15:15" x14ac:dyDescent="0.2">
      <c r="O21535" s="1" t="str">
        <f t="shared" si="305"/>
        <v/>
      </c>
    </row>
    <row r="21536" spans="15:15" x14ac:dyDescent="0.2">
      <c r="O21536" s="1" t="str">
        <f t="shared" si="305"/>
        <v/>
      </c>
    </row>
    <row r="21537" spans="15:15" x14ac:dyDescent="0.2">
      <c r="O21537" s="1" t="str">
        <f t="shared" si="305"/>
        <v/>
      </c>
    </row>
    <row r="21538" spans="15:15" x14ac:dyDescent="0.2">
      <c r="O21538" s="1" t="str">
        <f t="shared" si="305"/>
        <v/>
      </c>
    </row>
    <row r="21539" spans="15:15" x14ac:dyDescent="0.2">
      <c r="O21539" s="1" t="str">
        <f t="shared" si="305"/>
        <v/>
      </c>
    </row>
    <row r="21540" spans="15:15" x14ac:dyDescent="0.2">
      <c r="O21540" s="1" t="str">
        <f t="shared" si="305"/>
        <v/>
      </c>
    </row>
    <row r="21541" spans="15:15" x14ac:dyDescent="0.2">
      <c r="O21541" s="1" t="str">
        <f t="shared" si="305"/>
        <v/>
      </c>
    </row>
    <row r="21542" spans="15:15" x14ac:dyDescent="0.2">
      <c r="O21542" s="1" t="str">
        <f t="shared" si="305"/>
        <v/>
      </c>
    </row>
    <row r="21543" spans="15:15" x14ac:dyDescent="0.2">
      <c r="O21543" s="1" t="str">
        <f t="shared" si="305"/>
        <v/>
      </c>
    </row>
    <row r="21544" spans="15:15" x14ac:dyDescent="0.2">
      <c r="O21544" s="1" t="str">
        <f t="shared" si="305"/>
        <v/>
      </c>
    </row>
    <row r="21545" spans="15:15" x14ac:dyDescent="0.2">
      <c r="O21545" s="1" t="str">
        <f t="shared" si="305"/>
        <v/>
      </c>
    </row>
    <row r="21546" spans="15:15" x14ac:dyDescent="0.2">
      <c r="O21546" s="1" t="str">
        <f t="shared" si="305"/>
        <v/>
      </c>
    </row>
    <row r="21547" spans="15:15" x14ac:dyDescent="0.2">
      <c r="O21547" s="1" t="str">
        <f t="shared" si="305"/>
        <v/>
      </c>
    </row>
    <row r="21548" spans="15:15" x14ac:dyDescent="0.2">
      <c r="O21548" s="1" t="str">
        <f t="shared" si="305"/>
        <v/>
      </c>
    </row>
    <row r="21549" spans="15:15" x14ac:dyDescent="0.2">
      <c r="O21549" s="1" t="str">
        <f t="shared" si="305"/>
        <v/>
      </c>
    </row>
    <row r="21550" spans="15:15" x14ac:dyDescent="0.2">
      <c r="O21550" s="1" t="str">
        <f t="shared" si="305"/>
        <v/>
      </c>
    </row>
    <row r="21551" spans="15:15" x14ac:dyDescent="0.2">
      <c r="O21551" s="1" t="str">
        <f t="shared" si="305"/>
        <v/>
      </c>
    </row>
    <row r="21552" spans="15:15" x14ac:dyDescent="0.2">
      <c r="O21552" s="1" t="str">
        <f t="shared" si="305"/>
        <v/>
      </c>
    </row>
    <row r="21553" spans="15:15" x14ac:dyDescent="0.2">
      <c r="O21553" s="1" t="str">
        <f t="shared" si="305"/>
        <v/>
      </c>
    </row>
    <row r="21554" spans="15:15" x14ac:dyDescent="0.2">
      <c r="O21554" s="1" t="str">
        <f t="shared" si="305"/>
        <v/>
      </c>
    </row>
    <row r="21555" spans="15:15" x14ac:dyDescent="0.2">
      <c r="O21555" s="1" t="str">
        <f t="shared" si="305"/>
        <v/>
      </c>
    </row>
    <row r="21556" spans="15:15" x14ac:dyDescent="0.2">
      <c r="O21556" s="1" t="str">
        <f t="shared" si="305"/>
        <v/>
      </c>
    </row>
    <row r="21557" spans="15:15" x14ac:dyDescent="0.2">
      <c r="O21557" s="1" t="str">
        <f t="shared" si="305"/>
        <v/>
      </c>
    </row>
    <row r="21558" spans="15:15" x14ac:dyDescent="0.2">
      <c r="O21558" s="1" t="str">
        <f t="shared" si="305"/>
        <v/>
      </c>
    </row>
    <row r="21559" spans="15:15" x14ac:dyDescent="0.2">
      <c r="O21559" s="1" t="str">
        <f t="shared" si="305"/>
        <v/>
      </c>
    </row>
    <row r="21560" spans="15:15" x14ac:dyDescent="0.2">
      <c r="O21560" s="1" t="str">
        <f t="shared" si="305"/>
        <v/>
      </c>
    </row>
    <row r="21561" spans="15:15" x14ac:dyDescent="0.2">
      <c r="O21561" s="1" t="str">
        <f t="shared" si="305"/>
        <v/>
      </c>
    </row>
    <row r="21562" spans="15:15" x14ac:dyDescent="0.2">
      <c r="O21562" s="1" t="str">
        <f t="shared" si="305"/>
        <v/>
      </c>
    </row>
    <row r="21563" spans="15:15" x14ac:dyDescent="0.2">
      <c r="O21563" s="1" t="str">
        <f t="shared" si="305"/>
        <v/>
      </c>
    </row>
    <row r="21564" spans="15:15" x14ac:dyDescent="0.2">
      <c r="O21564" s="1" t="str">
        <f t="shared" si="305"/>
        <v/>
      </c>
    </row>
    <row r="21565" spans="15:15" x14ac:dyDescent="0.2">
      <c r="O21565" s="1" t="str">
        <f t="shared" si="305"/>
        <v/>
      </c>
    </row>
    <row r="21566" spans="15:15" x14ac:dyDescent="0.2">
      <c r="O21566" s="1" t="str">
        <f t="shared" si="305"/>
        <v/>
      </c>
    </row>
    <row r="21567" spans="15:15" x14ac:dyDescent="0.2">
      <c r="O21567" s="1" t="str">
        <f t="shared" si="305"/>
        <v/>
      </c>
    </row>
    <row r="21568" spans="15:15" x14ac:dyDescent="0.2">
      <c r="O21568" s="1" t="str">
        <f t="shared" si="305"/>
        <v/>
      </c>
    </row>
    <row r="21569" spans="15:15" x14ac:dyDescent="0.2">
      <c r="O21569" s="1" t="str">
        <f t="shared" si="305"/>
        <v/>
      </c>
    </row>
    <row r="21570" spans="15:15" x14ac:dyDescent="0.2">
      <c r="O21570" s="1" t="str">
        <f t="shared" ref="O21570:O21633" si="306">IF(ABS(H21570-G21570) &gt; (H21570*0.1), "X", "")</f>
        <v/>
      </c>
    </row>
    <row r="21571" spans="15:15" x14ac:dyDescent="0.2">
      <c r="O21571" s="1" t="str">
        <f t="shared" si="306"/>
        <v/>
      </c>
    </row>
    <row r="21572" spans="15:15" x14ac:dyDescent="0.2">
      <c r="O21572" s="1" t="str">
        <f t="shared" si="306"/>
        <v/>
      </c>
    </row>
    <row r="21573" spans="15:15" x14ac:dyDescent="0.2">
      <c r="O21573" s="1" t="str">
        <f t="shared" si="306"/>
        <v/>
      </c>
    </row>
    <row r="21574" spans="15:15" x14ac:dyDescent="0.2">
      <c r="O21574" s="1" t="str">
        <f t="shared" si="306"/>
        <v/>
      </c>
    </row>
    <row r="21575" spans="15:15" x14ac:dyDescent="0.2">
      <c r="O21575" s="1" t="str">
        <f t="shared" si="306"/>
        <v/>
      </c>
    </row>
    <row r="21576" spans="15:15" x14ac:dyDescent="0.2">
      <c r="O21576" s="1" t="str">
        <f t="shared" si="306"/>
        <v/>
      </c>
    </row>
    <row r="21577" spans="15:15" x14ac:dyDescent="0.2">
      <c r="O21577" s="1" t="str">
        <f t="shared" si="306"/>
        <v/>
      </c>
    </row>
    <row r="21578" spans="15:15" x14ac:dyDescent="0.2">
      <c r="O21578" s="1" t="str">
        <f t="shared" si="306"/>
        <v/>
      </c>
    </row>
    <row r="21579" spans="15:15" x14ac:dyDescent="0.2">
      <c r="O21579" s="1" t="str">
        <f t="shared" si="306"/>
        <v/>
      </c>
    </row>
    <row r="21580" spans="15:15" x14ac:dyDescent="0.2">
      <c r="O21580" s="1" t="str">
        <f t="shared" si="306"/>
        <v/>
      </c>
    </row>
    <row r="21581" spans="15:15" x14ac:dyDescent="0.2">
      <c r="O21581" s="1" t="str">
        <f t="shared" si="306"/>
        <v/>
      </c>
    </row>
    <row r="21582" spans="15:15" x14ac:dyDescent="0.2">
      <c r="O21582" s="1" t="str">
        <f t="shared" si="306"/>
        <v/>
      </c>
    </row>
    <row r="21583" spans="15:15" x14ac:dyDescent="0.2">
      <c r="O21583" s="1" t="str">
        <f t="shared" si="306"/>
        <v/>
      </c>
    </row>
    <row r="21584" spans="15:15" x14ac:dyDescent="0.2">
      <c r="O21584" s="1" t="str">
        <f t="shared" si="306"/>
        <v/>
      </c>
    </row>
    <row r="21585" spans="15:15" x14ac:dyDescent="0.2">
      <c r="O21585" s="1" t="str">
        <f t="shared" si="306"/>
        <v/>
      </c>
    </row>
    <row r="21586" spans="15:15" x14ac:dyDescent="0.2">
      <c r="O21586" s="1" t="str">
        <f t="shared" si="306"/>
        <v/>
      </c>
    </row>
    <row r="21587" spans="15:15" x14ac:dyDescent="0.2">
      <c r="O21587" s="1" t="str">
        <f t="shared" si="306"/>
        <v/>
      </c>
    </row>
    <row r="21588" spans="15:15" x14ac:dyDescent="0.2">
      <c r="O21588" s="1" t="str">
        <f t="shared" si="306"/>
        <v/>
      </c>
    </row>
    <row r="21589" spans="15:15" x14ac:dyDescent="0.2">
      <c r="O21589" s="1" t="str">
        <f t="shared" si="306"/>
        <v/>
      </c>
    </row>
    <row r="21590" spans="15:15" x14ac:dyDescent="0.2">
      <c r="O21590" s="1" t="str">
        <f t="shared" si="306"/>
        <v/>
      </c>
    </row>
    <row r="21591" spans="15:15" x14ac:dyDescent="0.2">
      <c r="O21591" s="1" t="str">
        <f t="shared" si="306"/>
        <v/>
      </c>
    </row>
    <row r="21592" spans="15:15" x14ac:dyDescent="0.2">
      <c r="O21592" s="1" t="str">
        <f t="shared" si="306"/>
        <v/>
      </c>
    </row>
    <row r="21593" spans="15:15" x14ac:dyDescent="0.2">
      <c r="O21593" s="1" t="str">
        <f t="shared" si="306"/>
        <v/>
      </c>
    </row>
    <row r="21594" spans="15:15" x14ac:dyDescent="0.2">
      <c r="O21594" s="1" t="str">
        <f t="shared" si="306"/>
        <v/>
      </c>
    </row>
    <row r="21595" spans="15:15" x14ac:dyDescent="0.2">
      <c r="O21595" s="1" t="str">
        <f t="shared" si="306"/>
        <v/>
      </c>
    </row>
    <row r="21596" spans="15:15" x14ac:dyDescent="0.2">
      <c r="O21596" s="1" t="str">
        <f t="shared" si="306"/>
        <v/>
      </c>
    </row>
    <row r="21597" spans="15:15" x14ac:dyDescent="0.2">
      <c r="O21597" s="1" t="str">
        <f t="shared" si="306"/>
        <v/>
      </c>
    </row>
    <row r="21598" spans="15:15" x14ac:dyDescent="0.2">
      <c r="O21598" s="1" t="str">
        <f t="shared" si="306"/>
        <v/>
      </c>
    </row>
    <row r="21599" spans="15:15" x14ac:dyDescent="0.2">
      <c r="O21599" s="1" t="str">
        <f t="shared" si="306"/>
        <v/>
      </c>
    </row>
    <row r="21600" spans="15:15" x14ac:dyDescent="0.2">
      <c r="O21600" s="1" t="str">
        <f t="shared" si="306"/>
        <v/>
      </c>
    </row>
    <row r="21601" spans="15:15" x14ac:dyDescent="0.2">
      <c r="O21601" s="1" t="str">
        <f t="shared" si="306"/>
        <v/>
      </c>
    </row>
    <row r="21602" spans="15:15" x14ac:dyDescent="0.2">
      <c r="O21602" s="1" t="str">
        <f t="shared" si="306"/>
        <v/>
      </c>
    </row>
    <row r="21603" spans="15:15" x14ac:dyDescent="0.2">
      <c r="O21603" s="1" t="str">
        <f t="shared" si="306"/>
        <v/>
      </c>
    </row>
    <row r="21604" spans="15:15" x14ac:dyDescent="0.2">
      <c r="O21604" s="1" t="str">
        <f t="shared" si="306"/>
        <v/>
      </c>
    </row>
    <row r="21605" spans="15:15" x14ac:dyDescent="0.2">
      <c r="O21605" s="1" t="str">
        <f t="shared" si="306"/>
        <v/>
      </c>
    </row>
    <row r="21606" spans="15:15" x14ac:dyDescent="0.2">
      <c r="O21606" s="1" t="str">
        <f t="shared" si="306"/>
        <v/>
      </c>
    </row>
    <row r="21607" spans="15:15" x14ac:dyDescent="0.2">
      <c r="O21607" s="1" t="str">
        <f t="shared" si="306"/>
        <v/>
      </c>
    </row>
    <row r="21608" spans="15:15" x14ac:dyDescent="0.2">
      <c r="O21608" s="1" t="str">
        <f t="shared" si="306"/>
        <v/>
      </c>
    </row>
    <row r="21609" spans="15:15" x14ac:dyDescent="0.2">
      <c r="O21609" s="1" t="str">
        <f t="shared" si="306"/>
        <v/>
      </c>
    </row>
    <row r="21610" spans="15:15" x14ac:dyDescent="0.2">
      <c r="O21610" s="1" t="str">
        <f t="shared" si="306"/>
        <v/>
      </c>
    </row>
    <row r="21611" spans="15:15" x14ac:dyDescent="0.2">
      <c r="O21611" s="1" t="str">
        <f t="shared" si="306"/>
        <v/>
      </c>
    </row>
    <row r="21612" spans="15:15" x14ac:dyDescent="0.2">
      <c r="O21612" s="1" t="str">
        <f t="shared" si="306"/>
        <v/>
      </c>
    </row>
    <row r="21613" spans="15:15" x14ac:dyDescent="0.2">
      <c r="O21613" s="1" t="str">
        <f t="shared" si="306"/>
        <v/>
      </c>
    </row>
    <row r="21614" spans="15:15" x14ac:dyDescent="0.2">
      <c r="O21614" s="1" t="str">
        <f t="shared" si="306"/>
        <v/>
      </c>
    </row>
    <row r="21615" spans="15:15" x14ac:dyDescent="0.2">
      <c r="O21615" s="1" t="str">
        <f t="shared" si="306"/>
        <v/>
      </c>
    </row>
    <row r="21616" spans="15:15" x14ac:dyDescent="0.2">
      <c r="O21616" s="1" t="str">
        <f t="shared" si="306"/>
        <v/>
      </c>
    </row>
    <row r="21617" spans="15:15" x14ac:dyDescent="0.2">
      <c r="O21617" s="1" t="str">
        <f t="shared" si="306"/>
        <v/>
      </c>
    </row>
    <row r="21618" spans="15:15" x14ac:dyDescent="0.2">
      <c r="O21618" s="1" t="str">
        <f t="shared" si="306"/>
        <v/>
      </c>
    </row>
    <row r="21619" spans="15:15" x14ac:dyDescent="0.2">
      <c r="O21619" s="1" t="str">
        <f t="shared" si="306"/>
        <v/>
      </c>
    </row>
    <row r="21620" spans="15:15" x14ac:dyDescent="0.2">
      <c r="O21620" s="1" t="str">
        <f t="shared" si="306"/>
        <v/>
      </c>
    </row>
    <row r="21621" spans="15:15" x14ac:dyDescent="0.2">
      <c r="O21621" s="1" t="str">
        <f t="shared" si="306"/>
        <v/>
      </c>
    </row>
    <row r="21622" spans="15:15" x14ac:dyDescent="0.2">
      <c r="O21622" s="1" t="str">
        <f t="shared" si="306"/>
        <v/>
      </c>
    </row>
    <row r="21623" spans="15:15" x14ac:dyDescent="0.2">
      <c r="O21623" s="1" t="str">
        <f t="shared" si="306"/>
        <v/>
      </c>
    </row>
    <row r="21624" spans="15:15" x14ac:dyDescent="0.2">
      <c r="O21624" s="1" t="str">
        <f t="shared" si="306"/>
        <v/>
      </c>
    </row>
    <row r="21625" spans="15:15" x14ac:dyDescent="0.2">
      <c r="O21625" s="1" t="str">
        <f t="shared" si="306"/>
        <v/>
      </c>
    </row>
    <row r="21626" spans="15:15" x14ac:dyDescent="0.2">
      <c r="O21626" s="1" t="str">
        <f t="shared" si="306"/>
        <v/>
      </c>
    </row>
    <row r="21627" spans="15:15" x14ac:dyDescent="0.2">
      <c r="O21627" s="1" t="str">
        <f t="shared" si="306"/>
        <v/>
      </c>
    </row>
    <row r="21628" spans="15:15" x14ac:dyDescent="0.2">
      <c r="O21628" s="1" t="str">
        <f t="shared" si="306"/>
        <v/>
      </c>
    </row>
    <row r="21629" spans="15:15" x14ac:dyDescent="0.2">
      <c r="O21629" s="1" t="str">
        <f t="shared" si="306"/>
        <v/>
      </c>
    </row>
    <row r="21630" spans="15:15" x14ac:dyDescent="0.2">
      <c r="O21630" s="1" t="str">
        <f t="shared" si="306"/>
        <v/>
      </c>
    </row>
    <row r="21631" spans="15:15" x14ac:dyDescent="0.2">
      <c r="O21631" s="1" t="str">
        <f t="shared" si="306"/>
        <v/>
      </c>
    </row>
    <row r="21632" spans="15:15" x14ac:dyDescent="0.2">
      <c r="O21632" s="1" t="str">
        <f t="shared" si="306"/>
        <v/>
      </c>
    </row>
    <row r="21633" spans="15:15" x14ac:dyDescent="0.2">
      <c r="O21633" s="1" t="str">
        <f t="shared" si="306"/>
        <v/>
      </c>
    </row>
    <row r="21634" spans="15:15" x14ac:dyDescent="0.2">
      <c r="O21634" s="1" t="str">
        <f t="shared" ref="O21634:O21697" si="307">IF(ABS(H21634-G21634) &gt; (H21634*0.1), "X", "")</f>
        <v/>
      </c>
    </row>
    <row r="21635" spans="15:15" x14ac:dyDescent="0.2">
      <c r="O21635" s="1" t="str">
        <f t="shared" si="307"/>
        <v/>
      </c>
    </row>
    <row r="21636" spans="15:15" x14ac:dyDescent="0.2">
      <c r="O21636" s="1" t="str">
        <f t="shared" si="307"/>
        <v/>
      </c>
    </row>
    <row r="21637" spans="15:15" x14ac:dyDescent="0.2">
      <c r="O21637" s="1" t="str">
        <f t="shared" si="307"/>
        <v/>
      </c>
    </row>
    <row r="21638" spans="15:15" x14ac:dyDescent="0.2">
      <c r="O21638" s="1" t="str">
        <f t="shared" si="307"/>
        <v/>
      </c>
    </row>
    <row r="21639" spans="15:15" x14ac:dyDescent="0.2">
      <c r="O21639" s="1" t="str">
        <f t="shared" si="307"/>
        <v/>
      </c>
    </row>
    <row r="21640" spans="15:15" x14ac:dyDescent="0.2">
      <c r="O21640" s="1" t="str">
        <f t="shared" si="307"/>
        <v/>
      </c>
    </row>
    <row r="21641" spans="15:15" x14ac:dyDescent="0.2">
      <c r="O21641" s="1" t="str">
        <f t="shared" si="307"/>
        <v/>
      </c>
    </row>
    <row r="21642" spans="15:15" x14ac:dyDescent="0.2">
      <c r="O21642" s="1" t="str">
        <f t="shared" si="307"/>
        <v/>
      </c>
    </row>
    <row r="21643" spans="15:15" x14ac:dyDescent="0.2">
      <c r="O21643" s="1" t="str">
        <f t="shared" si="307"/>
        <v/>
      </c>
    </row>
    <row r="21644" spans="15:15" x14ac:dyDescent="0.2">
      <c r="O21644" s="1" t="str">
        <f t="shared" si="307"/>
        <v/>
      </c>
    </row>
    <row r="21645" spans="15:15" x14ac:dyDescent="0.2">
      <c r="O21645" s="1" t="str">
        <f t="shared" si="307"/>
        <v/>
      </c>
    </row>
    <row r="21646" spans="15:15" x14ac:dyDescent="0.2">
      <c r="O21646" s="1" t="str">
        <f t="shared" si="307"/>
        <v/>
      </c>
    </row>
    <row r="21647" spans="15:15" x14ac:dyDescent="0.2">
      <c r="O21647" s="1" t="str">
        <f t="shared" si="307"/>
        <v/>
      </c>
    </row>
    <row r="21648" spans="15:15" x14ac:dyDescent="0.2">
      <c r="O21648" s="1" t="str">
        <f t="shared" si="307"/>
        <v/>
      </c>
    </row>
    <row r="21649" spans="15:15" x14ac:dyDescent="0.2">
      <c r="O21649" s="1" t="str">
        <f t="shared" si="307"/>
        <v/>
      </c>
    </row>
    <row r="21650" spans="15:15" x14ac:dyDescent="0.2">
      <c r="O21650" s="1" t="str">
        <f t="shared" si="307"/>
        <v/>
      </c>
    </row>
    <row r="21651" spans="15:15" x14ac:dyDescent="0.2">
      <c r="O21651" s="1" t="str">
        <f t="shared" si="307"/>
        <v/>
      </c>
    </row>
    <row r="21652" spans="15:15" x14ac:dyDescent="0.2">
      <c r="O21652" s="1" t="str">
        <f t="shared" si="307"/>
        <v/>
      </c>
    </row>
    <row r="21653" spans="15:15" x14ac:dyDescent="0.2">
      <c r="O21653" s="1" t="str">
        <f t="shared" si="307"/>
        <v/>
      </c>
    </row>
    <row r="21654" spans="15:15" x14ac:dyDescent="0.2">
      <c r="O21654" s="1" t="str">
        <f t="shared" si="307"/>
        <v/>
      </c>
    </row>
    <row r="21655" spans="15:15" x14ac:dyDescent="0.2">
      <c r="O21655" s="1" t="str">
        <f t="shared" si="307"/>
        <v/>
      </c>
    </row>
    <row r="21656" spans="15:15" x14ac:dyDescent="0.2">
      <c r="O21656" s="1" t="str">
        <f t="shared" si="307"/>
        <v/>
      </c>
    </row>
    <row r="21657" spans="15:15" x14ac:dyDescent="0.2">
      <c r="O21657" s="1" t="str">
        <f t="shared" si="307"/>
        <v/>
      </c>
    </row>
    <row r="21658" spans="15:15" x14ac:dyDescent="0.2">
      <c r="O21658" s="1" t="str">
        <f t="shared" si="307"/>
        <v/>
      </c>
    </row>
    <row r="21659" spans="15:15" x14ac:dyDescent="0.2">
      <c r="O21659" s="1" t="str">
        <f t="shared" si="307"/>
        <v/>
      </c>
    </row>
    <row r="21660" spans="15:15" x14ac:dyDescent="0.2">
      <c r="O21660" s="1" t="str">
        <f t="shared" si="307"/>
        <v/>
      </c>
    </row>
    <row r="21661" spans="15:15" x14ac:dyDescent="0.2">
      <c r="O21661" s="1" t="str">
        <f t="shared" si="307"/>
        <v/>
      </c>
    </row>
    <row r="21662" spans="15:15" x14ac:dyDescent="0.2">
      <c r="O21662" s="1" t="str">
        <f t="shared" si="307"/>
        <v/>
      </c>
    </row>
    <row r="21663" spans="15:15" x14ac:dyDescent="0.2">
      <c r="O21663" s="1" t="str">
        <f t="shared" si="307"/>
        <v/>
      </c>
    </row>
    <row r="21664" spans="15:15" x14ac:dyDescent="0.2">
      <c r="O21664" s="1" t="str">
        <f t="shared" si="307"/>
        <v/>
      </c>
    </row>
    <row r="21665" spans="15:15" x14ac:dyDescent="0.2">
      <c r="O21665" s="1" t="str">
        <f t="shared" si="307"/>
        <v/>
      </c>
    </row>
    <row r="21666" spans="15:15" x14ac:dyDescent="0.2">
      <c r="O21666" s="1" t="str">
        <f t="shared" si="307"/>
        <v/>
      </c>
    </row>
    <row r="21667" spans="15:15" x14ac:dyDescent="0.2">
      <c r="O21667" s="1" t="str">
        <f t="shared" si="307"/>
        <v/>
      </c>
    </row>
    <row r="21668" spans="15:15" x14ac:dyDescent="0.2">
      <c r="O21668" s="1" t="str">
        <f t="shared" si="307"/>
        <v/>
      </c>
    </row>
    <row r="21669" spans="15:15" x14ac:dyDescent="0.2">
      <c r="O21669" s="1" t="str">
        <f t="shared" si="307"/>
        <v/>
      </c>
    </row>
    <row r="21670" spans="15:15" x14ac:dyDescent="0.2">
      <c r="O21670" s="1" t="str">
        <f t="shared" si="307"/>
        <v/>
      </c>
    </row>
    <row r="21671" spans="15:15" x14ac:dyDescent="0.2">
      <c r="O21671" s="1" t="str">
        <f t="shared" si="307"/>
        <v/>
      </c>
    </row>
    <row r="21672" spans="15:15" x14ac:dyDescent="0.2">
      <c r="O21672" s="1" t="str">
        <f t="shared" si="307"/>
        <v/>
      </c>
    </row>
    <row r="21673" spans="15:15" x14ac:dyDescent="0.2">
      <c r="O21673" s="1" t="str">
        <f t="shared" si="307"/>
        <v/>
      </c>
    </row>
    <row r="21674" spans="15:15" x14ac:dyDescent="0.2">
      <c r="O21674" s="1" t="str">
        <f t="shared" si="307"/>
        <v/>
      </c>
    </row>
    <row r="21675" spans="15:15" x14ac:dyDescent="0.2">
      <c r="O21675" s="1" t="str">
        <f t="shared" si="307"/>
        <v/>
      </c>
    </row>
    <row r="21676" spans="15:15" x14ac:dyDescent="0.2">
      <c r="O21676" s="1" t="str">
        <f t="shared" si="307"/>
        <v/>
      </c>
    </row>
    <row r="21677" spans="15:15" x14ac:dyDescent="0.2">
      <c r="O21677" s="1" t="str">
        <f t="shared" si="307"/>
        <v/>
      </c>
    </row>
    <row r="21678" spans="15:15" x14ac:dyDescent="0.2">
      <c r="O21678" s="1" t="str">
        <f t="shared" si="307"/>
        <v/>
      </c>
    </row>
    <row r="21679" spans="15:15" x14ac:dyDescent="0.2">
      <c r="O21679" s="1" t="str">
        <f t="shared" si="307"/>
        <v/>
      </c>
    </row>
    <row r="21680" spans="15:15" x14ac:dyDescent="0.2">
      <c r="O21680" s="1" t="str">
        <f t="shared" si="307"/>
        <v/>
      </c>
    </row>
    <row r="21681" spans="15:15" x14ac:dyDescent="0.2">
      <c r="O21681" s="1" t="str">
        <f t="shared" si="307"/>
        <v/>
      </c>
    </row>
    <row r="21682" spans="15:15" x14ac:dyDescent="0.2">
      <c r="O21682" s="1" t="str">
        <f t="shared" si="307"/>
        <v/>
      </c>
    </row>
    <row r="21683" spans="15:15" x14ac:dyDescent="0.2">
      <c r="O21683" s="1" t="str">
        <f t="shared" si="307"/>
        <v/>
      </c>
    </row>
    <row r="21684" spans="15:15" x14ac:dyDescent="0.2">
      <c r="O21684" s="1" t="str">
        <f t="shared" si="307"/>
        <v/>
      </c>
    </row>
    <row r="21685" spans="15:15" x14ac:dyDescent="0.2">
      <c r="O21685" s="1" t="str">
        <f t="shared" si="307"/>
        <v/>
      </c>
    </row>
    <row r="21686" spans="15:15" x14ac:dyDescent="0.2">
      <c r="O21686" s="1" t="str">
        <f t="shared" si="307"/>
        <v/>
      </c>
    </row>
    <row r="21687" spans="15:15" x14ac:dyDescent="0.2">
      <c r="O21687" s="1" t="str">
        <f t="shared" si="307"/>
        <v/>
      </c>
    </row>
    <row r="21688" spans="15:15" x14ac:dyDescent="0.2">
      <c r="O21688" s="1" t="str">
        <f t="shared" si="307"/>
        <v/>
      </c>
    </row>
    <row r="21689" spans="15:15" x14ac:dyDescent="0.2">
      <c r="O21689" s="1" t="str">
        <f t="shared" si="307"/>
        <v/>
      </c>
    </row>
    <row r="21690" spans="15:15" x14ac:dyDescent="0.2">
      <c r="O21690" s="1" t="str">
        <f t="shared" si="307"/>
        <v/>
      </c>
    </row>
    <row r="21691" spans="15:15" x14ac:dyDescent="0.2">
      <c r="O21691" s="1" t="str">
        <f t="shared" si="307"/>
        <v/>
      </c>
    </row>
    <row r="21692" spans="15:15" x14ac:dyDescent="0.2">
      <c r="O21692" s="1" t="str">
        <f t="shared" si="307"/>
        <v/>
      </c>
    </row>
    <row r="21693" spans="15:15" x14ac:dyDescent="0.2">
      <c r="O21693" s="1" t="str">
        <f t="shared" si="307"/>
        <v/>
      </c>
    </row>
    <row r="21694" spans="15:15" x14ac:dyDescent="0.2">
      <c r="O21694" s="1" t="str">
        <f t="shared" si="307"/>
        <v/>
      </c>
    </row>
    <row r="21695" spans="15:15" x14ac:dyDescent="0.2">
      <c r="O21695" s="1" t="str">
        <f t="shared" si="307"/>
        <v/>
      </c>
    </row>
    <row r="21696" spans="15:15" x14ac:dyDescent="0.2">
      <c r="O21696" s="1" t="str">
        <f t="shared" si="307"/>
        <v/>
      </c>
    </row>
    <row r="21697" spans="15:15" x14ac:dyDescent="0.2">
      <c r="O21697" s="1" t="str">
        <f t="shared" si="307"/>
        <v/>
      </c>
    </row>
    <row r="21698" spans="15:15" x14ac:dyDescent="0.2">
      <c r="O21698" s="1" t="str">
        <f t="shared" ref="O21698:O21761" si="308">IF(ABS(H21698-G21698) &gt; (H21698*0.1), "X", "")</f>
        <v/>
      </c>
    </row>
    <row r="21699" spans="15:15" x14ac:dyDescent="0.2">
      <c r="O21699" s="1" t="str">
        <f t="shared" si="308"/>
        <v/>
      </c>
    </row>
    <row r="21700" spans="15:15" x14ac:dyDescent="0.2">
      <c r="O21700" s="1" t="str">
        <f t="shared" si="308"/>
        <v/>
      </c>
    </row>
    <row r="21701" spans="15:15" x14ac:dyDescent="0.2">
      <c r="O21701" s="1" t="str">
        <f t="shared" si="308"/>
        <v/>
      </c>
    </row>
    <row r="21702" spans="15:15" x14ac:dyDescent="0.2">
      <c r="O21702" s="1" t="str">
        <f t="shared" si="308"/>
        <v/>
      </c>
    </row>
    <row r="21703" spans="15:15" x14ac:dyDescent="0.2">
      <c r="O21703" s="1" t="str">
        <f t="shared" si="308"/>
        <v/>
      </c>
    </row>
    <row r="21704" spans="15:15" x14ac:dyDescent="0.2">
      <c r="O21704" s="1" t="str">
        <f t="shared" si="308"/>
        <v/>
      </c>
    </row>
    <row r="21705" spans="15:15" x14ac:dyDescent="0.2">
      <c r="O21705" s="1" t="str">
        <f t="shared" si="308"/>
        <v/>
      </c>
    </row>
    <row r="21706" spans="15:15" x14ac:dyDescent="0.2">
      <c r="O21706" s="1" t="str">
        <f t="shared" si="308"/>
        <v/>
      </c>
    </row>
    <row r="21707" spans="15:15" x14ac:dyDescent="0.2">
      <c r="O21707" s="1" t="str">
        <f t="shared" si="308"/>
        <v/>
      </c>
    </row>
    <row r="21708" spans="15:15" x14ac:dyDescent="0.2">
      <c r="O21708" s="1" t="str">
        <f t="shared" si="308"/>
        <v/>
      </c>
    </row>
    <row r="21709" spans="15:15" x14ac:dyDescent="0.2">
      <c r="O21709" s="1" t="str">
        <f t="shared" si="308"/>
        <v/>
      </c>
    </row>
    <row r="21710" spans="15:15" x14ac:dyDescent="0.2">
      <c r="O21710" s="1" t="str">
        <f t="shared" si="308"/>
        <v/>
      </c>
    </row>
    <row r="21711" spans="15:15" x14ac:dyDescent="0.2">
      <c r="O21711" s="1" t="str">
        <f t="shared" si="308"/>
        <v/>
      </c>
    </row>
    <row r="21712" spans="15:15" x14ac:dyDescent="0.2">
      <c r="O21712" s="1" t="str">
        <f t="shared" si="308"/>
        <v/>
      </c>
    </row>
    <row r="21713" spans="15:15" x14ac:dyDescent="0.2">
      <c r="O21713" s="1" t="str">
        <f t="shared" si="308"/>
        <v/>
      </c>
    </row>
    <row r="21714" spans="15:15" x14ac:dyDescent="0.2">
      <c r="O21714" s="1" t="str">
        <f t="shared" si="308"/>
        <v/>
      </c>
    </row>
    <row r="21715" spans="15:15" x14ac:dyDescent="0.2">
      <c r="O21715" s="1" t="str">
        <f t="shared" si="308"/>
        <v/>
      </c>
    </row>
    <row r="21716" spans="15:15" x14ac:dyDescent="0.2">
      <c r="O21716" s="1" t="str">
        <f t="shared" si="308"/>
        <v/>
      </c>
    </row>
    <row r="21717" spans="15:15" x14ac:dyDescent="0.2">
      <c r="O21717" s="1" t="str">
        <f t="shared" si="308"/>
        <v/>
      </c>
    </row>
    <row r="21718" spans="15:15" x14ac:dyDescent="0.2">
      <c r="O21718" s="1" t="str">
        <f t="shared" si="308"/>
        <v/>
      </c>
    </row>
    <row r="21719" spans="15:15" x14ac:dyDescent="0.2">
      <c r="O21719" s="1" t="str">
        <f t="shared" si="308"/>
        <v/>
      </c>
    </row>
    <row r="21720" spans="15:15" x14ac:dyDescent="0.2">
      <c r="O21720" s="1" t="str">
        <f t="shared" si="308"/>
        <v/>
      </c>
    </row>
    <row r="21721" spans="15:15" x14ac:dyDescent="0.2">
      <c r="O21721" s="1" t="str">
        <f t="shared" si="308"/>
        <v/>
      </c>
    </row>
    <row r="21722" spans="15:15" x14ac:dyDescent="0.2">
      <c r="O21722" s="1" t="str">
        <f t="shared" si="308"/>
        <v/>
      </c>
    </row>
    <row r="21723" spans="15:15" x14ac:dyDescent="0.2">
      <c r="O21723" s="1" t="str">
        <f t="shared" si="308"/>
        <v/>
      </c>
    </row>
    <row r="21724" spans="15:15" x14ac:dyDescent="0.2">
      <c r="O21724" s="1" t="str">
        <f t="shared" si="308"/>
        <v/>
      </c>
    </row>
    <row r="21725" spans="15:15" x14ac:dyDescent="0.2">
      <c r="O21725" s="1" t="str">
        <f t="shared" si="308"/>
        <v/>
      </c>
    </row>
    <row r="21726" spans="15:15" x14ac:dyDescent="0.2">
      <c r="O21726" s="1" t="str">
        <f t="shared" si="308"/>
        <v/>
      </c>
    </row>
    <row r="21727" spans="15:15" x14ac:dyDescent="0.2">
      <c r="O21727" s="1" t="str">
        <f t="shared" si="308"/>
        <v/>
      </c>
    </row>
    <row r="21728" spans="15:15" x14ac:dyDescent="0.2">
      <c r="O21728" s="1" t="str">
        <f t="shared" si="308"/>
        <v/>
      </c>
    </row>
    <row r="21729" spans="15:15" x14ac:dyDescent="0.2">
      <c r="O21729" s="1" t="str">
        <f t="shared" si="308"/>
        <v/>
      </c>
    </row>
    <row r="21730" spans="15:15" x14ac:dyDescent="0.2">
      <c r="O21730" s="1" t="str">
        <f t="shared" si="308"/>
        <v/>
      </c>
    </row>
    <row r="21731" spans="15:15" x14ac:dyDescent="0.2">
      <c r="O21731" s="1" t="str">
        <f t="shared" si="308"/>
        <v/>
      </c>
    </row>
    <row r="21732" spans="15:15" x14ac:dyDescent="0.2">
      <c r="O21732" s="1" t="str">
        <f t="shared" si="308"/>
        <v/>
      </c>
    </row>
    <row r="21733" spans="15:15" x14ac:dyDescent="0.2">
      <c r="O21733" s="1" t="str">
        <f t="shared" si="308"/>
        <v/>
      </c>
    </row>
    <row r="21734" spans="15:15" x14ac:dyDescent="0.2">
      <c r="O21734" s="1" t="str">
        <f t="shared" si="308"/>
        <v/>
      </c>
    </row>
    <row r="21735" spans="15:15" x14ac:dyDescent="0.2">
      <c r="O21735" s="1" t="str">
        <f t="shared" si="308"/>
        <v/>
      </c>
    </row>
    <row r="21736" spans="15:15" x14ac:dyDescent="0.2">
      <c r="O21736" s="1" t="str">
        <f t="shared" si="308"/>
        <v/>
      </c>
    </row>
    <row r="21737" spans="15:15" x14ac:dyDescent="0.2">
      <c r="O21737" s="1" t="str">
        <f t="shared" si="308"/>
        <v/>
      </c>
    </row>
    <row r="21738" spans="15:15" x14ac:dyDescent="0.2">
      <c r="O21738" s="1" t="str">
        <f t="shared" si="308"/>
        <v/>
      </c>
    </row>
    <row r="21739" spans="15:15" x14ac:dyDescent="0.2">
      <c r="O21739" s="1" t="str">
        <f t="shared" si="308"/>
        <v/>
      </c>
    </row>
    <row r="21740" spans="15:15" x14ac:dyDescent="0.2">
      <c r="O21740" s="1" t="str">
        <f t="shared" si="308"/>
        <v/>
      </c>
    </row>
    <row r="21741" spans="15:15" x14ac:dyDescent="0.2">
      <c r="O21741" s="1" t="str">
        <f t="shared" si="308"/>
        <v/>
      </c>
    </row>
    <row r="21742" spans="15:15" x14ac:dyDescent="0.2">
      <c r="O21742" s="1" t="str">
        <f t="shared" si="308"/>
        <v/>
      </c>
    </row>
    <row r="21743" spans="15:15" x14ac:dyDescent="0.2">
      <c r="O21743" s="1" t="str">
        <f t="shared" si="308"/>
        <v/>
      </c>
    </row>
    <row r="21744" spans="15:15" x14ac:dyDescent="0.2">
      <c r="O21744" s="1" t="str">
        <f t="shared" si="308"/>
        <v/>
      </c>
    </row>
    <row r="21745" spans="15:15" x14ac:dyDescent="0.2">
      <c r="O21745" s="1" t="str">
        <f t="shared" si="308"/>
        <v/>
      </c>
    </row>
    <row r="21746" spans="15:15" x14ac:dyDescent="0.2">
      <c r="O21746" s="1" t="str">
        <f t="shared" si="308"/>
        <v/>
      </c>
    </row>
    <row r="21747" spans="15:15" x14ac:dyDescent="0.2">
      <c r="O21747" s="1" t="str">
        <f t="shared" si="308"/>
        <v/>
      </c>
    </row>
    <row r="21748" spans="15:15" x14ac:dyDescent="0.2">
      <c r="O21748" s="1" t="str">
        <f t="shared" si="308"/>
        <v/>
      </c>
    </row>
    <row r="21749" spans="15:15" x14ac:dyDescent="0.2">
      <c r="O21749" s="1" t="str">
        <f t="shared" si="308"/>
        <v/>
      </c>
    </row>
    <row r="21750" spans="15:15" x14ac:dyDescent="0.2">
      <c r="O21750" s="1" t="str">
        <f t="shared" si="308"/>
        <v/>
      </c>
    </row>
    <row r="21751" spans="15:15" x14ac:dyDescent="0.2">
      <c r="O21751" s="1" t="str">
        <f t="shared" si="308"/>
        <v/>
      </c>
    </row>
    <row r="21752" spans="15:15" x14ac:dyDescent="0.2">
      <c r="O21752" s="1" t="str">
        <f t="shared" si="308"/>
        <v/>
      </c>
    </row>
    <row r="21753" spans="15:15" x14ac:dyDescent="0.2">
      <c r="O21753" s="1" t="str">
        <f t="shared" si="308"/>
        <v/>
      </c>
    </row>
    <row r="21754" spans="15:15" x14ac:dyDescent="0.2">
      <c r="O21754" s="1" t="str">
        <f t="shared" si="308"/>
        <v/>
      </c>
    </row>
    <row r="21755" spans="15:15" x14ac:dyDescent="0.2">
      <c r="O21755" s="1" t="str">
        <f t="shared" si="308"/>
        <v/>
      </c>
    </row>
    <row r="21756" spans="15:15" x14ac:dyDescent="0.2">
      <c r="O21756" s="1" t="str">
        <f t="shared" si="308"/>
        <v/>
      </c>
    </row>
    <row r="21757" spans="15:15" x14ac:dyDescent="0.2">
      <c r="O21757" s="1" t="str">
        <f t="shared" si="308"/>
        <v/>
      </c>
    </row>
    <row r="21758" spans="15:15" x14ac:dyDescent="0.2">
      <c r="O21758" s="1" t="str">
        <f t="shared" si="308"/>
        <v/>
      </c>
    </row>
    <row r="21759" spans="15:15" x14ac:dyDescent="0.2">
      <c r="O21759" s="1" t="str">
        <f t="shared" si="308"/>
        <v/>
      </c>
    </row>
    <row r="21760" spans="15:15" x14ac:dyDescent="0.2">
      <c r="O21760" s="1" t="str">
        <f t="shared" si="308"/>
        <v/>
      </c>
    </row>
    <row r="21761" spans="15:15" x14ac:dyDescent="0.2">
      <c r="O21761" s="1" t="str">
        <f t="shared" si="308"/>
        <v/>
      </c>
    </row>
    <row r="21762" spans="15:15" x14ac:dyDescent="0.2">
      <c r="O21762" s="1" t="str">
        <f t="shared" ref="O21762:O21825" si="309">IF(ABS(H21762-G21762) &gt; (H21762*0.1), "X", "")</f>
        <v/>
      </c>
    </row>
    <row r="21763" spans="15:15" x14ac:dyDescent="0.2">
      <c r="O21763" s="1" t="str">
        <f t="shared" si="309"/>
        <v/>
      </c>
    </row>
    <row r="21764" spans="15:15" x14ac:dyDescent="0.2">
      <c r="O21764" s="1" t="str">
        <f t="shared" si="309"/>
        <v/>
      </c>
    </row>
    <row r="21765" spans="15:15" x14ac:dyDescent="0.2">
      <c r="O21765" s="1" t="str">
        <f t="shared" si="309"/>
        <v/>
      </c>
    </row>
    <row r="21766" spans="15:15" x14ac:dyDescent="0.2">
      <c r="O21766" s="1" t="str">
        <f t="shared" si="309"/>
        <v/>
      </c>
    </row>
    <row r="21767" spans="15:15" x14ac:dyDescent="0.2">
      <c r="O21767" s="1" t="str">
        <f t="shared" si="309"/>
        <v/>
      </c>
    </row>
    <row r="21768" spans="15:15" x14ac:dyDescent="0.2">
      <c r="O21768" s="1" t="str">
        <f t="shared" si="309"/>
        <v/>
      </c>
    </row>
    <row r="21769" spans="15:15" x14ac:dyDescent="0.2">
      <c r="O21769" s="1" t="str">
        <f t="shared" si="309"/>
        <v/>
      </c>
    </row>
    <row r="21770" spans="15:15" x14ac:dyDescent="0.2">
      <c r="O21770" s="1" t="str">
        <f t="shared" si="309"/>
        <v/>
      </c>
    </row>
    <row r="21771" spans="15:15" x14ac:dyDescent="0.2">
      <c r="O21771" s="1" t="str">
        <f t="shared" si="309"/>
        <v/>
      </c>
    </row>
    <row r="21772" spans="15:15" x14ac:dyDescent="0.2">
      <c r="O21772" s="1" t="str">
        <f t="shared" si="309"/>
        <v/>
      </c>
    </row>
    <row r="21773" spans="15:15" x14ac:dyDescent="0.2">
      <c r="O21773" s="1" t="str">
        <f t="shared" si="309"/>
        <v/>
      </c>
    </row>
    <row r="21774" spans="15:15" x14ac:dyDescent="0.2">
      <c r="O21774" s="1" t="str">
        <f t="shared" si="309"/>
        <v/>
      </c>
    </row>
    <row r="21775" spans="15:15" x14ac:dyDescent="0.2">
      <c r="O21775" s="1" t="str">
        <f t="shared" si="309"/>
        <v/>
      </c>
    </row>
    <row r="21776" spans="15:15" x14ac:dyDescent="0.2">
      <c r="O21776" s="1" t="str">
        <f t="shared" si="309"/>
        <v/>
      </c>
    </row>
    <row r="21777" spans="15:15" x14ac:dyDescent="0.2">
      <c r="O21777" s="1" t="str">
        <f t="shared" si="309"/>
        <v/>
      </c>
    </row>
    <row r="21778" spans="15:15" x14ac:dyDescent="0.2">
      <c r="O21778" s="1" t="str">
        <f t="shared" si="309"/>
        <v/>
      </c>
    </row>
    <row r="21779" spans="15:15" x14ac:dyDescent="0.2">
      <c r="O21779" s="1" t="str">
        <f t="shared" si="309"/>
        <v/>
      </c>
    </row>
    <row r="21780" spans="15:15" x14ac:dyDescent="0.2">
      <c r="O21780" s="1" t="str">
        <f t="shared" si="309"/>
        <v/>
      </c>
    </row>
    <row r="21781" spans="15:15" x14ac:dyDescent="0.2">
      <c r="O21781" s="1" t="str">
        <f t="shared" si="309"/>
        <v/>
      </c>
    </row>
    <row r="21782" spans="15:15" x14ac:dyDescent="0.2">
      <c r="O21782" s="1" t="str">
        <f t="shared" si="309"/>
        <v/>
      </c>
    </row>
    <row r="21783" spans="15:15" x14ac:dyDescent="0.2">
      <c r="O21783" s="1" t="str">
        <f t="shared" si="309"/>
        <v/>
      </c>
    </row>
    <row r="21784" spans="15:15" x14ac:dyDescent="0.2">
      <c r="O21784" s="1" t="str">
        <f t="shared" si="309"/>
        <v/>
      </c>
    </row>
    <row r="21785" spans="15:15" x14ac:dyDescent="0.2">
      <c r="O21785" s="1" t="str">
        <f t="shared" si="309"/>
        <v/>
      </c>
    </row>
    <row r="21786" spans="15:15" x14ac:dyDescent="0.2">
      <c r="O21786" s="1" t="str">
        <f t="shared" si="309"/>
        <v/>
      </c>
    </row>
    <row r="21787" spans="15:15" x14ac:dyDescent="0.2">
      <c r="O21787" s="1" t="str">
        <f t="shared" si="309"/>
        <v/>
      </c>
    </row>
    <row r="21788" spans="15:15" x14ac:dyDescent="0.2">
      <c r="O21788" s="1" t="str">
        <f t="shared" si="309"/>
        <v/>
      </c>
    </row>
    <row r="21789" spans="15:15" x14ac:dyDescent="0.2">
      <c r="O21789" s="1" t="str">
        <f t="shared" si="309"/>
        <v/>
      </c>
    </row>
    <row r="21790" spans="15:15" x14ac:dyDescent="0.2">
      <c r="O21790" s="1" t="str">
        <f t="shared" si="309"/>
        <v/>
      </c>
    </row>
    <row r="21791" spans="15:15" x14ac:dyDescent="0.2">
      <c r="O21791" s="1" t="str">
        <f t="shared" si="309"/>
        <v/>
      </c>
    </row>
    <row r="21792" spans="15:15" x14ac:dyDescent="0.2">
      <c r="O21792" s="1" t="str">
        <f t="shared" si="309"/>
        <v/>
      </c>
    </row>
    <row r="21793" spans="15:15" x14ac:dyDescent="0.2">
      <c r="O21793" s="1" t="str">
        <f t="shared" si="309"/>
        <v/>
      </c>
    </row>
    <row r="21794" spans="15:15" x14ac:dyDescent="0.2">
      <c r="O21794" s="1" t="str">
        <f t="shared" si="309"/>
        <v/>
      </c>
    </row>
    <row r="21795" spans="15:15" x14ac:dyDescent="0.2">
      <c r="O21795" s="1" t="str">
        <f t="shared" si="309"/>
        <v/>
      </c>
    </row>
    <row r="21796" spans="15:15" x14ac:dyDescent="0.2">
      <c r="O21796" s="1" t="str">
        <f t="shared" si="309"/>
        <v/>
      </c>
    </row>
    <row r="21797" spans="15:15" x14ac:dyDescent="0.2">
      <c r="O21797" s="1" t="str">
        <f t="shared" si="309"/>
        <v/>
      </c>
    </row>
    <row r="21798" spans="15:15" x14ac:dyDescent="0.2">
      <c r="O21798" s="1" t="str">
        <f t="shared" si="309"/>
        <v/>
      </c>
    </row>
    <row r="21799" spans="15:15" x14ac:dyDescent="0.2">
      <c r="O21799" s="1" t="str">
        <f t="shared" si="309"/>
        <v/>
      </c>
    </row>
    <row r="21800" spans="15:15" x14ac:dyDescent="0.2">
      <c r="O21800" s="1" t="str">
        <f t="shared" si="309"/>
        <v/>
      </c>
    </row>
    <row r="21801" spans="15:15" x14ac:dyDescent="0.2">
      <c r="O21801" s="1" t="str">
        <f t="shared" si="309"/>
        <v/>
      </c>
    </row>
    <row r="21802" spans="15:15" x14ac:dyDescent="0.2">
      <c r="O21802" s="1" t="str">
        <f t="shared" si="309"/>
        <v/>
      </c>
    </row>
    <row r="21803" spans="15:15" x14ac:dyDescent="0.2">
      <c r="O21803" s="1" t="str">
        <f t="shared" si="309"/>
        <v/>
      </c>
    </row>
    <row r="21804" spans="15:15" x14ac:dyDescent="0.2">
      <c r="O21804" s="1" t="str">
        <f t="shared" si="309"/>
        <v/>
      </c>
    </row>
    <row r="21805" spans="15:15" x14ac:dyDescent="0.2">
      <c r="O21805" s="1" t="str">
        <f t="shared" si="309"/>
        <v/>
      </c>
    </row>
    <row r="21806" spans="15:15" x14ac:dyDescent="0.2">
      <c r="O21806" s="1" t="str">
        <f t="shared" si="309"/>
        <v/>
      </c>
    </row>
    <row r="21807" spans="15:15" x14ac:dyDescent="0.2">
      <c r="O21807" s="1" t="str">
        <f t="shared" si="309"/>
        <v/>
      </c>
    </row>
    <row r="21808" spans="15:15" x14ac:dyDescent="0.2">
      <c r="O21808" s="1" t="str">
        <f t="shared" si="309"/>
        <v/>
      </c>
    </row>
    <row r="21809" spans="15:15" x14ac:dyDescent="0.2">
      <c r="O21809" s="1" t="str">
        <f t="shared" si="309"/>
        <v/>
      </c>
    </row>
    <row r="21810" spans="15:15" x14ac:dyDescent="0.2">
      <c r="O21810" s="1" t="str">
        <f t="shared" si="309"/>
        <v/>
      </c>
    </row>
    <row r="21811" spans="15:15" x14ac:dyDescent="0.2">
      <c r="O21811" s="1" t="str">
        <f t="shared" si="309"/>
        <v/>
      </c>
    </row>
    <row r="21812" spans="15:15" x14ac:dyDescent="0.2">
      <c r="O21812" s="1" t="str">
        <f t="shared" si="309"/>
        <v/>
      </c>
    </row>
    <row r="21813" spans="15:15" x14ac:dyDescent="0.2">
      <c r="O21813" s="1" t="str">
        <f t="shared" si="309"/>
        <v/>
      </c>
    </row>
    <row r="21814" spans="15:15" x14ac:dyDescent="0.2">
      <c r="O21814" s="1" t="str">
        <f t="shared" si="309"/>
        <v/>
      </c>
    </row>
    <row r="21815" spans="15:15" x14ac:dyDescent="0.2">
      <c r="O21815" s="1" t="str">
        <f t="shared" si="309"/>
        <v/>
      </c>
    </row>
    <row r="21816" spans="15:15" x14ac:dyDescent="0.2">
      <c r="O21816" s="1" t="str">
        <f t="shared" si="309"/>
        <v/>
      </c>
    </row>
    <row r="21817" spans="15:15" x14ac:dyDescent="0.2">
      <c r="O21817" s="1" t="str">
        <f t="shared" si="309"/>
        <v/>
      </c>
    </row>
    <row r="21818" spans="15:15" x14ac:dyDescent="0.2">
      <c r="O21818" s="1" t="str">
        <f t="shared" si="309"/>
        <v/>
      </c>
    </row>
    <row r="21819" spans="15:15" x14ac:dyDescent="0.2">
      <c r="O21819" s="1" t="str">
        <f t="shared" si="309"/>
        <v/>
      </c>
    </row>
    <row r="21820" spans="15:15" x14ac:dyDescent="0.2">
      <c r="O21820" s="1" t="str">
        <f t="shared" si="309"/>
        <v/>
      </c>
    </row>
    <row r="21821" spans="15:15" x14ac:dyDescent="0.2">
      <c r="O21821" s="1" t="str">
        <f t="shared" si="309"/>
        <v/>
      </c>
    </row>
    <row r="21822" spans="15:15" x14ac:dyDescent="0.2">
      <c r="O21822" s="1" t="str">
        <f t="shared" si="309"/>
        <v/>
      </c>
    </row>
    <row r="21823" spans="15:15" x14ac:dyDescent="0.2">
      <c r="O21823" s="1" t="str">
        <f t="shared" si="309"/>
        <v/>
      </c>
    </row>
    <row r="21824" spans="15:15" x14ac:dyDescent="0.2">
      <c r="O21824" s="1" t="str">
        <f t="shared" si="309"/>
        <v/>
      </c>
    </row>
    <row r="21825" spans="15:15" x14ac:dyDescent="0.2">
      <c r="O21825" s="1" t="str">
        <f t="shared" si="309"/>
        <v/>
      </c>
    </row>
    <row r="21826" spans="15:15" x14ac:dyDescent="0.2">
      <c r="O21826" s="1" t="str">
        <f t="shared" ref="O21826:O21889" si="310">IF(ABS(H21826-G21826) &gt; (H21826*0.1), "X", "")</f>
        <v/>
      </c>
    </row>
    <row r="21827" spans="15:15" x14ac:dyDescent="0.2">
      <c r="O21827" s="1" t="str">
        <f t="shared" si="310"/>
        <v/>
      </c>
    </row>
    <row r="21828" spans="15:15" x14ac:dyDescent="0.2">
      <c r="O21828" s="1" t="str">
        <f t="shared" si="310"/>
        <v/>
      </c>
    </row>
    <row r="21829" spans="15:15" x14ac:dyDescent="0.2">
      <c r="O21829" s="1" t="str">
        <f t="shared" si="310"/>
        <v/>
      </c>
    </row>
    <row r="21830" spans="15:15" x14ac:dyDescent="0.2">
      <c r="O21830" s="1" t="str">
        <f t="shared" si="310"/>
        <v/>
      </c>
    </row>
    <row r="21831" spans="15:15" x14ac:dyDescent="0.2">
      <c r="O21831" s="1" t="str">
        <f t="shared" si="310"/>
        <v/>
      </c>
    </row>
    <row r="21832" spans="15:15" x14ac:dyDescent="0.2">
      <c r="O21832" s="1" t="str">
        <f t="shared" si="310"/>
        <v/>
      </c>
    </row>
    <row r="21833" spans="15:15" x14ac:dyDescent="0.2">
      <c r="O21833" s="1" t="str">
        <f t="shared" si="310"/>
        <v/>
      </c>
    </row>
    <row r="21834" spans="15:15" x14ac:dyDescent="0.2">
      <c r="O21834" s="1" t="str">
        <f t="shared" si="310"/>
        <v/>
      </c>
    </row>
    <row r="21835" spans="15:15" x14ac:dyDescent="0.2">
      <c r="O21835" s="1" t="str">
        <f t="shared" si="310"/>
        <v/>
      </c>
    </row>
    <row r="21836" spans="15:15" x14ac:dyDescent="0.2">
      <c r="O21836" s="1" t="str">
        <f t="shared" si="310"/>
        <v/>
      </c>
    </row>
    <row r="21837" spans="15:15" x14ac:dyDescent="0.2">
      <c r="O21837" s="1" t="str">
        <f t="shared" si="310"/>
        <v/>
      </c>
    </row>
    <row r="21838" spans="15:15" x14ac:dyDescent="0.2">
      <c r="O21838" s="1" t="str">
        <f t="shared" si="310"/>
        <v/>
      </c>
    </row>
    <row r="21839" spans="15:15" x14ac:dyDescent="0.2">
      <c r="O21839" s="1" t="str">
        <f t="shared" si="310"/>
        <v/>
      </c>
    </row>
    <row r="21840" spans="15:15" x14ac:dyDescent="0.2">
      <c r="O21840" s="1" t="str">
        <f t="shared" si="310"/>
        <v/>
      </c>
    </row>
    <row r="21841" spans="15:15" x14ac:dyDescent="0.2">
      <c r="O21841" s="1" t="str">
        <f t="shared" si="310"/>
        <v/>
      </c>
    </row>
    <row r="21842" spans="15:15" x14ac:dyDescent="0.2">
      <c r="O21842" s="1" t="str">
        <f t="shared" si="310"/>
        <v/>
      </c>
    </row>
    <row r="21843" spans="15:15" x14ac:dyDescent="0.2">
      <c r="O21843" s="1" t="str">
        <f t="shared" si="310"/>
        <v/>
      </c>
    </row>
    <row r="21844" spans="15:15" x14ac:dyDescent="0.2">
      <c r="O21844" s="1" t="str">
        <f t="shared" si="310"/>
        <v/>
      </c>
    </row>
    <row r="21845" spans="15:15" x14ac:dyDescent="0.2">
      <c r="O21845" s="1" t="str">
        <f t="shared" si="310"/>
        <v/>
      </c>
    </row>
    <row r="21846" spans="15:15" x14ac:dyDescent="0.2">
      <c r="O21846" s="1" t="str">
        <f t="shared" si="310"/>
        <v/>
      </c>
    </row>
    <row r="21847" spans="15:15" x14ac:dyDescent="0.2">
      <c r="O21847" s="1" t="str">
        <f t="shared" si="310"/>
        <v/>
      </c>
    </row>
    <row r="21848" spans="15:15" x14ac:dyDescent="0.2">
      <c r="O21848" s="1" t="str">
        <f t="shared" si="310"/>
        <v/>
      </c>
    </row>
    <row r="21849" spans="15:15" x14ac:dyDescent="0.2">
      <c r="O21849" s="1" t="str">
        <f t="shared" si="310"/>
        <v/>
      </c>
    </row>
    <row r="21850" spans="15:15" x14ac:dyDescent="0.2">
      <c r="O21850" s="1" t="str">
        <f t="shared" si="310"/>
        <v/>
      </c>
    </row>
    <row r="21851" spans="15:15" x14ac:dyDescent="0.2">
      <c r="O21851" s="1" t="str">
        <f t="shared" si="310"/>
        <v/>
      </c>
    </row>
    <row r="21852" spans="15:15" x14ac:dyDescent="0.2">
      <c r="O21852" s="1" t="str">
        <f t="shared" si="310"/>
        <v/>
      </c>
    </row>
    <row r="21853" spans="15:15" x14ac:dyDescent="0.2">
      <c r="O21853" s="1" t="str">
        <f t="shared" si="310"/>
        <v/>
      </c>
    </row>
    <row r="21854" spans="15:15" x14ac:dyDescent="0.2">
      <c r="O21854" s="1" t="str">
        <f t="shared" si="310"/>
        <v/>
      </c>
    </row>
    <row r="21855" spans="15:15" x14ac:dyDescent="0.2">
      <c r="O21855" s="1" t="str">
        <f t="shared" si="310"/>
        <v/>
      </c>
    </row>
    <row r="21856" spans="15:15" x14ac:dyDescent="0.2">
      <c r="O21856" s="1" t="str">
        <f t="shared" si="310"/>
        <v/>
      </c>
    </row>
    <row r="21857" spans="15:15" x14ac:dyDescent="0.2">
      <c r="O21857" s="1" t="str">
        <f t="shared" si="310"/>
        <v/>
      </c>
    </row>
    <row r="21858" spans="15:15" x14ac:dyDescent="0.2">
      <c r="O21858" s="1" t="str">
        <f t="shared" si="310"/>
        <v/>
      </c>
    </row>
    <row r="21859" spans="15:15" x14ac:dyDescent="0.2">
      <c r="O21859" s="1" t="str">
        <f t="shared" si="310"/>
        <v/>
      </c>
    </row>
    <row r="21860" spans="15:15" x14ac:dyDescent="0.2">
      <c r="O21860" s="1" t="str">
        <f t="shared" si="310"/>
        <v/>
      </c>
    </row>
    <row r="21861" spans="15:15" x14ac:dyDescent="0.2">
      <c r="O21861" s="1" t="str">
        <f t="shared" si="310"/>
        <v/>
      </c>
    </row>
    <row r="21862" spans="15:15" x14ac:dyDescent="0.2">
      <c r="O21862" s="1" t="str">
        <f t="shared" si="310"/>
        <v/>
      </c>
    </row>
    <row r="21863" spans="15:15" x14ac:dyDescent="0.2">
      <c r="O21863" s="1" t="str">
        <f t="shared" si="310"/>
        <v/>
      </c>
    </row>
    <row r="21864" spans="15:15" x14ac:dyDescent="0.2">
      <c r="O21864" s="1" t="str">
        <f t="shared" si="310"/>
        <v/>
      </c>
    </row>
    <row r="21865" spans="15:15" x14ac:dyDescent="0.2">
      <c r="O21865" s="1" t="str">
        <f t="shared" si="310"/>
        <v/>
      </c>
    </row>
    <row r="21866" spans="15:15" x14ac:dyDescent="0.2">
      <c r="O21866" s="1" t="str">
        <f t="shared" si="310"/>
        <v/>
      </c>
    </row>
    <row r="21867" spans="15:15" x14ac:dyDescent="0.2">
      <c r="O21867" s="1" t="str">
        <f t="shared" si="310"/>
        <v/>
      </c>
    </row>
    <row r="21868" spans="15:15" x14ac:dyDescent="0.2">
      <c r="O21868" s="1" t="str">
        <f t="shared" si="310"/>
        <v/>
      </c>
    </row>
    <row r="21869" spans="15:15" x14ac:dyDescent="0.2">
      <c r="O21869" s="1" t="str">
        <f t="shared" si="310"/>
        <v/>
      </c>
    </row>
    <row r="21870" spans="15:15" x14ac:dyDescent="0.2">
      <c r="O21870" s="1" t="str">
        <f t="shared" si="310"/>
        <v/>
      </c>
    </row>
    <row r="21871" spans="15:15" x14ac:dyDescent="0.2">
      <c r="O21871" s="1" t="str">
        <f t="shared" si="310"/>
        <v/>
      </c>
    </row>
    <row r="21872" spans="15:15" x14ac:dyDescent="0.2">
      <c r="O21872" s="1" t="str">
        <f t="shared" si="310"/>
        <v/>
      </c>
    </row>
    <row r="21873" spans="15:15" x14ac:dyDescent="0.2">
      <c r="O21873" s="1" t="str">
        <f t="shared" si="310"/>
        <v/>
      </c>
    </row>
    <row r="21874" spans="15:15" x14ac:dyDescent="0.2">
      <c r="O21874" s="1" t="str">
        <f t="shared" si="310"/>
        <v/>
      </c>
    </row>
    <row r="21875" spans="15:15" x14ac:dyDescent="0.2">
      <c r="O21875" s="1" t="str">
        <f t="shared" si="310"/>
        <v/>
      </c>
    </row>
    <row r="21876" spans="15:15" x14ac:dyDescent="0.2">
      <c r="O21876" s="1" t="str">
        <f t="shared" si="310"/>
        <v/>
      </c>
    </row>
    <row r="21877" spans="15:15" x14ac:dyDescent="0.2">
      <c r="O21877" s="1" t="str">
        <f t="shared" si="310"/>
        <v/>
      </c>
    </row>
    <row r="21878" spans="15:15" x14ac:dyDescent="0.2">
      <c r="O21878" s="1" t="str">
        <f t="shared" si="310"/>
        <v/>
      </c>
    </row>
    <row r="21879" spans="15:15" x14ac:dyDescent="0.2">
      <c r="O21879" s="1" t="str">
        <f t="shared" si="310"/>
        <v/>
      </c>
    </row>
    <row r="21880" spans="15:15" x14ac:dyDescent="0.2">
      <c r="O21880" s="1" t="str">
        <f t="shared" si="310"/>
        <v/>
      </c>
    </row>
    <row r="21881" spans="15:15" x14ac:dyDescent="0.2">
      <c r="O21881" s="1" t="str">
        <f t="shared" si="310"/>
        <v/>
      </c>
    </row>
    <row r="21882" spans="15:15" x14ac:dyDescent="0.2">
      <c r="O21882" s="1" t="str">
        <f t="shared" si="310"/>
        <v/>
      </c>
    </row>
    <row r="21883" spans="15:15" x14ac:dyDescent="0.2">
      <c r="O21883" s="1" t="str">
        <f t="shared" si="310"/>
        <v/>
      </c>
    </row>
    <row r="21884" spans="15:15" x14ac:dyDescent="0.2">
      <c r="O21884" s="1" t="str">
        <f t="shared" si="310"/>
        <v/>
      </c>
    </row>
    <row r="21885" spans="15:15" x14ac:dyDescent="0.2">
      <c r="O21885" s="1" t="str">
        <f t="shared" si="310"/>
        <v/>
      </c>
    </row>
    <row r="21886" spans="15:15" x14ac:dyDescent="0.2">
      <c r="O21886" s="1" t="str">
        <f t="shared" si="310"/>
        <v/>
      </c>
    </row>
    <row r="21887" spans="15:15" x14ac:dyDescent="0.2">
      <c r="O21887" s="1" t="str">
        <f t="shared" si="310"/>
        <v/>
      </c>
    </row>
    <row r="21888" spans="15:15" x14ac:dyDescent="0.2">
      <c r="O21888" s="1" t="str">
        <f t="shared" si="310"/>
        <v/>
      </c>
    </row>
    <row r="21889" spans="15:15" x14ac:dyDescent="0.2">
      <c r="O21889" s="1" t="str">
        <f t="shared" si="310"/>
        <v/>
      </c>
    </row>
    <row r="21890" spans="15:15" x14ac:dyDescent="0.2">
      <c r="O21890" s="1" t="str">
        <f t="shared" ref="O21890:O21953" si="311">IF(ABS(H21890-G21890) &gt; (H21890*0.1), "X", "")</f>
        <v/>
      </c>
    </row>
    <row r="21891" spans="15:15" x14ac:dyDescent="0.2">
      <c r="O21891" s="1" t="str">
        <f t="shared" si="311"/>
        <v/>
      </c>
    </row>
    <row r="21892" spans="15:15" x14ac:dyDescent="0.2">
      <c r="O21892" s="1" t="str">
        <f t="shared" si="311"/>
        <v/>
      </c>
    </row>
    <row r="21893" spans="15:15" x14ac:dyDescent="0.2">
      <c r="O21893" s="1" t="str">
        <f t="shared" si="311"/>
        <v/>
      </c>
    </row>
    <row r="21894" spans="15:15" x14ac:dyDescent="0.2">
      <c r="O21894" s="1" t="str">
        <f t="shared" si="311"/>
        <v/>
      </c>
    </row>
    <row r="21895" spans="15:15" x14ac:dyDescent="0.2">
      <c r="O21895" s="1" t="str">
        <f t="shared" si="311"/>
        <v/>
      </c>
    </row>
    <row r="21896" spans="15:15" x14ac:dyDescent="0.2">
      <c r="O21896" s="1" t="str">
        <f t="shared" si="311"/>
        <v/>
      </c>
    </row>
    <row r="21897" spans="15:15" x14ac:dyDescent="0.2">
      <c r="O21897" s="1" t="str">
        <f t="shared" si="311"/>
        <v/>
      </c>
    </row>
    <row r="21898" spans="15:15" x14ac:dyDescent="0.2">
      <c r="O21898" s="1" t="str">
        <f t="shared" si="311"/>
        <v/>
      </c>
    </row>
    <row r="21899" spans="15:15" x14ac:dyDescent="0.2">
      <c r="O21899" s="1" t="str">
        <f t="shared" si="311"/>
        <v/>
      </c>
    </row>
    <row r="21900" spans="15:15" x14ac:dyDescent="0.2">
      <c r="O21900" s="1" t="str">
        <f t="shared" si="311"/>
        <v/>
      </c>
    </row>
    <row r="21901" spans="15:15" x14ac:dyDescent="0.2">
      <c r="O21901" s="1" t="str">
        <f t="shared" si="311"/>
        <v/>
      </c>
    </row>
    <row r="21902" spans="15:15" x14ac:dyDescent="0.2">
      <c r="O21902" s="1" t="str">
        <f t="shared" si="311"/>
        <v/>
      </c>
    </row>
    <row r="21903" spans="15:15" x14ac:dyDescent="0.2">
      <c r="O21903" s="1" t="str">
        <f t="shared" si="311"/>
        <v/>
      </c>
    </row>
    <row r="21904" spans="15:15" x14ac:dyDescent="0.2">
      <c r="O21904" s="1" t="str">
        <f t="shared" si="311"/>
        <v/>
      </c>
    </row>
    <row r="21905" spans="15:15" x14ac:dyDescent="0.2">
      <c r="O21905" s="1" t="str">
        <f t="shared" si="311"/>
        <v/>
      </c>
    </row>
    <row r="21906" spans="15:15" x14ac:dyDescent="0.2">
      <c r="O21906" s="1" t="str">
        <f t="shared" si="311"/>
        <v/>
      </c>
    </row>
    <row r="21907" spans="15:15" x14ac:dyDescent="0.2">
      <c r="O21907" s="1" t="str">
        <f t="shared" si="311"/>
        <v/>
      </c>
    </row>
    <row r="21908" spans="15:15" x14ac:dyDescent="0.2">
      <c r="O21908" s="1" t="str">
        <f t="shared" si="311"/>
        <v/>
      </c>
    </row>
    <row r="21909" spans="15:15" x14ac:dyDescent="0.2">
      <c r="O21909" s="1" t="str">
        <f t="shared" si="311"/>
        <v/>
      </c>
    </row>
    <row r="21910" spans="15:15" x14ac:dyDescent="0.2">
      <c r="O21910" s="1" t="str">
        <f t="shared" si="311"/>
        <v/>
      </c>
    </row>
    <row r="21911" spans="15:15" x14ac:dyDescent="0.2">
      <c r="O21911" s="1" t="str">
        <f t="shared" si="311"/>
        <v/>
      </c>
    </row>
    <row r="21912" spans="15:15" x14ac:dyDescent="0.2">
      <c r="O21912" s="1" t="str">
        <f t="shared" si="311"/>
        <v/>
      </c>
    </row>
    <row r="21913" spans="15:15" x14ac:dyDescent="0.2">
      <c r="O21913" s="1" t="str">
        <f t="shared" si="311"/>
        <v/>
      </c>
    </row>
    <row r="21914" spans="15:15" x14ac:dyDescent="0.2">
      <c r="O21914" s="1" t="str">
        <f t="shared" si="311"/>
        <v/>
      </c>
    </row>
    <row r="21915" spans="15:15" x14ac:dyDescent="0.2">
      <c r="O21915" s="1" t="str">
        <f t="shared" si="311"/>
        <v/>
      </c>
    </row>
    <row r="21916" spans="15:15" x14ac:dyDescent="0.2">
      <c r="O21916" s="1" t="str">
        <f t="shared" si="311"/>
        <v/>
      </c>
    </row>
    <row r="21917" spans="15:15" x14ac:dyDescent="0.2">
      <c r="O21917" s="1" t="str">
        <f t="shared" si="311"/>
        <v/>
      </c>
    </row>
    <row r="21918" spans="15:15" x14ac:dyDescent="0.2">
      <c r="O21918" s="1" t="str">
        <f t="shared" si="311"/>
        <v/>
      </c>
    </row>
    <row r="21919" spans="15:15" x14ac:dyDescent="0.2">
      <c r="O21919" s="1" t="str">
        <f t="shared" si="311"/>
        <v/>
      </c>
    </row>
    <row r="21920" spans="15:15" x14ac:dyDescent="0.2">
      <c r="O21920" s="1" t="str">
        <f t="shared" si="311"/>
        <v/>
      </c>
    </row>
    <row r="21921" spans="15:15" x14ac:dyDescent="0.2">
      <c r="O21921" s="1" t="str">
        <f t="shared" si="311"/>
        <v/>
      </c>
    </row>
    <row r="21922" spans="15:15" x14ac:dyDescent="0.2">
      <c r="O21922" s="1" t="str">
        <f t="shared" si="311"/>
        <v/>
      </c>
    </row>
    <row r="21923" spans="15:15" x14ac:dyDescent="0.2">
      <c r="O21923" s="1" t="str">
        <f t="shared" si="311"/>
        <v/>
      </c>
    </row>
    <row r="21924" spans="15:15" x14ac:dyDescent="0.2">
      <c r="O21924" s="1" t="str">
        <f t="shared" si="311"/>
        <v/>
      </c>
    </row>
    <row r="21925" spans="15:15" x14ac:dyDescent="0.2">
      <c r="O21925" s="1" t="str">
        <f t="shared" si="311"/>
        <v/>
      </c>
    </row>
    <row r="21926" spans="15:15" x14ac:dyDescent="0.2">
      <c r="O21926" s="1" t="str">
        <f t="shared" si="311"/>
        <v/>
      </c>
    </row>
    <row r="21927" spans="15:15" x14ac:dyDescent="0.2">
      <c r="O21927" s="1" t="str">
        <f t="shared" si="311"/>
        <v/>
      </c>
    </row>
    <row r="21928" spans="15:15" x14ac:dyDescent="0.2">
      <c r="O21928" s="1" t="str">
        <f t="shared" si="311"/>
        <v/>
      </c>
    </row>
    <row r="21929" spans="15:15" x14ac:dyDescent="0.2">
      <c r="O21929" s="1" t="str">
        <f t="shared" si="311"/>
        <v/>
      </c>
    </row>
    <row r="21930" spans="15:15" x14ac:dyDescent="0.2">
      <c r="O21930" s="1" t="str">
        <f t="shared" si="311"/>
        <v/>
      </c>
    </row>
    <row r="21931" spans="15:15" x14ac:dyDescent="0.2">
      <c r="O21931" s="1" t="str">
        <f t="shared" si="311"/>
        <v/>
      </c>
    </row>
    <row r="21932" spans="15:15" x14ac:dyDescent="0.2">
      <c r="O21932" s="1" t="str">
        <f t="shared" si="311"/>
        <v/>
      </c>
    </row>
    <row r="21933" spans="15:15" x14ac:dyDescent="0.2">
      <c r="O21933" s="1" t="str">
        <f t="shared" si="311"/>
        <v/>
      </c>
    </row>
    <row r="21934" spans="15:15" x14ac:dyDescent="0.2">
      <c r="O21934" s="1" t="str">
        <f t="shared" si="311"/>
        <v/>
      </c>
    </row>
    <row r="21935" spans="15:15" x14ac:dyDescent="0.2">
      <c r="O21935" s="1" t="str">
        <f t="shared" si="311"/>
        <v/>
      </c>
    </row>
    <row r="21936" spans="15:15" x14ac:dyDescent="0.2">
      <c r="O21936" s="1" t="str">
        <f t="shared" si="311"/>
        <v/>
      </c>
    </row>
    <row r="21937" spans="15:15" x14ac:dyDescent="0.2">
      <c r="O21937" s="1" t="str">
        <f t="shared" si="311"/>
        <v/>
      </c>
    </row>
    <row r="21938" spans="15:15" x14ac:dyDescent="0.2">
      <c r="O21938" s="1" t="str">
        <f t="shared" si="311"/>
        <v/>
      </c>
    </row>
    <row r="21939" spans="15:15" x14ac:dyDescent="0.2">
      <c r="O21939" s="1" t="str">
        <f t="shared" si="311"/>
        <v/>
      </c>
    </row>
    <row r="21940" spans="15:15" x14ac:dyDescent="0.2">
      <c r="O21940" s="1" t="str">
        <f t="shared" si="311"/>
        <v/>
      </c>
    </row>
    <row r="21941" spans="15:15" x14ac:dyDescent="0.2">
      <c r="O21941" s="1" t="str">
        <f t="shared" si="311"/>
        <v/>
      </c>
    </row>
    <row r="21942" spans="15:15" x14ac:dyDescent="0.2">
      <c r="O21942" s="1" t="str">
        <f t="shared" si="311"/>
        <v/>
      </c>
    </row>
    <row r="21943" spans="15:15" x14ac:dyDescent="0.2">
      <c r="O21943" s="1" t="str">
        <f t="shared" si="311"/>
        <v/>
      </c>
    </row>
    <row r="21944" spans="15:15" x14ac:dyDescent="0.2">
      <c r="O21944" s="1" t="str">
        <f t="shared" si="311"/>
        <v/>
      </c>
    </row>
    <row r="21945" spans="15:15" x14ac:dyDescent="0.2">
      <c r="O21945" s="1" t="str">
        <f t="shared" si="311"/>
        <v/>
      </c>
    </row>
    <row r="21946" spans="15:15" x14ac:dyDescent="0.2">
      <c r="O21946" s="1" t="str">
        <f t="shared" si="311"/>
        <v/>
      </c>
    </row>
    <row r="21947" spans="15:15" x14ac:dyDescent="0.2">
      <c r="O21947" s="1" t="str">
        <f t="shared" si="311"/>
        <v/>
      </c>
    </row>
    <row r="21948" spans="15:15" x14ac:dyDescent="0.2">
      <c r="O21948" s="1" t="str">
        <f t="shared" si="311"/>
        <v/>
      </c>
    </row>
    <row r="21949" spans="15:15" x14ac:dyDescent="0.2">
      <c r="O21949" s="1" t="str">
        <f t="shared" si="311"/>
        <v/>
      </c>
    </row>
    <row r="21950" spans="15:15" x14ac:dyDescent="0.2">
      <c r="O21950" s="1" t="str">
        <f t="shared" si="311"/>
        <v/>
      </c>
    </row>
    <row r="21951" spans="15:15" x14ac:dyDescent="0.2">
      <c r="O21951" s="1" t="str">
        <f t="shared" si="311"/>
        <v/>
      </c>
    </row>
    <row r="21952" spans="15:15" x14ac:dyDescent="0.2">
      <c r="O21952" s="1" t="str">
        <f t="shared" si="311"/>
        <v/>
      </c>
    </row>
    <row r="21953" spans="15:15" x14ac:dyDescent="0.2">
      <c r="O21953" s="1" t="str">
        <f t="shared" si="311"/>
        <v/>
      </c>
    </row>
    <row r="21954" spans="15:15" x14ac:dyDescent="0.2">
      <c r="O21954" s="1" t="str">
        <f t="shared" ref="O21954:O22017" si="312">IF(ABS(H21954-G21954) &gt; (H21954*0.1), "X", "")</f>
        <v/>
      </c>
    </row>
    <row r="21955" spans="15:15" x14ac:dyDescent="0.2">
      <c r="O21955" s="1" t="str">
        <f t="shared" si="312"/>
        <v/>
      </c>
    </row>
    <row r="21956" spans="15:15" x14ac:dyDescent="0.2">
      <c r="O21956" s="1" t="str">
        <f t="shared" si="312"/>
        <v/>
      </c>
    </row>
    <row r="21957" spans="15:15" x14ac:dyDescent="0.2">
      <c r="O21957" s="1" t="str">
        <f t="shared" si="312"/>
        <v/>
      </c>
    </row>
    <row r="21958" spans="15:15" x14ac:dyDescent="0.2">
      <c r="O21958" s="1" t="str">
        <f t="shared" si="312"/>
        <v/>
      </c>
    </row>
    <row r="21959" spans="15:15" x14ac:dyDescent="0.2">
      <c r="O21959" s="1" t="str">
        <f t="shared" si="312"/>
        <v/>
      </c>
    </row>
    <row r="21960" spans="15:15" x14ac:dyDescent="0.2">
      <c r="O21960" s="1" t="str">
        <f t="shared" si="312"/>
        <v/>
      </c>
    </row>
    <row r="21961" spans="15:15" x14ac:dyDescent="0.2">
      <c r="O21961" s="1" t="str">
        <f t="shared" si="312"/>
        <v/>
      </c>
    </row>
    <row r="21962" spans="15:15" x14ac:dyDescent="0.2">
      <c r="O21962" s="1" t="str">
        <f t="shared" si="312"/>
        <v/>
      </c>
    </row>
    <row r="21963" spans="15:15" x14ac:dyDescent="0.2">
      <c r="O21963" s="1" t="str">
        <f t="shared" si="312"/>
        <v/>
      </c>
    </row>
    <row r="21964" spans="15:15" x14ac:dyDescent="0.2">
      <c r="O21964" s="1" t="str">
        <f t="shared" si="312"/>
        <v/>
      </c>
    </row>
    <row r="21965" spans="15:15" x14ac:dyDescent="0.2">
      <c r="O21965" s="1" t="str">
        <f t="shared" si="312"/>
        <v/>
      </c>
    </row>
    <row r="21966" spans="15:15" x14ac:dyDescent="0.2">
      <c r="O21966" s="1" t="str">
        <f t="shared" si="312"/>
        <v/>
      </c>
    </row>
    <row r="21967" spans="15:15" x14ac:dyDescent="0.2">
      <c r="O21967" s="1" t="str">
        <f t="shared" si="312"/>
        <v/>
      </c>
    </row>
    <row r="21968" spans="15:15" x14ac:dyDescent="0.2">
      <c r="O21968" s="1" t="str">
        <f t="shared" si="312"/>
        <v/>
      </c>
    </row>
    <row r="21969" spans="15:15" x14ac:dyDescent="0.2">
      <c r="O21969" s="1" t="str">
        <f t="shared" si="312"/>
        <v/>
      </c>
    </row>
    <row r="21970" spans="15:15" x14ac:dyDescent="0.2">
      <c r="O21970" s="1" t="str">
        <f t="shared" si="312"/>
        <v/>
      </c>
    </row>
    <row r="21971" spans="15:15" x14ac:dyDescent="0.2">
      <c r="O21971" s="1" t="str">
        <f t="shared" si="312"/>
        <v/>
      </c>
    </row>
    <row r="21972" spans="15:15" x14ac:dyDescent="0.2">
      <c r="O21972" s="1" t="str">
        <f t="shared" si="312"/>
        <v/>
      </c>
    </row>
    <row r="21973" spans="15:15" x14ac:dyDescent="0.2">
      <c r="O21973" s="1" t="str">
        <f t="shared" si="312"/>
        <v/>
      </c>
    </row>
    <row r="21974" spans="15:15" x14ac:dyDescent="0.2">
      <c r="O21974" s="1" t="str">
        <f t="shared" si="312"/>
        <v/>
      </c>
    </row>
    <row r="21975" spans="15:15" x14ac:dyDescent="0.2">
      <c r="O21975" s="1" t="str">
        <f t="shared" si="312"/>
        <v/>
      </c>
    </row>
    <row r="21976" spans="15:15" x14ac:dyDescent="0.2">
      <c r="O21976" s="1" t="str">
        <f t="shared" si="312"/>
        <v/>
      </c>
    </row>
    <row r="21977" spans="15:15" x14ac:dyDescent="0.2">
      <c r="O21977" s="1" t="str">
        <f t="shared" si="312"/>
        <v/>
      </c>
    </row>
    <row r="21978" spans="15:15" x14ac:dyDescent="0.2">
      <c r="O21978" s="1" t="str">
        <f t="shared" si="312"/>
        <v/>
      </c>
    </row>
    <row r="21979" spans="15:15" x14ac:dyDescent="0.2">
      <c r="O21979" s="1" t="str">
        <f t="shared" si="312"/>
        <v/>
      </c>
    </row>
    <row r="21980" spans="15:15" x14ac:dyDescent="0.2">
      <c r="O21980" s="1" t="str">
        <f t="shared" si="312"/>
        <v/>
      </c>
    </row>
    <row r="21981" spans="15:15" x14ac:dyDescent="0.2">
      <c r="O21981" s="1" t="str">
        <f t="shared" si="312"/>
        <v/>
      </c>
    </row>
    <row r="21982" spans="15:15" x14ac:dyDescent="0.2">
      <c r="O21982" s="1" t="str">
        <f t="shared" si="312"/>
        <v/>
      </c>
    </row>
    <row r="21983" spans="15:15" x14ac:dyDescent="0.2">
      <c r="O21983" s="1" t="str">
        <f t="shared" si="312"/>
        <v/>
      </c>
    </row>
    <row r="21984" spans="15:15" x14ac:dyDescent="0.2">
      <c r="O21984" s="1" t="str">
        <f t="shared" si="312"/>
        <v/>
      </c>
    </row>
    <row r="21985" spans="15:15" x14ac:dyDescent="0.2">
      <c r="O21985" s="1" t="str">
        <f t="shared" si="312"/>
        <v/>
      </c>
    </row>
    <row r="21986" spans="15:15" x14ac:dyDescent="0.2">
      <c r="O21986" s="1" t="str">
        <f t="shared" si="312"/>
        <v/>
      </c>
    </row>
    <row r="21987" spans="15:15" x14ac:dyDescent="0.2">
      <c r="O21987" s="1" t="str">
        <f t="shared" si="312"/>
        <v/>
      </c>
    </row>
    <row r="21988" spans="15:15" x14ac:dyDescent="0.2">
      <c r="O21988" s="1" t="str">
        <f t="shared" si="312"/>
        <v/>
      </c>
    </row>
    <row r="21989" spans="15:15" x14ac:dyDescent="0.2">
      <c r="O21989" s="1" t="str">
        <f t="shared" si="312"/>
        <v/>
      </c>
    </row>
    <row r="21990" spans="15:15" x14ac:dyDescent="0.2">
      <c r="O21990" s="1" t="str">
        <f t="shared" si="312"/>
        <v/>
      </c>
    </row>
    <row r="21991" spans="15:15" x14ac:dyDescent="0.2">
      <c r="O21991" s="1" t="str">
        <f t="shared" si="312"/>
        <v/>
      </c>
    </row>
    <row r="21992" spans="15:15" x14ac:dyDescent="0.2">
      <c r="O21992" s="1" t="str">
        <f t="shared" si="312"/>
        <v/>
      </c>
    </row>
    <row r="21993" spans="15:15" x14ac:dyDescent="0.2">
      <c r="O21993" s="1" t="str">
        <f t="shared" si="312"/>
        <v/>
      </c>
    </row>
    <row r="21994" spans="15:15" x14ac:dyDescent="0.2">
      <c r="O21994" s="1" t="str">
        <f t="shared" si="312"/>
        <v/>
      </c>
    </row>
    <row r="21995" spans="15:15" x14ac:dyDescent="0.2">
      <c r="O21995" s="1" t="str">
        <f t="shared" si="312"/>
        <v/>
      </c>
    </row>
    <row r="21996" spans="15:15" x14ac:dyDescent="0.2">
      <c r="O21996" s="1" t="str">
        <f t="shared" si="312"/>
        <v/>
      </c>
    </row>
    <row r="21997" spans="15:15" x14ac:dyDescent="0.2">
      <c r="O21997" s="1" t="str">
        <f t="shared" si="312"/>
        <v/>
      </c>
    </row>
    <row r="21998" spans="15:15" x14ac:dyDescent="0.2">
      <c r="O21998" s="1" t="str">
        <f t="shared" si="312"/>
        <v/>
      </c>
    </row>
    <row r="21999" spans="15:15" x14ac:dyDescent="0.2">
      <c r="O21999" s="1" t="str">
        <f t="shared" si="312"/>
        <v/>
      </c>
    </row>
    <row r="22000" spans="15:15" x14ac:dyDescent="0.2">
      <c r="O22000" s="1" t="str">
        <f t="shared" si="312"/>
        <v/>
      </c>
    </row>
    <row r="22001" spans="15:15" x14ac:dyDescent="0.2">
      <c r="O22001" s="1" t="str">
        <f t="shared" si="312"/>
        <v/>
      </c>
    </row>
    <row r="22002" spans="15:15" x14ac:dyDescent="0.2">
      <c r="O22002" s="1" t="str">
        <f t="shared" si="312"/>
        <v/>
      </c>
    </row>
    <row r="22003" spans="15:15" x14ac:dyDescent="0.2">
      <c r="O22003" s="1" t="str">
        <f t="shared" si="312"/>
        <v/>
      </c>
    </row>
    <row r="22004" spans="15:15" x14ac:dyDescent="0.2">
      <c r="O22004" s="1" t="str">
        <f t="shared" si="312"/>
        <v/>
      </c>
    </row>
    <row r="22005" spans="15:15" x14ac:dyDescent="0.2">
      <c r="O22005" s="1" t="str">
        <f t="shared" si="312"/>
        <v/>
      </c>
    </row>
    <row r="22006" spans="15:15" x14ac:dyDescent="0.2">
      <c r="O22006" s="1" t="str">
        <f t="shared" si="312"/>
        <v/>
      </c>
    </row>
    <row r="22007" spans="15:15" x14ac:dyDescent="0.2">
      <c r="O22007" s="1" t="str">
        <f t="shared" si="312"/>
        <v/>
      </c>
    </row>
    <row r="22008" spans="15:15" x14ac:dyDescent="0.2">
      <c r="O22008" s="1" t="str">
        <f t="shared" si="312"/>
        <v/>
      </c>
    </row>
    <row r="22009" spans="15:15" x14ac:dyDescent="0.2">
      <c r="O22009" s="1" t="str">
        <f t="shared" si="312"/>
        <v/>
      </c>
    </row>
    <row r="22010" spans="15:15" x14ac:dyDescent="0.2">
      <c r="O22010" s="1" t="str">
        <f t="shared" si="312"/>
        <v/>
      </c>
    </row>
    <row r="22011" spans="15:15" x14ac:dyDescent="0.2">
      <c r="O22011" s="1" t="str">
        <f t="shared" si="312"/>
        <v/>
      </c>
    </row>
    <row r="22012" spans="15:15" x14ac:dyDescent="0.2">
      <c r="O22012" s="1" t="str">
        <f t="shared" si="312"/>
        <v/>
      </c>
    </row>
    <row r="22013" spans="15:15" x14ac:dyDescent="0.2">
      <c r="O22013" s="1" t="str">
        <f t="shared" si="312"/>
        <v/>
      </c>
    </row>
    <row r="22014" spans="15:15" x14ac:dyDescent="0.2">
      <c r="O22014" s="1" t="str">
        <f t="shared" si="312"/>
        <v/>
      </c>
    </row>
    <row r="22015" spans="15:15" x14ac:dyDescent="0.2">
      <c r="O22015" s="1" t="str">
        <f t="shared" si="312"/>
        <v/>
      </c>
    </row>
    <row r="22016" spans="15:15" x14ac:dyDescent="0.2">
      <c r="O22016" s="1" t="str">
        <f t="shared" si="312"/>
        <v/>
      </c>
    </row>
    <row r="22017" spans="15:15" x14ac:dyDescent="0.2">
      <c r="O22017" s="1" t="str">
        <f t="shared" si="312"/>
        <v/>
      </c>
    </row>
    <row r="22018" spans="15:15" x14ac:dyDescent="0.2">
      <c r="O22018" s="1" t="str">
        <f t="shared" ref="O22018:O22081" si="313">IF(ABS(H22018-G22018) &gt; (H22018*0.1), "X", "")</f>
        <v/>
      </c>
    </row>
    <row r="22019" spans="15:15" x14ac:dyDescent="0.2">
      <c r="O22019" s="1" t="str">
        <f t="shared" si="313"/>
        <v/>
      </c>
    </row>
    <row r="22020" spans="15:15" x14ac:dyDescent="0.2">
      <c r="O22020" s="1" t="str">
        <f t="shared" si="313"/>
        <v/>
      </c>
    </row>
    <row r="22021" spans="15:15" x14ac:dyDescent="0.2">
      <c r="O22021" s="1" t="str">
        <f t="shared" si="313"/>
        <v/>
      </c>
    </row>
    <row r="22022" spans="15:15" x14ac:dyDescent="0.2">
      <c r="O22022" s="1" t="str">
        <f t="shared" si="313"/>
        <v/>
      </c>
    </row>
    <row r="22023" spans="15:15" x14ac:dyDescent="0.2">
      <c r="O22023" s="1" t="str">
        <f t="shared" si="313"/>
        <v/>
      </c>
    </row>
    <row r="22024" spans="15:15" x14ac:dyDescent="0.2">
      <c r="O22024" s="1" t="str">
        <f t="shared" si="313"/>
        <v/>
      </c>
    </row>
    <row r="22025" spans="15:15" x14ac:dyDescent="0.2">
      <c r="O22025" s="1" t="str">
        <f t="shared" si="313"/>
        <v/>
      </c>
    </row>
    <row r="22026" spans="15:15" x14ac:dyDescent="0.2">
      <c r="O22026" s="1" t="str">
        <f t="shared" si="313"/>
        <v/>
      </c>
    </row>
    <row r="22027" spans="15:15" x14ac:dyDescent="0.2">
      <c r="O22027" s="1" t="str">
        <f t="shared" si="313"/>
        <v/>
      </c>
    </row>
    <row r="22028" spans="15:15" x14ac:dyDescent="0.2">
      <c r="O22028" s="1" t="str">
        <f t="shared" si="313"/>
        <v/>
      </c>
    </row>
    <row r="22029" spans="15:15" x14ac:dyDescent="0.2">
      <c r="O22029" s="1" t="str">
        <f t="shared" si="313"/>
        <v/>
      </c>
    </row>
    <row r="22030" spans="15:15" x14ac:dyDescent="0.2">
      <c r="O22030" s="1" t="str">
        <f t="shared" si="313"/>
        <v/>
      </c>
    </row>
    <row r="22031" spans="15:15" x14ac:dyDescent="0.2">
      <c r="O22031" s="1" t="str">
        <f t="shared" si="313"/>
        <v/>
      </c>
    </row>
    <row r="22032" spans="15:15" x14ac:dyDescent="0.2">
      <c r="O22032" s="1" t="str">
        <f t="shared" si="313"/>
        <v/>
      </c>
    </row>
    <row r="22033" spans="15:15" x14ac:dyDescent="0.2">
      <c r="O22033" s="1" t="str">
        <f t="shared" si="313"/>
        <v/>
      </c>
    </row>
    <row r="22034" spans="15:15" x14ac:dyDescent="0.2">
      <c r="O22034" s="1" t="str">
        <f t="shared" si="313"/>
        <v/>
      </c>
    </row>
    <row r="22035" spans="15:15" x14ac:dyDescent="0.2">
      <c r="O22035" s="1" t="str">
        <f t="shared" si="313"/>
        <v/>
      </c>
    </row>
    <row r="22036" spans="15:15" x14ac:dyDescent="0.2">
      <c r="O22036" s="1" t="str">
        <f t="shared" si="313"/>
        <v/>
      </c>
    </row>
    <row r="22037" spans="15:15" x14ac:dyDescent="0.2">
      <c r="O22037" s="1" t="str">
        <f t="shared" si="313"/>
        <v/>
      </c>
    </row>
    <row r="22038" spans="15:15" x14ac:dyDescent="0.2">
      <c r="O22038" s="1" t="str">
        <f t="shared" si="313"/>
        <v/>
      </c>
    </row>
    <row r="22039" spans="15:15" x14ac:dyDescent="0.2">
      <c r="O22039" s="1" t="str">
        <f t="shared" si="313"/>
        <v/>
      </c>
    </row>
    <row r="22040" spans="15:15" x14ac:dyDescent="0.2">
      <c r="O22040" s="1" t="str">
        <f t="shared" si="313"/>
        <v/>
      </c>
    </row>
    <row r="22041" spans="15:15" x14ac:dyDescent="0.2">
      <c r="O22041" s="1" t="str">
        <f t="shared" si="313"/>
        <v/>
      </c>
    </row>
    <row r="22042" spans="15:15" x14ac:dyDescent="0.2">
      <c r="O22042" s="1" t="str">
        <f t="shared" si="313"/>
        <v/>
      </c>
    </row>
    <row r="22043" spans="15:15" x14ac:dyDescent="0.2">
      <c r="O22043" s="1" t="str">
        <f t="shared" si="313"/>
        <v/>
      </c>
    </row>
    <row r="22044" spans="15:15" x14ac:dyDescent="0.2">
      <c r="O22044" s="1" t="str">
        <f t="shared" si="313"/>
        <v/>
      </c>
    </row>
    <row r="22045" spans="15:15" x14ac:dyDescent="0.2">
      <c r="O22045" s="1" t="str">
        <f t="shared" si="313"/>
        <v/>
      </c>
    </row>
    <row r="22046" spans="15:15" x14ac:dyDescent="0.2">
      <c r="O22046" s="1" t="str">
        <f t="shared" si="313"/>
        <v/>
      </c>
    </row>
    <row r="22047" spans="15:15" x14ac:dyDescent="0.2">
      <c r="O22047" s="1" t="str">
        <f t="shared" si="313"/>
        <v/>
      </c>
    </row>
    <row r="22048" spans="15:15" x14ac:dyDescent="0.2">
      <c r="O22048" s="1" t="str">
        <f t="shared" si="313"/>
        <v/>
      </c>
    </row>
    <row r="22049" spans="15:15" x14ac:dyDescent="0.2">
      <c r="O22049" s="1" t="str">
        <f t="shared" si="313"/>
        <v/>
      </c>
    </row>
    <row r="22050" spans="15:15" x14ac:dyDescent="0.2">
      <c r="O22050" s="1" t="str">
        <f t="shared" si="313"/>
        <v/>
      </c>
    </row>
    <row r="22051" spans="15:15" x14ac:dyDescent="0.2">
      <c r="O22051" s="1" t="str">
        <f t="shared" si="313"/>
        <v/>
      </c>
    </row>
    <row r="22052" spans="15:15" x14ac:dyDescent="0.2">
      <c r="O22052" s="1" t="str">
        <f t="shared" si="313"/>
        <v/>
      </c>
    </row>
    <row r="22053" spans="15:15" x14ac:dyDescent="0.2">
      <c r="O22053" s="1" t="str">
        <f t="shared" si="313"/>
        <v/>
      </c>
    </row>
    <row r="22054" spans="15:15" x14ac:dyDescent="0.2">
      <c r="O22054" s="1" t="str">
        <f t="shared" si="313"/>
        <v/>
      </c>
    </row>
    <row r="22055" spans="15:15" x14ac:dyDescent="0.2">
      <c r="O22055" s="1" t="str">
        <f t="shared" si="313"/>
        <v/>
      </c>
    </row>
    <row r="22056" spans="15:15" x14ac:dyDescent="0.2">
      <c r="O22056" s="1" t="str">
        <f t="shared" si="313"/>
        <v/>
      </c>
    </row>
    <row r="22057" spans="15:15" x14ac:dyDescent="0.2">
      <c r="O22057" s="1" t="str">
        <f t="shared" si="313"/>
        <v/>
      </c>
    </row>
    <row r="22058" spans="15:15" x14ac:dyDescent="0.2">
      <c r="O22058" s="1" t="str">
        <f t="shared" si="313"/>
        <v/>
      </c>
    </row>
    <row r="22059" spans="15:15" x14ac:dyDescent="0.2">
      <c r="O22059" s="1" t="str">
        <f t="shared" si="313"/>
        <v/>
      </c>
    </row>
    <row r="22060" spans="15:15" x14ac:dyDescent="0.2">
      <c r="O22060" s="1" t="str">
        <f t="shared" si="313"/>
        <v/>
      </c>
    </row>
    <row r="22061" spans="15:15" x14ac:dyDescent="0.2">
      <c r="O22061" s="1" t="str">
        <f t="shared" si="313"/>
        <v/>
      </c>
    </row>
    <row r="22062" spans="15:15" x14ac:dyDescent="0.2">
      <c r="O22062" s="1" t="str">
        <f t="shared" si="313"/>
        <v/>
      </c>
    </row>
    <row r="22063" spans="15:15" x14ac:dyDescent="0.2">
      <c r="O22063" s="1" t="str">
        <f t="shared" si="313"/>
        <v/>
      </c>
    </row>
    <row r="22064" spans="15:15" x14ac:dyDescent="0.2">
      <c r="O22064" s="1" t="str">
        <f t="shared" si="313"/>
        <v/>
      </c>
    </row>
    <row r="22065" spans="15:15" x14ac:dyDescent="0.2">
      <c r="O22065" s="1" t="str">
        <f t="shared" si="313"/>
        <v/>
      </c>
    </row>
    <row r="22066" spans="15:15" x14ac:dyDescent="0.2">
      <c r="O22066" s="1" t="str">
        <f t="shared" si="313"/>
        <v/>
      </c>
    </row>
    <row r="22067" spans="15:15" x14ac:dyDescent="0.2">
      <c r="O22067" s="1" t="str">
        <f t="shared" si="313"/>
        <v/>
      </c>
    </row>
    <row r="22068" spans="15:15" x14ac:dyDescent="0.2">
      <c r="O22068" s="1" t="str">
        <f t="shared" si="313"/>
        <v/>
      </c>
    </row>
    <row r="22069" spans="15:15" x14ac:dyDescent="0.2">
      <c r="O22069" s="1" t="str">
        <f t="shared" si="313"/>
        <v/>
      </c>
    </row>
    <row r="22070" spans="15:15" x14ac:dyDescent="0.2">
      <c r="O22070" s="1" t="str">
        <f t="shared" si="313"/>
        <v/>
      </c>
    </row>
    <row r="22071" spans="15:15" x14ac:dyDescent="0.2">
      <c r="O22071" s="1" t="str">
        <f t="shared" si="313"/>
        <v/>
      </c>
    </row>
    <row r="22072" spans="15:15" x14ac:dyDescent="0.2">
      <c r="O22072" s="1" t="str">
        <f t="shared" si="313"/>
        <v/>
      </c>
    </row>
    <row r="22073" spans="15:15" x14ac:dyDescent="0.2">
      <c r="O22073" s="1" t="str">
        <f t="shared" si="313"/>
        <v/>
      </c>
    </row>
    <row r="22074" spans="15:15" x14ac:dyDescent="0.2">
      <c r="O22074" s="1" t="str">
        <f t="shared" si="313"/>
        <v/>
      </c>
    </row>
    <row r="22075" spans="15:15" x14ac:dyDescent="0.2">
      <c r="O22075" s="1" t="str">
        <f t="shared" si="313"/>
        <v/>
      </c>
    </row>
    <row r="22076" spans="15:15" x14ac:dyDescent="0.2">
      <c r="O22076" s="1" t="str">
        <f t="shared" si="313"/>
        <v/>
      </c>
    </row>
    <row r="22077" spans="15:15" x14ac:dyDescent="0.2">
      <c r="O22077" s="1" t="str">
        <f t="shared" si="313"/>
        <v/>
      </c>
    </row>
    <row r="22078" spans="15:15" x14ac:dyDescent="0.2">
      <c r="O22078" s="1" t="str">
        <f t="shared" si="313"/>
        <v/>
      </c>
    </row>
    <row r="22079" spans="15:15" x14ac:dyDescent="0.2">
      <c r="O22079" s="1" t="str">
        <f t="shared" si="313"/>
        <v/>
      </c>
    </row>
    <row r="22080" spans="15:15" x14ac:dyDescent="0.2">
      <c r="O22080" s="1" t="str">
        <f t="shared" si="313"/>
        <v/>
      </c>
    </row>
    <row r="22081" spans="15:15" x14ac:dyDescent="0.2">
      <c r="O22081" s="1" t="str">
        <f t="shared" si="313"/>
        <v/>
      </c>
    </row>
    <row r="22082" spans="15:15" x14ac:dyDescent="0.2">
      <c r="O22082" s="1" t="str">
        <f t="shared" ref="O22082:O22145" si="314">IF(ABS(H22082-G22082) &gt; (H22082*0.1), "X", "")</f>
        <v/>
      </c>
    </row>
    <row r="22083" spans="15:15" x14ac:dyDescent="0.2">
      <c r="O22083" s="1" t="str">
        <f t="shared" si="314"/>
        <v/>
      </c>
    </row>
    <row r="22084" spans="15:15" x14ac:dyDescent="0.2">
      <c r="O22084" s="1" t="str">
        <f t="shared" si="314"/>
        <v/>
      </c>
    </row>
    <row r="22085" spans="15:15" x14ac:dyDescent="0.2">
      <c r="O22085" s="1" t="str">
        <f t="shared" si="314"/>
        <v/>
      </c>
    </row>
    <row r="22086" spans="15:15" x14ac:dyDescent="0.2">
      <c r="O22086" s="1" t="str">
        <f t="shared" si="314"/>
        <v/>
      </c>
    </row>
    <row r="22087" spans="15:15" x14ac:dyDescent="0.2">
      <c r="O22087" s="1" t="str">
        <f t="shared" si="314"/>
        <v/>
      </c>
    </row>
    <row r="22088" spans="15:15" x14ac:dyDescent="0.2">
      <c r="O22088" s="1" t="str">
        <f t="shared" si="314"/>
        <v/>
      </c>
    </row>
    <row r="22089" spans="15:15" x14ac:dyDescent="0.2">
      <c r="O22089" s="1" t="str">
        <f t="shared" si="314"/>
        <v/>
      </c>
    </row>
    <row r="22090" spans="15:15" x14ac:dyDescent="0.2">
      <c r="O22090" s="1" t="str">
        <f t="shared" si="314"/>
        <v/>
      </c>
    </row>
    <row r="22091" spans="15:15" x14ac:dyDescent="0.2">
      <c r="O22091" s="1" t="str">
        <f t="shared" si="314"/>
        <v/>
      </c>
    </row>
    <row r="22092" spans="15:15" x14ac:dyDescent="0.2">
      <c r="O22092" s="1" t="str">
        <f t="shared" si="314"/>
        <v/>
      </c>
    </row>
    <row r="22093" spans="15:15" x14ac:dyDescent="0.2">
      <c r="O22093" s="1" t="str">
        <f t="shared" si="314"/>
        <v/>
      </c>
    </row>
    <row r="22094" spans="15:15" x14ac:dyDescent="0.2">
      <c r="O22094" s="1" t="str">
        <f t="shared" si="314"/>
        <v/>
      </c>
    </row>
    <row r="22095" spans="15:15" x14ac:dyDescent="0.2">
      <c r="O22095" s="1" t="str">
        <f t="shared" si="314"/>
        <v/>
      </c>
    </row>
    <row r="22096" spans="15:15" x14ac:dyDescent="0.2">
      <c r="O22096" s="1" t="str">
        <f t="shared" si="314"/>
        <v/>
      </c>
    </row>
    <row r="22097" spans="15:15" x14ac:dyDescent="0.2">
      <c r="O22097" s="1" t="str">
        <f t="shared" si="314"/>
        <v/>
      </c>
    </row>
    <row r="22098" spans="15:15" x14ac:dyDescent="0.2">
      <c r="O22098" s="1" t="str">
        <f t="shared" si="314"/>
        <v/>
      </c>
    </row>
    <row r="22099" spans="15:15" x14ac:dyDescent="0.2">
      <c r="O22099" s="1" t="str">
        <f t="shared" si="314"/>
        <v/>
      </c>
    </row>
    <row r="22100" spans="15:15" x14ac:dyDescent="0.2">
      <c r="O22100" s="1" t="str">
        <f t="shared" si="314"/>
        <v/>
      </c>
    </row>
    <row r="22101" spans="15:15" x14ac:dyDescent="0.2">
      <c r="O22101" s="1" t="str">
        <f t="shared" si="314"/>
        <v/>
      </c>
    </row>
    <row r="22102" spans="15:15" x14ac:dyDescent="0.2">
      <c r="O22102" s="1" t="str">
        <f t="shared" si="314"/>
        <v/>
      </c>
    </row>
    <row r="22103" spans="15:15" x14ac:dyDescent="0.2">
      <c r="O22103" s="1" t="str">
        <f t="shared" si="314"/>
        <v/>
      </c>
    </row>
    <row r="22104" spans="15:15" x14ac:dyDescent="0.2">
      <c r="O22104" s="1" t="str">
        <f t="shared" si="314"/>
        <v/>
      </c>
    </row>
    <row r="22105" spans="15:15" x14ac:dyDescent="0.2">
      <c r="O22105" s="1" t="str">
        <f t="shared" si="314"/>
        <v/>
      </c>
    </row>
    <row r="22106" spans="15:15" x14ac:dyDescent="0.2">
      <c r="O22106" s="1" t="str">
        <f t="shared" si="314"/>
        <v/>
      </c>
    </row>
    <row r="22107" spans="15:15" x14ac:dyDescent="0.2">
      <c r="O22107" s="1" t="str">
        <f t="shared" si="314"/>
        <v/>
      </c>
    </row>
    <row r="22108" spans="15:15" x14ac:dyDescent="0.2">
      <c r="O22108" s="1" t="str">
        <f t="shared" si="314"/>
        <v/>
      </c>
    </row>
    <row r="22109" spans="15:15" x14ac:dyDescent="0.2">
      <c r="O22109" s="1" t="str">
        <f t="shared" si="314"/>
        <v/>
      </c>
    </row>
    <row r="22110" spans="15:15" x14ac:dyDescent="0.2">
      <c r="O22110" s="1" t="str">
        <f t="shared" si="314"/>
        <v/>
      </c>
    </row>
    <row r="22111" spans="15:15" x14ac:dyDescent="0.2">
      <c r="O22111" s="1" t="str">
        <f t="shared" si="314"/>
        <v/>
      </c>
    </row>
    <row r="22112" spans="15:15" x14ac:dyDescent="0.2">
      <c r="O22112" s="1" t="str">
        <f t="shared" si="314"/>
        <v/>
      </c>
    </row>
    <row r="22113" spans="15:15" x14ac:dyDescent="0.2">
      <c r="O22113" s="1" t="str">
        <f t="shared" si="314"/>
        <v/>
      </c>
    </row>
    <row r="22114" spans="15:15" x14ac:dyDescent="0.2">
      <c r="O22114" s="1" t="str">
        <f t="shared" si="314"/>
        <v/>
      </c>
    </row>
    <row r="22115" spans="15:15" x14ac:dyDescent="0.2">
      <c r="O22115" s="1" t="str">
        <f t="shared" si="314"/>
        <v/>
      </c>
    </row>
    <row r="22116" spans="15:15" x14ac:dyDescent="0.2">
      <c r="O22116" s="1" t="str">
        <f t="shared" si="314"/>
        <v/>
      </c>
    </row>
    <row r="22117" spans="15:15" x14ac:dyDescent="0.2">
      <c r="O22117" s="1" t="str">
        <f t="shared" si="314"/>
        <v/>
      </c>
    </row>
    <row r="22118" spans="15:15" x14ac:dyDescent="0.2">
      <c r="O22118" s="1" t="str">
        <f t="shared" si="314"/>
        <v/>
      </c>
    </row>
    <row r="22119" spans="15:15" x14ac:dyDescent="0.2">
      <c r="O22119" s="1" t="str">
        <f t="shared" si="314"/>
        <v/>
      </c>
    </row>
    <row r="22120" spans="15:15" x14ac:dyDescent="0.2">
      <c r="O22120" s="1" t="str">
        <f t="shared" si="314"/>
        <v/>
      </c>
    </row>
    <row r="22121" spans="15:15" x14ac:dyDescent="0.2">
      <c r="O22121" s="1" t="str">
        <f t="shared" si="314"/>
        <v/>
      </c>
    </row>
    <row r="22122" spans="15:15" x14ac:dyDescent="0.2">
      <c r="O22122" s="1" t="str">
        <f t="shared" si="314"/>
        <v/>
      </c>
    </row>
    <row r="22123" spans="15:15" x14ac:dyDescent="0.2">
      <c r="O22123" s="1" t="str">
        <f t="shared" si="314"/>
        <v/>
      </c>
    </row>
    <row r="22124" spans="15:15" x14ac:dyDescent="0.2">
      <c r="O22124" s="1" t="str">
        <f t="shared" si="314"/>
        <v/>
      </c>
    </row>
    <row r="22125" spans="15:15" x14ac:dyDescent="0.2">
      <c r="O22125" s="1" t="str">
        <f t="shared" si="314"/>
        <v/>
      </c>
    </row>
    <row r="22126" spans="15:15" x14ac:dyDescent="0.2">
      <c r="O22126" s="1" t="str">
        <f t="shared" si="314"/>
        <v/>
      </c>
    </row>
    <row r="22127" spans="15:15" x14ac:dyDescent="0.2">
      <c r="O22127" s="1" t="str">
        <f t="shared" si="314"/>
        <v/>
      </c>
    </row>
    <row r="22128" spans="15:15" x14ac:dyDescent="0.2">
      <c r="O22128" s="1" t="str">
        <f t="shared" si="314"/>
        <v/>
      </c>
    </row>
    <row r="22129" spans="15:15" x14ac:dyDescent="0.2">
      <c r="O22129" s="1" t="str">
        <f t="shared" si="314"/>
        <v/>
      </c>
    </row>
    <row r="22130" spans="15:15" x14ac:dyDescent="0.2">
      <c r="O22130" s="1" t="str">
        <f t="shared" si="314"/>
        <v/>
      </c>
    </row>
    <row r="22131" spans="15:15" x14ac:dyDescent="0.2">
      <c r="O22131" s="1" t="str">
        <f t="shared" si="314"/>
        <v/>
      </c>
    </row>
    <row r="22132" spans="15:15" x14ac:dyDescent="0.2">
      <c r="O22132" s="1" t="str">
        <f t="shared" si="314"/>
        <v/>
      </c>
    </row>
    <row r="22133" spans="15:15" x14ac:dyDescent="0.2">
      <c r="O22133" s="1" t="str">
        <f t="shared" si="314"/>
        <v/>
      </c>
    </row>
    <row r="22134" spans="15:15" x14ac:dyDescent="0.2">
      <c r="O22134" s="1" t="str">
        <f t="shared" si="314"/>
        <v/>
      </c>
    </row>
    <row r="22135" spans="15:15" x14ac:dyDescent="0.2">
      <c r="O22135" s="1" t="str">
        <f t="shared" si="314"/>
        <v/>
      </c>
    </row>
    <row r="22136" spans="15:15" x14ac:dyDescent="0.2">
      <c r="O22136" s="1" t="str">
        <f t="shared" si="314"/>
        <v/>
      </c>
    </row>
    <row r="22137" spans="15:15" x14ac:dyDescent="0.2">
      <c r="O22137" s="1" t="str">
        <f t="shared" si="314"/>
        <v/>
      </c>
    </row>
    <row r="22138" spans="15:15" x14ac:dyDescent="0.2">
      <c r="O22138" s="1" t="str">
        <f t="shared" si="314"/>
        <v/>
      </c>
    </row>
    <row r="22139" spans="15:15" x14ac:dyDescent="0.2">
      <c r="O22139" s="1" t="str">
        <f t="shared" si="314"/>
        <v/>
      </c>
    </row>
    <row r="22140" spans="15:15" x14ac:dyDescent="0.2">
      <c r="O22140" s="1" t="str">
        <f t="shared" si="314"/>
        <v/>
      </c>
    </row>
    <row r="22141" spans="15:15" x14ac:dyDescent="0.2">
      <c r="O22141" s="1" t="str">
        <f t="shared" si="314"/>
        <v/>
      </c>
    </row>
    <row r="22142" spans="15:15" x14ac:dyDescent="0.2">
      <c r="O22142" s="1" t="str">
        <f t="shared" si="314"/>
        <v/>
      </c>
    </row>
    <row r="22143" spans="15:15" x14ac:dyDescent="0.2">
      <c r="O22143" s="1" t="str">
        <f t="shared" si="314"/>
        <v/>
      </c>
    </row>
    <row r="22144" spans="15:15" x14ac:dyDescent="0.2">
      <c r="O22144" s="1" t="str">
        <f t="shared" si="314"/>
        <v/>
      </c>
    </row>
    <row r="22145" spans="15:15" x14ac:dyDescent="0.2">
      <c r="O22145" s="1" t="str">
        <f t="shared" si="314"/>
        <v/>
      </c>
    </row>
    <row r="22146" spans="15:15" x14ac:dyDescent="0.2">
      <c r="O22146" s="1" t="str">
        <f t="shared" ref="O22146:O22209" si="315">IF(ABS(H22146-G22146) &gt; (H22146*0.1), "X", "")</f>
        <v/>
      </c>
    </row>
    <row r="22147" spans="15:15" x14ac:dyDescent="0.2">
      <c r="O22147" s="1" t="str">
        <f t="shared" si="315"/>
        <v/>
      </c>
    </row>
    <row r="22148" spans="15:15" x14ac:dyDescent="0.2">
      <c r="O22148" s="1" t="str">
        <f t="shared" si="315"/>
        <v/>
      </c>
    </row>
    <row r="22149" spans="15:15" x14ac:dyDescent="0.2">
      <c r="O22149" s="1" t="str">
        <f t="shared" si="315"/>
        <v/>
      </c>
    </row>
    <row r="22150" spans="15:15" x14ac:dyDescent="0.2">
      <c r="O22150" s="1" t="str">
        <f t="shared" si="315"/>
        <v/>
      </c>
    </row>
    <row r="22151" spans="15:15" x14ac:dyDescent="0.2">
      <c r="O22151" s="1" t="str">
        <f t="shared" si="315"/>
        <v/>
      </c>
    </row>
    <row r="22152" spans="15:15" x14ac:dyDescent="0.2">
      <c r="O22152" s="1" t="str">
        <f t="shared" si="315"/>
        <v/>
      </c>
    </row>
    <row r="22153" spans="15:15" x14ac:dyDescent="0.2">
      <c r="O22153" s="1" t="str">
        <f t="shared" si="315"/>
        <v/>
      </c>
    </row>
    <row r="22154" spans="15:15" x14ac:dyDescent="0.2">
      <c r="O22154" s="1" t="str">
        <f t="shared" si="315"/>
        <v/>
      </c>
    </row>
    <row r="22155" spans="15:15" x14ac:dyDescent="0.2">
      <c r="O22155" s="1" t="str">
        <f t="shared" si="315"/>
        <v/>
      </c>
    </row>
    <row r="22156" spans="15:15" x14ac:dyDescent="0.2">
      <c r="O22156" s="1" t="str">
        <f t="shared" si="315"/>
        <v/>
      </c>
    </row>
    <row r="22157" spans="15:15" x14ac:dyDescent="0.2">
      <c r="O22157" s="1" t="str">
        <f t="shared" si="315"/>
        <v/>
      </c>
    </row>
    <row r="22158" spans="15:15" x14ac:dyDescent="0.2">
      <c r="O22158" s="1" t="str">
        <f t="shared" si="315"/>
        <v/>
      </c>
    </row>
    <row r="22159" spans="15:15" x14ac:dyDescent="0.2">
      <c r="O22159" s="1" t="str">
        <f t="shared" si="315"/>
        <v/>
      </c>
    </row>
    <row r="22160" spans="15:15" x14ac:dyDescent="0.2">
      <c r="O22160" s="1" t="str">
        <f t="shared" si="315"/>
        <v/>
      </c>
    </row>
    <row r="22161" spans="15:15" x14ac:dyDescent="0.2">
      <c r="O22161" s="1" t="str">
        <f t="shared" si="315"/>
        <v/>
      </c>
    </row>
    <row r="22162" spans="15:15" x14ac:dyDescent="0.2">
      <c r="O22162" s="1" t="str">
        <f t="shared" si="315"/>
        <v/>
      </c>
    </row>
    <row r="22163" spans="15:15" x14ac:dyDescent="0.2">
      <c r="O22163" s="1" t="str">
        <f t="shared" si="315"/>
        <v/>
      </c>
    </row>
    <row r="22164" spans="15:15" x14ac:dyDescent="0.2">
      <c r="O22164" s="1" t="str">
        <f t="shared" si="315"/>
        <v/>
      </c>
    </row>
    <row r="22165" spans="15:15" x14ac:dyDescent="0.2">
      <c r="O22165" s="1" t="str">
        <f t="shared" si="315"/>
        <v/>
      </c>
    </row>
    <row r="22166" spans="15:15" x14ac:dyDescent="0.2">
      <c r="O22166" s="1" t="str">
        <f t="shared" si="315"/>
        <v/>
      </c>
    </row>
    <row r="22167" spans="15:15" x14ac:dyDescent="0.2">
      <c r="O22167" s="1" t="str">
        <f t="shared" si="315"/>
        <v/>
      </c>
    </row>
    <row r="22168" spans="15:15" x14ac:dyDescent="0.2">
      <c r="O22168" s="1" t="str">
        <f t="shared" si="315"/>
        <v/>
      </c>
    </row>
    <row r="22169" spans="15:15" x14ac:dyDescent="0.2">
      <c r="O22169" s="1" t="str">
        <f t="shared" si="315"/>
        <v/>
      </c>
    </row>
    <row r="22170" spans="15:15" x14ac:dyDescent="0.2">
      <c r="O22170" s="1" t="str">
        <f t="shared" si="315"/>
        <v/>
      </c>
    </row>
    <row r="22171" spans="15:15" x14ac:dyDescent="0.2">
      <c r="O22171" s="1" t="str">
        <f t="shared" si="315"/>
        <v/>
      </c>
    </row>
    <row r="22172" spans="15:15" x14ac:dyDescent="0.2">
      <c r="O22172" s="1" t="str">
        <f t="shared" si="315"/>
        <v/>
      </c>
    </row>
    <row r="22173" spans="15:15" x14ac:dyDescent="0.2">
      <c r="O22173" s="1" t="str">
        <f t="shared" si="315"/>
        <v/>
      </c>
    </row>
    <row r="22174" spans="15:15" x14ac:dyDescent="0.2">
      <c r="O22174" s="1" t="str">
        <f t="shared" si="315"/>
        <v/>
      </c>
    </row>
    <row r="22175" spans="15:15" x14ac:dyDescent="0.2">
      <c r="O22175" s="1" t="str">
        <f t="shared" si="315"/>
        <v/>
      </c>
    </row>
    <row r="22176" spans="15:15" x14ac:dyDescent="0.2">
      <c r="O22176" s="1" t="str">
        <f t="shared" si="315"/>
        <v/>
      </c>
    </row>
    <row r="22177" spans="15:15" x14ac:dyDescent="0.2">
      <c r="O22177" s="1" t="str">
        <f t="shared" si="315"/>
        <v/>
      </c>
    </row>
    <row r="22178" spans="15:15" x14ac:dyDescent="0.2">
      <c r="O22178" s="1" t="str">
        <f t="shared" si="315"/>
        <v/>
      </c>
    </row>
    <row r="22179" spans="15:15" x14ac:dyDescent="0.2">
      <c r="O22179" s="1" t="str">
        <f t="shared" si="315"/>
        <v/>
      </c>
    </row>
    <row r="22180" spans="15:15" x14ac:dyDescent="0.2">
      <c r="O22180" s="1" t="str">
        <f t="shared" si="315"/>
        <v/>
      </c>
    </row>
    <row r="22181" spans="15:15" x14ac:dyDescent="0.2">
      <c r="O22181" s="1" t="str">
        <f t="shared" si="315"/>
        <v/>
      </c>
    </row>
    <row r="22182" spans="15:15" x14ac:dyDescent="0.2">
      <c r="O22182" s="1" t="str">
        <f t="shared" si="315"/>
        <v/>
      </c>
    </row>
    <row r="22183" spans="15:15" x14ac:dyDescent="0.2">
      <c r="O22183" s="1" t="str">
        <f t="shared" si="315"/>
        <v/>
      </c>
    </row>
    <row r="22184" spans="15:15" x14ac:dyDescent="0.2">
      <c r="O22184" s="1" t="str">
        <f t="shared" si="315"/>
        <v/>
      </c>
    </row>
    <row r="22185" spans="15:15" x14ac:dyDescent="0.2">
      <c r="O22185" s="1" t="str">
        <f t="shared" si="315"/>
        <v/>
      </c>
    </row>
    <row r="22186" spans="15:15" x14ac:dyDescent="0.2">
      <c r="O22186" s="1" t="str">
        <f t="shared" si="315"/>
        <v/>
      </c>
    </row>
    <row r="22187" spans="15:15" x14ac:dyDescent="0.2">
      <c r="O22187" s="1" t="str">
        <f t="shared" si="315"/>
        <v/>
      </c>
    </row>
    <row r="22188" spans="15:15" x14ac:dyDescent="0.2">
      <c r="O22188" s="1" t="str">
        <f t="shared" si="315"/>
        <v/>
      </c>
    </row>
    <row r="22189" spans="15:15" x14ac:dyDescent="0.2">
      <c r="O22189" s="1" t="str">
        <f t="shared" si="315"/>
        <v/>
      </c>
    </row>
    <row r="22190" spans="15:15" x14ac:dyDescent="0.2">
      <c r="O22190" s="1" t="str">
        <f t="shared" si="315"/>
        <v/>
      </c>
    </row>
    <row r="22191" spans="15:15" x14ac:dyDescent="0.2">
      <c r="O22191" s="1" t="str">
        <f t="shared" si="315"/>
        <v/>
      </c>
    </row>
    <row r="22192" spans="15:15" x14ac:dyDescent="0.2">
      <c r="O22192" s="1" t="str">
        <f t="shared" si="315"/>
        <v/>
      </c>
    </row>
    <row r="22193" spans="15:15" x14ac:dyDescent="0.2">
      <c r="O22193" s="1" t="str">
        <f t="shared" si="315"/>
        <v/>
      </c>
    </row>
    <row r="22194" spans="15:15" x14ac:dyDescent="0.2">
      <c r="O22194" s="1" t="str">
        <f t="shared" si="315"/>
        <v/>
      </c>
    </row>
    <row r="22195" spans="15:15" x14ac:dyDescent="0.2">
      <c r="O22195" s="1" t="str">
        <f t="shared" si="315"/>
        <v/>
      </c>
    </row>
    <row r="22196" spans="15:15" x14ac:dyDescent="0.2">
      <c r="O22196" s="1" t="str">
        <f t="shared" si="315"/>
        <v/>
      </c>
    </row>
    <row r="22197" spans="15:15" x14ac:dyDescent="0.2">
      <c r="O22197" s="1" t="str">
        <f t="shared" si="315"/>
        <v/>
      </c>
    </row>
    <row r="22198" spans="15:15" x14ac:dyDescent="0.2">
      <c r="O22198" s="1" t="str">
        <f t="shared" si="315"/>
        <v/>
      </c>
    </row>
    <row r="22199" spans="15:15" x14ac:dyDescent="0.2">
      <c r="O22199" s="1" t="str">
        <f t="shared" si="315"/>
        <v/>
      </c>
    </row>
    <row r="22200" spans="15:15" x14ac:dyDescent="0.2">
      <c r="O22200" s="1" t="str">
        <f t="shared" si="315"/>
        <v/>
      </c>
    </row>
    <row r="22201" spans="15:15" x14ac:dyDescent="0.2">
      <c r="O22201" s="1" t="str">
        <f t="shared" si="315"/>
        <v/>
      </c>
    </row>
    <row r="22202" spans="15:15" x14ac:dyDescent="0.2">
      <c r="O22202" s="1" t="str">
        <f t="shared" si="315"/>
        <v/>
      </c>
    </row>
    <row r="22203" spans="15:15" x14ac:dyDescent="0.2">
      <c r="O22203" s="1" t="str">
        <f t="shared" si="315"/>
        <v/>
      </c>
    </row>
    <row r="22204" spans="15:15" x14ac:dyDescent="0.2">
      <c r="O22204" s="1" t="str">
        <f t="shared" si="315"/>
        <v/>
      </c>
    </row>
    <row r="22205" spans="15:15" x14ac:dyDescent="0.2">
      <c r="O22205" s="1" t="str">
        <f t="shared" si="315"/>
        <v/>
      </c>
    </row>
    <row r="22206" spans="15:15" x14ac:dyDescent="0.2">
      <c r="O22206" s="1" t="str">
        <f t="shared" si="315"/>
        <v/>
      </c>
    </row>
    <row r="22207" spans="15:15" x14ac:dyDescent="0.2">
      <c r="O22207" s="1" t="str">
        <f t="shared" si="315"/>
        <v/>
      </c>
    </row>
    <row r="22208" spans="15:15" x14ac:dyDescent="0.2">
      <c r="O22208" s="1" t="str">
        <f t="shared" si="315"/>
        <v/>
      </c>
    </row>
    <row r="22209" spans="15:15" x14ac:dyDescent="0.2">
      <c r="O22209" s="1" t="str">
        <f t="shared" si="315"/>
        <v/>
      </c>
    </row>
    <row r="22210" spans="15:15" x14ac:dyDescent="0.2">
      <c r="O22210" s="1" t="str">
        <f t="shared" ref="O22210:O22273" si="316">IF(ABS(H22210-G22210) &gt; (H22210*0.1), "X", "")</f>
        <v/>
      </c>
    </row>
    <row r="22211" spans="15:15" x14ac:dyDescent="0.2">
      <c r="O22211" s="1" t="str">
        <f t="shared" si="316"/>
        <v/>
      </c>
    </row>
    <row r="22212" spans="15:15" x14ac:dyDescent="0.2">
      <c r="O22212" s="1" t="str">
        <f t="shared" si="316"/>
        <v/>
      </c>
    </row>
    <row r="22213" spans="15:15" x14ac:dyDescent="0.2">
      <c r="O22213" s="1" t="str">
        <f t="shared" si="316"/>
        <v/>
      </c>
    </row>
    <row r="22214" spans="15:15" x14ac:dyDescent="0.2">
      <c r="O22214" s="1" t="str">
        <f t="shared" si="316"/>
        <v/>
      </c>
    </row>
    <row r="22215" spans="15:15" x14ac:dyDescent="0.2">
      <c r="O22215" s="1" t="str">
        <f t="shared" si="316"/>
        <v/>
      </c>
    </row>
    <row r="22216" spans="15:15" x14ac:dyDescent="0.2">
      <c r="O22216" s="1" t="str">
        <f t="shared" si="316"/>
        <v/>
      </c>
    </row>
    <row r="22217" spans="15:15" x14ac:dyDescent="0.2">
      <c r="O22217" s="1" t="str">
        <f t="shared" si="316"/>
        <v/>
      </c>
    </row>
    <row r="22218" spans="15:15" x14ac:dyDescent="0.2">
      <c r="O22218" s="1" t="str">
        <f t="shared" si="316"/>
        <v/>
      </c>
    </row>
    <row r="22219" spans="15:15" x14ac:dyDescent="0.2">
      <c r="O22219" s="1" t="str">
        <f t="shared" si="316"/>
        <v/>
      </c>
    </row>
    <row r="22220" spans="15:15" x14ac:dyDescent="0.2">
      <c r="O22220" s="1" t="str">
        <f t="shared" si="316"/>
        <v/>
      </c>
    </row>
    <row r="22221" spans="15:15" x14ac:dyDescent="0.2">
      <c r="O22221" s="1" t="str">
        <f t="shared" si="316"/>
        <v/>
      </c>
    </row>
    <row r="22222" spans="15:15" x14ac:dyDescent="0.2">
      <c r="O22222" s="1" t="str">
        <f t="shared" si="316"/>
        <v/>
      </c>
    </row>
    <row r="22223" spans="15:15" x14ac:dyDescent="0.2">
      <c r="O22223" s="1" t="str">
        <f t="shared" si="316"/>
        <v/>
      </c>
    </row>
    <row r="22224" spans="15:15" x14ac:dyDescent="0.2">
      <c r="O22224" s="1" t="str">
        <f t="shared" si="316"/>
        <v/>
      </c>
    </row>
    <row r="22225" spans="15:15" x14ac:dyDescent="0.2">
      <c r="O22225" s="1" t="str">
        <f t="shared" si="316"/>
        <v/>
      </c>
    </row>
    <row r="22226" spans="15:15" x14ac:dyDescent="0.2">
      <c r="O22226" s="1" t="str">
        <f t="shared" si="316"/>
        <v/>
      </c>
    </row>
    <row r="22227" spans="15:15" x14ac:dyDescent="0.2">
      <c r="O22227" s="1" t="str">
        <f t="shared" si="316"/>
        <v/>
      </c>
    </row>
    <row r="22228" spans="15:15" x14ac:dyDescent="0.2">
      <c r="O22228" s="1" t="str">
        <f t="shared" si="316"/>
        <v/>
      </c>
    </row>
    <row r="22229" spans="15:15" x14ac:dyDescent="0.2">
      <c r="O22229" s="1" t="str">
        <f t="shared" si="316"/>
        <v/>
      </c>
    </row>
    <row r="22230" spans="15:15" x14ac:dyDescent="0.2">
      <c r="O22230" s="1" t="str">
        <f t="shared" si="316"/>
        <v/>
      </c>
    </row>
    <row r="22231" spans="15:15" x14ac:dyDescent="0.2">
      <c r="O22231" s="1" t="str">
        <f t="shared" si="316"/>
        <v/>
      </c>
    </row>
    <row r="22232" spans="15:15" x14ac:dyDescent="0.2">
      <c r="O22232" s="1" t="str">
        <f t="shared" si="316"/>
        <v/>
      </c>
    </row>
    <row r="22233" spans="15:15" x14ac:dyDescent="0.2">
      <c r="O22233" s="1" t="str">
        <f t="shared" si="316"/>
        <v/>
      </c>
    </row>
    <row r="22234" spans="15:15" x14ac:dyDescent="0.2">
      <c r="O22234" s="1" t="str">
        <f t="shared" si="316"/>
        <v/>
      </c>
    </row>
    <row r="22235" spans="15:15" x14ac:dyDescent="0.2">
      <c r="O22235" s="1" t="str">
        <f t="shared" si="316"/>
        <v/>
      </c>
    </row>
    <row r="22236" spans="15:15" x14ac:dyDescent="0.2">
      <c r="O22236" s="1" t="str">
        <f t="shared" si="316"/>
        <v/>
      </c>
    </row>
    <row r="22237" spans="15:15" x14ac:dyDescent="0.2">
      <c r="O22237" s="1" t="str">
        <f t="shared" si="316"/>
        <v/>
      </c>
    </row>
    <row r="22238" spans="15:15" x14ac:dyDescent="0.2">
      <c r="O22238" s="1" t="str">
        <f t="shared" si="316"/>
        <v/>
      </c>
    </row>
    <row r="22239" spans="15:15" x14ac:dyDescent="0.2">
      <c r="O22239" s="1" t="str">
        <f t="shared" si="316"/>
        <v/>
      </c>
    </row>
    <row r="22240" spans="15:15" x14ac:dyDescent="0.2">
      <c r="O22240" s="1" t="str">
        <f t="shared" si="316"/>
        <v/>
      </c>
    </row>
    <row r="22241" spans="15:15" x14ac:dyDescent="0.2">
      <c r="O22241" s="1" t="str">
        <f t="shared" si="316"/>
        <v/>
      </c>
    </row>
    <row r="22242" spans="15:15" x14ac:dyDescent="0.2">
      <c r="O22242" s="1" t="str">
        <f t="shared" si="316"/>
        <v/>
      </c>
    </row>
    <row r="22243" spans="15:15" x14ac:dyDescent="0.2">
      <c r="O22243" s="1" t="str">
        <f t="shared" si="316"/>
        <v/>
      </c>
    </row>
    <row r="22244" spans="15:15" x14ac:dyDescent="0.2">
      <c r="O22244" s="1" t="str">
        <f t="shared" si="316"/>
        <v/>
      </c>
    </row>
    <row r="22245" spans="15:15" x14ac:dyDescent="0.2">
      <c r="O22245" s="1" t="str">
        <f t="shared" si="316"/>
        <v/>
      </c>
    </row>
    <row r="22246" spans="15:15" x14ac:dyDescent="0.2">
      <c r="O22246" s="1" t="str">
        <f t="shared" si="316"/>
        <v/>
      </c>
    </row>
    <row r="22247" spans="15:15" x14ac:dyDescent="0.2">
      <c r="O22247" s="1" t="str">
        <f t="shared" si="316"/>
        <v/>
      </c>
    </row>
    <row r="22248" spans="15:15" x14ac:dyDescent="0.2">
      <c r="O22248" s="1" t="str">
        <f t="shared" si="316"/>
        <v/>
      </c>
    </row>
    <row r="22249" spans="15:15" x14ac:dyDescent="0.2">
      <c r="O22249" s="1" t="str">
        <f t="shared" si="316"/>
        <v/>
      </c>
    </row>
    <row r="22250" spans="15:15" x14ac:dyDescent="0.2">
      <c r="O22250" s="1" t="str">
        <f t="shared" si="316"/>
        <v/>
      </c>
    </row>
    <row r="22251" spans="15:15" x14ac:dyDescent="0.2">
      <c r="O22251" s="1" t="str">
        <f t="shared" si="316"/>
        <v/>
      </c>
    </row>
    <row r="22252" spans="15:15" x14ac:dyDescent="0.2">
      <c r="O22252" s="1" t="str">
        <f t="shared" si="316"/>
        <v/>
      </c>
    </row>
    <row r="22253" spans="15:15" x14ac:dyDescent="0.2">
      <c r="O22253" s="1" t="str">
        <f t="shared" si="316"/>
        <v/>
      </c>
    </row>
    <row r="22254" spans="15:15" x14ac:dyDescent="0.2">
      <c r="O22254" s="1" t="str">
        <f t="shared" si="316"/>
        <v/>
      </c>
    </row>
    <row r="22255" spans="15:15" x14ac:dyDescent="0.2">
      <c r="O22255" s="1" t="str">
        <f t="shared" si="316"/>
        <v/>
      </c>
    </row>
    <row r="22256" spans="15:15" x14ac:dyDescent="0.2">
      <c r="O22256" s="1" t="str">
        <f t="shared" si="316"/>
        <v/>
      </c>
    </row>
    <row r="22257" spans="15:15" x14ac:dyDescent="0.2">
      <c r="O22257" s="1" t="str">
        <f t="shared" si="316"/>
        <v/>
      </c>
    </row>
    <row r="22258" spans="15:15" x14ac:dyDescent="0.2">
      <c r="O22258" s="1" t="str">
        <f t="shared" si="316"/>
        <v/>
      </c>
    </row>
    <row r="22259" spans="15:15" x14ac:dyDescent="0.2">
      <c r="O22259" s="1" t="str">
        <f t="shared" si="316"/>
        <v/>
      </c>
    </row>
    <row r="22260" spans="15:15" x14ac:dyDescent="0.2">
      <c r="O22260" s="1" t="str">
        <f t="shared" si="316"/>
        <v/>
      </c>
    </row>
    <row r="22261" spans="15:15" x14ac:dyDescent="0.2">
      <c r="O22261" s="1" t="str">
        <f t="shared" si="316"/>
        <v/>
      </c>
    </row>
    <row r="22262" spans="15:15" x14ac:dyDescent="0.2">
      <c r="O22262" s="1" t="str">
        <f t="shared" si="316"/>
        <v/>
      </c>
    </row>
    <row r="22263" spans="15:15" x14ac:dyDescent="0.2">
      <c r="O22263" s="1" t="str">
        <f t="shared" si="316"/>
        <v/>
      </c>
    </row>
    <row r="22264" spans="15:15" x14ac:dyDescent="0.2">
      <c r="O22264" s="1" t="str">
        <f t="shared" si="316"/>
        <v/>
      </c>
    </row>
    <row r="22265" spans="15:15" x14ac:dyDescent="0.2">
      <c r="O22265" s="1" t="str">
        <f t="shared" si="316"/>
        <v/>
      </c>
    </row>
    <row r="22266" spans="15:15" x14ac:dyDescent="0.2">
      <c r="O22266" s="1" t="str">
        <f t="shared" si="316"/>
        <v/>
      </c>
    </row>
    <row r="22267" spans="15:15" x14ac:dyDescent="0.2">
      <c r="O22267" s="1" t="str">
        <f t="shared" si="316"/>
        <v/>
      </c>
    </row>
    <row r="22268" spans="15:15" x14ac:dyDescent="0.2">
      <c r="O22268" s="1" t="str">
        <f t="shared" si="316"/>
        <v/>
      </c>
    </row>
    <row r="22269" spans="15:15" x14ac:dyDescent="0.2">
      <c r="O22269" s="1" t="str">
        <f t="shared" si="316"/>
        <v/>
      </c>
    </row>
    <row r="22270" spans="15:15" x14ac:dyDescent="0.2">
      <c r="O22270" s="1" t="str">
        <f t="shared" si="316"/>
        <v/>
      </c>
    </row>
    <row r="22271" spans="15:15" x14ac:dyDescent="0.2">
      <c r="O22271" s="1" t="str">
        <f t="shared" si="316"/>
        <v/>
      </c>
    </row>
    <row r="22272" spans="15:15" x14ac:dyDescent="0.2">
      <c r="O22272" s="1" t="str">
        <f t="shared" si="316"/>
        <v/>
      </c>
    </row>
    <row r="22273" spans="15:15" x14ac:dyDescent="0.2">
      <c r="O22273" s="1" t="str">
        <f t="shared" si="316"/>
        <v/>
      </c>
    </row>
    <row r="22274" spans="15:15" x14ac:dyDescent="0.2">
      <c r="O22274" s="1" t="str">
        <f t="shared" ref="O22274:O22337" si="317">IF(ABS(H22274-G22274) &gt; (H22274*0.1), "X", "")</f>
        <v/>
      </c>
    </row>
    <row r="22275" spans="15:15" x14ac:dyDescent="0.2">
      <c r="O22275" s="1" t="str">
        <f t="shared" si="317"/>
        <v/>
      </c>
    </row>
    <row r="22276" spans="15:15" x14ac:dyDescent="0.2">
      <c r="O22276" s="1" t="str">
        <f t="shared" si="317"/>
        <v/>
      </c>
    </row>
    <row r="22277" spans="15:15" x14ac:dyDescent="0.2">
      <c r="O22277" s="1" t="str">
        <f t="shared" si="317"/>
        <v/>
      </c>
    </row>
    <row r="22278" spans="15:15" x14ac:dyDescent="0.2">
      <c r="O22278" s="1" t="str">
        <f t="shared" si="317"/>
        <v/>
      </c>
    </row>
    <row r="22279" spans="15:15" x14ac:dyDescent="0.2">
      <c r="O22279" s="1" t="str">
        <f t="shared" si="317"/>
        <v/>
      </c>
    </row>
    <row r="22280" spans="15:15" x14ac:dyDescent="0.2">
      <c r="O22280" s="1" t="str">
        <f t="shared" si="317"/>
        <v/>
      </c>
    </row>
    <row r="22281" spans="15:15" x14ac:dyDescent="0.2">
      <c r="O22281" s="1" t="str">
        <f t="shared" si="317"/>
        <v/>
      </c>
    </row>
    <row r="22282" spans="15:15" x14ac:dyDescent="0.2">
      <c r="O22282" s="1" t="str">
        <f t="shared" si="317"/>
        <v/>
      </c>
    </row>
    <row r="22283" spans="15:15" x14ac:dyDescent="0.2">
      <c r="O22283" s="1" t="str">
        <f t="shared" si="317"/>
        <v/>
      </c>
    </row>
    <row r="22284" spans="15:15" x14ac:dyDescent="0.2">
      <c r="O22284" s="1" t="str">
        <f t="shared" si="317"/>
        <v/>
      </c>
    </row>
    <row r="22285" spans="15:15" x14ac:dyDescent="0.2">
      <c r="O22285" s="1" t="str">
        <f t="shared" si="317"/>
        <v/>
      </c>
    </row>
    <row r="22286" spans="15:15" x14ac:dyDescent="0.2">
      <c r="O22286" s="1" t="str">
        <f t="shared" si="317"/>
        <v/>
      </c>
    </row>
    <row r="22287" spans="15:15" x14ac:dyDescent="0.2">
      <c r="O22287" s="1" t="str">
        <f t="shared" si="317"/>
        <v/>
      </c>
    </row>
    <row r="22288" spans="15:15" x14ac:dyDescent="0.2">
      <c r="O22288" s="1" t="str">
        <f t="shared" si="317"/>
        <v/>
      </c>
    </row>
    <row r="22289" spans="15:15" x14ac:dyDescent="0.2">
      <c r="O22289" s="1" t="str">
        <f t="shared" si="317"/>
        <v/>
      </c>
    </row>
    <row r="22290" spans="15:15" x14ac:dyDescent="0.2">
      <c r="O22290" s="1" t="str">
        <f t="shared" si="317"/>
        <v/>
      </c>
    </row>
    <row r="22291" spans="15:15" x14ac:dyDescent="0.2">
      <c r="O22291" s="1" t="str">
        <f t="shared" si="317"/>
        <v/>
      </c>
    </row>
    <row r="22292" spans="15:15" x14ac:dyDescent="0.2">
      <c r="O22292" s="1" t="str">
        <f t="shared" si="317"/>
        <v/>
      </c>
    </row>
    <row r="22293" spans="15:15" x14ac:dyDescent="0.2">
      <c r="O22293" s="1" t="str">
        <f t="shared" si="317"/>
        <v/>
      </c>
    </row>
    <row r="22294" spans="15:15" x14ac:dyDescent="0.2">
      <c r="O22294" s="1" t="str">
        <f t="shared" si="317"/>
        <v/>
      </c>
    </row>
    <row r="22295" spans="15:15" x14ac:dyDescent="0.2">
      <c r="O22295" s="1" t="str">
        <f t="shared" si="317"/>
        <v/>
      </c>
    </row>
    <row r="22296" spans="15:15" x14ac:dyDescent="0.2">
      <c r="O22296" s="1" t="str">
        <f t="shared" si="317"/>
        <v/>
      </c>
    </row>
    <row r="22297" spans="15:15" x14ac:dyDescent="0.2">
      <c r="O22297" s="1" t="str">
        <f t="shared" si="317"/>
        <v/>
      </c>
    </row>
    <row r="22298" spans="15:15" x14ac:dyDescent="0.2">
      <c r="O22298" s="1" t="str">
        <f t="shared" si="317"/>
        <v/>
      </c>
    </row>
    <row r="22299" spans="15:15" x14ac:dyDescent="0.2">
      <c r="O22299" s="1" t="str">
        <f t="shared" si="317"/>
        <v/>
      </c>
    </row>
    <row r="22300" spans="15:15" x14ac:dyDescent="0.2">
      <c r="O22300" s="1" t="str">
        <f t="shared" si="317"/>
        <v/>
      </c>
    </row>
    <row r="22301" spans="15:15" x14ac:dyDescent="0.2">
      <c r="O22301" s="1" t="str">
        <f t="shared" si="317"/>
        <v/>
      </c>
    </row>
    <row r="22302" spans="15:15" x14ac:dyDescent="0.2">
      <c r="O22302" s="1" t="str">
        <f t="shared" si="317"/>
        <v/>
      </c>
    </row>
    <row r="22303" spans="15:15" x14ac:dyDescent="0.2">
      <c r="O22303" s="1" t="str">
        <f t="shared" si="317"/>
        <v/>
      </c>
    </row>
    <row r="22304" spans="15:15" x14ac:dyDescent="0.2">
      <c r="O22304" s="1" t="str">
        <f t="shared" si="317"/>
        <v/>
      </c>
    </row>
    <row r="22305" spans="15:15" x14ac:dyDescent="0.2">
      <c r="O22305" s="1" t="str">
        <f t="shared" si="317"/>
        <v/>
      </c>
    </row>
    <row r="22306" spans="15:15" x14ac:dyDescent="0.2">
      <c r="O22306" s="1" t="str">
        <f t="shared" si="317"/>
        <v/>
      </c>
    </row>
    <row r="22307" spans="15:15" x14ac:dyDescent="0.2">
      <c r="O22307" s="1" t="str">
        <f t="shared" si="317"/>
        <v/>
      </c>
    </row>
    <row r="22308" spans="15:15" x14ac:dyDescent="0.2">
      <c r="O22308" s="1" t="str">
        <f t="shared" si="317"/>
        <v/>
      </c>
    </row>
    <row r="22309" spans="15:15" x14ac:dyDescent="0.2">
      <c r="O22309" s="1" t="str">
        <f t="shared" si="317"/>
        <v/>
      </c>
    </row>
    <row r="22310" spans="15:15" x14ac:dyDescent="0.2">
      <c r="O22310" s="1" t="str">
        <f t="shared" si="317"/>
        <v/>
      </c>
    </row>
    <row r="22311" spans="15:15" x14ac:dyDescent="0.2">
      <c r="O22311" s="1" t="str">
        <f t="shared" si="317"/>
        <v/>
      </c>
    </row>
    <row r="22312" spans="15:15" x14ac:dyDescent="0.2">
      <c r="O22312" s="1" t="str">
        <f t="shared" si="317"/>
        <v/>
      </c>
    </row>
    <row r="22313" spans="15:15" x14ac:dyDescent="0.2">
      <c r="O22313" s="1" t="str">
        <f t="shared" si="317"/>
        <v/>
      </c>
    </row>
    <row r="22314" spans="15:15" x14ac:dyDescent="0.2">
      <c r="O22314" s="1" t="str">
        <f t="shared" si="317"/>
        <v/>
      </c>
    </row>
    <row r="22315" spans="15:15" x14ac:dyDescent="0.2">
      <c r="O22315" s="1" t="str">
        <f t="shared" si="317"/>
        <v/>
      </c>
    </row>
    <row r="22316" spans="15:15" x14ac:dyDescent="0.2">
      <c r="O22316" s="1" t="str">
        <f t="shared" si="317"/>
        <v/>
      </c>
    </row>
    <row r="22317" spans="15:15" x14ac:dyDescent="0.2">
      <c r="O22317" s="1" t="str">
        <f t="shared" si="317"/>
        <v/>
      </c>
    </row>
    <row r="22318" spans="15:15" x14ac:dyDescent="0.2">
      <c r="O22318" s="1" t="str">
        <f t="shared" si="317"/>
        <v/>
      </c>
    </row>
    <row r="22319" spans="15:15" x14ac:dyDescent="0.2">
      <c r="O22319" s="1" t="str">
        <f t="shared" si="317"/>
        <v/>
      </c>
    </row>
    <row r="22320" spans="15:15" x14ac:dyDescent="0.2">
      <c r="O22320" s="1" t="str">
        <f t="shared" si="317"/>
        <v/>
      </c>
    </row>
    <row r="22321" spans="15:15" x14ac:dyDescent="0.2">
      <c r="O22321" s="1" t="str">
        <f t="shared" si="317"/>
        <v/>
      </c>
    </row>
    <row r="22322" spans="15:15" x14ac:dyDescent="0.2">
      <c r="O22322" s="1" t="str">
        <f t="shared" si="317"/>
        <v/>
      </c>
    </row>
    <row r="22323" spans="15:15" x14ac:dyDescent="0.2">
      <c r="O22323" s="1" t="str">
        <f t="shared" si="317"/>
        <v/>
      </c>
    </row>
    <row r="22324" spans="15:15" x14ac:dyDescent="0.2">
      <c r="O22324" s="1" t="str">
        <f t="shared" si="317"/>
        <v/>
      </c>
    </row>
    <row r="22325" spans="15:15" x14ac:dyDescent="0.2">
      <c r="O22325" s="1" t="str">
        <f t="shared" si="317"/>
        <v/>
      </c>
    </row>
    <row r="22326" spans="15:15" x14ac:dyDescent="0.2">
      <c r="O22326" s="1" t="str">
        <f t="shared" si="317"/>
        <v/>
      </c>
    </row>
    <row r="22327" spans="15:15" x14ac:dyDescent="0.2">
      <c r="O22327" s="1" t="str">
        <f t="shared" si="317"/>
        <v/>
      </c>
    </row>
    <row r="22328" spans="15:15" x14ac:dyDescent="0.2">
      <c r="O22328" s="1" t="str">
        <f t="shared" si="317"/>
        <v/>
      </c>
    </row>
    <row r="22329" spans="15:15" x14ac:dyDescent="0.2">
      <c r="O22329" s="1" t="str">
        <f t="shared" si="317"/>
        <v/>
      </c>
    </row>
    <row r="22330" spans="15:15" x14ac:dyDescent="0.2">
      <c r="O22330" s="1" t="str">
        <f t="shared" si="317"/>
        <v/>
      </c>
    </row>
    <row r="22331" spans="15:15" x14ac:dyDescent="0.2">
      <c r="O22331" s="1" t="str">
        <f t="shared" si="317"/>
        <v/>
      </c>
    </row>
    <row r="22332" spans="15:15" x14ac:dyDescent="0.2">
      <c r="O22332" s="1" t="str">
        <f t="shared" si="317"/>
        <v/>
      </c>
    </row>
    <row r="22333" spans="15:15" x14ac:dyDescent="0.2">
      <c r="O22333" s="1" t="str">
        <f t="shared" si="317"/>
        <v/>
      </c>
    </row>
    <row r="22334" spans="15:15" x14ac:dyDescent="0.2">
      <c r="O22334" s="1" t="str">
        <f t="shared" si="317"/>
        <v/>
      </c>
    </row>
    <row r="22335" spans="15:15" x14ac:dyDescent="0.2">
      <c r="O22335" s="1" t="str">
        <f t="shared" si="317"/>
        <v/>
      </c>
    </row>
    <row r="22336" spans="15:15" x14ac:dyDescent="0.2">
      <c r="O22336" s="1" t="str">
        <f t="shared" si="317"/>
        <v/>
      </c>
    </row>
    <row r="22337" spans="15:15" x14ac:dyDescent="0.2">
      <c r="O22337" s="1" t="str">
        <f t="shared" si="317"/>
        <v/>
      </c>
    </row>
    <row r="22338" spans="15:15" x14ac:dyDescent="0.2">
      <c r="O22338" s="1" t="str">
        <f t="shared" ref="O22338:O22401" si="318">IF(ABS(H22338-G22338) &gt; (H22338*0.1), "X", "")</f>
        <v/>
      </c>
    </row>
    <row r="22339" spans="15:15" x14ac:dyDescent="0.2">
      <c r="O22339" s="1" t="str">
        <f t="shared" si="318"/>
        <v/>
      </c>
    </row>
    <row r="22340" spans="15:15" x14ac:dyDescent="0.2">
      <c r="O22340" s="1" t="str">
        <f t="shared" si="318"/>
        <v/>
      </c>
    </row>
    <row r="22341" spans="15:15" x14ac:dyDescent="0.2">
      <c r="O22341" s="1" t="str">
        <f t="shared" si="318"/>
        <v/>
      </c>
    </row>
    <row r="22342" spans="15:15" x14ac:dyDescent="0.2">
      <c r="O22342" s="1" t="str">
        <f t="shared" si="318"/>
        <v/>
      </c>
    </row>
    <row r="22343" spans="15:15" x14ac:dyDescent="0.2">
      <c r="O22343" s="1" t="str">
        <f t="shared" si="318"/>
        <v/>
      </c>
    </row>
    <row r="22344" spans="15:15" x14ac:dyDescent="0.2">
      <c r="O22344" s="1" t="str">
        <f t="shared" si="318"/>
        <v/>
      </c>
    </row>
    <row r="22345" spans="15:15" x14ac:dyDescent="0.2">
      <c r="O22345" s="1" t="str">
        <f t="shared" si="318"/>
        <v/>
      </c>
    </row>
    <row r="22346" spans="15:15" x14ac:dyDescent="0.2">
      <c r="O22346" s="1" t="str">
        <f t="shared" si="318"/>
        <v/>
      </c>
    </row>
    <row r="22347" spans="15:15" x14ac:dyDescent="0.2">
      <c r="O22347" s="1" t="str">
        <f t="shared" si="318"/>
        <v/>
      </c>
    </row>
    <row r="22348" spans="15:15" x14ac:dyDescent="0.2">
      <c r="O22348" s="1" t="str">
        <f t="shared" si="318"/>
        <v/>
      </c>
    </row>
    <row r="22349" spans="15:15" x14ac:dyDescent="0.2">
      <c r="O22349" s="1" t="str">
        <f t="shared" si="318"/>
        <v/>
      </c>
    </row>
    <row r="22350" spans="15:15" x14ac:dyDescent="0.2">
      <c r="O22350" s="1" t="str">
        <f t="shared" si="318"/>
        <v/>
      </c>
    </row>
    <row r="22351" spans="15:15" x14ac:dyDescent="0.2">
      <c r="O22351" s="1" t="str">
        <f t="shared" si="318"/>
        <v/>
      </c>
    </row>
    <row r="22352" spans="15:15" x14ac:dyDescent="0.2">
      <c r="O22352" s="1" t="str">
        <f t="shared" si="318"/>
        <v/>
      </c>
    </row>
    <row r="22353" spans="15:15" x14ac:dyDescent="0.2">
      <c r="O22353" s="1" t="str">
        <f t="shared" si="318"/>
        <v/>
      </c>
    </row>
    <row r="22354" spans="15:15" x14ac:dyDescent="0.2">
      <c r="O22354" s="1" t="str">
        <f t="shared" si="318"/>
        <v/>
      </c>
    </row>
    <row r="22355" spans="15:15" x14ac:dyDescent="0.2">
      <c r="O22355" s="1" t="str">
        <f t="shared" si="318"/>
        <v/>
      </c>
    </row>
    <row r="22356" spans="15:15" x14ac:dyDescent="0.2">
      <c r="O22356" s="1" t="str">
        <f t="shared" si="318"/>
        <v/>
      </c>
    </row>
    <row r="22357" spans="15:15" x14ac:dyDescent="0.2">
      <c r="O22357" s="1" t="str">
        <f t="shared" si="318"/>
        <v/>
      </c>
    </row>
    <row r="22358" spans="15:15" x14ac:dyDescent="0.2">
      <c r="O22358" s="1" t="str">
        <f t="shared" si="318"/>
        <v/>
      </c>
    </row>
    <row r="22359" spans="15:15" x14ac:dyDescent="0.2">
      <c r="O22359" s="1" t="str">
        <f t="shared" si="318"/>
        <v/>
      </c>
    </row>
    <row r="22360" spans="15:15" x14ac:dyDescent="0.2">
      <c r="O22360" s="1" t="str">
        <f t="shared" si="318"/>
        <v/>
      </c>
    </row>
    <row r="22361" spans="15:15" x14ac:dyDescent="0.2">
      <c r="O22361" s="1" t="str">
        <f t="shared" si="318"/>
        <v/>
      </c>
    </row>
    <row r="22362" spans="15:15" x14ac:dyDescent="0.2">
      <c r="O22362" s="1" t="str">
        <f t="shared" si="318"/>
        <v/>
      </c>
    </row>
    <row r="22363" spans="15:15" x14ac:dyDescent="0.2">
      <c r="O22363" s="1" t="str">
        <f t="shared" si="318"/>
        <v/>
      </c>
    </row>
    <row r="22364" spans="15:15" x14ac:dyDescent="0.2">
      <c r="O22364" s="1" t="str">
        <f t="shared" si="318"/>
        <v/>
      </c>
    </row>
    <row r="22365" spans="15:15" x14ac:dyDescent="0.2">
      <c r="O22365" s="1" t="str">
        <f t="shared" si="318"/>
        <v/>
      </c>
    </row>
    <row r="22366" spans="15:15" x14ac:dyDescent="0.2">
      <c r="O22366" s="1" t="str">
        <f t="shared" si="318"/>
        <v/>
      </c>
    </row>
    <row r="22367" spans="15:15" x14ac:dyDescent="0.2">
      <c r="O22367" s="1" t="str">
        <f t="shared" si="318"/>
        <v/>
      </c>
    </row>
    <row r="22368" spans="15:15" x14ac:dyDescent="0.2">
      <c r="O22368" s="1" t="str">
        <f t="shared" si="318"/>
        <v/>
      </c>
    </row>
    <row r="22369" spans="15:15" x14ac:dyDescent="0.2">
      <c r="O22369" s="1" t="str">
        <f t="shared" si="318"/>
        <v/>
      </c>
    </row>
    <row r="22370" spans="15:15" x14ac:dyDescent="0.2">
      <c r="O22370" s="1" t="str">
        <f t="shared" si="318"/>
        <v/>
      </c>
    </row>
    <row r="22371" spans="15:15" x14ac:dyDescent="0.2">
      <c r="O22371" s="1" t="str">
        <f t="shared" si="318"/>
        <v/>
      </c>
    </row>
    <row r="22372" spans="15:15" x14ac:dyDescent="0.2">
      <c r="O22372" s="1" t="str">
        <f t="shared" si="318"/>
        <v/>
      </c>
    </row>
    <row r="22373" spans="15:15" x14ac:dyDescent="0.2">
      <c r="O22373" s="1" t="str">
        <f t="shared" si="318"/>
        <v/>
      </c>
    </row>
    <row r="22374" spans="15:15" x14ac:dyDescent="0.2">
      <c r="O22374" s="1" t="str">
        <f t="shared" si="318"/>
        <v/>
      </c>
    </row>
    <row r="22375" spans="15:15" x14ac:dyDescent="0.2">
      <c r="O22375" s="1" t="str">
        <f t="shared" si="318"/>
        <v/>
      </c>
    </row>
    <row r="22376" spans="15:15" x14ac:dyDescent="0.2">
      <c r="O22376" s="1" t="str">
        <f t="shared" si="318"/>
        <v/>
      </c>
    </row>
    <row r="22377" spans="15:15" x14ac:dyDescent="0.2">
      <c r="O22377" s="1" t="str">
        <f t="shared" si="318"/>
        <v/>
      </c>
    </row>
    <row r="22378" spans="15:15" x14ac:dyDescent="0.2">
      <c r="O22378" s="1" t="str">
        <f t="shared" si="318"/>
        <v/>
      </c>
    </row>
    <row r="22379" spans="15:15" x14ac:dyDescent="0.2">
      <c r="O22379" s="1" t="str">
        <f t="shared" si="318"/>
        <v/>
      </c>
    </row>
    <row r="22380" spans="15:15" x14ac:dyDescent="0.2">
      <c r="O22380" s="1" t="str">
        <f t="shared" si="318"/>
        <v/>
      </c>
    </row>
    <row r="22381" spans="15:15" x14ac:dyDescent="0.2">
      <c r="O22381" s="1" t="str">
        <f t="shared" si="318"/>
        <v/>
      </c>
    </row>
    <row r="22382" spans="15:15" x14ac:dyDescent="0.2">
      <c r="O22382" s="1" t="str">
        <f t="shared" si="318"/>
        <v/>
      </c>
    </row>
    <row r="22383" spans="15:15" x14ac:dyDescent="0.2">
      <c r="O22383" s="1" t="str">
        <f t="shared" si="318"/>
        <v/>
      </c>
    </row>
    <row r="22384" spans="15:15" x14ac:dyDescent="0.2">
      <c r="O22384" s="1" t="str">
        <f t="shared" si="318"/>
        <v/>
      </c>
    </row>
    <row r="22385" spans="15:15" x14ac:dyDescent="0.2">
      <c r="O22385" s="1" t="str">
        <f t="shared" si="318"/>
        <v/>
      </c>
    </row>
    <row r="22386" spans="15:15" x14ac:dyDescent="0.2">
      <c r="O22386" s="1" t="str">
        <f t="shared" si="318"/>
        <v/>
      </c>
    </row>
    <row r="22387" spans="15:15" x14ac:dyDescent="0.2">
      <c r="O22387" s="1" t="str">
        <f t="shared" si="318"/>
        <v/>
      </c>
    </row>
    <row r="22388" spans="15:15" x14ac:dyDescent="0.2">
      <c r="O22388" s="1" t="str">
        <f t="shared" si="318"/>
        <v/>
      </c>
    </row>
    <row r="22389" spans="15:15" x14ac:dyDescent="0.2">
      <c r="O22389" s="1" t="str">
        <f t="shared" si="318"/>
        <v/>
      </c>
    </row>
    <row r="22390" spans="15:15" x14ac:dyDescent="0.2">
      <c r="O22390" s="1" t="str">
        <f t="shared" si="318"/>
        <v/>
      </c>
    </row>
    <row r="22391" spans="15:15" x14ac:dyDescent="0.2">
      <c r="O22391" s="1" t="str">
        <f t="shared" si="318"/>
        <v/>
      </c>
    </row>
    <row r="22392" spans="15:15" x14ac:dyDescent="0.2">
      <c r="O22392" s="1" t="str">
        <f t="shared" si="318"/>
        <v/>
      </c>
    </row>
    <row r="22393" spans="15:15" x14ac:dyDescent="0.2">
      <c r="O22393" s="1" t="str">
        <f t="shared" si="318"/>
        <v/>
      </c>
    </row>
    <row r="22394" spans="15:15" x14ac:dyDescent="0.2">
      <c r="O22394" s="1" t="str">
        <f t="shared" si="318"/>
        <v/>
      </c>
    </row>
    <row r="22395" spans="15:15" x14ac:dyDescent="0.2">
      <c r="O22395" s="1" t="str">
        <f t="shared" si="318"/>
        <v/>
      </c>
    </row>
    <row r="22396" spans="15:15" x14ac:dyDescent="0.2">
      <c r="O22396" s="1" t="str">
        <f t="shared" si="318"/>
        <v/>
      </c>
    </row>
    <row r="22397" spans="15:15" x14ac:dyDescent="0.2">
      <c r="O22397" s="1" t="str">
        <f t="shared" si="318"/>
        <v/>
      </c>
    </row>
    <row r="22398" spans="15:15" x14ac:dyDescent="0.2">
      <c r="O22398" s="1" t="str">
        <f t="shared" si="318"/>
        <v/>
      </c>
    </row>
    <row r="22399" spans="15:15" x14ac:dyDescent="0.2">
      <c r="O22399" s="1" t="str">
        <f t="shared" si="318"/>
        <v/>
      </c>
    </row>
    <row r="22400" spans="15:15" x14ac:dyDescent="0.2">
      <c r="O22400" s="1" t="str">
        <f t="shared" si="318"/>
        <v/>
      </c>
    </row>
    <row r="22401" spans="15:15" x14ac:dyDescent="0.2">
      <c r="O22401" s="1" t="str">
        <f t="shared" si="318"/>
        <v/>
      </c>
    </row>
    <row r="22402" spans="15:15" x14ac:dyDescent="0.2">
      <c r="O22402" s="1" t="str">
        <f t="shared" ref="O22402:O22465" si="319">IF(ABS(H22402-G22402) &gt; (H22402*0.1), "X", "")</f>
        <v/>
      </c>
    </row>
    <row r="22403" spans="15:15" x14ac:dyDescent="0.2">
      <c r="O22403" s="1" t="str">
        <f t="shared" si="319"/>
        <v/>
      </c>
    </row>
    <row r="22404" spans="15:15" x14ac:dyDescent="0.2">
      <c r="O22404" s="1" t="str">
        <f t="shared" si="319"/>
        <v/>
      </c>
    </row>
    <row r="22405" spans="15:15" x14ac:dyDescent="0.2">
      <c r="O22405" s="1" t="str">
        <f t="shared" si="319"/>
        <v/>
      </c>
    </row>
    <row r="22406" spans="15:15" x14ac:dyDescent="0.2">
      <c r="O22406" s="1" t="str">
        <f t="shared" si="319"/>
        <v/>
      </c>
    </row>
    <row r="22407" spans="15:15" x14ac:dyDescent="0.2">
      <c r="O22407" s="1" t="str">
        <f t="shared" si="319"/>
        <v/>
      </c>
    </row>
    <row r="22408" spans="15:15" x14ac:dyDescent="0.2">
      <c r="O22408" s="1" t="str">
        <f t="shared" si="319"/>
        <v/>
      </c>
    </row>
    <row r="22409" spans="15:15" x14ac:dyDescent="0.2">
      <c r="O22409" s="1" t="str">
        <f t="shared" si="319"/>
        <v/>
      </c>
    </row>
    <row r="22410" spans="15:15" x14ac:dyDescent="0.2">
      <c r="O22410" s="1" t="str">
        <f t="shared" si="319"/>
        <v/>
      </c>
    </row>
    <row r="22411" spans="15:15" x14ac:dyDescent="0.2">
      <c r="O22411" s="1" t="str">
        <f t="shared" si="319"/>
        <v/>
      </c>
    </row>
    <row r="22412" spans="15:15" x14ac:dyDescent="0.2">
      <c r="O22412" s="1" t="str">
        <f t="shared" si="319"/>
        <v/>
      </c>
    </row>
    <row r="22413" spans="15:15" x14ac:dyDescent="0.2">
      <c r="O22413" s="1" t="str">
        <f t="shared" si="319"/>
        <v/>
      </c>
    </row>
    <row r="22414" spans="15:15" x14ac:dyDescent="0.2">
      <c r="O22414" s="1" t="str">
        <f t="shared" si="319"/>
        <v/>
      </c>
    </row>
    <row r="22415" spans="15:15" x14ac:dyDescent="0.2">
      <c r="O22415" s="1" t="str">
        <f t="shared" si="319"/>
        <v/>
      </c>
    </row>
    <row r="22416" spans="15:15" x14ac:dyDescent="0.2">
      <c r="O22416" s="1" t="str">
        <f t="shared" si="319"/>
        <v/>
      </c>
    </row>
    <row r="22417" spans="15:15" x14ac:dyDescent="0.2">
      <c r="O22417" s="1" t="str">
        <f t="shared" si="319"/>
        <v/>
      </c>
    </row>
    <row r="22418" spans="15:15" x14ac:dyDescent="0.2">
      <c r="O22418" s="1" t="str">
        <f t="shared" si="319"/>
        <v/>
      </c>
    </row>
    <row r="22419" spans="15:15" x14ac:dyDescent="0.2">
      <c r="O22419" s="1" t="str">
        <f t="shared" si="319"/>
        <v/>
      </c>
    </row>
    <row r="22420" spans="15:15" x14ac:dyDescent="0.2">
      <c r="O22420" s="1" t="str">
        <f t="shared" si="319"/>
        <v/>
      </c>
    </row>
    <row r="22421" spans="15:15" x14ac:dyDescent="0.2">
      <c r="O22421" s="1" t="str">
        <f t="shared" si="319"/>
        <v/>
      </c>
    </row>
    <row r="22422" spans="15:15" x14ac:dyDescent="0.2">
      <c r="O22422" s="1" t="str">
        <f t="shared" si="319"/>
        <v/>
      </c>
    </row>
    <row r="22423" spans="15:15" x14ac:dyDescent="0.2">
      <c r="O22423" s="1" t="str">
        <f t="shared" si="319"/>
        <v/>
      </c>
    </row>
    <row r="22424" spans="15:15" x14ac:dyDescent="0.2">
      <c r="O22424" s="1" t="str">
        <f t="shared" si="319"/>
        <v/>
      </c>
    </row>
    <row r="22425" spans="15:15" x14ac:dyDescent="0.2">
      <c r="O22425" s="1" t="str">
        <f t="shared" si="319"/>
        <v/>
      </c>
    </row>
    <row r="22426" spans="15:15" x14ac:dyDescent="0.2">
      <c r="O22426" s="1" t="str">
        <f t="shared" si="319"/>
        <v/>
      </c>
    </row>
    <row r="22427" spans="15:15" x14ac:dyDescent="0.2">
      <c r="O22427" s="1" t="str">
        <f t="shared" si="319"/>
        <v/>
      </c>
    </row>
    <row r="22428" spans="15:15" x14ac:dyDescent="0.2">
      <c r="O22428" s="1" t="str">
        <f t="shared" si="319"/>
        <v/>
      </c>
    </row>
    <row r="22429" spans="15:15" x14ac:dyDescent="0.2">
      <c r="O22429" s="1" t="str">
        <f t="shared" si="319"/>
        <v/>
      </c>
    </row>
    <row r="22430" spans="15:15" x14ac:dyDescent="0.2">
      <c r="O22430" s="1" t="str">
        <f t="shared" si="319"/>
        <v/>
      </c>
    </row>
    <row r="22431" spans="15:15" x14ac:dyDescent="0.2">
      <c r="O22431" s="1" t="str">
        <f t="shared" si="319"/>
        <v/>
      </c>
    </row>
    <row r="22432" spans="15:15" x14ac:dyDescent="0.2">
      <c r="O22432" s="1" t="str">
        <f t="shared" si="319"/>
        <v/>
      </c>
    </row>
    <row r="22433" spans="15:15" x14ac:dyDescent="0.2">
      <c r="O22433" s="1" t="str">
        <f t="shared" si="319"/>
        <v/>
      </c>
    </row>
    <row r="22434" spans="15:15" x14ac:dyDescent="0.2">
      <c r="O22434" s="1" t="str">
        <f t="shared" si="319"/>
        <v/>
      </c>
    </row>
    <row r="22435" spans="15:15" x14ac:dyDescent="0.2">
      <c r="O22435" s="1" t="str">
        <f t="shared" si="319"/>
        <v/>
      </c>
    </row>
    <row r="22436" spans="15:15" x14ac:dyDescent="0.2">
      <c r="O22436" s="1" t="str">
        <f t="shared" si="319"/>
        <v/>
      </c>
    </row>
    <row r="22437" spans="15:15" x14ac:dyDescent="0.2">
      <c r="O22437" s="1" t="str">
        <f t="shared" si="319"/>
        <v/>
      </c>
    </row>
    <row r="22438" spans="15:15" x14ac:dyDescent="0.2">
      <c r="O22438" s="1" t="str">
        <f t="shared" si="319"/>
        <v/>
      </c>
    </row>
    <row r="22439" spans="15:15" x14ac:dyDescent="0.2">
      <c r="O22439" s="1" t="str">
        <f t="shared" si="319"/>
        <v/>
      </c>
    </row>
    <row r="22440" spans="15:15" x14ac:dyDescent="0.2">
      <c r="O22440" s="1" t="str">
        <f t="shared" si="319"/>
        <v/>
      </c>
    </row>
    <row r="22441" spans="15:15" x14ac:dyDescent="0.2">
      <c r="O22441" s="1" t="str">
        <f t="shared" si="319"/>
        <v/>
      </c>
    </row>
    <row r="22442" spans="15:15" x14ac:dyDescent="0.2">
      <c r="O22442" s="1" t="str">
        <f t="shared" si="319"/>
        <v/>
      </c>
    </row>
    <row r="22443" spans="15:15" x14ac:dyDescent="0.2">
      <c r="O22443" s="1" t="str">
        <f t="shared" si="319"/>
        <v/>
      </c>
    </row>
    <row r="22444" spans="15:15" x14ac:dyDescent="0.2">
      <c r="O22444" s="1" t="str">
        <f t="shared" si="319"/>
        <v/>
      </c>
    </row>
    <row r="22445" spans="15:15" x14ac:dyDescent="0.2">
      <c r="O22445" s="1" t="str">
        <f t="shared" si="319"/>
        <v/>
      </c>
    </row>
    <row r="22446" spans="15:15" x14ac:dyDescent="0.2">
      <c r="O22446" s="1" t="str">
        <f t="shared" si="319"/>
        <v/>
      </c>
    </row>
    <row r="22447" spans="15:15" x14ac:dyDescent="0.2">
      <c r="O22447" s="1" t="str">
        <f t="shared" si="319"/>
        <v/>
      </c>
    </row>
    <row r="22448" spans="15:15" x14ac:dyDescent="0.2">
      <c r="O22448" s="1" t="str">
        <f t="shared" si="319"/>
        <v/>
      </c>
    </row>
    <row r="22449" spans="15:15" x14ac:dyDescent="0.2">
      <c r="O22449" s="1" t="str">
        <f t="shared" si="319"/>
        <v/>
      </c>
    </row>
    <row r="22450" spans="15:15" x14ac:dyDescent="0.2">
      <c r="O22450" s="1" t="str">
        <f t="shared" si="319"/>
        <v/>
      </c>
    </row>
    <row r="22451" spans="15:15" x14ac:dyDescent="0.2">
      <c r="O22451" s="1" t="str">
        <f t="shared" si="319"/>
        <v/>
      </c>
    </row>
    <row r="22452" spans="15:15" x14ac:dyDescent="0.2">
      <c r="O22452" s="1" t="str">
        <f t="shared" si="319"/>
        <v/>
      </c>
    </row>
    <row r="22453" spans="15:15" x14ac:dyDescent="0.2">
      <c r="O22453" s="1" t="str">
        <f t="shared" si="319"/>
        <v/>
      </c>
    </row>
    <row r="22454" spans="15:15" x14ac:dyDescent="0.2">
      <c r="O22454" s="1" t="str">
        <f t="shared" si="319"/>
        <v/>
      </c>
    </row>
    <row r="22455" spans="15:15" x14ac:dyDescent="0.2">
      <c r="O22455" s="1" t="str">
        <f t="shared" si="319"/>
        <v/>
      </c>
    </row>
    <row r="22456" spans="15:15" x14ac:dyDescent="0.2">
      <c r="O22456" s="1" t="str">
        <f t="shared" si="319"/>
        <v/>
      </c>
    </row>
    <row r="22457" spans="15:15" x14ac:dyDescent="0.2">
      <c r="O22457" s="1" t="str">
        <f t="shared" si="319"/>
        <v/>
      </c>
    </row>
    <row r="22458" spans="15:15" x14ac:dyDescent="0.2">
      <c r="O22458" s="1" t="str">
        <f t="shared" si="319"/>
        <v/>
      </c>
    </row>
    <row r="22459" spans="15:15" x14ac:dyDescent="0.2">
      <c r="O22459" s="1" t="str">
        <f t="shared" si="319"/>
        <v/>
      </c>
    </row>
    <row r="22460" spans="15:15" x14ac:dyDescent="0.2">
      <c r="O22460" s="1" t="str">
        <f t="shared" si="319"/>
        <v/>
      </c>
    </row>
    <row r="22461" spans="15:15" x14ac:dyDescent="0.2">
      <c r="O22461" s="1" t="str">
        <f t="shared" si="319"/>
        <v/>
      </c>
    </row>
    <row r="22462" spans="15:15" x14ac:dyDescent="0.2">
      <c r="O22462" s="1" t="str">
        <f t="shared" si="319"/>
        <v/>
      </c>
    </row>
    <row r="22463" spans="15:15" x14ac:dyDescent="0.2">
      <c r="O22463" s="1" t="str">
        <f t="shared" si="319"/>
        <v/>
      </c>
    </row>
    <row r="22464" spans="15:15" x14ac:dyDescent="0.2">
      <c r="O22464" s="1" t="str">
        <f t="shared" si="319"/>
        <v/>
      </c>
    </row>
    <row r="22465" spans="15:15" x14ac:dyDescent="0.2">
      <c r="O22465" s="1" t="str">
        <f t="shared" si="319"/>
        <v/>
      </c>
    </row>
    <row r="22466" spans="15:15" x14ac:dyDescent="0.2">
      <c r="O22466" s="1" t="str">
        <f t="shared" ref="O22466:O22529" si="320">IF(ABS(H22466-G22466) &gt; (H22466*0.1), "X", "")</f>
        <v/>
      </c>
    </row>
    <row r="22467" spans="15:15" x14ac:dyDescent="0.2">
      <c r="O22467" s="1" t="str">
        <f t="shared" si="320"/>
        <v/>
      </c>
    </row>
    <row r="22468" spans="15:15" x14ac:dyDescent="0.2">
      <c r="O22468" s="1" t="str">
        <f t="shared" si="320"/>
        <v/>
      </c>
    </row>
    <row r="22469" spans="15:15" x14ac:dyDescent="0.2">
      <c r="O22469" s="1" t="str">
        <f t="shared" si="320"/>
        <v/>
      </c>
    </row>
    <row r="22470" spans="15:15" x14ac:dyDescent="0.2">
      <c r="O22470" s="1" t="str">
        <f t="shared" si="320"/>
        <v/>
      </c>
    </row>
    <row r="22471" spans="15:15" x14ac:dyDescent="0.2">
      <c r="O22471" s="1" t="str">
        <f t="shared" si="320"/>
        <v/>
      </c>
    </row>
    <row r="22472" spans="15:15" x14ac:dyDescent="0.2">
      <c r="O22472" s="1" t="str">
        <f t="shared" si="320"/>
        <v/>
      </c>
    </row>
    <row r="22473" spans="15:15" x14ac:dyDescent="0.2">
      <c r="O22473" s="1" t="str">
        <f t="shared" si="320"/>
        <v/>
      </c>
    </row>
    <row r="22474" spans="15:15" x14ac:dyDescent="0.2">
      <c r="O22474" s="1" t="str">
        <f t="shared" si="320"/>
        <v/>
      </c>
    </row>
    <row r="22475" spans="15:15" x14ac:dyDescent="0.2">
      <c r="O22475" s="1" t="str">
        <f t="shared" si="320"/>
        <v/>
      </c>
    </row>
    <row r="22476" spans="15:15" x14ac:dyDescent="0.2">
      <c r="O22476" s="1" t="str">
        <f t="shared" si="320"/>
        <v/>
      </c>
    </row>
    <row r="22477" spans="15:15" x14ac:dyDescent="0.2">
      <c r="O22477" s="1" t="str">
        <f t="shared" si="320"/>
        <v/>
      </c>
    </row>
    <row r="22478" spans="15:15" x14ac:dyDescent="0.2">
      <c r="O22478" s="1" t="str">
        <f t="shared" si="320"/>
        <v/>
      </c>
    </row>
    <row r="22479" spans="15:15" x14ac:dyDescent="0.2">
      <c r="O22479" s="1" t="str">
        <f t="shared" si="320"/>
        <v/>
      </c>
    </row>
    <row r="22480" spans="15:15" x14ac:dyDescent="0.2">
      <c r="O22480" s="1" t="str">
        <f t="shared" si="320"/>
        <v/>
      </c>
    </row>
    <row r="22481" spans="15:15" x14ac:dyDescent="0.2">
      <c r="O22481" s="1" t="str">
        <f t="shared" si="320"/>
        <v/>
      </c>
    </row>
    <row r="22482" spans="15:15" x14ac:dyDescent="0.2">
      <c r="O22482" s="1" t="str">
        <f t="shared" si="320"/>
        <v/>
      </c>
    </row>
    <row r="22483" spans="15:15" x14ac:dyDescent="0.2">
      <c r="O22483" s="1" t="str">
        <f t="shared" si="320"/>
        <v/>
      </c>
    </row>
    <row r="22484" spans="15:15" x14ac:dyDescent="0.2">
      <c r="O22484" s="1" t="str">
        <f t="shared" si="320"/>
        <v/>
      </c>
    </row>
    <row r="22485" spans="15:15" x14ac:dyDescent="0.2">
      <c r="O22485" s="1" t="str">
        <f t="shared" si="320"/>
        <v/>
      </c>
    </row>
    <row r="22486" spans="15:15" x14ac:dyDescent="0.2">
      <c r="O22486" s="1" t="str">
        <f t="shared" si="320"/>
        <v/>
      </c>
    </row>
    <row r="22487" spans="15:15" x14ac:dyDescent="0.2">
      <c r="O22487" s="1" t="str">
        <f t="shared" si="320"/>
        <v/>
      </c>
    </row>
    <row r="22488" spans="15:15" x14ac:dyDescent="0.2">
      <c r="O22488" s="1" t="str">
        <f t="shared" si="320"/>
        <v/>
      </c>
    </row>
    <row r="22489" spans="15:15" x14ac:dyDescent="0.2">
      <c r="O22489" s="1" t="str">
        <f t="shared" si="320"/>
        <v/>
      </c>
    </row>
    <row r="22490" spans="15:15" x14ac:dyDescent="0.2">
      <c r="O22490" s="1" t="str">
        <f t="shared" si="320"/>
        <v/>
      </c>
    </row>
    <row r="22491" spans="15:15" x14ac:dyDescent="0.2">
      <c r="O22491" s="1" t="str">
        <f t="shared" si="320"/>
        <v/>
      </c>
    </row>
    <row r="22492" spans="15:15" x14ac:dyDescent="0.2">
      <c r="O22492" s="1" t="str">
        <f t="shared" si="320"/>
        <v/>
      </c>
    </row>
    <row r="22493" spans="15:15" x14ac:dyDescent="0.2">
      <c r="O22493" s="1" t="str">
        <f t="shared" si="320"/>
        <v/>
      </c>
    </row>
    <row r="22494" spans="15:15" x14ac:dyDescent="0.2">
      <c r="O22494" s="1" t="str">
        <f t="shared" si="320"/>
        <v/>
      </c>
    </row>
    <row r="22495" spans="15:15" x14ac:dyDescent="0.2">
      <c r="O22495" s="1" t="str">
        <f t="shared" si="320"/>
        <v/>
      </c>
    </row>
    <row r="22496" spans="15:15" x14ac:dyDescent="0.2">
      <c r="O22496" s="1" t="str">
        <f t="shared" si="320"/>
        <v/>
      </c>
    </row>
    <row r="22497" spans="15:15" x14ac:dyDescent="0.2">
      <c r="O22497" s="1" t="str">
        <f t="shared" si="320"/>
        <v/>
      </c>
    </row>
    <row r="22498" spans="15:15" x14ac:dyDescent="0.2">
      <c r="O22498" s="1" t="str">
        <f t="shared" si="320"/>
        <v/>
      </c>
    </row>
    <row r="22499" spans="15:15" x14ac:dyDescent="0.2">
      <c r="O22499" s="1" t="str">
        <f t="shared" si="320"/>
        <v/>
      </c>
    </row>
    <row r="22500" spans="15:15" x14ac:dyDescent="0.2">
      <c r="O22500" s="1" t="str">
        <f t="shared" si="320"/>
        <v/>
      </c>
    </row>
    <row r="22501" spans="15:15" x14ac:dyDescent="0.2">
      <c r="O22501" s="1" t="str">
        <f t="shared" si="320"/>
        <v/>
      </c>
    </row>
    <row r="22502" spans="15:15" x14ac:dyDescent="0.2">
      <c r="O22502" s="1" t="str">
        <f t="shared" si="320"/>
        <v/>
      </c>
    </row>
    <row r="22503" spans="15:15" x14ac:dyDescent="0.2">
      <c r="O22503" s="1" t="str">
        <f t="shared" si="320"/>
        <v/>
      </c>
    </row>
    <row r="22504" spans="15:15" x14ac:dyDescent="0.2">
      <c r="O22504" s="1" t="str">
        <f t="shared" si="320"/>
        <v/>
      </c>
    </row>
    <row r="22505" spans="15:15" x14ac:dyDescent="0.2">
      <c r="O22505" s="1" t="str">
        <f t="shared" si="320"/>
        <v/>
      </c>
    </row>
    <row r="22506" spans="15:15" x14ac:dyDescent="0.2">
      <c r="O22506" s="1" t="str">
        <f t="shared" si="320"/>
        <v/>
      </c>
    </row>
    <row r="22507" spans="15:15" x14ac:dyDescent="0.2">
      <c r="O22507" s="1" t="str">
        <f t="shared" si="320"/>
        <v/>
      </c>
    </row>
    <row r="22508" spans="15:15" x14ac:dyDescent="0.2">
      <c r="O22508" s="1" t="str">
        <f t="shared" si="320"/>
        <v/>
      </c>
    </row>
    <row r="22509" spans="15:15" x14ac:dyDescent="0.2">
      <c r="O22509" s="1" t="str">
        <f t="shared" si="320"/>
        <v/>
      </c>
    </row>
    <row r="22510" spans="15:15" x14ac:dyDescent="0.2">
      <c r="O22510" s="1" t="str">
        <f t="shared" si="320"/>
        <v/>
      </c>
    </row>
    <row r="22511" spans="15:15" x14ac:dyDescent="0.2">
      <c r="O22511" s="1" t="str">
        <f t="shared" si="320"/>
        <v/>
      </c>
    </row>
    <row r="22512" spans="15:15" x14ac:dyDescent="0.2">
      <c r="O22512" s="1" t="str">
        <f t="shared" si="320"/>
        <v/>
      </c>
    </row>
    <row r="22513" spans="15:15" x14ac:dyDescent="0.2">
      <c r="O22513" s="1" t="str">
        <f t="shared" si="320"/>
        <v/>
      </c>
    </row>
    <row r="22514" spans="15:15" x14ac:dyDescent="0.2">
      <c r="O22514" s="1" t="str">
        <f t="shared" si="320"/>
        <v/>
      </c>
    </row>
    <row r="22515" spans="15:15" x14ac:dyDescent="0.2">
      <c r="O22515" s="1" t="str">
        <f t="shared" si="320"/>
        <v/>
      </c>
    </row>
    <row r="22516" spans="15:15" x14ac:dyDescent="0.2">
      <c r="O22516" s="1" t="str">
        <f t="shared" si="320"/>
        <v/>
      </c>
    </row>
    <row r="22517" spans="15:15" x14ac:dyDescent="0.2">
      <c r="O22517" s="1" t="str">
        <f t="shared" si="320"/>
        <v/>
      </c>
    </row>
    <row r="22518" spans="15:15" x14ac:dyDescent="0.2">
      <c r="O22518" s="1" t="str">
        <f t="shared" si="320"/>
        <v/>
      </c>
    </row>
    <row r="22519" spans="15:15" x14ac:dyDescent="0.2">
      <c r="O22519" s="1" t="str">
        <f t="shared" si="320"/>
        <v/>
      </c>
    </row>
    <row r="22520" spans="15:15" x14ac:dyDescent="0.2">
      <c r="O22520" s="1" t="str">
        <f t="shared" si="320"/>
        <v/>
      </c>
    </row>
    <row r="22521" spans="15:15" x14ac:dyDescent="0.2">
      <c r="O22521" s="1" t="str">
        <f t="shared" si="320"/>
        <v/>
      </c>
    </row>
    <row r="22522" spans="15:15" x14ac:dyDescent="0.2">
      <c r="O22522" s="1" t="str">
        <f t="shared" si="320"/>
        <v/>
      </c>
    </row>
    <row r="22523" spans="15:15" x14ac:dyDescent="0.2">
      <c r="O22523" s="1" t="str">
        <f t="shared" si="320"/>
        <v/>
      </c>
    </row>
    <row r="22524" spans="15:15" x14ac:dyDescent="0.2">
      <c r="O22524" s="1" t="str">
        <f t="shared" si="320"/>
        <v/>
      </c>
    </row>
    <row r="22525" spans="15:15" x14ac:dyDescent="0.2">
      <c r="O22525" s="1" t="str">
        <f t="shared" si="320"/>
        <v/>
      </c>
    </row>
    <row r="22526" spans="15:15" x14ac:dyDescent="0.2">
      <c r="O22526" s="1" t="str">
        <f t="shared" si="320"/>
        <v/>
      </c>
    </row>
    <row r="22527" spans="15:15" x14ac:dyDescent="0.2">
      <c r="O22527" s="1" t="str">
        <f t="shared" si="320"/>
        <v/>
      </c>
    </row>
    <row r="22528" spans="15:15" x14ac:dyDescent="0.2">
      <c r="O22528" s="1" t="str">
        <f t="shared" si="320"/>
        <v/>
      </c>
    </row>
    <row r="22529" spans="15:15" x14ac:dyDescent="0.2">
      <c r="O22529" s="1" t="str">
        <f t="shared" si="320"/>
        <v/>
      </c>
    </row>
    <row r="22530" spans="15:15" x14ac:dyDescent="0.2">
      <c r="O22530" s="1" t="str">
        <f t="shared" ref="O22530:O22593" si="321">IF(ABS(H22530-G22530) &gt; (H22530*0.1), "X", "")</f>
        <v/>
      </c>
    </row>
    <row r="22531" spans="15:15" x14ac:dyDescent="0.2">
      <c r="O22531" s="1" t="str">
        <f t="shared" si="321"/>
        <v/>
      </c>
    </row>
    <row r="22532" spans="15:15" x14ac:dyDescent="0.2">
      <c r="O22532" s="1" t="str">
        <f t="shared" si="321"/>
        <v/>
      </c>
    </row>
    <row r="22533" spans="15:15" x14ac:dyDescent="0.2">
      <c r="O22533" s="1" t="str">
        <f t="shared" si="321"/>
        <v/>
      </c>
    </row>
    <row r="22534" spans="15:15" x14ac:dyDescent="0.2">
      <c r="O22534" s="1" t="str">
        <f t="shared" si="321"/>
        <v/>
      </c>
    </row>
    <row r="22535" spans="15:15" x14ac:dyDescent="0.2">
      <c r="O22535" s="1" t="str">
        <f t="shared" si="321"/>
        <v/>
      </c>
    </row>
    <row r="22536" spans="15:15" x14ac:dyDescent="0.2">
      <c r="O22536" s="1" t="str">
        <f t="shared" si="321"/>
        <v/>
      </c>
    </row>
    <row r="22537" spans="15:15" x14ac:dyDescent="0.2">
      <c r="O22537" s="1" t="str">
        <f t="shared" si="321"/>
        <v/>
      </c>
    </row>
    <row r="22538" spans="15:15" x14ac:dyDescent="0.2">
      <c r="O22538" s="1" t="str">
        <f t="shared" si="321"/>
        <v/>
      </c>
    </row>
    <row r="22539" spans="15:15" x14ac:dyDescent="0.2">
      <c r="O22539" s="1" t="str">
        <f t="shared" si="321"/>
        <v/>
      </c>
    </row>
    <row r="22540" spans="15:15" x14ac:dyDescent="0.2">
      <c r="O22540" s="1" t="str">
        <f t="shared" si="321"/>
        <v/>
      </c>
    </row>
    <row r="22541" spans="15:15" x14ac:dyDescent="0.2">
      <c r="O22541" s="1" t="str">
        <f t="shared" si="321"/>
        <v/>
      </c>
    </row>
    <row r="22542" spans="15:15" x14ac:dyDescent="0.2">
      <c r="O22542" s="1" t="str">
        <f t="shared" si="321"/>
        <v/>
      </c>
    </row>
    <row r="22543" spans="15:15" x14ac:dyDescent="0.2">
      <c r="O22543" s="1" t="str">
        <f t="shared" si="321"/>
        <v/>
      </c>
    </row>
    <row r="22544" spans="15:15" x14ac:dyDescent="0.2">
      <c r="O22544" s="1" t="str">
        <f t="shared" si="321"/>
        <v/>
      </c>
    </row>
    <row r="22545" spans="15:15" x14ac:dyDescent="0.2">
      <c r="O22545" s="1" t="str">
        <f t="shared" si="321"/>
        <v/>
      </c>
    </row>
    <row r="22546" spans="15:15" x14ac:dyDescent="0.2">
      <c r="O22546" s="1" t="str">
        <f t="shared" si="321"/>
        <v/>
      </c>
    </row>
    <row r="22547" spans="15:15" x14ac:dyDescent="0.2">
      <c r="O22547" s="1" t="str">
        <f t="shared" si="321"/>
        <v/>
      </c>
    </row>
    <row r="22548" spans="15:15" x14ac:dyDescent="0.2">
      <c r="O22548" s="1" t="str">
        <f t="shared" si="321"/>
        <v/>
      </c>
    </row>
    <row r="22549" spans="15:15" x14ac:dyDescent="0.2">
      <c r="O22549" s="1" t="str">
        <f t="shared" si="321"/>
        <v/>
      </c>
    </row>
    <row r="22550" spans="15:15" x14ac:dyDescent="0.2">
      <c r="O22550" s="1" t="str">
        <f t="shared" si="321"/>
        <v/>
      </c>
    </row>
    <row r="22551" spans="15:15" x14ac:dyDescent="0.2">
      <c r="O22551" s="1" t="str">
        <f t="shared" si="321"/>
        <v/>
      </c>
    </row>
    <row r="22552" spans="15:15" x14ac:dyDescent="0.2">
      <c r="O22552" s="1" t="str">
        <f t="shared" si="321"/>
        <v/>
      </c>
    </row>
    <row r="22553" spans="15:15" x14ac:dyDescent="0.2">
      <c r="O22553" s="1" t="str">
        <f t="shared" si="321"/>
        <v/>
      </c>
    </row>
    <row r="22554" spans="15:15" x14ac:dyDescent="0.2">
      <c r="O22554" s="1" t="str">
        <f t="shared" si="321"/>
        <v/>
      </c>
    </row>
    <row r="22555" spans="15:15" x14ac:dyDescent="0.2">
      <c r="O22555" s="1" t="str">
        <f t="shared" si="321"/>
        <v/>
      </c>
    </row>
    <row r="22556" spans="15:15" x14ac:dyDescent="0.2">
      <c r="O22556" s="1" t="str">
        <f t="shared" si="321"/>
        <v/>
      </c>
    </row>
    <row r="22557" spans="15:15" x14ac:dyDescent="0.2">
      <c r="O22557" s="1" t="str">
        <f t="shared" si="321"/>
        <v/>
      </c>
    </row>
    <row r="22558" spans="15:15" x14ac:dyDescent="0.2">
      <c r="O22558" s="1" t="str">
        <f t="shared" si="321"/>
        <v/>
      </c>
    </row>
    <row r="22559" spans="15:15" x14ac:dyDescent="0.2">
      <c r="O22559" s="1" t="str">
        <f t="shared" si="321"/>
        <v/>
      </c>
    </row>
    <row r="22560" spans="15:15" x14ac:dyDescent="0.2">
      <c r="O22560" s="1" t="str">
        <f t="shared" si="321"/>
        <v/>
      </c>
    </row>
    <row r="22561" spans="15:15" x14ac:dyDescent="0.2">
      <c r="O22561" s="1" t="str">
        <f t="shared" si="321"/>
        <v/>
      </c>
    </row>
    <row r="22562" spans="15:15" x14ac:dyDescent="0.2">
      <c r="O22562" s="1" t="str">
        <f t="shared" si="321"/>
        <v/>
      </c>
    </row>
    <row r="22563" spans="15:15" x14ac:dyDescent="0.2">
      <c r="O22563" s="1" t="str">
        <f t="shared" si="321"/>
        <v/>
      </c>
    </row>
    <row r="22564" spans="15:15" x14ac:dyDescent="0.2">
      <c r="O22564" s="1" t="str">
        <f t="shared" si="321"/>
        <v/>
      </c>
    </row>
    <row r="22565" spans="15:15" x14ac:dyDescent="0.2">
      <c r="O22565" s="1" t="str">
        <f t="shared" si="321"/>
        <v/>
      </c>
    </row>
    <row r="22566" spans="15:15" x14ac:dyDescent="0.2">
      <c r="O22566" s="1" t="str">
        <f t="shared" si="321"/>
        <v/>
      </c>
    </row>
    <row r="22567" spans="15:15" x14ac:dyDescent="0.2">
      <c r="O22567" s="1" t="str">
        <f t="shared" si="321"/>
        <v/>
      </c>
    </row>
    <row r="22568" spans="15:15" x14ac:dyDescent="0.2">
      <c r="O22568" s="1" t="str">
        <f t="shared" si="321"/>
        <v/>
      </c>
    </row>
    <row r="22569" spans="15:15" x14ac:dyDescent="0.2">
      <c r="O22569" s="1" t="str">
        <f t="shared" si="321"/>
        <v/>
      </c>
    </row>
    <row r="22570" spans="15:15" x14ac:dyDescent="0.2">
      <c r="O22570" s="1" t="str">
        <f t="shared" si="321"/>
        <v/>
      </c>
    </row>
    <row r="22571" spans="15:15" x14ac:dyDescent="0.2">
      <c r="O22571" s="1" t="str">
        <f t="shared" si="321"/>
        <v/>
      </c>
    </row>
    <row r="22572" spans="15:15" x14ac:dyDescent="0.2">
      <c r="O22572" s="1" t="str">
        <f t="shared" si="321"/>
        <v/>
      </c>
    </row>
    <row r="22573" spans="15:15" x14ac:dyDescent="0.2">
      <c r="O22573" s="1" t="str">
        <f t="shared" si="321"/>
        <v/>
      </c>
    </row>
    <row r="22574" spans="15:15" x14ac:dyDescent="0.2">
      <c r="O22574" s="1" t="str">
        <f t="shared" si="321"/>
        <v/>
      </c>
    </row>
    <row r="22575" spans="15:15" x14ac:dyDescent="0.2">
      <c r="O22575" s="1" t="str">
        <f t="shared" si="321"/>
        <v/>
      </c>
    </row>
    <row r="22576" spans="15:15" x14ac:dyDescent="0.2">
      <c r="O22576" s="1" t="str">
        <f t="shared" si="321"/>
        <v/>
      </c>
    </row>
    <row r="22577" spans="15:15" x14ac:dyDescent="0.2">
      <c r="O22577" s="1" t="str">
        <f t="shared" si="321"/>
        <v/>
      </c>
    </row>
    <row r="22578" spans="15:15" x14ac:dyDescent="0.2">
      <c r="O22578" s="1" t="str">
        <f t="shared" si="321"/>
        <v/>
      </c>
    </row>
    <row r="22579" spans="15:15" x14ac:dyDescent="0.2">
      <c r="O22579" s="1" t="str">
        <f t="shared" si="321"/>
        <v/>
      </c>
    </row>
    <row r="22580" spans="15:15" x14ac:dyDescent="0.2">
      <c r="O22580" s="1" t="str">
        <f t="shared" si="321"/>
        <v/>
      </c>
    </row>
    <row r="22581" spans="15:15" x14ac:dyDescent="0.2">
      <c r="O22581" s="1" t="str">
        <f t="shared" si="321"/>
        <v/>
      </c>
    </row>
    <row r="22582" spans="15:15" x14ac:dyDescent="0.2">
      <c r="O22582" s="1" t="str">
        <f t="shared" si="321"/>
        <v/>
      </c>
    </row>
    <row r="22583" spans="15:15" x14ac:dyDescent="0.2">
      <c r="O22583" s="1" t="str">
        <f t="shared" si="321"/>
        <v/>
      </c>
    </row>
    <row r="22584" spans="15:15" x14ac:dyDescent="0.2">
      <c r="O22584" s="1" t="str">
        <f t="shared" si="321"/>
        <v/>
      </c>
    </row>
    <row r="22585" spans="15:15" x14ac:dyDescent="0.2">
      <c r="O22585" s="1" t="str">
        <f t="shared" si="321"/>
        <v/>
      </c>
    </row>
    <row r="22586" spans="15:15" x14ac:dyDescent="0.2">
      <c r="O22586" s="1" t="str">
        <f t="shared" si="321"/>
        <v/>
      </c>
    </row>
    <row r="22587" spans="15:15" x14ac:dyDescent="0.2">
      <c r="O22587" s="1" t="str">
        <f t="shared" si="321"/>
        <v/>
      </c>
    </row>
    <row r="22588" spans="15:15" x14ac:dyDescent="0.2">
      <c r="O22588" s="1" t="str">
        <f t="shared" si="321"/>
        <v/>
      </c>
    </row>
    <row r="22589" spans="15:15" x14ac:dyDescent="0.2">
      <c r="O22589" s="1" t="str">
        <f t="shared" si="321"/>
        <v/>
      </c>
    </row>
    <row r="22590" spans="15:15" x14ac:dyDescent="0.2">
      <c r="O22590" s="1" t="str">
        <f t="shared" si="321"/>
        <v/>
      </c>
    </row>
    <row r="22591" spans="15:15" x14ac:dyDescent="0.2">
      <c r="O22591" s="1" t="str">
        <f t="shared" si="321"/>
        <v/>
      </c>
    </row>
    <row r="22592" spans="15:15" x14ac:dyDescent="0.2">
      <c r="O22592" s="1" t="str">
        <f t="shared" si="321"/>
        <v/>
      </c>
    </row>
    <row r="22593" spans="15:15" x14ac:dyDescent="0.2">
      <c r="O22593" s="1" t="str">
        <f t="shared" si="321"/>
        <v/>
      </c>
    </row>
    <row r="22594" spans="15:15" x14ac:dyDescent="0.2">
      <c r="O22594" s="1" t="str">
        <f t="shared" ref="O22594:O22657" si="322">IF(ABS(H22594-G22594) &gt; (H22594*0.1), "X", "")</f>
        <v/>
      </c>
    </row>
    <row r="22595" spans="15:15" x14ac:dyDescent="0.2">
      <c r="O22595" s="1" t="str">
        <f t="shared" si="322"/>
        <v/>
      </c>
    </row>
    <row r="22596" spans="15:15" x14ac:dyDescent="0.2">
      <c r="O22596" s="1" t="str">
        <f t="shared" si="322"/>
        <v/>
      </c>
    </row>
    <row r="22597" spans="15:15" x14ac:dyDescent="0.2">
      <c r="O22597" s="1" t="str">
        <f t="shared" si="322"/>
        <v/>
      </c>
    </row>
    <row r="22598" spans="15:15" x14ac:dyDescent="0.2">
      <c r="O22598" s="1" t="str">
        <f t="shared" si="322"/>
        <v/>
      </c>
    </row>
    <row r="22599" spans="15:15" x14ac:dyDescent="0.2">
      <c r="O22599" s="1" t="str">
        <f t="shared" si="322"/>
        <v/>
      </c>
    </row>
    <row r="22600" spans="15:15" x14ac:dyDescent="0.2">
      <c r="O22600" s="1" t="str">
        <f t="shared" si="322"/>
        <v/>
      </c>
    </row>
    <row r="22601" spans="15:15" x14ac:dyDescent="0.2">
      <c r="O22601" s="1" t="str">
        <f t="shared" si="322"/>
        <v/>
      </c>
    </row>
    <row r="22602" spans="15:15" x14ac:dyDescent="0.2">
      <c r="O22602" s="1" t="str">
        <f t="shared" si="322"/>
        <v/>
      </c>
    </row>
    <row r="22603" spans="15:15" x14ac:dyDescent="0.2">
      <c r="O22603" s="1" t="str">
        <f t="shared" si="322"/>
        <v/>
      </c>
    </row>
    <row r="22604" spans="15:15" x14ac:dyDescent="0.2">
      <c r="O22604" s="1" t="str">
        <f t="shared" si="322"/>
        <v/>
      </c>
    </row>
    <row r="22605" spans="15:15" x14ac:dyDescent="0.2">
      <c r="O22605" s="1" t="str">
        <f t="shared" si="322"/>
        <v/>
      </c>
    </row>
    <row r="22606" spans="15:15" x14ac:dyDescent="0.2">
      <c r="O22606" s="1" t="str">
        <f t="shared" si="322"/>
        <v/>
      </c>
    </row>
    <row r="22607" spans="15:15" x14ac:dyDescent="0.2">
      <c r="O22607" s="1" t="str">
        <f t="shared" si="322"/>
        <v/>
      </c>
    </row>
    <row r="22608" spans="15:15" x14ac:dyDescent="0.2">
      <c r="O22608" s="1" t="str">
        <f t="shared" si="322"/>
        <v/>
      </c>
    </row>
    <row r="22609" spans="15:15" x14ac:dyDescent="0.2">
      <c r="O22609" s="1" t="str">
        <f t="shared" si="322"/>
        <v/>
      </c>
    </row>
    <row r="22610" spans="15:15" x14ac:dyDescent="0.2">
      <c r="O22610" s="1" t="str">
        <f t="shared" si="322"/>
        <v/>
      </c>
    </row>
    <row r="22611" spans="15:15" x14ac:dyDescent="0.2">
      <c r="O22611" s="1" t="str">
        <f t="shared" si="322"/>
        <v/>
      </c>
    </row>
    <row r="22612" spans="15:15" x14ac:dyDescent="0.2">
      <c r="O22612" s="1" t="str">
        <f t="shared" si="322"/>
        <v/>
      </c>
    </row>
    <row r="22613" spans="15:15" x14ac:dyDescent="0.2">
      <c r="O22613" s="1" t="str">
        <f t="shared" si="322"/>
        <v/>
      </c>
    </row>
    <row r="22614" spans="15:15" x14ac:dyDescent="0.2">
      <c r="O22614" s="1" t="str">
        <f t="shared" si="322"/>
        <v/>
      </c>
    </row>
    <row r="22615" spans="15:15" x14ac:dyDescent="0.2">
      <c r="O22615" s="1" t="str">
        <f t="shared" si="322"/>
        <v/>
      </c>
    </row>
    <row r="22616" spans="15:15" x14ac:dyDescent="0.2">
      <c r="O22616" s="1" t="str">
        <f t="shared" si="322"/>
        <v/>
      </c>
    </row>
    <row r="22617" spans="15:15" x14ac:dyDescent="0.2">
      <c r="O22617" s="1" t="str">
        <f t="shared" si="322"/>
        <v/>
      </c>
    </row>
    <row r="22618" spans="15:15" x14ac:dyDescent="0.2">
      <c r="O22618" s="1" t="str">
        <f t="shared" si="322"/>
        <v/>
      </c>
    </row>
    <row r="22619" spans="15:15" x14ac:dyDescent="0.2">
      <c r="O22619" s="1" t="str">
        <f t="shared" si="322"/>
        <v/>
      </c>
    </row>
    <row r="22620" spans="15:15" x14ac:dyDescent="0.2">
      <c r="O22620" s="1" t="str">
        <f t="shared" si="322"/>
        <v/>
      </c>
    </row>
    <row r="22621" spans="15:15" x14ac:dyDescent="0.2">
      <c r="O22621" s="1" t="str">
        <f t="shared" si="322"/>
        <v/>
      </c>
    </row>
    <row r="22622" spans="15:15" x14ac:dyDescent="0.2">
      <c r="O22622" s="1" t="str">
        <f t="shared" si="322"/>
        <v/>
      </c>
    </row>
    <row r="22623" spans="15:15" x14ac:dyDescent="0.2">
      <c r="O22623" s="1" t="str">
        <f t="shared" si="322"/>
        <v/>
      </c>
    </row>
    <row r="22624" spans="15:15" x14ac:dyDescent="0.2">
      <c r="O22624" s="1" t="str">
        <f t="shared" si="322"/>
        <v/>
      </c>
    </row>
    <row r="22625" spans="15:15" x14ac:dyDescent="0.2">
      <c r="O22625" s="1" t="str">
        <f t="shared" si="322"/>
        <v/>
      </c>
    </row>
    <row r="22626" spans="15:15" x14ac:dyDescent="0.2">
      <c r="O22626" s="1" t="str">
        <f t="shared" si="322"/>
        <v/>
      </c>
    </row>
    <row r="22627" spans="15:15" x14ac:dyDescent="0.2">
      <c r="O22627" s="1" t="str">
        <f t="shared" si="322"/>
        <v/>
      </c>
    </row>
    <row r="22628" spans="15:15" x14ac:dyDescent="0.2">
      <c r="O22628" s="1" t="str">
        <f t="shared" si="322"/>
        <v/>
      </c>
    </row>
    <row r="22629" spans="15:15" x14ac:dyDescent="0.2">
      <c r="O22629" s="1" t="str">
        <f t="shared" si="322"/>
        <v/>
      </c>
    </row>
    <row r="22630" spans="15:15" x14ac:dyDescent="0.2">
      <c r="O22630" s="1" t="str">
        <f t="shared" si="322"/>
        <v/>
      </c>
    </row>
    <row r="22631" spans="15:15" x14ac:dyDescent="0.2">
      <c r="O22631" s="1" t="str">
        <f t="shared" si="322"/>
        <v/>
      </c>
    </row>
    <row r="22632" spans="15:15" x14ac:dyDescent="0.2">
      <c r="O22632" s="1" t="str">
        <f t="shared" si="322"/>
        <v/>
      </c>
    </row>
    <row r="22633" spans="15:15" x14ac:dyDescent="0.2">
      <c r="O22633" s="1" t="str">
        <f t="shared" si="322"/>
        <v/>
      </c>
    </row>
    <row r="22634" spans="15:15" x14ac:dyDescent="0.2">
      <c r="O22634" s="1" t="str">
        <f t="shared" si="322"/>
        <v/>
      </c>
    </row>
    <row r="22635" spans="15:15" x14ac:dyDescent="0.2">
      <c r="O22635" s="1" t="str">
        <f t="shared" si="322"/>
        <v/>
      </c>
    </row>
    <row r="22636" spans="15:15" x14ac:dyDescent="0.2">
      <c r="O22636" s="1" t="str">
        <f t="shared" si="322"/>
        <v/>
      </c>
    </row>
    <row r="22637" spans="15:15" x14ac:dyDescent="0.2">
      <c r="O22637" s="1" t="str">
        <f t="shared" si="322"/>
        <v/>
      </c>
    </row>
    <row r="22638" spans="15:15" x14ac:dyDescent="0.2">
      <c r="O22638" s="1" t="str">
        <f t="shared" si="322"/>
        <v/>
      </c>
    </row>
    <row r="22639" spans="15:15" x14ac:dyDescent="0.2">
      <c r="O22639" s="1" t="str">
        <f t="shared" si="322"/>
        <v/>
      </c>
    </row>
    <row r="22640" spans="15:15" x14ac:dyDescent="0.2">
      <c r="O22640" s="1" t="str">
        <f t="shared" si="322"/>
        <v/>
      </c>
    </row>
    <row r="22641" spans="15:15" x14ac:dyDescent="0.2">
      <c r="O22641" s="1" t="str">
        <f t="shared" si="322"/>
        <v/>
      </c>
    </row>
    <row r="22642" spans="15:15" x14ac:dyDescent="0.2">
      <c r="O22642" s="1" t="str">
        <f t="shared" si="322"/>
        <v/>
      </c>
    </row>
    <row r="22643" spans="15:15" x14ac:dyDescent="0.2">
      <c r="O22643" s="1" t="str">
        <f t="shared" si="322"/>
        <v/>
      </c>
    </row>
    <row r="22644" spans="15:15" x14ac:dyDescent="0.2">
      <c r="O22644" s="1" t="str">
        <f t="shared" si="322"/>
        <v/>
      </c>
    </row>
    <row r="22645" spans="15:15" x14ac:dyDescent="0.2">
      <c r="O22645" s="1" t="str">
        <f t="shared" si="322"/>
        <v/>
      </c>
    </row>
    <row r="22646" spans="15:15" x14ac:dyDescent="0.2">
      <c r="O22646" s="1" t="str">
        <f t="shared" si="322"/>
        <v/>
      </c>
    </row>
    <row r="22647" spans="15:15" x14ac:dyDescent="0.2">
      <c r="O22647" s="1" t="str">
        <f t="shared" si="322"/>
        <v/>
      </c>
    </row>
    <row r="22648" spans="15:15" x14ac:dyDescent="0.2">
      <c r="O22648" s="1" t="str">
        <f t="shared" si="322"/>
        <v/>
      </c>
    </row>
    <row r="22649" spans="15:15" x14ac:dyDescent="0.2">
      <c r="O22649" s="1" t="str">
        <f t="shared" si="322"/>
        <v/>
      </c>
    </row>
    <row r="22650" spans="15:15" x14ac:dyDescent="0.2">
      <c r="O22650" s="1" t="str">
        <f t="shared" si="322"/>
        <v/>
      </c>
    </row>
    <row r="22651" spans="15:15" x14ac:dyDescent="0.2">
      <c r="O22651" s="1" t="str">
        <f t="shared" si="322"/>
        <v/>
      </c>
    </row>
    <row r="22652" spans="15:15" x14ac:dyDescent="0.2">
      <c r="O22652" s="1" t="str">
        <f t="shared" si="322"/>
        <v/>
      </c>
    </row>
    <row r="22653" spans="15:15" x14ac:dyDescent="0.2">
      <c r="O22653" s="1" t="str">
        <f t="shared" si="322"/>
        <v/>
      </c>
    </row>
    <row r="22654" spans="15:15" x14ac:dyDescent="0.2">
      <c r="O22654" s="1" t="str">
        <f t="shared" si="322"/>
        <v/>
      </c>
    </row>
    <row r="22655" spans="15:15" x14ac:dyDescent="0.2">
      <c r="O22655" s="1" t="str">
        <f t="shared" si="322"/>
        <v/>
      </c>
    </row>
    <row r="22656" spans="15:15" x14ac:dyDescent="0.2">
      <c r="O22656" s="1" t="str">
        <f t="shared" si="322"/>
        <v/>
      </c>
    </row>
    <row r="22657" spans="15:15" x14ac:dyDescent="0.2">
      <c r="O22657" s="1" t="str">
        <f t="shared" si="322"/>
        <v/>
      </c>
    </row>
    <row r="22658" spans="15:15" x14ac:dyDescent="0.2">
      <c r="O22658" s="1" t="str">
        <f t="shared" ref="O22658:O22721" si="323">IF(ABS(H22658-G22658) &gt; (H22658*0.1), "X", "")</f>
        <v/>
      </c>
    </row>
    <row r="22659" spans="15:15" x14ac:dyDescent="0.2">
      <c r="O22659" s="1" t="str">
        <f t="shared" si="323"/>
        <v/>
      </c>
    </row>
    <row r="22660" spans="15:15" x14ac:dyDescent="0.2">
      <c r="O22660" s="1" t="str">
        <f t="shared" si="323"/>
        <v/>
      </c>
    </row>
    <row r="22661" spans="15:15" x14ac:dyDescent="0.2">
      <c r="O22661" s="1" t="str">
        <f t="shared" si="323"/>
        <v/>
      </c>
    </row>
    <row r="22662" spans="15:15" x14ac:dyDescent="0.2">
      <c r="O22662" s="1" t="str">
        <f t="shared" si="323"/>
        <v/>
      </c>
    </row>
    <row r="22663" spans="15:15" x14ac:dyDescent="0.2">
      <c r="O22663" s="1" t="str">
        <f t="shared" si="323"/>
        <v/>
      </c>
    </row>
    <row r="22664" spans="15:15" x14ac:dyDescent="0.2">
      <c r="O22664" s="1" t="str">
        <f t="shared" si="323"/>
        <v/>
      </c>
    </row>
    <row r="22665" spans="15:15" x14ac:dyDescent="0.2">
      <c r="O22665" s="1" t="str">
        <f t="shared" si="323"/>
        <v/>
      </c>
    </row>
    <row r="22666" spans="15:15" x14ac:dyDescent="0.2">
      <c r="O22666" s="1" t="str">
        <f t="shared" si="323"/>
        <v/>
      </c>
    </row>
    <row r="22667" spans="15:15" x14ac:dyDescent="0.2">
      <c r="O22667" s="1" t="str">
        <f t="shared" si="323"/>
        <v/>
      </c>
    </row>
    <row r="22668" spans="15:15" x14ac:dyDescent="0.2">
      <c r="O22668" s="1" t="str">
        <f t="shared" si="323"/>
        <v/>
      </c>
    </row>
    <row r="22669" spans="15:15" x14ac:dyDescent="0.2">
      <c r="O22669" s="1" t="str">
        <f t="shared" si="323"/>
        <v/>
      </c>
    </row>
    <row r="22670" spans="15:15" x14ac:dyDescent="0.2">
      <c r="O22670" s="1" t="str">
        <f t="shared" si="323"/>
        <v/>
      </c>
    </row>
    <row r="22671" spans="15:15" x14ac:dyDescent="0.2">
      <c r="O22671" s="1" t="str">
        <f t="shared" si="323"/>
        <v/>
      </c>
    </row>
    <row r="22672" spans="15:15" x14ac:dyDescent="0.2">
      <c r="O22672" s="1" t="str">
        <f t="shared" si="323"/>
        <v/>
      </c>
    </row>
    <row r="22673" spans="15:15" x14ac:dyDescent="0.2">
      <c r="O22673" s="1" t="str">
        <f t="shared" si="323"/>
        <v/>
      </c>
    </row>
    <row r="22674" spans="15:15" x14ac:dyDescent="0.2">
      <c r="O22674" s="1" t="str">
        <f t="shared" si="323"/>
        <v/>
      </c>
    </row>
    <row r="22675" spans="15:15" x14ac:dyDescent="0.2">
      <c r="O22675" s="1" t="str">
        <f t="shared" si="323"/>
        <v/>
      </c>
    </row>
    <row r="22676" spans="15:15" x14ac:dyDescent="0.2">
      <c r="O22676" s="1" t="str">
        <f t="shared" si="323"/>
        <v/>
      </c>
    </row>
    <row r="22677" spans="15:15" x14ac:dyDescent="0.2">
      <c r="O22677" s="1" t="str">
        <f t="shared" si="323"/>
        <v/>
      </c>
    </row>
    <row r="22678" spans="15:15" x14ac:dyDescent="0.2">
      <c r="O22678" s="1" t="str">
        <f t="shared" si="323"/>
        <v/>
      </c>
    </row>
    <row r="22679" spans="15:15" x14ac:dyDescent="0.2">
      <c r="O22679" s="1" t="str">
        <f t="shared" si="323"/>
        <v/>
      </c>
    </row>
    <row r="22680" spans="15:15" x14ac:dyDescent="0.2">
      <c r="O22680" s="1" t="str">
        <f t="shared" si="323"/>
        <v/>
      </c>
    </row>
    <row r="22681" spans="15:15" x14ac:dyDescent="0.2">
      <c r="O22681" s="1" t="str">
        <f t="shared" si="323"/>
        <v/>
      </c>
    </row>
    <row r="22682" spans="15:15" x14ac:dyDescent="0.2">
      <c r="O22682" s="1" t="str">
        <f t="shared" si="323"/>
        <v/>
      </c>
    </row>
    <row r="22683" spans="15:15" x14ac:dyDescent="0.2">
      <c r="O22683" s="1" t="str">
        <f t="shared" si="323"/>
        <v/>
      </c>
    </row>
    <row r="22684" spans="15:15" x14ac:dyDescent="0.2">
      <c r="O22684" s="1" t="str">
        <f t="shared" si="323"/>
        <v/>
      </c>
    </row>
    <row r="22685" spans="15:15" x14ac:dyDescent="0.2">
      <c r="O22685" s="1" t="str">
        <f t="shared" si="323"/>
        <v/>
      </c>
    </row>
    <row r="22686" spans="15:15" x14ac:dyDescent="0.2">
      <c r="O22686" s="1" t="str">
        <f t="shared" si="323"/>
        <v/>
      </c>
    </row>
    <row r="22687" spans="15:15" x14ac:dyDescent="0.2">
      <c r="O22687" s="1" t="str">
        <f t="shared" si="323"/>
        <v/>
      </c>
    </row>
    <row r="22688" spans="15:15" x14ac:dyDescent="0.2">
      <c r="O22688" s="1" t="str">
        <f t="shared" si="323"/>
        <v/>
      </c>
    </row>
    <row r="22689" spans="15:15" x14ac:dyDescent="0.2">
      <c r="O22689" s="1" t="str">
        <f t="shared" si="323"/>
        <v/>
      </c>
    </row>
    <row r="22690" spans="15:15" x14ac:dyDescent="0.2">
      <c r="O22690" s="1" t="str">
        <f t="shared" si="323"/>
        <v/>
      </c>
    </row>
    <row r="22691" spans="15:15" x14ac:dyDescent="0.2">
      <c r="O22691" s="1" t="str">
        <f t="shared" si="323"/>
        <v/>
      </c>
    </row>
    <row r="22692" spans="15:15" x14ac:dyDescent="0.2">
      <c r="O22692" s="1" t="str">
        <f t="shared" si="323"/>
        <v/>
      </c>
    </row>
    <row r="22693" spans="15:15" x14ac:dyDescent="0.2">
      <c r="O22693" s="1" t="str">
        <f t="shared" si="323"/>
        <v/>
      </c>
    </row>
    <row r="22694" spans="15:15" x14ac:dyDescent="0.2">
      <c r="O22694" s="1" t="str">
        <f t="shared" si="323"/>
        <v/>
      </c>
    </row>
    <row r="22695" spans="15:15" x14ac:dyDescent="0.2">
      <c r="O22695" s="1" t="str">
        <f t="shared" si="323"/>
        <v/>
      </c>
    </row>
    <row r="22696" spans="15:15" x14ac:dyDescent="0.2">
      <c r="O22696" s="1" t="str">
        <f t="shared" si="323"/>
        <v/>
      </c>
    </row>
    <row r="22697" spans="15:15" x14ac:dyDescent="0.2">
      <c r="O22697" s="1" t="str">
        <f t="shared" si="323"/>
        <v/>
      </c>
    </row>
    <row r="22698" spans="15:15" x14ac:dyDescent="0.2">
      <c r="O22698" s="1" t="str">
        <f t="shared" si="323"/>
        <v/>
      </c>
    </row>
    <row r="22699" spans="15:15" x14ac:dyDescent="0.2">
      <c r="O22699" s="1" t="str">
        <f t="shared" si="323"/>
        <v/>
      </c>
    </row>
    <row r="22700" spans="15:15" x14ac:dyDescent="0.2">
      <c r="O22700" s="1" t="str">
        <f t="shared" si="323"/>
        <v/>
      </c>
    </row>
    <row r="22701" spans="15:15" x14ac:dyDescent="0.2">
      <c r="O22701" s="1" t="str">
        <f t="shared" si="323"/>
        <v/>
      </c>
    </row>
    <row r="22702" spans="15:15" x14ac:dyDescent="0.2">
      <c r="O22702" s="1" t="str">
        <f t="shared" si="323"/>
        <v/>
      </c>
    </row>
    <row r="22703" spans="15:15" x14ac:dyDescent="0.2">
      <c r="O22703" s="1" t="str">
        <f t="shared" si="323"/>
        <v/>
      </c>
    </row>
    <row r="22704" spans="15:15" x14ac:dyDescent="0.2">
      <c r="O22704" s="1" t="str">
        <f t="shared" si="323"/>
        <v/>
      </c>
    </row>
    <row r="22705" spans="15:15" x14ac:dyDescent="0.2">
      <c r="O22705" s="1" t="str">
        <f t="shared" si="323"/>
        <v/>
      </c>
    </row>
    <row r="22706" spans="15:15" x14ac:dyDescent="0.2">
      <c r="O22706" s="1" t="str">
        <f t="shared" si="323"/>
        <v/>
      </c>
    </row>
    <row r="22707" spans="15:15" x14ac:dyDescent="0.2">
      <c r="O22707" s="1" t="str">
        <f t="shared" si="323"/>
        <v/>
      </c>
    </row>
    <row r="22708" spans="15:15" x14ac:dyDescent="0.2">
      <c r="O22708" s="1" t="str">
        <f t="shared" si="323"/>
        <v/>
      </c>
    </row>
    <row r="22709" spans="15:15" x14ac:dyDescent="0.2">
      <c r="O22709" s="1" t="str">
        <f t="shared" si="323"/>
        <v/>
      </c>
    </row>
    <row r="22710" spans="15:15" x14ac:dyDescent="0.2">
      <c r="O22710" s="1" t="str">
        <f t="shared" si="323"/>
        <v/>
      </c>
    </row>
    <row r="22711" spans="15:15" x14ac:dyDescent="0.2">
      <c r="O22711" s="1" t="str">
        <f t="shared" si="323"/>
        <v/>
      </c>
    </row>
    <row r="22712" spans="15:15" x14ac:dyDescent="0.2">
      <c r="O22712" s="1" t="str">
        <f t="shared" si="323"/>
        <v/>
      </c>
    </row>
    <row r="22713" spans="15:15" x14ac:dyDescent="0.2">
      <c r="O22713" s="1" t="str">
        <f t="shared" si="323"/>
        <v/>
      </c>
    </row>
    <row r="22714" spans="15:15" x14ac:dyDescent="0.2">
      <c r="O22714" s="1" t="str">
        <f t="shared" si="323"/>
        <v/>
      </c>
    </row>
    <row r="22715" spans="15:15" x14ac:dyDescent="0.2">
      <c r="O22715" s="1" t="str">
        <f t="shared" si="323"/>
        <v/>
      </c>
    </row>
    <row r="22716" spans="15:15" x14ac:dyDescent="0.2">
      <c r="O22716" s="1" t="str">
        <f t="shared" si="323"/>
        <v/>
      </c>
    </row>
    <row r="22717" spans="15:15" x14ac:dyDescent="0.2">
      <c r="O22717" s="1" t="str">
        <f t="shared" si="323"/>
        <v/>
      </c>
    </row>
    <row r="22718" spans="15:15" x14ac:dyDescent="0.2">
      <c r="O22718" s="1" t="str">
        <f t="shared" si="323"/>
        <v/>
      </c>
    </row>
    <row r="22719" spans="15:15" x14ac:dyDescent="0.2">
      <c r="O22719" s="1" t="str">
        <f t="shared" si="323"/>
        <v/>
      </c>
    </row>
    <row r="22720" spans="15:15" x14ac:dyDescent="0.2">
      <c r="O22720" s="1" t="str">
        <f t="shared" si="323"/>
        <v/>
      </c>
    </row>
    <row r="22721" spans="15:15" x14ac:dyDescent="0.2">
      <c r="O22721" s="1" t="str">
        <f t="shared" si="323"/>
        <v/>
      </c>
    </row>
    <row r="22722" spans="15:15" x14ac:dyDescent="0.2">
      <c r="O22722" s="1" t="str">
        <f t="shared" ref="O22722:O22785" si="324">IF(ABS(H22722-G22722) &gt; (H22722*0.1), "X", "")</f>
        <v/>
      </c>
    </row>
    <row r="22723" spans="15:15" x14ac:dyDescent="0.2">
      <c r="O22723" s="1" t="str">
        <f t="shared" si="324"/>
        <v/>
      </c>
    </row>
    <row r="22724" spans="15:15" x14ac:dyDescent="0.2">
      <c r="O22724" s="1" t="str">
        <f t="shared" si="324"/>
        <v/>
      </c>
    </row>
    <row r="22725" spans="15:15" x14ac:dyDescent="0.2">
      <c r="O22725" s="1" t="str">
        <f t="shared" si="324"/>
        <v/>
      </c>
    </row>
    <row r="22726" spans="15:15" x14ac:dyDescent="0.2">
      <c r="O22726" s="1" t="str">
        <f t="shared" si="324"/>
        <v/>
      </c>
    </row>
    <row r="22727" spans="15:15" x14ac:dyDescent="0.2">
      <c r="O22727" s="1" t="str">
        <f t="shared" si="324"/>
        <v/>
      </c>
    </row>
    <row r="22728" spans="15:15" x14ac:dyDescent="0.2">
      <c r="O22728" s="1" t="str">
        <f t="shared" si="324"/>
        <v/>
      </c>
    </row>
    <row r="22729" spans="15:15" x14ac:dyDescent="0.2">
      <c r="O22729" s="1" t="str">
        <f t="shared" si="324"/>
        <v/>
      </c>
    </row>
    <row r="22730" spans="15:15" x14ac:dyDescent="0.2">
      <c r="O22730" s="1" t="str">
        <f t="shared" si="324"/>
        <v/>
      </c>
    </row>
    <row r="22731" spans="15:15" x14ac:dyDescent="0.2">
      <c r="O22731" s="1" t="str">
        <f t="shared" si="324"/>
        <v/>
      </c>
    </row>
    <row r="22732" spans="15:15" x14ac:dyDescent="0.2">
      <c r="O22732" s="1" t="str">
        <f t="shared" si="324"/>
        <v/>
      </c>
    </row>
    <row r="22733" spans="15:15" x14ac:dyDescent="0.2">
      <c r="O22733" s="1" t="str">
        <f t="shared" si="324"/>
        <v/>
      </c>
    </row>
    <row r="22734" spans="15:15" x14ac:dyDescent="0.2">
      <c r="O22734" s="1" t="str">
        <f t="shared" si="324"/>
        <v/>
      </c>
    </row>
    <row r="22735" spans="15:15" x14ac:dyDescent="0.2">
      <c r="O22735" s="1" t="str">
        <f t="shared" si="324"/>
        <v/>
      </c>
    </row>
    <row r="22736" spans="15:15" x14ac:dyDescent="0.2">
      <c r="O22736" s="1" t="str">
        <f t="shared" si="324"/>
        <v/>
      </c>
    </row>
    <row r="22737" spans="15:15" x14ac:dyDescent="0.2">
      <c r="O22737" s="1" t="str">
        <f t="shared" si="324"/>
        <v/>
      </c>
    </row>
    <row r="22738" spans="15:15" x14ac:dyDescent="0.2">
      <c r="O22738" s="1" t="str">
        <f t="shared" si="324"/>
        <v/>
      </c>
    </row>
    <row r="22739" spans="15:15" x14ac:dyDescent="0.2">
      <c r="O22739" s="1" t="str">
        <f t="shared" si="324"/>
        <v/>
      </c>
    </row>
    <row r="22740" spans="15:15" x14ac:dyDescent="0.2">
      <c r="O22740" s="1" t="str">
        <f t="shared" si="324"/>
        <v/>
      </c>
    </row>
    <row r="22741" spans="15:15" x14ac:dyDescent="0.2">
      <c r="O22741" s="1" t="str">
        <f t="shared" si="324"/>
        <v/>
      </c>
    </row>
    <row r="22742" spans="15:15" x14ac:dyDescent="0.2">
      <c r="O22742" s="1" t="str">
        <f t="shared" si="324"/>
        <v/>
      </c>
    </row>
    <row r="22743" spans="15:15" x14ac:dyDescent="0.2">
      <c r="O22743" s="1" t="str">
        <f t="shared" si="324"/>
        <v/>
      </c>
    </row>
    <row r="22744" spans="15:15" x14ac:dyDescent="0.2">
      <c r="O22744" s="1" t="str">
        <f t="shared" si="324"/>
        <v/>
      </c>
    </row>
    <row r="22745" spans="15:15" x14ac:dyDescent="0.2">
      <c r="O22745" s="1" t="str">
        <f t="shared" si="324"/>
        <v/>
      </c>
    </row>
    <row r="22746" spans="15:15" x14ac:dyDescent="0.2">
      <c r="O22746" s="1" t="str">
        <f t="shared" si="324"/>
        <v/>
      </c>
    </row>
    <row r="22747" spans="15:15" x14ac:dyDescent="0.2">
      <c r="O22747" s="1" t="str">
        <f t="shared" si="324"/>
        <v/>
      </c>
    </row>
    <row r="22748" spans="15:15" x14ac:dyDescent="0.2">
      <c r="O22748" s="1" t="str">
        <f t="shared" si="324"/>
        <v/>
      </c>
    </row>
    <row r="22749" spans="15:15" x14ac:dyDescent="0.2">
      <c r="O22749" s="1" t="str">
        <f t="shared" si="324"/>
        <v/>
      </c>
    </row>
    <row r="22750" spans="15:15" x14ac:dyDescent="0.2">
      <c r="O22750" s="1" t="str">
        <f t="shared" si="324"/>
        <v/>
      </c>
    </row>
    <row r="22751" spans="15:15" x14ac:dyDescent="0.2">
      <c r="O22751" s="1" t="str">
        <f t="shared" si="324"/>
        <v/>
      </c>
    </row>
    <row r="22752" spans="15:15" x14ac:dyDescent="0.2">
      <c r="O22752" s="1" t="str">
        <f t="shared" si="324"/>
        <v/>
      </c>
    </row>
    <row r="22753" spans="15:15" x14ac:dyDescent="0.2">
      <c r="O22753" s="1" t="str">
        <f t="shared" si="324"/>
        <v/>
      </c>
    </row>
    <row r="22754" spans="15:15" x14ac:dyDescent="0.2">
      <c r="O22754" s="1" t="str">
        <f t="shared" si="324"/>
        <v/>
      </c>
    </row>
    <row r="22755" spans="15:15" x14ac:dyDescent="0.2">
      <c r="O22755" s="1" t="str">
        <f t="shared" si="324"/>
        <v/>
      </c>
    </row>
    <row r="22756" spans="15:15" x14ac:dyDescent="0.2">
      <c r="O22756" s="1" t="str">
        <f t="shared" si="324"/>
        <v/>
      </c>
    </row>
    <row r="22757" spans="15:15" x14ac:dyDescent="0.2">
      <c r="O22757" s="1" t="str">
        <f t="shared" si="324"/>
        <v/>
      </c>
    </row>
    <row r="22758" spans="15:15" x14ac:dyDescent="0.2">
      <c r="O22758" s="1" t="str">
        <f t="shared" si="324"/>
        <v/>
      </c>
    </row>
    <row r="22759" spans="15:15" x14ac:dyDescent="0.2">
      <c r="O22759" s="1" t="str">
        <f t="shared" si="324"/>
        <v/>
      </c>
    </row>
    <row r="22760" spans="15:15" x14ac:dyDescent="0.2">
      <c r="O22760" s="1" t="str">
        <f t="shared" si="324"/>
        <v/>
      </c>
    </row>
    <row r="22761" spans="15:15" x14ac:dyDescent="0.2">
      <c r="O22761" s="1" t="str">
        <f t="shared" si="324"/>
        <v/>
      </c>
    </row>
    <row r="22762" spans="15:15" x14ac:dyDescent="0.2">
      <c r="O22762" s="1" t="str">
        <f t="shared" si="324"/>
        <v/>
      </c>
    </row>
    <row r="22763" spans="15:15" x14ac:dyDescent="0.2">
      <c r="O22763" s="1" t="str">
        <f t="shared" si="324"/>
        <v/>
      </c>
    </row>
    <row r="22764" spans="15:15" x14ac:dyDescent="0.2">
      <c r="O22764" s="1" t="str">
        <f t="shared" si="324"/>
        <v/>
      </c>
    </row>
    <row r="22765" spans="15:15" x14ac:dyDescent="0.2">
      <c r="O22765" s="1" t="str">
        <f t="shared" si="324"/>
        <v/>
      </c>
    </row>
    <row r="22766" spans="15:15" x14ac:dyDescent="0.2">
      <c r="O22766" s="1" t="str">
        <f t="shared" si="324"/>
        <v/>
      </c>
    </row>
    <row r="22767" spans="15:15" x14ac:dyDescent="0.2">
      <c r="O22767" s="1" t="str">
        <f t="shared" si="324"/>
        <v/>
      </c>
    </row>
    <row r="22768" spans="15:15" x14ac:dyDescent="0.2">
      <c r="O22768" s="1" t="str">
        <f t="shared" si="324"/>
        <v/>
      </c>
    </row>
    <row r="22769" spans="15:15" x14ac:dyDescent="0.2">
      <c r="O22769" s="1" t="str">
        <f t="shared" si="324"/>
        <v/>
      </c>
    </row>
    <row r="22770" spans="15:15" x14ac:dyDescent="0.2">
      <c r="O22770" s="1" t="str">
        <f t="shared" si="324"/>
        <v/>
      </c>
    </row>
    <row r="22771" spans="15:15" x14ac:dyDescent="0.2">
      <c r="O22771" s="1" t="str">
        <f t="shared" si="324"/>
        <v/>
      </c>
    </row>
    <row r="22772" spans="15:15" x14ac:dyDescent="0.2">
      <c r="O22772" s="1" t="str">
        <f t="shared" si="324"/>
        <v/>
      </c>
    </row>
    <row r="22773" spans="15:15" x14ac:dyDescent="0.2">
      <c r="O22773" s="1" t="str">
        <f t="shared" si="324"/>
        <v/>
      </c>
    </row>
    <row r="22774" spans="15:15" x14ac:dyDescent="0.2">
      <c r="O22774" s="1" t="str">
        <f t="shared" si="324"/>
        <v/>
      </c>
    </row>
    <row r="22775" spans="15:15" x14ac:dyDescent="0.2">
      <c r="O22775" s="1" t="str">
        <f t="shared" si="324"/>
        <v/>
      </c>
    </row>
    <row r="22776" spans="15:15" x14ac:dyDescent="0.2">
      <c r="O22776" s="1" t="str">
        <f t="shared" si="324"/>
        <v/>
      </c>
    </row>
    <row r="22777" spans="15:15" x14ac:dyDescent="0.2">
      <c r="O22777" s="1" t="str">
        <f t="shared" si="324"/>
        <v/>
      </c>
    </row>
    <row r="22778" spans="15:15" x14ac:dyDescent="0.2">
      <c r="O22778" s="1" t="str">
        <f t="shared" si="324"/>
        <v/>
      </c>
    </row>
    <row r="22779" spans="15:15" x14ac:dyDescent="0.2">
      <c r="O22779" s="1" t="str">
        <f t="shared" si="324"/>
        <v/>
      </c>
    </row>
    <row r="22780" spans="15:15" x14ac:dyDescent="0.2">
      <c r="O22780" s="1" t="str">
        <f t="shared" si="324"/>
        <v/>
      </c>
    </row>
    <row r="22781" spans="15:15" x14ac:dyDescent="0.2">
      <c r="O22781" s="1" t="str">
        <f t="shared" si="324"/>
        <v/>
      </c>
    </row>
    <row r="22782" spans="15:15" x14ac:dyDescent="0.2">
      <c r="O22782" s="1" t="str">
        <f t="shared" si="324"/>
        <v/>
      </c>
    </row>
    <row r="22783" spans="15:15" x14ac:dyDescent="0.2">
      <c r="O22783" s="1" t="str">
        <f t="shared" si="324"/>
        <v/>
      </c>
    </row>
    <row r="22784" spans="15:15" x14ac:dyDescent="0.2">
      <c r="O22784" s="1" t="str">
        <f t="shared" si="324"/>
        <v/>
      </c>
    </row>
    <row r="22785" spans="15:15" x14ac:dyDescent="0.2">
      <c r="O22785" s="1" t="str">
        <f t="shared" si="324"/>
        <v/>
      </c>
    </row>
    <row r="22786" spans="15:15" x14ac:dyDescent="0.2">
      <c r="O22786" s="1" t="str">
        <f t="shared" ref="O22786:O22849" si="325">IF(ABS(H22786-G22786) &gt; (H22786*0.1), "X", "")</f>
        <v/>
      </c>
    </row>
    <row r="22787" spans="15:15" x14ac:dyDescent="0.2">
      <c r="O22787" s="1" t="str">
        <f t="shared" si="325"/>
        <v/>
      </c>
    </row>
    <row r="22788" spans="15:15" x14ac:dyDescent="0.2">
      <c r="O22788" s="1" t="str">
        <f t="shared" si="325"/>
        <v/>
      </c>
    </row>
    <row r="22789" spans="15:15" x14ac:dyDescent="0.2">
      <c r="O22789" s="1" t="str">
        <f t="shared" si="325"/>
        <v/>
      </c>
    </row>
    <row r="22790" spans="15:15" x14ac:dyDescent="0.2">
      <c r="O22790" s="1" t="str">
        <f t="shared" si="325"/>
        <v/>
      </c>
    </row>
    <row r="22791" spans="15:15" x14ac:dyDescent="0.2">
      <c r="O22791" s="1" t="str">
        <f t="shared" si="325"/>
        <v/>
      </c>
    </row>
    <row r="22792" spans="15:15" x14ac:dyDescent="0.2">
      <c r="O22792" s="1" t="str">
        <f t="shared" si="325"/>
        <v/>
      </c>
    </row>
    <row r="22793" spans="15:15" x14ac:dyDescent="0.2">
      <c r="O22793" s="1" t="str">
        <f t="shared" si="325"/>
        <v/>
      </c>
    </row>
    <row r="22794" spans="15:15" x14ac:dyDescent="0.2">
      <c r="O22794" s="1" t="str">
        <f t="shared" si="325"/>
        <v/>
      </c>
    </row>
    <row r="22795" spans="15:15" x14ac:dyDescent="0.2">
      <c r="O22795" s="1" t="str">
        <f t="shared" si="325"/>
        <v/>
      </c>
    </row>
    <row r="22796" spans="15:15" x14ac:dyDescent="0.2">
      <c r="O22796" s="1" t="str">
        <f t="shared" si="325"/>
        <v/>
      </c>
    </row>
    <row r="22797" spans="15:15" x14ac:dyDescent="0.2">
      <c r="O22797" s="1" t="str">
        <f t="shared" si="325"/>
        <v/>
      </c>
    </row>
    <row r="22798" spans="15:15" x14ac:dyDescent="0.2">
      <c r="O22798" s="1" t="str">
        <f t="shared" si="325"/>
        <v/>
      </c>
    </row>
    <row r="22799" spans="15:15" x14ac:dyDescent="0.2">
      <c r="O22799" s="1" t="str">
        <f t="shared" si="325"/>
        <v/>
      </c>
    </row>
    <row r="22800" spans="15:15" x14ac:dyDescent="0.2">
      <c r="O22800" s="1" t="str">
        <f t="shared" si="325"/>
        <v/>
      </c>
    </row>
    <row r="22801" spans="15:15" x14ac:dyDescent="0.2">
      <c r="O22801" s="1" t="str">
        <f t="shared" si="325"/>
        <v/>
      </c>
    </row>
    <row r="22802" spans="15:15" x14ac:dyDescent="0.2">
      <c r="O22802" s="1" t="str">
        <f t="shared" si="325"/>
        <v/>
      </c>
    </row>
    <row r="22803" spans="15:15" x14ac:dyDescent="0.2">
      <c r="O22803" s="1" t="str">
        <f t="shared" si="325"/>
        <v/>
      </c>
    </row>
    <row r="22804" spans="15:15" x14ac:dyDescent="0.2">
      <c r="O22804" s="1" t="str">
        <f t="shared" si="325"/>
        <v/>
      </c>
    </row>
    <row r="22805" spans="15:15" x14ac:dyDescent="0.2">
      <c r="O22805" s="1" t="str">
        <f t="shared" si="325"/>
        <v/>
      </c>
    </row>
    <row r="22806" spans="15:15" x14ac:dyDescent="0.2">
      <c r="O22806" s="1" t="str">
        <f t="shared" si="325"/>
        <v/>
      </c>
    </row>
    <row r="22807" spans="15:15" x14ac:dyDescent="0.2">
      <c r="O22807" s="1" t="str">
        <f t="shared" si="325"/>
        <v/>
      </c>
    </row>
    <row r="22808" spans="15:15" x14ac:dyDescent="0.2">
      <c r="O22808" s="1" t="str">
        <f t="shared" si="325"/>
        <v/>
      </c>
    </row>
    <row r="22809" spans="15:15" x14ac:dyDescent="0.2">
      <c r="O22809" s="1" t="str">
        <f t="shared" si="325"/>
        <v/>
      </c>
    </row>
    <row r="22810" spans="15:15" x14ac:dyDescent="0.2">
      <c r="O22810" s="1" t="str">
        <f t="shared" si="325"/>
        <v/>
      </c>
    </row>
    <row r="22811" spans="15:15" x14ac:dyDescent="0.2">
      <c r="O22811" s="1" t="str">
        <f t="shared" si="325"/>
        <v/>
      </c>
    </row>
    <row r="22812" spans="15:15" x14ac:dyDescent="0.2">
      <c r="O22812" s="1" t="str">
        <f t="shared" si="325"/>
        <v/>
      </c>
    </row>
    <row r="22813" spans="15:15" x14ac:dyDescent="0.2">
      <c r="O22813" s="1" t="str">
        <f t="shared" si="325"/>
        <v/>
      </c>
    </row>
    <row r="22814" spans="15:15" x14ac:dyDescent="0.2">
      <c r="O22814" s="1" t="str">
        <f t="shared" si="325"/>
        <v/>
      </c>
    </row>
    <row r="22815" spans="15:15" x14ac:dyDescent="0.2">
      <c r="O22815" s="1" t="str">
        <f t="shared" si="325"/>
        <v/>
      </c>
    </row>
    <row r="22816" spans="15:15" x14ac:dyDescent="0.2">
      <c r="O22816" s="1" t="str">
        <f t="shared" si="325"/>
        <v/>
      </c>
    </row>
    <row r="22817" spans="15:15" x14ac:dyDescent="0.2">
      <c r="O22817" s="1" t="str">
        <f t="shared" si="325"/>
        <v/>
      </c>
    </row>
    <row r="22818" spans="15:15" x14ac:dyDescent="0.2">
      <c r="O22818" s="1" t="str">
        <f t="shared" si="325"/>
        <v/>
      </c>
    </row>
    <row r="22819" spans="15:15" x14ac:dyDescent="0.2">
      <c r="O22819" s="1" t="str">
        <f t="shared" si="325"/>
        <v/>
      </c>
    </row>
    <row r="22820" spans="15:15" x14ac:dyDescent="0.2">
      <c r="O22820" s="1" t="str">
        <f t="shared" si="325"/>
        <v/>
      </c>
    </row>
    <row r="22821" spans="15:15" x14ac:dyDescent="0.2">
      <c r="O22821" s="1" t="str">
        <f t="shared" si="325"/>
        <v/>
      </c>
    </row>
    <row r="22822" spans="15:15" x14ac:dyDescent="0.2">
      <c r="O22822" s="1" t="str">
        <f t="shared" si="325"/>
        <v/>
      </c>
    </row>
    <row r="22823" spans="15:15" x14ac:dyDescent="0.2">
      <c r="O22823" s="1" t="str">
        <f t="shared" si="325"/>
        <v/>
      </c>
    </row>
    <row r="22824" spans="15:15" x14ac:dyDescent="0.2">
      <c r="O22824" s="1" t="str">
        <f t="shared" si="325"/>
        <v/>
      </c>
    </row>
    <row r="22825" spans="15:15" x14ac:dyDescent="0.2">
      <c r="O22825" s="1" t="str">
        <f t="shared" si="325"/>
        <v/>
      </c>
    </row>
    <row r="22826" spans="15:15" x14ac:dyDescent="0.2">
      <c r="O22826" s="1" t="str">
        <f t="shared" si="325"/>
        <v/>
      </c>
    </row>
    <row r="22827" spans="15:15" x14ac:dyDescent="0.2">
      <c r="O22827" s="1" t="str">
        <f t="shared" si="325"/>
        <v/>
      </c>
    </row>
    <row r="22828" spans="15:15" x14ac:dyDescent="0.2">
      <c r="O22828" s="1" t="str">
        <f t="shared" si="325"/>
        <v/>
      </c>
    </row>
    <row r="22829" spans="15:15" x14ac:dyDescent="0.2">
      <c r="O22829" s="1" t="str">
        <f t="shared" si="325"/>
        <v/>
      </c>
    </row>
    <row r="22830" spans="15:15" x14ac:dyDescent="0.2">
      <c r="O22830" s="1" t="str">
        <f t="shared" si="325"/>
        <v/>
      </c>
    </row>
    <row r="22831" spans="15:15" x14ac:dyDescent="0.2">
      <c r="O22831" s="1" t="str">
        <f t="shared" si="325"/>
        <v/>
      </c>
    </row>
    <row r="22832" spans="15:15" x14ac:dyDescent="0.2">
      <c r="O22832" s="1" t="str">
        <f t="shared" si="325"/>
        <v/>
      </c>
    </row>
    <row r="22833" spans="15:15" x14ac:dyDescent="0.2">
      <c r="O22833" s="1" t="str">
        <f t="shared" si="325"/>
        <v/>
      </c>
    </row>
    <row r="22834" spans="15:15" x14ac:dyDescent="0.2">
      <c r="O22834" s="1" t="str">
        <f t="shared" si="325"/>
        <v/>
      </c>
    </row>
    <row r="22835" spans="15:15" x14ac:dyDescent="0.2">
      <c r="O22835" s="1" t="str">
        <f t="shared" si="325"/>
        <v/>
      </c>
    </row>
    <row r="22836" spans="15:15" x14ac:dyDescent="0.2">
      <c r="O22836" s="1" t="str">
        <f t="shared" si="325"/>
        <v/>
      </c>
    </row>
    <row r="22837" spans="15:15" x14ac:dyDescent="0.2">
      <c r="O22837" s="1" t="str">
        <f t="shared" si="325"/>
        <v/>
      </c>
    </row>
    <row r="22838" spans="15:15" x14ac:dyDescent="0.2">
      <c r="O22838" s="1" t="str">
        <f t="shared" si="325"/>
        <v/>
      </c>
    </row>
    <row r="22839" spans="15:15" x14ac:dyDescent="0.2">
      <c r="O22839" s="1" t="str">
        <f t="shared" si="325"/>
        <v/>
      </c>
    </row>
    <row r="22840" spans="15:15" x14ac:dyDescent="0.2">
      <c r="O22840" s="1" t="str">
        <f t="shared" si="325"/>
        <v/>
      </c>
    </row>
    <row r="22841" spans="15:15" x14ac:dyDescent="0.2">
      <c r="O22841" s="1" t="str">
        <f t="shared" si="325"/>
        <v/>
      </c>
    </row>
    <row r="22842" spans="15:15" x14ac:dyDescent="0.2">
      <c r="O22842" s="1" t="str">
        <f t="shared" si="325"/>
        <v/>
      </c>
    </row>
    <row r="22843" spans="15:15" x14ac:dyDescent="0.2">
      <c r="O22843" s="1" t="str">
        <f t="shared" si="325"/>
        <v/>
      </c>
    </row>
    <row r="22844" spans="15:15" x14ac:dyDescent="0.2">
      <c r="O22844" s="1" t="str">
        <f t="shared" si="325"/>
        <v/>
      </c>
    </row>
    <row r="22845" spans="15:15" x14ac:dyDescent="0.2">
      <c r="O22845" s="1" t="str">
        <f t="shared" si="325"/>
        <v/>
      </c>
    </row>
    <row r="22846" spans="15:15" x14ac:dyDescent="0.2">
      <c r="O22846" s="1" t="str">
        <f t="shared" si="325"/>
        <v/>
      </c>
    </row>
    <row r="22847" spans="15:15" x14ac:dyDescent="0.2">
      <c r="O22847" s="1" t="str">
        <f t="shared" si="325"/>
        <v/>
      </c>
    </row>
    <row r="22848" spans="15:15" x14ac:dyDescent="0.2">
      <c r="O22848" s="1" t="str">
        <f t="shared" si="325"/>
        <v/>
      </c>
    </row>
    <row r="22849" spans="15:15" x14ac:dyDescent="0.2">
      <c r="O22849" s="1" t="str">
        <f t="shared" si="325"/>
        <v/>
      </c>
    </row>
    <row r="22850" spans="15:15" x14ac:dyDescent="0.2">
      <c r="O22850" s="1" t="str">
        <f t="shared" ref="O22850:O22913" si="326">IF(ABS(H22850-G22850) &gt; (H22850*0.1), "X", "")</f>
        <v/>
      </c>
    </row>
    <row r="22851" spans="15:15" x14ac:dyDescent="0.2">
      <c r="O22851" s="1" t="str">
        <f t="shared" si="326"/>
        <v/>
      </c>
    </row>
    <row r="22852" spans="15:15" x14ac:dyDescent="0.2">
      <c r="O22852" s="1" t="str">
        <f t="shared" si="326"/>
        <v/>
      </c>
    </row>
    <row r="22853" spans="15:15" x14ac:dyDescent="0.2">
      <c r="O22853" s="1" t="str">
        <f t="shared" si="326"/>
        <v/>
      </c>
    </row>
    <row r="22854" spans="15:15" x14ac:dyDescent="0.2">
      <c r="O22854" s="1" t="str">
        <f t="shared" si="326"/>
        <v/>
      </c>
    </row>
    <row r="22855" spans="15:15" x14ac:dyDescent="0.2">
      <c r="O22855" s="1" t="str">
        <f t="shared" si="326"/>
        <v/>
      </c>
    </row>
    <row r="22856" spans="15:15" x14ac:dyDescent="0.2">
      <c r="O22856" s="1" t="str">
        <f t="shared" si="326"/>
        <v/>
      </c>
    </row>
    <row r="22857" spans="15:15" x14ac:dyDescent="0.2">
      <c r="O22857" s="1" t="str">
        <f t="shared" si="326"/>
        <v/>
      </c>
    </row>
    <row r="22858" spans="15:15" x14ac:dyDescent="0.2">
      <c r="O22858" s="1" t="str">
        <f t="shared" si="326"/>
        <v/>
      </c>
    </row>
    <row r="22859" spans="15:15" x14ac:dyDescent="0.2">
      <c r="O22859" s="1" t="str">
        <f t="shared" si="326"/>
        <v/>
      </c>
    </row>
    <row r="22860" spans="15:15" x14ac:dyDescent="0.2">
      <c r="O22860" s="1" t="str">
        <f t="shared" si="326"/>
        <v/>
      </c>
    </row>
    <row r="22861" spans="15:15" x14ac:dyDescent="0.2">
      <c r="O22861" s="1" t="str">
        <f t="shared" si="326"/>
        <v/>
      </c>
    </row>
    <row r="22862" spans="15:15" x14ac:dyDescent="0.2">
      <c r="O22862" s="1" t="str">
        <f t="shared" si="326"/>
        <v/>
      </c>
    </row>
    <row r="22863" spans="15:15" x14ac:dyDescent="0.2">
      <c r="O22863" s="1" t="str">
        <f t="shared" si="326"/>
        <v/>
      </c>
    </row>
    <row r="22864" spans="15:15" x14ac:dyDescent="0.2">
      <c r="O22864" s="1" t="str">
        <f t="shared" si="326"/>
        <v/>
      </c>
    </row>
    <row r="22865" spans="15:15" x14ac:dyDescent="0.2">
      <c r="O22865" s="1" t="str">
        <f t="shared" si="326"/>
        <v/>
      </c>
    </row>
    <row r="22866" spans="15:15" x14ac:dyDescent="0.2">
      <c r="O22866" s="1" t="str">
        <f t="shared" si="326"/>
        <v/>
      </c>
    </row>
    <row r="22867" spans="15:15" x14ac:dyDescent="0.2">
      <c r="O22867" s="1" t="str">
        <f t="shared" si="326"/>
        <v/>
      </c>
    </row>
    <row r="22868" spans="15:15" x14ac:dyDescent="0.2">
      <c r="O22868" s="1" t="str">
        <f t="shared" si="326"/>
        <v/>
      </c>
    </row>
    <row r="22869" spans="15:15" x14ac:dyDescent="0.2">
      <c r="O22869" s="1" t="str">
        <f t="shared" si="326"/>
        <v/>
      </c>
    </row>
    <row r="22870" spans="15:15" x14ac:dyDescent="0.2">
      <c r="O22870" s="1" t="str">
        <f t="shared" si="326"/>
        <v/>
      </c>
    </row>
    <row r="22871" spans="15:15" x14ac:dyDescent="0.2">
      <c r="O22871" s="1" t="str">
        <f t="shared" si="326"/>
        <v/>
      </c>
    </row>
    <row r="22872" spans="15:15" x14ac:dyDescent="0.2">
      <c r="O22872" s="1" t="str">
        <f t="shared" si="326"/>
        <v/>
      </c>
    </row>
    <row r="22873" spans="15:15" x14ac:dyDescent="0.2">
      <c r="O22873" s="1" t="str">
        <f t="shared" si="326"/>
        <v/>
      </c>
    </row>
    <row r="22874" spans="15:15" x14ac:dyDescent="0.2">
      <c r="O22874" s="1" t="str">
        <f t="shared" si="326"/>
        <v/>
      </c>
    </row>
    <row r="22875" spans="15:15" x14ac:dyDescent="0.2">
      <c r="O22875" s="1" t="str">
        <f t="shared" si="326"/>
        <v/>
      </c>
    </row>
    <row r="22876" spans="15:15" x14ac:dyDescent="0.2">
      <c r="O22876" s="1" t="str">
        <f t="shared" si="326"/>
        <v/>
      </c>
    </row>
    <row r="22877" spans="15:15" x14ac:dyDescent="0.2">
      <c r="O22877" s="1" t="str">
        <f t="shared" si="326"/>
        <v/>
      </c>
    </row>
    <row r="22878" spans="15:15" x14ac:dyDescent="0.2">
      <c r="O22878" s="1" t="str">
        <f t="shared" si="326"/>
        <v/>
      </c>
    </row>
    <row r="22879" spans="15:15" x14ac:dyDescent="0.2">
      <c r="O22879" s="1" t="str">
        <f t="shared" si="326"/>
        <v/>
      </c>
    </row>
    <row r="22880" spans="15:15" x14ac:dyDescent="0.2">
      <c r="O22880" s="1" t="str">
        <f t="shared" si="326"/>
        <v/>
      </c>
    </row>
    <row r="22881" spans="15:15" x14ac:dyDescent="0.2">
      <c r="O22881" s="1" t="str">
        <f t="shared" si="326"/>
        <v/>
      </c>
    </row>
    <row r="22882" spans="15:15" x14ac:dyDescent="0.2">
      <c r="O22882" s="1" t="str">
        <f t="shared" si="326"/>
        <v/>
      </c>
    </row>
    <row r="22883" spans="15:15" x14ac:dyDescent="0.2">
      <c r="O22883" s="1" t="str">
        <f t="shared" si="326"/>
        <v/>
      </c>
    </row>
    <row r="22884" spans="15:15" x14ac:dyDescent="0.2">
      <c r="O22884" s="1" t="str">
        <f t="shared" si="326"/>
        <v/>
      </c>
    </row>
    <row r="22885" spans="15:15" x14ac:dyDescent="0.2">
      <c r="O22885" s="1" t="str">
        <f t="shared" si="326"/>
        <v/>
      </c>
    </row>
    <row r="22886" spans="15:15" x14ac:dyDescent="0.2">
      <c r="O22886" s="1" t="str">
        <f t="shared" si="326"/>
        <v/>
      </c>
    </row>
    <row r="22887" spans="15:15" x14ac:dyDescent="0.2">
      <c r="O22887" s="1" t="str">
        <f t="shared" si="326"/>
        <v/>
      </c>
    </row>
    <row r="22888" spans="15:15" x14ac:dyDescent="0.2">
      <c r="O22888" s="1" t="str">
        <f t="shared" si="326"/>
        <v/>
      </c>
    </row>
    <row r="22889" spans="15:15" x14ac:dyDescent="0.2">
      <c r="O22889" s="1" t="str">
        <f t="shared" si="326"/>
        <v/>
      </c>
    </row>
    <row r="22890" spans="15:15" x14ac:dyDescent="0.2">
      <c r="O22890" s="1" t="str">
        <f t="shared" si="326"/>
        <v/>
      </c>
    </row>
    <row r="22891" spans="15:15" x14ac:dyDescent="0.2">
      <c r="O22891" s="1" t="str">
        <f t="shared" si="326"/>
        <v/>
      </c>
    </row>
    <row r="22892" spans="15:15" x14ac:dyDescent="0.2">
      <c r="O22892" s="1" t="str">
        <f t="shared" si="326"/>
        <v/>
      </c>
    </row>
    <row r="22893" spans="15:15" x14ac:dyDescent="0.2">
      <c r="O22893" s="1" t="str">
        <f t="shared" si="326"/>
        <v/>
      </c>
    </row>
    <row r="22894" spans="15:15" x14ac:dyDescent="0.2">
      <c r="O22894" s="1" t="str">
        <f t="shared" si="326"/>
        <v/>
      </c>
    </row>
    <row r="22895" spans="15:15" x14ac:dyDescent="0.2">
      <c r="O22895" s="1" t="str">
        <f t="shared" si="326"/>
        <v/>
      </c>
    </row>
    <row r="22896" spans="15:15" x14ac:dyDescent="0.2">
      <c r="O22896" s="1" t="str">
        <f t="shared" si="326"/>
        <v/>
      </c>
    </row>
    <row r="22897" spans="15:15" x14ac:dyDescent="0.2">
      <c r="O22897" s="1" t="str">
        <f t="shared" si="326"/>
        <v/>
      </c>
    </row>
    <row r="22898" spans="15:15" x14ac:dyDescent="0.2">
      <c r="O22898" s="1" t="str">
        <f t="shared" si="326"/>
        <v/>
      </c>
    </row>
    <row r="22899" spans="15:15" x14ac:dyDescent="0.2">
      <c r="O22899" s="1" t="str">
        <f t="shared" si="326"/>
        <v/>
      </c>
    </row>
    <row r="22900" spans="15:15" x14ac:dyDescent="0.2">
      <c r="O22900" s="1" t="str">
        <f t="shared" si="326"/>
        <v/>
      </c>
    </row>
    <row r="22901" spans="15:15" x14ac:dyDescent="0.2">
      <c r="O22901" s="1" t="str">
        <f t="shared" si="326"/>
        <v/>
      </c>
    </row>
    <row r="22902" spans="15:15" x14ac:dyDescent="0.2">
      <c r="O22902" s="1" t="str">
        <f t="shared" si="326"/>
        <v/>
      </c>
    </row>
    <row r="22903" spans="15:15" x14ac:dyDescent="0.2">
      <c r="O22903" s="1" t="str">
        <f t="shared" si="326"/>
        <v/>
      </c>
    </row>
    <row r="22904" spans="15:15" x14ac:dyDescent="0.2">
      <c r="O22904" s="1" t="str">
        <f t="shared" si="326"/>
        <v/>
      </c>
    </row>
    <row r="22905" spans="15:15" x14ac:dyDescent="0.2">
      <c r="O22905" s="1" t="str">
        <f t="shared" si="326"/>
        <v/>
      </c>
    </row>
    <row r="22906" spans="15:15" x14ac:dyDescent="0.2">
      <c r="O22906" s="1" t="str">
        <f t="shared" si="326"/>
        <v/>
      </c>
    </row>
    <row r="22907" spans="15:15" x14ac:dyDescent="0.2">
      <c r="O22907" s="1" t="str">
        <f t="shared" si="326"/>
        <v/>
      </c>
    </row>
    <row r="22908" spans="15:15" x14ac:dyDescent="0.2">
      <c r="O22908" s="1" t="str">
        <f t="shared" si="326"/>
        <v/>
      </c>
    </row>
    <row r="22909" spans="15:15" x14ac:dyDescent="0.2">
      <c r="O22909" s="1" t="str">
        <f t="shared" si="326"/>
        <v/>
      </c>
    </row>
    <row r="22910" spans="15:15" x14ac:dyDescent="0.2">
      <c r="O22910" s="1" t="str">
        <f t="shared" si="326"/>
        <v/>
      </c>
    </row>
    <row r="22911" spans="15:15" x14ac:dyDescent="0.2">
      <c r="O22911" s="1" t="str">
        <f t="shared" si="326"/>
        <v/>
      </c>
    </row>
    <row r="22912" spans="15:15" x14ac:dyDescent="0.2">
      <c r="O22912" s="1" t="str">
        <f t="shared" si="326"/>
        <v/>
      </c>
    </row>
    <row r="22913" spans="15:15" x14ac:dyDescent="0.2">
      <c r="O22913" s="1" t="str">
        <f t="shared" si="326"/>
        <v/>
      </c>
    </row>
    <row r="22914" spans="15:15" x14ac:dyDescent="0.2">
      <c r="O22914" s="1" t="str">
        <f t="shared" ref="O22914:O22977" si="327">IF(ABS(H22914-G22914) &gt; (H22914*0.1), "X", "")</f>
        <v/>
      </c>
    </row>
    <row r="22915" spans="15:15" x14ac:dyDescent="0.2">
      <c r="O22915" s="1" t="str">
        <f t="shared" si="327"/>
        <v/>
      </c>
    </row>
    <row r="22916" spans="15:15" x14ac:dyDescent="0.2">
      <c r="O22916" s="1" t="str">
        <f t="shared" si="327"/>
        <v/>
      </c>
    </row>
    <row r="22917" spans="15:15" x14ac:dyDescent="0.2">
      <c r="O22917" s="1" t="str">
        <f t="shared" si="327"/>
        <v/>
      </c>
    </row>
    <row r="22918" spans="15:15" x14ac:dyDescent="0.2">
      <c r="O22918" s="1" t="str">
        <f t="shared" si="327"/>
        <v/>
      </c>
    </row>
    <row r="22919" spans="15:15" x14ac:dyDescent="0.2">
      <c r="O22919" s="1" t="str">
        <f t="shared" si="327"/>
        <v/>
      </c>
    </row>
    <row r="22920" spans="15:15" x14ac:dyDescent="0.2">
      <c r="O22920" s="1" t="str">
        <f t="shared" si="327"/>
        <v/>
      </c>
    </row>
    <row r="22921" spans="15:15" x14ac:dyDescent="0.2">
      <c r="O22921" s="1" t="str">
        <f t="shared" si="327"/>
        <v/>
      </c>
    </row>
    <row r="22922" spans="15:15" x14ac:dyDescent="0.2">
      <c r="O22922" s="1" t="str">
        <f t="shared" si="327"/>
        <v/>
      </c>
    </row>
    <row r="22923" spans="15:15" x14ac:dyDescent="0.2">
      <c r="O22923" s="1" t="str">
        <f t="shared" si="327"/>
        <v/>
      </c>
    </row>
    <row r="22924" spans="15:15" x14ac:dyDescent="0.2">
      <c r="O22924" s="1" t="str">
        <f t="shared" si="327"/>
        <v/>
      </c>
    </row>
    <row r="22925" spans="15:15" x14ac:dyDescent="0.2">
      <c r="O22925" s="1" t="str">
        <f t="shared" si="327"/>
        <v/>
      </c>
    </row>
    <row r="22926" spans="15:15" x14ac:dyDescent="0.2">
      <c r="O22926" s="1" t="str">
        <f t="shared" si="327"/>
        <v/>
      </c>
    </row>
    <row r="22927" spans="15:15" x14ac:dyDescent="0.2">
      <c r="O22927" s="1" t="str">
        <f t="shared" si="327"/>
        <v/>
      </c>
    </row>
    <row r="22928" spans="15:15" x14ac:dyDescent="0.2">
      <c r="O22928" s="1" t="str">
        <f t="shared" si="327"/>
        <v/>
      </c>
    </row>
    <row r="22929" spans="15:15" x14ac:dyDescent="0.2">
      <c r="O22929" s="1" t="str">
        <f t="shared" si="327"/>
        <v/>
      </c>
    </row>
    <row r="22930" spans="15:15" x14ac:dyDescent="0.2">
      <c r="O22930" s="1" t="str">
        <f t="shared" si="327"/>
        <v/>
      </c>
    </row>
    <row r="22931" spans="15:15" x14ac:dyDescent="0.2">
      <c r="O22931" s="1" t="str">
        <f t="shared" si="327"/>
        <v/>
      </c>
    </row>
    <row r="22932" spans="15:15" x14ac:dyDescent="0.2">
      <c r="O22932" s="1" t="str">
        <f t="shared" si="327"/>
        <v/>
      </c>
    </row>
    <row r="22933" spans="15:15" x14ac:dyDescent="0.2">
      <c r="O22933" s="1" t="str">
        <f t="shared" si="327"/>
        <v/>
      </c>
    </row>
    <row r="22934" spans="15:15" x14ac:dyDescent="0.2">
      <c r="O22934" s="1" t="str">
        <f t="shared" si="327"/>
        <v/>
      </c>
    </row>
    <row r="22935" spans="15:15" x14ac:dyDescent="0.2">
      <c r="O22935" s="1" t="str">
        <f t="shared" si="327"/>
        <v/>
      </c>
    </row>
    <row r="22936" spans="15:15" x14ac:dyDescent="0.2">
      <c r="O22936" s="1" t="str">
        <f t="shared" si="327"/>
        <v/>
      </c>
    </row>
    <row r="22937" spans="15:15" x14ac:dyDescent="0.2">
      <c r="O22937" s="1" t="str">
        <f t="shared" si="327"/>
        <v/>
      </c>
    </row>
    <row r="22938" spans="15:15" x14ac:dyDescent="0.2">
      <c r="O22938" s="1" t="str">
        <f t="shared" si="327"/>
        <v/>
      </c>
    </row>
    <row r="22939" spans="15:15" x14ac:dyDescent="0.2">
      <c r="O22939" s="1" t="str">
        <f t="shared" si="327"/>
        <v/>
      </c>
    </row>
    <row r="22940" spans="15:15" x14ac:dyDescent="0.2">
      <c r="O22940" s="1" t="str">
        <f t="shared" si="327"/>
        <v/>
      </c>
    </row>
    <row r="22941" spans="15:15" x14ac:dyDescent="0.2">
      <c r="O22941" s="1" t="str">
        <f t="shared" si="327"/>
        <v/>
      </c>
    </row>
    <row r="22942" spans="15:15" x14ac:dyDescent="0.2">
      <c r="O22942" s="1" t="str">
        <f t="shared" si="327"/>
        <v/>
      </c>
    </row>
    <row r="22943" spans="15:15" x14ac:dyDescent="0.2">
      <c r="O22943" s="1" t="str">
        <f t="shared" si="327"/>
        <v/>
      </c>
    </row>
    <row r="22944" spans="15:15" x14ac:dyDescent="0.2">
      <c r="O22944" s="1" t="str">
        <f t="shared" si="327"/>
        <v/>
      </c>
    </row>
    <row r="22945" spans="15:15" x14ac:dyDescent="0.2">
      <c r="O22945" s="1" t="str">
        <f t="shared" si="327"/>
        <v/>
      </c>
    </row>
    <row r="22946" spans="15:15" x14ac:dyDescent="0.2">
      <c r="O22946" s="1" t="str">
        <f t="shared" si="327"/>
        <v/>
      </c>
    </row>
    <row r="22947" spans="15:15" x14ac:dyDescent="0.2">
      <c r="O22947" s="1" t="str">
        <f t="shared" si="327"/>
        <v/>
      </c>
    </row>
    <row r="22948" spans="15:15" x14ac:dyDescent="0.2">
      <c r="O22948" s="1" t="str">
        <f t="shared" si="327"/>
        <v/>
      </c>
    </row>
    <row r="22949" spans="15:15" x14ac:dyDescent="0.2">
      <c r="O22949" s="1" t="str">
        <f t="shared" si="327"/>
        <v/>
      </c>
    </row>
    <row r="22950" spans="15:15" x14ac:dyDescent="0.2">
      <c r="O22950" s="1" t="str">
        <f t="shared" si="327"/>
        <v/>
      </c>
    </row>
    <row r="22951" spans="15:15" x14ac:dyDescent="0.2">
      <c r="O22951" s="1" t="str">
        <f t="shared" si="327"/>
        <v/>
      </c>
    </row>
    <row r="22952" spans="15:15" x14ac:dyDescent="0.2">
      <c r="O22952" s="1" t="str">
        <f t="shared" si="327"/>
        <v/>
      </c>
    </row>
    <row r="22953" spans="15:15" x14ac:dyDescent="0.2">
      <c r="O22953" s="1" t="str">
        <f t="shared" si="327"/>
        <v/>
      </c>
    </row>
    <row r="22954" spans="15:15" x14ac:dyDescent="0.2">
      <c r="O22954" s="1" t="str">
        <f t="shared" si="327"/>
        <v/>
      </c>
    </row>
    <row r="22955" spans="15:15" x14ac:dyDescent="0.2">
      <c r="O22955" s="1" t="str">
        <f t="shared" si="327"/>
        <v/>
      </c>
    </row>
    <row r="22956" spans="15:15" x14ac:dyDescent="0.2">
      <c r="O22956" s="1" t="str">
        <f t="shared" si="327"/>
        <v/>
      </c>
    </row>
    <row r="22957" spans="15:15" x14ac:dyDescent="0.2">
      <c r="O22957" s="1" t="str">
        <f t="shared" si="327"/>
        <v/>
      </c>
    </row>
    <row r="22958" spans="15:15" x14ac:dyDescent="0.2">
      <c r="O22958" s="1" t="str">
        <f t="shared" si="327"/>
        <v/>
      </c>
    </row>
    <row r="22959" spans="15:15" x14ac:dyDescent="0.2">
      <c r="O22959" s="1" t="str">
        <f t="shared" si="327"/>
        <v/>
      </c>
    </row>
    <row r="22960" spans="15:15" x14ac:dyDescent="0.2">
      <c r="O22960" s="1" t="str">
        <f t="shared" si="327"/>
        <v/>
      </c>
    </row>
    <row r="22961" spans="15:15" x14ac:dyDescent="0.2">
      <c r="O22961" s="1" t="str">
        <f t="shared" si="327"/>
        <v/>
      </c>
    </row>
    <row r="22962" spans="15:15" x14ac:dyDescent="0.2">
      <c r="O22962" s="1" t="str">
        <f t="shared" si="327"/>
        <v/>
      </c>
    </row>
    <row r="22963" spans="15:15" x14ac:dyDescent="0.2">
      <c r="O22963" s="1" t="str">
        <f t="shared" si="327"/>
        <v/>
      </c>
    </row>
    <row r="22964" spans="15:15" x14ac:dyDescent="0.2">
      <c r="O22964" s="1" t="str">
        <f t="shared" si="327"/>
        <v/>
      </c>
    </row>
    <row r="22965" spans="15:15" x14ac:dyDescent="0.2">
      <c r="O22965" s="1" t="str">
        <f t="shared" si="327"/>
        <v/>
      </c>
    </row>
    <row r="22966" spans="15:15" x14ac:dyDescent="0.2">
      <c r="O22966" s="1" t="str">
        <f t="shared" si="327"/>
        <v/>
      </c>
    </row>
    <row r="22967" spans="15:15" x14ac:dyDescent="0.2">
      <c r="O22967" s="1" t="str">
        <f t="shared" si="327"/>
        <v/>
      </c>
    </row>
    <row r="22968" spans="15:15" x14ac:dyDescent="0.2">
      <c r="O22968" s="1" t="str">
        <f t="shared" si="327"/>
        <v/>
      </c>
    </row>
    <row r="22969" spans="15:15" x14ac:dyDescent="0.2">
      <c r="O22969" s="1" t="str">
        <f t="shared" si="327"/>
        <v/>
      </c>
    </row>
    <row r="22970" spans="15:15" x14ac:dyDescent="0.2">
      <c r="O22970" s="1" t="str">
        <f t="shared" si="327"/>
        <v/>
      </c>
    </row>
    <row r="22971" spans="15:15" x14ac:dyDescent="0.2">
      <c r="O22971" s="1" t="str">
        <f t="shared" si="327"/>
        <v/>
      </c>
    </row>
    <row r="22972" spans="15:15" x14ac:dyDescent="0.2">
      <c r="O22972" s="1" t="str">
        <f t="shared" si="327"/>
        <v/>
      </c>
    </row>
    <row r="22973" spans="15:15" x14ac:dyDescent="0.2">
      <c r="O22973" s="1" t="str">
        <f t="shared" si="327"/>
        <v/>
      </c>
    </row>
    <row r="22974" spans="15:15" x14ac:dyDescent="0.2">
      <c r="O22974" s="1" t="str">
        <f t="shared" si="327"/>
        <v/>
      </c>
    </row>
    <row r="22975" spans="15:15" x14ac:dyDescent="0.2">
      <c r="O22975" s="1" t="str">
        <f t="shared" si="327"/>
        <v/>
      </c>
    </row>
    <row r="22976" spans="15:15" x14ac:dyDescent="0.2">
      <c r="O22976" s="1" t="str">
        <f t="shared" si="327"/>
        <v/>
      </c>
    </row>
    <row r="22977" spans="15:15" x14ac:dyDescent="0.2">
      <c r="O22977" s="1" t="str">
        <f t="shared" si="327"/>
        <v/>
      </c>
    </row>
    <row r="22978" spans="15:15" x14ac:dyDescent="0.2">
      <c r="O22978" s="1" t="str">
        <f t="shared" ref="O22978:O23041" si="328">IF(ABS(H22978-G22978) &gt; (H22978*0.1), "X", "")</f>
        <v/>
      </c>
    </row>
    <row r="22979" spans="15:15" x14ac:dyDescent="0.2">
      <c r="O22979" s="1" t="str">
        <f t="shared" si="328"/>
        <v/>
      </c>
    </row>
    <row r="22980" spans="15:15" x14ac:dyDescent="0.2">
      <c r="O22980" s="1" t="str">
        <f t="shared" si="328"/>
        <v/>
      </c>
    </row>
    <row r="22981" spans="15:15" x14ac:dyDescent="0.2">
      <c r="O22981" s="1" t="str">
        <f t="shared" si="328"/>
        <v/>
      </c>
    </row>
    <row r="22982" spans="15:15" x14ac:dyDescent="0.2">
      <c r="O22982" s="1" t="str">
        <f t="shared" si="328"/>
        <v/>
      </c>
    </row>
    <row r="22983" spans="15:15" x14ac:dyDescent="0.2">
      <c r="O22983" s="1" t="str">
        <f t="shared" si="328"/>
        <v/>
      </c>
    </row>
    <row r="22984" spans="15:15" x14ac:dyDescent="0.2">
      <c r="O22984" s="1" t="str">
        <f t="shared" si="328"/>
        <v/>
      </c>
    </row>
    <row r="22985" spans="15:15" x14ac:dyDescent="0.2">
      <c r="O22985" s="1" t="str">
        <f t="shared" si="328"/>
        <v/>
      </c>
    </row>
    <row r="22986" spans="15:15" x14ac:dyDescent="0.2">
      <c r="O22986" s="1" t="str">
        <f t="shared" si="328"/>
        <v/>
      </c>
    </row>
    <row r="22987" spans="15:15" x14ac:dyDescent="0.2">
      <c r="O22987" s="1" t="str">
        <f t="shared" si="328"/>
        <v/>
      </c>
    </row>
    <row r="22988" spans="15:15" x14ac:dyDescent="0.2">
      <c r="O22988" s="1" t="str">
        <f t="shared" si="328"/>
        <v/>
      </c>
    </row>
    <row r="22989" spans="15:15" x14ac:dyDescent="0.2">
      <c r="O22989" s="1" t="str">
        <f t="shared" si="328"/>
        <v/>
      </c>
    </row>
    <row r="22990" spans="15:15" x14ac:dyDescent="0.2">
      <c r="O22990" s="1" t="str">
        <f t="shared" si="328"/>
        <v/>
      </c>
    </row>
    <row r="22991" spans="15:15" x14ac:dyDescent="0.2">
      <c r="O22991" s="1" t="str">
        <f t="shared" si="328"/>
        <v/>
      </c>
    </row>
    <row r="22992" spans="15:15" x14ac:dyDescent="0.2">
      <c r="O22992" s="1" t="str">
        <f t="shared" si="328"/>
        <v/>
      </c>
    </row>
    <row r="22993" spans="15:15" x14ac:dyDescent="0.2">
      <c r="O22993" s="1" t="str">
        <f t="shared" si="328"/>
        <v/>
      </c>
    </row>
    <row r="22994" spans="15:15" x14ac:dyDescent="0.2">
      <c r="O22994" s="1" t="str">
        <f t="shared" si="328"/>
        <v/>
      </c>
    </row>
    <row r="22995" spans="15:15" x14ac:dyDescent="0.2">
      <c r="O22995" s="1" t="str">
        <f t="shared" si="328"/>
        <v/>
      </c>
    </row>
    <row r="22996" spans="15:15" x14ac:dyDescent="0.2">
      <c r="O22996" s="1" t="str">
        <f t="shared" si="328"/>
        <v/>
      </c>
    </row>
    <row r="22997" spans="15:15" x14ac:dyDescent="0.2">
      <c r="O22997" s="1" t="str">
        <f t="shared" si="328"/>
        <v/>
      </c>
    </row>
    <row r="22998" spans="15:15" x14ac:dyDescent="0.2">
      <c r="O22998" s="1" t="str">
        <f t="shared" si="328"/>
        <v/>
      </c>
    </row>
    <row r="22999" spans="15:15" x14ac:dyDescent="0.2">
      <c r="O22999" s="1" t="str">
        <f t="shared" si="328"/>
        <v/>
      </c>
    </row>
    <row r="23000" spans="15:15" x14ac:dyDescent="0.2">
      <c r="O23000" s="1" t="str">
        <f t="shared" si="328"/>
        <v/>
      </c>
    </row>
    <row r="23001" spans="15:15" x14ac:dyDescent="0.2">
      <c r="O23001" s="1" t="str">
        <f t="shared" si="328"/>
        <v/>
      </c>
    </row>
    <row r="23002" spans="15:15" x14ac:dyDescent="0.2">
      <c r="O23002" s="1" t="str">
        <f t="shared" si="328"/>
        <v/>
      </c>
    </row>
    <row r="23003" spans="15:15" x14ac:dyDescent="0.2">
      <c r="O23003" s="1" t="str">
        <f t="shared" si="328"/>
        <v/>
      </c>
    </row>
    <row r="23004" spans="15:15" x14ac:dyDescent="0.2">
      <c r="O23004" s="1" t="str">
        <f t="shared" si="328"/>
        <v/>
      </c>
    </row>
    <row r="23005" spans="15:15" x14ac:dyDescent="0.2">
      <c r="O23005" s="1" t="str">
        <f t="shared" si="328"/>
        <v/>
      </c>
    </row>
    <row r="23006" spans="15:15" x14ac:dyDescent="0.2">
      <c r="O23006" s="1" t="str">
        <f t="shared" si="328"/>
        <v/>
      </c>
    </row>
    <row r="23007" spans="15:15" x14ac:dyDescent="0.2">
      <c r="O23007" s="1" t="str">
        <f t="shared" si="328"/>
        <v/>
      </c>
    </row>
    <row r="23008" spans="15:15" x14ac:dyDescent="0.2">
      <c r="O23008" s="1" t="str">
        <f t="shared" si="328"/>
        <v/>
      </c>
    </row>
    <row r="23009" spans="15:15" x14ac:dyDescent="0.2">
      <c r="O23009" s="1" t="str">
        <f t="shared" si="328"/>
        <v/>
      </c>
    </row>
    <row r="23010" spans="15:15" x14ac:dyDescent="0.2">
      <c r="O23010" s="1" t="str">
        <f t="shared" si="328"/>
        <v/>
      </c>
    </row>
    <row r="23011" spans="15:15" x14ac:dyDescent="0.2">
      <c r="O23011" s="1" t="str">
        <f t="shared" si="328"/>
        <v/>
      </c>
    </row>
    <row r="23012" spans="15:15" x14ac:dyDescent="0.2">
      <c r="O23012" s="1" t="str">
        <f t="shared" si="328"/>
        <v/>
      </c>
    </row>
    <row r="23013" spans="15:15" x14ac:dyDescent="0.2">
      <c r="O23013" s="1" t="str">
        <f t="shared" si="328"/>
        <v/>
      </c>
    </row>
    <row r="23014" spans="15:15" x14ac:dyDescent="0.2">
      <c r="O23014" s="1" t="str">
        <f t="shared" si="328"/>
        <v/>
      </c>
    </row>
    <row r="23015" spans="15:15" x14ac:dyDescent="0.2">
      <c r="O23015" s="1" t="str">
        <f t="shared" si="328"/>
        <v/>
      </c>
    </row>
    <row r="23016" spans="15:15" x14ac:dyDescent="0.2">
      <c r="O23016" s="1" t="str">
        <f t="shared" si="328"/>
        <v/>
      </c>
    </row>
    <row r="23017" spans="15:15" x14ac:dyDescent="0.2">
      <c r="O23017" s="1" t="str">
        <f t="shared" si="328"/>
        <v/>
      </c>
    </row>
    <row r="23018" spans="15:15" x14ac:dyDescent="0.2">
      <c r="O23018" s="1" t="str">
        <f t="shared" si="328"/>
        <v/>
      </c>
    </row>
    <row r="23019" spans="15:15" x14ac:dyDescent="0.2">
      <c r="O23019" s="1" t="str">
        <f t="shared" si="328"/>
        <v/>
      </c>
    </row>
    <row r="23020" spans="15:15" x14ac:dyDescent="0.2">
      <c r="O23020" s="1" t="str">
        <f t="shared" si="328"/>
        <v/>
      </c>
    </row>
    <row r="23021" spans="15:15" x14ac:dyDescent="0.2">
      <c r="O23021" s="1" t="str">
        <f t="shared" si="328"/>
        <v/>
      </c>
    </row>
    <row r="23022" spans="15:15" x14ac:dyDescent="0.2">
      <c r="O23022" s="1" t="str">
        <f t="shared" si="328"/>
        <v/>
      </c>
    </row>
    <row r="23023" spans="15:15" x14ac:dyDescent="0.2">
      <c r="O23023" s="1" t="str">
        <f t="shared" si="328"/>
        <v/>
      </c>
    </row>
    <row r="23024" spans="15:15" x14ac:dyDescent="0.2">
      <c r="O23024" s="1" t="str">
        <f t="shared" si="328"/>
        <v/>
      </c>
    </row>
    <row r="23025" spans="15:15" x14ac:dyDescent="0.2">
      <c r="O23025" s="1" t="str">
        <f t="shared" si="328"/>
        <v/>
      </c>
    </row>
    <row r="23026" spans="15:15" x14ac:dyDescent="0.2">
      <c r="O23026" s="1" t="str">
        <f t="shared" si="328"/>
        <v/>
      </c>
    </row>
    <row r="23027" spans="15:15" x14ac:dyDescent="0.2">
      <c r="O23027" s="1" t="str">
        <f t="shared" si="328"/>
        <v/>
      </c>
    </row>
    <row r="23028" spans="15:15" x14ac:dyDescent="0.2">
      <c r="O23028" s="1" t="str">
        <f t="shared" si="328"/>
        <v/>
      </c>
    </row>
    <row r="23029" spans="15:15" x14ac:dyDescent="0.2">
      <c r="O23029" s="1" t="str">
        <f t="shared" si="328"/>
        <v/>
      </c>
    </row>
    <row r="23030" spans="15:15" x14ac:dyDescent="0.2">
      <c r="O23030" s="1" t="str">
        <f t="shared" si="328"/>
        <v/>
      </c>
    </row>
    <row r="23031" spans="15:15" x14ac:dyDescent="0.2">
      <c r="O23031" s="1" t="str">
        <f t="shared" si="328"/>
        <v/>
      </c>
    </row>
    <row r="23032" spans="15:15" x14ac:dyDescent="0.2">
      <c r="O23032" s="1" t="str">
        <f t="shared" si="328"/>
        <v/>
      </c>
    </row>
    <row r="23033" spans="15:15" x14ac:dyDescent="0.2">
      <c r="O23033" s="1" t="str">
        <f t="shared" si="328"/>
        <v/>
      </c>
    </row>
    <row r="23034" spans="15:15" x14ac:dyDescent="0.2">
      <c r="O23034" s="1" t="str">
        <f t="shared" si="328"/>
        <v/>
      </c>
    </row>
    <row r="23035" spans="15:15" x14ac:dyDescent="0.2">
      <c r="O23035" s="1" t="str">
        <f t="shared" si="328"/>
        <v/>
      </c>
    </row>
    <row r="23036" spans="15:15" x14ac:dyDescent="0.2">
      <c r="O23036" s="1" t="str">
        <f t="shared" si="328"/>
        <v/>
      </c>
    </row>
    <row r="23037" spans="15:15" x14ac:dyDescent="0.2">
      <c r="O23037" s="1" t="str">
        <f t="shared" si="328"/>
        <v/>
      </c>
    </row>
    <row r="23038" spans="15:15" x14ac:dyDescent="0.2">
      <c r="O23038" s="1" t="str">
        <f t="shared" si="328"/>
        <v/>
      </c>
    </row>
    <row r="23039" spans="15:15" x14ac:dyDescent="0.2">
      <c r="O23039" s="1" t="str">
        <f t="shared" si="328"/>
        <v/>
      </c>
    </row>
    <row r="23040" spans="15:15" x14ac:dyDescent="0.2">
      <c r="O23040" s="1" t="str">
        <f t="shared" si="328"/>
        <v/>
      </c>
    </row>
    <row r="23041" spans="15:15" x14ac:dyDescent="0.2">
      <c r="O23041" s="1" t="str">
        <f t="shared" si="328"/>
        <v/>
      </c>
    </row>
    <row r="23042" spans="15:15" x14ac:dyDescent="0.2">
      <c r="O23042" s="1" t="str">
        <f t="shared" ref="O23042:O23105" si="329">IF(ABS(H23042-G23042) &gt; (H23042*0.1), "X", "")</f>
        <v/>
      </c>
    </row>
    <row r="23043" spans="15:15" x14ac:dyDescent="0.2">
      <c r="O23043" s="1" t="str">
        <f t="shared" si="329"/>
        <v/>
      </c>
    </row>
    <row r="23044" spans="15:15" x14ac:dyDescent="0.2">
      <c r="O23044" s="1" t="str">
        <f t="shared" si="329"/>
        <v/>
      </c>
    </row>
    <row r="23045" spans="15:15" x14ac:dyDescent="0.2">
      <c r="O23045" s="1" t="str">
        <f t="shared" si="329"/>
        <v/>
      </c>
    </row>
    <row r="23046" spans="15:15" x14ac:dyDescent="0.2">
      <c r="O23046" s="1" t="str">
        <f t="shared" si="329"/>
        <v/>
      </c>
    </row>
    <row r="23047" spans="15:15" x14ac:dyDescent="0.2">
      <c r="O23047" s="1" t="str">
        <f t="shared" si="329"/>
        <v/>
      </c>
    </row>
    <row r="23048" spans="15:15" x14ac:dyDescent="0.2">
      <c r="O23048" s="1" t="str">
        <f t="shared" si="329"/>
        <v/>
      </c>
    </row>
    <row r="23049" spans="15:15" x14ac:dyDescent="0.2">
      <c r="O23049" s="1" t="str">
        <f t="shared" si="329"/>
        <v/>
      </c>
    </row>
    <row r="23050" spans="15:15" x14ac:dyDescent="0.2">
      <c r="O23050" s="1" t="str">
        <f t="shared" si="329"/>
        <v/>
      </c>
    </row>
    <row r="23051" spans="15:15" x14ac:dyDescent="0.2">
      <c r="O23051" s="1" t="str">
        <f t="shared" si="329"/>
        <v/>
      </c>
    </row>
    <row r="23052" spans="15:15" x14ac:dyDescent="0.2">
      <c r="O23052" s="1" t="str">
        <f t="shared" si="329"/>
        <v/>
      </c>
    </row>
    <row r="23053" spans="15:15" x14ac:dyDescent="0.2">
      <c r="O23053" s="1" t="str">
        <f t="shared" si="329"/>
        <v/>
      </c>
    </row>
    <row r="23054" spans="15:15" x14ac:dyDescent="0.2">
      <c r="O23054" s="1" t="str">
        <f t="shared" si="329"/>
        <v/>
      </c>
    </row>
    <row r="23055" spans="15:15" x14ac:dyDescent="0.2">
      <c r="O23055" s="1" t="str">
        <f t="shared" si="329"/>
        <v/>
      </c>
    </row>
    <row r="23056" spans="15:15" x14ac:dyDescent="0.2">
      <c r="O23056" s="1" t="str">
        <f t="shared" si="329"/>
        <v/>
      </c>
    </row>
    <row r="23057" spans="15:15" x14ac:dyDescent="0.2">
      <c r="O23057" s="1" t="str">
        <f t="shared" si="329"/>
        <v/>
      </c>
    </row>
    <row r="23058" spans="15:15" x14ac:dyDescent="0.2">
      <c r="O23058" s="1" t="str">
        <f t="shared" si="329"/>
        <v/>
      </c>
    </row>
    <row r="23059" spans="15:15" x14ac:dyDescent="0.2">
      <c r="O23059" s="1" t="str">
        <f t="shared" si="329"/>
        <v/>
      </c>
    </row>
    <row r="23060" spans="15:15" x14ac:dyDescent="0.2">
      <c r="O23060" s="1" t="str">
        <f t="shared" si="329"/>
        <v/>
      </c>
    </row>
    <row r="23061" spans="15:15" x14ac:dyDescent="0.2">
      <c r="O23061" s="1" t="str">
        <f t="shared" si="329"/>
        <v/>
      </c>
    </row>
    <row r="23062" spans="15:15" x14ac:dyDescent="0.2">
      <c r="O23062" s="1" t="str">
        <f t="shared" si="329"/>
        <v/>
      </c>
    </row>
    <row r="23063" spans="15:15" x14ac:dyDescent="0.2">
      <c r="O23063" s="1" t="str">
        <f t="shared" si="329"/>
        <v/>
      </c>
    </row>
    <row r="23064" spans="15:15" x14ac:dyDescent="0.2">
      <c r="O23064" s="1" t="str">
        <f t="shared" si="329"/>
        <v/>
      </c>
    </row>
    <row r="23065" spans="15:15" x14ac:dyDescent="0.2">
      <c r="O23065" s="1" t="str">
        <f t="shared" si="329"/>
        <v/>
      </c>
    </row>
    <row r="23066" spans="15:15" x14ac:dyDescent="0.2">
      <c r="O23066" s="1" t="str">
        <f t="shared" si="329"/>
        <v/>
      </c>
    </row>
    <row r="23067" spans="15:15" x14ac:dyDescent="0.2">
      <c r="O23067" s="1" t="str">
        <f t="shared" si="329"/>
        <v/>
      </c>
    </row>
    <row r="23068" spans="15:15" x14ac:dyDescent="0.2">
      <c r="O23068" s="1" t="str">
        <f t="shared" si="329"/>
        <v/>
      </c>
    </row>
    <row r="23069" spans="15:15" x14ac:dyDescent="0.2">
      <c r="O23069" s="1" t="str">
        <f t="shared" si="329"/>
        <v/>
      </c>
    </row>
    <row r="23070" spans="15:15" x14ac:dyDescent="0.2">
      <c r="O23070" s="1" t="str">
        <f t="shared" si="329"/>
        <v/>
      </c>
    </row>
    <row r="23071" spans="15:15" x14ac:dyDescent="0.2">
      <c r="O23071" s="1" t="str">
        <f t="shared" si="329"/>
        <v/>
      </c>
    </row>
    <row r="23072" spans="15:15" x14ac:dyDescent="0.2">
      <c r="O23072" s="1" t="str">
        <f t="shared" si="329"/>
        <v/>
      </c>
    </row>
    <row r="23073" spans="15:15" x14ac:dyDescent="0.2">
      <c r="O23073" s="1" t="str">
        <f t="shared" si="329"/>
        <v/>
      </c>
    </row>
    <row r="23074" spans="15:15" x14ac:dyDescent="0.2">
      <c r="O23074" s="1" t="str">
        <f t="shared" si="329"/>
        <v/>
      </c>
    </row>
    <row r="23075" spans="15:15" x14ac:dyDescent="0.2">
      <c r="O23075" s="1" t="str">
        <f t="shared" si="329"/>
        <v/>
      </c>
    </row>
    <row r="23076" spans="15:15" x14ac:dyDescent="0.2">
      <c r="O23076" s="1" t="str">
        <f t="shared" si="329"/>
        <v/>
      </c>
    </row>
    <row r="23077" spans="15:15" x14ac:dyDescent="0.2">
      <c r="O23077" s="1" t="str">
        <f t="shared" si="329"/>
        <v/>
      </c>
    </row>
    <row r="23078" spans="15:15" x14ac:dyDescent="0.2">
      <c r="O23078" s="1" t="str">
        <f t="shared" si="329"/>
        <v/>
      </c>
    </row>
    <row r="23079" spans="15:15" x14ac:dyDescent="0.2">
      <c r="O23079" s="1" t="str">
        <f t="shared" si="329"/>
        <v/>
      </c>
    </row>
    <row r="23080" spans="15:15" x14ac:dyDescent="0.2">
      <c r="O23080" s="1" t="str">
        <f t="shared" si="329"/>
        <v/>
      </c>
    </row>
    <row r="23081" spans="15:15" x14ac:dyDescent="0.2">
      <c r="O23081" s="1" t="str">
        <f t="shared" si="329"/>
        <v/>
      </c>
    </row>
    <row r="23082" spans="15:15" x14ac:dyDescent="0.2">
      <c r="O23082" s="1" t="str">
        <f t="shared" si="329"/>
        <v/>
      </c>
    </row>
    <row r="23083" spans="15:15" x14ac:dyDescent="0.2">
      <c r="O23083" s="1" t="str">
        <f t="shared" si="329"/>
        <v/>
      </c>
    </row>
    <row r="23084" spans="15:15" x14ac:dyDescent="0.2">
      <c r="O23084" s="1" t="str">
        <f t="shared" si="329"/>
        <v/>
      </c>
    </row>
    <row r="23085" spans="15:15" x14ac:dyDescent="0.2">
      <c r="O23085" s="1" t="str">
        <f t="shared" si="329"/>
        <v/>
      </c>
    </row>
    <row r="23086" spans="15:15" x14ac:dyDescent="0.2">
      <c r="O23086" s="1" t="str">
        <f t="shared" si="329"/>
        <v/>
      </c>
    </row>
    <row r="23087" spans="15:15" x14ac:dyDescent="0.2">
      <c r="O23087" s="1" t="str">
        <f t="shared" si="329"/>
        <v/>
      </c>
    </row>
    <row r="23088" spans="15:15" x14ac:dyDescent="0.2">
      <c r="O23088" s="1" t="str">
        <f t="shared" si="329"/>
        <v/>
      </c>
    </row>
    <row r="23089" spans="15:15" x14ac:dyDescent="0.2">
      <c r="O23089" s="1" t="str">
        <f t="shared" si="329"/>
        <v/>
      </c>
    </row>
    <row r="23090" spans="15:15" x14ac:dyDescent="0.2">
      <c r="O23090" s="1" t="str">
        <f t="shared" si="329"/>
        <v/>
      </c>
    </row>
    <row r="23091" spans="15:15" x14ac:dyDescent="0.2">
      <c r="O23091" s="1" t="str">
        <f t="shared" si="329"/>
        <v/>
      </c>
    </row>
    <row r="23092" spans="15:15" x14ac:dyDescent="0.2">
      <c r="O23092" s="1" t="str">
        <f t="shared" si="329"/>
        <v/>
      </c>
    </row>
    <row r="23093" spans="15:15" x14ac:dyDescent="0.2">
      <c r="O23093" s="1" t="str">
        <f t="shared" si="329"/>
        <v/>
      </c>
    </row>
    <row r="23094" spans="15:15" x14ac:dyDescent="0.2">
      <c r="O23094" s="1" t="str">
        <f t="shared" si="329"/>
        <v/>
      </c>
    </row>
    <row r="23095" spans="15:15" x14ac:dyDescent="0.2">
      <c r="O23095" s="1" t="str">
        <f t="shared" si="329"/>
        <v/>
      </c>
    </row>
    <row r="23096" spans="15:15" x14ac:dyDescent="0.2">
      <c r="O23096" s="1" t="str">
        <f t="shared" si="329"/>
        <v/>
      </c>
    </row>
    <row r="23097" spans="15:15" x14ac:dyDescent="0.2">
      <c r="O23097" s="1" t="str">
        <f t="shared" si="329"/>
        <v/>
      </c>
    </row>
    <row r="23098" spans="15:15" x14ac:dyDescent="0.2">
      <c r="O23098" s="1" t="str">
        <f t="shared" si="329"/>
        <v/>
      </c>
    </row>
    <row r="23099" spans="15:15" x14ac:dyDescent="0.2">
      <c r="O23099" s="1" t="str">
        <f t="shared" si="329"/>
        <v/>
      </c>
    </row>
    <row r="23100" spans="15:15" x14ac:dyDescent="0.2">
      <c r="O23100" s="1" t="str">
        <f t="shared" si="329"/>
        <v/>
      </c>
    </row>
    <row r="23101" spans="15:15" x14ac:dyDescent="0.2">
      <c r="O23101" s="1" t="str">
        <f t="shared" si="329"/>
        <v/>
      </c>
    </row>
    <row r="23102" spans="15:15" x14ac:dyDescent="0.2">
      <c r="O23102" s="1" t="str">
        <f t="shared" si="329"/>
        <v/>
      </c>
    </row>
    <row r="23103" spans="15:15" x14ac:dyDescent="0.2">
      <c r="O23103" s="1" t="str">
        <f t="shared" si="329"/>
        <v/>
      </c>
    </row>
    <row r="23104" spans="15:15" x14ac:dyDescent="0.2">
      <c r="O23104" s="1" t="str">
        <f t="shared" si="329"/>
        <v/>
      </c>
    </row>
    <row r="23105" spans="15:15" x14ac:dyDescent="0.2">
      <c r="O23105" s="1" t="str">
        <f t="shared" si="329"/>
        <v/>
      </c>
    </row>
    <row r="23106" spans="15:15" x14ac:dyDescent="0.2">
      <c r="O23106" s="1" t="str">
        <f t="shared" ref="O23106:O23169" si="330">IF(ABS(H23106-G23106) &gt; (H23106*0.1), "X", "")</f>
        <v/>
      </c>
    </row>
    <row r="23107" spans="15:15" x14ac:dyDescent="0.2">
      <c r="O23107" s="1" t="str">
        <f t="shared" si="330"/>
        <v/>
      </c>
    </row>
    <row r="23108" spans="15:15" x14ac:dyDescent="0.2">
      <c r="O23108" s="1" t="str">
        <f t="shared" si="330"/>
        <v/>
      </c>
    </row>
    <row r="23109" spans="15:15" x14ac:dyDescent="0.2">
      <c r="O23109" s="1" t="str">
        <f t="shared" si="330"/>
        <v/>
      </c>
    </row>
    <row r="23110" spans="15:15" x14ac:dyDescent="0.2">
      <c r="O23110" s="1" t="str">
        <f t="shared" si="330"/>
        <v/>
      </c>
    </row>
    <row r="23111" spans="15:15" x14ac:dyDescent="0.2">
      <c r="O23111" s="1" t="str">
        <f t="shared" si="330"/>
        <v/>
      </c>
    </row>
    <row r="23112" spans="15:15" x14ac:dyDescent="0.2">
      <c r="O23112" s="1" t="str">
        <f t="shared" si="330"/>
        <v/>
      </c>
    </row>
    <row r="23113" spans="15:15" x14ac:dyDescent="0.2">
      <c r="O23113" s="1" t="str">
        <f t="shared" si="330"/>
        <v/>
      </c>
    </row>
    <row r="23114" spans="15:15" x14ac:dyDescent="0.2">
      <c r="O23114" s="1" t="str">
        <f t="shared" si="330"/>
        <v/>
      </c>
    </row>
    <row r="23115" spans="15:15" x14ac:dyDescent="0.2">
      <c r="O23115" s="1" t="str">
        <f t="shared" si="330"/>
        <v/>
      </c>
    </row>
    <row r="23116" spans="15:15" x14ac:dyDescent="0.2">
      <c r="O23116" s="1" t="str">
        <f t="shared" si="330"/>
        <v/>
      </c>
    </row>
    <row r="23117" spans="15:15" x14ac:dyDescent="0.2">
      <c r="O23117" s="1" t="str">
        <f t="shared" si="330"/>
        <v/>
      </c>
    </row>
    <row r="23118" spans="15:15" x14ac:dyDescent="0.2">
      <c r="O23118" s="1" t="str">
        <f t="shared" si="330"/>
        <v/>
      </c>
    </row>
    <row r="23119" spans="15:15" x14ac:dyDescent="0.2">
      <c r="O23119" s="1" t="str">
        <f t="shared" si="330"/>
        <v/>
      </c>
    </row>
    <row r="23120" spans="15:15" x14ac:dyDescent="0.2">
      <c r="O23120" s="1" t="str">
        <f t="shared" si="330"/>
        <v/>
      </c>
    </row>
    <row r="23121" spans="15:15" x14ac:dyDescent="0.2">
      <c r="O23121" s="1" t="str">
        <f t="shared" si="330"/>
        <v/>
      </c>
    </row>
    <row r="23122" spans="15:15" x14ac:dyDescent="0.2">
      <c r="O23122" s="1" t="str">
        <f t="shared" si="330"/>
        <v/>
      </c>
    </row>
    <row r="23123" spans="15:15" x14ac:dyDescent="0.2">
      <c r="O23123" s="1" t="str">
        <f t="shared" si="330"/>
        <v/>
      </c>
    </row>
    <row r="23124" spans="15:15" x14ac:dyDescent="0.2">
      <c r="O23124" s="1" t="str">
        <f t="shared" si="330"/>
        <v/>
      </c>
    </row>
    <row r="23125" spans="15:15" x14ac:dyDescent="0.2">
      <c r="O23125" s="1" t="str">
        <f t="shared" si="330"/>
        <v/>
      </c>
    </row>
    <row r="23126" spans="15:15" x14ac:dyDescent="0.2">
      <c r="O23126" s="1" t="str">
        <f t="shared" si="330"/>
        <v/>
      </c>
    </row>
    <row r="23127" spans="15:15" x14ac:dyDescent="0.2">
      <c r="O23127" s="1" t="str">
        <f t="shared" si="330"/>
        <v/>
      </c>
    </row>
    <row r="23128" spans="15:15" x14ac:dyDescent="0.2">
      <c r="O23128" s="1" t="str">
        <f t="shared" si="330"/>
        <v/>
      </c>
    </row>
    <row r="23129" spans="15:15" x14ac:dyDescent="0.2">
      <c r="O23129" s="1" t="str">
        <f t="shared" si="330"/>
        <v/>
      </c>
    </row>
    <row r="23130" spans="15:15" x14ac:dyDescent="0.2">
      <c r="O23130" s="1" t="str">
        <f t="shared" si="330"/>
        <v/>
      </c>
    </row>
    <row r="23131" spans="15:15" x14ac:dyDescent="0.2">
      <c r="O23131" s="1" t="str">
        <f t="shared" si="330"/>
        <v/>
      </c>
    </row>
    <row r="23132" spans="15:15" x14ac:dyDescent="0.2">
      <c r="O23132" s="1" t="str">
        <f t="shared" si="330"/>
        <v/>
      </c>
    </row>
    <row r="23133" spans="15:15" x14ac:dyDescent="0.2">
      <c r="O23133" s="1" t="str">
        <f t="shared" si="330"/>
        <v/>
      </c>
    </row>
    <row r="23134" spans="15:15" x14ac:dyDescent="0.2">
      <c r="O23134" s="1" t="str">
        <f t="shared" si="330"/>
        <v/>
      </c>
    </row>
    <row r="23135" spans="15:15" x14ac:dyDescent="0.2">
      <c r="O23135" s="1" t="str">
        <f t="shared" si="330"/>
        <v/>
      </c>
    </row>
    <row r="23136" spans="15:15" x14ac:dyDescent="0.2">
      <c r="O23136" s="1" t="str">
        <f t="shared" si="330"/>
        <v/>
      </c>
    </row>
    <row r="23137" spans="15:15" x14ac:dyDescent="0.2">
      <c r="O23137" s="1" t="str">
        <f t="shared" si="330"/>
        <v/>
      </c>
    </row>
    <row r="23138" spans="15:15" x14ac:dyDescent="0.2">
      <c r="O23138" s="1" t="str">
        <f t="shared" si="330"/>
        <v/>
      </c>
    </row>
    <row r="23139" spans="15:15" x14ac:dyDescent="0.2">
      <c r="O23139" s="1" t="str">
        <f t="shared" si="330"/>
        <v/>
      </c>
    </row>
    <row r="23140" spans="15:15" x14ac:dyDescent="0.2">
      <c r="O23140" s="1" t="str">
        <f t="shared" si="330"/>
        <v/>
      </c>
    </row>
    <row r="23141" spans="15:15" x14ac:dyDescent="0.2">
      <c r="O23141" s="1" t="str">
        <f t="shared" si="330"/>
        <v/>
      </c>
    </row>
    <row r="23142" spans="15:15" x14ac:dyDescent="0.2">
      <c r="O23142" s="1" t="str">
        <f t="shared" si="330"/>
        <v/>
      </c>
    </row>
    <row r="23143" spans="15:15" x14ac:dyDescent="0.2">
      <c r="O23143" s="1" t="str">
        <f t="shared" si="330"/>
        <v/>
      </c>
    </row>
    <row r="23144" spans="15:15" x14ac:dyDescent="0.2">
      <c r="O23144" s="1" t="str">
        <f t="shared" si="330"/>
        <v/>
      </c>
    </row>
    <row r="23145" spans="15:15" x14ac:dyDescent="0.2">
      <c r="O23145" s="1" t="str">
        <f t="shared" si="330"/>
        <v/>
      </c>
    </row>
    <row r="23146" spans="15:15" x14ac:dyDescent="0.2">
      <c r="O23146" s="1" t="str">
        <f t="shared" si="330"/>
        <v/>
      </c>
    </row>
    <row r="23147" spans="15:15" x14ac:dyDescent="0.2">
      <c r="O23147" s="1" t="str">
        <f t="shared" si="330"/>
        <v/>
      </c>
    </row>
    <row r="23148" spans="15:15" x14ac:dyDescent="0.2">
      <c r="O23148" s="1" t="str">
        <f t="shared" si="330"/>
        <v/>
      </c>
    </row>
    <row r="23149" spans="15:15" x14ac:dyDescent="0.2">
      <c r="O23149" s="1" t="str">
        <f t="shared" si="330"/>
        <v/>
      </c>
    </row>
    <row r="23150" spans="15:15" x14ac:dyDescent="0.2">
      <c r="O23150" s="1" t="str">
        <f t="shared" si="330"/>
        <v/>
      </c>
    </row>
    <row r="23151" spans="15:15" x14ac:dyDescent="0.2">
      <c r="O23151" s="1" t="str">
        <f t="shared" si="330"/>
        <v/>
      </c>
    </row>
    <row r="23152" spans="15:15" x14ac:dyDescent="0.2">
      <c r="O23152" s="1" t="str">
        <f t="shared" si="330"/>
        <v/>
      </c>
    </row>
    <row r="23153" spans="15:15" x14ac:dyDescent="0.2">
      <c r="O23153" s="1" t="str">
        <f t="shared" si="330"/>
        <v/>
      </c>
    </row>
    <row r="23154" spans="15:15" x14ac:dyDescent="0.2">
      <c r="O23154" s="1" t="str">
        <f t="shared" si="330"/>
        <v/>
      </c>
    </row>
    <row r="23155" spans="15:15" x14ac:dyDescent="0.2">
      <c r="O23155" s="1" t="str">
        <f t="shared" si="330"/>
        <v/>
      </c>
    </row>
    <row r="23156" spans="15:15" x14ac:dyDescent="0.2">
      <c r="O23156" s="1" t="str">
        <f t="shared" si="330"/>
        <v/>
      </c>
    </row>
    <row r="23157" spans="15:15" x14ac:dyDescent="0.2">
      <c r="O23157" s="1" t="str">
        <f t="shared" si="330"/>
        <v/>
      </c>
    </row>
    <row r="23158" spans="15:15" x14ac:dyDescent="0.2">
      <c r="O23158" s="1" t="str">
        <f t="shared" si="330"/>
        <v/>
      </c>
    </row>
    <row r="23159" spans="15:15" x14ac:dyDescent="0.2">
      <c r="O23159" s="1" t="str">
        <f t="shared" si="330"/>
        <v/>
      </c>
    </row>
    <row r="23160" spans="15:15" x14ac:dyDescent="0.2">
      <c r="O23160" s="1" t="str">
        <f t="shared" si="330"/>
        <v/>
      </c>
    </row>
    <row r="23161" spans="15:15" x14ac:dyDescent="0.2">
      <c r="O23161" s="1" t="str">
        <f t="shared" si="330"/>
        <v/>
      </c>
    </row>
    <row r="23162" spans="15:15" x14ac:dyDescent="0.2">
      <c r="O23162" s="1" t="str">
        <f t="shared" si="330"/>
        <v/>
      </c>
    </row>
    <row r="23163" spans="15:15" x14ac:dyDescent="0.2">
      <c r="O23163" s="1" t="str">
        <f t="shared" si="330"/>
        <v/>
      </c>
    </row>
    <row r="23164" spans="15:15" x14ac:dyDescent="0.2">
      <c r="O23164" s="1" t="str">
        <f t="shared" si="330"/>
        <v/>
      </c>
    </row>
    <row r="23165" spans="15:15" x14ac:dyDescent="0.2">
      <c r="O23165" s="1" t="str">
        <f t="shared" si="330"/>
        <v/>
      </c>
    </row>
    <row r="23166" spans="15:15" x14ac:dyDescent="0.2">
      <c r="O23166" s="1" t="str">
        <f t="shared" si="330"/>
        <v/>
      </c>
    </row>
    <row r="23167" spans="15:15" x14ac:dyDescent="0.2">
      <c r="O23167" s="1" t="str">
        <f t="shared" si="330"/>
        <v/>
      </c>
    </row>
    <row r="23168" spans="15:15" x14ac:dyDescent="0.2">
      <c r="O23168" s="1" t="str">
        <f t="shared" si="330"/>
        <v/>
      </c>
    </row>
    <row r="23169" spans="15:15" x14ac:dyDescent="0.2">
      <c r="O23169" s="1" t="str">
        <f t="shared" si="330"/>
        <v/>
      </c>
    </row>
    <row r="23170" spans="15:15" x14ac:dyDescent="0.2">
      <c r="O23170" s="1" t="str">
        <f t="shared" ref="O23170:O23233" si="331">IF(ABS(H23170-G23170) &gt; (H23170*0.1), "X", "")</f>
        <v/>
      </c>
    </row>
    <row r="23171" spans="15:15" x14ac:dyDescent="0.2">
      <c r="O23171" s="1" t="str">
        <f t="shared" si="331"/>
        <v/>
      </c>
    </row>
    <row r="23172" spans="15:15" x14ac:dyDescent="0.2">
      <c r="O23172" s="1" t="str">
        <f t="shared" si="331"/>
        <v/>
      </c>
    </row>
    <row r="23173" spans="15:15" x14ac:dyDescent="0.2">
      <c r="O23173" s="1" t="str">
        <f t="shared" si="331"/>
        <v/>
      </c>
    </row>
    <row r="23174" spans="15:15" x14ac:dyDescent="0.2">
      <c r="O23174" s="1" t="str">
        <f t="shared" si="331"/>
        <v/>
      </c>
    </row>
    <row r="23175" spans="15:15" x14ac:dyDescent="0.2">
      <c r="O23175" s="1" t="str">
        <f t="shared" si="331"/>
        <v/>
      </c>
    </row>
    <row r="23176" spans="15:15" x14ac:dyDescent="0.2">
      <c r="O23176" s="1" t="str">
        <f t="shared" si="331"/>
        <v/>
      </c>
    </row>
    <row r="23177" spans="15:15" x14ac:dyDescent="0.2">
      <c r="O23177" s="1" t="str">
        <f t="shared" si="331"/>
        <v/>
      </c>
    </row>
    <row r="23178" spans="15:15" x14ac:dyDescent="0.2">
      <c r="O23178" s="1" t="str">
        <f t="shared" si="331"/>
        <v/>
      </c>
    </row>
    <row r="23179" spans="15:15" x14ac:dyDescent="0.2">
      <c r="O23179" s="1" t="str">
        <f t="shared" si="331"/>
        <v/>
      </c>
    </row>
    <row r="23180" spans="15:15" x14ac:dyDescent="0.2">
      <c r="O23180" s="1" t="str">
        <f t="shared" si="331"/>
        <v/>
      </c>
    </row>
    <row r="23181" spans="15:15" x14ac:dyDescent="0.2">
      <c r="O23181" s="1" t="str">
        <f t="shared" si="331"/>
        <v/>
      </c>
    </row>
    <row r="23182" spans="15:15" x14ac:dyDescent="0.2">
      <c r="O23182" s="1" t="str">
        <f t="shared" si="331"/>
        <v/>
      </c>
    </row>
    <row r="23183" spans="15:15" x14ac:dyDescent="0.2">
      <c r="O23183" s="1" t="str">
        <f t="shared" si="331"/>
        <v/>
      </c>
    </row>
    <row r="23184" spans="15:15" x14ac:dyDescent="0.2">
      <c r="O23184" s="1" t="str">
        <f t="shared" si="331"/>
        <v/>
      </c>
    </row>
    <row r="23185" spans="15:15" x14ac:dyDescent="0.2">
      <c r="O23185" s="1" t="str">
        <f t="shared" si="331"/>
        <v/>
      </c>
    </row>
    <row r="23186" spans="15:15" x14ac:dyDescent="0.2">
      <c r="O23186" s="1" t="str">
        <f t="shared" si="331"/>
        <v/>
      </c>
    </row>
    <row r="23187" spans="15:15" x14ac:dyDescent="0.2">
      <c r="O23187" s="1" t="str">
        <f t="shared" si="331"/>
        <v/>
      </c>
    </row>
    <row r="23188" spans="15:15" x14ac:dyDescent="0.2">
      <c r="O23188" s="1" t="str">
        <f t="shared" si="331"/>
        <v/>
      </c>
    </row>
    <row r="23189" spans="15:15" x14ac:dyDescent="0.2">
      <c r="O23189" s="1" t="str">
        <f t="shared" si="331"/>
        <v/>
      </c>
    </row>
    <row r="23190" spans="15:15" x14ac:dyDescent="0.2">
      <c r="O23190" s="1" t="str">
        <f t="shared" si="331"/>
        <v/>
      </c>
    </row>
    <row r="23191" spans="15:15" x14ac:dyDescent="0.2">
      <c r="O23191" s="1" t="str">
        <f t="shared" si="331"/>
        <v/>
      </c>
    </row>
    <row r="23192" spans="15:15" x14ac:dyDescent="0.2">
      <c r="O23192" s="1" t="str">
        <f t="shared" si="331"/>
        <v/>
      </c>
    </row>
    <row r="23193" spans="15:15" x14ac:dyDescent="0.2">
      <c r="O23193" s="1" t="str">
        <f t="shared" si="331"/>
        <v/>
      </c>
    </row>
    <row r="23194" spans="15:15" x14ac:dyDescent="0.2">
      <c r="O23194" s="1" t="str">
        <f t="shared" si="331"/>
        <v/>
      </c>
    </row>
    <row r="23195" spans="15:15" x14ac:dyDescent="0.2">
      <c r="O23195" s="1" t="str">
        <f t="shared" si="331"/>
        <v/>
      </c>
    </row>
    <row r="23196" spans="15:15" x14ac:dyDescent="0.2">
      <c r="O23196" s="1" t="str">
        <f t="shared" si="331"/>
        <v/>
      </c>
    </row>
    <row r="23197" spans="15:15" x14ac:dyDescent="0.2">
      <c r="O23197" s="1" t="str">
        <f t="shared" si="331"/>
        <v/>
      </c>
    </row>
    <row r="23198" spans="15:15" x14ac:dyDescent="0.2">
      <c r="O23198" s="1" t="str">
        <f t="shared" si="331"/>
        <v/>
      </c>
    </row>
    <row r="23199" spans="15:15" x14ac:dyDescent="0.2">
      <c r="O23199" s="1" t="str">
        <f t="shared" si="331"/>
        <v/>
      </c>
    </row>
    <row r="23200" spans="15:15" x14ac:dyDescent="0.2">
      <c r="O23200" s="1" t="str">
        <f t="shared" si="331"/>
        <v/>
      </c>
    </row>
    <row r="23201" spans="15:15" x14ac:dyDescent="0.2">
      <c r="O23201" s="1" t="str">
        <f t="shared" si="331"/>
        <v/>
      </c>
    </row>
    <row r="23202" spans="15:15" x14ac:dyDescent="0.2">
      <c r="O23202" s="1" t="str">
        <f t="shared" si="331"/>
        <v/>
      </c>
    </row>
    <row r="23203" spans="15:15" x14ac:dyDescent="0.2">
      <c r="O23203" s="1" t="str">
        <f t="shared" si="331"/>
        <v/>
      </c>
    </row>
    <row r="23204" spans="15:15" x14ac:dyDescent="0.2">
      <c r="O23204" s="1" t="str">
        <f t="shared" si="331"/>
        <v/>
      </c>
    </row>
    <row r="23205" spans="15:15" x14ac:dyDescent="0.2">
      <c r="O23205" s="1" t="str">
        <f t="shared" si="331"/>
        <v/>
      </c>
    </row>
    <row r="23206" spans="15:15" x14ac:dyDescent="0.2">
      <c r="O23206" s="1" t="str">
        <f t="shared" si="331"/>
        <v/>
      </c>
    </row>
    <row r="23207" spans="15:15" x14ac:dyDescent="0.2">
      <c r="O23207" s="1" t="str">
        <f t="shared" si="331"/>
        <v/>
      </c>
    </row>
    <row r="23208" spans="15:15" x14ac:dyDescent="0.2">
      <c r="O23208" s="1" t="str">
        <f t="shared" si="331"/>
        <v/>
      </c>
    </row>
    <row r="23209" spans="15:15" x14ac:dyDescent="0.2">
      <c r="O23209" s="1" t="str">
        <f t="shared" si="331"/>
        <v/>
      </c>
    </row>
    <row r="23210" spans="15:15" x14ac:dyDescent="0.2">
      <c r="O23210" s="1" t="str">
        <f t="shared" si="331"/>
        <v/>
      </c>
    </row>
    <row r="23211" spans="15:15" x14ac:dyDescent="0.2">
      <c r="O23211" s="1" t="str">
        <f t="shared" si="331"/>
        <v/>
      </c>
    </row>
    <row r="23212" spans="15:15" x14ac:dyDescent="0.2">
      <c r="O23212" s="1" t="str">
        <f t="shared" si="331"/>
        <v/>
      </c>
    </row>
    <row r="23213" spans="15:15" x14ac:dyDescent="0.2">
      <c r="O23213" s="1" t="str">
        <f t="shared" si="331"/>
        <v/>
      </c>
    </row>
    <row r="23214" spans="15:15" x14ac:dyDescent="0.2">
      <c r="O23214" s="1" t="str">
        <f t="shared" si="331"/>
        <v/>
      </c>
    </row>
    <row r="23215" spans="15:15" x14ac:dyDescent="0.2">
      <c r="O23215" s="1" t="str">
        <f t="shared" si="331"/>
        <v/>
      </c>
    </row>
    <row r="23216" spans="15:15" x14ac:dyDescent="0.2">
      <c r="O23216" s="1" t="str">
        <f t="shared" si="331"/>
        <v/>
      </c>
    </row>
    <row r="23217" spans="15:15" x14ac:dyDescent="0.2">
      <c r="O23217" s="1" t="str">
        <f t="shared" si="331"/>
        <v/>
      </c>
    </row>
    <row r="23218" spans="15:15" x14ac:dyDescent="0.2">
      <c r="O23218" s="1" t="str">
        <f t="shared" si="331"/>
        <v/>
      </c>
    </row>
    <row r="23219" spans="15:15" x14ac:dyDescent="0.2">
      <c r="O23219" s="1" t="str">
        <f t="shared" si="331"/>
        <v/>
      </c>
    </row>
    <row r="23220" spans="15:15" x14ac:dyDescent="0.2">
      <c r="O23220" s="1" t="str">
        <f t="shared" si="331"/>
        <v/>
      </c>
    </row>
    <row r="23221" spans="15:15" x14ac:dyDescent="0.2">
      <c r="O23221" s="1" t="str">
        <f t="shared" si="331"/>
        <v/>
      </c>
    </row>
    <row r="23222" spans="15:15" x14ac:dyDescent="0.2">
      <c r="O23222" s="1" t="str">
        <f t="shared" si="331"/>
        <v/>
      </c>
    </row>
    <row r="23223" spans="15:15" x14ac:dyDescent="0.2">
      <c r="O23223" s="1" t="str">
        <f t="shared" si="331"/>
        <v/>
      </c>
    </row>
    <row r="23224" spans="15:15" x14ac:dyDescent="0.2">
      <c r="O23224" s="1" t="str">
        <f t="shared" si="331"/>
        <v/>
      </c>
    </row>
    <row r="23225" spans="15:15" x14ac:dyDescent="0.2">
      <c r="O23225" s="1" t="str">
        <f t="shared" si="331"/>
        <v/>
      </c>
    </row>
    <row r="23226" spans="15:15" x14ac:dyDescent="0.2">
      <c r="O23226" s="1" t="str">
        <f t="shared" si="331"/>
        <v/>
      </c>
    </row>
    <row r="23227" spans="15:15" x14ac:dyDescent="0.2">
      <c r="O23227" s="1" t="str">
        <f t="shared" si="331"/>
        <v/>
      </c>
    </row>
    <row r="23228" spans="15:15" x14ac:dyDescent="0.2">
      <c r="O23228" s="1" t="str">
        <f t="shared" si="331"/>
        <v/>
      </c>
    </row>
    <row r="23229" spans="15:15" x14ac:dyDescent="0.2">
      <c r="O23229" s="1" t="str">
        <f t="shared" si="331"/>
        <v/>
      </c>
    </row>
    <row r="23230" spans="15:15" x14ac:dyDescent="0.2">
      <c r="O23230" s="1" t="str">
        <f t="shared" si="331"/>
        <v/>
      </c>
    </row>
    <row r="23231" spans="15:15" x14ac:dyDescent="0.2">
      <c r="O23231" s="1" t="str">
        <f t="shared" si="331"/>
        <v/>
      </c>
    </row>
    <row r="23232" spans="15:15" x14ac:dyDescent="0.2">
      <c r="O23232" s="1" t="str">
        <f t="shared" si="331"/>
        <v/>
      </c>
    </row>
    <row r="23233" spans="15:15" x14ac:dyDescent="0.2">
      <c r="O23233" s="1" t="str">
        <f t="shared" si="331"/>
        <v/>
      </c>
    </row>
    <row r="23234" spans="15:15" x14ac:dyDescent="0.2">
      <c r="O23234" s="1" t="str">
        <f t="shared" ref="O23234:O23297" si="332">IF(ABS(H23234-G23234) &gt; (H23234*0.1), "X", "")</f>
        <v/>
      </c>
    </row>
    <row r="23235" spans="15:15" x14ac:dyDescent="0.2">
      <c r="O23235" s="1" t="str">
        <f t="shared" si="332"/>
        <v/>
      </c>
    </row>
    <row r="23236" spans="15:15" x14ac:dyDescent="0.2">
      <c r="O23236" s="1" t="str">
        <f t="shared" si="332"/>
        <v/>
      </c>
    </row>
    <row r="23237" spans="15:15" x14ac:dyDescent="0.2">
      <c r="O23237" s="1" t="str">
        <f t="shared" si="332"/>
        <v/>
      </c>
    </row>
    <row r="23238" spans="15:15" x14ac:dyDescent="0.2">
      <c r="O23238" s="1" t="str">
        <f t="shared" si="332"/>
        <v/>
      </c>
    </row>
    <row r="23239" spans="15:15" x14ac:dyDescent="0.2">
      <c r="O23239" s="1" t="str">
        <f t="shared" si="332"/>
        <v/>
      </c>
    </row>
    <row r="23240" spans="15:15" x14ac:dyDescent="0.2">
      <c r="O23240" s="1" t="str">
        <f t="shared" si="332"/>
        <v/>
      </c>
    </row>
    <row r="23241" spans="15:15" x14ac:dyDescent="0.2">
      <c r="O23241" s="1" t="str">
        <f t="shared" si="332"/>
        <v/>
      </c>
    </row>
    <row r="23242" spans="15:15" x14ac:dyDescent="0.2">
      <c r="O23242" s="1" t="str">
        <f t="shared" si="332"/>
        <v/>
      </c>
    </row>
    <row r="23243" spans="15:15" x14ac:dyDescent="0.2">
      <c r="O23243" s="1" t="str">
        <f t="shared" si="332"/>
        <v/>
      </c>
    </row>
    <row r="23244" spans="15:15" x14ac:dyDescent="0.2">
      <c r="O23244" s="1" t="str">
        <f t="shared" si="332"/>
        <v/>
      </c>
    </row>
    <row r="23245" spans="15:15" x14ac:dyDescent="0.2">
      <c r="O23245" s="1" t="str">
        <f t="shared" si="332"/>
        <v/>
      </c>
    </row>
    <row r="23246" spans="15:15" x14ac:dyDescent="0.2">
      <c r="O23246" s="1" t="str">
        <f t="shared" si="332"/>
        <v/>
      </c>
    </row>
    <row r="23247" spans="15:15" x14ac:dyDescent="0.2">
      <c r="O23247" s="1" t="str">
        <f t="shared" si="332"/>
        <v/>
      </c>
    </row>
    <row r="23248" spans="15:15" x14ac:dyDescent="0.2">
      <c r="O23248" s="1" t="str">
        <f t="shared" si="332"/>
        <v/>
      </c>
    </row>
    <row r="23249" spans="15:15" x14ac:dyDescent="0.2">
      <c r="O23249" s="1" t="str">
        <f t="shared" si="332"/>
        <v/>
      </c>
    </row>
    <row r="23250" spans="15:15" x14ac:dyDescent="0.2">
      <c r="O23250" s="1" t="str">
        <f t="shared" si="332"/>
        <v/>
      </c>
    </row>
    <row r="23251" spans="15:15" x14ac:dyDescent="0.2">
      <c r="O23251" s="1" t="str">
        <f t="shared" si="332"/>
        <v/>
      </c>
    </row>
    <row r="23252" spans="15:15" x14ac:dyDescent="0.2">
      <c r="O23252" s="1" t="str">
        <f t="shared" si="332"/>
        <v/>
      </c>
    </row>
    <row r="23253" spans="15:15" x14ac:dyDescent="0.2">
      <c r="O23253" s="1" t="str">
        <f t="shared" si="332"/>
        <v/>
      </c>
    </row>
    <row r="23254" spans="15:15" x14ac:dyDescent="0.2">
      <c r="O23254" s="1" t="str">
        <f t="shared" si="332"/>
        <v/>
      </c>
    </row>
    <row r="23255" spans="15:15" x14ac:dyDescent="0.2">
      <c r="O23255" s="1" t="str">
        <f t="shared" si="332"/>
        <v/>
      </c>
    </row>
    <row r="23256" spans="15:15" x14ac:dyDescent="0.2">
      <c r="O23256" s="1" t="str">
        <f t="shared" si="332"/>
        <v/>
      </c>
    </row>
    <row r="23257" spans="15:15" x14ac:dyDescent="0.2">
      <c r="O23257" s="1" t="str">
        <f t="shared" si="332"/>
        <v/>
      </c>
    </row>
    <row r="23258" spans="15:15" x14ac:dyDescent="0.2">
      <c r="O23258" s="1" t="str">
        <f t="shared" si="332"/>
        <v/>
      </c>
    </row>
    <row r="23259" spans="15:15" x14ac:dyDescent="0.2">
      <c r="O23259" s="1" t="str">
        <f t="shared" si="332"/>
        <v/>
      </c>
    </row>
    <row r="23260" spans="15:15" x14ac:dyDescent="0.2">
      <c r="O23260" s="1" t="str">
        <f t="shared" si="332"/>
        <v/>
      </c>
    </row>
    <row r="23261" spans="15:15" x14ac:dyDescent="0.2">
      <c r="O23261" s="1" t="str">
        <f t="shared" si="332"/>
        <v/>
      </c>
    </row>
    <row r="23262" spans="15:15" x14ac:dyDescent="0.2">
      <c r="O23262" s="1" t="str">
        <f t="shared" si="332"/>
        <v/>
      </c>
    </row>
    <row r="23263" spans="15:15" x14ac:dyDescent="0.2">
      <c r="O23263" s="1" t="str">
        <f t="shared" si="332"/>
        <v/>
      </c>
    </row>
    <row r="23264" spans="15:15" x14ac:dyDescent="0.2">
      <c r="O23264" s="1" t="str">
        <f t="shared" si="332"/>
        <v/>
      </c>
    </row>
    <row r="23265" spans="15:15" x14ac:dyDescent="0.2">
      <c r="O23265" s="1" t="str">
        <f t="shared" si="332"/>
        <v/>
      </c>
    </row>
    <row r="23266" spans="15:15" x14ac:dyDescent="0.2">
      <c r="O23266" s="1" t="str">
        <f t="shared" si="332"/>
        <v/>
      </c>
    </row>
    <row r="23267" spans="15:15" x14ac:dyDescent="0.2">
      <c r="O23267" s="1" t="str">
        <f t="shared" si="332"/>
        <v/>
      </c>
    </row>
    <row r="23268" spans="15:15" x14ac:dyDescent="0.2">
      <c r="O23268" s="1" t="str">
        <f t="shared" si="332"/>
        <v/>
      </c>
    </row>
    <row r="23269" spans="15:15" x14ac:dyDescent="0.2">
      <c r="O23269" s="1" t="str">
        <f t="shared" si="332"/>
        <v/>
      </c>
    </row>
    <row r="23270" spans="15:15" x14ac:dyDescent="0.2">
      <c r="O23270" s="1" t="str">
        <f t="shared" si="332"/>
        <v/>
      </c>
    </row>
    <row r="23271" spans="15:15" x14ac:dyDescent="0.2">
      <c r="O23271" s="1" t="str">
        <f t="shared" si="332"/>
        <v/>
      </c>
    </row>
    <row r="23272" spans="15:15" x14ac:dyDescent="0.2">
      <c r="O23272" s="1" t="str">
        <f t="shared" si="332"/>
        <v/>
      </c>
    </row>
    <row r="23273" spans="15:15" x14ac:dyDescent="0.2">
      <c r="O23273" s="1" t="str">
        <f t="shared" si="332"/>
        <v/>
      </c>
    </row>
    <row r="23274" spans="15:15" x14ac:dyDescent="0.2">
      <c r="O23274" s="1" t="str">
        <f t="shared" si="332"/>
        <v/>
      </c>
    </row>
    <row r="23275" spans="15:15" x14ac:dyDescent="0.2">
      <c r="O23275" s="1" t="str">
        <f t="shared" si="332"/>
        <v/>
      </c>
    </row>
    <row r="23276" spans="15:15" x14ac:dyDescent="0.2">
      <c r="O23276" s="1" t="str">
        <f t="shared" si="332"/>
        <v/>
      </c>
    </row>
    <row r="23277" spans="15:15" x14ac:dyDescent="0.2">
      <c r="O23277" s="1" t="str">
        <f t="shared" si="332"/>
        <v/>
      </c>
    </row>
    <row r="23278" spans="15:15" x14ac:dyDescent="0.2">
      <c r="O23278" s="1" t="str">
        <f t="shared" si="332"/>
        <v/>
      </c>
    </row>
    <row r="23279" spans="15:15" x14ac:dyDescent="0.2">
      <c r="O23279" s="1" t="str">
        <f t="shared" si="332"/>
        <v/>
      </c>
    </row>
    <row r="23280" spans="15:15" x14ac:dyDescent="0.2">
      <c r="O23280" s="1" t="str">
        <f t="shared" si="332"/>
        <v/>
      </c>
    </row>
    <row r="23281" spans="15:15" x14ac:dyDescent="0.2">
      <c r="O23281" s="1" t="str">
        <f t="shared" si="332"/>
        <v/>
      </c>
    </row>
    <row r="23282" spans="15:15" x14ac:dyDescent="0.2">
      <c r="O23282" s="1" t="str">
        <f t="shared" si="332"/>
        <v/>
      </c>
    </row>
    <row r="23283" spans="15:15" x14ac:dyDescent="0.2">
      <c r="O23283" s="1" t="str">
        <f t="shared" si="332"/>
        <v/>
      </c>
    </row>
    <row r="23284" spans="15:15" x14ac:dyDescent="0.2">
      <c r="O23284" s="1" t="str">
        <f t="shared" si="332"/>
        <v/>
      </c>
    </row>
    <row r="23285" spans="15:15" x14ac:dyDescent="0.2">
      <c r="O23285" s="1" t="str">
        <f t="shared" si="332"/>
        <v/>
      </c>
    </row>
    <row r="23286" spans="15:15" x14ac:dyDescent="0.2">
      <c r="O23286" s="1" t="str">
        <f t="shared" si="332"/>
        <v/>
      </c>
    </row>
    <row r="23287" spans="15:15" x14ac:dyDescent="0.2">
      <c r="O23287" s="1" t="str">
        <f t="shared" si="332"/>
        <v/>
      </c>
    </row>
    <row r="23288" spans="15:15" x14ac:dyDescent="0.2">
      <c r="O23288" s="1" t="str">
        <f t="shared" si="332"/>
        <v/>
      </c>
    </row>
    <row r="23289" spans="15:15" x14ac:dyDescent="0.2">
      <c r="O23289" s="1" t="str">
        <f t="shared" si="332"/>
        <v/>
      </c>
    </row>
    <row r="23290" spans="15:15" x14ac:dyDescent="0.2">
      <c r="O23290" s="1" t="str">
        <f t="shared" si="332"/>
        <v/>
      </c>
    </row>
    <row r="23291" spans="15:15" x14ac:dyDescent="0.2">
      <c r="O23291" s="1" t="str">
        <f t="shared" si="332"/>
        <v/>
      </c>
    </row>
    <row r="23292" spans="15:15" x14ac:dyDescent="0.2">
      <c r="O23292" s="1" t="str">
        <f t="shared" si="332"/>
        <v/>
      </c>
    </row>
    <row r="23293" spans="15:15" x14ac:dyDescent="0.2">
      <c r="O23293" s="1" t="str">
        <f t="shared" si="332"/>
        <v/>
      </c>
    </row>
    <row r="23294" spans="15:15" x14ac:dyDescent="0.2">
      <c r="O23294" s="1" t="str">
        <f t="shared" si="332"/>
        <v/>
      </c>
    </row>
    <row r="23295" spans="15:15" x14ac:dyDescent="0.2">
      <c r="O23295" s="1" t="str">
        <f t="shared" si="332"/>
        <v/>
      </c>
    </row>
    <row r="23296" spans="15:15" x14ac:dyDescent="0.2">
      <c r="O23296" s="1" t="str">
        <f t="shared" si="332"/>
        <v/>
      </c>
    </row>
    <row r="23297" spans="15:15" x14ac:dyDescent="0.2">
      <c r="O23297" s="1" t="str">
        <f t="shared" si="332"/>
        <v/>
      </c>
    </row>
    <row r="23298" spans="15:15" x14ac:dyDescent="0.2">
      <c r="O23298" s="1" t="str">
        <f t="shared" ref="O23298:O23361" si="333">IF(ABS(H23298-G23298) &gt; (H23298*0.1), "X", "")</f>
        <v/>
      </c>
    </row>
    <row r="23299" spans="15:15" x14ac:dyDescent="0.2">
      <c r="O23299" s="1" t="str">
        <f t="shared" si="333"/>
        <v/>
      </c>
    </row>
    <row r="23300" spans="15:15" x14ac:dyDescent="0.2">
      <c r="O23300" s="1" t="str">
        <f t="shared" si="333"/>
        <v/>
      </c>
    </row>
    <row r="23301" spans="15:15" x14ac:dyDescent="0.2">
      <c r="O23301" s="1" t="str">
        <f t="shared" si="333"/>
        <v/>
      </c>
    </row>
    <row r="23302" spans="15:15" x14ac:dyDescent="0.2">
      <c r="O23302" s="1" t="str">
        <f t="shared" si="333"/>
        <v/>
      </c>
    </row>
    <row r="23303" spans="15:15" x14ac:dyDescent="0.2">
      <c r="O23303" s="1" t="str">
        <f t="shared" si="333"/>
        <v/>
      </c>
    </row>
    <row r="23304" spans="15:15" x14ac:dyDescent="0.2">
      <c r="O23304" s="1" t="str">
        <f t="shared" si="333"/>
        <v/>
      </c>
    </row>
    <row r="23305" spans="15:15" x14ac:dyDescent="0.2">
      <c r="O23305" s="1" t="str">
        <f t="shared" si="333"/>
        <v/>
      </c>
    </row>
    <row r="23306" spans="15:15" x14ac:dyDescent="0.2">
      <c r="O23306" s="1" t="str">
        <f t="shared" si="333"/>
        <v/>
      </c>
    </row>
    <row r="23307" spans="15:15" x14ac:dyDescent="0.2">
      <c r="O23307" s="1" t="str">
        <f t="shared" si="333"/>
        <v/>
      </c>
    </row>
    <row r="23308" spans="15:15" x14ac:dyDescent="0.2">
      <c r="O23308" s="1" t="str">
        <f t="shared" si="333"/>
        <v/>
      </c>
    </row>
    <row r="23309" spans="15:15" x14ac:dyDescent="0.2">
      <c r="O23309" s="1" t="str">
        <f t="shared" si="333"/>
        <v/>
      </c>
    </row>
    <row r="23310" spans="15:15" x14ac:dyDescent="0.2">
      <c r="O23310" s="1" t="str">
        <f t="shared" si="333"/>
        <v/>
      </c>
    </row>
    <row r="23311" spans="15:15" x14ac:dyDescent="0.2">
      <c r="O23311" s="1" t="str">
        <f t="shared" si="333"/>
        <v/>
      </c>
    </row>
    <row r="23312" spans="15:15" x14ac:dyDescent="0.2">
      <c r="O23312" s="1" t="str">
        <f t="shared" si="333"/>
        <v/>
      </c>
    </row>
    <row r="23313" spans="15:15" x14ac:dyDescent="0.2">
      <c r="O23313" s="1" t="str">
        <f t="shared" si="333"/>
        <v/>
      </c>
    </row>
    <row r="23314" spans="15:15" x14ac:dyDescent="0.2">
      <c r="O23314" s="1" t="str">
        <f t="shared" si="333"/>
        <v/>
      </c>
    </row>
    <row r="23315" spans="15:15" x14ac:dyDescent="0.2">
      <c r="O23315" s="1" t="str">
        <f t="shared" si="333"/>
        <v/>
      </c>
    </row>
    <row r="23316" spans="15:15" x14ac:dyDescent="0.2">
      <c r="O23316" s="1" t="str">
        <f t="shared" si="333"/>
        <v/>
      </c>
    </row>
    <row r="23317" spans="15:15" x14ac:dyDescent="0.2">
      <c r="O23317" s="1" t="str">
        <f t="shared" si="333"/>
        <v/>
      </c>
    </row>
    <row r="23318" spans="15:15" x14ac:dyDescent="0.2">
      <c r="O23318" s="1" t="str">
        <f t="shared" si="333"/>
        <v/>
      </c>
    </row>
    <row r="23319" spans="15:15" x14ac:dyDescent="0.2">
      <c r="O23319" s="1" t="str">
        <f t="shared" si="333"/>
        <v/>
      </c>
    </row>
    <row r="23320" spans="15:15" x14ac:dyDescent="0.2">
      <c r="O23320" s="1" t="str">
        <f t="shared" si="333"/>
        <v/>
      </c>
    </row>
    <row r="23321" spans="15:15" x14ac:dyDescent="0.2">
      <c r="O23321" s="1" t="str">
        <f t="shared" si="333"/>
        <v/>
      </c>
    </row>
    <row r="23322" spans="15:15" x14ac:dyDescent="0.2">
      <c r="O23322" s="1" t="str">
        <f t="shared" si="333"/>
        <v/>
      </c>
    </row>
    <row r="23323" spans="15:15" x14ac:dyDescent="0.2">
      <c r="O23323" s="1" t="str">
        <f t="shared" si="333"/>
        <v/>
      </c>
    </row>
    <row r="23324" spans="15:15" x14ac:dyDescent="0.2">
      <c r="O23324" s="1" t="str">
        <f t="shared" si="333"/>
        <v/>
      </c>
    </row>
    <row r="23325" spans="15:15" x14ac:dyDescent="0.2">
      <c r="O23325" s="1" t="str">
        <f t="shared" si="333"/>
        <v/>
      </c>
    </row>
    <row r="23326" spans="15:15" x14ac:dyDescent="0.2">
      <c r="O23326" s="1" t="str">
        <f t="shared" si="333"/>
        <v/>
      </c>
    </row>
    <row r="23327" spans="15:15" x14ac:dyDescent="0.2">
      <c r="O23327" s="1" t="str">
        <f t="shared" si="333"/>
        <v/>
      </c>
    </row>
    <row r="23328" spans="15:15" x14ac:dyDescent="0.2">
      <c r="O23328" s="1" t="str">
        <f t="shared" si="333"/>
        <v/>
      </c>
    </row>
    <row r="23329" spans="15:15" x14ac:dyDescent="0.2">
      <c r="O23329" s="1" t="str">
        <f t="shared" si="333"/>
        <v/>
      </c>
    </row>
    <row r="23330" spans="15:15" x14ac:dyDescent="0.2">
      <c r="O23330" s="1" t="str">
        <f t="shared" si="333"/>
        <v/>
      </c>
    </row>
    <row r="23331" spans="15:15" x14ac:dyDescent="0.2">
      <c r="O23331" s="1" t="str">
        <f t="shared" si="333"/>
        <v/>
      </c>
    </row>
    <row r="23332" spans="15:15" x14ac:dyDescent="0.2">
      <c r="O23332" s="1" t="str">
        <f t="shared" si="333"/>
        <v/>
      </c>
    </row>
    <row r="23333" spans="15:15" x14ac:dyDescent="0.2">
      <c r="O23333" s="1" t="str">
        <f t="shared" si="333"/>
        <v/>
      </c>
    </row>
    <row r="23334" spans="15:15" x14ac:dyDescent="0.2">
      <c r="O23334" s="1" t="str">
        <f t="shared" si="333"/>
        <v/>
      </c>
    </row>
    <row r="23335" spans="15:15" x14ac:dyDescent="0.2">
      <c r="O23335" s="1" t="str">
        <f t="shared" si="333"/>
        <v/>
      </c>
    </row>
    <row r="23336" spans="15:15" x14ac:dyDescent="0.2">
      <c r="O23336" s="1" t="str">
        <f t="shared" si="333"/>
        <v/>
      </c>
    </row>
    <row r="23337" spans="15:15" x14ac:dyDescent="0.2">
      <c r="O23337" s="1" t="str">
        <f t="shared" si="333"/>
        <v/>
      </c>
    </row>
    <row r="23338" spans="15:15" x14ac:dyDescent="0.2">
      <c r="O23338" s="1" t="str">
        <f t="shared" si="333"/>
        <v/>
      </c>
    </row>
    <row r="23339" spans="15:15" x14ac:dyDescent="0.2">
      <c r="O23339" s="1" t="str">
        <f t="shared" si="333"/>
        <v/>
      </c>
    </row>
    <row r="23340" spans="15:15" x14ac:dyDescent="0.2">
      <c r="O23340" s="1" t="str">
        <f t="shared" si="333"/>
        <v/>
      </c>
    </row>
    <row r="23341" spans="15:15" x14ac:dyDescent="0.2">
      <c r="O23341" s="1" t="str">
        <f t="shared" si="333"/>
        <v/>
      </c>
    </row>
    <row r="23342" spans="15:15" x14ac:dyDescent="0.2">
      <c r="O23342" s="1" t="str">
        <f t="shared" si="333"/>
        <v/>
      </c>
    </row>
    <row r="23343" spans="15:15" x14ac:dyDescent="0.2">
      <c r="O23343" s="1" t="str">
        <f t="shared" si="333"/>
        <v/>
      </c>
    </row>
    <row r="23344" spans="15:15" x14ac:dyDescent="0.2">
      <c r="O23344" s="1" t="str">
        <f t="shared" si="333"/>
        <v/>
      </c>
    </row>
    <row r="23345" spans="15:15" x14ac:dyDescent="0.2">
      <c r="O23345" s="1" t="str">
        <f t="shared" si="333"/>
        <v/>
      </c>
    </row>
    <row r="23346" spans="15:15" x14ac:dyDescent="0.2">
      <c r="O23346" s="1" t="str">
        <f t="shared" si="333"/>
        <v/>
      </c>
    </row>
    <row r="23347" spans="15:15" x14ac:dyDescent="0.2">
      <c r="O23347" s="1" t="str">
        <f t="shared" si="333"/>
        <v/>
      </c>
    </row>
    <row r="23348" spans="15:15" x14ac:dyDescent="0.2">
      <c r="O23348" s="1" t="str">
        <f t="shared" si="333"/>
        <v/>
      </c>
    </row>
    <row r="23349" spans="15:15" x14ac:dyDescent="0.2">
      <c r="O23349" s="1" t="str">
        <f t="shared" si="333"/>
        <v/>
      </c>
    </row>
    <row r="23350" spans="15:15" x14ac:dyDescent="0.2">
      <c r="O23350" s="1" t="str">
        <f t="shared" si="333"/>
        <v/>
      </c>
    </row>
    <row r="23351" spans="15:15" x14ac:dyDescent="0.2">
      <c r="O23351" s="1" t="str">
        <f t="shared" si="333"/>
        <v/>
      </c>
    </row>
    <row r="23352" spans="15:15" x14ac:dyDescent="0.2">
      <c r="O23352" s="1" t="str">
        <f t="shared" si="333"/>
        <v/>
      </c>
    </row>
    <row r="23353" spans="15:15" x14ac:dyDescent="0.2">
      <c r="O23353" s="1" t="str">
        <f t="shared" si="333"/>
        <v/>
      </c>
    </row>
    <row r="23354" spans="15:15" x14ac:dyDescent="0.2">
      <c r="O23354" s="1" t="str">
        <f t="shared" si="333"/>
        <v/>
      </c>
    </row>
    <row r="23355" spans="15:15" x14ac:dyDescent="0.2">
      <c r="O23355" s="1" t="str">
        <f t="shared" si="333"/>
        <v/>
      </c>
    </row>
    <row r="23356" spans="15:15" x14ac:dyDescent="0.2">
      <c r="O23356" s="1" t="str">
        <f t="shared" si="333"/>
        <v/>
      </c>
    </row>
    <row r="23357" spans="15:15" x14ac:dyDescent="0.2">
      <c r="O23357" s="1" t="str">
        <f t="shared" si="333"/>
        <v/>
      </c>
    </row>
    <row r="23358" spans="15:15" x14ac:dyDescent="0.2">
      <c r="O23358" s="1" t="str">
        <f t="shared" si="333"/>
        <v/>
      </c>
    </row>
    <row r="23359" spans="15:15" x14ac:dyDescent="0.2">
      <c r="O23359" s="1" t="str">
        <f t="shared" si="333"/>
        <v/>
      </c>
    </row>
    <row r="23360" spans="15:15" x14ac:dyDescent="0.2">
      <c r="O23360" s="1" t="str">
        <f t="shared" si="333"/>
        <v/>
      </c>
    </row>
    <row r="23361" spans="15:15" x14ac:dyDescent="0.2">
      <c r="O23361" s="1" t="str">
        <f t="shared" si="333"/>
        <v/>
      </c>
    </row>
    <row r="23362" spans="15:15" x14ac:dyDescent="0.2">
      <c r="O23362" s="1" t="str">
        <f t="shared" ref="O23362:O23425" si="334">IF(ABS(H23362-G23362) &gt; (H23362*0.1), "X", "")</f>
        <v/>
      </c>
    </row>
    <row r="23363" spans="15:15" x14ac:dyDescent="0.2">
      <c r="O23363" s="1" t="str">
        <f t="shared" si="334"/>
        <v/>
      </c>
    </row>
    <row r="23364" spans="15:15" x14ac:dyDescent="0.2">
      <c r="O23364" s="1" t="str">
        <f t="shared" si="334"/>
        <v/>
      </c>
    </row>
    <row r="23365" spans="15:15" x14ac:dyDescent="0.2">
      <c r="O23365" s="1" t="str">
        <f t="shared" si="334"/>
        <v/>
      </c>
    </row>
    <row r="23366" spans="15:15" x14ac:dyDescent="0.2">
      <c r="O23366" s="1" t="str">
        <f t="shared" si="334"/>
        <v/>
      </c>
    </row>
    <row r="23367" spans="15:15" x14ac:dyDescent="0.2">
      <c r="O23367" s="1" t="str">
        <f t="shared" si="334"/>
        <v/>
      </c>
    </row>
    <row r="23368" spans="15:15" x14ac:dyDescent="0.2">
      <c r="O23368" s="1" t="str">
        <f t="shared" si="334"/>
        <v/>
      </c>
    </row>
    <row r="23369" spans="15:15" x14ac:dyDescent="0.2">
      <c r="O23369" s="1" t="str">
        <f t="shared" si="334"/>
        <v/>
      </c>
    </row>
    <row r="23370" spans="15:15" x14ac:dyDescent="0.2">
      <c r="O23370" s="1" t="str">
        <f t="shared" si="334"/>
        <v/>
      </c>
    </row>
    <row r="23371" spans="15:15" x14ac:dyDescent="0.2">
      <c r="O23371" s="1" t="str">
        <f t="shared" si="334"/>
        <v/>
      </c>
    </row>
    <row r="23372" spans="15:15" x14ac:dyDescent="0.2">
      <c r="O23372" s="1" t="str">
        <f t="shared" si="334"/>
        <v/>
      </c>
    </row>
    <row r="23373" spans="15:15" x14ac:dyDescent="0.2">
      <c r="O23373" s="1" t="str">
        <f t="shared" si="334"/>
        <v/>
      </c>
    </row>
    <row r="23374" spans="15:15" x14ac:dyDescent="0.2">
      <c r="O23374" s="1" t="str">
        <f t="shared" si="334"/>
        <v/>
      </c>
    </row>
    <row r="23375" spans="15:15" x14ac:dyDescent="0.2">
      <c r="O23375" s="1" t="str">
        <f t="shared" si="334"/>
        <v/>
      </c>
    </row>
    <row r="23376" spans="15:15" x14ac:dyDescent="0.2">
      <c r="O23376" s="1" t="str">
        <f t="shared" si="334"/>
        <v/>
      </c>
    </row>
    <row r="23377" spans="15:15" x14ac:dyDescent="0.2">
      <c r="O23377" s="1" t="str">
        <f t="shared" si="334"/>
        <v/>
      </c>
    </row>
    <row r="23378" spans="15:15" x14ac:dyDescent="0.2">
      <c r="O23378" s="1" t="str">
        <f t="shared" si="334"/>
        <v/>
      </c>
    </row>
    <row r="23379" spans="15:15" x14ac:dyDescent="0.2">
      <c r="O23379" s="1" t="str">
        <f t="shared" si="334"/>
        <v/>
      </c>
    </row>
    <row r="23380" spans="15:15" x14ac:dyDescent="0.2">
      <c r="O23380" s="1" t="str">
        <f t="shared" si="334"/>
        <v/>
      </c>
    </row>
    <row r="23381" spans="15:15" x14ac:dyDescent="0.2">
      <c r="O23381" s="1" t="str">
        <f t="shared" si="334"/>
        <v/>
      </c>
    </row>
    <row r="23382" spans="15:15" x14ac:dyDescent="0.2">
      <c r="O23382" s="1" t="str">
        <f t="shared" si="334"/>
        <v/>
      </c>
    </row>
    <row r="23383" spans="15:15" x14ac:dyDescent="0.2">
      <c r="O23383" s="1" t="str">
        <f t="shared" si="334"/>
        <v/>
      </c>
    </row>
    <row r="23384" spans="15:15" x14ac:dyDescent="0.2">
      <c r="O23384" s="1" t="str">
        <f t="shared" si="334"/>
        <v/>
      </c>
    </row>
    <row r="23385" spans="15:15" x14ac:dyDescent="0.2">
      <c r="O23385" s="1" t="str">
        <f t="shared" si="334"/>
        <v/>
      </c>
    </row>
    <row r="23386" spans="15:15" x14ac:dyDescent="0.2">
      <c r="O23386" s="1" t="str">
        <f t="shared" si="334"/>
        <v/>
      </c>
    </row>
    <row r="23387" spans="15:15" x14ac:dyDescent="0.2">
      <c r="O23387" s="1" t="str">
        <f t="shared" si="334"/>
        <v/>
      </c>
    </row>
    <row r="23388" spans="15:15" x14ac:dyDescent="0.2">
      <c r="O23388" s="1" t="str">
        <f t="shared" si="334"/>
        <v/>
      </c>
    </row>
    <row r="23389" spans="15:15" x14ac:dyDescent="0.2">
      <c r="O23389" s="1" t="str">
        <f t="shared" si="334"/>
        <v/>
      </c>
    </row>
    <row r="23390" spans="15:15" x14ac:dyDescent="0.2">
      <c r="O23390" s="1" t="str">
        <f t="shared" si="334"/>
        <v/>
      </c>
    </row>
    <row r="23391" spans="15:15" x14ac:dyDescent="0.2">
      <c r="O23391" s="1" t="str">
        <f t="shared" si="334"/>
        <v/>
      </c>
    </row>
    <row r="23392" spans="15:15" x14ac:dyDescent="0.2">
      <c r="O23392" s="1" t="str">
        <f t="shared" si="334"/>
        <v/>
      </c>
    </row>
    <row r="23393" spans="15:15" x14ac:dyDescent="0.2">
      <c r="O23393" s="1" t="str">
        <f t="shared" si="334"/>
        <v/>
      </c>
    </row>
    <row r="23394" spans="15:15" x14ac:dyDescent="0.2">
      <c r="O23394" s="1" t="str">
        <f t="shared" si="334"/>
        <v/>
      </c>
    </row>
    <row r="23395" spans="15:15" x14ac:dyDescent="0.2">
      <c r="O23395" s="1" t="str">
        <f t="shared" si="334"/>
        <v/>
      </c>
    </row>
    <row r="23396" spans="15:15" x14ac:dyDescent="0.2">
      <c r="O23396" s="1" t="str">
        <f t="shared" si="334"/>
        <v/>
      </c>
    </row>
    <row r="23397" spans="15:15" x14ac:dyDescent="0.2">
      <c r="O23397" s="1" t="str">
        <f t="shared" si="334"/>
        <v/>
      </c>
    </row>
    <row r="23398" spans="15:15" x14ac:dyDescent="0.2">
      <c r="O23398" s="1" t="str">
        <f t="shared" si="334"/>
        <v/>
      </c>
    </row>
    <row r="23399" spans="15:15" x14ac:dyDescent="0.2">
      <c r="O23399" s="1" t="str">
        <f t="shared" si="334"/>
        <v/>
      </c>
    </row>
    <row r="23400" spans="15:15" x14ac:dyDescent="0.2">
      <c r="O23400" s="1" t="str">
        <f t="shared" si="334"/>
        <v/>
      </c>
    </row>
    <row r="23401" spans="15:15" x14ac:dyDescent="0.2">
      <c r="O23401" s="1" t="str">
        <f t="shared" si="334"/>
        <v/>
      </c>
    </row>
    <row r="23402" spans="15:15" x14ac:dyDescent="0.2">
      <c r="O23402" s="1" t="str">
        <f t="shared" si="334"/>
        <v/>
      </c>
    </row>
    <row r="23403" spans="15:15" x14ac:dyDescent="0.2">
      <c r="O23403" s="1" t="str">
        <f t="shared" si="334"/>
        <v/>
      </c>
    </row>
    <row r="23404" spans="15:15" x14ac:dyDescent="0.2">
      <c r="O23404" s="1" t="str">
        <f t="shared" si="334"/>
        <v/>
      </c>
    </row>
    <row r="23405" spans="15:15" x14ac:dyDescent="0.2">
      <c r="O23405" s="1" t="str">
        <f t="shared" si="334"/>
        <v/>
      </c>
    </row>
    <row r="23406" spans="15:15" x14ac:dyDescent="0.2">
      <c r="O23406" s="1" t="str">
        <f t="shared" si="334"/>
        <v/>
      </c>
    </row>
    <row r="23407" spans="15:15" x14ac:dyDescent="0.2">
      <c r="O23407" s="1" t="str">
        <f t="shared" si="334"/>
        <v/>
      </c>
    </row>
    <row r="23408" spans="15:15" x14ac:dyDescent="0.2">
      <c r="O23408" s="1" t="str">
        <f t="shared" si="334"/>
        <v/>
      </c>
    </row>
    <row r="23409" spans="15:15" x14ac:dyDescent="0.2">
      <c r="O23409" s="1" t="str">
        <f t="shared" si="334"/>
        <v/>
      </c>
    </row>
    <row r="23410" spans="15:15" x14ac:dyDescent="0.2">
      <c r="O23410" s="1" t="str">
        <f t="shared" si="334"/>
        <v/>
      </c>
    </row>
    <row r="23411" spans="15:15" x14ac:dyDescent="0.2">
      <c r="O23411" s="1" t="str">
        <f t="shared" si="334"/>
        <v/>
      </c>
    </row>
    <row r="23412" spans="15:15" x14ac:dyDescent="0.2">
      <c r="O23412" s="1" t="str">
        <f t="shared" si="334"/>
        <v/>
      </c>
    </row>
    <row r="23413" spans="15:15" x14ac:dyDescent="0.2">
      <c r="O23413" s="1" t="str">
        <f t="shared" si="334"/>
        <v/>
      </c>
    </row>
    <row r="23414" spans="15:15" x14ac:dyDescent="0.2">
      <c r="O23414" s="1" t="str">
        <f t="shared" si="334"/>
        <v/>
      </c>
    </row>
    <row r="23415" spans="15:15" x14ac:dyDescent="0.2">
      <c r="O23415" s="1" t="str">
        <f t="shared" si="334"/>
        <v/>
      </c>
    </row>
    <row r="23416" spans="15:15" x14ac:dyDescent="0.2">
      <c r="O23416" s="1" t="str">
        <f t="shared" si="334"/>
        <v/>
      </c>
    </row>
    <row r="23417" spans="15:15" x14ac:dyDescent="0.2">
      <c r="O23417" s="1" t="str">
        <f t="shared" si="334"/>
        <v/>
      </c>
    </row>
    <row r="23418" spans="15:15" x14ac:dyDescent="0.2">
      <c r="O23418" s="1" t="str">
        <f t="shared" si="334"/>
        <v/>
      </c>
    </row>
    <row r="23419" spans="15:15" x14ac:dyDescent="0.2">
      <c r="O23419" s="1" t="str">
        <f t="shared" si="334"/>
        <v/>
      </c>
    </row>
    <row r="23420" spans="15:15" x14ac:dyDescent="0.2">
      <c r="O23420" s="1" t="str">
        <f t="shared" si="334"/>
        <v/>
      </c>
    </row>
    <row r="23421" spans="15:15" x14ac:dyDescent="0.2">
      <c r="O23421" s="1" t="str">
        <f t="shared" si="334"/>
        <v/>
      </c>
    </row>
    <row r="23422" spans="15:15" x14ac:dyDescent="0.2">
      <c r="O23422" s="1" t="str">
        <f t="shared" si="334"/>
        <v/>
      </c>
    </row>
    <row r="23423" spans="15:15" x14ac:dyDescent="0.2">
      <c r="O23423" s="1" t="str">
        <f t="shared" si="334"/>
        <v/>
      </c>
    </row>
    <row r="23424" spans="15:15" x14ac:dyDescent="0.2">
      <c r="O23424" s="1" t="str">
        <f t="shared" si="334"/>
        <v/>
      </c>
    </row>
    <row r="23425" spans="15:15" x14ac:dyDescent="0.2">
      <c r="O23425" s="1" t="str">
        <f t="shared" si="334"/>
        <v/>
      </c>
    </row>
    <row r="23426" spans="15:15" x14ac:dyDescent="0.2">
      <c r="O23426" s="1" t="str">
        <f t="shared" ref="O23426:O23489" si="335">IF(ABS(H23426-G23426) &gt; (H23426*0.1), "X", "")</f>
        <v/>
      </c>
    </row>
    <row r="23427" spans="15:15" x14ac:dyDescent="0.2">
      <c r="O23427" s="1" t="str">
        <f t="shared" si="335"/>
        <v/>
      </c>
    </row>
    <row r="23428" spans="15:15" x14ac:dyDescent="0.2">
      <c r="O23428" s="1" t="str">
        <f t="shared" si="335"/>
        <v/>
      </c>
    </row>
    <row r="23429" spans="15:15" x14ac:dyDescent="0.2">
      <c r="O23429" s="1" t="str">
        <f t="shared" si="335"/>
        <v/>
      </c>
    </row>
    <row r="23430" spans="15:15" x14ac:dyDescent="0.2">
      <c r="O23430" s="1" t="str">
        <f t="shared" si="335"/>
        <v/>
      </c>
    </row>
    <row r="23431" spans="15:15" x14ac:dyDescent="0.2">
      <c r="O23431" s="1" t="str">
        <f t="shared" si="335"/>
        <v/>
      </c>
    </row>
    <row r="23432" spans="15:15" x14ac:dyDescent="0.2">
      <c r="O23432" s="1" t="str">
        <f t="shared" si="335"/>
        <v/>
      </c>
    </row>
    <row r="23433" spans="15:15" x14ac:dyDescent="0.2">
      <c r="O23433" s="1" t="str">
        <f t="shared" si="335"/>
        <v/>
      </c>
    </row>
    <row r="23434" spans="15:15" x14ac:dyDescent="0.2">
      <c r="O23434" s="1" t="str">
        <f t="shared" si="335"/>
        <v/>
      </c>
    </row>
    <row r="23435" spans="15:15" x14ac:dyDescent="0.2">
      <c r="O23435" s="1" t="str">
        <f t="shared" si="335"/>
        <v/>
      </c>
    </row>
    <row r="23436" spans="15:15" x14ac:dyDescent="0.2">
      <c r="O23436" s="1" t="str">
        <f t="shared" si="335"/>
        <v/>
      </c>
    </row>
    <row r="23437" spans="15:15" x14ac:dyDescent="0.2">
      <c r="O23437" s="1" t="str">
        <f t="shared" si="335"/>
        <v/>
      </c>
    </row>
    <row r="23438" spans="15:15" x14ac:dyDescent="0.2">
      <c r="O23438" s="1" t="str">
        <f t="shared" si="335"/>
        <v/>
      </c>
    </row>
    <row r="23439" spans="15:15" x14ac:dyDescent="0.2">
      <c r="O23439" s="1" t="str">
        <f t="shared" si="335"/>
        <v/>
      </c>
    </row>
    <row r="23440" spans="15:15" x14ac:dyDescent="0.2">
      <c r="O23440" s="1" t="str">
        <f t="shared" si="335"/>
        <v/>
      </c>
    </row>
    <row r="23441" spans="15:15" x14ac:dyDescent="0.2">
      <c r="O23441" s="1" t="str">
        <f t="shared" si="335"/>
        <v/>
      </c>
    </row>
    <row r="23442" spans="15:15" x14ac:dyDescent="0.2">
      <c r="O23442" s="1" t="str">
        <f t="shared" si="335"/>
        <v/>
      </c>
    </row>
    <row r="23443" spans="15:15" x14ac:dyDescent="0.2">
      <c r="O23443" s="1" t="str">
        <f t="shared" si="335"/>
        <v/>
      </c>
    </row>
    <row r="23444" spans="15:15" x14ac:dyDescent="0.2">
      <c r="O23444" s="1" t="str">
        <f t="shared" si="335"/>
        <v/>
      </c>
    </row>
    <row r="23445" spans="15:15" x14ac:dyDescent="0.2">
      <c r="O23445" s="1" t="str">
        <f t="shared" si="335"/>
        <v/>
      </c>
    </row>
    <row r="23446" spans="15:15" x14ac:dyDescent="0.2">
      <c r="O23446" s="1" t="str">
        <f t="shared" si="335"/>
        <v/>
      </c>
    </row>
    <row r="23447" spans="15:15" x14ac:dyDescent="0.2">
      <c r="O23447" s="1" t="str">
        <f t="shared" si="335"/>
        <v/>
      </c>
    </row>
    <row r="23448" spans="15:15" x14ac:dyDescent="0.2">
      <c r="O23448" s="1" t="str">
        <f t="shared" si="335"/>
        <v/>
      </c>
    </row>
    <row r="23449" spans="15:15" x14ac:dyDescent="0.2">
      <c r="O23449" s="1" t="str">
        <f t="shared" si="335"/>
        <v/>
      </c>
    </row>
    <row r="23450" spans="15:15" x14ac:dyDescent="0.2">
      <c r="O23450" s="1" t="str">
        <f t="shared" si="335"/>
        <v/>
      </c>
    </row>
    <row r="23451" spans="15:15" x14ac:dyDescent="0.2">
      <c r="O23451" s="1" t="str">
        <f t="shared" si="335"/>
        <v/>
      </c>
    </row>
    <row r="23452" spans="15:15" x14ac:dyDescent="0.2">
      <c r="O23452" s="1" t="str">
        <f t="shared" si="335"/>
        <v/>
      </c>
    </row>
    <row r="23453" spans="15:15" x14ac:dyDescent="0.2">
      <c r="O23453" s="1" t="str">
        <f t="shared" si="335"/>
        <v/>
      </c>
    </row>
    <row r="23454" spans="15:15" x14ac:dyDescent="0.2">
      <c r="O23454" s="1" t="str">
        <f t="shared" si="335"/>
        <v/>
      </c>
    </row>
    <row r="23455" spans="15:15" x14ac:dyDescent="0.2">
      <c r="O23455" s="1" t="str">
        <f t="shared" si="335"/>
        <v/>
      </c>
    </row>
    <row r="23456" spans="15:15" x14ac:dyDescent="0.2">
      <c r="O23456" s="1" t="str">
        <f t="shared" si="335"/>
        <v/>
      </c>
    </row>
    <row r="23457" spans="15:15" x14ac:dyDescent="0.2">
      <c r="O23457" s="1" t="str">
        <f t="shared" si="335"/>
        <v/>
      </c>
    </row>
    <row r="23458" spans="15:15" x14ac:dyDescent="0.2">
      <c r="O23458" s="1" t="str">
        <f t="shared" si="335"/>
        <v/>
      </c>
    </row>
    <row r="23459" spans="15:15" x14ac:dyDescent="0.2">
      <c r="O23459" s="1" t="str">
        <f t="shared" si="335"/>
        <v/>
      </c>
    </row>
    <row r="23460" spans="15:15" x14ac:dyDescent="0.2">
      <c r="O23460" s="1" t="str">
        <f t="shared" si="335"/>
        <v/>
      </c>
    </row>
    <row r="23461" spans="15:15" x14ac:dyDescent="0.2">
      <c r="O23461" s="1" t="str">
        <f t="shared" si="335"/>
        <v/>
      </c>
    </row>
    <row r="23462" spans="15:15" x14ac:dyDescent="0.2">
      <c r="O23462" s="1" t="str">
        <f t="shared" si="335"/>
        <v/>
      </c>
    </row>
    <row r="23463" spans="15:15" x14ac:dyDescent="0.2">
      <c r="O23463" s="1" t="str">
        <f t="shared" si="335"/>
        <v/>
      </c>
    </row>
    <row r="23464" spans="15:15" x14ac:dyDescent="0.2">
      <c r="O23464" s="1" t="str">
        <f t="shared" si="335"/>
        <v/>
      </c>
    </row>
    <row r="23465" spans="15:15" x14ac:dyDescent="0.2">
      <c r="O23465" s="1" t="str">
        <f t="shared" si="335"/>
        <v/>
      </c>
    </row>
    <row r="23466" spans="15:15" x14ac:dyDescent="0.2">
      <c r="O23466" s="1" t="str">
        <f t="shared" si="335"/>
        <v/>
      </c>
    </row>
    <row r="23467" spans="15:15" x14ac:dyDescent="0.2">
      <c r="O23467" s="1" t="str">
        <f t="shared" si="335"/>
        <v/>
      </c>
    </row>
    <row r="23468" spans="15:15" x14ac:dyDescent="0.2">
      <c r="O23468" s="1" t="str">
        <f t="shared" si="335"/>
        <v/>
      </c>
    </row>
    <row r="23469" spans="15:15" x14ac:dyDescent="0.2">
      <c r="O23469" s="1" t="str">
        <f t="shared" si="335"/>
        <v/>
      </c>
    </row>
    <row r="23470" spans="15:15" x14ac:dyDescent="0.2">
      <c r="O23470" s="1" t="str">
        <f t="shared" si="335"/>
        <v/>
      </c>
    </row>
    <row r="23471" spans="15:15" x14ac:dyDescent="0.2">
      <c r="O23471" s="1" t="str">
        <f t="shared" si="335"/>
        <v/>
      </c>
    </row>
    <row r="23472" spans="15:15" x14ac:dyDescent="0.2">
      <c r="O23472" s="1" t="str">
        <f t="shared" si="335"/>
        <v/>
      </c>
    </row>
    <row r="23473" spans="15:15" x14ac:dyDescent="0.2">
      <c r="O23473" s="1" t="str">
        <f t="shared" si="335"/>
        <v/>
      </c>
    </row>
    <row r="23474" spans="15:15" x14ac:dyDescent="0.2">
      <c r="O23474" s="1" t="str">
        <f t="shared" si="335"/>
        <v/>
      </c>
    </row>
    <row r="23475" spans="15:15" x14ac:dyDescent="0.2">
      <c r="O23475" s="1" t="str">
        <f t="shared" si="335"/>
        <v/>
      </c>
    </row>
    <row r="23476" spans="15:15" x14ac:dyDescent="0.2">
      <c r="O23476" s="1" t="str">
        <f t="shared" si="335"/>
        <v/>
      </c>
    </row>
    <row r="23477" spans="15:15" x14ac:dyDescent="0.2">
      <c r="O23477" s="1" t="str">
        <f t="shared" si="335"/>
        <v/>
      </c>
    </row>
    <row r="23478" spans="15:15" x14ac:dyDescent="0.2">
      <c r="O23478" s="1" t="str">
        <f t="shared" si="335"/>
        <v/>
      </c>
    </row>
    <row r="23479" spans="15:15" x14ac:dyDescent="0.2">
      <c r="O23479" s="1" t="str">
        <f t="shared" si="335"/>
        <v/>
      </c>
    </row>
    <row r="23480" spans="15:15" x14ac:dyDescent="0.2">
      <c r="O23480" s="1" t="str">
        <f t="shared" si="335"/>
        <v/>
      </c>
    </row>
    <row r="23481" spans="15:15" x14ac:dyDescent="0.2">
      <c r="O23481" s="1" t="str">
        <f t="shared" si="335"/>
        <v/>
      </c>
    </row>
    <row r="23482" spans="15:15" x14ac:dyDescent="0.2">
      <c r="O23482" s="1" t="str">
        <f t="shared" si="335"/>
        <v/>
      </c>
    </row>
    <row r="23483" spans="15:15" x14ac:dyDescent="0.2">
      <c r="O23483" s="1" t="str">
        <f t="shared" si="335"/>
        <v/>
      </c>
    </row>
    <row r="23484" spans="15:15" x14ac:dyDescent="0.2">
      <c r="O23484" s="1" t="str">
        <f t="shared" si="335"/>
        <v/>
      </c>
    </row>
    <row r="23485" spans="15:15" x14ac:dyDescent="0.2">
      <c r="O23485" s="1" t="str">
        <f t="shared" si="335"/>
        <v/>
      </c>
    </row>
    <row r="23486" spans="15:15" x14ac:dyDescent="0.2">
      <c r="O23486" s="1" t="str">
        <f t="shared" si="335"/>
        <v/>
      </c>
    </row>
    <row r="23487" spans="15:15" x14ac:dyDescent="0.2">
      <c r="O23487" s="1" t="str">
        <f t="shared" si="335"/>
        <v/>
      </c>
    </row>
    <row r="23488" spans="15:15" x14ac:dyDescent="0.2">
      <c r="O23488" s="1" t="str">
        <f t="shared" si="335"/>
        <v/>
      </c>
    </row>
    <row r="23489" spans="15:15" x14ac:dyDescent="0.2">
      <c r="O23489" s="1" t="str">
        <f t="shared" si="335"/>
        <v/>
      </c>
    </row>
    <row r="23490" spans="15:15" x14ac:dyDescent="0.2">
      <c r="O23490" s="1" t="str">
        <f t="shared" ref="O23490:O23553" si="336">IF(ABS(H23490-G23490) &gt; (H23490*0.1), "X", "")</f>
        <v/>
      </c>
    </row>
    <row r="23491" spans="15:15" x14ac:dyDescent="0.2">
      <c r="O23491" s="1" t="str">
        <f t="shared" si="336"/>
        <v/>
      </c>
    </row>
    <row r="23492" spans="15:15" x14ac:dyDescent="0.2">
      <c r="O23492" s="1" t="str">
        <f t="shared" si="336"/>
        <v/>
      </c>
    </row>
    <row r="23493" spans="15:15" x14ac:dyDescent="0.2">
      <c r="O23493" s="1" t="str">
        <f t="shared" si="336"/>
        <v/>
      </c>
    </row>
    <row r="23494" spans="15:15" x14ac:dyDescent="0.2">
      <c r="O23494" s="1" t="str">
        <f t="shared" si="336"/>
        <v/>
      </c>
    </row>
    <row r="23495" spans="15:15" x14ac:dyDescent="0.2">
      <c r="O23495" s="1" t="str">
        <f t="shared" si="336"/>
        <v/>
      </c>
    </row>
    <row r="23496" spans="15:15" x14ac:dyDescent="0.2">
      <c r="O23496" s="1" t="str">
        <f t="shared" si="336"/>
        <v/>
      </c>
    </row>
    <row r="23497" spans="15:15" x14ac:dyDescent="0.2">
      <c r="O23497" s="1" t="str">
        <f t="shared" si="336"/>
        <v/>
      </c>
    </row>
    <row r="23498" spans="15:15" x14ac:dyDescent="0.2">
      <c r="O23498" s="1" t="str">
        <f t="shared" si="336"/>
        <v/>
      </c>
    </row>
    <row r="23499" spans="15:15" x14ac:dyDescent="0.2">
      <c r="O23499" s="1" t="str">
        <f t="shared" si="336"/>
        <v/>
      </c>
    </row>
    <row r="23500" spans="15:15" x14ac:dyDescent="0.2">
      <c r="O23500" s="1" t="str">
        <f t="shared" si="336"/>
        <v/>
      </c>
    </row>
    <row r="23501" spans="15:15" x14ac:dyDescent="0.2">
      <c r="O23501" s="1" t="str">
        <f t="shared" si="336"/>
        <v/>
      </c>
    </row>
    <row r="23502" spans="15:15" x14ac:dyDescent="0.2">
      <c r="O23502" s="1" t="str">
        <f t="shared" si="336"/>
        <v/>
      </c>
    </row>
    <row r="23503" spans="15:15" x14ac:dyDescent="0.2">
      <c r="O23503" s="1" t="str">
        <f t="shared" si="336"/>
        <v/>
      </c>
    </row>
    <row r="23504" spans="15:15" x14ac:dyDescent="0.2">
      <c r="O23504" s="1" t="str">
        <f t="shared" si="336"/>
        <v/>
      </c>
    </row>
    <row r="23505" spans="15:15" x14ac:dyDescent="0.2">
      <c r="O23505" s="1" t="str">
        <f t="shared" si="336"/>
        <v/>
      </c>
    </row>
    <row r="23506" spans="15:15" x14ac:dyDescent="0.2">
      <c r="O23506" s="1" t="str">
        <f t="shared" si="336"/>
        <v/>
      </c>
    </row>
    <row r="23507" spans="15:15" x14ac:dyDescent="0.2">
      <c r="O23507" s="1" t="str">
        <f t="shared" si="336"/>
        <v/>
      </c>
    </row>
    <row r="23508" spans="15:15" x14ac:dyDescent="0.2">
      <c r="O23508" s="1" t="str">
        <f t="shared" si="336"/>
        <v/>
      </c>
    </row>
    <row r="23509" spans="15:15" x14ac:dyDescent="0.2">
      <c r="O23509" s="1" t="str">
        <f t="shared" si="336"/>
        <v/>
      </c>
    </row>
    <row r="23510" spans="15:15" x14ac:dyDescent="0.2">
      <c r="O23510" s="1" t="str">
        <f t="shared" si="336"/>
        <v/>
      </c>
    </row>
    <row r="23511" spans="15:15" x14ac:dyDescent="0.2">
      <c r="O23511" s="1" t="str">
        <f t="shared" si="336"/>
        <v/>
      </c>
    </row>
    <row r="23512" spans="15:15" x14ac:dyDescent="0.2">
      <c r="O23512" s="1" t="str">
        <f t="shared" si="336"/>
        <v/>
      </c>
    </row>
    <row r="23513" spans="15:15" x14ac:dyDescent="0.2">
      <c r="O23513" s="1" t="str">
        <f t="shared" si="336"/>
        <v/>
      </c>
    </row>
    <row r="23514" spans="15:15" x14ac:dyDescent="0.2">
      <c r="O23514" s="1" t="str">
        <f t="shared" si="336"/>
        <v/>
      </c>
    </row>
    <row r="23515" spans="15:15" x14ac:dyDescent="0.2">
      <c r="O23515" s="1" t="str">
        <f t="shared" si="336"/>
        <v/>
      </c>
    </row>
    <row r="23516" spans="15:15" x14ac:dyDescent="0.2">
      <c r="O23516" s="1" t="str">
        <f t="shared" si="336"/>
        <v/>
      </c>
    </row>
    <row r="23517" spans="15:15" x14ac:dyDescent="0.2">
      <c r="O23517" s="1" t="str">
        <f t="shared" si="336"/>
        <v/>
      </c>
    </row>
    <row r="23518" spans="15:15" x14ac:dyDescent="0.2">
      <c r="O23518" s="1" t="str">
        <f t="shared" si="336"/>
        <v/>
      </c>
    </row>
    <row r="23519" spans="15:15" x14ac:dyDescent="0.2">
      <c r="O23519" s="1" t="str">
        <f t="shared" si="336"/>
        <v/>
      </c>
    </row>
    <row r="23520" spans="15:15" x14ac:dyDescent="0.2">
      <c r="O23520" s="1" t="str">
        <f t="shared" si="336"/>
        <v/>
      </c>
    </row>
    <row r="23521" spans="15:15" x14ac:dyDescent="0.2">
      <c r="O23521" s="1" t="str">
        <f t="shared" si="336"/>
        <v/>
      </c>
    </row>
    <row r="23522" spans="15:15" x14ac:dyDescent="0.2">
      <c r="O23522" s="1" t="str">
        <f t="shared" si="336"/>
        <v/>
      </c>
    </row>
    <row r="23523" spans="15:15" x14ac:dyDescent="0.2">
      <c r="O23523" s="1" t="str">
        <f t="shared" si="336"/>
        <v/>
      </c>
    </row>
    <row r="23524" spans="15:15" x14ac:dyDescent="0.2">
      <c r="O23524" s="1" t="str">
        <f t="shared" si="336"/>
        <v/>
      </c>
    </row>
    <row r="23525" spans="15:15" x14ac:dyDescent="0.2">
      <c r="O23525" s="1" t="str">
        <f t="shared" si="336"/>
        <v/>
      </c>
    </row>
    <row r="23526" spans="15:15" x14ac:dyDescent="0.2">
      <c r="O23526" s="1" t="str">
        <f t="shared" si="336"/>
        <v/>
      </c>
    </row>
    <row r="23527" spans="15:15" x14ac:dyDescent="0.2">
      <c r="O23527" s="1" t="str">
        <f t="shared" si="336"/>
        <v/>
      </c>
    </row>
    <row r="23528" spans="15:15" x14ac:dyDescent="0.2">
      <c r="O23528" s="1" t="str">
        <f t="shared" si="336"/>
        <v/>
      </c>
    </row>
    <row r="23529" spans="15:15" x14ac:dyDescent="0.2">
      <c r="O23529" s="1" t="str">
        <f t="shared" si="336"/>
        <v/>
      </c>
    </row>
    <row r="23530" spans="15:15" x14ac:dyDescent="0.2">
      <c r="O23530" s="1" t="str">
        <f t="shared" si="336"/>
        <v/>
      </c>
    </row>
    <row r="23531" spans="15:15" x14ac:dyDescent="0.2">
      <c r="O23531" s="1" t="str">
        <f t="shared" si="336"/>
        <v/>
      </c>
    </row>
    <row r="23532" spans="15:15" x14ac:dyDescent="0.2">
      <c r="O23532" s="1" t="str">
        <f t="shared" si="336"/>
        <v/>
      </c>
    </row>
    <row r="23533" spans="15:15" x14ac:dyDescent="0.2">
      <c r="O23533" s="1" t="str">
        <f t="shared" si="336"/>
        <v/>
      </c>
    </row>
    <row r="23534" spans="15:15" x14ac:dyDescent="0.2">
      <c r="O23534" s="1" t="str">
        <f t="shared" si="336"/>
        <v/>
      </c>
    </row>
    <row r="23535" spans="15:15" x14ac:dyDescent="0.2">
      <c r="O23535" s="1" t="str">
        <f t="shared" si="336"/>
        <v/>
      </c>
    </row>
    <row r="23536" spans="15:15" x14ac:dyDescent="0.2">
      <c r="O23536" s="1" t="str">
        <f t="shared" si="336"/>
        <v/>
      </c>
    </row>
    <row r="23537" spans="15:15" x14ac:dyDescent="0.2">
      <c r="O23537" s="1" t="str">
        <f t="shared" si="336"/>
        <v/>
      </c>
    </row>
    <row r="23538" spans="15:15" x14ac:dyDescent="0.2">
      <c r="O23538" s="1" t="str">
        <f t="shared" si="336"/>
        <v/>
      </c>
    </row>
    <row r="23539" spans="15:15" x14ac:dyDescent="0.2">
      <c r="O23539" s="1" t="str">
        <f t="shared" si="336"/>
        <v/>
      </c>
    </row>
    <row r="23540" spans="15:15" x14ac:dyDescent="0.2">
      <c r="O23540" s="1" t="str">
        <f t="shared" si="336"/>
        <v/>
      </c>
    </row>
    <row r="23541" spans="15:15" x14ac:dyDescent="0.2">
      <c r="O23541" s="1" t="str">
        <f t="shared" si="336"/>
        <v/>
      </c>
    </row>
    <row r="23542" spans="15:15" x14ac:dyDescent="0.2">
      <c r="O23542" s="1" t="str">
        <f t="shared" si="336"/>
        <v/>
      </c>
    </row>
    <row r="23543" spans="15:15" x14ac:dyDescent="0.2">
      <c r="O23543" s="1" t="str">
        <f t="shared" si="336"/>
        <v/>
      </c>
    </row>
    <row r="23544" spans="15:15" x14ac:dyDescent="0.2">
      <c r="O23544" s="1" t="str">
        <f t="shared" si="336"/>
        <v/>
      </c>
    </row>
    <row r="23545" spans="15:15" x14ac:dyDescent="0.2">
      <c r="O23545" s="1" t="str">
        <f t="shared" si="336"/>
        <v/>
      </c>
    </row>
    <row r="23546" spans="15:15" x14ac:dyDescent="0.2">
      <c r="O23546" s="1" t="str">
        <f t="shared" si="336"/>
        <v/>
      </c>
    </row>
    <row r="23547" spans="15:15" x14ac:dyDescent="0.2">
      <c r="O23547" s="1" t="str">
        <f t="shared" si="336"/>
        <v/>
      </c>
    </row>
    <row r="23548" spans="15:15" x14ac:dyDescent="0.2">
      <c r="O23548" s="1" t="str">
        <f t="shared" si="336"/>
        <v/>
      </c>
    </row>
    <row r="23549" spans="15:15" x14ac:dyDescent="0.2">
      <c r="O23549" s="1" t="str">
        <f t="shared" si="336"/>
        <v/>
      </c>
    </row>
    <row r="23550" spans="15:15" x14ac:dyDescent="0.2">
      <c r="O23550" s="1" t="str">
        <f t="shared" si="336"/>
        <v/>
      </c>
    </row>
    <row r="23551" spans="15:15" x14ac:dyDescent="0.2">
      <c r="O23551" s="1" t="str">
        <f t="shared" si="336"/>
        <v/>
      </c>
    </row>
    <row r="23552" spans="15:15" x14ac:dyDescent="0.2">
      <c r="O23552" s="1" t="str">
        <f t="shared" si="336"/>
        <v/>
      </c>
    </row>
    <row r="23553" spans="15:15" x14ac:dyDescent="0.2">
      <c r="O23553" s="1" t="str">
        <f t="shared" si="336"/>
        <v/>
      </c>
    </row>
    <row r="23554" spans="15:15" x14ac:dyDescent="0.2">
      <c r="O23554" s="1" t="str">
        <f t="shared" ref="O23554:O23617" si="337">IF(ABS(H23554-G23554) &gt; (H23554*0.1), "X", "")</f>
        <v/>
      </c>
    </row>
    <row r="23555" spans="15:15" x14ac:dyDescent="0.2">
      <c r="O23555" s="1" t="str">
        <f t="shared" si="337"/>
        <v/>
      </c>
    </row>
    <row r="23556" spans="15:15" x14ac:dyDescent="0.2">
      <c r="O23556" s="1" t="str">
        <f t="shared" si="337"/>
        <v/>
      </c>
    </row>
    <row r="23557" spans="15:15" x14ac:dyDescent="0.2">
      <c r="O23557" s="1" t="str">
        <f t="shared" si="337"/>
        <v/>
      </c>
    </row>
    <row r="23558" spans="15:15" x14ac:dyDescent="0.2">
      <c r="O23558" s="1" t="str">
        <f t="shared" si="337"/>
        <v/>
      </c>
    </row>
    <row r="23559" spans="15:15" x14ac:dyDescent="0.2">
      <c r="O23559" s="1" t="str">
        <f t="shared" si="337"/>
        <v/>
      </c>
    </row>
    <row r="23560" spans="15:15" x14ac:dyDescent="0.2">
      <c r="O23560" s="1" t="str">
        <f t="shared" si="337"/>
        <v/>
      </c>
    </row>
    <row r="23561" spans="15:15" x14ac:dyDescent="0.2">
      <c r="O23561" s="1" t="str">
        <f t="shared" si="337"/>
        <v/>
      </c>
    </row>
    <row r="23562" spans="15:15" x14ac:dyDescent="0.2">
      <c r="O23562" s="1" t="str">
        <f t="shared" si="337"/>
        <v/>
      </c>
    </row>
    <row r="23563" spans="15:15" x14ac:dyDescent="0.2">
      <c r="O23563" s="1" t="str">
        <f t="shared" si="337"/>
        <v/>
      </c>
    </row>
    <row r="23564" spans="15:15" x14ac:dyDescent="0.2">
      <c r="O23564" s="1" t="str">
        <f t="shared" si="337"/>
        <v/>
      </c>
    </row>
    <row r="23565" spans="15:15" x14ac:dyDescent="0.2">
      <c r="O23565" s="1" t="str">
        <f t="shared" si="337"/>
        <v/>
      </c>
    </row>
    <row r="23566" spans="15:15" x14ac:dyDescent="0.2">
      <c r="O23566" s="1" t="str">
        <f t="shared" si="337"/>
        <v/>
      </c>
    </row>
    <row r="23567" spans="15:15" x14ac:dyDescent="0.2">
      <c r="O23567" s="1" t="str">
        <f t="shared" si="337"/>
        <v/>
      </c>
    </row>
    <row r="23568" spans="15:15" x14ac:dyDescent="0.2">
      <c r="O23568" s="1" t="str">
        <f t="shared" si="337"/>
        <v/>
      </c>
    </row>
    <row r="23569" spans="15:15" x14ac:dyDescent="0.2">
      <c r="O23569" s="1" t="str">
        <f t="shared" si="337"/>
        <v/>
      </c>
    </row>
    <row r="23570" spans="15:15" x14ac:dyDescent="0.2">
      <c r="O23570" s="1" t="str">
        <f t="shared" si="337"/>
        <v/>
      </c>
    </row>
    <row r="23571" spans="15:15" x14ac:dyDescent="0.2">
      <c r="O23571" s="1" t="str">
        <f t="shared" si="337"/>
        <v/>
      </c>
    </row>
    <row r="23572" spans="15:15" x14ac:dyDescent="0.2">
      <c r="O23572" s="1" t="str">
        <f t="shared" si="337"/>
        <v/>
      </c>
    </row>
    <row r="23573" spans="15:15" x14ac:dyDescent="0.2">
      <c r="O23573" s="1" t="str">
        <f t="shared" si="337"/>
        <v/>
      </c>
    </row>
    <row r="23574" spans="15:15" x14ac:dyDescent="0.2">
      <c r="O23574" s="1" t="str">
        <f t="shared" si="337"/>
        <v/>
      </c>
    </row>
    <row r="23575" spans="15:15" x14ac:dyDescent="0.2">
      <c r="O23575" s="1" t="str">
        <f t="shared" si="337"/>
        <v/>
      </c>
    </row>
    <row r="23576" spans="15:15" x14ac:dyDescent="0.2">
      <c r="O23576" s="1" t="str">
        <f t="shared" si="337"/>
        <v/>
      </c>
    </row>
    <row r="23577" spans="15:15" x14ac:dyDescent="0.2">
      <c r="O23577" s="1" t="str">
        <f t="shared" si="337"/>
        <v/>
      </c>
    </row>
    <row r="23578" spans="15:15" x14ac:dyDescent="0.2">
      <c r="O23578" s="1" t="str">
        <f t="shared" si="337"/>
        <v/>
      </c>
    </row>
    <row r="23579" spans="15:15" x14ac:dyDescent="0.2">
      <c r="O23579" s="1" t="str">
        <f t="shared" si="337"/>
        <v/>
      </c>
    </row>
    <row r="23580" spans="15:15" x14ac:dyDescent="0.2">
      <c r="O23580" s="1" t="str">
        <f t="shared" si="337"/>
        <v/>
      </c>
    </row>
    <row r="23581" spans="15:15" x14ac:dyDescent="0.2">
      <c r="O23581" s="1" t="str">
        <f t="shared" si="337"/>
        <v/>
      </c>
    </row>
    <row r="23582" spans="15:15" x14ac:dyDescent="0.2">
      <c r="O23582" s="1" t="str">
        <f t="shared" si="337"/>
        <v/>
      </c>
    </row>
    <row r="23583" spans="15:15" x14ac:dyDescent="0.2">
      <c r="O23583" s="1" t="str">
        <f t="shared" si="337"/>
        <v/>
      </c>
    </row>
    <row r="23584" spans="15:15" x14ac:dyDescent="0.2">
      <c r="O23584" s="1" t="str">
        <f t="shared" si="337"/>
        <v/>
      </c>
    </row>
    <row r="23585" spans="15:15" x14ac:dyDescent="0.2">
      <c r="O23585" s="1" t="str">
        <f t="shared" si="337"/>
        <v/>
      </c>
    </row>
    <row r="23586" spans="15:15" x14ac:dyDescent="0.2">
      <c r="O23586" s="1" t="str">
        <f t="shared" si="337"/>
        <v/>
      </c>
    </row>
    <row r="23587" spans="15:15" x14ac:dyDescent="0.2">
      <c r="O23587" s="1" t="str">
        <f t="shared" si="337"/>
        <v/>
      </c>
    </row>
    <row r="23588" spans="15:15" x14ac:dyDescent="0.2">
      <c r="O23588" s="1" t="str">
        <f t="shared" si="337"/>
        <v/>
      </c>
    </row>
    <row r="23589" spans="15:15" x14ac:dyDescent="0.2">
      <c r="O23589" s="1" t="str">
        <f t="shared" si="337"/>
        <v/>
      </c>
    </row>
    <row r="23590" spans="15:15" x14ac:dyDescent="0.2">
      <c r="O23590" s="1" t="str">
        <f t="shared" si="337"/>
        <v/>
      </c>
    </row>
    <row r="23591" spans="15:15" x14ac:dyDescent="0.2">
      <c r="O23591" s="1" t="str">
        <f t="shared" si="337"/>
        <v/>
      </c>
    </row>
    <row r="23592" spans="15:15" x14ac:dyDescent="0.2">
      <c r="O23592" s="1" t="str">
        <f t="shared" si="337"/>
        <v/>
      </c>
    </row>
    <row r="23593" spans="15:15" x14ac:dyDescent="0.2">
      <c r="O23593" s="1" t="str">
        <f t="shared" si="337"/>
        <v/>
      </c>
    </row>
    <row r="23594" spans="15:15" x14ac:dyDescent="0.2">
      <c r="O23594" s="1" t="str">
        <f t="shared" si="337"/>
        <v/>
      </c>
    </row>
    <row r="23595" spans="15:15" x14ac:dyDescent="0.2">
      <c r="O23595" s="1" t="str">
        <f t="shared" si="337"/>
        <v/>
      </c>
    </row>
    <row r="23596" spans="15:15" x14ac:dyDescent="0.2">
      <c r="O23596" s="1" t="str">
        <f t="shared" si="337"/>
        <v/>
      </c>
    </row>
    <row r="23597" spans="15:15" x14ac:dyDescent="0.2">
      <c r="O23597" s="1" t="str">
        <f t="shared" si="337"/>
        <v/>
      </c>
    </row>
    <row r="23598" spans="15:15" x14ac:dyDescent="0.2">
      <c r="O23598" s="1" t="str">
        <f t="shared" si="337"/>
        <v/>
      </c>
    </row>
    <row r="23599" spans="15:15" x14ac:dyDescent="0.2">
      <c r="O23599" s="1" t="str">
        <f t="shared" si="337"/>
        <v/>
      </c>
    </row>
    <row r="23600" spans="15:15" x14ac:dyDescent="0.2">
      <c r="O23600" s="1" t="str">
        <f t="shared" si="337"/>
        <v/>
      </c>
    </row>
    <row r="23601" spans="15:15" x14ac:dyDescent="0.2">
      <c r="O23601" s="1" t="str">
        <f t="shared" si="337"/>
        <v/>
      </c>
    </row>
    <row r="23602" spans="15:15" x14ac:dyDescent="0.2">
      <c r="O23602" s="1" t="str">
        <f t="shared" si="337"/>
        <v/>
      </c>
    </row>
    <row r="23603" spans="15:15" x14ac:dyDescent="0.2">
      <c r="O23603" s="1" t="str">
        <f t="shared" si="337"/>
        <v/>
      </c>
    </row>
    <row r="23604" spans="15:15" x14ac:dyDescent="0.2">
      <c r="O23604" s="1" t="str">
        <f t="shared" si="337"/>
        <v/>
      </c>
    </row>
    <row r="23605" spans="15:15" x14ac:dyDescent="0.2">
      <c r="O23605" s="1" t="str">
        <f t="shared" si="337"/>
        <v/>
      </c>
    </row>
    <row r="23606" spans="15:15" x14ac:dyDescent="0.2">
      <c r="O23606" s="1" t="str">
        <f t="shared" si="337"/>
        <v/>
      </c>
    </row>
    <row r="23607" spans="15:15" x14ac:dyDescent="0.2">
      <c r="O23607" s="1" t="str">
        <f t="shared" si="337"/>
        <v/>
      </c>
    </row>
    <row r="23608" spans="15:15" x14ac:dyDescent="0.2">
      <c r="O23608" s="1" t="str">
        <f t="shared" si="337"/>
        <v/>
      </c>
    </row>
    <row r="23609" spans="15:15" x14ac:dyDescent="0.2">
      <c r="O23609" s="1" t="str">
        <f t="shared" si="337"/>
        <v/>
      </c>
    </row>
    <row r="23610" spans="15:15" x14ac:dyDescent="0.2">
      <c r="O23610" s="1" t="str">
        <f t="shared" si="337"/>
        <v/>
      </c>
    </row>
    <row r="23611" spans="15:15" x14ac:dyDescent="0.2">
      <c r="O23611" s="1" t="str">
        <f t="shared" si="337"/>
        <v/>
      </c>
    </row>
    <row r="23612" spans="15:15" x14ac:dyDescent="0.2">
      <c r="O23612" s="1" t="str">
        <f t="shared" si="337"/>
        <v/>
      </c>
    </row>
    <row r="23613" spans="15:15" x14ac:dyDescent="0.2">
      <c r="O23613" s="1" t="str">
        <f t="shared" si="337"/>
        <v/>
      </c>
    </row>
    <row r="23614" spans="15:15" x14ac:dyDescent="0.2">
      <c r="O23614" s="1" t="str">
        <f t="shared" si="337"/>
        <v/>
      </c>
    </row>
    <row r="23615" spans="15:15" x14ac:dyDescent="0.2">
      <c r="O23615" s="1" t="str">
        <f t="shared" si="337"/>
        <v/>
      </c>
    </row>
    <row r="23616" spans="15:15" x14ac:dyDescent="0.2">
      <c r="O23616" s="1" t="str">
        <f t="shared" si="337"/>
        <v/>
      </c>
    </row>
    <row r="23617" spans="15:15" x14ac:dyDescent="0.2">
      <c r="O23617" s="1" t="str">
        <f t="shared" si="337"/>
        <v/>
      </c>
    </row>
    <row r="23618" spans="15:15" x14ac:dyDescent="0.2">
      <c r="O23618" s="1" t="str">
        <f t="shared" ref="O23618:O23681" si="338">IF(ABS(H23618-G23618) &gt; (H23618*0.1), "X", "")</f>
        <v/>
      </c>
    </row>
    <row r="23619" spans="15:15" x14ac:dyDescent="0.2">
      <c r="O23619" s="1" t="str">
        <f t="shared" si="338"/>
        <v/>
      </c>
    </row>
    <row r="23620" spans="15:15" x14ac:dyDescent="0.2">
      <c r="O23620" s="1" t="str">
        <f t="shared" si="338"/>
        <v/>
      </c>
    </row>
    <row r="23621" spans="15:15" x14ac:dyDescent="0.2">
      <c r="O23621" s="1" t="str">
        <f t="shared" si="338"/>
        <v/>
      </c>
    </row>
    <row r="23622" spans="15:15" x14ac:dyDescent="0.2">
      <c r="O23622" s="1" t="str">
        <f t="shared" si="338"/>
        <v/>
      </c>
    </row>
    <row r="23623" spans="15:15" x14ac:dyDescent="0.2">
      <c r="O23623" s="1" t="str">
        <f t="shared" si="338"/>
        <v/>
      </c>
    </row>
    <row r="23624" spans="15:15" x14ac:dyDescent="0.2">
      <c r="O23624" s="1" t="str">
        <f t="shared" si="338"/>
        <v/>
      </c>
    </row>
    <row r="23625" spans="15:15" x14ac:dyDescent="0.2">
      <c r="O23625" s="1" t="str">
        <f t="shared" si="338"/>
        <v/>
      </c>
    </row>
    <row r="23626" spans="15:15" x14ac:dyDescent="0.2">
      <c r="O23626" s="1" t="str">
        <f t="shared" si="338"/>
        <v/>
      </c>
    </row>
    <row r="23627" spans="15:15" x14ac:dyDescent="0.2">
      <c r="O23627" s="1" t="str">
        <f t="shared" si="338"/>
        <v/>
      </c>
    </row>
    <row r="23628" spans="15:15" x14ac:dyDescent="0.2">
      <c r="O23628" s="1" t="str">
        <f t="shared" si="338"/>
        <v/>
      </c>
    </row>
    <row r="23629" spans="15:15" x14ac:dyDescent="0.2">
      <c r="O23629" s="1" t="str">
        <f t="shared" si="338"/>
        <v/>
      </c>
    </row>
    <row r="23630" spans="15:15" x14ac:dyDescent="0.2">
      <c r="O23630" s="1" t="str">
        <f t="shared" si="338"/>
        <v/>
      </c>
    </row>
    <row r="23631" spans="15:15" x14ac:dyDescent="0.2">
      <c r="O23631" s="1" t="str">
        <f t="shared" si="338"/>
        <v/>
      </c>
    </row>
    <row r="23632" spans="15:15" x14ac:dyDescent="0.2">
      <c r="O23632" s="1" t="str">
        <f t="shared" si="338"/>
        <v/>
      </c>
    </row>
    <row r="23633" spans="15:15" x14ac:dyDescent="0.2">
      <c r="O23633" s="1" t="str">
        <f t="shared" si="338"/>
        <v/>
      </c>
    </row>
    <row r="23634" spans="15:15" x14ac:dyDescent="0.2">
      <c r="O23634" s="1" t="str">
        <f t="shared" si="338"/>
        <v/>
      </c>
    </row>
    <row r="23635" spans="15:15" x14ac:dyDescent="0.2">
      <c r="O23635" s="1" t="str">
        <f t="shared" si="338"/>
        <v/>
      </c>
    </row>
    <row r="23636" spans="15:15" x14ac:dyDescent="0.2">
      <c r="O23636" s="1" t="str">
        <f t="shared" si="338"/>
        <v/>
      </c>
    </row>
    <row r="23637" spans="15:15" x14ac:dyDescent="0.2">
      <c r="O23637" s="1" t="str">
        <f t="shared" si="338"/>
        <v/>
      </c>
    </row>
    <row r="23638" spans="15:15" x14ac:dyDescent="0.2">
      <c r="O23638" s="1" t="str">
        <f t="shared" si="338"/>
        <v/>
      </c>
    </row>
    <row r="23639" spans="15:15" x14ac:dyDescent="0.2">
      <c r="O23639" s="1" t="str">
        <f t="shared" si="338"/>
        <v/>
      </c>
    </row>
    <row r="23640" spans="15:15" x14ac:dyDescent="0.2">
      <c r="O23640" s="1" t="str">
        <f t="shared" si="338"/>
        <v/>
      </c>
    </row>
    <row r="23641" spans="15:15" x14ac:dyDescent="0.2">
      <c r="O23641" s="1" t="str">
        <f t="shared" si="338"/>
        <v/>
      </c>
    </row>
    <row r="23642" spans="15:15" x14ac:dyDescent="0.2">
      <c r="O23642" s="1" t="str">
        <f t="shared" si="338"/>
        <v/>
      </c>
    </row>
    <row r="23643" spans="15:15" x14ac:dyDescent="0.2">
      <c r="O23643" s="1" t="str">
        <f t="shared" si="338"/>
        <v/>
      </c>
    </row>
    <row r="23644" spans="15:15" x14ac:dyDescent="0.2">
      <c r="O23644" s="1" t="str">
        <f t="shared" si="338"/>
        <v/>
      </c>
    </row>
    <row r="23645" spans="15:15" x14ac:dyDescent="0.2">
      <c r="O23645" s="1" t="str">
        <f t="shared" si="338"/>
        <v/>
      </c>
    </row>
    <row r="23646" spans="15:15" x14ac:dyDescent="0.2">
      <c r="O23646" s="1" t="str">
        <f t="shared" si="338"/>
        <v/>
      </c>
    </row>
    <row r="23647" spans="15:15" x14ac:dyDescent="0.2">
      <c r="O23647" s="1" t="str">
        <f t="shared" si="338"/>
        <v/>
      </c>
    </row>
    <row r="23648" spans="15:15" x14ac:dyDescent="0.2">
      <c r="O23648" s="1" t="str">
        <f t="shared" si="338"/>
        <v/>
      </c>
    </row>
    <row r="23649" spans="15:15" x14ac:dyDescent="0.2">
      <c r="O23649" s="1" t="str">
        <f t="shared" si="338"/>
        <v/>
      </c>
    </row>
    <row r="23650" spans="15:15" x14ac:dyDescent="0.2">
      <c r="O23650" s="1" t="str">
        <f t="shared" si="338"/>
        <v/>
      </c>
    </row>
    <row r="23651" spans="15:15" x14ac:dyDescent="0.2">
      <c r="O23651" s="1" t="str">
        <f t="shared" si="338"/>
        <v/>
      </c>
    </row>
    <row r="23652" spans="15:15" x14ac:dyDescent="0.2">
      <c r="O23652" s="1" t="str">
        <f t="shared" si="338"/>
        <v/>
      </c>
    </row>
    <row r="23653" spans="15:15" x14ac:dyDescent="0.2">
      <c r="O23653" s="1" t="str">
        <f t="shared" si="338"/>
        <v/>
      </c>
    </row>
    <row r="23654" spans="15:15" x14ac:dyDescent="0.2">
      <c r="O23654" s="1" t="str">
        <f t="shared" si="338"/>
        <v/>
      </c>
    </row>
    <row r="23655" spans="15:15" x14ac:dyDescent="0.2">
      <c r="O23655" s="1" t="str">
        <f t="shared" si="338"/>
        <v/>
      </c>
    </row>
    <row r="23656" spans="15:15" x14ac:dyDescent="0.2">
      <c r="O23656" s="1" t="str">
        <f t="shared" si="338"/>
        <v/>
      </c>
    </row>
    <row r="23657" spans="15:15" x14ac:dyDescent="0.2">
      <c r="O23657" s="1" t="str">
        <f t="shared" si="338"/>
        <v/>
      </c>
    </row>
    <row r="23658" spans="15:15" x14ac:dyDescent="0.2">
      <c r="O23658" s="1" t="str">
        <f t="shared" si="338"/>
        <v/>
      </c>
    </row>
    <row r="23659" spans="15:15" x14ac:dyDescent="0.2">
      <c r="O23659" s="1" t="str">
        <f t="shared" si="338"/>
        <v/>
      </c>
    </row>
    <row r="23660" spans="15:15" x14ac:dyDescent="0.2">
      <c r="O23660" s="1" t="str">
        <f t="shared" si="338"/>
        <v/>
      </c>
    </row>
    <row r="23661" spans="15:15" x14ac:dyDescent="0.2">
      <c r="O23661" s="1" t="str">
        <f t="shared" si="338"/>
        <v/>
      </c>
    </row>
    <row r="23662" spans="15:15" x14ac:dyDescent="0.2">
      <c r="O23662" s="1" t="str">
        <f t="shared" si="338"/>
        <v/>
      </c>
    </row>
    <row r="23663" spans="15:15" x14ac:dyDescent="0.2">
      <c r="O23663" s="1" t="str">
        <f t="shared" si="338"/>
        <v/>
      </c>
    </row>
    <row r="23664" spans="15:15" x14ac:dyDescent="0.2">
      <c r="O23664" s="1" t="str">
        <f t="shared" si="338"/>
        <v/>
      </c>
    </row>
    <row r="23665" spans="15:15" x14ac:dyDescent="0.2">
      <c r="O23665" s="1" t="str">
        <f t="shared" si="338"/>
        <v/>
      </c>
    </row>
    <row r="23666" spans="15:15" x14ac:dyDescent="0.2">
      <c r="O23666" s="1" t="str">
        <f t="shared" si="338"/>
        <v/>
      </c>
    </row>
    <row r="23667" spans="15:15" x14ac:dyDescent="0.2">
      <c r="O23667" s="1" t="str">
        <f t="shared" si="338"/>
        <v/>
      </c>
    </row>
    <row r="23668" spans="15:15" x14ac:dyDescent="0.2">
      <c r="O23668" s="1" t="str">
        <f t="shared" si="338"/>
        <v/>
      </c>
    </row>
    <row r="23669" spans="15:15" x14ac:dyDescent="0.2">
      <c r="O23669" s="1" t="str">
        <f t="shared" si="338"/>
        <v/>
      </c>
    </row>
    <row r="23670" spans="15:15" x14ac:dyDescent="0.2">
      <c r="O23670" s="1" t="str">
        <f t="shared" si="338"/>
        <v/>
      </c>
    </row>
    <row r="23671" spans="15:15" x14ac:dyDescent="0.2">
      <c r="O23671" s="1" t="str">
        <f t="shared" si="338"/>
        <v/>
      </c>
    </row>
    <row r="23672" spans="15:15" x14ac:dyDescent="0.2">
      <c r="O23672" s="1" t="str">
        <f t="shared" si="338"/>
        <v/>
      </c>
    </row>
    <row r="23673" spans="15:15" x14ac:dyDescent="0.2">
      <c r="O23673" s="1" t="str">
        <f t="shared" si="338"/>
        <v/>
      </c>
    </row>
    <row r="23674" spans="15:15" x14ac:dyDescent="0.2">
      <c r="O23674" s="1" t="str">
        <f t="shared" si="338"/>
        <v/>
      </c>
    </row>
    <row r="23675" spans="15:15" x14ac:dyDescent="0.2">
      <c r="O23675" s="1" t="str">
        <f t="shared" si="338"/>
        <v/>
      </c>
    </row>
    <row r="23676" spans="15:15" x14ac:dyDescent="0.2">
      <c r="O23676" s="1" t="str">
        <f t="shared" si="338"/>
        <v/>
      </c>
    </row>
    <row r="23677" spans="15:15" x14ac:dyDescent="0.2">
      <c r="O23677" s="1" t="str">
        <f t="shared" si="338"/>
        <v/>
      </c>
    </row>
    <row r="23678" spans="15:15" x14ac:dyDescent="0.2">
      <c r="O23678" s="1" t="str">
        <f t="shared" si="338"/>
        <v/>
      </c>
    </row>
    <row r="23679" spans="15:15" x14ac:dyDescent="0.2">
      <c r="O23679" s="1" t="str">
        <f t="shared" si="338"/>
        <v/>
      </c>
    </row>
    <row r="23680" spans="15:15" x14ac:dyDescent="0.2">
      <c r="O23680" s="1" t="str">
        <f t="shared" si="338"/>
        <v/>
      </c>
    </row>
    <row r="23681" spans="15:15" x14ac:dyDescent="0.2">
      <c r="O23681" s="1" t="str">
        <f t="shared" si="338"/>
        <v/>
      </c>
    </row>
    <row r="23682" spans="15:15" x14ac:dyDescent="0.2">
      <c r="O23682" s="1" t="str">
        <f t="shared" ref="O23682:O23745" si="339">IF(ABS(H23682-G23682) &gt; (H23682*0.1), "X", "")</f>
        <v/>
      </c>
    </row>
    <row r="23683" spans="15:15" x14ac:dyDescent="0.2">
      <c r="O23683" s="1" t="str">
        <f t="shared" si="339"/>
        <v/>
      </c>
    </row>
    <row r="23684" spans="15:15" x14ac:dyDescent="0.2">
      <c r="O23684" s="1" t="str">
        <f t="shared" si="339"/>
        <v/>
      </c>
    </row>
    <row r="23685" spans="15:15" x14ac:dyDescent="0.2">
      <c r="O23685" s="1" t="str">
        <f t="shared" si="339"/>
        <v/>
      </c>
    </row>
    <row r="23686" spans="15:15" x14ac:dyDescent="0.2">
      <c r="O23686" s="1" t="str">
        <f t="shared" si="339"/>
        <v/>
      </c>
    </row>
    <row r="23687" spans="15:15" x14ac:dyDescent="0.2">
      <c r="O23687" s="1" t="str">
        <f t="shared" si="339"/>
        <v/>
      </c>
    </row>
    <row r="23688" spans="15:15" x14ac:dyDescent="0.2">
      <c r="O23688" s="1" t="str">
        <f t="shared" si="339"/>
        <v/>
      </c>
    </row>
    <row r="23689" spans="15:15" x14ac:dyDescent="0.2">
      <c r="O23689" s="1" t="str">
        <f t="shared" si="339"/>
        <v/>
      </c>
    </row>
    <row r="23690" spans="15:15" x14ac:dyDescent="0.2">
      <c r="O23690" s="1" t="str">
        <f t="shared" si="339"/>
        <v/>
      </c>
    </row>
    <row r="23691" spans="15:15" x14ac:dyDescent="0.2">
      <c r="O23691" s="1" t="str">
        <f t="shared" si="339"/>
        <v/>
      </c>
    </row>
    <row r="23692" spans="15:15" x14ac:dyDescent="0.2">
      <c r="O23692" s="1" t="str">
        <f t="shared" si="339"/>
        <v/>
      </c>
    </row>
    <row r="23693" spans="15:15" x14ac:dyDescent="0.2">
      <c r="O23693" s="1" t="str">
        <f t="shared" si="339"/>
        <v/>
      </c>
    </row>
    <row r="23694" spans="15:15" x14ac:dyDescent="0.2">
      <c r="O23694" s="1" t="str">
        <f t="shared" si="339"/>
        <v/>
      </c>
    </row>
    <row r="23695" spans="15:15" x14ac:dyDescent="0.2">
      <c r="O23695" s="1" t="str">
        <f t="shared" si="339"/>
        <v/>
      </c>
    </row>
    <row r="23696" spans="15:15" x14ac:dyDescent="0.2">
      <c r="O23696" s="1" t="str">
        <f t="shared" si="339"/>
        <v/>
      </c>
    </row>
    <row r="23697" spans="15:15" x14ac:dyDescent="0.2">
      <c r="O23697" s="1" t="str">
        <f t="shared" si="339"/>
        <v/>
      </c>
    </row>
    <row r="23698" spans="15:15" x14ac:dyDescent="0.2">
      <c r="O23698" s="1" t="str">
        <f t="shared" si="339"/>
        <v/>
      </c>
    </row>
    <row r="23699" spans="15:15" x14ac:dyDescent="0.2">
      <c r="O23699" s="1" t="str">
        <f t="shared" si="339"/>
        <v/>
      </c>
    </row>
    <row r="23700" spans="15:15" x14ac:dyDescent="0.2">
      <c r="O23700" s="1" t="str">
        <f t="shared" si="339"/>
        <v/>
      </c>
    </row>
    <row r="23701" spans="15:15" x14ac:dyDescent="0.2">
      <c r="O23701" s="1" t="str">
        <f t="shared" si="339"/>
        <v/>
      </c>
    </row>
    <row r="23702" spans="15:15" x14ac:dyDescent="0.2">
      <c r="O23702" s="1" t="str">
        <f t="shared" si="339"/>
        <v/>
      </c>
    </row>
    <row r="23703" spans="15:15" x14ac:dyDescent="0.2">
      <c r="O23703" s="1" t="str">
        <f t="shared" si="339"/>
        <v/>
      </c>
    </row>
    <row r="23704" spans="15:15" x14ac:dyDescent="0.2">
      <c r="O23704" s="1" t="str">
        <f t="shared" si="339"/>
        <v/>
      </c>
    </row>
    <row r="23705" spans="15:15" x14ac:dyDescent="0.2">
      <c r="O23705" s="1" t="str">
        <f t="shared" si="339"/>
        <v/>
      </c>
    </row>
    <row r="23706" spans="15:15" x14ac:dyDescent="0.2">
      <c r="O23706" s="1" t="str">
        <f t="shared" si="339"/>
        <v/>
      </c>
    </row>
    <row r="23707" spans="15:15" x14ac:dyDescent="0.2">
      <c r="O23707" s="1" t="str">
        <f t="shared" si="339"/>
        <v/>
      </c>
    </row>
    <row r="23708" spans="15:15" x14ac:dyDescent="0.2">
      <c r="O23708" s="1" t="str">
        <f t="shared" si="339"/>
        <v/>
      </c>
    </row>
    <row r="23709" spans="15:15" x14ac:dyDescent="0.2">
      <c r="O23709" s="1" t="str">
        <f t="shared" si="339"/>
        <v/>
      </c>
    </row>
    <row r="23710" spans="15:15" x14ac:dyDescent="0.2">
      <c r="O23710" s="1" t="str">
        <f t="shared" si="339"/>
        <v/>
      </c>
    </row>
    <row r="23711" spans="15:15" x14ac:dyDescent="0.2">
      <c r="O23711" s="1" t="str">
        <f t="shared" si="339"/>
        <v/>
      </c>
    </row>
    <row r="23712" spans="15:15" x14ac:dyDescent="0.2">
      <c r="O23712" s="1" t="str">
        <f t="shared" si="339"/>
        <v/>
      </c>
    </row>
    <row r="23713" spans="15:15" x14ac:dyDescent="0.2">
      <c r="O23713" s="1" t="str">
        <f t="shared" si="339"/>
        <v/>
      </c>
    </row>
    <row r="23714" spans="15:15" x14ac:dyDescent="0.2">
      <c r="O23714" s="1" t="str">
        <f t="shared" si="339"/>
        <v/>
      </c>
    </row>
    <row r="23715" spans="15:15" x14ac:dyDescent="0.2">
      <c r="O23715" s="1" t="str">
        <f t="shared" si="339"/>
        <v/>
      </c>
    </row>
    <row r="23716" spans="15:15" x14ac:dyDescent="0.2">
      <c r="O23716" s="1" t="str">
        <f t="shared" si="339"/>
        <v/>
      </c>
    </row>
    <row r="23717" spans="15:15" x14ac:dyDescent="0.2">
      <c r="O23717" s="1" t="str">
        <f t="shared" si="339"/>
        <v/>
      </c>
    </row>
    <row r="23718" spans="15:15" x14ac:dyDescent="0.2">
      <c r="O23718" s="1" t="str">
        <f t="shared" si="339"/>
        <v/>
      </c>
    </row>
    <row r="23719" spans="15:15" x14ac:dyDescent="0.2">
      <c r="O23719" s="1" t="str">
        <f t="shared" si="339"/>
        <v/>
      </c>
    </row>
    <row r="23720" spans="15:15" x14ac:dyDescent="0.2">
      <c r="O23720" s="1" t="str">
        <f t="shared" si="339"/>
        <v/>
      </c>
    </row>
    <row r="23721" spans="15:15" x14ac:dyDescent="0.2">
      <c r="O23721" s="1" t="str">
        <f t="shared" si="339"/>
        <v/>
      </c>
    </row>
    <row r="23722" spans="15:15" x14ac:dyDescent="0.2">
      <c r="O23722" s="1" t="str">
        <f t="shared" si="339"/>
        <v/>
      </c>
    </row>
    <row r="23723" spans="15:15" x14ac:dyDescent="0.2">
      <c r="O23723" s="1" t="str">
        <f t="shared" si="339"/>
        <v/>
      </c>
    </row>
    <row r="23724" spans="15:15" x14ac:dyDescent="0.2">
      <c r="O23724" s="1" t="str">
        <f t="shared" si="339"/>
        <v/>
      </c>
    </row>
    <row r="23725" spans="15:15" x14ac:dyDescent="0.2">
      <c r="O23725" s="1" t="str">
        <f t="shared" si="339"/>
        <v/>
      </c>
    </row>
    <row r="23726" spans="15:15" x14ac:dyDescent="0.2">
      <c r="O23726" s="1" t="str">
        <f t="shared" si="339"/>
        <v/>
      </c>
    </row>
    <row r="23727" spans="15:15" x14ac:dyDescent="0.2">
      <c r="O23727" s="1" t="str">
        <f t="shared" si="339"/>
        <v/>
      </c>
    </row>
    <row r="23728" spans="15:15" x14ac:dyDescent="0.2">
      <c r="O23728" s="1" t="str">
        <f t="shared" si="339"/>
        <v/>
      </c>
    </row>
    <row r="23729" spans="15:15" x14ac:dyDescent="0.2">
      <c r="O23729" s="1" t="str">
        <f t="shared" si="339"/>
        <v/>
      </c>
    </row>
    <row r="23730" spans="15:15" x14ac:dyDescent="0.2">
      <c r="O23730" s="1" t="str">
        <f t="shared" si="339"/>
        <v/>
      </c>
    </row>
    <row r="23731" spans="15:15" x14ac:dyDescent="0.2">
      <c r="O23731" s="1" t="str">
        <f t="shared" si="339"/>
        <v/>
      </c>
    </row>
    <row r="23732" spans="15:15" x14ac:dyDescent="0.2">
      <c r="O23732" s="1" t="str">
        <f t="shared" si="339"/>
        <v/>
      </c>
    </row>
    <row r="23733" spans="15:15" x14ac:dyDescent="0.2">
      <c r="O23733" s="1" t="str">
        <f t="shared" si="339"/>
        <v/>
      </c>
    </row>
    <row r="23734" spans="15:15" x14ac:dyDescent="0.2">
      <c r="O23734" s="1" t="str">
        <f t="shared" si="339"/>
        <v/>
      </c>
    </row>
    <row r="23735" spans="15:15" x14ac:dyDescent="0.2">
      <c r="O23735" s="1" t="str">
        <f t="shared" si="339"/>
        <v/>
      </c>
    </row>
    <row r="23736" spans="15:15" x14ac:dyDescent="0.2">
      <c r="O23736" s="1" t="str">
        <f t="shared" si="339"/>
        <v/>
      </c>
    </row>
    <row r="23737" spans="15:15" x14ac:dyDescent="0.2">
      <c r="O23737" s="1" t="str">
        <f t="shared" si="339"/>
        <v/>
      </c>
    </row>
    <row r="23738" spans="15:15" x14ac:dyDescent="0.2">
      <c r="O23738" s="1" t="str">
        <f t="shared" si="339"/>
        <v/>
      </c>
    </row>
    <row r="23739" spans="15:15" x14ac:dyDescent="0.2">
      <c r="O23739" s="1" t="str">
        <f t="shared" si="339"/>
        <v/>
      </c>
    </row>
    <row r="23740" spans="15:15" x14ac:dyDescent="0.2">
      <c r="O23740" s="1" t="str">
        <f t="shared" si="339"/>
        <v/>
      </c>
    </row>
    <row r="23741" spans="15:15" x14ac:dyDescent="0.2">
      <c r="O23741" s="1" t="str">
        <f t="shared" si="339"/>
        <v/>
      </c>
    </row>
    <row r="23742" spans="15:15" x14ac:dyDescent="0.2">
      <c r="O23742" s="1" t="str">
        <f t="shared" si="339"/>
        <v/>
      </c>
    </row>
    <row r="23743" spans="15:15" x14ac:dyDescent="0.2">
      <c r="O23743" s="1" t="str">
        <f t="shared" si="339"/>
        <v/>
      </c>
    </row>
    <row r="23744" spans="15:15" x14ac:dyDescent="0.2">
      <c r="O23744" s="1" t="str">
        <f t="shared" si="339"/>
        <v/>
      </c>
    </row>
    <row r="23745" spans="15:15" x14ac:dyDescent="0.2">
      <c r="O23745" s="1" t="str">
        <f t="shared" si="339"/>
        <v/>
      </c>
    </row>
    <row r="23746" spans="15:15" x14ac:dyDescent="0.2">
      <c r="O23746" s="1" t="str">
        <f t="shared" ref="O23746:O23809" si="340">IF(ABS(H23746-G23746) &gt; (H23746*0.1), "X", "")</f>
        <v/>
      </c>
    </row>
    <row r="23747" spans="15:15" x14ac:dyDescent="0.2">
      <c r="O23747" s="1" t="str">
        <f t="shared" si="340"/>
        <v/>
      </c>
    </row>
    <row r="23748" spans="15:15" x14ac:dyDescent="0.2">
      <c r="O23748" s="1" t="str">
        <f t="shared" si="340"/>
        <v/>
      </c>
    </row>
    <row r="23749" spans="15:15" x14ac:dyDescent="0.2">
      <c r="O23749" s="1" t="str">
        <f t="shared" si="340"/>
        <v/>
      </c>
    </row>
    <row r="23750" spans="15:15" x14ac:dyDescent="0.2">
      <c r="O23750" s="1" t="str">
        <f t="shared" si="340"/>
        <v/>
      </c>
    </row>
    <row r="23751" spans="15:15" x14ac:dyDescent="0.2">
      <c r="O23751" s="1" t="str">
        <f t="shared" si="340"/>
        <v/>
      </c>
    </row>
    <row r="23752" spans="15:15" x14ac:dyDescent="0.2">
      <c r="O23752" s="1" t="str">
        <f t="shared" si="340"/>
        <v/>
      </c>
    </row>
    <row r="23753" spans="15:15" x14ac:dyDescent="0.2">
      <c r="O23753" s="1" t="str">
        <f t="shared" si="340"/>
        <v/>
      </c>
    </row>
    <row r="23754" spans="15:15" x14ac:dyDescent="0.2">
      <c r="O23754" s="1" t="str">
        <f t="shared" si="340"/>
        <v/>
      </c>
    </row>
    <row r="23755" spans="15:15" x14ac:dyDescent="0.2">
      <c r="O23755" s="1" t="str">
        <f t="shared" si="340"/>
        <v/>
      </c>
    </row>
    <row r="23756" spans="15:15" x14ac:dyDescent="0.2">
      <c r="O23756" s="1" t="str">
        <f t="shared" si="340"/>
        <v/>
      </c>
    </row>
    <row r="23757" spans="15:15" x14ac:dyDescent="0.2">
      <c r="O23757" s="1" t="str">
        <f t="shared" si="340"/>
        <v/>
      </c>
    </row>
    <row r="23758" spans="15:15" x14ac:dyDescent="0.2">
      <c r="O23758" s="1" t="str">
        <f t="shared" si="340"/>
        <v/>
      </c>
    </row>
    <row r="23759" spans="15:15" x14ac:dyDescent="0.2">
      <c r="O23759" s="1" t="str">
        <f t="shared" si="340"/>
        <v/>
      </c>
    </row>
    <row r="23760" spans="15:15" x14ac:dyDescent="0.2">
      <c r="O23760" s="1" t="str">
        <f t="shared" si="340"/>
        <v/>
      </c>
    </row>
    <row r="23761" spans="15:15" x14ac:dyDescent="0.2">
      <c r="O23761" s="1" t="str">
        <f t="shared" si="340"/>
        <v/>
      </c>
    </row>
    <row r="23762" spans="15:15" x14ac:dyDescent="0.2">
      <c r="O23762" s="1" t="str">
        <f t="shared" si="340"/>
        <v/>
      </c>
    </row>
    <row r="23763" spans="15:15" x14ac:dyDescent="0.2">
      <c r="O23763" s="1" t="str">
        <f t="shared" si="340"/>
        <v/>
      </c>
    </row>
    <row r="23764" spans="15:15" x14ac:dyDescent="0.2">
      <c r="O23764" s="1" t="str">
        <f t="shared" si="340"/>
        <v/>
      </c>
    </row>
    <row r="23765" spans="15:15" x14ac:dyDescent="0.2">
      <c r="O23765" s="1" t="str">
        <f t="shared" si="340"/>
        <v/>
      </c>
    </row>
    <row r="23766" spans="15:15" x14ac:dyDescent="0.2">
      <c r="O23766" s="1" t="str">
        <f t="shared" si="340"/>
        <v/>
      </c>
    </row>
    <row r="23767" spans="15:15" x14ac:dyDescent="0.2">
      <c r="O23767" s="1" t="str">
        <f t="shared" si="340"/>
        <v/>
      </c>
    </row>
    <row r="23768" spans="15:15" x14ac:dyDescent="0.2">
      <c r="O23768" s="1" t="str">
        <f t="shared" si="340"/>
        <v/>
      </c>
    </row>
    <row r="23769" spans="15:15" x14ac:dyDescent="0.2">
      <c r="O23769" s="1" t="str">
        <f t="shared" si="340"/>
        <v/>
      </c>
    </row>
    <row r="23770" spans="15:15" x14ac:dyDescent="0.2">
      <c r="O23770" s="1" t="str">
        <f t="shared" si="340"/>
        <v/>
      </c>
    </row>
    <row r="23771" spans="15:15" x14ac:dyDescent="0.2">
      <c r="O23771" s="1" t="str">
        <f t="shared" si="340"/>
        <v/>
      </c>
    </row>
    <row r="23772" spans="15:15" x14ac:dyDescent="0.2">
      <c r="O23772" s="1" t="str">
        <f t="shared" si="340"/>
        <v/>
      </c>
    </row>
    <row r="23773" spans="15:15" x14ac:dyDescent="0.2">
      <c r="O23773" s="1" t="str">
        <f t="shared" si="340"/>
        <v/>
      </c>
    </row>
    <row r="23774" spans="15:15" x14ac:dyDescent="0.2">
      <c r="O23774" s="1" t="str">
        <f t="shared" si="340"/>
        <v/>
      </c>
    </row>
    <row r="23775" spans="15:15" x14ac:dyDescent="0.2">
      <c r="O23775" s="1" t="str">
        <f t="shared" si="340"/>
        <v/>
      </c>
    </row>
    <row r="23776" spans="15:15" x14ac:dyDescent="0.2">
      <c r="O23776" s="1" t="str">
        <f t="shared" si="340"/>
        <v/>
      </c>
    </row>
    <row r="23777" spans="15:15" x14ac:dyDescent="0.2">
      <c r="O23777" s="1" t="str">
        <f t="shared" si="340"/>
        <v/>
      </c>
    </row>
    <row r="23778" spans="15:15" x14ac:dyDescent="0.2">
      <c r="O23778" s="1" t="str">
        <f t="shared" si="340"/>
        <v/>
      </c>
    </row>
    <row r="23779" spans="15:15" x14ac:dyDescent="0.2">
      <c r="O23779" s="1" t="str">
        <f t="shared" si="340"/>
        <v/>
      </c>
    </row>
    <row r="23780" spans="15:15" x14ac:dyDescent="0.2">
      <c r="O23780" s="1" t="str">
        <f t="shared" si="340"/>
        <v/>
      </c>
    </row>
    <row r="23781" spans="15:15" x14ac:dyDescent="0.2">
      <c r="O23781" s="1" t="str">
        <f t="shared" si="340"/>
        <v/>
      </c>
    </row>
    <row r="23782" spans="15:15" x14ac:dyDescent="0.2">
      <c r="O23782" s="1" t="str">
        <f t="shared" si="340"/>
        <v/>
      </c>
    </row>
    <row r="23783" spans="15:15" x14ac:dyDescent="0.2">
      <c r="O23783" s="1" t="str">
        <f t="shared" si="340"/>
        <v/>
      </c>
    </row>
    <row r="23784" spans="15:15" x14ac:dyDescent="0.2">
      <c r="O23784" s="1" t="str">
        <f t="shared" si="340"/>
        <v/>
      </c>
    </row>
    <row r="23785" spans="15:15" x14ac:dyDescent="0.2">
      <c r="O23785" s="1" t="str">
        <f t="shared" si="340"/>
        <v/>
      </c>
    </row>
    <row r="23786" spans="15:15" x14ac:dyDescent="0.2">
      <c r="O23786" s="1" t="str">
        <f t="shared" si="340"/>
        <v/>
      </c>
    </row>
    <row r="23787" spans="15:15" x14ac:dyDescent="0.2">
      <c r="O23787" s="1" t="str">
        <f t="shared" si="340"/>
        <v/>
      </c>
    </row>
    <row r="23788" spans="15:15" x14ac:dyDescent="0.2">
      <c r="O23788" s="1" t="str">
        <f t="shared" si="340"/>
        <v/>
      </c>
    </row>
    <row r="23789" spans="15:15" x14ac:dyDescent="0.2">
      <c r="O23789" s="1" t="str">
        <f t="shared" si="340"/>
        <v/>
      </c>
    </row>
    <row r="23790" spans="15:15" x14ac:dyDescent="0.2">
      <c r="O23790" s="1" t="str">
        <f t="shared" si="340"/>
        <v/>
      </c>
    </row>
    <row r="23791" spans="15:15" x14ac:dyDescent="0.2">
      <c r="O23791" s="1" t="str">
        <f t="shared" si="340"/>
        <v/>
      </c>
    </row>
    <row r="23792" spans="15:15" x14ac:dyDescent="0.2">
      <c r="O23792" s="1" t="str">
        <f t="shared" si="340"/>
        <v/>
      </c>
    </row>
    <row r="23793" spans="15:15" x14ac:dyDescent="0.2">
      <c r="O23793" s="1" t="str">
        <f t="shared" si="340"/>
        <v/>
      </c>
    </row>
    <row r="23794" spans="15:15" x14ac:dyDescent="0.2">
      <c r="O23794" s="1" t="str">
        <f t="shared" si="340"/>
        <v/>
      </c>
    </row>
    <row r="23795" spans="15:15" x14ac:dyDescent="0.2">
      <c r="O23795" s="1" t="str">
        <f t="shared" si="340"/>
        <v/>
      </c>
    </row>
    <row r="23796" spans="15:15" x14ac:dyDescent="0.2">
      <c r="O23796" s="1" t="str">
        <f t="shared" si="340"/>
        <v/>
      </c>
    </row>
    <row r="23797" spans="15:15" x14ac:dyDescent="0.2">
      <c r="O23797" s="1" t="str">
        <f t="shared" si="340"/>
        <v/>
      </c>
    </row>
    <row r="23798" spans="15:15" x14ac:dyDescent="0.2">
      <c r="O23798" s="1" t="str">
        <f t="shared" si="340"/>
        <v/>
      </c>
    </row>
    <row r="23799" spans="15:15" x14ac:dyDescent="0.2">
      <c r="O23799" s="1" t="str">
        <f t="shared" si="340"/>
        <v/>
      </c>
    </row>
    <row r="23800" spans="15:15" x14ac:dyDescent="0.2">
      <c r="O23800" s="1" t="str">
        <f t="shared" si="340"/>
        <v/>
      </c>
    </row>
    <row r="23801" spans="15:15" x14ac:dyDescent="0.2">
      <c r="O23801" s="1" t="str">
        <f t="shared" si="340"/>
        <v/>
      </c>
    </row>
    <row r="23802" spans="15:15" x14ac:dyDescent="0.2">
      <c r="O23802" s="1" t="str">
        <f t="shared" si="340"/>
        <v/>
      </c>
    </row>
    <row r="23803" spans="15:15" x14ac:dyDescent="0.2">
      <c r="O23803" s="1" t="str">
        <f t="shared" si="340"/>
        <v/>
      </c>
    </row>
    <row r="23804" spans="15:15" x14ac:dyDescent="0.2">
      <c r="O23804" s="1" t="str">
        <f t="shared" si="340"/>
        <v/>
      </c>
    </row>
    <row r="23805" spans="15:15" x14ac:dyDescent="0.2">
      <c r="O23805" s="1" t="str">
        <f t="shared" si="340"/>
        <v/>
      </c>
    </row>
    <row r="23806" spans="15:15" x14ac:dyDescent="0.2">
      <c r="O23806" s="1" t="str">
        <f t="shared" si="340"/>
        <v/>
      </c>
    </row>
    <row r="23807" spans="15:15" x14ac:dyDescent="0.2">
      <c r="O23807" s="1" t="str">
        <f t="shared" si="340"/>
        <v/>
      </c>
    </row>
    <row r="23808" spans="15:15" x14ac:dyDescent="0.2">
      <c r="O23808" s="1" t="str">
        <f t="shared" si="340"/>
        <v/>
      </c>
    </row>
    <row r="23809" spans="15:15" x14ac:dyDescent="0.2">
      <c r="O23809" s="1" t="str">
        <f t="shared" si="340"/>
        <v/>
      </c>
    </row>
    <row r="23810" spans="15:15" x14ac:dyDescent="0.2">
      <c r="O23810" s="1" t="str">
        <f t="shared" ref="O23810:O23873" si="341">IF(ABS(H23810-G23810) &gt; (H23810*0.1), "X", "")</f>
        <v/>
      </c>
    </row>
    <row r="23811" spans="15:15" x14ac:dyDescent="0.2">
      <c r="O23811" s="1" t="str">
        <f t="shared" si="341"/>
        <v/>
      </c>
    </row>
    <row r="23812" spans="15:15" x14ac:dyDescent="0.2">
      <c r="O23812" s="1" t="str">
        <f t="shared" si="341"/>
        <v/>
      </c>
    </row>
    <row r="23813" spans="15:15" x14ac:dyDescent="0.2">
      <c r="O23813" s="1" t="str">
        <f t="shared" si="341"/>
        <v/>
      </c>
    </row>
    <row r="23814" spans="15:15" x14ac:dyDescent="0.2">
      <c r="O23814" s="1" t="str">
        <f t="shared" si="341"/>
        <v/>
      </c>
    </row>
    <row r="23815" spans="15:15" x14ac:dyDescent="0.2">
      <c r="O23815" s="1" t="str">
        <f t="shared" si="341"/>
        <v/>
      </c>
    </row>
    <row r="23816" spans="15:15" x14ac:dyDescent="0.2">
      <c r="O23816" s="1" t="str">
        <f t="shared" si="341"/>
        <v/>
      </c>
    </row>
    <row r="23817" spans="15:15" x14ac:dyDescent="0.2">
      <c r="O23817" s="1" t="str">
        <f t="shared" si="341"/>
        <v/>
      </c>
    </row>
    <row r="23818" spans="15:15" x14ac:dyDescent="0.2">
      <c r="O23818" s="1" t="str">
        <f t="shared" si="341"/>
        <v/>
      </c>
    </row>
    <row r="23819" spans="15:15" x14ac:dyDescent="0.2">
      <c r="O23819" s="1" t="str">
        <f t="shared" si="341"/>
        <v/>
      </c>
    </row>
    <row r="23820" spans="15:15" x14ac:dyDescent="0.2">
      <c r="O23820" s="1" t="str">
        <f t="shared" si="341"/>
        <v/>
      </c>
    </row>
    <row r="23821" spans="15:15" x14ac:dyDescent="0.2">
      <c r="O23821" s="1" t="str">
        <f t="shared" si="341"/>
        <v/>
      </c>
    </row>
    <row r="23822" spans="15:15" x14ac:dyDescent="0.2">
      <c r="O23822" s="1" t="str">
        <f t="shared" si="341"/>
        <v/>
      </c>
    </row>
    <row r="23823" spans="15:15" x14ac:dyDescent="0.2">
      <c r="O23823" s="1" t="str">
        <f t="shared" si="341"/>
        <v/>
      </c>
    </row>
    <row r="23824" spans="15:15" x14ac:dyDescent="0.2">
      <c r="O23824" s="1" t="str">
        <f t="shared" si="341"/>
        <v/>
      </c>
    </row>
    <row r="23825" spans="15:15" x14ac:dyDescent="0.2">
      <c r="O23825" s="1" t="str">
        <f t="shared" si="341"/>
        <v/>
      </c>
    </row>
    <row r="23826" spans="15:15" x14ac:dyDescent="0.2">
      <c r="O23826" s="1" t="str">
        <f t="shared" si="341"/>
        <v/>
      </c>
    </row>
    <row r="23827" spans="15:15" x14ac:dyDescent="0.2">
      <c r="O23827" s="1" t="str">
        <f t="shared" si="341"/>
        <v/>
      </c>
    </row>
    <row r="23828" spans="15:15" x14ac:dyDescent="0.2">
      <c r="O23828" s="1" t="str">
        <f t="shared" si="341"/>
        <v/>
      </c>
    </row>
    <row r="23829" spans="15:15" x14ac:dyDescent="0.2">
      <c r="O23829" s="1" t="str">
        <f t="shared" si="341"/>
        <v/>
      </c>
    </row>
    <row r="23830" spans="15:15" x14ac:dyDescent="0.2">
      <c r="O23830" s="1" t="str">
        <f t="shared" si="341"/>
        <v/>
      </c>
    </row>
    <row r="23831" spans="15:15" x14ac:dyDescent="0.2">
      <c r="O23831" s="1" t="str">
        <f t="shared" si="341"/>
        <v/>
      </c>
    </row>
    <row r="23832" spans="15:15" x14ac:dyDescent="0.2">
      <c r="O23832" s="1" t="str">
        <f t="shared" si="341"/>
        <v/>
      </c>
    </row>
    <row r="23833" spans="15:15" x14ac:dyDescent="0.2">
      <c r="O23833" s="1" t="str">
        <f t="shared" si="341"/>
        <v/>
      </c>
    </row>
    <row r="23834" spans="15:15" x14ac:dyDescent="0.2">
      <c r="O23834" s="1" t="str">
        <f t="shared" si="341"/>
        <v/>
      </c>
    </row>
    <row r="23835" spans="15:15" x14ac:dyDescent="0.2">
      <c r="O23835" s="1" t="str">
        <f t="shared" si="341"/>
        <v/>
      </c>
    </row>
    <row r="23836" spans="15:15" x14ac:dyDescent="0.2">
      <c r="O23836" s="1" t="str">
        <f t="shared" si="341"/>
        <v/>
      </c>
    </row>
    <row r="23837" spans="15:15" x14ac:dyDescent="0.2">
      <c r="O23837" s="1" t="str">
        <f t="shared" si="341"/>
        <v/>
      </c>
    </row>
    <row r="23838" spans="15:15" x14ac:dyDescent="0.2">
      <c r="O23838" s="1" t="str">
        <f t="shared" si="341"/>
        <v/>
      </c>
    </row>
    <row r="23839" spans="15:15" x14ac:dyDescent="0.2">
      <c r="O23839" s="1" t="str">
        <f t="shared" si="341"/>
        <v/>
      </c>
    </row>
    <row r="23840" spans="15:15" x14ac:dyDescent="0.2">
      <c r="O23840" s="1" t="str">
        <f t="shared" si="341"/>
        <v/>
      </c>
    </row>
    <row r="23841" spans="15:15" x14ac:dyDescent="0.2">
      <c r="O23841" s="1" t="str">
        <f t="shared" si="341"/>
        <v/>
      </c>
    </row>
    <row r="23842" spans="15:15" x14ac:dyDescent="0.2">
      <c r="O23842" s="1" t="str">
        <f t="shared" si="341"/>
        <v/>
      </c>
    </row>
    <row r="23843" spans="15:15" x14ac:dyDescent="0.2">
      <c r="O23843" s="1" t="str">
        <f t="shared" si="341"/>
        <v/>
      </c>
    </row>
    <row r="23844" spans="15:15" x14ac:dyDescent="0.2">
      <c r="O23844" s="1" t="str">
        <f t="shared" si="341"/>
        <v/>
      </c>
    </row>
    <row r="23845" spans="15:15" x14ac:dyDescent="0.2">
      <c r="O23845" s="1" t="str">
        <f t="shared" si="341"/>
        <v/>
      </c>
    </row>
    <row r="23846" spans="15:15" x14ac:dyDescent="0.2">
      <c r="O23846" s="1" t="str">
        <f t="shared" si="341"/>
        <v/>
      </c>
    </row>
    <row r="23847" spans="15:15" x14ac:dyDescent="0.2">
      <c r="O23847" s="1" t="str">
        <f t="shared" si="341"/>
        <v/>
      </c>
    </row>
    <row r="23848" spans="15:15" x14ac:dyDescent="0.2">
      <c r="O23848" s="1" t="str">
        <f t="shared" si="341"/>
        <v/>
      </c>
    </row>
    <row r="23849" spans="15:15" x14ac:dyDescent="0.2">
      <c r="O23849" s="1" t="str">
        <f t="shared" si="341"/>
        <v/>
      </c>
    </row>
    <row r="23850" spans="15:15" x14ac:dyDescent="0.2">
      <c r="O23850" s="1" t="str">
        <f t="shared" si="341"/>
        <v/>
      </c>
    </row>
    <row r="23851" spans="15:15" x14ac:dyDescent="0.2">
      <c r="O23851" s="1" t="str">
        <f t="shared" si="341"/>
        <v/>
      </c>
    </row>
    <row r="23852" spans="15:15" x14ac:dyDescent="0.2">
      <c r="O23852" s="1" t="str">
        <f t="shared" si="341"/>
        <v/>
      </c>
    </row>
    <row r="23853" spans="15:15" x14ac:dyDescent="0.2">
      <c r="O23853" s="1" t="str">
        <f t="shared" si="341"/>
        <v/>
      </c>
    </row>
    <row r="23854" spans="15:15" x14ac:dyDescent="0.2">
      <c r="O23854" s="1" t="str">
        <f t="shared" si="341"/>
        <v/>
      </c>
    </row>
    <row r="23855" spans="15:15" x14ac:dyDescent="0.2">
      <c r="O23855" s="1" t="str">
        <f t="shared" si="341"/>
        <v/>
      </c>
    </row>
    <row r="23856" spans="15:15" x14ac:dyDescent="0.2">
      <c r="O23856" s="1" t="str">
        <f t="shared" si="341"/>
        <v/>
      </c>
    </row>
    <row r="23857" spans="15:15" x14ac:dyDescent="0.2">
      <c r="O23857" s="1" t="str">
        <f t="shared" si="341"/>
        <v/>
      </c>
    </row>
    <row r="23858" spans="15:15" x14ac:dyDescent="0.2">
      <c r="O23858" s="1" t="str">
        <f t="shared" si="341"/>
        <v/>
      </c>
    </row>
    <row r="23859" spans="15:15" x14ac:dyDescent="0.2">
      <c r="O23859" s="1" t="str">
        <f t="shared" si="341"/>
        <v/>
      </c>
    </row>
    <row r="23860" spans="15:15" x14ac:dyDescent="0.2">
      <c r="O23860" s="1" t="str">
        <f t="shared" si="341"/>
        <v/>
      </c>
    </row>
    <row r="23861" spans="15:15" x14ac:dyDescent="0.2">
      <c r="O23861" s="1" t="str">
        <f t="shared" si="341"/>
        <v/>
      </c>
    </row>
    <row r="23862" spans="15:15" x14ac:dyDescent="0.2">
      <c r="O23862" s="1" t="str">
        <f t="shared" si="341"/>
        <v/>
      </c>
    </row>
    <row r="23863" spans="15:15" x14ac:dyDescent="0.2">
      <c r="O23863" s="1" t="str">
        <f t="shared" si="341"/>
        <v/>
      </c>
    </row>
    <row r="23864" spans="15:15" x14ac:dyDescent="0.2">
      <c r="O23864" s="1" t="str">
        <f t="shared" si="341"/>
        <v/>
      </c>
    </row>
    <row r="23865" spans="15:15" x14ac:dyDescent="0.2">
      <c r="O23865" s="1" t="str">
        <f t="shared" si="341"/>
        <v/>
      </c>
    </row>
    <row r="23866" spans="15:15" x14ac:dyDescent="0.2">
      <c r="O23866" s="1" t="str">
        <f t="shared" si="341"/>
        <v/>
      </c>
    </row>
    <row r="23867" spans="15:15" x14ac:dyDescent="0.2">
      <c r="O23867" s="1" t="str">
        <f t="shared" si="341"/>
        <v/>
      </c>
    </row>
    <row r="23868" spans="15:15" x14ac:dyDescent="0.2">
      <c r="O23868" s="1" t="str">
        <f t="shared" si="341"/>
        <v/>
      </c>
    </row>
    <row r="23869" spans="15:15" x14ac:dyDescent="0.2">
      <c r="O23869" s="1" t="str">
        <f t="shared" si="341"/>
        <v/>
      </c>
    </row>
    <row r="23870" spans="15:15" x14ac:dyDescent="0.2">
      <c r="O23870" s="1" t="str">
        <f t="shared" si="341"/>
        <v/>
      </c>
    </row>
    <row r="23871" spans="15:15" x14ac:dyDescent="0.2">
      <c r="O23871" s="1" t="str">
        <f t="shared" si="341"/>
        <v/>
      </c>
    </row>
    <row r="23872" spans="15:15" x14ac:dyDescent="0.2">
      <c r="O23872" s="1" t="str">
        <f t="shared" si="341"/>
        <v/>
      </c>
    </row>
    <row r="23873" spans="15:15" x14ac:dyDescent="0.2">
      <c r="O23873" s="1" t="str">
        <f t="shared" si="341"/>
        <v/>
      </c>
    </row>
    <row r="23874" spans="15:15" x14ac:dyDescent="0.2">
      <c r="O23874" s="1" t="str">
        <f t="shared" ref="O23874:O23937" si="342">IF(ABS(H23874-G23874) &gt; (H23874*0.1), "X", "")</f>
        <v/>
      </c>
    </row>
    <row r="23875" spans="15:15" x14ac:dyDescent="0.2">
      <c r="O23875" s="1" t="str">
        <f t="shared" si="342"/>
        <v/>
      </c>
    </row>
    <row r="23876" spans="15:15" x14ac:dyDescent="0.2">
      <c r="O23876" s="1" t="str">
        <f t="shared" si="342"/>
        <v/>
      </c>
    </row>
    <row r="23877" spans="15:15" x14ac:dyDescent="0.2">
      <c r="O23877" s="1" t="str">
        <f t="shared" si="342"/>
        <v/>
      </c>
    </row>
    <row r="23878" spans="15:15" x14ac:dyDescent="0.2">
      <c r="O23878" s="1" t="str">
        <f t="shared" si="342"/>
        <v/>
      </c>
    </row>
    <row r="23879" spans="15:15" x14ac:dyDescent="0.2">
      <c r="O23879" s="1" t="str">
        <f t="shared" si="342"/>
        <v/>
      </c>
    </row>
    <row r="23880" spans="15:15" x14ac:dyDescent="0.2">
      <c r="O23880" s="1" t="str">
        <f t="shared" si="342"/>
        <v/>
      </c>
    </row>
    <row r="23881" spans="15:15" x14ac:dyDescent="0.2">
      <c r="O23881" s="1" t="str">
        <f t="shared" si="342"/>
        <v/>
      </c>
    </row>
    <row r="23882" spans="15:15" x14ac:dyDescent="0.2">
      <c r="O23882" s="1" t="str">
        <f t="shared" si="342"/>
        <v/>
      </c>
    </row>
    <row r="23883" spans="15:15" x14ac:dyDescent="0.2">
      <c r="O23883" s="1" t="str">
        <f t="shared" si="342"/>
        <v/>
      </c>
    </row>
    <row r="23884" spans="15:15" x14ac:dyDescent="0.2">
      <c r="O23884" s="1" t="str">
        <f t="shared" si="342"/>
        <v/>
      </c>
    </row>
    <row r="23885" spans="15:15" x14ac:dyDescent="0.2">
      <c r="O23885" s="1" t="str">
        <f t="shared" si="342"/>
        <v/>
      </c>
    </row>
    <row r="23886" spans="15:15" x14ac:dyDescent="0.2">
      <c r="O23886" s="1" t="str">
        <f t="shared" si="342"/>
        <v/>
      </c>
    </row>
    <row r="23887" spans="15:15" x14ac:dyDescent="0.2">
      <c r="O23887" s="1" t="str">
        <f t="shared" si="342"/>
        <v/>
      </c>
    </row>
    <row r="23888" spans="15:15" x14ac:dyDescent="0.2">
      <c r="O23888" s="1" t="str">
        <f t="shared" si="342"/>
        <v/>
      </c>
    </row>
    <row r="23889" spans="15:15" x14ac:dyDescent="0.2">
      <c r="O23889" s="1" t="str">
        <f t="shared" si="342"/>
        <v/>
      </c>
    </row>
    <row r="23890" spans="15:15" x14ac:dyDescent="0.2">
      <c r="O23890" s="1" t="str">
        <f t="shared" si="342"/>
        <v/>
      </c>
    </row>
    <row r="23891" spans="15:15" x14ac:dyDescent="0.2">
      <c r="O23891" s="1" t="str">
        <f t="shared" si="342"/>
        <v/>
      </c>
    </row>
    <row r="23892" spans="15:15" x14ac:dyDescent="0.2">
      <c r="O23892" s="1" t="str">
        <f t="shared" si="342"/>
        <v/>
      </c>
    </row>
    <row r="23893" spans="15:15" x14ac:dyDescent="0.2">
      <c r="O23893" s="1" t="str">
        <f t="shared" si="342"/>
        <v/>
      </c>
    </row>
    <row r="23894" spans="15:15" x14ac:dyDescent="0.2">
      <c r="O23894" s="1" t="str">
        <f t="shared" si="342"/>
        <v/>
      </c>
    </row>
    <row r="23895" spans="15:15" x14ac:dyDescent="0.2">
      <c r="O23895" s="1" t="str">
        <f t="shared" si="342"/>
        <v/>
      </c>
    </row>
    <row r="23896" spans="15:15" x14ac:dyDescent="0.2">
      <c r="O23896" s="1" t="str">
        <f t="shared" si="342"/>
        <v/>
      </c>
    </row>
    <row r="23897" spans="15:15" x14ac:dyDescent="0.2">
      <c r="O23897" s="1" t="str">
        <f t="shared" si="342"/>
        <v/>
      </c>
    </row>
    <row r="23898" spans="15:15" x14ac:dyDescent="0.2">
      <c r="O23898" s="1" t="str">
        <f t="shared" si="342"/>
        <v/>
      </c>
    </row>
    <row r="23899" spans="15:15" x14ac:dyDescent="0.2">
      <c r="O23899" s="1" t="str">
        <f t="shared" si="342"/>
        <v/>
      </c>
    </row>
    <row r="23900" spans="15:15" x14ac:dyDescent="0.2">
      <c r="O23900" s="1" t="str">
        <f t="shared" si="342"/>
        <v/>
      </c>
    </row>
    <row r="23901" spans="15:15" x14ac:dyDescent="0.2">
      <c r="O23901" s="1" t="str">
        <f t="shared" si="342"/>
        <v/>
      </c>
    </row>
    <row r="23902" spans="15:15" x14ac:dyDescent="0.2">
      <c r="O23902" s="1" t="str">
        <f t="shared" si="342"/>
        <v/>
      </c>
    </row>
    <row r="23903" spans="15:15" x14ac:dyDescent="0.2">
      <c r="O23903" s="1" t="str">
        <f t="shared" si="342"/>
        <v/>
      </c>
    </row>
    <row r="23904" spans="15:15" x14ac:dyDescent="0.2">
      <c r="O23904" s="1" t="str">
        <f t="shared" si="342"/>
        <v/>
      </c>
    </row>
    <row r="23905" spans="15:15" x14ac:dyDescent="0.2">
      <c r="O23905" s="1" t="str">
        <f t="shared" si="342"/>
        <v/>
      </c>
    </row>
    <row r="23906" spans="15:15" x14ac:dyDescent="0.2">
      <c r="O23906" s="1" t="str">
        <f t="shared" si="342"/>
        <v/>
      </c>
    </row>
    <row r="23907" spans="15:15" x14ac:dyDescent="0.2">
      <c r="O23907" s="1" t="str">
        <f t="shared" si="342"/>
        <v/>
      </c>
    </row>
    <row r="23908" spans="15:15" x14ac:dyDescent="0.2">
      <c r="O23908" s="1" t="str">
        <f t="shared" si="342"/>
        <v/>
      </c>
    </row>
    <row r="23909" spans="15:15" x14ac:dyDescent="0.2">
      <c r="O23909" s="1" t="str">
        <f t="shared" si="342"/>
        <v/>
      </c>
    </row>
    <row r="23910" spans="15:15" x14ac:dyDescent="0.2">
      <c r="O23910" s="1" t="str">
        <f t="shared" si="342"/>
        <v/>
      </c>
    </row>
    <row r="23911" spans="15:15" x14ac:dyDescent="0.2">
      <c r="O23911" s="1" t="str">
        <f t="shared" si="342"/>
        <v/>
      </c>
    </row>
    <row r="23912" spans="15:15" x14ac:dyDescent="0.2">
      <c r="O23912" s="1" t="str">
        <f t="shared" si="342"/>
        <v/>
      </c>
    </row>
    <row r="23913" spans="15:15" x14ac:dyDescent="0.2">
      <c r="O23913" s="1" t="str">
        <f t="shared" si="342"/>
        <v/>
      </c>
    </row>
    <row r="23914" spans="15:15" x14ac:dyDescent="0.2">
      <c r="O23914" s="1" t="str">
        <f t="shared" si="342"/>
        <v/>
      </c>
    </row>
    <row r="23915" spans="15:15" x14ac:dyDescent="0.2">
      <c r="O23915" s="1" t="str">
        <f t="shared" si="342"/>
        <v/>
      </c>
    </row>
    <row r="23916" spans="15:15" x14ac:dyDescent="0.2">
      <c r="O23916" s="1" t="str">
        <f t="shared" si="342"/>
        <v/>
      </c>
    </row>
    <row r="23917" spans="15:15" x14ac:dyDescent="0.2">
      <c r="O23917" s="1" t="str">
        <f t="shared" si="342"/>
        <v/>
      </c>
    </row>
    <row r="23918" spans="15:15" x14ac:dyDescent="0.2">
      <c r="O23918" s="1" t="str">
        <f t="shared" si="342"/>
        <v/>
      </c>
    </row>
    <row r="23919" spans="15:15" x14ac:dyDescent="0.2">
      <c r="O23919" s="1" t="str">
        <f t="shared" si="342"/>
        <v/>
      </c>
    </row>
    <row r="23920" spans="15:15" x14ac:dyDescent="0.2">
      <c r="O23920" s="1" t="str">
        <f t="shared" si="342"/>
        <v/>
      </c>
    </row>
    <row r="23921" spans="15:15" x14ac:dyDescent="0.2">
      <c r="O23921" s="1" t="str">
        <f t="shared" si="342"/>
        <v/>
      </c>
    </row>
    <row r="23922" spans="15:15" x14ac:dyDescent="0.2">
      <c r="O23922" s="1" t="str">
        <f t="shared" si="342"/>
        <v/>
      </c>
    </row>
    <row r="23923" spans="15:15" x14ac:dyDescent="0.2">
      <c r="O23923" s="1" t="str">
        <f t="shared" si="342"/>
        <v/>
      </c>
    </row>
    <row r="23924" spans="15:15" x14ac:dyDescent="0.2">
      <c r="O23924" s="1" t="str">
        <f t="shared" si="342"/>
        <v/>
      </c>
    </row>
    <row r="23925" spans="15:15" x14ac:dyDescent="0.2">
      <c r="O23925" s="1" t="str">
        <f t="shared" si="342"/>
        <v/>
      </c>
    </row>
    <row r="23926" spans="15:15" x14ac:dyDescent="0.2">
      <c r="O23926" s="1" t="str">
        <f t="shared" si="342"/>
        <v/>
      </c>
    </row>
    <row r="23927" spans="15:15" x14ac:dyDescent="0.2">
      <c r="O23927" s="1" t="str">
        <f t="shared" si="342"/>
        <v/>
      </c>
    </row>
    <row r="23928" spans="15:15" x14ac:dyDescent="0.2">
      <c r="O23928" s="1" t="str">
        <f t="shared" si="342"/>
        <v/>
      </c>
    </row>
    <row r="23929" spans="15:15" x14ac:dyDescent="0.2">
      <c r="O23929" s="1" t="str">
        <f t="shared" si="342"/>
        <v/>
      </c>
    </row>
    <row r="23930" spans="15:15" x14ac:dyDescent="0.2">
      <c r="O23930" s="1" t="str">
        <f t="shared" si="342"/>
        <v/>
      </c>
    </row>
    <row r="23931" spans="15:15" x14ac:dyDescent="0.2">
      <c r="O23931" s="1" t="str">
        <f t="shared" si="342"/>
        <v/>
      </c>
    </row>
    <row r="23932" spans="15:15" x14ac:dyDescent="0.2">
      <c r="O23932" s="1" t="str">
        <f t="shared" si="342"/>
        <v/>
      </c>
    </row>
    <row r="23933" spans="15:15" x14ac:dyDescent="0.2">
      <c r="O23933" s="1" t="str">
        <f t="shared" si="342"/>
        <v/>
      </c>
    </row>
    <row r="23934" spans="15:15" x14ac:dyDescent="0.2">
      <c r="O23934" s="1" t="str">
        <f t="shared" si="342"/>
        <v/>
      </c>
    </row>
    <row r="23935" spans="15:15" x14ac:dyDescent="0.2">
      <c r="O23935" s="1" t="str">
        <f t="shared" si="342"/>
        <v/>
      </c>
    </row>
    <row r="23936" spans="15:15" x14ac:dyDescent="0.2">
      <c r="O23936" s="1" t="str">
        <f t="shared" si="342"/>
        <v/>
      </c>
    </row>
    <row r="23937" spans="15:15" x14ac:dyDescent="0.2">
      <c r="O23937" s="1" t="str">
        <f t="shared" si="342"/>
        <v/>
      </c>
    </row>
    <row r="23938" spans="15:15" x14ac:dyDescent="0.2">
      <c r="O23938" s="1" t="str">
        <f t="shared" ref="O23938:O24001" si="343">IF(ABS(H23938-G23938) &gt; (H23938*0.1), "X", "")</f>
        <v/>
      </c>
    </row>
    <row r="23939" spans="15:15" x14ac:dyDescent="0.2">
      <c r="O23939" s="1" t="str">
        <f t="shared" si="343"/>
        <v/>
      </c>
    </row>
    <row r="23940" spans="15:15" x14ac:dyDescent="0.2">
      <c r="O23940" s="1" t="str">
        <f t="shared" si="343"/>
        <v/>
      </c>
    </row>
    <row r="23941" spans="15:15" x14ac:dyDescent="0.2">
      <c r="O23941" s="1" t="str">
        <f t="shared" si="343"/>
        <v/>
      </c>
    </row>
    <row r="23942" spans="15:15" x14ac:dyDescent="0.2">
      <c r="O23942" s="1" t="str">
        <f t="shared" si="343"/>
        <v/>
      </c>
    </row>
    <row r="23943" spans="15:15" x14ac:dyDescent="0.2">
      <c r="O23943" s="1" t="str">
        <f t="shared" si="343"/>
        <v/>
      </c>
    </row>
    <row r="23944" spans="15:15" x14ac:dyDescent="0.2">
      <c r="O23944" s="1" t="str">
        <f t="shared" si="343"/>
        <v/>
      </c>
    </row>
    <row r="23945" spans="15:15" x14ac:dyDescent="0.2">
      <c r="O23945" s="1" t="str">
        <f t="shared" si="343"/>
        <v/>
      </c>
    </row>
    <row r="23946" spans="15:15" x14ac:dyDescent="0.2">
      <c r="O23946" s="1" t="str">
        <f t="shared" si="343"/>
        <v/>
      </c>
    </row>
    <row r="23947" spans="15:15" x14ac:dyDescent="0.2">
      <c r="O23947" s="1" t="str">
        <f t="shared" si="343"/>
        <v/>
      </c>
    </row>
    <row r="23948" spans="15:15" x14ac:dyDescent="0.2">
      <c r="O23948" s="1" t="str">
        <f t="shared" si="343"/>
        <v/>
      </c>
    </row>
    <row r="23949" spans="15:15" x14ac:dyDescent="0.2">
      <c r="O23949" s="1" t="str">
        <f t="shared" si="343"/>
        <v/>
      </c>
    </row>
    <row r="23950" spans="15:15" x14ac:dyDescent="0.2">
      <c r="O23950" s="1" t="str">
        <f t="shared" si="343"/>
        <v/>
      </c>
    </row>
    <row r="23951" spans="15:15" x14ac:dyDescent="0.2">
      <c r="O23951" s="1" t="str">
        <f t="shared" si="343"/>
        <v/>
      </c>
    </row>
    <row r="23952" spans="15:15" x14ac:dyDescent="0.2">
      <c r="O23952" s="1" t="str">
        <f t="shared" si="343"/>
        <v/>
      </c>
    </row>
    <row r="23953" spans="15:15" x14ac:dyDescent="0.2">
      <c r="O23953" s="1" t="str">
        <f t="shared" si="343"/>
        <v/>
      </c>
    </row>
    <row r="23954" spans="15:15" x14ac:dyDescent="0.2">
      <c r="O23954" s="1" t="str">
        <f t="shared" si="343"/>
        <v/>
      </c>
    </row>
    <row r="23955" spans="15:15" x14ac:dyDescent="0.2">
      <c r="O23955" s="1" t="str">
        <f t="shared" si="343"/>
        <v/>
      </c>
    </row>
    <row r="23956" spans="15:15" x14ac:dyDescent="0.2">
      <c r="O23956" s="1" t="str">
        <f t="shared" si="343"/>
        <v/>
      </c>
    </row>
    <row r="23957" spans="15:15" x14ac:dyDescent="0.2">
      <c r="O23957" s="1" t="str">
        <f t="shared" si="343"/>
        <v/>
      </c>
    </row>
    <row r="23958" spans="15:15" x14ac:dyDescent="0.2">
      <c r="O23958" s="1" t="str">
        <f t="shared" si="343"/>
        <v/>
      </c>
    </row>
    <row r="23959" spans="15:15" x14ac:dyDescent="0.2">
      <c r="O23959" s="1" t="str">
        <f t="shared" si="343"/>
        <v/>
      </c>
    </row>
    <row r="23960" spans="15:15" x14ac:dyDescent="0.2">
      <c r="O23960" s="1" t="str">
        <f t="shared" si="343"/>
        <v/>
      </c>
    </row>
    <row r="23961" spans="15:15" x14ac:dyDescent="0.2">
      <c r="O23961" s="1" t="str">
        <f t="shared" si="343"/>
        <v/>
      </c>
    </row>
    <row r="23962" spans="15:15" x14ac:dyDescent="0.2">
      <c r="O23962" s="1" t="str">
        <f t="shared" si="343"/>
        <v/>
      </c>
    </row>
    <row r="23963" spans="15:15" x14ac:dyDescent="0.2">
      <c r="O23963" s="1" t="str">
        <f t="shared" si="343"/>
        <v/>
      </c>
    </row>
    <row r="23964" spans="15:15" x14ac:dyDescent="0.2">
      <c r="O23964" s="1" t="str">
        <f t="shared" si="343"/>
        <v/>
      </c>
    </row>
    <row r="23965" spans="15:15" x14ac:dyDescent="0.2">
      <c r="O23965" s="1" t="str">
        <f t="shared" si="343"/>
        <v/>
      </c>
    </row>
    <row r="23966" spans="15:15" x14ac:dyDescent="0.2">
      <c r="O23966" s="1" t="str">
        <f t="shared" si="343"/>
        <v/>
      </c>
    </row>
    <row r="23967" spans="15:15" x14ac:dyDescent="0.2">
      <c r="O23967" s="1" t="str">
        <f t="shared" si="343"/>
        <v/>
      </c>
    </row>
    <row r="23968" spans="15:15" x14ac:dyDescent="0.2">
      <c r="O23968" s="1" t="str">
        <f t="shared" si="343"/>
        <v/>
      </c>
    </row>
    <row r="23969" spans="15:15" x14ac:dyDescent="0.2">
      <c r="O23969" s="1" t="str">
        <f t="shared" si="343"/>
        <v/>
      </c>
    </row>
    <row r="23970" spans="15:15" x14ac:dyDescent="0.2">
      <c r="O23970" s="1" t="str">
        <f t="shared" si="343"/>
        <v/>
      </c>
    </row>
    <row r="23971" spans="15:15" x14ac:dyDescent="0.2">
      <c r="O23971" s="1" t="str">
        <f t="shared" si="343"/>
        <v/>
      </c>
    </row>
    <row r="23972" spans="15:15" x14ac:dyDescent="0.2">
      <c r="O23972" s="1" t="str">
        <f t="shared" si="343"/>
        <v/>
      </c>
    </row>
    <row r="23973" spans="15:15" x14ac:dyDescent="0.2">
      <c r="O23973" s="1" t="str">
        <f t="shared" si="343"/>
        <v/>
      </c>
    </row>
    <row r="23974" spans="15:15" x14ac:dyDescent="0.2">
      <c r="O23974" s="1" t="str">
        <f t="shared" si="343"/>
        <v/>
      </c>
    </row>
    <row r="23975" spans="15:15" x14ac:dyDescent="0.2">
      <c r="O23975" s="1" t="str">
        <f t="shared" si="343"/>
        <v/>
      </c>
    </row>
    <row r="23976" spans="15:15" x14ac:dyDescent="0.2">
      <c r="O23976" s="1" t="str">
        <f t="shared" si="343"/>
        <v/>
      </c>
    </row>
    <row r="23977" spans="15:15" x14ac:dyDescent="0.2">
      <c r="O23977" s="1" t="str">
        <f t="shared" si="343"/>
        <v/>
      </c>
    </row>
    <row r="23978" spans="15:15" x14ac:dyDescent="0.2">
      <c r="O23978" s="1" t="str">
        <f t="shared" si="343"/>
        <v/>
      </c>
    </row>
    <row r="23979" spans="15:15" x14ac:dyDescent="0.2">
      <c r="O23979" s="1" t="str">
        <f t="shared" si="343"/>
        <v/>
      </c>
    </row>
    <row r="23980" spans="15:15" x14ac:dyDescent="0.2">
      <c r="O23980" s="1" t="str">
        <f t="shared" si="343"/>
        <v/>
      </c>
    </row>
    <row r="23981" spans="15:15" x14ac:dyDescent="0.2">
      <c r="O23981" s="1" t="str">
        <f t="shared" si="343"/>
        <v/>
      </c>
    </row>
    <row r="23982" spans="15:15" x14ac:dyDescent="0.2">
      <c r="O23982" s="1" t="str">
        <f t="shared" si="343"/>
        <v/>
      </c>
    </row>
    <row r="23983" spans="15:15" x14ac:dyDescent="0.2">
      <c r="O23983" s="1" t="str">
        <f t="shared" si="343"/>
        <v/>
      </c>
    </row>
    <row r="23984" spans="15:15" x14ac:dyDescent="0.2">
      <c r="O23984" s="1" t="str">
        <f t="shared" si="343"/>
        <v/>
      </c>
    </row>
    <row r="23985" spans="15:15" x14ac:dyDescent="0.2">
      <c r="O23985" s="1" t="str">
        <f t="shared" si="343"/>
        <v/>
      </c>
    </row>
    <row r="23986" spans="15:15" x14ac:dyDescent="0.2">
      <c r="O23986" s="1" t="str">
        <f t="shared" si="343"/>
        <v/>
      </c>
    </row>
    <row r="23987" spans="15:15" x14ac:dyDescent="0.2">
      <c r="O23987" s="1" t="str">
        <f t="shared" si="343"/>
        <v/>
      </c>
    </row>
    <row r="23988" spans="15:15" x14ac:dyDescent="0.2">
      <c r="O23988" s="1" t="str">
        <f t="shared" si="343"/>
        <v/>
      </c>
    </row>
    <row r="23989" spans="15:15" x14ac:dyDescent="0.2">
      <c r="O23989" s="1" t="str">
        <f t="shared" si="343"/>
        <v/>
      </c>
    </row>
    <row r="23990" spans="15:15" x14ac:dyDescent="0.2">
      <c r="O23990" s="1" t="str">
        <f t="shared" si="343"/>
        <v/>
      </c>
    </row>
    <row r="23991" spans="15:15" x14ac:dyDescent="0.2">
      <c r="O23991" s="1" t="str">
        <f t="shared" si="343"/>
        <v/>
      </c>
    </row>
    <row r="23992" spans="15:15" x14ac:dyDescent="0.2">
      <c r="O23992" s="1" t="str">
        <f t="shared" si="343"/>
        <v/>
      </c>
    </row>
    <row r="23993" spans="15:15" x14ac:dyDescent="0.2">
      <c r="O23993" s="1" t="str">
        <f t="shared" si="343"/>
        <v/>
      </c>
    </row>
    <row r="23994" spans="15:15" x14ac:dyDescent="0.2">
      <c r="O23994" s="1" t="str">
        <f t="shared" si="343"/>
        <v/>
      </c>
    </row>
    <row r="23995" spans="15:15" x14ac:dyDescent="0.2">
      <c r="O23995" s="1" t="str">
        <f t="shared" si="343"/>
        <v/>
      </c>
    </row>
    <row r="23996" spans="15:15" x14ac:dyDescent="0.2">
      <c r="O23996" s="1" t="str">
        <f t="shared" si="343"/>
        <v/>
      </c>
    </row>
    <row r="23997" spans="15:15" x14ac:dyDescent="0.2">
      <c r="O23997" s="1" t="str">
        <f t="shared" si="343"/>
        <v/>
      </c>
    </row>
    <row r="23998" spans="15:15" x14ac:dyDescent="0.2">
      <c r="O23998" s="1" t="str">
        <f t="shared" si="343"/>
        <v/>
      </c>
    </row>
    <row r="23999" spans="15:15" x14ac:dyDescent="0.2">
      <c r="O23999" s="1" t="str">
        <f t="shared" si="343"/>
        <v/>
      </c>
    </row>
    <row r="24000" spans="15:15" x14ac:dyDescent="0.2">
      <c r="O24000" s="1" t="str">
        <f t="shared" si="343"/>
        <v/>
      </c>
    </row>
    <row r="24001" spans="15:15" x14ac:dyDescent="0.2">
      <c r="O24001" s="1" t="str">
        <f t="shared" si="343"/>
        <v/>
      </c>
    </row>
    <row r="24002" spans="15:15" x14ac:dyDescent="0.2">
      <c r="O24002" s="1" t="str">
        <f t="shared" ref="O24002:O24065" si="344">IF(ABS(H24002-G24002) &gt; (H24002*0.1), "X", "")</f>
        <v/>
      </c>
    </row>
    <row r="24003" spans="15:15" x14ac:dyDescent="0.2">
      <c r="O24003" s="1" t="str">
        <f t="shared" si="344"/>
        <v/>
      </c>
    </row>
    <row r="24004" spans="15:15" x14ac:dyDescent="0.2">
      <c r="O24004" s="1" t="str">
        <f t="shared" si="344"/>
        <v/>
      </c>
    </row>
    <row r="24005" spans="15:15" x14ac:dyDescent="0.2">
      <c r="O24005" s="1" t="str">
        <f t="shared" si="344"/>
        <v/>
      </c>
    </row>
    <row r="24006" spans="15:15" x14ac:dyDescent="0.2">
      <c r="O24006" s="1" t="str">
        <f t="shared" si="344"/>
        <v/>
      </c>
    </row>
    <row r="24007" spans="15:15" x14ac:dyDescent="0.2">
      <c r="O24007" s="1" t="str">
        <f t="shared" si="344"/>
        <v/>
      </c>
    </row>
    <row r="24008" spans="15:15" x14ac:dyDescent="0.2">
      <c r="O24008" s="1" t="str">
        <f t="shared" si="344"/>
        <v/>
      </c>
    </row>
    <row r="24009" spans="15:15" x14ac:dyDescent="0.2">
      <c r="O24009" s="1" t="str">
        <f t="shared" si="344"/>
        <v/>
      </c>
    </row>
    <row r="24010" spans="15:15" x14ac:dyDescent="0.2">
      <c r="O24010" s="1" t="str">
        <f t="shared" si="344"/>
        <v/>
      </c>
    </row>
    <row r="24011" spans="15:15" x14ac:dyDescent="0.2">
      <c r="O24011" s="1" t="str">
        <f t="shared" si="344"/>
        <v/>
      </c>
    </row>
    <row r="24012" spans="15:15" x14ac:dyDescent="0.2">
      <c r="O24012" s="1" t="str">
        <f t="shared" si="344"/>
        <v/>
      </c>
    </row>
    <row r="24013" spans="15:15" x14ac:dyDescent="0.2">
      <c r="O24013" s="1" t="str">
        <f t="shared" si="344"/>
        <v/>
      </c>
    </row>
    <row r="24014" spans="15:15" x14ac:dyDescent="0.2">
      <c r="O24014" s="1" t="str">
        <f t="shared" si="344"/>
        <v/>
      </c>
    </row>
    <row r="24015" spans="15:15" x14ac:dyDescent="0.2">
      <c r="O24015" s="1" t="str">
        <f t="shared" si="344"/>
        <v/>
      </c>
    </row>
    <row r="24016" spans="15:15" x14ac:dyDescent="0.2">
      <c r="O24016" s="1" t="str">
        <f t="shared" si="344"/>
        <v/>
      </c>
    </row>
    <row r="24017" spans="15:15" x14ac:dyDescent="0.2">
      <c r="O24017" s="1" t="str">
        <f t="shared" si="344"/>
        <v/>
      </c>
    </row>
    <row r="24018" spans="15:15" x14ac:dyDescent="0.2">
      <c r="O24018" s="1" t="str">
        <f t="shared" si="344"/>
        <v/>
      </c>
    </row>
    <row r="24019" spans="15:15" x14ac:dyDescent="0.2">
      <c r="O24019" s="1" t="str">
        <f t="shared" si="344"/>
        <v/>
      </c>
    </row>
    <row r="24020" spans="15:15" x14ac:dyDescent="0.2">
      <c r="O24020" s="1" t="str">
        <f t="shared" si="344"/>
        <v/>
      </c>
    </row>
    <row r="24021" spans="15:15" x14ac:dyDescent="0.2">
      <c r="O24021" s="1" t="str">
        <f t="shared" si="344"/>
        <v/>
      </c>
    </row>
    <row r="24022" spans="15:15" x14ac:dyDescent="0.2">
      <c r="O24022" s="1" t="str">
        <f t="shared" si="344"/>
        <v/>
      </c>
    </row>
    <row r="24023" spans="15:15" x14ac:dyDescent="0.2">
      <c r="O24023" s="1" t="str">
        <f t="shared" si="344"/>
        <v/>
      </c>
    </row>
    <row r="24024" spans="15:15" x14ac:dyDescent="0.2">
      <c r="O24024" s="1" t="str">
        <f t="shared" si="344"/>
        <v/>
      </c>
    </row>
    <row r="24025" spans="15:15" x14ac:dyDescent="0.2">
      <c r="O24025" s="1" t="str">
        <f t="shared" si="344"/>
        <v/>
      </c>
    </row>
    <row r="24026" spans="15:15" x14ac:dyDescent="0.2">
      <c r="O24026" s="1" t="str">
        <f t="shared" si="344"/>
        <v/>
      </c>
    </row>
    <row r="24027" spans="15:15" x14ac:dyDescent="0.2">
      <c r="O24027" s="1" t="str">
        <f t="shared" si="344"/>
        <v/>
      </c>
    </row>
    <row r="24028" spans="15:15" x14ac:dyDescent="0.2">
      <c r="O24028" s="1" t="str">
        <f t="shared" si="344"/>
        <v/>
      </c>
    </row>
    <row r="24029" spans="15:15" x14ac:dyDescent="0.2">
      <c r="O24029" s="1" t="str">
        <f t="shared" si="344"/>
        <v/>
      </c>
    </row>
    <row r="24030" spans="15:15" x14ac:dyDescent="0.2">
      <c r="O24030" s="1" t="str">
        <f t="shared" si="344"/>
        <v/>
      </c>
    </row>
    <row r="24031" spans="15:15" x14ac:dyDescent="0.2">
      <c r="O24031" s="1" t="str">
        <f t="shared" si="344"/>
        <v/>
      </c>
    </row>
    <row r="24032" spans="15:15" x14ac:dyDescent="0.2">
      <c r="O24032" s="1" t="str">
        <f t="shared" si="344"/>
        <v/>
      </c>
    </row>
    <row r="24033" spans="15:15" x14ac:dyDescent="0.2">
      <c r="O24033" s="1" t="str">
        <f t="shared" si="344"/>
        <v/>
      </c>
    </row>
    <row r="24034" spans="15:15" x14ac:dyDescent="0.2">
      <c r="O24034" s="1" t="str">
        <f t="shared" si="344"/>
        <v/>
      </c>
    </row>
    <row r="24035" spans="15:15" x14ac:dyDescent="0.2">
      <c r="O24035" s="1" t="str">
        <f t="shared" si="344"/>
        <v/>
      </c>
    </row>
    <row r="24036" spans="15:15" x14ac:dyDescent="0.2">
      <c r="O24036" s="1" t="str">
        <f t="shared" si="344"/>
        <v/>
      </c>
    </row>
    <row r="24037" spans="15:15" x14ac:dyDescent="0.2">
      <c r="O24037" s="1" t="str">
        <f t="shared" si="344"/>
        <v/>
      </c>
    </row>
    <row r="24038" spans="15:15" x14ac:dyDescent="0.2">
      <c r="O24038" s="1" t="str">
        <f t="shared" si="344"/>
        <v/>
      </c>
    </row>
    <row r="24039" spans="15:15" x14ac:dyDescent="0.2">
      <c r="O24039" s="1" t="str">
        <f t="shared" si="344"/>
        <v/>
      </c>
    </row>
    <row r="24040" spans="15:15" x14ac:dyDescent="0.2">
      <c r="O24040" s="1" t="str">
        <f t="shared" si="344"/>
        <v/>
      </c>
    </row>
    <row r="24041" spans="15:15" x14ac:dyDescent="0.2">
      <c r="O24041" s="1" t="str">
        <f t="shared" si="344"/>
        <v/>
      </c>
    </row>
    <row r="24042" spans="15:15" x14ac:dyDescent="0.2">
      <c r="O24042" s="1" t="str">
        <f t="shared" si="344"/>
        <v/>
      </c>
    </row>
    <row r="24043" spans="15:15" x14ac:dyDescent="0.2">
      <c r="O24043" s="1" t="str">
        <f t="shared" si="344"/>
        <v/>
      </c>
    </row>
    <row r="24044" spans="15:15" x14ac:dyDescent="0.2">
      <c r="O24044" s="1" t="str">
        <f t="shared" si="344"/>
        <v/>
      </c>
    </row>
    <row r="24045" spans="15:15" x14ac:dyDescent="0.2">
      <c r="O24045" s="1" t="str">
        <f t="shared" si="344"/>
        <v/>
      </c>
    </row>
    <row r="24046" spans="15:15" x14ac:dyDescent="0.2">
      <c r="O24046" s="1" t="str">
        <f t="shared" si="344"/>
        <v/>
      </c>
    </row>
    <row r="24047" spans="15:15" x14ac:dyDescent="0.2">
      <c r="O24047" s="1" t="str">
        <f t="shared" si="344"/>
        <v/>
      </c>
    </row>
    <row r="24048" spans="15:15" x14ac:dyDescent="0.2">
      <c r="O24048" s="1" t="str">
        <f t="shared" si="344"/>
        <v/>
      </c>
    </row>
    <row r="24049" spans="15:15" x14ac:dyDescent="0.2">
      <c r="O24049" s="1" t="str">
        <f t="shared" si="344"/>
        <v/>
      </c>
    </row>
    <row r="24050" spans="15:15" x14ac:dyDescent="0.2">
      <c r="O24050" s="1" t="str">
        <f t="shared" si="344"/>
        <v/>
      </c>
    </row>
    <row r="24051" spans="15:15" x14ac:dyDescent="0.2">
      <c r="O24051" s="1" t="str">
        <f t="shared" si="344"/>
        <v/>
      </c>
    </row>
    <row r="24052" spans="15:15" x14ac:dyDescent="0.2">
      <c r="O24052" s="1" t="str">
        <f t="shared" si="344"/>
        <v/>
      </c>
    </row>
    <row r="24053" spans="15:15" x14ac:dyDescent="0.2">
      <c r="O24053" s="1" t="str">
        <f t="shared" si="344"/>
        <v/>
      </c>
    </row>
    <row r="24054" spans="15:15" x14ac:dyDescent="0.2">
      <c r="O24054" s="1" t="str">
        <f t="shared" si="344"/>
        <v/>
      </c>
    </row>
    <row r="24055" spans="15:15" x14ac:dyDescent="0.2">
      <c r="O24055" s="1" t="str">
        <f t="shared" si="344"/>
        <v/>
      </c>
    </row>
    <row r="24056" spans="15:15" x14ac:dyDescent="0.2">
      <c r="O24056" s="1" t="str">
        <f t="shared" si="344"/>
        <v/>
      </c>
    </row>
    <row r="24057" spans="15:15" x14ac:dyDescent="0.2">
      <c r="O24057" s="1" t="str">
        <f t="shared" si="344"/>
        <v/>
      </c>
    </row>
    <row r="24058" spans="15:15" x14ac:dyDescent="0.2">
      <c r="O24058" s="1" t="str">
        <f t="shared" si="344"/>
        <v/>
      </c>
    </row>
    <row r="24059" spans="15:15" x14ac:dyDescent="0.2">
      <c r="O24059" s="1" t="str">
        <f t="shared" si="344"/>
        <v/>
      </c>
    </row>
    <row r="24060" spans="15:15" x14ac:dyDescent="0.2">
      <c r="O24060" s="1" t="str">
        <f t="shared" si="344"/>
        <v/>
      </c>
    </row>
    <row r="24061" spans="15:15" x14ac:dyDescent="0.2">
      <c r="O24061" s="1" t="str">
        <f t="shared" si="344"/>
        <v/>
      </c>
    </row>
    <row r="24062" spans="15:15" x14ac:dyDescent="0.2">
      <c r="O24062" s="1" t="str">
        <f t="shared" si="344"/>
        <v/>
      </c>
    </row>
    <row r="24063" spans="15:15" x14ac:dyDescent="0.2">
      <c r="O24063" s="1" t="str">
        <f t="shared" si="344"/>
        <v/>
      </c>
    </row>
    <row r="24064" spans="15:15" x14ac:dyDescent="0.2">
      <c r="O24064" s="1" t="str">
        <f t="shared" si="344"/>
        <v/>
      </c>
    </row>
    <row r="24065" spans="15:15" x14ac:dyDescent="0.2">
      <c r="O24065" s="1" t="str">
        <f t="shared" si="344"/>
        <v/>
      </c>
    </row>
    <row r="24066" spans="15:15" x14ac:dyDescent="0.2">
      <c r="O24066" s="1" t="str">
        <f t="shared" ref="O24066:O24129" si="345">IF(ABS(H24066-G24066) &gt; (H24066*0.1), "X", "")</f>
        <v/>
      </c>
    </row>
    <row r="24067" spans="15:15" x14ac:dyDescent="0.2">
      <c r="O24067" s="1" t="str">
        <f t="shared" si="345"/>
        <v/>
      </c>
    </row>
    <row r="24068" spans="15:15" x14ac:dyDescent="0.2">
      <c r="O24068" s="1" t="str">
        <f t="shared" si="345"/>
        <v/>
      </c>
    </row>
    <row r="24069" spans="15:15" x14ac:dyDescent="0.2">
      <c r="O24069" s="1" t="str">
        <f t="shared" si="345"/>
        <v/>
      </c>
    </row>
    <row r="24070" spans="15:15" x14ac:dyDescent="0.2">
      <c r="O24070" s="1" t="str">
        <f t="shared" si="345"/>
        <v/>
      </c>
    </row>
    <row r="24071" spans="15:15" x14ac:dyDescent="0.2">
      <c r="O24071" s="1" t="str">
        <f t="shared" si="345"/>
        <v/>
      </c>
    </row>
    <row r="24072" spans="15:15" x14ac:dyDescent="0.2">
      <c r="O24072" s="1" t="str">
        <f t="shared" si="345"/>
        <v/>
      </c>
    </row>
    <row r="24073" spans="15:15" x14ac:dyDescent="0.2">
      <c r="O24073" s="1" t="str">
        <f t="shared" si="345"/>
        <v/>
      </c>
    </row>
    <row r="24074" spans="15:15" x14ac:dyDescent="0.2">
      <c r="O24074" s="1" t="str">
        <f t="shared" si="345"/>
        <v/>
      </c>
    </row>
    <row r="24075" spans="15:15" x14ac:dyDescent="0.2">
      <c r="O24075" s="1" t="str">
        <f t="shared" si="345"/>
        <v/>
      </c>
    </row>
    <row r="24076" spans="15:15" x14ac:dyDescent="0.2">
      <c r="O24076" s="1" t="str">
        <f t="shared" si="345"/>
        <v/>
      </c>
    </row>
    <row r="24077" spans="15:15" x14ac:dyDescent="0.2">
      <c r="O24077" s="1" t="str">
        <f t="shared" si="345"/>
        <v/>
      </c>
    </row>
    <row r="24078" spans="15:15" x14ac:dyDescent="0.2">
      <c r="O24078" s="1" t="str">
        <f t="shared" si="345"/>
        <v/>
      </c>
    </row>
    <row r="24079" spans="15:15" x14ac:dyDescent="0.2">
      <c r="O24079" s="1" t="str">
        <f t="shared" si="345"/>
        <v/>
      </c>
    </row>
    <row r="24080" spans="15:15" x14ac:dyDescent="0.2">
      <c r="O24080" s="1" t="str">
        <f t="shared" si="345"/>
        <v/>
      </c>
    </row>
    <row r="24081" spans="15:15" x14ac:dyDescent="0.2">
      <c r="O24081" s="1" t="str">
        <f t="shared" si="345"/>
        <v/>
      </c>
    </row>
    <row r="24082" spans="15:15" x14ac:dyDescent="0.2">
      <c r="O24082" s="1" t="str">
        <f t="shared" si="345"/>
        <v/>
      </c>
    </row>
    <row r="24083" spans="15:15" x14ac:dyDescent="0.2">
      <c r="O24083" s="1" t="str">
        <f t="shared" si="345"/>
        <v/>
      </c>
    </row>
    <row r="24084" spans="15:15" x14ac:dyDescent="0.2">
      <c r="O24084" s="1" t="str">
        <f t="shared" si="345"/>
        <v/>
      </c>
    </row>
    <row r="24085" spans="15:15" x14ac:dyDescent="0.2">
      <c r="O24085" s="1" t="str">
        <f t="shared" si="345"/>
        <v/>
      </c>
    </row>
    <row r="24086" spans="15:15" x14ac:dyDescent="0.2">
      <c r="O24086" s="1" t="str">
        <f t="shared" si="345"/>
        <v/>
      </c>
    </row>
    <row r="24087" spans="15:15" x14ac:dyDescent="0.2">
      <c r="O24087" s="1" t="str">
        <f t="shared" si="345"/>
        <v/>
      </c>
    </row>
    <row r="24088" spans="15:15" x14ac:dyDescent="0.2">
      <c r="O24088" s="1" t="str">
        <f t="shared" si="345"/>
        <v/>
      </c>
    </row>
    <row r="24089" spans="15:15" x14ac:dyDescent="0.2">
      <c r="O24089" s="1" t="str">
        <f t="shared" si="345"/>
        <v/>
      </c>
    </row>
    <row r="24090" spans="15:15" x14ac:dyDescent="0.2">
      <c r="O24090" s="1" t="str">
        <f t="shared" si="345"/>
        <v/>
      </c>
    </row>
    <row r="24091" spans="15:15" x14ac:dyDescent="0.2">
      <c r="O24091" s="1" t="str">
        <f t="shared" si="345"/>
        <v/>
      </c>
    </row>
    <row r="24092" spans="15:15" x14ac:dyDescent="0.2">
      <c r="O24092" s="1" t="str">
        <f t="shared" si="345"/>
        <v/>
      </c>
    </row>
    <row r="24093" spans="15:15" x14ac:dyDescent="0.2">
      <c r="O24093" s="1" t="str">
        <f t="shared" si="345"/>
        <v/>
      </c>
    </row>
    <row r="24094" spans="15:15" x14ac:dyDescent="0.2">
      <c r="O24094" s="1" t="str">
        <f t="shared" si="345"/>
        <v/>
      </c>
    </row>
    <row r="24095" spans="15:15" x14ac:dyDescent="0.2">
      <c r="O24095" s="1" t="str">
        <f t="shared" si="345"/>
        <v/>
      </c>
    </row>
    <row r="24096" spans="15:15" x14ac:dyDescent="0.2">
      <c r="O24096" s="1" t="str">
        <f t="shared" si="345"/>
        <v/>
      </c>
    </row>
    <row r="24097" spans="15:15" x14ac:dyDescent="0.2">
      <c r="O24097" s="1" t="str">
        <f t="shared" si="345"/>
        <v/>
      </c>
    </row>
    <row r="24098" spans="15:15" x14ac:dyDescent="0.2">
      <c r="O24098" s="1" t="str">
        <f t="shared" si="345"/>
        <v/>
      </c>
    </row>
    <row r="24099" spans="15:15" x14ac:dyDescent="0.2">
      <c r="O24099" s="1" t="str">
        <f t="shared" si="345"/>
        <v/>
      </c>
    </row>
    <row r="24100" spans="15:15" x14ac:dyDescent="0.2">
      <c r="O24100" s="1" t="str">
        <f t="shared" si="345"/>
        <v/>
      </c>
    </row>
    <row r="24101" spans="15:15" x14ac:dyDescent="0.2">
      <c r="O24101" s="1" t="str">
        <f t="shared" si="345"/>
        <v/>
      </c>
    </row>
    <row r="24102" spans="15:15" x14ac:dyDescent="0.2">
      <c r="O24102" s="1" t="str">
        <f t="shared" si="345"/>
        <v/>
      </c>
    </row>
    <row r="24103" spans="15:15" x14ac:dyDescent="0.2">
      <c r="O24103" s="1" t="str">
        <f t="shared" si="345"/>
        <v/>
      </c>
    </row>
    <row r="24104" spans="15:15" x14ac:dyDescent="0.2">
      <c r="O24104" s="1" t="str">
        <f t="shared" si="345"/>
        <v/>
      </c>
    </row>
    <row r="24105" spans="15:15" x14ac:dyDescent="0.2">
      <c r="O24105" s="1" t="str">
        <f t="shared" si="345"/>
        <v/>
      </c>
    </row>
    <row r="24106" spans="15:15" x14ac:dyDescent="0.2">
      <c r="O24106" s="1" t="str">
        <f t="shared" si="345"/>
        <v/>
      </c>
    </row>
    <row r="24107" spans="15:15" x14ac:dyDescent="0.2">
      <c r="O24107" s="1" t="str">
        <f t="shared" si="345"/>
        <v/>
      </c>
    </row>
    <row r="24108" spans="15:15" x14ac:dyDescent="0.2">
      <c r="O24108" s="1" t="str">
        <f t="shared" si="345"/>
        <v/>
      </c>
    </row>
    <row r="24109" spans="15:15" x14ac:dyDescent="0.2">
      <c r="O24109" s="1" t="str">
        <f t="shared" si="345"/>
        <v/>
      </c>
    </row>
    <row r="24110" spans="15:15" x14ac:dyDescent="0.2">
      <c r="O24110" s="1" t="str">
        <f t="shared" si="345"/>
        <v/>
      </c>
    </row>
    <row r="24111" spans="15:15" x14ac:dyDescent="0.2">
      <c r="O24111" s="1" t="str">
        <f t="shared" si="345"/>
        <v/>
      </c>
    </row>
    <row r="24112" spans="15:15" x14ac:dyDescent="0.2">
      <c r="O24112" s="1" t="str">
        <f t="shared" si="345"/>
        <v/>
      </c>
    </row>
    <row r="24113" spans="15:15" x14ac:dyDescent="0.2">
      <c r="O24113" s="1" t="str">
        <f t="shared" si="345"/>
        <v/>
      </c>
    </row>
    <row r="24114" spans="15:15" x14ac:dyDescent="0.2">
      <c r="O24114" s="1" t="str">
        <f t="shared" si="345"/>
        <v/>
      </c>
    </row>
    <row r="24115" spans="15:15" x14ac:dyDescent="0.2">
      <c r="O24115" s="1" t="str">
        <f t="shared" si="345"/>
        <v/>
      </c>
    </row>
    <row r="24116" spans="15:15" x14ac:dyDescent="0.2">
      <c r="O24116" s="1" t="str">
        <f t="shared" si="345"/>
        <v/>
      </c>
    </row>
    <row r="24117" spans="15:15" x14ac:dyDescent="0.2">
      <c r="O24117" s="1" t="str">
        <f t="shared" si="345"/>
        <v/>
      </c>
    </row>
    <row r="24118" spans="15:15" x14ac:dyDescent="0.2">
      <c r="O24118" s="1" t="str">
        <f t="shared" si="345"/>
        <v/>
      </c>
    </row>
    <row r="24119" spans="15:15" x14ac:dyDescent="0.2">
      <c r="O24119" s="1" t="str">
        <f t="shared" si="345"/>
        <v/>
      </c>
    </row>
    <row r="24120" spans="15:15" x14ac:dyDescent="0.2">
      <c r="O24120" s="1" t="str">
        <f t="shared" si="345"/>
        <v/>
      </c>
    </row>
    <row r="24121" spans="15:15" x14ac:dyDescent="0.2">
      <c r="O24121" s="1" t="str">
        <f t="shared" si="345"/>
        <v/>
      </c>
    </row>
    <row r="24122" spans="15:15" x14ac:dyDescent="0.2">
      <c r="O24122" s="1" t="str">
        <f t="shared" si="345"/>
        <v/>
      </c>
    </row>
    <row r="24123" spans="15:15" x14ac:dyDescent="0.2">
      <c r="O24123" s="1" t="str">
        <f t="shared" si="345"/>
        <v/>
      </c>
    </row>
    <row r="24124" spans="15:15" x14ac:dyDescent="0.2">
      <c r="O24124" s="1" t="str">
        <f t="shared" si="345"/>
        <v/>
      </c>
    </row>
    <row r="24125" spans="15:15" x14ac:dyDescent="0.2">
      <c r="O24125" s="1" t="str">
        <f t="shared" si="345"/>
        <v/>
      </c>
    </row>
    <row r="24126" spans="15:15" x14ac:dyDescent="0.2">
      <c r="O24126" s="1" t="str">
        <f t="shared" si="345"/>
        <v/>
      </c>
    </row>
    <row r="24127" spans="15:15" x14ac:dyDescent="0.2">
      <c r="O24127" s="1" t="str">
        <f t="shared" si="345"/>
        <v/>
      </c>
    </row>
    <row r="24128" spans="15:15" x14ac:dyDescent="0.2">
      <c r="O24128" s="1" t="str">
        <f t="shared" si="345"/>
        <v/>
      </c>
    </row>
    <row r="24129" spans="15:15" x14ac:dyDescent="0.2">
      <c r="O24129" s="1" t="str">
        <f t="shared" si="345"/>
        <v/>
      </c>
    </row>
    <row r="24130" spans="15:15" x14ac:dyDescent="0.2">
      <c r="O24130" s="1" t="str">
        <f t="shared" ref="O24130:O24193" si="346">IF(ABS(H24130-G24130) &gt; (H24130*0.1), "X", "")</f>
        <v/>
      </c>
    </row>
    <row r="24131" spans="15:15" x14ac:dyDescent="0.2">
      <c r="O24131" s="1" t="str">
        <f t="shared" si="346"/>
        <v/>
      </c>
    </row>
    <row r="24132" spans="15:15" x14ac:dyDescent="0.2">
      <c r="O24132" s="1" t="str">
        <f t="shared" si="346"/>
        <v/>
      </c>
    </row>
    <row r="24133" spans="15:15" x14ac:dyDescent="0.2">
      <c r="O24133" s="1" t="str">
        <f t="shared" si="346"/>
        <v/>
      </c>
    </row>
    <row r="24134" spans="15:15" x14ac:dyDescent="0.2">
      <c r="O24134" s="1" t="str">
        <f t="shared" si="346"/>
        <v/>
      </c>
    </row>
    <row r="24135" spans="15:15" x14ac:dyDescent="0.2">
      <c r="O24135" s="1" t="str">
        <f t="shared" si="346"/>
        <v/>
      </c>
    </row>
    <row r="24136" spans="15:15" x14ac:dyDescent="0.2">
      <c r="O24136" s="1" t="str">
        <f t="shared" si="346"/>
        <v/>
      </c>
    </row>
    <row r="24137" spans="15:15" x14ac:dyDescent="0.2">
      <c r="O24137" s="1" t="str">
        <f t="shared" si="346"/>
        <v/>
      </c>
    </row>
    <row r="24138" spans="15:15" x14ac:dyDescent="0.2">
      <c r="O24138" s="1" t="str">
        <f t="shared" si="346"/>
        <v/>
      </c>
    </row>
    <row r="24139" spans="15:15" x14ac:dyDescent="0.2">
      <c r="O24139" s="1" t="str">
        <f t="shared" si="346"/>
        <v/>
      </c>
    </row>
    <row r="24140" spans="15:15" x14ac:dyDescent="0.2">
      <c r="O24140" s="1" t="str">
        <f t="shared" si="346"/>
        <v/>
      </c>
    </row>
    <row r="24141" spans="15:15" x14ac:dyDescent="0.2">
      <c r="O24141" s="1" t="str">
        <f t="shared" si="346"/>
        <v/>
      </c>
    </row>
    <row r="24142" spans="15:15" x14ac:dyDescent="0.2">
      <c r="O24142" s="1" t="str">
        <f t="shared" si="346"/>
        <v/>
      </c>
    </row>
    <row r="24143" spans="15:15" x14ac:dyDescent="0.2">
      <c r="O24143" s="1" t="str">
        <f t="shared" si="346"/>
        <v/>
      </c>
    </row>
    <row r="24144" spans="15:15" x14ac:dyDescent="0.2">
      <c r="O24144" s="1" t="str">
        <f t="shared" si="346"/>
        <v/>
      </c>
    </row>
    <row r="24145" spans="15:15" x14ac:dyDescent="0.2">
      <c r="O24145" s="1" t="str">
        <f t="shared" si="346"/>
        <v/>
      </c>
    </row>
    <row r="24146" spans="15:15" x14ac:dyDescent="0.2">
      <c r="O24146" s="1" t="str">
        <f t="shared" si="346"/>
        <v/>
      </c>
    </row>
    <row r="24147" spans="15:15" x14ac:dyDescent="0.2">
      <c r="O24147" s="1" t="str">
        <f t="shared" si="346"/>
        <v/>
      </c>
    </row>
    <row r="24148" spans="15:15" x14ac:dyDescent="0.2">
      <c r="O24148" s="1" t="str">
        <f t="shared" si="346"/>
        <v/>
      </c>
    </row>
    <row r="24149" spans="15:15" x14ac:dyDescent="0.2">
      <c r="O24149" s="1" t="str">
        <f t="shared" si="346"/>
        <v/>
      </c>
    </row>
    <row r="24150" spans="15:15" x14ac:dyDescent="0.2">
      <c r="O24150" s="1" t="str">
        <f t="shared" si="346"/>
        <v/>
      </c>
    </row>
    <row r="24151" spans="15:15" x14ac:dyDescent="0.2">
      <c r="O24151" s="1" t="str">
        <f t="shared" si="346"/>
        <v/>
      </c>
    </row>
    <row r="24152" spans="15:15" x14ac:dyDescent="0.2">
      <c r="O24152" s="1" t="str">
        <f t="shared" si="346"/>
        <v/>
      </c>
    </row>
    <row r="24153" spans="15:15" x14ac:dyDescent="0.2">
      <c r="O24153" s="1" t="str">
        <f t="shared" si="346"/>
        <v/>
      </c>
    </row>
    <row r="24154" spans="15:15" x14ac:dyDescent="0.2">
      <c r="O24154" s="1" t="str">
        <f t="shared" si="346"/>
        <v/>
      </c>
    </row>
    <row r="24155" spans="15:15" x14ac:dyDescent="0.2">
      <c r="O24155" s="1" t="str">
        <f t="shared" si="346"/>
        <v/>
      </c>
    </row>
    <row r="24156" spans="15:15" x14ac:dyDescent="0.2">
      <c r="O24156" s="1" t="str">
        <f t="shared" si="346"/>
        <v/>
      </c>
    </row>
    <row r="24157" spans="15:15" x14ac:dyDescent="0.2">
      <c r="O24157" s="1" t="str">
        <f t="shared" si="346"/>
        <v/>
      </c>
    </row>
    <row r="24158" spans="15:15" x14ac:dyDescent="0.2">
      <c r="O24158" s="1" t="str">
        <f t="shared" si="346"/>
        <v/>
      </c>
    </row>
    <row r="24159" spans="15:15" x14ac:dyDescent="0.2">
      <c r="O24159" s="1" t="str">
        <f t="shared" si="346"/>
        <v/>
      </c>
    </row>
    <row r="24160" spans="15:15" x14ac:dyDescent="0.2">
      <c r="O24160" s="1" t="str">
        <f t="shared" si="346"/>
        <v/>
      </c>
    </row>
    <row r="24161" spans="15:15" x14ac:dyDescent="0.2">
      <c r="O24161" s="1" t="str">
        <f t="shared" si="346"/>
        <v/>
      </c>
    </row>
    <row r="24162" spans="15:15" x14ac:dyDescent="0.2">
      <c r="O24162" s="1" t="str">
        <f t="shared" si="346"/>
        <v/>
      </c>
    </row>
    <row r="24163" spans="15:15" x14ac:dyDescent="0.2">
      <c r="O24163" s="1" t="str">
        <f t="shared" si="346"/>
        <v/>
      </c>
    </row>
    <row r="24164" spans="15:15" x14ac:dyDescent="0.2">
      <c r="O24164" s="1" t="str">
        <f t="shared" si="346"/>
        <v/>
      </c>
    </row>
    <row r="24165" spans="15:15" x14ac:dyDescent="0.2">
      <c r="O24165" s="1" t="str">
        <f t="shared" si="346"/>
        <v/>
      </c>
    </row>
    <row r="24166" spans="15:15" x14ac:dyDescent="0.2">
      <c r="O24166" s="1" t="str">
        <f t="shared" si="346"/>
        <v/>
      </c>
    </row>
    <row r="24167" spans="15:15" x14ac:dyDescent="0.2">
      <c r="O24167" s="1" t="str">
        <f t="shared" si="346"/>
        <v/>
      </c>
    </row>
    <row r="24168" spans="15:15" x14ac:dyDescent="0.2">
      <c r="O24168" s="1" t="str">
        <f t="shared" si="346"/>
        <v/>
      </c>
    </row>
    <row r="24169" spans="15:15" x14ac:dyDescent="0.2">
      <c r="O24169" s="1" t="str">
        <f t="shared" si="346"/>
        <v/>
      </c>
    </row>
    <row r="24170" spans="15:15" x14ac:dyDescent="0.2">
      <c r="O24170" s="1" t="str">
        <f t="shared" si="346"/>
        <v/>
      </c>
    </row>
    <row r="24171" spans="15:15" x14ac:dyDescent="0.2">
      <c r="O24171" s="1" t="str">
        <f t="shared" si="346"/>
        <v/>
      </c>
    </row>
    <row r="24172" spans="15:15" x14ac:dyDescent="0.2">
      <c r="O24172" s="1" t="str">
        <f t="shared" si="346"/>
        <v/>
      </c>
    </row>
    <row r="24173" spans="15:15" x14ac:dyDescent="0.2">
      <c r="O24173" s="1" t="str">
        <f t="shared" si="346"/>
        <v/>
      </c>
    </row>
    <row r="24174" spans="15:15" x14ac:dyDescent="0.2">
      <c r="O24174" s="1" t="str">
        <f t="shared" si="346"/>
        <v/>
      </c>
    </row>
    <row r="24175" spans="15:15" x14ac:dyDescent="0.2">
      <c r="O24175" s="1" t="str">
        <f t="shared" si="346"/>
        <v/>
      </c>
    </row>
    <row r="24176" spans="15:15" x14ac:dyDescent="0.2">
      <c r="O24176" s="1" t="str">
        <f t="shared" si="346"/>
        <v/>
      </c>
    </row>
    <row r="24177" spans="15:15" x14ac:dyDescent="0.2">
      <c r="O24177" s="1" t="str">
        <f t="shared" si="346"/>
        <v/>
      </c>
    </row>
    <row r="24178" spans="15:15" x14ac:dyDescent="0.2">
      <c r="O24178" s="1" t="str">
        <f t="shared" si="346"/>
        <v/>
      </c>
    </row>
    <row r="24179" spans="15:15" x14ac:dyDescent="0.2">
      <c r="O24179" s="1" t="str">
        <f t="shared" si="346"/>
        <v/>
      </c>
    </row>
    <row r="24180" spans="15:15" x14ac:dyDescent="0.2">
      <c r="O24180" s="1" t="str">
        <f t="shared" si="346"/>
        <v/>
      </c>
    </row>
    <row r="24181" spans="15:15" x14ac:dyDescent="0.2">
      <c r="O24181" s="1" t="str">
        <f t="shared" si="346"/>
        <v/>
      </c>
    </row>
    <row r="24182" spans="15:15" x14ac:dyDescent="0.2">
      <c r="O24182" s="1" t="str">
        <f t="shared" si="346"/>
        <v/>
      </c>
    </row>
    <row r="24183" spans="15:15" x14ac:dyDescent="0.2">
      <c r="O24183" s="1" t="str">
        <f t="shared" si="346"/>
        <v/>
      </c>
    </row>
    <row r="24184" spans="15:15" x14ac:dyDescent="0.2">
      <c r="O24184" s="1" t="str">
        <f t="shared" si="346"/>
        <v/>
      </c>
    </row>
    <row r="24185" spans="15:15" x14ac:dyDescent="0.2">
      <c r="O24185" s="1" t="str">
        <f t="shared" si="346"/>
        <v/>
      </c>
    </row>
    <row r="24186" spans="15:15" x14ac:dyDescent="0.2">
      <c r="O24186" s="1" t="str">
        <f t="shared" si="346"/>
        <v/>
      </c>
    </row>
    <row r="24187" spans="15:15" x14ac:dyDescent="0.2">
      <c r="O24187" s="1" t="str">
        <f t="shared" si="346"/>
        <v/>
      </c>
    </row>
    <row r="24188" spans="15:15" x14ac:dyDescent="0.2">
      <c r="O24188" s="1" t="str">
        <f t="shared" si="346"/>
        <v/>
      </c>
    </row>
    <row r="24189" spans="15:15" x14ac:dyDescent="0.2">
      <c r="O24189" s="1" t="str">
        <f t="shared" si="346"/>
        <v/>
      </c>
    </row>
    <row r="24190" spans="15:15" x14ac:dyDescent="0.2">
      <c r="O24190" s="1" t="str">
        <f t="shared" si="346"/>
        <v/>
      </c>
    </row>
    <row r="24191" spans="15:15" x14ac:dyDescent="0.2">
      <c r="O24191" s="1" t="str">
        <f t="shared" si="346"/>
        <v/>
      </c>
    </row>
    <row r="24192" spans="15:15" x14ac:dyDescent="0.2">
      <c r="O24192" s="1" t="str">
        <f t="shared" si="346"/>
        <v/>
      </c>
    </row>
    <row r="24193" spans="15:15" x14ac:dyDescent="0.2">
      <c r="O24193" s="1" t="str">
        <f t="shared" si="346"/>
        <v/>
      </c>
    </row>
    <row r="24194" spans="15:15" x14ac:dyDescent="0.2">
      <c r="O24194" s="1" t="str">
        <f t="shared" ref="O24194:O24257" si="347">IF(ABS(H24194-G24194) &gt; (H24194*0.1), "X", "")</f>
        <v/>
      </c>
    </row>
    <row r="24195" spans="15:15" x14ac:dyDescent="0.2">
      <c r="O24195" s="1" t="str">
        <f t="shared" si="347"/>
        <v/>
      </c>
    </row>
    <row r="24196" spans="15:15" x14ac:dyDescent="0.2">
      <c r="O24196" s="1" t="str">
        <f t="shared" si="347"/>
        <v/>
      </c>
    </row>
    <row r="24197" spans="15:15" x14ac:dyDescent="0.2">
      <c r="O24197" s="1" t="str">
        <f t="shared" si="347"/>
        <v/>
      </c>
    </row>
    <row r="24198" spans="15:15" x14ac:dyDescent="0.2">
      <c r="O24198" s="1" t="str">
        <f t="shared" si="347"/>
        <v/>
      </c>
    </row>
    <row r="24199" spans="15:15" x14ac:dyDescent="0.2">
      <c r="O24199" s="1" t="str">
        <f t="shared" si="347"/>
        <v/>
      </c>
    </row>
    <row r="24200" spans="15:15" x14ac:dyDescent="0.2">
      <c r="O24200" s="1" t="str">
        <f t="shared" si="347"/>
        <v/>
      </c>
    </row>
    <row r="24201" spans="15:15" x14ac:dyDescent="0.2">
      <c r="O24201" s="1" t="str">
        <f t="shared" si="347"/>
        <v/>
      </c>
    </row>
    <row r="24202" spans="15:15" x14ac:dyDescent="0.2">
      <c r="O24202" s="1" t="str">
        <f t="shared" si="347"/>
        <v/>
      </c>
    </row>
    <row r="24203" spans="15:15" x14ac:dyDescent="0.2">
      <c r="O24203" s="1" t="str">
        <f t="shared" si="347"/>
        <v/>
      </c>
    </row>
    <row r="24204" spans="15:15" x14ac:dyDescent="0.2">
      <c r="O24204" s="1" t="str">
        <f t="shared" si="347"/>
        <v/>
      </c>
    </row>
    <row r="24205" spans="15:15" x14ac:dyDescent="0.2">
      <c r="O24205" s="1" t="str">
        <f t="shared" si="347"/>
        <v/>
      </c>
    </row>
    <row r="24206" spans="15:15" x14ac:dyDescent="0.2">
      <c r="O24206" s="1" t="str">
        <f t="shared" si="347"/>
        <v/>
      </c>
    </row>
    <row r="24207" spans="15:15" x14ac:dyDescent="0.2">
      <c r="O24207" s="1" t="str">
        <f t="shared" si="347"/>
        <v/>
      </c>
    </row>
    <row r="24208" spans="15:15" x14ac:dyDescent="0.2">
      <c r="O24208" s="1" t="str">
        <f t="shared" si="347"/>
        <v/>
      </c>
    </row>
    <row r="24209" spans="15:15" x14ac:dyDescent="0.2">
      <c r="O24209" s="1" t="str">
        <f t="shared" si="347"/>
        <v/>
      </c>
    </row>
    <row r="24210" spans="15:15" x14ac:dyDescent="0.2">
      <c r="O24210" s="1" t="str">
        <f t="shared" si="347"/>
        <v/>
      </c>
    </row>
    <row r="24211" spans="15:15" x14ac:dyDescent="0.2">
      <c r="O24211" s="1" t="str">
        <f t="shared" si="347"/>
        <v/>
      </c>
    </row>
    <row r="24212" spans="15:15" x14ac:dyDescent="0.2">
      <c r="O24212" s="1" t="str">
        <f t="shared" si="347"/>
        <v/>
      </c>
    </row>
    <row r="24213" spans="15:15" x14ac:dyDescent="0.2">
      <c r="O24213" s="1" t="str">
        <f t="shared" si="347"/>
        <v/>
      </c>
    </row>
    <row r="24214" spans="15:15" x14ac:dyDescent="0.2">
      <c r="O24214" s="1" t="str">
        <f t="shared" si="347"/>
        <v/>
      </c>
    </row>
    <row r="24215" spans="15:15" x14ac:dyDescent="0.2">
      <c r="O24215" s="1" t="str">
        <f t="shared" si="347"/>
        <v/>
      </c>
    </row>
    <row r="24216" spans="15:15" x14ac:dyDescent="0.2">
      <c r="O24216" s="1" t="str">
        <f t="shared" si="347"/>
        <v/>
      </c>
    </row>
    <row r="24217" spans="15:15" x14ac:dyDescent="0.2">
      <c r="O24217" s="1" t="str">
        <f t="shared" si="347"/>
        <v/>
      </c>
    </row>
    <row r="24218" spans="15:15" x14ac:dyDescent="0.2">
      <c r="O24218" s="1" t="str">
        <f t="shared" si="347"/>
        <v/>
      </c>
    </row>
    <row r="24219" spans="15:15" x14ac:dyDescent="0.2">
      <c r="O24219" s="1" t="str">
        <f t="shared" si="347"/>
        <v/>
      </c>
    </row>
    <row r="24220" spans="15:15" x14ac:dyDescent="0.2">
      <c r="O24220" s="1" t="str">
        <f t="shared" si="347"/>
        <v/>
      </c>
    </row>
    <row r="24221" spans="15:15" x14ac:dyDescent="0.2">
      <c r="O24221" s="1" t="str">
        <f t="shared" si="347"/>
        <v/>
      </c>
    </row>
    <row r="24222" spans="15:15" x14ac:dyDescent="0.2">
      <c r="O24222" s="1" t="str">
        <f t="shared" si="347"/>
        <v/>
      </c>
    </row>
    <row r="24223" spans="15:15" x14ac:dyDescent="0.2">
      <c r="O24223" s="1" t="str">
        <f t="shared" si="347"/>
        <v/>
      </c>
    </row>
    <row r="24224" spans="15:15" x14ac:dyDescent="0.2">
      <c r="O24224" s="1" t="str">
        <f t="shared" si="347"/>
        <v/>
      </c>
    </row>
    <row r="24225" spans="15:15" x14ac:dyDescent="0.2">
      <c r="O24225" s="1" t="str">
        <f t="shared" si="347"/>
        <v/>
      </c>
    </row>
    <row r="24226" spans="15:15" x14ac:dyDescent="0.2">
      <c r="O24226" s="1" t="str">
        <f t="shared" si="347"/>
        <v/>
      </c>
    </row>
    <row r="24227" spans="15:15" x14ac:dyDescent="0.2">
      <c r="O24227" s="1" t="str">
        <f t="shared" si="347"/>
        <v/>
      </c>
    </row>
    <row r="24228" spans="15:15" x14ac:dyDescent="0.2">
      <c r="O24228" s="1" t="str">
        <f t="shared" si="347"/>
        <v/>
      </c>
    </row>
    <row r="24229" spans="15:15" x14ac:dyDescent="0.2">
      <c r="O24229" s="1" t="str">
        <f t="shared" si="347"/>
        <v/>
      </c>
    </row>
    <row r="24230" spans="15:15" x14ac:dyDescent="0.2">
      <c r="O24230" s="1" t="str">
        <f t="shared" si="347"/>
        <v/>
      </c>
    </row>
    <row r="24231" spans="15:15" x14ac:dyDescent="0.2">
      <c r="O24231" s="1" t="str">
        <f t="shared" si="347"/>
        <v/>
      </c>
    </row>
    <row r="24232" spans="15:15" x14ac:dyDescent="0.2">
      <c r="O24232" s="1" t="str">
        <f t="shared" si="347"/>
        <v/>
      </c>
    </row>
    <row r="24233" spans="15:15" x14ac:dyDescent="0.2">
      <c r="O24233" s="1" t="str">
        <f t="shared" si="347"/>
        <v/>
      </c>
    </row>
    <row r="24234" spans="15:15" x14ac:dyDescent="0.2">
      <c r="O24234" s="1" t="str">
        <f t="shared" si="347"/>
        <v/>
      </c>
    </row>
    <row r="24235" spans="15:15" x14ac:dyDescent="0.2">
      <c r="O24235" s="1" t="str">
        <f t="shared" si="347"/>
        <v/>
      </c>
    </row>
    <row r="24236" spans="15:15" x14ac:dyDescent="0.2">
      <c r="O24236" s="1" t="str">
        <f t="shared" si="347"/>
        <v/>
      </c>
    </row>
    <row r="24237" spans="15:15" x14ac:dyDescent="0.2">
      <c r="O24237" s="1" t="str">
        <f t="shared" si="347"/>
        <v/>
      </c>
    </row>
    <row r="24238" spans="15:15" x14ac:dyDescent="0.2">
      <c r="O24238" s="1" t="str">
        <f t="shared" si="347"/>
        <v/>
      </c>
    </row>
    <row r="24239" spans="15:15" x14ac:dyDescent="0.2">
      <c r="O24239" s="1" t="str">
        <f t="shared" si="347"/>
        <v/>
      </c>
    </row>
    <row r="24240" spans="15:15" x14ac:dyDescent="0.2">
      <c r="O24240" s="1" t="str">
        <f t="shared" si="347"/>
        <v/>
      </c>
    </row>
    <row r="24241" spans="15:15" x14ac:dyDescent="0.2">
      <c r="O24241" s="1" t="str">
        <f t="shared" si="347"/>
        <v/>
      </c>
    </row>
    <row r="24242" spans="15:15" x14ac:dyDescent="0.2">
      <c r="O24242" s="1" t="str">
        <f t="shared" si="347"/>
        <v/>
      </c>
    </row>
    <row r="24243" spans="15:15" x14ac:dyDescent="0.2">
      <c r="O24243" s="1" t="str">
        <f t="shared" si="347"/>
        <v/>
      </c>
    </row>
    <row r="24244" spans="15:15" x14ac:dyDescent="0.2">
      <c r="O24244" s="1" t="str">
        <f t="shared" si="347"/>
        <v/>
      </c>
    </row>
    <row r="24245" spans="15:15" x14ac:dyDescent="0.2">
      <c r="O24245" s="1" t="str">
        <f t="shared" si="347"/>
        <v/>
      </c>
    </row>
    <row r="24246" spans="15:15" x14ac:dyDescent="0.2">
      <c r="O24246" s="1" t="str">
        <f t="shared" si="347"/>
        <v/>
      </c>
    </row>
    <row r="24247" spans="15:15" x14ac:dyDescent="0.2">
      <c r="O24247" s="1" t="str">
        <f t="shared" si="347"/>
        <v/>
      </c>
    </row>
    <row r="24248" spans="15:15" x14ac:dyDescent="0.2">
      <c r="O24248" s="1" t="str">
        <f t="shared" si="347"/>
        <v/>
      </c>
    </row>
    <row r="24249" spans="15:15" x14ac:dyDescent="0.2">
      <c r="O24249" s="1" t="str">
        <f t="shared" si="347"/>
        <v/>
      </c>
    </row>
    <row r="24250" spans="15:15" x14ac:dyDescent="0.2">
      <c r="O24250" s="1" t="str">
        <f t="shared" si="347"/>
        <v/>
      </c>
    </row>
    <row r="24251" spans="15:15" x14ac:dyDescent="0.2">
      <c r="O24251" s="1" t="str">
        <f t="shared" si="347"/>
        <v/>
      </c>
    </row>
    <row r="24252" spans="15:15" x14ac:dyDescent="0.2">
      <c r="O24252" s="1" t="str">
        <f t="shared" si="347"/>
        <v/>
      </c>
    </row>
    <row r="24253" spans="15:15" x14ac:dyDescent="0.2">
      <c r="O24253" s="1" t="str">
        <f t="shared" si="347"/>
        <v/>
      </c>
    </row>
    <row r="24254" spans="15:15" x14ac:dyDescent="0.2">
      <c r="O24254" s="1" t="str">
        <f t="shared" si="347"/>
        <v/>
      </c>
    </row>
    <row r="24255" spans="15:15" x14ac:dyDescent="0.2">
      <c r="O24255" s="1" t="str">
        <f t="shared" si="347"/>
        <v/>
      </c>
    </row>
    <row r="24256" spans="15:15" x14ac:dyDescent="0.2">
      <c r="O24256" s="1" t="str">
        <f t="shared" si="347"/>
        <v/>
      </c>
    </row>
    <row r="24257" spans="15:15" x14ac:dyDescent="0.2">
      <c r="O24257" s="1" t="str">
        <f t="shared" si="347"/>
        <v/>
      </c>
    </row>
    <row r="24258" spans="15:15" x14ac:dyDescent="0.2">
      <c r="O24258" s="1" t="str">
        <f t="shared" ref="O24258:O24321" si="348">IF(ABS(H24258-G24258) &gt; (H24258*0.1), "X", "")</f>
        <v/>
      </c>
    </row>
    <row r="24259" spans="15:15" x14ac:dyDescent="0.2">
      <c r="O24259" s="1" t="str">
        <f t="shared" si="348"/>
        <v/>
      </c>
    </row>
    <row r="24260" spans="15:15" x14ac:dyDescent="0.2">
      <c r="O24260" s="1" t="str">
        <f t="shared" si="348"/>
        <v/>
      </c>
    </row>
    <row r="24261" spans="15:15" x14ac:dyDescent="0.2">
      <c r="O24261" s="1" t="str">
        <f t="shared" si="348"/>
        <v/>
      </c>
    </row>
    <row r="24262" spans="15:15" x14ac:dyDescent="0.2">
      <c r="O24262" s="1" t="str">
        <f t="shared" si="348"/>
        <v/>
      </c>
    </row>
    <row r="24263" spans="15:15" x14ac:dyDescent="0.2">
      <c r="O24263" s="1" t="str">
        <f t="shared" si="348"/>
        <v/>
      </c>
    </row>
    <row r="24264" spans="15:15" x14ac:dyDescent="0.2">
      <c r="O24264" s="1" t="str">
        <f t="shared" si="348"/>
        <v/>
      </c>
    </row>
    <row r="24265" spans="15:15" x14ac:dyDescent="0.2">
      <c r="O24265" s="1" t="str">
        <f t="shared" si="348"/>
        <v/>
      </c>
    </row>
    <row r="24266" spans="15:15" x14ac:dyDescent="0.2">
      <c r="O24266" s="1" t="str">
        <f t="shared" si="348"/>
        <v/>
      </c>
    </row>
    <row r="24267" spans="15:15" x14ac:dyDescent="0.2">
      <c r="O24267" s="1" t="str">
        <f t="shared" si="348"/>
        <v/>
      </c>
    </row>
    <row r="24268" spans="15:15" x14ac:dyDescent="0.2">
      <c r="O24268" s="1" t="str">
        <f t="shared" si="348"/>
        <v/>
      </c>
    </row>
    <row r="24269" spans="15:15" x14ac:dyDescent="0.2">
      <c r="O24269" s="1" t="str">
        <f t="shared" si="348"/>
        <v/>
      </c>
    </row>
    <row r="24270" spans="15:15" x14ac:dyDescent="0.2">
      <c r="O24270" s="1" t="str">
        <f t="shared" si="348"/>
        <v/>
      </c>
    </row>
    <row r="24271" spans="15:15" x14ac:dyDescent="0.2">
      <c r="O24271" s="1" t="str">
        <f t="shared" si="348"/>
        <v/>
      </c>
    </row>
    <row r="24272" spans="15:15" x14ac:dyDescent="0.2">
      <c r="O24272" s="1" t="str">
        <f t="shared" si="348"/>
        <v/>
      </c>
    </row>
    <row r="24273" spans="15:15" x14ac:dyDescent="0.2">
      <c r="O24273" s="1" t="str">
        <f t="shared" si="348"/>
        <v/>
      </c>
    </row>
    <row r="24274" spans="15:15" x14ac:dyDescent="0.2">
      <c r="O24274" s="1" t="str">
        <f t="shared" si="348"/>
        <v/>
      </c>
    </row>
    <row r="24275" spans="15:15" x14ac:dyDescent="0.2">
      <c r="O24275" s="1" t="str">
        <f t="shared" si="348"/>
        <v/>
      </c>
    </row>
    <row r="24276" spans="15:15" x14ac:dyDescent="0.2">
      <c r="O24276" s="1" t="str">
        <f t="shared" si="348"/>
        <v/>
      </c>
    </row>
    <row r="24277" spans="15:15" x14ac:dyDescent="0.2">
      <c r="O24277" s="1" t="str">
        <f t="shared" si="348"/>
        <v/>
      </c>
    </row>
    <row r="24278" spans="15:15" x14ac:dyDescent="0.2">
      <c r="O24278" s="1" t="str">
        <f t="shared" si="348"/>
        <v/>
      </c>
    </row>
    <row r="24279" spans="15:15" x14ac:dyDescent="0.2">
      <c r="O24279" s="1" t="str">
        <f t="shared" si="348"/>
        <v/>
      </c>
    </row>
    <row r="24280" spans="15:15" x14ac:dyDescent="0.2">
      <c r="O24280" s="1" t="str">
        <f t="shared" si="348"/>
        <v/>
      </c>
    </row>
    <row r="24281" spans="15:15" x14ac:dyDescent="0.2">
      <c r="O24281" s="1" t="str">
        <f t="shared" si="348"/>
        <v/>
      </c>
    </row>
    <row r="24282" spans="15:15" x14ac:dyDescent="0.2">
      <c r="O24282" s="1" t="str">
        <f t="shared" si="348"/>
        <v/>
      </c>
    </row>
    <row r="24283" spans="15:15" x14ac:dyDescent="0.2">
      <c r="O24283" s="1" t="str">
        <f t="shared" si="348"/>
        <v/>
      </c>
    </row>
    <row r="24284" spans="15:15" x14ac:dyDescent="0.2">
      <c r="O24284" s="1" t="str">
        <f t="shared" si="348"/>
        <v/>
      </c>
    </row>
    <row r="24285" spans="15:15" x14ac:dyDescent="0.2">
      <c r="O24285" s="1" t="str">
        <f t="shared" si="348"/>
        <v/>
      </c>
    </row>
    <row r="24286" spans="15:15" x14ac:dyDescent="0.2">
      <c r="O24286" s="1" t="str">
        <f t="shared" si="348"/>
        <v/>
      </c>
    </row>
    <row r="24287" spans="15:15" x14ac:dyDescent="0.2">
      <c r="O24287" s="1" t="str">
        <f t="shared" si="348"/>
        <v/>
      </c>
    </row>
    <row r="24288" spans="15:15" x14ac:dyDescent="0.2">
      <c r="O24288" s="1" t="str">
        <f t="shared" si="348"/>
        <v/>
      </c>
    </row>
    <row r="24289" spans="15:15" x14ac:dyDescent="0.2">
      <c r="O24289" s="1" t="str">
        <f t="shared" si="348"/>
        <v/>
      </c>
    </row>
    <row r="24290" spans="15:15" x14ac:dyDescent="0.2">
      <c r="O24290" s="1" t="str">
        <f t="shared" si="348"/>
        <v/>
      </c>
    </row>
    <row r="24291" spans="15:15" x14ac:dyDescent="0.2">
      <c r="O24291" s="1" t="str">
        <f t="shared" si="348"/>
        <v/>
      </c>
    </row>
    <row r="24292" spans="15:15" x14ac:dyDescent="0.2">
      <c r="O24292" s="1" t="str">
        <f t="shared" si="348"/>
        <v/>
      </c>
    </row>
    <row r="24293" spans="15:15" x14ac:dyDescent="0.2">
      <c r="O24293" s="1" t="str">
        <f t="shared" si="348"/>
        <v/>
      </c>
    </row>
    <row r="24294" spans="15:15" x14ac:dyDescent="0.2">
      <c r="O24294" s="1" t="str">
        <f t="shared" si="348"/>
        <v/>
      </c>
    </row>
    <row r="24295" spans="15:15" x14ac:dyDescent="0.2">
      <c r="O24295" s="1" t="str">
        <f t="shared" si="348"/>
        <v/>
      </c>
    </row>
    <row r="24296" spans="15:15" x14ac:dyDescent="0.2">
      <c r="O24296" s="1" t="str">
        <f t="shared" si="348"/>
        <v/>
      </c>
    </row>
    <row r="24297" spans="15:15" x14ac:dyDescent="0.2">
      <c r="O24297" s="1" t="str">
        <f t="shared" si="348"/>
        <v/>
      </c>
    </row>
    <row r="24298" spans="15:15" x14ac:dyDescent="0.2">
      <c r="O24298" s="1" t="str">
        <f t="shared" si="348"/>
        <v/>
      </c>
    </row>
    <row r="24299" spans="15:15" x14ac:dyDescent="0.2">
      <c r="O24299" s="1" t="str">
        <f t="shared" si="348"/>
        <v/>
      </c>
    </row>
    <row r="24300" spans="15:15" x14ac:dyDescent="0.2">
      <c r="O24300" s="1" t="str">
        <f t="shared" si="348"/>
        <v/>
      </c>
    </row>
    <row r="24301" spans="15:15" x14ac:dyDescent="0.2">
      <c r="O24301" s="1" t="str">
        <f t="shared" si="348"/>
        <v/>
      </c>
    </row>
    <row r="24302" spans="15:15" x14ac:dyDescent="0.2">
      <c r="O24302" s="1" t="str">
        <f t="shared" si="348"/>
        <v/>
      </c>
    </row>
    <row r="24303" spans="15:15" x14ac:dyDescent="0.2">
      <c r="O24303" s="1" t="str">
        <f t="shared" si="348"/>
        <v/>
      </c>
    </row>
    <row r="24304" spans="15:15" x14ac:dyDescent="0.2">
      <c r="O24304" s="1" t="str">
        <f t="shared" si="348"/>
        <v/>
      </c>
    </row>
    <row r="24305" spans="15:15" x14ac:dyDescent="0.2">
      <c r="O24305" s="1" t="str">
        <f t="shared" si="348"/>
        <v/>
      </c>
    </row>
    <row r="24306" spans="15:15" x14ac:dyDescent="0.2">
      <c r="O24306" s="1" t="str">
        <f t="shared" si="348"/>
        <v/>
      </c>
    </row>
    <row r="24307" spans="15:15" x14ac:dyDescent="0.2">
      <c r="O24307" s="1" t="str">
        <f t="shared" si="348"/>
        <v/>
      </c>
    </row>
    <row r="24308" spans="15:15" x14ac:dyDescent="0.2">
      <c r="O24308" s="1" t="str">
        <f t="shared" si="348"/>
        <v/>
      </c>
    </row>
    <row r="24309" spans="15:15" x14ac:dyDescent="0.2">
      <c r="O24309" s="1" t="str">
        <f t="shared" si="348"/>
        <v/>
      </c>
    </row>
    <row r="24310" spans="15:15" x14ac:dyDescent="0.2">
      <c r="O24310" s="1" t="str">
        <f t="shared" si="348"/>
        <v/>
      </c>
    </row>
    <row r="24311" spans="15:15" x14ac:dyDescent="0.2">
      <c r="O24311" s="1" t="str">
        <f t="shared" si="348"/>
        <v/>
      </c>
    </row>
    <row r="24312" spans="15:15" x14ac:dyDescent="0.2">
      <c r="O24312" s="1" t="str">
        <f t="shared" si="348"/>
        <v/>
      </c>
    </row>
    <row r="24313" spans="15:15" x14ac:dyDescent="0.2">
      <c r="O24313" s="1" t="str">
        <f t="shared" si="348"/>
        <v/>
      </c>
    </row>
    <row r="24314" spans="15:15" x14ac:dyDescent="0.2">
      <c r="O24314" s="1" t="str">
        <f t="shared" si="348"/>
        <v/>
      </c>
    </row>
    <row r="24315" spans="15:15" x14ac:dyDescent="0.2">
      <c r="O24315" s="1" t="str">
        <f t="shared" si="348"/>
        <v/>
      </c>
    </row>
    <row r="24316" spans="15:15" x14ac:dyDescent="0.2">
      <c r="O24316" s="1" t="str">
        <f t="shared" si="348"/>
        <v/>
      </c>
    </row>
    <row r="24317" spans="15:15" x14ac:dyDescent="0.2">
      <c r="O24317" s="1" t="str">
        <f t="shared" si="348"/>
        <v/>
      </c>
    </row>
    <row r="24318" spans="15:15" x14ac:dyDescent="0.2">
      <c r="O24318" s="1" t="str">
        <f t="shared" si="348"/>
        <v/>
      </c>
    </row>
    <row r="24319" spans="15:15" x14ac:dyDescent="0.2">
      <c r="O24319" s="1" t="str">
        <f t="shared" si="348"/>
        <v/>
      </c>
    </row>
    <row r="24320" spans="15:15" x14ac:dyDescent="0.2">
      <c r="O24320" s="1" t="str">
        <f t="shared" si="348"/>
        <v/>
      </c>
    </row>
    <row r="24321" spans="15:15" x14ac:dyDescent="0.2">
      <c r="O24321" s="1" t="str">
        <f t="shared" si="348"/>
        <v/>
      </c>
    </row>
    <row r="24322" spans="15:15" x14ac:dyDescent="0.2">
      <c r="O24322" s="1" t="str">
        <f t="shared" ref="O24322:O24385" si="349">IF(ABS(H24322-G24322) &gt; (H24322*0.1), "X", "")</f>
        <v/>
      </c>
    </row>
    <row r="24323" spans="15:15" x14ac:dyDescent="0.2">
      <c r="O24323" s="1" t="str">
        <f t="shared" si="349"/>
        <v/>
      </c>
    </row>
    <row r="24324" spans="15:15" x14ac:dyDescent="0.2">
      <c r="O24324" s="1" t="str">
        <f t="shared" si="349"/>
        <v/>
      </c>
    </row>
    <row r="24325" spans="15:15" x14ac:dyDescent="0.2">
      <c r="O24325" s="1" t="str">
        <f t="shared" si="349"/>
        <v/>
      </c>
    </row>
    <row r="24326" spans="15:15" x14ac:dyDescent="0.2">
      <c r="O24326" s="1" t="str">
        <f t="shared" si="349"/>
        <v/>
      </c>
    </row>
    <row r="24327" spans="15:15" x14ac:dyDescent="0.2">
      <c r="O24327" s="1" t="str">
        <f t="shared" si="349"/>
        <v/>
      </c>
    </row>
    <row r="24328" spans="15:15" x14ac:dyDescent="0.2">
      <c r="O24328" s="1" t="str">
        <f t="shared" si="349"/>
        <v/>
      </c>
    </row>
    <row r="24329" spans="15:15" x14ac:dyDescent="0.2">
      <c r="O24329" s="1" t="str">
        <f t="shared" si="349"/>
        <v/>
      </c>
    </row>
    <row r="24330" spans="15:15" x14ac:dyDescent="0.2">
      <c r="O24330" s="1" t="str">
        <f t="shared" si="349"/>
        <v/>
      </c>
    </row>
    <row r="24331" spans="15:15" x14ac:dyDescent="0.2">
      <c r="O24331" s="1" t="str">
        <f t="shared" si="349"/>
        <v/>
      </c>
    </row>
    <row r="24332" spans="15:15" x14ac:dyDescent="0.2">
      <c r="O24332" s="1" t="str">
        <f t="shared" si="349"/>
        <v/>
      </c>
    </row>
    <row r="24333" spans="15:15" x14ac:dyDescent="0.2">
      <c r="O24333" s="1" t="str">
        <f t="shared" si="349"/>
        <v/>
      </c>
    </row>
    <row r="24334" spans="15:15" x14ac:dyDescent="0.2">
      <c r="O24334" s="1" t="str">
        <f t="shared" si="349"/>
        <v/>
      </c>
    </row>
    <row r="24335" spans="15:15" x14ac:dyDescent="0.2">
      <c r="O24335" s="1" t="str">
        <f t="shared" si="349"/>
        <v/>
      </c>
    </row>
    <row r="24336" spans="15:15" x14ac:dyDescent="0.2">
      <c r="O24336" s="1" t="str">
        <f t="shared" si="349"/>
        <v/>
      </c>
    </row>
    <row r="24337" spans="15:15" x14ac:dyDescent="0.2">
      <c r="O24337" s="1" t="str">
        <f t="shared" si="349"/>
        <v/>
      </c>
    </row>
    <row r="24338" spans="15:15" x14ac:dyDescent="0.2">
      <c r="O24338" s="1" t="str">
        <f t="shared" si="349"/>
        <v/>
      </c>
    </row>
    <row r="24339" spans="15:15" x14ac:dyDescent="0.2">
      <c r="O24339" s="1" t="str">
        <f t="shared" si="349"/>
        <v/>
      </c>
    </row>
    <row r="24340" spans="15:15" x14ac:dyDescent="0.2">
      <c r="O24340" s="1" t="str">
        <f t="shared" si="349"/>
        <v/>
      </c>
    </row>
    <row r="24341" spans="15:15" x14ac:dyDescent="0.2">
      <c r="O24341" s="1" t="str">
        <f t="shared" si="349"/>
        <v/>
      </c>
    </row>
    <row r="24342" spans="15:15" x14ac:dyDescent="0.2">
      <c r="O24342" s="1" t="str">
        <f t="shared" si="349"/>
        <v/>
      </c>
    </row>
    <row r="24343" spans="15:15" x14ac:dyDescent="0.2">
      <c r="O24343" s="1" t="str">
        <f t="shared" si="349"/>
        <v/>
      </c>
    </row>
    <row r="24344" spans="15:15" x14ac:dyDescent="0.2">
      <c r="O24344" s="1" t="str">
        <f t="shared" si="349"/>
        <v/>
      </c>
    </row>
    <row r="24345" spans="15:15" x14ac:dyDescent="0.2">
      <c r="O24345" s="1" t="str">
        <f t="shared" si="349"/>
        <v/>
      </c>
    </row>
    <row r="24346" spans="15:15" x14ac:dyDescent="0.2">
      <c r="O24346" s="1" t="str">
        <f t="shared" si="349"/>
        <v/>
      </c>
    </row>
    <row r="24347" spans="15:15" x14ac:dyDescent="0.2">
      <c r="O24347" s="1" t="str">
        <f t="shared" si="349"/>
        <v/>
      </c>
    </row>
    <row r="24348" spans="15:15" x14ac:dyDescent="0.2">
      <c r="O24348" s="1" t="str">
        <f t="shared" si="349"/>
        <v/>
      </c>
    </row>
    <row r="24349" spans="15:15" x14ac:dyDescent="0.2">
      <c r="O24349" s="1" t="str">
        <f t="shared" si="349"/>
        <v/>
      </c>
    </row>
    <row r="24350" spans="15:15" x14ac:dyDescent="0.2">
      <c r="O24350" s="1" t="str">
        <f t="shared" si="349"/>
        <v/>
      </c>
    </row>
    <row r="24351" spans="15:15" x14ac:dyDescent="0.2">
      <c r="O24351" s="1" t="str">
        <f t="shared" si="349"/>
        <v/>
      </c>
    </row>
    <row r="24352" spans="15:15" x14ac:dyDescent="0.2">
      <c r="O24352" s="1" t="str">
        <f t="shared" si="349"/>
        <v/>
      </c>
    </row>
    <row r="24353" spans="15:15" x14ac:dyDescent="0.2">
      <c r="O24353" s="1" t="str">
        <f t="shared" si="349"/>
        <v/>
      </c>
    </row>
    <row r="24354" spans="15:15" x14ac:dyDescent="0.2">
      <c r="O24354" s="1" t="str">
        <f t="shared" si="349"/>
        <v/>
      </c>
    </row>
    <row r="24355" spans="15:15" x14ac:dyDescent="0.2">
      <c r="O24355" s="1" t="str">
        <f t="shared" si="349"/>
        <v/>
      </c>
    </row>
    <row r="24356" spans="15:15" x14ac:dyDescent="0.2">
      <c r="O24356" s="1" t="str">
        <f t="shared" si="349"/>
        <v/>
      </c>
    </row>
    <row r="24357" spans="15:15" x14ac:dyDescent="0.2">
      <c r="O24357" s="1" t="str">
        <f t="shared" si="349"/>
        <v/>
      </c>
    </row>
    <row r="24358" spans="15:15" x14ac:dyDescent="0.2">
      <c r="O24358" s="1" t="str">
        <f t="shared" si="349"/>
        <v/>
      </c>
    </row>
    <row r="24359" spans="15:15" x14ac:dyDescent="0.2">
      <c r="O24359" s="1" t="str">
        <f t="shared" si="349"/>
        <v/>
      </c>
    </row>
    <row r="24360" spans="15:15" x14ac:dyDescent="0.2">
      <c r="O24360" s="1" t="str">
        <f t="shared" si="349"/>
        <v/>
      </c>
    </row>
    <row r="24361" spans="15:15" x14ac:dyDescent="0.2">
      <c r="O24361" s="1" t="str">
        <f t="shared" si="349"/>
        <v/>
      </c>
    </row>
    <row r="24362" spans="15:15" x14ac:dyDescent="0.2">
      <c r="O24362" s="1" t="str">
        <f t="shared" si="349"/>
        <v/>
      </c>
    </row>
    <row r="24363" spans="15:15" x14ac:dyDescent="0.2">
      <c r="O24363" s="1" t="str">
        <f t="shared" si="349"/>
        <v/>
      </c>
    </row>
    <row r="24364" spans="15:15" x14ac:dyDescent="0.2">
      <c r="O24364" s="1" t="str">
        <f t="shared" si="349"/>
        <v/>
      </c>
    </row>
    <row r="24365" spans="15:15" x14ac:dyDescent="0.2">
      <c r="O24365" s="1" t="str">
        <f t="shared" si="349"/>
        <v/>
      </c>
    </row>
    <row r="24366" spans="15:15" x14ac:dyDescent="0.2">
      <c r="O24366" s="1" t="str">
        <f t="shared" si="349"/>
        <v/>
      </c>
    </row>
    <row r="24367" spans="15:15" x14ac:dyDescent="0.2">
      <c r="O24367" s="1" t="str">
        <f t="shared" si="349"/>
        <v/>
      </c>
    </row>
    <row r="24368" spans="15:15" x14ac:dyDescent="0.2">
      <c r="O24368" s="1" t="str">
        <f t="shared" si="349"/>
        <v/>
      </c>
    </row>
    <row r="24369" spans="15:15" x14ac:dyDescent="0.2">
      <c r="O24369" s="1" t="str">
        <f t="shared" si="349"/>
        <v/>
      </c>
    </row>
    <row r="24370" spans="15:15" x14ac:dyDescent="0.2">
      <c r="O24370" s="1" t="str">
        <f t="shared" si="349"/>
        <v/>
      </c>
    </row>
    <row r="24371" spans="15:15" x14ac:dyDescent="0.2">
      <c r="O24371" s="1" t="str">
        <f t="shared" si="349"/>
        <v/>
      </c>
    </row>
    <row r="24372" spans="15:15" x14ac:dyDescent="0.2">
      <c r="O24372" s="1" t="str">
        <f t="shared" si="349"/>
        <v/>
      </c>
    </row>
    <row r="24373" spans="15:15" x14ac:dyDescent="0.2">
      <c r="O24373" s="1" t="str">
        <f t="shared" si="349"/>
        <v/>
      </c>
    </row>
    <row r="24374" spans="15:15" x14ac:dyDescent="0.2">
      <c r="O24374" s="1" t="str">
        <f t="shared" si="349"/>
        <v/>
      </c>
    </row>
    <row r="24375" spans="15:15" x14ac:dyDescent="0.2">
      <c r="O24375" s="1" t="str">
        <f t="shared" si="349"/>
        <v/>
      </c>
    </row>
    <row r="24376" spans="15:15" x14ac:dyDescent="0.2">
      <c r="O24376" s="1" t="str">
        <f t="shared" si="349"/>
        <v/>
      </c>
    </row>
    <row r="24377" spans="15:15" x14ac:dyDescent="0.2">
      <c r="O24377" s="1" t="str">
        <f t="shared" si="349"/>
        <v/>
      </c>
    </row>
    <row r="24378" spans="15:15" x14ac:dyDescent="0.2">
      <c r="O24378" s="1" t="str">
        <f t="shared" si="349"/>
        <v/>
      </c>
    </row>
    <row r="24379" spans="15:15" x14ac:dyDescent="0.2">
      <c r="O24379" s="1" t="str">
        <f t="shared" si="349"/>
        <v/>
      </c>
    </row>
    <row r="24380" spans="15:15" x14ac:dyDescent="0.2">
      <c r="O24380" s="1" t="str">
        <f t="shared" si="349"/>
        <v/>
      </c>
    </row>
    <row r="24381" spans="15:15" x14ac:dyDescent="0.2">
      <c r="O24381" s="1" t="str">
        <f t="shared" si="349"/>
        <v/>
      </c>
    </row>
    <row r="24382" spans="15:15" x14ac:dyDescent="0.2">
      <c r="O24382" s="1" t="str">
        <f t="shared" si="349"/>
        <v/>
      </c>
    </row>
    <row r="24383" spans="15:15" x14ac:dyDescent="0.2">
      <c r="O24383" s="1" t="str">
        <f t="shared" si="349"/>
        <v/>
      </c>
    </row>
    <row r="24384" spans="15:15" x14ac:dyDescent="0.2">
      <c r="O24384" s="1" t="str">
        <f t="shared" si="349"/>
        <v/>
      </c>
    </row>
    <row r="24385" spans="15:15" x14ac:dyDescent="0.2">
      <c r="O24385" s="1" t="str">
        <f t="shared" si="349"/>
        <v/>
      </c>
    </row>
    <row r="24386" spans="15:15" x14ac:dyDescent="0.2">
      <c r="O24386" s="1" t="str">
        <f t="shared" ref="O24386:O24449" si="350">IF(ABS(H24386-G24386) &gt; (H24386*0.1), "X", "")</f>
        <v/>
      </c>
    </row>
    <row r="24387" spans="15:15" x14ac:dyDescent="0.2">
      <c r="O24387" s="1" t="str">
        <f t="shared" si="350"/>
        <v/>
      </c>
    </row>
    <row r="24388" spans="15:15" x14ac:dyDescent="0.2">
      <c r="O24388" s="1" t="str">
        <f t="shared" si="350"/>
        <v/>
      </c>
    </row>
    <row r="24389" spans="15:15" x14ac:dyDescent="0.2">
      <c r="O24389" s="1" t="str">
        <f t="shared" si="350"/>
        <v/>
      </c>
    </row>
    <row r="24390" spans="15:15" x14ac:dyDescent="0.2">
      <c r="O24390" s="1" t="str">
        <f t="shared" si="350"/>
        <v/>
      </c>
    </row>
    <row r="24391" spans="15:15" x14ac:dyDescent="0.2">
      <c r="O24391" s="1" t="str">
        <f t="shared" si="350"/>
        <v/>
      </c>
    </row>
    <row r="24392" spans="15:15" x14ac:dyDescent="0.2">
      <c r="O24392" s="1" t="str">
        <f t="shared" si="350"/>
        <v/>
      </c>
    </row>
    <row r="24393" spans="15:15" x14ac:dyDescent="0.2">
      <c r="O24393" s="1" t="str">
        <f t="shared" si="350"/>
        <v/>
      </c>
    </row>
    <row r="24394" spans="15:15" x14ac:dyDescent="0.2">
      <c r="O24394" s="1" t="str">
        <f t="shared" si="350"/>
        <v/>
      </c>
    </row>
    <row r="24395" spans="15:15" x14ac:dyDescent="0.2">
      <c r="O24395" s="1" t="str">
        <f t="shared" si="350"/>
        <v/>
      </c>
    </row>
    <row r="24396" spans="15:15" x14ac:dyDescent="0.2">
      <c r="O24396" s="1" t="str">
        <f t="shared" si="350"/>
        <v/>
      </c>
    </row>
    <row r="24397" spans="15:15" x14ac:dyDescent="0.2">
      <c r="O24397" s="1" t="str">
        <f t="shared" si="350"/>
        <v/>
      </c>
    </row>
    <row r="24398" spans="15:15" x14ac:dyDescent="0.2">
      <c r="O24398" s="1" t="str">
        <f t="shared" si="350"/>
        <v/>
      </c>
    </row>
    <row r="24399" spans="15:15" x14ac:dyDescent="0.2">
      <c r="O24399" s="1" t="str">
        <f t="shared" si="350"/>
        <v/>
      </c>
    </row>
    <row r="24400" spans="15:15" x14ac:dyDescent="0.2">
      <c r="O24400" s="1" t="str">
        <f t="shared" si="350"/>
        <v/>
      </c>
    </row>
    <row r="24401" spans="15:15" x14ac:dyDescent="0.2">
      <c r="O24401" s="1" t="str">
        <f t="shared" si="350"/>
        <v/>
      </c>
    </row>
    <row r="24402" spans="15:15" x14ac:dyDescent="0.2">
      <c r="O24402" s="1" t="str">
        <f t="shared" si="350"/>
        <v/>
      </c>
    </row>
    <row r="24403" spans="15:15" x14ac:dyDescent="0.2">
      <c r="O24403" s="1" t="str">
        <f t="shared" si="350"/>
        <v/>
      </c>
    </row>
    <row r="24404" spans="15:15" x14ac:dyDescent="0.2">
      <c r="O24404" s="1" t="str">
        <f t="shared" si="350"/>
        <v/>
      </c>
    </row>
    <row r="24405" spans="15:15" x14ac:dyDescent="0.2">
      <c r="O24405" s="1" t="str">
        <f t="shared" si="350"/>
        <v/>
      </c>
    </row>
    <row r="24406" spans="15:15" x14ac:dyDescent="0.2">
      <c r="O24406" s="1" t="str">
        <f t="shared" si="350"/>
        <v/>
      </c>
    </row>
    <row r="24407" spans="15:15" x14ac:dyDescent="0.2">
      <c r="O24407" s="1" t="str">
        <f t="shared" si="350"/>
        <v/>
      </c>
    </row>
    <row r="24408" spans="15:15" x14ac:dyDescent="0.2">
      <c r="O24408" s="1" t="str">
        <f t="shared" si="350"/>
        <v/>
      </c>
    </row>
    <row r="24409" spans="15:15" x14ac:dyDescent="0.2">
      <c r="O24409" s="1" t="str">
        <f t="shared" si="350"/>
        <v/>
      </c>
    </row>
    <row r="24410" spans="15:15" x14ac:dyDescent="0.2">
      <c r="O24410" s="1" t="str">
        <f t="shared" si="350"/>
        <v/>
      </c>
    </row>
    <row r="24411" spans="15:15" x14ac:dyDescent="0.2">
      <c r="O24411" s="1" t="str">
        <f t="shared" si="350"/>
        <v/>
      </c>
    </row>
    <row r="24412" spans="15:15" x14ac:dyDescent="0.2">
      <c r="O24412" s="1" t="str">
        <f t="shared" si="350"/>
        <v/>
      </c>
    </row>
    <row r="24413" spans="15:15" x14ac:dyDescent="0.2">
      <c r="O24413" s="1" t="str">
        <f t="shared" si="350"/>
        <v/>
      </c>
    </row>
    <row r="24414" spans="15:15" x14ac:dyDescent="0.2">
      <c r="O24414" s="1" t="str">
        <f t="shared" si="350"/>
        <v/>
      </c>
    </row>
    <row r="24415" spans="15:15" x14ac:dyDescent="0.2">
      <c r="O24415" s="1" t="str">
        <f t="shared" si="350"/>
        <v/>
      </c>
    </row>
    <row r="24416" spans="15:15" x14ac:dyDescent="0.2">
      <c r="O24416" s="1" t="str">
        <f t="shared" si="350"/>
        <v/>
      </c>
    </row>
    <row r="24417" spans="15:15" x14ac:dyDescent="0.2">
      <c r="O24417" s="1" t="str">
        <f t="shared" si="350"/>
        <v/>
      </c>
    </row>
    <row r="24418" spans="15:15" x14ac:dyDescent="0.2">
      <c r="O24418" s="1" t="str">
        <f t="shared" si="350"/>
        <v/>
      </c>
    </row>
    <row r="24419" spans="15:15" x14ac:dyDescent="0.2">
      <c r="O24419" s="1" t="str">
        <f t="shared" si="350"/>
        <v/>
      </c>
    </row>
    <row r="24420" spans="15:15" x14ac:dyDescent="0.2">
      <c r="O24420" s="1" t="str">
        <f t="shared" si="350"/>
        <v/>
      </c>
    </row>
    <row r="24421" spans="15:15" x14ac:dyDescent="0.2">
      <c r="O24421" s="1" t="str">
        <f t="shared" si="350"/>
        <v/>
      </c>
    </row>
    <row r="24422" spans="15:15" x14ac:dyDescent="0.2">
      <c r="O24422" s="1" t="str">
        <f t="shared" si="350"/>
        <v/>
      </c>
    </row>
    <row r="24423" spans="15:15" x14ac:dyDescent="0.2">
      <c r="O24423" s="1" t="str">
        <f t="shared" si="350"/>
        <v/>
      </c>
    </row>
    <row r="24424" spans="15:15" x14ac:dyDescent="0.2">
      <c r="O24424" s="1" t="str">
        <f t="shared" si="350"/>
        <v/>
      </c>
    </row>
    <row r="24425" spans="15:15" x14ac:dyDescent="0.2">
      <c r="O24425" s="1" t="str">
        <f t="shared" si="350"/>
        <v/>
      </c>
    </row>
    <row r="24426" spans="15:15" x14ac:dyDescent="0.2">
      <c r="O24426" s="1" t="str">
        <f t="shared" si="350"/>
        <v/>
      </c>
    </row>
    <row r="24427" spans="15:15" x14ac:dyDescent="0.2">
      <c r="O24427" s="1" t="str">
        <f t="shared" si="350"/>
        <v/>
      </c>
    </row>
    <row r="24428" spans="15:15" x14ac:dyDescent="0.2">
      <c r="O24428" s="1" t="str">
        <f t="shared" si="350"/>
        <v/>
      </c>
    </row>
    <row r="24429" spans="15:15" x14ac:dyDescent="0.2">
      <c r="O24429" s="1" t="str">
        <f t="shared" si="350"/>
        <v/>
      </c>
    </row>
    <row r="24430" spans="15:15" x14ac:dyDescent="0.2">
      <c r="O24430" s="1" t="str">
        <f t="shared" si="350"/>
        <v/>
      </c>
    </row>
    <row r="24431" spans="15:15" x14ac:dyDescent="0.2">
      <c r="O24431" s="1" t="str">
        <f t="shared" si="350"/>
        <v/>
      </c>
    </row>
    <row r="24432" spans="15:15" x14ac:dyDescent="0.2">
      <c r="O24432" s="1" t="str">
        <f t="shared" si="350"/>
        <v/>
      </c>
    </row>
    <row r="24433" spans="15:15" x14ac:dyDescent="0.2">
      <c r="O24433" s="1" t="str">
        <f t="shared" si="350"/>
        <v/>
      </c>
    </row>
    <row r="24434" spans="15:15" x14ac:dyDescent="0.2">
      <c r="O24434" s="1" t="str">
        <f t="shared" si="350"/>
        <v/>
      </c>
    </row>
    <row r="24435" spans="15:15" x14ac:dyDescent="0.2">
      <c r="O24435" s="1" t="str">
        <f t="shared" si="350"/>
        <v/>
      </c>
    </row>
    <row r="24436" spans="15:15" x14ac:dyDescent="0.2">
      <c r="O24436" s="1" t="str">
        <f t="shared" si="350"/>
        <v/>
      </c>
    </row>
    <row r="24437" spans="15:15" x14ac:dyDescent="0.2">
      <c r="O24437" s="1" t="str">
        <f t="shared" si="350"/>
        <v/>
      </c>
    </row>
    <row r="24438" spans="15:15" x14ac:dyDescent="0.2">
      <c r="O24438" s="1" t="str">
        <f t="shared" si="350"/>
        <v/>
      </c>
    </row>
    <row r="24439" spans="15:15" x14ac:dyDescent="0.2">
      <c r="O24439" s="1" t="str">
        <f t="shared" si="350"/>
        <v/>
      </c>
    </row>
    <row r="24440" spans="15:15" x14ac:dyDescent="0.2">
      <c r="O24440" s="1" t="str">
        <f t="shared" si="350"/>
        <v/>
      </c>
    </row>
    <row r="24441" spans="15:15" x14ac:dyDescent="0.2">
      <c r="O24441" s="1" t="str">
        <f t="shared" si="350"/>
        <v/>
      </c>
    </row>
    <row r="24442" spans="15:15" x14ac:dyDescent="0.2">
      <c r="O24442" s="1" t="str">
        <f t="shared" si="350"/>
        <v/>
      </c>
    </row>
    <row r="24443" spans="15:15" x14ac:dyDescent="0.2">
      <c r="O24443" s="1" t="str">
        <f t="shared" si="350"/>
        <v/>
      </c>
    </row>
    <row r="24444" spans="15:15" x14ac:dyDescent="0.2">
      <c r="O24444" s="1" t="str">
        <f t="shared" si="350"/>
        <v/>
      </c>
    </row>
    <row r="24445" spans="15:15" x14ac:dyDescent="0.2">
      <c r="O24445" s="1" t="str">
        <f t="shared" si="350"/>
        <v/>
      </c>
    </row>
    <row r="24446" spans="15:15" x14ac:dyDescent="0.2">
      <c r="O24446" s="1" t="str">
        <f t="shared" si="350"/>
        <v/>
      </c>
    </row>
    <row r="24447" spans="15:15" x14ac:dyDescent="0.2">
      <c r="O24447" s="1" t="str">
        <f t="shared" si="350"/>
        <v/>
      </c>
    </row>
    <row r="24448" spans="15:15" x14ac:dyDescent="0.2">
      <c r="O24448" s="1" t="str">
        <f t="shared" si="350"/>
        <v/>
      </c>
    </row>
    <row r="24449" spans="15:15" x14ac:dyDescent="0.2">
      <c r="O24449" s="1" t="str">
        <f t="shared" si="350"/>
        <v/>
      </c>
    </row>
    <row r="24450" spans="15:15" x14ac:dyDescent="0.2">
      <c r="O24450" s="1" t="str">
        <f t="shared" ref="O24450:O24513" si="351">IF(ABS(H24450-G24450) &gt; (H24450*0.1), "X", "")</f>
        <v/>
      </c>
    </row>
    <row r="24451" spans="15:15" x14ac:dyDescent="0.2">
      <c r="O24451" s="1" t="str">
        <f t="shared" si="351"/>
        <v/>
      </c>
    </row>
    <row r="24452" spans="15:15" x14ac:dyDescent="0.2">
      <c r="O24452" s="1" t="str">
        <f t="shared" si="351"/>
        <v/>
      </c>
    </row>
    <row r="24453" spans="15:15" x14ac:dyDescent="0.2">
      <c r="O24453" s="1" t="str">
        <f t="shared" si="351"/>
        <v/>
      </c>
    </row>
    <row r="24454" spans="15:15" x14ac:dyDescent="0.2">
      <c r="O24454" s="1" t="str">
        <f t="shared" si="351"/>
        <v/>
      </c>
    </row>
    <row r="24455" spans="15:15" x14ac:dyDescent="0.2">
      <c r="O24455" s="1" t="str">
        <f t="shared" si="351"/>
        <v/>
      </c>
    </row>
    <row r="24456" spans="15:15" x14ac:dyDescent="0.2">
      <c r="O24456" s="1" t="str">
        <f t="shared" si="351"/>
        <v/>
      </c>
    </row>
    <row r="24457" spans="15:15" x14ac:dyDescent="0.2">
      <c r="O24457" s="1" t="str">
        <f t="shared" si="351"/>
        <v/>
      </c>
    </row>
    <row r="24458" spans="15:15" x14ac:dyDescent="0.2">
      <c r="O24458" s="1" t="str">
        <f t="shared" si="351"/>
        <v/>
      </c>
    </row>
    <row r="24459" spans="15:15" x14ac:dyDescent="0.2">
      <c r="O24459" s="1" t="str">
        <f t="shared" si="351"/>
        <v/>
      </c>
    </row>
    <row r="24460" spans="15:15" x14ac:dyDescent="0.2">
      <c r="O24460" s="1" t="str">
        <f t="shared" si="351"/>
        <v/>
      </c>
    </row>
    <row r="24461" spans="15:15" x14ac:dyDescent="0.2">
      <c r="O24461" s="1" t="str">
        <f t="shared" si="351"/>
        <v/>
      </c>
    </row>
    <row r="24462" spans="15:15" x14ac:dyDescent="0.2">
      <c r="O24462" s="1" t="str">
        <f t="shared" si="351"/>
        <v/>
      </c>
    </row>
    <row r="24463" spans="15:15" x14ac:dyDescent="0.2">
      <c r="O24463" s="1" t="str">
        <f t="shared" si="351"/>
        <v/>
      </c>
    </row>
    <row r="24464" spans="15:15" x14ac:dyDescent="0.2">
      <c r="O24464" s="1" t="str">
        <f t="shared" si="351"/>
        <v/>
      </c>
    </row>
    <row r="24465" spans="15:15" x14ac:dyDescent="0.2">
      <c r="O24465" s="1" t="str">
        <f t="shared" si="351"/>
        <v/>
      </c>
    </row>
    <row r="24466" spans="15:15" x14ac:dyDescent="0.2">
      <c r="O24466" s="1" t="str">
        <f t="shared" si="351"/>
        <v/>
      </c>
    </row>
    <row r="24467" spans="15:15" x14ac:dyDescent="0.2">
      <c r="O24467" s="1" t="str">
        <f t="shared" si="351"/>
        <v/>
      </c>
    </row>
    <row r="24468" spans="15:15" x14ac:dyDescent="0.2">
      <c r="O24468" s="1" t="str">
        <f t="shared" si="351"/>
        <v/>
      </c>
    </row>
    <row r="24469" spans="15:15" x14ac:dyDescent="0.2">
      <c r="O24469" s="1" t="str">
        <f t="shared" si="351"/>
        <v/>
      </c>
    </row>
    <row r="24470" spans="15:15" x14ac:dyDescent="0.2">
      <c r="O24470" s="1" t="str">
        <f t="shared" si="351"/>
        <v/>
      </c>
    </row>
    <row r="24471" spans="15:15" x14ac:dyDescent="0.2">
      <c r="O24471" s="1" t="str">
        <f t="shared" si="351"/>
        <v/>
      </c>
    </row>
    <row r="24472" spans="15:15" x14ac:dyDescent="0.2">
      <c r="O24472" s="1" t="str">
        <f t="shared" si="351"/>
        <v/>
      </c>
    </row>
    <row r="24473" spans="15:15" x14ac:dyDescent="0.2">
      <c r="O24473" s="1" t="str">
        <f t="shared" si="351"/>
        <v/>
      </c>
    </row>
    <row r="24474" spans="15:15" x14ac:dyDescent="0.2">
      <c r="O24474" s="1" t="str">
        <f t="shared" si="351"/>
        <v/>
      </c>
    </row>
    <row r="24475" spans="15:15" x14ac:dyDescent="0.2">
      <c r="O24475" s="1" t="str">
        <f t="shared" si="351"/>
        <v/>
      </c>
    </row>
    <row r="24476" spans="15:15" x14ac:dyDescent="0.2">
      <c r="O24476" s="1" t="str">
        <f t="shared" si="351"/>
        <v/>
      </c>
    </row>
    <row r="24477" spans="15:15" x14ac:dyDescent="0.2">
      <c r="O24477" s="1" t="str">
        <f t="shared" si="351"/>
        <v/>
      </c>
    </row>
    <row r="24478" spans="15:15" x14ac:dyDescent="0.2">
      <c r="O24478" s="1" t="str">
        <f t="shared" si="351"/>
        <v/>
      </c>
    </row>
    <row r="24479" spans="15:15" x14ac:dyDescent="0.2">
      <c r="O24479" s="1" t="str">
        <f t="shared" si="351"/>
        <v/>
      </c>
    </row>
    <row r="24480" spans="15:15" x14ac:dyDescent="0.2">
      <c r="O24480" s="1" t="str">
        <f t="shared" si="351"/>
        <v/>
      </c>
    </row>
    <row r="24481" spans="15:15" x14ac:dyDescent="0.2">
      <c r="O24481" s="1" t="str">
        <f t="shared" si="351"/>
        <v/>
      </c>
    </row>
    <row r="24482" spans="15:15" x14ac:dyDescent="0.2">
      <c r="O24482" s="1" t="str">
        <f t="shared" si="351"/>
        <v/>
      </c>
    </row>
    <row r="24483" spans="15:15" x14ac:dyDescent="0.2">
      <c r="O24483" s="1" t="str">
        <f t="shared" si="351"/>
        <v/>
      </c>
    </row>
    <row r="24484" spans="15:15" x14ac:dyDescent="0.2">
      <c r="O24484" s="1" t="str">
        <f t="shared" si="351"/>
        <v/>
      </c>
    </row>
    <row r="24485" spans="15:15" x14ac:dyDescent="0.2">
      <c r="O24485" s="1" t="str">
        <f t="shared" si="351"/>
        <v/>
      </c>
    </row>
    <row r="24486" spans="15:15" x14ac:dyDescent="0.2">
      <c r="O24486" s="1" t="str">
        <f t="shared" si="351"/>
        <v/>
      </c>
    </row>
    <row r="24487" spans="15:15" x14ac:dyDescent="0.2">
      <c r="O24487" s="1" t="str">
        <f t="shared" si="351"/>
        <v/>
      </c>
    </row>
    <row r="24488" spans="15:15" x14ac:dyDescent="0.2">
      <c r="O24488" s="1" t="str">
        <f t="shared" si="351"/>
        <v/>
      </c>
    </row>
    <row r="24489" spans="15:15" x14ac:dyDescent="0.2">
      <c r="O24489" s="1" t="str">
        <f t="shared" si="351"/>
        <v/>
      </c>
    </row>
    <row r="24490" spans="15:15" x14ac:dyDescent="0.2">
      <c r="O24490" s="1" t="str">
        <f t="shared" si="351"/>
        <v/>
      </c>
    </row>
    <row r="24491" spans="15:15" x14ac:dyDescent="0.2">
      <c r="O24491" s="1" t="str">
        <f t="shared" si="351"/>
        <v/>
      </c>
    </row>
    <row r="24492" spans="15:15" x14ac:dyDescent="0.2">
      <c r="O24492" s="1" t="str">
        <f t="shared" si="351"/>
        <v/>
      </c>
    </row>
    <row r="24493" spans="15:15" x14ac:dyDescent="0.2">
      <c r="O24493" s="1" t="str">
        <f t="shared" si="351"/>
        <v/>
      </c>
    </row>
    <row r="24494" spans="15:15" x14ac:dyDescent="0.2">
      <c r="O24494" s="1" t="str">
        <f t="shared" si="351"/>
        <v/>
      </c>
    </row>
    <row r="24495" spans="15:15" x14ac:dyDescent="0.2">
      <c r="O24495" s="1" t="str">
        <f t="shared" si="351"/>
        <v/>
      </c>
    </row>
    <row r="24496" spans="15:15" x14ac:dyDescent="0.2">
      <c r="O24496" s="1" t="str">
        <f t="shared" si="351"/>
        <v/>
      </c>
    </row>
    <row r="24497" spans="15:15" x14ac:dyDescent="0.2">
      <c r="O24497" s="1" t="str">
        <f t="shared" si="351"/>
        <v/>
      </c>
    </row>
    <row r="24498" spans="15:15" x14ac:dyDescent="0.2">
      <c r="O24498" s="1" t="str">
        <f t="shared" si="351"/>
        <v/>
      </c>
    </row>
    <row r="24499" spans="15:15" x14ac:dyDescent="0.2">
      <c r="O24499" s="1" t="str">
        <f t="shared" si="351"/>
        <v/>
      </c>
    </row>
    <row r="24500" spans="15:15" x14ac:dyDescent="0.2">
      <c r="O24500" s="1" t="str">
        <f t="shared" si="351"/>
        <v/>
      </c>
    </row>
    <row r="24501" spans="15:15" x14ac:dyDescent="0.2">
      <c r="O24501" s="1" t="str">
        <f t="shared" si="351"/>
        <v/>
      </c>
    </row>
    <row r="24502" spans="15:15" x14ac:dyDescent="0.2">
      <c r="O24502" s="1" t="str">
        <f t="shared" si="351"/>
        <v/>
      </c>
    </row>
    <row r="24503" spans="15:15" x14ac:dyDescent="0.2">
      <c r="O24503" s="1" t="str">
        <f t="shared" si="351"/>
        <v/>
      </c>
    </row>
    <row r="24504" spans="15:15" x14ac:dyDescent="0.2">
      <c r="O24504" s="1" t="str">
        <f t="shared" si="351"/>
        <v/>
      </c>
    </row>
    <row r="24505" spans="15:15" x14ac:dyDescent="0.2">
      <c r="O24505" s="1" t="str">
        <f t="shared" si="351"/>
        <v/>
      </c>
    </row>
    <row r="24506" spans="15:15" x14ac:dyDescent="0.2">
      <c r="O24506" s="1" t="str">
        <f t="shared" si="351"/>
        <v/>
      </c>
    </row>
    <row r="24507" spans="15:15" x14ac:dyDescent="0.2">
      <c r="O24507" s="1" t="str">
        <f t="shared" si="351"/>
        <v/>
      </c>
    </row>
    <row r="24508" spans="15:15" x14ac:dyDescent="0.2">
      <c r="O24508" s="1" t="str">
        <f t="shared" si="351"/>
        <v/>
      </c>
    </row>
    <row r="24509" spans="15:15" x14ac:dyDescent="0.2">
      <c r="O24509" s="1" t="str">
        <f t="shared" si="351"/>
        <v/>
      </c>
    </row>
    <row r="24510" spans="15:15" x14ac:dyDescent="0.2">
      <c r="O24510" s="1" t="str">
        <f t="shared" si="351"/>
        <v/>
      </c>
    </row>
    <row r="24511" spans="15:15" x14ac:dyDescent="0.2">
      <c r="O24511" s="1" t="str">
        <f t="shared" si="351"/>
        <v/>
      </c>
    </row>
    <row r="24512" spans="15:15" x14ac:dyDescent="0.2">
      <c r="O24512" s="1" t="str">
        <f t="shared" si="351"/>
        <v/>
      </c>
    </row>
    <row r="24513" spans="15:15" x14ac:dyDescent="0.2">
      <c r="O24513" s="1" t="str">
        <f t="shared" si="351"/>
        <v/>
      </c>
    </row>
    <row r="24514" spans="15:15" x14ac:dyDescent="0.2">
      <c r="O24514" s="1" t="str">
        <f t="shared" ref="O24514:O24577" si="352">IF(ABS(H24514-G24514) &gt; (H24514*0.1), "X", "")</f>
        <v/>
      </c>
    </row>
    <row r="24515" spans="15:15" x14ac:dyDescent="0.2">
      <c r="O24515" s="1" t="str">
        <f t="shared" si="352"/>
        <v/>
      </c>
    </row>
    <row r="24516" spans="15:15" x14ac:dyDescent="0.2">
      <c r="O24516" s="1" t="str">
        <f t="shared" si="352"/>
        <v/>
      </c>
    </row>
    <row r="24517" spans="15:15" x14ac:dyDescent="0.2">
      <c r="O24517" s="1" t="str">
        <f t="shared" si="352"/>
        <v/>
      </c>
    </row>
    <row r="24518" spans="15:15" x14ac:dyDescent="0.2">
      <c r="O24518" s="1" t="str">
        <f t="shared" si="352"/>
        <v/>
      </c>
    </row>
    <row r="24519" spans="15:15" x14ac:dyDescent="0.2">
      <c r="O24519" s="1" t="str">
        <f t="shared" si="352"/>
        <v/>
      </c>
    </row>
    <row r="24520" spans="15:15" x14ac:dyDescent="0.2">
      <c r="O24520" s="1" t="str">
        <f t="shared" si="352"/>
        <v/>
      </c>
    </row>
    <row r="24521" spans="15:15" x14ac:dyDescent="0.2">
      <c r="O24521" s="1" t="str">
        <f t="shared" si="352"/>
        <v/>
      </c>
    </row>
    <row r="24522" spans="15:15" x14ac:dyDescent="0.2">
      <c r="O24522" s="1" t="str">
        <f t="shared" si="352"/>
        <v/>
      </c>
    </row>
    <row r="24523" spans="15:15" x14ac:dyDescent="0.2">
      <c r="O24523" s="1" t="str">
        <f t="shared" si="352"/>
        <v/>
      </c>
    </row>
    <row r="24524" spans="15:15" x14ac:dyDescent="0.2">
      <c r="O24524" s="1" t="str">
        <f t="shared" si="352"/>
        <v/>
      </c>
    </row>
    <row r="24525" spans="15:15" x14ac:dyDescent="0.2">
      <c r="O24525" s="1" t="str">
        <f t="shared" si="352"/>
        <v/>
      </c>
    </row>
    <row r="24526" spans="15:15" x14ac:dyDescent="0.2">
      <c r="O24526" s="1" t="str">
        <f t="shared" si="352"/>
        <v/>
      </c>
    </row>
    <row r="24527" spans="15:15" x14ac:dyDescent="0.2">
      <c r="O24527" s="1" t="str">
        <f t="shared" si="352"/>
        <v/>
      </c>
    </row>
    <row r="24528" spans="15:15" x14ac:dyDescent="0.2">
      <c r="O24528" s="1" t="str">
        <f t="shared" si="352"/>
        <v/>
      </c>
    </row>
    <row r="24529" spans="15:15" x14ac:dyDescent="0.2">
      <c r="O24529" s="1" t="str">
        <f t="shared" si="352"/>
        <v/>
      </c>
    </row>
    <row r="24530" spans="15:15" x14ac:dyDescent="0.2">
      <c r="O24530" s="1" t="str">
        <f t="shared" si="352"/>
        <v/>
      </c>
    </row>
    <row r="24531" spans="15:15" x14ac:dyDescent="0.2">
      <c r="O24531" s="1" t="str">
        <f t="shared" si="352"/>
        <v/>
      </c>
    </row>
    <row r="24532" spans="15:15" x14ac:dyDescent="0.2">
      <c r="O24532" s="1" t="str">
        <f t="shared" si="352"/>
        <v/>
      </c>
    </row>
    <row r="24533" spans="15:15" x14ac:dyDescent="0.2">
      <c r="O24533" s="1" t="str">
        <f t="shared" si="352"/>
        <v/>
      </c>
    </row>
    <row r="24534" spans="15:15" x14ac:dyDescent="0.2">
      <c r="O24534" s="1" t="str">
        <f t="shared" si="352"/>
        <v/>
      </c>
    </row>
    <row r="24535" spans="15:15" x14ac:dyDescent="0.2">
      <c r="O24535" s="1" t="str">
        <f t="shared" si="352"/>
        <v/>
      </c>
    </row>
    <row r="24536" spans="15:15" x14ac:dyDescent="0.2">
      <c r="O24536" s="1" t="str">
        <f t="shared" si="352"/>
        <v/>
      </c>
    </row>
    <row r="24537" spans="15:15" x14ac:dyDescent="0.2">
      <c r="O24537" s="1" t="str">
        <f t="shared" si="352"/>
        <v/>
      </c>
    </row>
    <row r="24538" spans="15:15" x14ac:dyDescent="0.2">
      <c r="O24538" s="1" t="str">
        <f t="shared" si="352"/>
        <v/>
      </c>
    </row>
    <row r="24539" spans="15:15" x14ac:dyDescent="0.2">
      <c r="O24539" s="1" t="str">
        <f t="shared" si="352"/>
        <v/>
      </c>
    </row>
    <row r="24540" spans="15:15" x14ac:dyDescent="0.2">
      <c r="O24540" s="1" t="str">
        <f t="shared" si="352"/>
        <v/>
      </c>
    </row>
    <row r="24541" spans="15:15" x14ac:dyDescent="0.2">
      <c r="O24541" s="1" t="str">
        <f t="shared" si="352"/>
        <v/>
      </c>
    </row>
    <row r="24542" spans="15:15" x14ac:dyDescent="0.2">
      <c r="O24542" s="1" t="str">
        <f t="shared" si="352"/>
        <v/>
      </c>
    </row>
    <row r="24543" spans="15:15" x14ac:dyDescent="0.2">
      <c r="O24543" s="1" t="str">
        <f t="shared" si="352"/>
        <v/>
      </c>
    </row>
    <row r="24544" spans="15:15" x14ac:dyDescent="0.2">
      <c r="O24544" s="1" t="str">
        <f t="shared" si="352"/>
        <v/>
      </c>
    </row>
    <row r="24545" spans="15:15" x14ac:dyDescent="0.2">
      <c r="O24545" s="1" t="str">
        <f t="shared" si="352"/>
        <v/>
      </c>
    </row>
    <row r="24546" spans="15:15" x14ac:dyDescent="0.2">
      <c r="O24546" s="1" t="str">
        <f t="shared" si="352"/>
        <v/>
      </c>
    </row>
    <row r="24547" spans="15:15" x14ac:dyDescent="0.2">
      <c r="O24547" s="1" t="str">
        <f t="shared" si="352"/>
        <v/>
      </c>
    </row>
    <row r="24548" spans="15:15" x14ac:dyDescent="0.2">
      <c r="O24548" s="1" t="str">
        <f t="shared" si="352"/>
        <v/>
      </c>
    </row>
    <row r="24549" spans="15:15" x14ac:dyDescent="0.2">
      <c r="O24549" s="1" t="str">
        <f t="shared" si="352"/>
        <v/>
      </c>
    </row>
    <row r="24550" spans="15:15" x14ac:dyDescent="0.2">
      <c r="O24550" s="1" t="str">
        <f t="shared" si="352"/>
        <v/>
      </c>
    </row>
    <row r="24551" spans="15:15" x14ac:dyDescent="0.2">
      <c r="O24551" s="1" t="str">
        <f t="shared" si="352"/>
        <v/>
      </c>
    </row>
    <row r="24552" spans="15:15" x14ac:dyDescent="0.2">
      <c r="O24552" s="1" t="str">
        <f t="shared" si="352"/>
        <v/>
      </c>
    </row>
    <row r="24553" spans="15:15" x14ac:dyDescent="0.2">
      <c r="O24553" s="1" t="str">
        <f t="shared" si="352"/>
        <v/>
      </c>
    </row>
    <row r="24554" spans="15:15" x14ac:dyDescent="0.2">
      <c r="O24554" s="1" t="str">
        <f t="shared" si="352"/>
        <v/>
      </c>
    </row>
    <row r="24555" spans="15:15" x14ac:dyDescent="0.2">
      <c r="O24555" s="1" t="str">
        <f t="shared" si="352"/>
        <v/>
      </c>
    </row>
    <row r="24556" spans="15:15" x14ac:dyDescent="0.2">
      <c r="O24556" s="1" t="str">
        <f t="shared" si="352"/>
        <v/>
      </c>
    </row>
    <row r="24557" spans="15:15" x14ac:dyDescent="0.2">
      <c r="O24557" s="1" t="str">
        <f t="shared" si="352"/>
        <v/>
      </c>
    </row>
    <row r="24558" spans="15:15" x14ac:dyDescent="0.2">
      <c r="O24558" s="1" t="str">
        <f t="shared" si="352"/>
        <v/>
      </c>
    </row>
    <row r="24559" spans="15:15" x14ac:dyDescent="0.2">
      <c r="O24559" s="1" t="str">
        <f t="shared" si="352"/>
        <v/>
      </c>
    </row>
    <row r="24560" spans="15:15" x14ac:dyDescent="0.2">
      <c r="O24560" s="1" t="str">
        <f t="shared" si="352"/>
        <v/>
      </c>
    </row>
    <row r="24561" spans="15:15" x14ac:dyDescent="0.2">
      <c r="O24561" s="1" t="str">
        <f t="shared" si="352"/>
        <v/>
      </c>
    </row>
    <row r="24562" spans="15:15" x14ac:dyDescent="0.2">
      <c r="O24562" s="1" t="str">
        <f t="shared" si="352"/>
        <v/>
      </c>
    </row>
    <row r="24563" spans="15:15" x14ac:dyDescent="0.2">
      <c r="O24563" s="1" t="str">
        <f t="shared" si="352"/>
        <v/>
      </c>
    </row>
    <row r="24564" spans="15:15" x14ac:dyDescent="0.2">
      <c r="O24564" s="1" t="str">
        <f t="shared" si="352"/>
        <v/>
      </c>
    </row>
    <row r="24565" spans="15:15" x14ac:dyDescent="0.2">
      <c r="O24565" s="1" t="str">
        <f t="shared" si="352"/>
        <v/>
      </c>
    </row>
    <row r="24566" spans="15:15" x14ac:dyDescent="0.2">
      <c r="O24566" s="1" t="str">
        <f t="shared" si="352"/>
        <v/>
      </c>
    </row>
    <row r="24567" spans="15:15" x14ac:dyDescent="0.2">
      <c r="O24567" s="1" t="str">
        <f t="shared" si="352"/>
        <v/>
      </c>
    </row>
    <row r="24568" spans="15:15" x14ac:dyDescent="0.2">
      <c r="O24568" s="1" t="str">
        <f t="shared" si="352"/>
        <v/>
      </c>
    </row>
    <row r="24569" spans="15:15" x14ac:dyDescent="0.2">
      <c r="O24569" s="1" t="str">
        <f t="shared" si="352"/>
        <v/>
      </c>
    </row>
    <row r="24570" spans="15:15" x14ac:dyDescent="0.2">
      <c r="O24570" s="1" t="str">
        <f t="shared" si="352"/>
        <v/>
      </c>
    </row>
    <row r="24571" spans="15:15" x14ac:dyDescent="0.2">
      <c r="O24571" s="1" t="str">
        <f t="shared" si="352"/>
        <v/>
      </c>
    </row>
    <row r="24572" spans="15:15" x14ac:dyDescent="0.2">
      <c r="O24572" s="1" t="str">
        <f t="shared" si="352"/>
        <v/>
      </c>
    </row>
    <row r="24573" spans="15:15" x14ac:dyDescent="0.2">
      <c r="O24573" s="1" t="str">
        <f t="shared" si="352"/>
        <v/>
      </c>
    </row>
    <row r="24574" spans="15:15" x14ac:dyDescent="0.2">
      <c r="O24574" s="1" t="str">
        <f t="shared" si="352"/>
        <v/>
      </c>
    </row>
    <row r="24575" spans="15:15" x14ac:dyDescent="0.2">
      <c r="O24575" s="1" t="str">
        <f t="shared" si="352"/>
        <v/>
      </c>
    </row>
    <row r="24576" spans="15:15" x14ac:dyDescent="0.2">
      <c r="O24576" s="1" t="str">
        <f t="shared" si="352"/>
        <v/>
      </c>
    </row>
    <row r="24577" spans="15:15" x14ac:dyDescent="0.2">
      <c r="O24577" s="1" t="str">
        <f t="shared" si="352"/>
        <v/>
      </c>
    </row>
    <row r="24578" spans="15:15" x14ac:dyDescent="0.2">
      <c r="O24578" s="1" t="str">
        <f t="shared" ref="O24578:O24641" si="353">IF(ABS(H24578-G24578) &gt; (H24578*0.1), "X", "")</f>
        <v/>
      </c>
    </row>
    <row r="24579" spans="15:15" x14ac:dyDescent="0.2">
      <c r="O24579" s="1" t="str">
        <f t="shared" si="353"/>
        <v/>
      </c>
    </row>
    <row r="24580" spans="15:15" x14ac:dyDescent="0.2">
      <c r="O24580" s="1" t="str">
        <f t="shared" si="353"/>
        <v/>
      </c>
    </row>
    <row r="24581" spans="15:15" x14ac:dyDescent="0.2">
      <c r="O24581" s="1" t="str">
        <f t="shared" si="353"/>
        <v/>
      </c>
    </row>
    <row r="24582" spans="15:15" x14ac:dyDescent="0.2">
      <c r="O24582" s="1" t="str">
        <f t="shared" si="353"/>
        <v/>
      </c>
    </row>
    <row r="24583" spans="15:15" x14ac:dyDescent="0.2">
      <c r="O24583" s="1" t="str">
        <f t="shared" si="353"/>
        <v/>
      </c>
    </row>
    <row r="24584" spans="15:15" x14ac:dyDescent="0.2">
      <c r="O24584" s="1" t="str">
        <f t="shared" si="353"/>
        <v/>
      </c>
    </row>
    <row r="24585" spans="15:15" x14ac:dyDescent="0.2">
      <c r="O24585" s="1" t="str">
        <f t="shared" si="353"/>
        <v/>
      </c>
    </row>
    <row r="24586" spans="15:15" x14ac:dyDescent="0.2">
      <c r="O24586" s="1" t="str">
        <f t="shared" si="353"/>
        <v/>
      </c>
    </row>
    <row r="24587" spans="15:15" x14ac:dyDescent="0.2">
      <c r="O24587" s="1" t="str">
        <f t="shared" si="353"/>
        <v/>
      </c>
    </row>
    <row r="24588" spans="15:15" x14ac:dyDescent="0.2">
      <c r="O24588" s="1" t="str">
        <f t="shared" si="353"/>
        <v/>
      </c>
    </row>
    <row r="24589" spans="15:15" x14ac:dyDescent="0.2">
      <c r="O24589" s="1" t="str">
        <f t="shared" si="353"/>
        <v/>
      </c>
    </row>
    <row r="24590" spans="15:15" x14ac:dyDescent="0.2">
      <c r="O24590" s="1" t="str">
        <f t="shared" si="353"/>
        <v/>
      </c>
    </row>
    <row r="24591" spans="15:15" x14ac:dyDescent="0.2">
      <c r="O24591" s="1" t="str">
        <f t="shared" si="353"/>
        <v/>
      </c>
    </row>
    <row r="24592" spans="15:15" x14ac:dyDescent="0.2">
      <c r="O24592" s="1" t="str">
        <f t="shared" si="353"/>
        <v/>
      </c>
    </row>
    <row r="24593" spans="15:15" x14ac:dyDescent="0.2">
      <c r="O24593" s="1" t="str">
        <f t="shared" si="353"/>
        <v/>
      </c>
    </row>
    <row r="24594" spans="15:15" x14ac:dyDescent="0.2">
      <c r="O24594" s="1" t="str">
        <f t="shared" si="353"/>
        <v/>
      </c>
    </row>
    <row r="24595" spans="15:15" x14ac:dyDescent="0.2">
      <c r="O24595" s="1" t="str">
        <f t="shared" si="353"/>
        <v/>
      </c>
    </row>
    <row r="24596" spans="15:15" x14ac:dyDescent="0.2">
      <c r="O24596" s="1" t="str">
        <f t="shared" si="353"/>
        <v/>
      </c>
    </row>
    <row r="24597" spans="15:15" x14ac:dyDescent="0.2">
      <c r="O24597" s="1" t="str">
        <f t="shared" si="353"/>
        <v/>
      </c>
    </row>
    <row r="24598" spans="15:15" x14ac:dyDescent="0.2">
      <c r="O24598" s="1" t="str">
        <f t="shared" si="353"/>
        <v/>
      </c>
    </row>
    <row r="24599" spans="15:15" x14ac:dyDescent="0.2">
      <c r="O24599" s="1" t="str">
        <f t="shared" si="353"/>
        <v/>
      </c>
    </row>
    <row r="24600" spans="15:15" x14ac:dyDescent="0.2">
      <c r="O24600" s="1" t="str">
        <f t="shared" si="353"/>
        <v/>
      </c>
    </row>
    <row r="24601" spans="15:15" x14ac:dyDescent="0.2">
      <c r="O24601" s="1" t="str">
        <f t="shared" si="353"/>
        <v/>
      </c>
    </row>
    <row r="24602" spans="15:15" x14ac:dyDescent="0.2">
      <c r="O24602" s="1" t="str">
        <f t="shared" si="353"/>
        <v/>
      </c>
    </row>
    <row r="24603" spans="15:15" x14ac:dyDescent="0.2">
      <c r="O24603" s="1" t="str">
        <f t="shared" si="353"/>
        <v/>
      </c>
    </row>
    <row r="24604" spans="15:15" x14ac:dyDescent="0.2">
      <c r="O24604" s="1" t="str">
        <f t="shared" si="353"/>
        <v/>
      </c>
    </row>
    <row r="24605" spans="15:15" x14ac:dyDescent="0.2">
      <c r="O24605" s="1" t="str">
        <f t="shared" si="353"/>
        <v/>
      </c>
    </row>
    <row r="24606" spans="15:15" x14ac:dyDescent="0.2">
      <c r="O24606" s="1" t="str">
        <f t="shared" si="353"/>
        <v/>
      </c>
    </row>
    <row r="24607" spans="15:15" x14ac:dyDescent="0.2">
      <c r="O24607" s="1" t="str">
        <f t="shared" si="353"/>
        <v/>
      </c>
    </row>
    <row r="24608" spans="15:15" x14ac:dyDescent="0.2">
      <c r="O24608" s="1" t="str">
        <f t="shared" si="353"/>
        <v/>
      </c>
    </row>
    <row r="24609" spans="15:15" x14ac:dyDescent="0.2">
      <c r="O24609" s="1" t="str">
        <f t="shared" si="353"/>
        <v/>
      </c>
    </row>
    <row r="24610" spans="15:15" x14ac:dyDescent="0.2">
      <c r="O24610" s="1" t="str">
        <f t="shared" si="353"/>
        <v/>
      </c>
    </row>
    <row r="24611" spans="15:15" x14ac:dyDescent="0.2">
      <c r="O24611" s="1" t="str">
        <f t="shared" si="353"/>
        <v/>
      </c>
    </row>
    <row r="24612" spans="15:15" x14ac:dyDescent="0.2">
      <c r="O24612" s="1" t="str">
        <f t="shared" si="353"/>
        <v/>
      </c>
    </row>
    <row r="24613" spans="15:15" x14ac:dyDescent="0.2">
      <c r="O24613" s="1" t="str">
        <f t="shared" si="353"/>
        <v/>
      </c>
    </row>
    <row r="24614" spans="15:15" x14ac:dyDescent="0.2">
      <c r="O24614" s="1" t="str">
        <f t="shared" si="353"/>
        <v/>
      </c>
    </row>
    <row r="24615" spans="15:15" x14ac:dyDescent="0.2">
      <c r="O24615" s="1" t="str">
        <f t="shared" si="353"/>
        <v/>
      </c>
    </row>
    <row r="24616" spans="15:15" x14ac:dyDescent="0.2">
      <c r="O24616" s="1" t="str">
        <f t="shared" si="353"/>
        <v/>
      </c>
    </row>
    <row r="24617" spans="15:15" x14ac:dyDescent="0.2">
      <c r="O24617" s="1" t="str">
        <f t="shared" si="353"/>
        <v/>
      </c>
    </row>
    <row r="24618" spans="15:15" x14ac:dyDescent="0.2">
      <c r="O24618" s="1" t="str">
        <f t="shared" si="353"/>
        <v/>
      </c>
    </row>
    <row r="24619" spans="15:15" x14ac:dyDescent="0.2">
      <c r="O24619" s="1" t="str">
        <f t="shared" si="353"/>
        <v/>
      </c>
    </row>
    <row r="24620" spans="15:15" x14ac:dyDescent="0.2">
      <c r="O24620" s="1" t="str">
        <f t="shared" si="353"/>
        <v/>
      </c>
    </row>
    <row r="24621" spans="15:15" x14ac:dyDescent="0.2">
      <c r="O24621" s="1" t="str">
        <f t="shared" si="353"/>
        <v/>
      </c>
    </row>
    <row r="24622" spans="15:15" x14ac:dyDescent="0.2">
      <c r="O24622" s="1" t="str">
        <f t="shared" si="353"/>
        <v/>
      </c>
    </row>
    <row r="24623" spans="15:15" x14ac:dyDescent="0.2">
      <c r="O24623" s="1" t="str">
        <f t="shared" si="353"/>
        <v/>
      </c>
    </row>
    <row r="24624" spans="15:15" x14ac:dyDescent="0.2">
      <c r="O24624" s="1" t="str">
        <f t="shared" si="353"/>
        <v/>
      </c>
    </row>
    <row r="24625" spans="15:15" x14ac:dyDescent="0.2">
      <c r="O24625" s="1" t="str">
        <f t="shared" si="353"/>
        <v/>
      </c>
    </row>
    <row r="24626" spans="15:15" x14ac:dyDescent="0.2">
      <c r="O24626" s="1" t="str">
        <f t="shared" si="353"/>
        <v/>
      </c>
    </row>
    <row r="24627" spans="15:15" x14ac:dyDescent="0.2">
      <c r="O24627" s="1" t="str">
        <f t="shared" si="353"/>
        <v/>
      </c>
    </row>
    <row r="24628" spans="15:15" x14ac:dyDescent="0.2">
      <c r="O24628" s="1" t="str">
        <f t="shared" si="353"/>
        <v/>
      </c>
    </row>
    <row r="24629" spans="15:15" x14ac:dyDescent="0.2">
      <c r="O24629" s="1" t="str">
        <f t="shared" si="353"/>
        <v/>
      </c>
    </row>
    <row r="24630" spans="15:15" x14ac:dyDescent="0.2">
      <c r="O24630" s="1" t="str">
        <f t="shared" si="353"/>
        <v/>
      </c>
    </row>
    <row r="24631" spans="15:15" x14ac:dyDescent="0.2">
      <c r="O24631" s="1" t="str">
        <f t="shared" si="353"/>
        <v/>
      </c>
    </row>
    <row r="24632" spans="15:15" x14ac:dyDescent="0.2">
      <c r="O24632" s="1" t="str">
        <f t="shared" si="353"/>
        <v/>
      </c>
    </row>
    <row r="24633" spans="15:15" x14ac:dyDescent="0.2">
      <c r="O24633" s="1" t="str">
        <f t="shared" si="353"/>
        <v/>
      </c>
    </row>
    <row r="24634" spans="15:15" x14ac:dyDescent="0.2">
      <c r="O24634" s="1" t="str">
        <f t="shared" si="353"/>
        <v/>
      </c>
    </row>
    <row r="24635" spans="15:15" x14ac:dyDescent="0.2">
      <c r="O24635" s="1" t="str">
        <f t="shared" si="353"/>
        <v/>
      </c>
    </row>
    <row r="24636" spans="15:15" x14ac:dyDescent="0.2">
      <c r="O24636" s="1" t="str">
        <f t="shared" si="353"/>
        <v/>
      </c>
    </row>
    <row r="24637" spans="15:15" x14ac:dyDescent="0.2">
      <c r="O24637" s="1" t="str">
        <f t="shared" si="353"/>
        <v/>
      </c>
    </row>
    <row r="24638" spans="15:15" x14ac:dyDescent="0.2">
      <c r="O24638" s="1" t="str">
        <f t="shared" si="353"/>
        <v/>
      </c>
    </row>
    <row r="24639" spans="15:15" x14ac:dyDescent="0.2">
      <c r="O24639" s="1" t="str">
        <f t="shared" si="353"/>
        <v/>
      </c>
    </row>
    <row r="24640" spans="15:15" x14ac:dyDescent="0.2">
      <c r="O24640" s="1" t="str">
        <f t="shared" si="353"/>
        <v/>
      </c>
    </row>
    <row r="24641" spans="15:15" x14ac:dyDescent="0.2">
      <c r="O24641" s="1" t="str">
        <f t="shared" si="353"/>
        <v/>
      </c>
    </row>
    <row r="24642" spans="15:15" x14ac:dyDescent="0.2">
      <c r="O24642" s="1" t="str">
        <f t="shared" ref="O24642:O24705" si="354">IF(ABS(H24642-G24642) &gt; (H24642*0.1), "X", "")</f>
        <v/>
      </c>
    </row>
    <row r="24643" spans="15:15" x14ac:dyDescent="0.2">
      <c r="O24643" s="1" t="str">
        <f t="shared" si="354"/>
        <v/>
      </c>
    </row>
    <row r="24644" spans="15:15" x14ac:dyDescent="0.2">
      <c r="O24644" s="1" t="str">
        <f t="shared" si="354"/>
        <v/>
      </c>
    </row>
    <row r="24645" spans="15:15" x14ac:dyDescent="0.2">
      <c r="O24645" s="1" t="str">
        <f t="shared" si="354"/>
        <v/>
      </c>
    </row>
    <row r="24646" spans="15:15" x14ac:dyDescent="0.2">
      <c r="O24646" s="1" t="str">
        <f t="shared" si="354"/>
        <v/>
      </c>
    </row>
    <row r="24647" spans="15:15" x14ac:dyDescent="0.2">
      <c r="O24647" s="1" t="str">
        <f t="shared" si="354"/>
        <v/>
      </c>
    </row>
    <row r="24648" spans="15:15" x14ac:dyDescent="0.2">
      <c r="O24648" s="1" t="str">
        <f t="shared" si="354"/>
        <v/>
      </c>
    </row>
    <row r="24649" spans="15:15" x14ac:dyDescent="0.2">
      <c r="O24649" s="1" t="str">
        <f t="shared" si="354"/>
        <v/>
      </c>
    </row>
    <row r="24650" spans="15:15" x14ac:dyDescent="0.2">
      <c r="O24650" s="1" t="str">
        <f t="shared" si="354"/>
        <v/>
      </c>
    </row>
    <row r="24651" spans="15:15" x14ac:dyDescent="0.2">
      <c r="O24651" s="1" t="str">
        <f t="shared" si="354"/>
        <v/>
      </c>
    </row>
    <row r="24652" spans="15:15" x14ac:dyDescent="0.2">
      <c r="O24652" s="1" t="str">
        <f t="shared" si="354"/>
        <v/>
      </c>
    </row>
    <row r="24653" spans="15:15" x14ac:dyDescent="0.2">
      <c r="O24653" s="1" t="str">
        <f t="shared" si="354"/>
        <v/>
      </c>
    </row>
    <row r="24654" spans="15:15" x14ac:dyDescent="0.2">
      <c r="O24654" s="1" t="str">
        <f t="shared" si="354"/>
        <v/>
      </c>
    </row>
    <row r="24655" spans="15:15" x14ac:dyDescent="0.2">
      <c r="O24655" s="1" t="str">
        <f t="shared" si="354"/>
        <v/>
      </c>
    </row>
    <row r="24656" spans="15:15" x14ac:dyDescent="0.2">
      <c r="O24656" s="1" t="str">
        <f t="shared" si="354"/>
        <v/>
      </c>
    </row>
    <row r="24657" spans="15:15" x14ac:dyDescent="0.2">
      <c r="O24657" s="1" t="str">
        <f t="shared" si="354"/>
        <v/>
      </c>
    </row>
    <row r="24658" spans="15:15" x14ac:dyDescent="0.2">
      <c r="O24658" s="1" t="str">
        <f t="shared" si="354"/>
        <v/>
      </c>
    </row>
    <row r="24659" spans="15:15" x14ac:dyDescent="0.2">
      <c r="O24659" s="1" t="str">
        <f t="shared" si="354"/>
        <v/>
      </c>
    </row>
    <row r="24660" spans="15:15" x14ac:dyDescent="0.2">
      <c r="O24660" s="1" t="str">
        <f t="shared" si="354"/>
        <v/>
      </c>
    </row>
    <row r="24661" spans="15:15" x14ac:dyDescent="0.2">
      <c r="O24661" s="1" t="str">
        <f t="shared" si="354"/>
        <v/>
      </c>
    </row>
    <row r="24662" spans="15:15" x14ac:dyDescent="0.2">
      <c r="O24662" s="1" t="str">
        <f t="shared" si="354"/>
        <v/>
      </c>
    </row>
    <row r="24663" spans="15:15" x14ac:dyDescent="0.2">
      <c r="O24663" s="1" t="str">
        <f t="shared" si="354"/>
        <v/>
      </c>
    </row>
    <row r="24664" spans="15:15" x14ac:dyDescent="0.2">
      <c r="O24664" s="1" t="str">
        <f t="shared" si="354"/>
        <v/>
      </c>
    </row>
    <row r="24665" spans="15:15" x14ac:dyDescent="0.2">
      <c r="O24665" s="1" t="str">
        <f t="shared" si="354"/>
        <v/>
      </c>
    </row>
    <row r="24666" spans="15:15" x14ac:dyDescent="0.2">
      <c r="O24666" s="1" t="str">
        <f t="shared" si="354"/>
        <v/>
      </c>
    </row>
    <row r="24667" spans="15:15" x14ac:dyDescent="0.2">
      <c r="O24667" s="1" t="str">
        <f t="shared" si="354"/>
        <v/>
      </c>
    </row>
    <row r="24668" spans="15:15" x14ac:dyDescent="0.2">
      <c r="O24668" s="1" t="str">
        <f t="shared" si="354"/>
        <v/>
      </c>
    </row>
    <row r="24669" spans="15:15" x14ac:dyDescent="0.2">
      <c r="O24669" s="1" t="str">
        <f t="shared" si="354"/>
        <v/>
      </c>
    </row>
    <row r="24670" spans="15:15" x14ac:dyDescent="0.2">
      <c r="O24670" s="1" t="str">
        <f t="shared" si="354"/>
        <v/>
      </c>
    </row>
    <row r="24671" spans="15:15" x14ac:dyDescent="0.2">
      <c r="O24671" s="1" t="str">
        <f t="shared" si="354"/>
        <v/>
      </c>
    </row>
    <row r="24672" spans="15:15" x14ac:dyDescent="0.2">
      <c r="O24672" s="1" t="str">
        <f t="shared" si="354"/>
        <v/>
      </c>
    </row>
    <row r="24673" spans="15:15" x14ac:dyDescent="0.2">
      <c r="O24673" s="1" t="str">
        <f t="shared" si="354"/>
        <v/>
      </c>
    </row>
    <row r="24674" spans="15:15" x14ac:dyDescent="0.2">
      <c r="O24674" s="1" t="str">
        <f t="shared" si="354"/>
        <v/>
      </c>
    </row>
    <row r="24675" spans="15:15" x14ac:dyDescent="0.2">
      <c r="O24675" s="1" t="str">
        <f t="shared" si="354"/>
        <v/>
      </c>
    </row>
    <row r="24676" spans="15:15" x14ac:dyDescent="0.2">
      <c r="O24676" s="1" t="str">
        <f t="shared" si="354"/>
        <v/>
      </c>
    </row>
    <row r="24677" spans="15:15" x14ac:dyDescent="0.2">
      <c r="O24677" s="1" t="str">
        <f t="shared" si="354"/>
        <v/>
      </c>
    </row>
    <row r="24678" spans="15:15" x14ac:dyDescent="0.2">
      <c r="O24678" s="1" t="str">
        <f t="shared" si="354"/>
        <v/>
      </c>
    </row>
    <row r="24679" spans="15:15" x14ac:dyDescent="0.2">
      <c r="O24679" s="1" t="str">
        <f t="shared" si="354"/>
        <v/>
      </c>
    </row>
    <row r="24680" spans="15:15" x14ac:dyDescent="0.2">
      <c r="O24680" s="1" t="str">
        <f t="shared" si="354"/>
        <v/>
      </c>
    </row>
    <row r="24681" spans="15:15" x14ac:dyDescent="0.2">
      <c r="O24681" s="1" t="str">
        <f t="shared" si="354"/>
        <v/>
      </c>
    </row>
    <row r="24682" spans="15:15" x14ac:dyDescent="0.2">
      <c r="O24682" s="1" t="str">
        <f t="shared" si="354"/>
        <v/>
      </c>
    </row>
    <row r="24683" spans="15:15" x14ac:dyDescent="0.2">
      <c r="O24683" s="1" t="str">
        <f t="shared" si="354"/>
        <v/>
      </c>
    </row>
    <row r="24684" spans="15:15" x14ac:dyDescent="0.2">
      <c r="O24684" s="1" t="str">
        <f t="shared" si="354"/>
        <v/>
      </c>
    </row>
    <row r="24685" spans="15:15" x14ac:dyDescent="0.2">
      <c r="O24685" s="1" t="str">
        <f t="shared" si="354"/>
        <v/>
      </c>
    </row>
    <row r="24686" spans="15:15" x14ac:dyDescent="0.2">
      <c r="O24686" s="1" t="str">
        <f t="shared" si="354"/>
        <v/>
      </c>
    </row>
    <row r="24687" spans="15:15" x14ac:dyDescent="0.2">
      <c r="O24687" s="1" t="str">
        <f t="shared" si="354"/>
        <v/>
      </c>
    </row>
    <row r="24688" spans="15:15" x14ac:dyDescent="0.2">
      <c r="O24688" s="1" t="str">
        <f t="shared" si="354"/>
        <v/>
      </c>
    </row>
    <row r="24689" spans="15:15" x14ac:dyDescent="0.2">
      <c r="O24689" s="1" t="str">
        <f t="shared" si="354"/>
        <v/>
      </c>
    </row>
    <row r="24690" spans="15:15" x14ac:dyDescent="0.2">
      <c r="O24690" s="1" t="str">
        <f t="shared" si="354"/>
        <v/>
      </c>
    </row>
    <row r="24691" spans="15:15" x14ac:dyDescent="0.2">
      <c r="O24691" s="1" t="str">
        <f t="shared" si="354"/>
        <v/>
      </c>
    </row>
    <row r="24692" spans="15:15" x14ac:dyDescent="0.2">
      <c r="O24692" s="1" t="str">
        <f t="shared" si="354"/>
        <v/>
      </c>
    </row>
    <row r="24693" spans="15:15" x14ac:dyDescent="0.2">
      <c r="O24693" s="1" t="str">
        <f t="shared" si="354"/>
        <v/>
      </c>
    </row>
    <row r="24694" spans="15:15" x14ac:dyDescent="0.2">
      <c r="O24694" s="1" t="str">
        <f t="shared" si="354"/>
        <v/>
      </c>
    </row>
    <row r="24695" spans="15:15" x14ac:dyDescent="0.2">
      <c r="O24695" s="1" t="str">
        <f t="shared" si="354"/>
        <v/>
      </c>
    </row>
    <row r="24696" spans="15:15" x14ac:dyDescent="0.2">
      <c r="O24696" s="1" t="str">
        <f t="shared" si="354"/>
        <v/>
      </c>
    </row>
    <row r="24697" spans="15:15" x14ac:dyDescent="0.2">
      <c r="O24697" s="1" t="str">
        <f t="shared" si="354"/>
        <v/>
      </c>
    </row>
    <row r="24698" spans="15:15" x14ac:dyDescent="0.2">
      <c r="O24698" s="1" t="str">
        <f t="shared" si="354"/>
        <v/>
      </c>
    </row>
    <row r="24699" spans="15:15" x14ac:dyDescent="0.2">
      <c r="O24699" s="1" t="str">
        <f t="shared" si="354"/>
        <v/>
      </c>
    </row>
    <row r="24700" spans="15:15" x14ac:dyDescent="0.2">
      <c r="O24700" s="1" t="str">
        <f t="shared" si="354"/>
        <v/>
      </c>
    </row>
    <row r="24701" spans="15:15" x14ac:dyDescent="0.2">
      <c r="O24701" s="1" t="str">
        <f t="shared" si="354"/>
        <v/>
      </c>
    </row>
    <row r="24702" spans="15:15" x14ac:dyDescent="0.2">
      <c r="O24702" s="1" t="str">
        <f t="shared" si="354"/>
        <v/>
      </c>
    </row>
    <row r="24703" spans="15:15" x14ac:dyDescent="0.2">
      <c r="O24703" s="1" t="str">
        <f t="shared" si="354"/>
        <v/>
      </c>
    </row>
    <row r="24704" spans="15:15" x14ac:dyDescent="0.2">
      <c r="O24704" s="1" t="str">
        <f t="shared" si="354"/>
        <v/>
      </c>
    </row>
    <row r="24705" spans="15:15" x14ac:dyDescent="0.2">
      <c r="O24705" s="1" t="str">
        <f t="shared" si="354"/>
        <v/>
      </c>
    </row>
    <row r="24706" spans="15:15" x14ac:dyDescent="0.2">
      <c r="O24706" s="1" t="str">
        <f t="shared" ref="O24706:O24769" si="355">IF(ABS(H24706-G24706) &gt; (H24706*0.1), "X", "")</f>
        <v/>
      </c>
    </row>
    <row r="24707" spans="15:15" x14ac:dyDescent="0.2">
      <c r="O24707" s="1" t="str">
        <f t="shared" si="355"/>
        <v/>
      </c>
    </row>
    <row r="24708" spans="15:15" x14ac:dyDescent="0.2">
      <c r="O24708" s="1" t="str">
        <f t="shared" si="355"/>
        <v/>
      </c>
    </row>
    <row r="24709" spans="15:15" x14ac:dyDescent="0.2">
      <c r="O24709" s="1" t="str">
        <f t="shared" si="355"/>
        <v/>
      </c>
    </row>
    <row r="24710" spans="15:15" x14ac:dyDescent="0.2">
      <c r="O24710" s="1" t="str">
        <f t="shared" si="355"/>
        <v/>
      </c>
    </row>
    <row r="24711" spans="15:15" x14ac:dyDescent="0.2">
      <c r="O24711" s="1" t="str">
        <f t="shared" si="355"/>
        <v/>
      </c>
    </row>
    <row r="24712" spans="15:15" x14ac:dyDescent="0.2">
      <c r="O24712" s="1" t="str">
        <f t="shared" si="355"/>
        <v/>
      </c>
    </row>
    <row r="24713" spans="15:15" x14ac:dyDescent="0.2">
      <c r="O24713" s="1" t="str">
        <f t="shared" si="355"/>
        <v/>
      </c>
    </row>
    <row r="24714" spans="15:15" x14ac:dyDescent="0.2">
      <c r="O24714" s="1" t="str">
        <f t="shared" si="355"/>
        <v/>
      </c>
    </row>
    <row r="24715" spans="15:15" x14ac:dyDescent="0.2">
      <c r="O24715" s="1" t="str">
        <f t="shared" si="355"/>
        <v/>
      </c>
    </row>
    <row r="24716" spans="15:15" x14ac:dyDescent="0.2">
      <c r="O24716" s="1" t="str">
        <f t="shared" si="355"/>
        <v/>
      </c>
    </row>
    <row r="24717" spans="15:15" x14ac:dyDescent="0.2">
      <c r="O24717" s="1" t="str">
        <f t="shared" si="355"/>
        <v/>
      </c>
    </row>
    <row r="24718" spans="15:15" x14ac:dyDescent="0.2">
      <c r="O24718" s="1" t="str">
        <f t="shared" si="355"/>
        <v/>
      </c>
    </row>
    <row r="24719" spans="15:15" x14ac:dyDescent="0.2">
      <c r="O24719" s="1" t="str">
        <f t="shared" si="355"/>
        <v/>
      </c>
    </row>
    <row r="24720" spans="15:15" x14ac:dyDescent="0.2">
      <c r="O24720" s="1" t="str">
        <f t="shared" si="355"/>
        <v/>
      </c>
    </row>
    <row r="24721" spans="15:15" x14ac:dyDescent="0.2">
      <c r="O24721" s="1" t="str">
        <f t="shared" si="355"/>
        <v/>
      </c>
    </row>
    <row r="24722" spans="15:15" x14ac:dyDescent="0.2">
      <c r="O24722" s="1" t="str">
        <f t="shared" si="355"/>
        <v/>
      </c>
    </row>
    <row r="24723" spans="15:15" x14ac:dyDescent="0.2">
      <c r="O24723" s="1" t="str">
        <f t="shared" si="355"/>
        <v/>
      </c>
    </row>
    <row r="24724" spans="15:15" x14ac:dyDescent="0.2">
      <c r="O24724" s="1" t="str">
        <f t="shared" si="355"/>
        <v/>
      </c>
    </row>
    <row r="24725" spans="15:15" x14ac:dyDescent="0.2">
      <c r="O24725" s="1" t="str">
        <f t="shared" si="355"/>
        <v/>
      </c>
    </row>
    <row r="24726" spans="15:15" x14ac:dyDescent="0.2">
      <c r="O24726" s="1" t="str">
        <f t="shared" si="355"/>
        <v/>
      </c>
    </row>
    <row r="24727" spans="15:15" x14ac:dyDescent="0.2">
      <c r="O24727" s="1" t="str">
        <f t="shared" si="355"/>
        <v/>
      </c>
    </row>
    <row r="24728" spans="15:15" x14ac:dyDescent="0.2">
      <c r="O24728" s="1" t="str">
        <f t="shared" si="355"/>
        <v/>
      </c>
    </row>
    <row r="24729" spans="15:15" x14ac:dyDescent="0.2">
      <c r="O24729" s="1" t="str">
        <f t="shared" si="355"/>
        <v/>
      </c>
    </row>
    <row r="24730" spans="15:15" x14ac:dyDescent="0.2">
      <c r="O24730" s="1" t="str">
        <f t="shared" si="355"/>
        <v/>
      </c>
    </row>
    <row r="24731" spans="15:15" x14ac:dyDescent="0.2">
      <c r="O24731" s="1" t="str">
        <f t="shared" si="355"/>
        <v/>
      </c>
    </row>
    <row r="24732" spans="15:15" x14ac:dyDescent="0.2">
      <c r="O24732" s="1" t="str">
        <f t="shared" si="355"/>
        <v/>
      </c>
    </row>
    <row r="24733" spans="15:15" x14ac:dyDescent="0.2">
      <c r="O24733" s="1" t="str">
        <f t="shared" si="355"/>
        <v/>
      </c>
    </row>
    <row r="24734" spans="15:15" x14ac:dyDescent="0.2">
      <c r="O24734" s="1" t="str">
        <f t="shared" si="355"/>
        <v/>
      </c>
    </row>
    <row r="24735" spans="15:15" x14ac:dyDescent="0.2">
      <c r="O24735" s="1" t="str">
        <f t="shared" si="355"/>
        <v/>
      </c>
    </row>
    <row r="24736" spans="15:15" x14ac:dyDescent="0.2">
      <c r="O24736" s="1" t="str">
        <f t="shared" si="355"/>
        <v/>
      </c>
    </row>
    <row r="24737" spans="15:15" x14ac:dyDescent="0.2">
      <c r="O24737" s="1" t="str">
        <f t="shared" si="355"/>
        <v/>
      </c>
    </row>
    <row r="24738" spans="15:15" x14ac:dyDescent="0.2">
      <c r="O24738" s="1" t="str">
        <f t="shared" si="355"/>
        <v/>
      </c>
    </row>
    <row r="24739" spans="15:15" x14ac:dyDescent="0.2">
      <c r="O24739" s="1" t="str">
        <f t="shared" si="355"/>
        <v/>
      </c>
    </row>
    <row r="24740" spans="15:15" x14ac:dyDescent="0.2">
      <c r="O24740" s="1" t="str">
        <f t="shared" si="355"/>
        <v/>
      </c>
    </row>
    <row r="24741" spans="15:15" x14ac:dyDescent="0.2">
      <c r="O24741" s="1" t="str">
        <f t="shared" si="355"/>
        <v/>
      </c>
    </row>
    <row r="24742" spans="15:15" x14ac:dyDescent="0.2">
      <c r="O24742" s="1" t="str">
        <f t="shared" si="355"/>
        <v/>
      </c>
    </row>
    <row r="24743" spans="15:15" x14ac:dyDescent="0.2">
      <c r="O24743" s="1" t="str">
        <f t="shared" si="355"/>
        <v/>
      </c>
    </row>
    <row r="24744" spans="15:15" x14ac:dyDescent="0.2">
      <c r="O24744" s="1" t="str">
        <f t="shared" si="355"/>
        <v/>
      </c>
    </row>
    <row r="24745" spans="15:15" x14ac:dyDescent="0.2">
      <c r="O24745" s="1" t="str">
        <f t="shared" si="355"/>
        <v/>
      </c>
    </row>
    <row r="24746" spans="15:15" x14ac:dyDescent="0.2">
      <c r="O24746" s="1" t="str">
        <f t="shared" si="355"/>
        <v/>
      </c>
    </row>
    <row r="24747" spans="15:15" x14ac:dyDescent="0.2">
      <c r="O24747" s="1" t="str">
        <f t="shared" si="355"/>
        <v/>
      </c>
    </row>
    <row r="24748" spans="15:15" x14ac:dyDescent="0.2">
      <c r="O24748" s="1" t="str">
        <f t="shared" si="355"/>
        <v/>
      </c>
    </row>
    <row r="24749" spans="15:15" x14ac:dyDescent="0.2">
      <c r="O24749" s="1" t="str">
        <f t="shared" si="355"/>
        <v/>
      </c>
    </row>
    <row r="24750" spans="15:15" x14ac:dyDescent="0.2">
      <c r="O24750" s="1" t="str">
        <f t="shared" si="355"/>
        <v/>
      </c>
    </row>
    <row r="24751" spans="15:15" x14ac:dyDescent="0.2">
      <c r="O24751" s="1" t="str">
        <f t="shared" si="355"/>
        <v/>
      </c>
    </row>
    <row r="24752" spans="15:15" x14ac:dyDescent="0.2">
      <c r="O24752" s="1" t="str">
        <f t="shared" si="355"/>
        <v/>
      </c>
    </row>
    <row r="24753" spans="15:15" x14ac:dyDescent="0.2">
      <c r="O24753" s="1" t="str">
        <f t="shared" si="355"/>
        <v/>
      </c>
    </row>
    <row r="24754" spans="15:15" x14ac:dyDescent="0.2">
      <c r="O24754" s="1" t="str">
        <f t="shared" si="355"/>
        <v/>
      </c>
    </row>
    <row r="24755" spans="15:15" x14ac:dyDescent="0.2">
      <c r="O24755" s="1" t="str">
        <f t="shared" si="355"/>
        <v/>
      </c>
    </row>
    <row r="24756" spans="15:15" x14ac:dyDescent="0.2">
      <c r="O24756" s="1" t="str">
        <f t="shared" si="355"/>
        <v/>
      </c>
    </row>
    <row r="24757" spans="15:15" x14ac:dyDescent="0.2">
      <c r="O24757" s="1" t="str">
        <f t="shared" si="355"/>
        <v/>
      </c>
    </row>
    <row r="24758" spans="15:15" x14ac:dyDescent="0.2">
      <c r="O24758" s="1" t="str">
        <f t="shared" si="355"/>
        <v/>
      </c>
    </row>
    <row r="24759" spans="15:15" x14ac:dyDescent="0.2">
      <c r="O24759" s="1" t="str">
        <f t="shared" si="355"/>
        <v/>
      </c>
    </row>
    <row r="24760" spans="15:15" x14ac:dyDescent="0.2">
      <c r="O24760" s="1" t="str">
        <f t="shared" si="355"/>
        <v/>
      </c>
    </row>
    <row r="24761" spans="15:15" x14ac:dyDescent="0.2">
      <c r="O24761" s="1" t="str">
        <f t="shared" si="355"/>
        <v/>
      </c>
    </row>
    <row r="24762" spans="15:15" x14ac:dyDescent="0.2">
      <c r="O24762" s="1" t="str">
        <f t="shared" si="355"/>
        <v/>
      </c>
    </row>
    <row r="24763" spans="15:15" x14ac:dyDescent="0.2">
      <c r="O24763" s="1" t="str">
        <f t="shared" si="355"/>
        <v/>
      </c>
    </row>
    <row r="24764" spans="15:15" x14ac:dyDescent="0.2">
      <c r="O24764" s="1" t="str">
        <f t="shared" si="355"/>
        <v/>
      </c>
    </row>
    <row r="24765" spans="15:15" x14ac:dyDescent="0.2">
      <c r="O24765" s="1" t="str">
        <f t="shared" si="355"/>
        <v/>
      </c>
    </row>
    <row r="24766" spans="15:15" x14ac:dyDescent="0.2">
      <c r="O24766" s="1" t="str">
        <f t="shared" si="355"/>
        <v/>
      </c>
    </row>
    <row r="24767" spans="15:15" x14ac:dyDescent="0.2">
      <c r="O24767" s="1" t="str">
        <f t="shared" si="355"/>
        <v/>
      </c>
    </row>
    <row r="24768" spans="15:15" x14ac:dyDescent="0.2">
      <c r="O24768" s="1" t="str">
        <f t="shared" si="355"/>
        <v/>
      </c>
    </row>
    <row r="24769" spans="15:15" x14ac:dyDescent="0.2">
      <c r="O24769" s="1" t="str">
        <f t="shared" si="355"/>
        <v/>
      </c>
    </row>
    <row r="24770" spans="15:15" x14ac:dyDescent="0.2">
      <c r="O24770" s="1" t="str">
        <f t="shared" ref="O24770:O24833" si="356">IF(ABS(H24770-G24770) &gt; (H24770*0.1), "X", "")</f>
        <v/>
      </c>
    </row>
    <row r="24771" spans="15:15" x14ac:dyDescent="0.2">
      <c r="O24771" s="1" t="str">
        <f t="shared" si="356"/>
        <v/>
      </c>
    </row>
    <row r="24772" spans="15:15" x14ac:dyDescent="0.2">
      <c r="O24772" s="1" t="str">
        <f t="shared" si="356"/>
        <v/>
      </c>
    </row>
    <row r="24773" spans="15:15" x14ac:dyDescent="0.2">
      <c r="O24773" s="1" t="str">
        <f t="shared" si="356"/>
        <v/>
      </c>
    </row>
    <row r="24774" spans="15:15" x14ac:dyDescent="0.2">
      <c r="O24774" s="1" t="str">
        <f t="shared" si="356"/>
        <v/>
      </c>
    </row>
    <row r="24775" spans="15:15" x14ac:dyDescent="0.2">
      <c r="O24775" s="1" t="str">
        <f t="shared" si="356"/>
        <v/>
      </c>
    </row>
    <row r="24776" spans="15:15" x14ac:dyDescent="0.2">
      <c r="O24776" s="1" t="str">
        <f t="shared" si="356"/>
        <v/>
      </c>
    </row>
    <row r="24777" spans="15:15" x14ac:dyDescent="0.2">
      <c r="O24777" s="1" t="str">
        <f t="shared" si="356"/>
        <v/>
      </c>
    </row>
    <row r="24778" spans="15:15" x14ac:dyDescent="0.2">
      <c r="O24778" s="1" t="str">
        <f t="shared" si="356"/>
        <v/>
      </c>
    </row>
    <row r="24779" spans="15:15" x14ac:dyDescent="0.2">
      <c r="O24779" s="1" t="str">
        <f t="shared" si="356"/>
        <v/>
      </c>
    </row>
    <row r="24780" spans="15:15" x14ac:dyDescent="0.2">
      <c r="O24780" s="1" t="str">
        <f t="shared" si="356"/>
        <v/>
      </c>
    </row>
    <row r="24781" spans="15:15" x14ac:dyDescent="0.2">
      <c r="O24781" s="1" t="str">
        <f t="shared" si="356"/>
        <v/>
      </c>
    </row>
    <row r="24782" spans="15:15" x14ac:dyDescent="0.2">
      <c r="O24782" s="1" t="str">
        <f t="shared" si="356"/>
        <v/>
      </c>
    </row>
    <row r="24783" spans="15:15" x14ac:dyDescent="0.2">
      <c r="O24783" s="1" t="str">
        <f t="shared" si="356"/>
        <v/>
      </c>
    </row>
    <row r="24784" spans="15:15" x14ac:dyDescent="0.2">
      <c r="O24784" s="1" t="str">
        <f t="shared" si="356"/>
        <v/>
      </c>
    </row>
    <row r="24785" spans="15:15" x14ac:dyDescent="0.2">
      <c r="O24785" s="1" t="str">
        <f t="shared" si="356"/>
        <v/>
      </c>
    </row>
    <row r="24786" spans="15:15" x14ac:dyDescent="0.2">
      <c r="O24786" s="1" t="str">
        <f t="shared" si="356"/>
        <v/>
      </c>
    </row>
    <row r="24787" spans="15:15" x14ac:dyDescent="0.2">
      <c r="O24787" s="1" t="str">
        <f t="shared" si="356"/>
        <v/>
      </c>
    </row>
    <row r="24788" spans="15:15" x14ac:dyDescent="0.2">
      <c r="O24788" s="1" t="str">
        <f t="shared" si="356"/>
        <v/>
      </c>
    </row>
    <row r="24789" spans="15:15" x14ac:dyDescent="0.2">
      <c r="O24789" s="1" t="str">
        <f t="shared" si="356"/>
        <v/>
      </c>
    </row>
    <row r="24790" spans="15:15" x14ac:dyDescent="0.2">
      <c r="O24790" s="1" t="str">
        <f t="shared" si="356"/>
        <v/>
      </c>
    </row>
    <row r="24791" spans="15:15" x14ac:dyDescent="0.2">
      <c r="O24791" s="1" t="str">
        <f t="shared" si="356"/>
        <v/>
      </c>
    </row>
    <row r="24792" spans="15:15" x14ac:dyDescent="0.2">
      <c r="O24792" s="1" t="str">
        <f t="shared" si="356"/>
        <v/>
      </c>
    </row>
    <row r="24793" spans="15:15" x14ac:dyDescent="0.2">
      <c r="O24793" s="1" t="str">
        <f t="shared" si="356"/>
        <v/>
      </c>
    </row>
    <row r="24794" spans="15:15" x14ac:dyDescent="0.2">
      <c r="O24794" s="1" t="str">
        <f t="shared" si="356"/>
        <v/>
      </c>
    </row>
    <row r="24795" spans="15:15" x14ac:dyDescent="0.2">
      <c r="O24795" s="1" t="str">
        <f t="shared" si="356"/>
        <v/>
      </c>
    </row>
    <row r="24796" spans="15:15" x14ac:dyDescent="0.2">
      <c r="O24796" s="1" t="str">
        <f t="shared" si="356"/>
        <v/>
      </c>
    </row>
    <row r="24797" spans="15:15" x14ac:dyDescent="0.2">
      <c r="O24797" s="1" t="str">
        <f t="shared" si="356"/>
        <v/>
      </c>
    </row>
    <row r="24798" spans="15:15" x14ac:dyDescent="0.2">
      <c r="O24798" s="1" t="str">
        <f t="shared" si="356"/>
        <v/>
      </c>
    </row>
    <row r="24799" spans="15:15" x14ac:dyDescent="0.2">
      <c r="O24799" s="1" t="str">
        <f t="shared" si="356"/>
        <v/>
      </c>
    </row>
    <row r="24800" spans="15:15" x14ac:dyDescent="0.2">
      <c r="O24800" s="1" t="str">
        <f t="shared" si="356"/>
        <v/>
      </c>
    </row>
    <row r="24801" spans="15:15" x14ac:dyDescent="0.2">
      <c r="O24801" s="1" t="str">
        <f t="shared" si="356"/>
        <v/>
      </c>
    </row>
    <row r="24802" spans="15:15" x14ac:dyDescent="0.2">
      <c r="O24802" s="1" t="str">
        <f t="shared" si="356"/>
        <v/>
      </c>
    </row>
    <row r="24803" spans="15:15" x14ac:dyDescent="0.2">
      <c r="O24803" s="1" t="str">
        <f t="shared" si="356"/>
        <v/>
      </c>
    </row>
    <row r="24804" spans="15:15" x14ac:dyDescent="0.2">
      <c r="O24804" s="1" t="str">
        <f t="shared" si="356"/>
        <v/>
      </c>
    </row>
    <row r="24805" spans="15:15" x14ac:dyDescent="0.2">
      <c r="O24805" s="1" t="str">
        <f t="shared" si="356"/>
        <v/>
      </c>
    </row>
    <row r="24806" spans="15:15" x14ac:dyDescent="0.2">
      <c r="O24806" s="1" t="str">
        <f t="shared" si="356"/>
        <v/>
      </c>
    </row>
    <row r="24807" spans="15:15" x14ac:dyDescent="0.2">
      <c r="O24807" s="1" t="str">
        <f t="shared" si="356"/>
        <v/>
      </c>
    </row>
    <row r="24808" spans="15:15" x14ac:dyDescent="0.2">
      <c r="O24808" s="1" t="str">
        <f t="shared" si="356"/>
        <v/>
      </c>
    </row>
    <row r="24809" spans="15:15" x14ac:dyDescent="0.2">
      <c r="O24809" s="1" t="str">
        <f t="shared" si="356"/>
        <v/>
      </c>
    </row>
    <row r="24810" spans="15:15" x14ac:dyDescent="0.2">
      <c r="O24810" s="1" t="str">
        <f t="shared" si="356"/>
        <v/>
      </c>
    </row>
    <row r="24811" spans="15:15" x14ac:dyDescent="0.2">
      <c r="O24811" s="1" t="str">
        <f t="shared" si="356"/>
        <v/>
      </c>
    </row>
    <row r="24812" spans="15:15" x14ac:dyDescent="0.2">
      <c r="O24812" s="1" t="str">
        <f t="shared" si="356"/>
        <v/>
      </c>
    </row>
    <row r="24813" spans="15:15" x14ac:dyDescent="0.2">
      <c r="O24813" s="1" t="str">
        <f t="shared" si="356"/>
        <v/>
      </c>
    </row>
    <row r="24814" spans="15:15" x14ac:dyDescent="0.2">
      <c r="O24814" s="1" t="str">
        <f t="shared" si="356"/>
        <v/>
      </c>
    </row>
    <row r="24815" spans="15:15" x14ac:dyDescent="0.2">
      <c r="O24815" s="1" t="str">
        <f t="shared" si="356"/>
        <v/>
      </c>
    </row>
    <row r="24816" spans="15:15" x14ac:dyDescent="0.2">
      <c r="O24816" s="1" t="str">
        <f t="shared" si="356"/>
        <v/>
      </c>
    </row>
    <row r="24817" spans="15:15" x14ac:dyDescent="0.2">
      <c r="O24817" s="1" t="str">
        <f t="shared" si="356"/>
        <v/>
      </c>
    </row>
    <row r="24818" spans="15:15" x14ac:dyDescent="0.2">
      <c r="O24818" s="1" t="str">
        <f t="shared" si="356"/>
        <v/>
      </c>
    </row>
    <row r="24819" spans="15:15" x14ac:dyDescent="0.2">
      <c r="O24819" s="1" t="str">
        <f t="shared" si="356"/>
        <v/>
      </c>
    </row>
    <row r="24820" spans="15:15" x14ac:dyDescent="0.2">
      <c r="O24820" s="1" t="str">
        <f t="shared" si="356"/>
        <v/>
      </c>
    </row>
    <row r="24821" spans="15:15" x14ac:dyDescent="0.2">
      <c r="O24821" s="1" t="str">
        <f t="shared" si="356"/>
        <v/>
      </c>
    </row>
    <row r="24822" spans="15:15" x14ac:dyDescent="0.2">
      <c r="O24822" s="1" t="str">
        <f t="shared" si="356"/>
        <v/>
      </c>
    </row>
    <row r="24823" spans="15:15" x14ac:dyDescent="0.2">
      <c r="O24823" s="1" t="str">
        <f t="shared" si="356"/>
        <v/>
      </c>
    </row>
    <row r="24824" spans="15:15" x14ac:dyDescent="0.2">
      <c r="O24824" s="1" t="str">
        <f t="shared" si="356"/>
        <v/>
      </c>
    </row>
    <row r="24825" spans="15:15" x14ac:dyDescent="0.2">
      <c r="O24825" s="1" t="str">
        <f t="shared" si="356"/>
        <v/>
      </c>
    </row>
    <row r="24826" spans="15:15" x14ac:dyDescent="0.2">
      <c r="O24826" s="1" t="str">
        <f t="shared" si="356"/>
        <v/>
      </c>
    </row>
    <row r="24827" spans="15:15" x14ac:dyDescent="0.2">
      <c r="O24827" s="1" t="str">
        <f t="shared" si="356"/>
        <v/>
      </c>
    </row>
    <row r="24828" spans="15:15" x14ac:dyDescent="0.2">
      <c r="O24828" s="1" t="str">
        <f t="shared" si="356"/>
        <v/>
      </c>
    </row>
    <row r="24829" spans="15:15" x14ac:dyDescent="0.2">
      <c r="O24829" s="1" t="str">
        <f t="shared" si="356"/>
        <v/>
      </c>
    </row>
    <row r="24830" spans="15:15" x14ac:dyDescent="0.2">
      <c r="O24830" s="1" t="str">
        <f t="shared" si="356"/>
        <v/>
      </c>
    </row>
    <row r="24831" spans="15:15" x14ac:dyDescent="0.2">
      <c r="O24831" s="1" t="str">
        <f t="shared" si="356"/>
        <v/>
      </c>
    </row>
    <row r="24832" spans="15:15" x14ac:dyDescent="0.2">
      <c r="O24832" s="1" t="str">
        <f t="shared" si="356"/>
        <v/>
      </c>
    </row>
    <row r="24833" spans="15:15" x14ac:dyDescent="0.2">
      <c r="O24833" s="1" t="str">
        <f t="shared" si="356"/>
        <v/>
      </c>
    </row>
    <row r="24834" spans="15:15" x14ac:dyDescent="0.2">
      <c r="O24834" s="1" t="str">
        <f t="shared" ref="O24834:O24897" si="357">IF(ABS(H24834-G24834) &gt; (H24834*0.1), "X", "")</f>
        <v/>
      </c>
    </row>
    <row r="24835" spans="15:15" x14ac:dyDescent="0.2">
      <c r="O24835" s="1" t="str">
        <f t="shared" si="357"/>
        <v/>
      </c>
    </row>
    <row r="24836" spans="15:15" x14ac:dyDescent="0.2">
      <c r="O24836" s="1" t="str">
        <f t="shared" si="357"/>
        <v/>
      </c>
    </row>
    <row r="24837" spans="15:15" x14ac:dyDescent="0.2">
      <c r="O24837" s="1" t="str">
        <f t="shared" si="357"/>
        <v/>
      </c>
    </row>
    <row r="24838" spans="15:15" x14ac:dyDescent="0.2">
      <c r="O24838" s="1" t="str">
        <f t="shared" si="357"/>
        <v/>
      </c>
    </row>
    <row r="24839" spans="15:15" x14ac:dyDescent="0.2">
      <c r="O24839" s="1" t="str">
        <f t="shared" si="357"/>
        <v/>
      </c>
    </row>
    <row r="24840" spans="15:15" x14ac:dyDescent="0.2">
      <c r="O24840" s="1" t="str">
        <f t="shared" si="357"/>
        <v/>
      </c>
    </row>
    <row r="24841" spans="15:15" x14ac:dyDescent="0.2">
      <c r="O24841" s="1" t="str">
        <f t="shared" si="357"/>
        <v/>
      </c>
    </row>
    <row r="24842" spans="15:15" x14ac:dyDescent="0.2">
      <c r="O24842" s="1" t="str">
        <f t="shared" si="357"/>
        <v/>
      </c>
    </row>
    <row r="24843" spans="15:15" x14ac:dyDescent="0.2">
      <c r="O24843" s="1" t="str">
        <f t="shared" si="357"/>
        <v/>
      </c>
    </row>
    <row r="24844" spans="15:15" x14ac:dyDescent="0.2">
      <c r="O24844" s="1" t="str">
        <f t="shared" si="357"/>
        <v/>
      </c>
    </row>
    <row r="24845" spans="15:15" x14ac:dyDescent="0.2">
      <c r="O24845" s="1" t="str">
        <f t="shared" si="357"/>
        <v/>
      </c>
    </row>
    <row r="24846" spans="15:15" x14ac:dyDescent="0.2">
      <c r="O24846" s="1" t="str">
        <f t="shared" si="357"/>
        <v/>
      </c>
    </row>
    <row r="24847" spans="15:15" x14ac:dyDescent="0.2">
      <c r="O24847" s="1" t="str">
        <f t="shared" si="357"/>
        <v/>
      </c>
    </row>
    <row r="24848" spans="15:15" x14ac:dyDescent="0.2">
      <c r="O24848" s="1" t="str">
        <f t="shared" si="357"/>
        <v/>
      </c>
    </row>
    <row r="24849" spans="15:15" x14ac:dyDescent="0.2">
      <c r="O24849" s="1" t="str">
        <f t="shared" si="357"/>
        <v/>
      </c>
    </row>
    <row r="24850" spans="15:15" x14ac:dyDescent="0.2">
      <c r="O24850" s="1" t="str">
        <f t="shared" si="357"/>
        <v/>
      </c>
    </row>
    <row r="24851" spans="15:15" x14ac:dyDescent="0.2">
      <c r="O24851" s="1" t="str">
        <f t="shared" si="357"/>
        <v/>
      </c>
    </row>
    <row r="24852" spans="15:15" x14ac:dyDescent="0.2">
      <c r="O24852" s="1" t="str">
        <f t="shared" si="357"/>
        <v/>
      </c>
    </row>
    <row r="24853" spans="15:15" x14ac:dyDescent="0.2">
      <c r="O24853" s="1" t="str">
        <f t="shared" si="357"/>
        <v/>
      </c>
    </row>
    <row r="24854" spans="15:15" x14ac:dyDescent="0.2">
      <c r="O24854" s="1" t="str">
        <f t="shared" si="357"/>
        <v/>
      </c>
    </row>
    <row r="24855" spans="15:15" x14ac:dyDescent="0.2">
      <c r="O24855" s="1" t="str">
        <f t="shared" si="357"/>
        <v/>
      </c>
    </row>
    <row r="24856" spans="15:15" x14ac:dyDescent="0.2">
      <c r="O24856" s="1" t="str">
        <f t="shared" si="357"/>
        <v/>
      </c>
    </row>
    <row r="24857" spans="15:15" x14ac:dyDescent="0.2">
      <c r="O24857" s="1" t="str">
        <f t="shared" si="357"/>
        <v/>
      </c>
    </row>
    <row r="24858" spans="15:15" x14ac:dyDescent="0.2">
      <c r="O24858" s="1" t="str">
        <f t="shared" si="357"/>
        <v/>
      </c>
    </row>
    <row r="24859" spans="15:15" x14ac:dyDescent="0.2">
      <c r="O24859" s="1" t="str">
        <f t="shared" si="357"/>
        <v/>
      </c>
    </row>
    <row r="24860" spans="15:15" x14ac:dyDescent="0.2">
      <c r="O24860" s="1" t="str">
        <f t="shared" si="357"/>
        <v/>
      </c>
    </row>
    <row r="24861" spans="15:15" x14ac:dyDescent="0.2">
      <c r="O24861" s="1" t="str">
        <f t="shared" si="357"/>
        <v/>
      </c>
    </row>
    <row r="24862" spans="15:15" x14ac:dyDescent="0.2">
      <c r="O24862" s="1" t="str">
        <f t="shared" si="357"/>
        <v/>
      </c>
    </row>
    <row r="24863" spans="15:15" x14ac:dyDescent="0.2">
      <c r="O24863" s="1" t="str">
        <f t="shared" si="357"/>
        <v/>
      </c>
    </row>
    <row r="24864" spans="15:15" x14ac:dyDescent="0.2">
      <c r="O24864" s="1" t="str">
        <f t="shared" si="357"/>
        <v/>
      </c>
    </row>
    <row r="24865" spans="15:15" x14ac:dyDescent="0.2">
      <c r="O24865" s="1" t="str">
        <f t="shared" si="357"/>
        <v/>
      </c>
    </row>
    <row r="24866" spans="15:15" x14ac:dyDescent="0.2">
      <c r="O24866" s="1" t="str">
        <f t="shared" si="357"/>
        <v/>
      </c>
    </row>
    <row r="24867" spans="15:15" x14ac:dyDescent="0.2">
      <c r="O24867" s="1" t="str">
        <f t="shared" si="357"/>
        <v/>
      </c>
    </row>
    <row r="24868" spans="15:15" x14ac:dyDescent="0.2">
      <c r="O24868" s="1" t="str">
        <f t="shared" si="357"/>
        <v/>
      </c>
    </row>
    <row r="24869" spans="15:15" x14ac:dyDescent="0.2">
      <c r="O24869" s="1" t="str">
        <f t="shared" si="357"/>
        <v/>
      </c>
    </row>
    <row r="24870" spans="15:15" x14ac:dyDescent="0.2">
      <c r="O24870" s="1" t="str">
        <f t="shared" si="357"/>
        <v/>
      </c>
    </row>
    <row r="24871" spans="15:15" x14ac:dyDescent="0.2">
      <c r="O24871" s="1" t="str">
        <f t="shared" si="357"/>
        <v/>
      </c>
    </row>
    <row r="24872" spans="15:15" x14ac:dyDescent="0.2">
      <c r="O24872" s="1" t="str">
        <f t="shared" si="357"/>
        <v/>
      </c>
    </row>
    <row r="24873" spans="15:15" x14ac:dyDescent="0.2">
      <c r="O24873" s="1" t="str">
        <f t="shared" si="357"/>
        <v/>
      </c>
    </row>
    <row r="24874" spans="15:15" x14ac:dyDescent="0.2">
      <c r="O24874" s="1" t="str">
        <f t="shared" si="357"/>
        <v/>
      </c>
    </row>
    <row r="24875" spans="15:15" x14ac:dyDescent="0.2">
      <c r="O24875" s="1" t="str">
        <f t="shared" si="357"/>
        <v/>
      </c>
    </row>
    <row r="24876" spans="15:15" x14ac:dyDescent="0.2">
      <c r="O24876" s="1" t="str">
        <f t="shared" si="357"/>
        <v/>
      </c>
    </row>
    <row r="24877" spans="15:15" x14ac:dyDescent="0.2">
      <c r="O24877" s="1" t="str">
        <f t="shared" si="357"/>
        <v/>
      </c>
    </row>
    <row r="24878" spans="15:15" x14ac:dyDescent="0.2">
      <c r="O24878" s="1" t="str">
        <f t="shared" si="357"/>
        <v/>
      </c>
    </row>
    <row r="24879" spans="15:15" x14ac:dyDescent="0.2">
      <c r="O24879" s="1" t="str">
        <f t="shared" si="357"/>
        <v/>
      </c>
    </row>
    <row r="24880" spans="15:15" x14ac:dyDescent="0.2">
      <c r="O24880" s="1" t="str">
        <f t="shared" si="357"/>
        <v/>
      </c>
    </row>
    <row r="24881" spans="15:15" x14ac:dyDescent="0.2">
      <c r="O24881" s="1" t="str">
        <f t="shared" si="357"/>
        <v/>
      </c>
    </row>
    <row r="24882" spans="15:15" x14ac:dyDescent="0.2">
      <c r="O24882" s="1" t="str">
        <f t="shared" si="357"/>
        <v/>
      </c>
    </row>
    <row r="24883" spans="15:15" x14ac:dyDescent="0.2">
      <c r="O24883" s="1" t="str">
        <f t="shared" si="357"/>
        <v/>
      </c>
    </row>
    <row r="24884" spans="15:15" x14ac:dyDescent="0.2">
      <c r="O24884" s="1" t="str">
        <f t="shared" si="357"/>
        <v/>
      </c>
    </row>
    <row r="24885" spans="15:15" x14ac:dyDescent="0.2">
      <c r="O24885" s="1" t="str">
        <f t="shared" si="357"/>
        <v/>
      </c>
    </row>
    <row r="24886" spans="15:15" x14ac:dyDescent="0.2">
      <c r="O24886" s="1" t="str">
        <f t="shared" si="357"/>
        <v/>
      </c>
    </row>
    <row r="24887" spans="15:15" x14ac:dyDescent="0.2">
      <c r="O24887" s="1" t="str">
        <f t="shared" si="357"/>
        <v/>
      </c>
    </row>
    <row r="24888" spans="15:15" x14ac:dyDescent="0.2">
      <c r="O24888" s="1" t="str">
        <f t="shared" si="357"/>
        <v/>
      </c>
    </row>
    <row r="24889" spans="15:15" x14ac:dyDescent="0.2">
      <c r="O24889" s="1" t="str">
        <f t="shared" si="357"/>
        <v/>
      </c>
    </row>
    <row r="24890" spans="15:15" x14ac:dyDescent="0.2">
      <c r="O24890" s="1" t="str">
        <f t="shared" si="357"/>
        <v/>
      </c>
    </row>
    <row r="24891" spans="15:15" x14ac:dyDescent="0.2">
      <c r="O24891" s="1" t="str">
        <f t="shared" si="357"/>
        <v/>
      </c>
    </row>
    <row r="24892" spans="15:15" x14ac:dyDescent="0.2">
      <c r="O24892" s="1" t="str">
        <f t="shared" si="357"/>
        <v/>
      </c>
    </row>
    <row r="24893" spans="15:15" x14ac:dyDescent="0.2">
      <c r="O24893" s="1" t="str">
        <f t="shared" si="357"/>
        <v/>
      </c>
    </row>
    <row r="24894" spans="15:15" x14ac:dyDescent="0.2">
      <c r="O24894" s="1" t="str">
        <f t="shared" si="357"/>
        <v/>
      </c>
    </row>
    <row r="24895" spans="15:15" x14ac:dyDescent="0.2">
      <c r="O24895" s="1" t="str">
        <f t="shared" si="357"/>
        <v/>
      </c>
    </row>
    <row r="24896" spans="15:15" x14ac:dyDescent="0.2">
      <c r="O24896" s="1" t="str">
        <f t="shared" si="357"/>
        <v/>
      </c>
    </row>
    <row r="24897" spans="15:15" x14ac:dyDescent="0.2">
      <c r="O24897" s="1" t="str">
        <f t="shared" si="357"/>
        <v/>
      </c>
    </row>
    <row r="24898" spans="15:15" x14ac:dyDescent="0.2">
      <c r="O24898" s="1" t="str">
        <f t="shared" ref="O24898:O24961" si="358">IF(ABS(H24898-G24898) &gt; (H24898*0.1), "X", "")</f>
        <v/>
      </c>
    </row>
    <row r="24899" spans="15:15" x14ac:dyDescent="0.2">
      <c r="O24899" s="1" t="str">
        <f t="shared" si="358"/>
        <v/>
      </c>
    </row>
    <row r="24900" spans="15:15" x14ac:dyDescent="0.2">
      <c r="O24900" s="1" t="str">
        <f t="shared" si="358"/>
        <v/>
      </c>
    </row>
    <row r="24901" spans="15:15" x14ac:dyDescent="0.2">
      <c r="O24901" s="1" t="str">
        <f t="shared" si="358"/>
        <v/>
      </c>
    </row>
    <row r="24902" spans="15:15" x14ac:dyDescent="0.2">
      <c r="O24902" s="1" t="str">
        <f t="shared" si="358"/>
        <v/>
      </c>
    </row>
    <row r="24903" spans="15:15" x14ac:dyDescent="0.2">
      <c r="O24903" s="1" t="str">
        <f t="shared" si="358"/>
        <v/>
      </c>
    </row>
    <row r="24904" spans="15:15" x14ac:dyDescent="0.2">
      <c r="O24904" s="1" t="str">
        <f t="shared" si="358"/>
        <v/>
      </c>
    </row>
    <row r="24905" spans="15:15" x14ac:dyDescent="0.2">
      <c r="O24905" s="1" t="str">
        <f t="shared" si="358"/>
        <v/>
      </c>
    </row>
    <row r="24906" spans="15:15" x14ac:dyDescent="0.2">
      <c r="O24906" s="1" t="str">
        <f t="shared" si="358"/>
        <v/>
      </c>
    </row>
    <row r="24907" spans="15:15" x14ac:dyDescent="0.2">
      <c r="O24907" s="1" t="str">
        <f t="shared" si="358"/>
        <v/>
      </c>
    </row>
    <row r="24908" spans="15:15" x14ac:dyDescent="0.2">
      <c r="O24908" s="1" t="str">
        <f t="shared" si="358"/>
        <v/>
      </c>
    </row>
    <row r="24909" spans="15:15" x14ac:dyDescent="0.2">
      <c r="O24909" s="1" t="str">
        <f t="shared" si="358"/>
        <v/>
      </c>
    </row>
    <row r="24910" spans="15:15" x14ac:dyDescent="0.2">
      <c r="O24910" s="1" t="str">
        <f t="shared" si="358"/>
        <v/>
      </c>
    </row>
    <row r="24911" spans="15:15" x14ac:dyDescent="0.2">
      <c r="O24911" s="1" t="str">
        <f t="shared" si="358"/>
        <v/>
      </c>
    </row>
    <row r="24912" spans="15:15" x14ac:dyDescent="0.2">
      <c r="O24912" s="1" t="str">
        <f t="shared" si="358"/>
        <v/>
      </c>
    </row>
    <row r="24913" spans="15:15" x14ac:dyDescent="0.2">
      <c r="O24913" s="1" t="str">
        <f t="shared" si="358"/>
        <v/>
      </c>
    </row>
    <row r="24914" spans="15:15" x14ac:dyDescent="0.2">
      <c r="O24914" s="1" t="str">
        <f t="shared" si="358"/>
        <v/>
      </c>
    </row>
    <row r="24915" spans="15:15" x14ac:dyDescent="0.2">
      <c r="O24915" s="1" t="str">
        <f t="shared" si="358"/>
        <v/>
      </c>
    </row>
    <row r="24916" spans="15:15" x14ac:dyDescent="0.2">
      <c r="O24916" s="1" t="str">
        <f t="shared" si="358"/>
        <v/>
      </c>
    </row>
    <row r="24917" spans="15:15" x14ac:dyDescent="0.2">
      <c r="O24917" s="1" t="str">
        <f t="shared" si="358"/>
        <v/>
      </c>
    </row>
    <row r="24918" spans="15:15" x14ac:dyDescent="0.2">
      <c r="O24918" s="1" t="str">
        <f t="shared" si="358"/>
        <v/>
      </c>
    </row>
    <row r="24919" spans="15:15" x14ac:dyDescent="0.2">
      <c r="O24919" s="1" t="str">
        <f t="shared" si="358"/>
        <v/>
      </c>
    </row>
    <row r="24920" spans="15:15" x14ac:dyDescent="0.2">
      <c r="O24920" s="1" t="str">
        <f t="shared" si="358"/>
        <v/>
      </c>
    </row>
    <row r="24921" spans="15:15" x14ac:dyDescent="0.2">
      <c r="O24921" s="1" t="str">
        <f t="shared" si="358"/>
        <v/>
      </c>
    </row>
    <row r="24922" spans="15:15" x14ac:dyDescent="0.2">
      <c r="O24922" s="1" t="str">
        <f t="shared" si="358"/>
        <v/>
      </c>
    </row>
    <row r="24923" spans="15:15" x14ac:dyDescent="0.2">
      <c r="O24923" s="1" t="str">
        <f t="shared" si="358"/>
        <v/>
      </c>
    </row>
    <row r="24924" spans="15:15" x14ac:dyDescent="0.2">
      <c r="O24924" s="1" t="str">
        <f t="shared" si="358"/>
        <v/>
      </c>
    </row>
    <row r="24925" spans="15:15" x14ac:dyDescent="0.2">
      <c r="O24925" s="1" t="str">
        <f t="shared" si="358"/>
        <v/>
      </c>
    </row>
    <row r="24926" spans="15:15" x14ac:dyDescent="0.2">
      <c r="O24926" s="1" t="str">
        <f t="shared" si="358"/>
        <v/>
      </c>
    </row>
    <row r="24927" spans="15:15" x14ac:dyDescent="0.2">
      <c r="O24927" s="1" t="str">
        <f t="shared" si="358"/>
        <v/>
      </c>
    </row>
    <row r="24928" spans="15:15" x14ac:dyDescent="0.2">
      <c r="O24928" s="1" t="str">
        <f t="shared" si="358"/>
        <v/>
      </c>
    </row>
    <row r="24929" spans="15:15" x14ac:dyDescent="0.2">
      <c r="O24929" s="1" t="str">
        <f t="shared" si="358"/>
        <v/>
      </c>
    </row>
    <row r="24930" spans="15:15" x14ac:dyDescent="0.2">
      <c r="O24930" s="1" t="str">
        <f t="shared" si="358"/>
        <v/>
      </c>
    </row>
    <row r="24931" spans="15:15" x14ac:dyDescent="0.2">
      <c r="O24931" s="1" t="str">
        <f t="shared" si="358"/>
        <v/>
      </c>
    </row>
    <row r="24932" spans="15:15" x14ac:dyDescent="0.2">
      <c r="O24932" s="1" t="str">
        <f t="shared" si="358"/>
        <v/>
      </c>
    </row>
    <row r="24933" spans="15:15" x14ac:dyDescent="0.2">
      <c r="O24933" s="1" t="str">
        <f t="shared" si="358"/>
        <v/>
      </c>
    </row>
    <row r="24934" spans="15:15" x14ac:dyDescent="0.2">
      <c r="O24934" s="1" t="str">
        <f t="shared" si="358"/>
        <v/>
      </c>
    </row>
    <row r="24935" spans="15:15" x14ac:dyDescent="0.2">
      <c r="O24935" s="1" t="str">
        <f t="shared" si="358"/>
        <v/>
      </c>
    </row>
    <row r="24936" spans="15:15" x14ac:dyDescent="0.2">
      <c r="O24936" s="1" t="str">
        <f t="shared" si="358"/>
        <v/>
      </c>
    </row>
    <row r="24937" spans="15:15" x14ac:dyDescent="0.2">
      <c r="O24937" s="1" t="str">
        <f t="shared" si="358"/>
        <v/>
      </c>
    </row>
    <row r="24938" spans="15:15" x14ac:dyDescent="0.2">
      <c r="O24938" s="1" t="str">
        <f t="shared" si="358"/>
        <v/>
      </c>
    </row>
    <row r="24939" spans="15:15" x14ac:dyDescent="0.2">
      <c r="O24939" s="1" t="str">
        <f t="shared" si="358"/>
        <v/>
      </c>
    </row>
    <row r="24940" spans="15:15" x14ac:dyDescent="0.2">
      <c r="O24940" s="1" t="str">
        <f t="shared" si="358"/>
        <v/>
      </c>
    </row>
    <row r="24941" spans="15:15" x14ac:dyDescent="0.2">
      <c r="O24941" s="1" t="str">
        <f t="shared" si="358"/>
        <v/>
      </c>
    </row>
    <row r="24942" spans="15:15" x14ac:dyDescent="0.2">
      <c r="O24942" s="1" t="str">
        <f t="shared" si="358"/>
        <v/>
      </c>
    </row>
    <row r="24943" spans="15:15" x14ac:dyDescent="0.2">
      <c r="O24943" s="1" t="str">
        <f t="shared" si="358"/>
        <v/>
      </c>
    </row>
    <row r="24944" spans="15:15" x14ac:dyDescent="0.2">
      <c r="O24944" s="1" t="str">
        <f t="shared" si="358"/>
        <v/>
      </c>
    </row>
    <row r="24945" spans="15:15" x14ac:dyDescent="0.2">
      <c r="O24945" s="1" t="str">
        <f t="shared" si="358"/>
        <v/>
      </c>
    </row>
    <row r="24946" spans="15:15" x14ac:dyDescent="0.2">
      <c r="O24946" s="1" t="str">
        <f t="shared" si="358"/>
        <v/>
      </c>
    </row>
    <row r="24947" spans="15:15" x14ac:dyDescent="0.2">
      <c r="O24947" s="1" t="str">
        <f t="shared" si="358"/>
        <v/>
      </c>
    </row>
    <row r="24948" spans="15:15" x14ac:dyDescent="0.2">
      <c r="O24948" s="1" t="str">
        <f t="shared" si="358"/>
        <v/>
      </c>
    </row>
    <row r="24949" spans="15:15" x14ac:dyDescent="0.2">
      <c r="O24949" s="1" t="str">
        <f t="shared" si="358"/>
        <v/>
      </c>
    </row>
    <row r="24950" spans="15:15" x14ac:dyDescent="0.2">
      <c r="O24950" s="1" t="str">
        <f t="shared" si="358"/>
        <v/>
      </c>
    </row>
    <row r="24951" spans="15:15" x14ac:dyDescent="0.2">
      <c r="O24951" s="1" t="str">
        <f t="shared" si="358"/>
        <v/>
      </c>
    </row>
    <row r="24952" spans="15:15" x14ac:dyDescent="0.2">
      <c r="O24952" s="1" t="str">
        <f t="shared" si="358"/>
        <v/>
      </c>
    </row>
    <row r="24953" spans="15:15" x14ac:dyDescent="0.2">
      <c r="O24953" s="1" t="str">
        <f t="shared" si="358"/>
        <v/>
      </c>
    </row>
    <row r="24954" spans="15:15" x14ac:dyDescent="0.2">
      <c r="O24954" s="1" t="str">
        <f t="shared" si="358"/>
        <v/>
      </c>
    </row>
    <row r="24955" spans="15:15" x14ac:dyDescent="0.2">
      <c r="O24955" s="1" t="str">
        <f t="shared" si="358"/>
        <v/>
      </c>
    </row>
    <row r="24956" spans="15:15" x14ac:dyDescent="0.2">
      <c r="O24956" s="1" t="str">
        <f t="shared" si="358"/>
        <v/>
      </c>
    </row>
    <row r="24957" spans="15:15" x14ac:dyDescent="0.2">
      <c r="O24957" s="1" t="str">
        <f t="shared" si="358"/>
        <v/>
      </c>
    </row>
    <row r="24958" spans="15:15" x14ac:dyDescent="0.2">
      <c r="O24958" s="1" t="str">
        <f t="shared" si="358"/>
        <v/>
      </c>
    </row>
    <row r="24959" spans="15:15" x14ac:dyDescent="0.2">
      <c r="O24959" s="1" t="str">
        <f t="shared" si="358"/>
        <v/>
      </c>
    </row>
    <row r="24960" spans="15:15" x14ac:dyDescent="0.2">
      <c r="O24960" s="1" t="str">
        <f t="shared" si="358"/>
        <v/>
      </c>
    </row>
    <row r="24961" spans="15:15" x14ac:dyDescent="0.2">
      <c r="O24961" s="1" t="str">
        <f t="shared" si="358"/>
        <v/>
      </c>
    </row>
    <row r="24962" spans="15:15" x14ac:dyDescent="0.2">
      <c r="O24962" s="1" t="str">
        <f t="shared" ref="O24962:O25025" si="359">IF(ABS(H24962-G24962) &gt; (H24962*0.1), "X", "")</f>
        <v/>
      </c>
    </row>
    <row r="24963" spans="15:15" x14ac:dyDescent="0.2">
      <c r="O24963" s="1" t="str">
        <f t="shared" si="359"/>
        <v/>
      </c>
    </row>
    <row r="24964" spans="15:15" x14ac:dyDescent="0.2">
      <c r="O24964" s="1" t="str">
        <f t="shared" si="359"/>
        <v/>
      </c>
    </row>
    <row r="24965" spans="15:15" x14ac:dyDescent="0.2">
      <c r="O24965" s="1" t="str">
        <f t="shared" si="359"/>
        <v/>
      </c>
    </row>
    <row r="24966" spans="15:15" x14ac:dyDescent="0.2">
      <c r="O24966" s="1" t="str">
        <f t="shared" si="359"/>
        <v/>
      </c>
    </row>
    <row r="24967" spans="15:15" x14ac:dyDescent="0.2">
      <c r="O24967" s="1" t="str">
        <f t="shared" si="359"/>
        <v/>
      </c>
    </row>
    <row r="24968" spans="15:15" x14ac:dyDescent="0.2">
      <c r="O24968" s="1" t="str">
        <f t="shared" si="359"/>
        <v/>
      </c>
    </row>
    <row r="24969" spans="15:15" x14ac:dyDescent="0.2">
      <c r="O24969" s="1" t="str">
        <f t="shared" si="359"/>
        <v/>
      </c>
    </row>
    <row r="24970" spans="15:15" x14ac:dyDescent="0.2">
      <c r="O24970" s="1" t="str">
        <f t="shared" si="359"/>
        <v/>
      </c>
    </row>
    <row r="24971" spans="15:15" x14ac:dyDescent="0.2">
      <c r="O24971" s="1" t="str">
        <f t="shared" si="359"/>
        <v/>
      </c>
    </row>
    <row r="24972" spans="15:15" x14ac:dyDescent="0.2">
      <c r="O24972" s="1" t="str">
        <f t="shared" si="359"/>
        <v/>
      </c>
    </row>
    <row r="24973" spans="15:15" x14ac:dyDescent="0.2">
      <c r="O24973" s="1" t="str">
        <f t="shared" si="359"/>
        <v/>
      </c>
    </row>
    <row r="24974" spans="15:15" x14ac:dyDescent="0.2">
      <c r="O24974" s="1" t="str">
        <f t="shared" si="359"/>
        <v/>
      </c>
    </row>
    <row r="24975" spans="15:15" x14ac:dyDescent="0.2">
      <c r="O24975" s="1" t="str">
        <f t="shared" si="359"/>
        <v/>
      </c>
    </row>
    <row r="24976" spans="15:15" x14ac:dyDescent="0.2">
      <c r="O24976" s="1" t="str">
        <f t="shared" si="359"/>
        <v/>
      </c>
    </row>
    <row r="24977" spans="15:15" x14ac:dyDescent="0.2">
      <c r="O24977" s="1" t="str">
        <f t="shared" si="359"/>
        <v/>
      </c>
    </row>
    <row r="24978" spans="15:15" x14ac:dyDescent="0.2">
      <c r="O24978" s="1" t="str">
        <f t="shared" si="359"/>
        <v/>
      </c>
    </row>
    <row r="24979" spans="15:15" x14ac:dyDescent="0.2">
      <c r="O24979" s="1" t="str">
        <f t="shared" si="359"/>
        <v/>
      </c>
    </row>
    <row r="24980" spans="15:15" x14ac:dyDescent="0.2">
      <c r="O24980" s="1" t="str">
        <f t="shared" si="359"/>
        <v/>
      </c>
    </row>
    <row r="24981" spans="15:15" x14ac:dyDescent="0.2">
      <c r="O24981" s="1" t="str">
        <f t="shared" si="359"/>
        <v/>
      </c>
    </row>
    <row r="24982" spans="15:15" x14ac:dyDescent="0.2">
      <c r="O24982" s="1" t="str">
        <f t="shared" si="359"/>
        <v/>
      </c>
    </row>
    <row r="24983" spans="15:15" x14ac:dyDescent="0.2">
      <c r="O24983" s="1" t="str">
        <f t="shared" si="359"/>
        <v/>
      </c>
    </row>
    <row r="24984" spans="15:15" x14ac:dyDescent="0.2">
      <c r="O24984" s="1" t="str">
        <f t="shared" si="359"/>
        <v/>
      </c>
    </row>
    <row r="24985" spans="15:15" x14ac:dyDescent="0.2">
      <c r="O24985" s="1" t="str">
        <f t="shared" si="359"/>
        <v/>
      </c>
    </row>
    <row r="24986" spans="15:15" x14ac:dyDescent="0.2">
      <c r="O24986" s="1" t="str">
        <f t="shared" si="359"/>
        <v/>
      </c>
    </row>
    <row r="24987" spans="15:15" x14ac:dyDescent="0.2">
      <c r="O24987" s="1" t="str">
        <f t="shared" si="359"/>
        <v/>
      </c>
    </row>
    <row r="24988" spans="15:15" x14ac:dyDescent="0.2">
      <c r="O24988" s="1" t="str">
        <f t="shared" si="359"/>
        <v/>
      </c>
    </row>
    <row r="24989" spans="15:15" x14ac:dyDescent="0.2">
      <c r="O24989" s="1" t="str">
        <f t="shared" si="359"/>
        <v/>
      </c>
    </row>
    <row r="24990" spans="15:15" x14ac:dyDescent="0.2">
      <c r="O24990" s="1" t="str">
        <f t="shared" si="359"/>
        <v/>
      </c>
    </row>
    <row r="24991" spans="15:15" x14ac:dyDescent="0.2">
      <c r="O24991" s="1" t="str">
        <f t="shared" si="359"/>
        <v/>
      </c>
    </row>
    <row r="24992" spans="15:15" x14ac:dyDescent="0.2">
      <c r="O24992" s="1" t="str">
        <f t="shared" si="359"/>
        <v/>
      </c>
    </row>
    <row r="24993" spans="15:15" x14ac:dyDescent="0.2">
      <c r="O24993" s="1" t="str">
        <f t="shared" si="359"/>
        <v/>
      </c>
    </row>
    <row r="24994" spans="15:15" x14ac:dyDescent="0.2">
      <c r="O24994" s="1" t="str">
        <f t="shared" si="359"/>
        <v/>
      </c>
    </row>
    <row r="24995" spans="15:15" x14ac:dyDescent="0.2">
      <c r="O24995" s="1" t="str">
        <f t="shared" si="359"/>
        <v/>
      </c>
    </row>
    <row r="24996" spans="15:15" x14ac:dyDescent="0.2">
      <c r="O24996" s="1" t="str">
        <f t="shared" si="359"/>
        <v/>
      </c>
    </row>
    <row r="24997" spans="15:15" x14ac:dyDescent="0.2">
      <c r="O24997" s="1" t="str">
        <f t="shared" si="359"/>
        <v/>
      </c>
    </row>
    <row r="24998" spans="15:15" x14ac:dyDescent="0.2">
      <c r="O24998" s="1" t="str">
        <f t="shared" si="359"/>
        <v/>
      </c>
    </row>
    <row r="24999" spans="15:15" x14ac:dyDescent="0.2">
      <c r="O24999" s="1" t="str">
        <f t="shared" si="359"/>
        <v/>
      </c>
    </row>
    <row r="25000" spans="15:15" x14ac:dyDescent="0.2">
      <c r="O25000" s="1" t="str">
        <f t="shared" si="359"/>
        <v/>
      </c>
    </row>
    <row r="25001" spans="15:15" x14ac:dyDescent="0.2">
      <c r="O25001" s="1" t="str">
        <f t="shared" si="359"/>
        <v/>
      </c>
    </row>
    <row r="25002" spans="15:15" x14ac:dyDescent="0.2">
      <c r="O25002" s="1" t="str">
        <f t="shared" si="359"/>
        <v/>
      </c>
    </row>
    <row r="25003" spans="15:15" x14ac:dyDescent="0.2">
      <c r="O25003" s="1" t="str">
        <f t="shared" si="359"/>
        <v/>
      </c>
    </row>
    <row r="25004" spans="15:15" x14ac:dyDescent="0.2">
      <c r="O25004" s="1" t="str">
        <f t="shared" si="359"/>
        <v/>
      </c>
    </row>
    <row r="25005" spans="15:15" x14ac:dyDescent="0.2">
      <c r="O25005" s="1" t="str">
        <f t="shared" si="359"/>
        <v/>
      </c>
    </row>
    <row r="25006" spans="15:15" x14ac:dyDescent="0.2">
      <c r="O25006" s="1" t="str">
        <f t="shared" si="359"/>
        <v/>
      </c>
    </row>
    <row r="25007" spans="15:15" x14ac:dyDescent="0.2">
      <c r="O25007" s="1" t="str">
        <f t="shared" si="359"/>
        <v/>
      </c>
    </row>
    <row r="25008" spans="15:15" x14ac:dyDescent="0.2">
      <c r="O25008" s="1" t="str">
        <f t="shared" si="359"/>
        <v/>
      </c>
    </row>
    <row r="25009" spans="15:15" x14ac:dyDescent="0.2">
      <c r="O25009" s="1" t="str">
        <f t="shared" si="359"/>
        <v/>
      </c>
    </row>
    <row r="25010" spans="15:15" x14ac:dyDescent="0.2">
      <c r="O25010" s="1" t="str">
        <f t="shared" si="359"/>
        <v/>
      </c>
    </row>
    <row r="25011" spans="15:15" x14ac:dyDescent="0.2">
      <c r="O25011" s="1" t="str">
        <f t="shared" si="359"/>
        <v/>
      </c>
    </row>
    <row r="25012" spans="15:15" x14ac:dyDescent="0.2">
      <c r="O25012" s="1" t="str">
        <f t="shared" si="359"/>
        <v/>
      </c>
    </row>
    <row r="25013" spans="15:15" x14ac:dyDescent="0.2">
      <c r="O25013" s="1" t="str">
        <f t="shared" si="359"/>
        <v/>
      </c>
    </row>
    <row r="25014" spans="15:15" x14ac:dyDescent="0.2">
      <c r="O25014" s="1" t="str">
        <f t="shared" si="359"/>
        <v/>
      </c>
    </row>
    <row r="25015" spans="15:15" x14ac:dyDescent="0.2">
      <c r="O25015" s="1" t="str">
        <f t="shared" si="359"/>
        <v/>
      </c>
    </row>
    <row r="25016" spans="15:15" x14ac:dyDescent="0.2">
      <c r="O25016" s="1" t="str">
        <f t="shared" si="359"/>
        <v/>
      </c>
    </row>
    <row r="25017" spans="15:15" x14ac:dyDescent="0.2">
      <c r="O25017" s="1" t="str">
        <f t="shared" si="359"/>
        <v/>
      </c>
    </row>
    <row r="25018" spans="15:15" x14ac:dyDescent="0.2">
      <c r="O25018" s="1" t="str">
        <f t="shared" si="359"/>
        <v/>
      </c>
    </row>
    <row r="25019" spans="15:15" x14ac:dyDescent="0.2">
      <c r="O25019" s="1" t="str">
        <f t="shared" si="359"/>
        <v/>
      </c>
    </row>
    <row r="25020" spans="15:15" x14ac:dyDescent="0.2">
      <c r="O25020" s="1" t="str">
        <f t="shared" si="359"/>
        <v/>
      </c>
    </row>
    <row r="25021" spans="15:15" x14ac:dyDescent="0.2">
      <c r="O25021" s="1" t="str">
        <f t="shared" si="359"/>
        <v/>
      </c>
    </row>
    <row r="25022" spans="15:15" x14ac:dyDescent="0.2">
      <c r="O25022" s="1" t="str">
        <f t="shared" si="359"/>
        <v/>
      </c>
    </row>
    <row r="25023" spans="15:15" x14ac:dyDescent="0.2">
      <c r="O25023" s="1" t="str">
        <f t="shared" si="359"/>
        <v/>
      </c>
    </row>
    <row r="25024" spans="15:15" x14ac:dyDescent="0.2">
      <c r="O25024" s="1" t="str">
        <f t="shared" si="359"/>
        <v/>
      </c>
    </row>
    <row r="25025" spans="15:15" x14ac:dyDescent="0.2">
      <c r="O25025" s="1" t="str">
        <f t="shared" si="359"/>
        <v/>
      </c>
    </row>
    <row r="25026" spans="15:15" x14ac:dyDescent="0.2">
      <c r="O25026" s="1" t="str">
        <f t="shared" ref="O25026:O25089" si="360">IF(ABS(H25026-G25026) &gt; (H25026*0.1), "X", "")</f>
        <v/>
      </c>
    </row>
    <row r="25027" spans="15:15" x14ac:dyDescent="0.2">
      <c r="O25027" s="1" t="str">
        <f t="shared" si="360"/>
        <v/>
      </c>
    </row>
    <row r="25028" spans="15:15" x14ac:dyDescent="0.2">
      <c r="O25028" s="1" t="str">
        <f t="shared" si="360"/>
        <v/>
      </c>
    </row>
    <row r="25029" spans="15:15" x14ac:dyDescent="0.2">
      <c r="O25029" s="1" t="str">
        <f t="shared" si="360"/>
        <v/>
      </c>
    </row>
    <row r="25030" spans="15:15" x14ac:dyDescent="0.2">
      <c r="O25030" s="1" t="str">
        <f t="shared" si="360"/>
        <v/>
      </c>
    </row>
    <row r="25031" spans="15:15" x14ac:dyDescent="0.2">
      <c r="O25031" s="1" t="str">
        <f t="shared" si="360"/>
        <v/>
      </c>
    </row>
    <row r="25032" spans="15:15" x14ac:dyDescent="0.2">
      <c r="O25032" s="1" t="str">
        <f t="shared" si="360"/>
        <v/>
      </c>
    </row>
    <row r="25033" spans="15:15" x14ac:dyDescent="0.2">
      <c r="O25033" s="1" t="str">
        <f t="shared" si="360"/>
        <v/>
      </c>
    </row>
    <row r="25034" spans="15:15" x14ac:dyDescent="0.2">
      <c r="O25034" s="1" t="str">
        <f t="shared" si="360"/>
        <v/>
      </c>
    </row>
    <row r="25035" spans="15:15" x14ac:dyDescent="0.2">
      <c r="O25035" s="1" t="str">
        <f t="shared" si="360"/>
        <v/>
      </c>
    </row>
    <row r="25036" spans="15:15" x14ac:dyDescent="0.2">
      <c r="O25036" s="1" t="str">
        <f t="shared" si="360"/>
        <v/>
      </c>
    </row>
    <row r="25037" spans="15:15" x14ac:dyDescent="0.2">
      <c r="O25037" s="1" t="str">
        <f t="shared" si="360"/>
        <v/>
      </c>
    </row>
    <row r="25038" spans="15:15" x14ac:dyDescent="0.2">
      <c r="O25038" s="1" t="str">
        <f t="shared" si="360"/>
        <v/>
      </c>
    </row>
    <row r="25039" spans="15:15" x14ac:dyDescent="0.2">
      <c r="O25039" s="1" t="str">
        <f t="shared" si="360"/>
        <v/>
      </c>
    </row>
    <row r="25040" spans="15:15" x14ac:dyDescent="0.2">
      <c r="O25040" s="1" t="str">
        <f t="shared" si="360"/>
        <v/>
      </c>
    </row>
    <row r="25041" spans="15:15" x14ac:dyDescent="0.2">
      <c r="O25041" s="1" t="str">
        <f t="shared" si="360"/>
        <v/>
      </c>
    </row>
    <row r="25042" spans="15:15" x14ac:dyDescent="0.2">
      <c r="O25042" s="1" t="str">
        <f t="shared" si="360"/>
        <v/>
      </c>
    </row>
    <row r="25043" spans="15:15" x14ac:dyDescent="0.2">
      <c r="O25043" s="1" t="str">
        <f t="shared" si="360"/>
        <v/>
      </c>
    </row>
    <row r="25044" spans="15:15" x14ac:dyDescent="0.2">
      <c r="O25044" s="1" t="str">
        <f t="shared" si="360"/>
        <v/>
      </c>
    </row>
    <row r="25045" spans="15:15" x14ac:dyDescent="0.2">
      <c r="O25045" s="1" t="str">
        <f t="shared" si="360"/>
        <v/>
      </c>
    </row>
    <row r="25046" spans="15:15" x14ac:dyDescent="0.2">
      <c r="O25046" s="1" t="str">
        <f t="shared" si="360"/>
        <v/>
      </c>
    </row>
    <row r="25047" spans="15:15" x14ac:dyDescent="0.2">
      <c r="O25047" s="1" t="str">
        <f t="shared" si="360"/>
        <v/>
      </c>
    </row>
    <row r="25048" spans="15:15" x14ac:dyDescent="0.2">
      <c r="O25048" s="1" t="str">
        <f t="shared" si="360"/>
        <v/>
      </c>
    </row>
    <row r="25049" spans="15:15" x14ac:dyDescent="0.2">
      <c r="O25049" s="1" t="str">
        <f t="shared" si="360"/>
        <v/>
      </c>
    </row>
    <row r="25050" spans="15:15" x14ac:dyDescent="0.2">
      <c r="O25050" s="1" t="str">
        <f t="shared" si="360"/>
        <v/>
      </c>
    </row>
    <row r="25051" spans="15:15" x14ac:dyDescent="0.2">
      <c r="O25051" s="1" t="str">
        <f t="shared" si="360"/>
        <v/>
      </c>
    </row>
    <row r="25052" spans="15:15" x14ac:dyDescent="0.2">
      <c r="O25052" s="1" t="str">
        <f t="shared" si="360"/>
        <v/>
      </c>
    </row>
    <row r="25053" spans="15:15" x14ac:dyDescent="0.2">
      <c r="O25053" s="1" t="str">
        <f t="shared" si="360"/>
        <v/>
      </c>
    </row>
    <row r="25054" spans="15:15" x14ac:dyDescent="0.2">
      <c r="O25054" s="1" t="str">
        <f t="shared" si="360"/>
        <v/>
      </c>
    </row>
    <row r="25055" spans="15:15" x14ac:dyDescent="0.2">
      <c r="O25055" s="1" t="str">
        <f t="shared" si="360"/>
        <v/>
      </c>
    </row>
    <row r="25056" spans="15:15" x14ac:dyDescent="0.2">
      <c r="O25056" s="1" t="str">
        <f t="shared" si="360"/>
        <v/>
      </c>
    </row>
    <row r="25057" spans="15:15" x14ac:dyDescent="0.2">
      <c r="O25057" s="1" t="str">
        <f t="shared" si="360"/>
        <v/>
      </c>
    </row>
    <row r="25058" spans="15:15" x14ac:dyDescent="0.2">
      <c r="O25058" s="1" t="str">
        <f t="shared" si="360"/>
        <v/>
      </c>
    </row>
    <row r="25059" spans="15:15" x14ac:dyDescent="0.2">
      <c r="O25059" s="1" t="str">
        <f t="shared" si="360"/>
        <v/>
      </c>
    </row>
    <row r="25060" spans="15:15" x14ac:dyDescent="0.2">
      <c r="O25060" s="1" t="str">
        <f t="shared" si="360"/>
        <v/>
      </c>
    </row>
    <row r="25061" spans="15:15" x14ac:dyDescent="0.2">
      <c r="O25061" s="1" t="str">
        <f t="shared" si="360"/>
        <v/>
      </c>
    </row>
    <row r="25062" spans="15:15" x14ac:dyDescent="0.2">
      <c r="O25062" s="1" t="str">
        <f t="shared" si="360"/>
        <v/>
      </c>
    </row>
    <row r="25063" spans="15:15" x14ac:dyDescent="0.2">
      <c r="O25063" s="1" t="str">
        <f t="shared" si="360"/>
        <v/>
      </c>
    </row>
    <row r="25064" spans="15:15" x14ac:dyDescent="0.2">
      <c r="O25064" s="1" t="str">
        <f t="shared" si="360"/>
        <v/>
      </c>
    </row>
    <row r="25065" spans="15:15" x14ac:dyDescent="0.2">
      <c r="O25065" s="1" t="str">
        <f t="shared" si="360"/>
        <v/>
      </c>
    </row>
    <row r="25066" spans="15:15" x14ac:dyDescent="0.2">
      <c r="O25066" s="1" t="str">
        <f t="shared" si="360"/>
        <v/>
      </c>
    </row>
    <row r="25067" spans="15:15" x14ac:dyDescent="0.2">
      <c r="O25067" s="1" t="str">
        <f t="shared" si="360"/>
        <v/>
      </c>
    </row>
    <row r="25068" spans="15:15" x14ac:dyDescent="0.2">
      <c r="O25068" s="1" t="str">
        <f t="shared" si="360"/>
        <v/>
      </c>
    </row>
    <row r="25069" spans="15:15" x14ac:dyDescent="0.2">
      <c r="O25069" s="1" t="str">
        <f t="shared" si="360"/>
        <v/>
      </c>
    </row>
    <row r="25070" spans="15:15" x14ac:dyDescent="0.2">
      <c r="O25070" s="1" t="str">
        <f t="shared" si="360"/>
        <v/>
      </c>
    </row>
    <row r="25071" spans="15:15" x14ac:dyDescent="0.2">
      <c r="O25071" s="1" t="str">
        <f t="shared" si="360"/>
        <v/>
      </c>
    </row>
    <row r="25072" spans="15:15" x14ac:dyDescent="0.2">
      <c r="O25072" s="1" t="str">
        <f t="shared" si="360"/>
        <v/>
      </c>
    </row>
    <row r="25073" spans="15:15" x14ac:dyDescent="0.2">
      <c r="O25073" s="1" t="str">
        <f t="shared" si="360"/>
        <v/>
      </c>
    </row>
    <row r="25074" spans="15:15" x14ac:dyDescent="0.2">
      <c r="O25074" s="1" t="str">
        <f t="shared" si="360"/>
        <v/>
      </c>
    </row>
    <row r="25075" spans="15:15" x14ac:dyDescent="0.2">
      <c r="O25075" s="1" t="str">
        <f t="shared" si="360"/>
        <v/>
      </c>
    </row>
    <row r="25076" spans="15:15" x14ac:dyDescent="0.2">
      <c r="O25076" s="1" t="str">
        <f t="shared" si="360"/>
        <v/>
      </c>
    </row>
    <row r="25077" spans="15:15" x14ac:dyDescent="0.2">
      <c r="O25077" s="1" t="str">
        <f t="shared" si="360"/>
        <v/>
      </c>
    </row>
    <row r="25078" spans="15:15" x14ac:dyDescent="0.2">
      <c r="O25078" s="1" t="str">
        <f t="shared" si="360"/>
        <v/>
      </c>
    </row>
    <row r="25079" spans="15:15" x14ac:dyDescent="0.2">
      <c r="O25079" s="1" t="str">
        <f t="shared" si="360"/>
        <v/>
      </c>
    </row>
    <row r="25080" spans="15:15" x14ac:dyDescent="0.2">
      <c r="O25080" s="1" t="str">
        <f t="shared" si="360"/>
        <v/>
      </c>
    </row>
    <row r="25081" spans="15:15" x14ac:dyDescent="0.2">
      <c r="O25081" s="1" t="str">
        <f t="shared" si="360"/>
        <v/>
      </c>
    </row>
    <row r="25082" spans="15:15" x14ac:dyDescent="0.2">
      <c r="O25082" s="1" t="str">
        <f t="shared" si="360"/>
        <v/>
      </c>
    </row>
    <row r="25083" spans="15:15" x14ac:dyDescent="0.2">
      <c r="O25083" s="1" t="str">
        <f t="shared" si="360"/>
        <v/>
      </c>
    </row>
    <row r="25084" spans="15:15" x14ac:dyDescent="0.2">
      <c r="O25084" s="1" t="str">
        <f t="shared" si="360"/>
        <v/>
      </c>
    </row>
    <row r="25085" spans="15:15" x14ac:dyDescent="0.2">
      <c r="O25085" s="1" t="str">
        <f t="shared" si="360"/>
        <v/>
      </c>
    </row>
    <row r="25086" spans="15:15" x14ac:dyDescent="0.2">
      <c r="O25086" s="1" t="str">
        <f t="shared" si="360"/>
        <v/>
      </c>
    </row>
    <row r="25087" spans="15:15" x14ac:dyDescent="0.2">
      <c r="O25087" s="1" t="str">
        <f t="shared" si="360"/>
        <v/>
      </c>
    </row>
    <row r="25088" spans="15:15" x14ac:dyDescent="0.2">
      <c r="O25088" s="1" t="str">
        <f t="shared" si="360"/>
        <v/>
      </c>
    </row>
    <row r="25089" spans="15:15" x14ac:dyDescent="0.2">
      <c r="O25089" s="1" t="str">
        <f t="shared" si="360"/>
        <v/>
      </c>
    </row>
    <row r="25090" spans="15:15" x14ac:dyDescent="0.2">
      <c r="O25090" s="1" t="str">
        <f t="shared" ref="O25090:O25153" si="361">IF(ABS(H25090-G25090) &gt; (H25090*0.1), "X", "")</f>
        <v/>
      </c>
    </row>
    <row r="25091" spans="15:15" x14ac:dyDescent="0.2">
      <c r="O25091" s="1" t="str">
        <f t="shared" si="361"/>
        <v/>
      </c>
    </row>
    <row r="25092" spans="15:15" x14ac:dyDescent="0.2">
      <c r="O25092" s="1" t="str">
        <f t="shared" si="361"/>
        <v/>
      </c>
    </row>
    <row r="25093" spans="15:15" x14ac:dyDescent="0.2">
      <c r="O25093" s="1" t="str">
        <f t="shared" si="361"/>
        <v/>
      </c>
    </row>
    <row r="25094" spans="15:15" x14ac:dyDescent="0.2">
      <c r="O25094" s="1" t="str">
        <f t="shared" si="361"/>
        <v/>
      </c>
    </row>
    <row r="25095" spans="15:15" x14ac:dyDescent="0.2">
      <c r="O25095" s="1" t="str">
        <f t="shared" si="361"/>
        <v/>
      </c>
    </row>
    <row r="25096" spans="15:15" x14ac:dyDescent="0.2">
      <c r="O25096" s="1" t="str">
        <f t="shared" si="361"/>
        <v/>
      </c>
    </row>
    <row r="25097" spans="15:15" x14ac:dyDescent="0.2">
      <c r="O25097" s="1" t="str">
        <f t="shared" si="361"/>
        <v/>
      </c>
    </row>
    <row r="25098" spans="15:15" x14ac:dyDescent="0.2">
      <c r="O25098" s="1" t="str">
        <f t="shared" si="361"/>
        <v/>
      </c>
    </row>
    <row r="25099" spans="15:15" x14ac:dyDescent="0.2">
      <c r="O25099" s="1" t="str">
        <f t="shared" si="361"/>
        <v/>
      </c>
    </row>
    <row r="25100" spans="15:15" x14ac:dyDescent="0.2">
      <c r="O25100" s="1" t="str">
        <f t="shared" si="361"/>
        <v/>
      </c>
    </row>
    <row r="25101" spans="15:15" x14ac:dyDescent="0.2">
      <c r="O25101" s="1" t="str">
        <f t="shared" si="361"/>
        <v/>
      </c>
    </row>
    <row r="25102" spans="15:15" x14ac:dyDescent="0.2">
      <c r="O25102" s="1" t="str">
        <f t="shared" si="361"/>
        <v/>
      </c>
    </row>
    <row r="25103" spans="15:15" x14ac:dyDescent="0.2">
      <c r="O25103" s="1" t="str">
        <f t="shared" si="361"/>
        <v/>
      </c>
    </row>
    <row r="25104" spans="15:15" x14ac:dyDescent="0.2">
      <c r="O25104" s="1" t="str">
        <f t="shared" si="361"/>
        <v/>
      </c>
    </row>
    <row r="25105" spans="15:15" x14ac:dyDescent="0.2">
      <c r="O25105" s="1" t="str">
        <f t="shared" si="361"/>
        <v/>
      </c>
    </row>
    <row r="25106" spans="15:15" x14ac:dyDescent="0.2">
      <c r="O25106" s="1" t="str">
        <f t="shared" si="361"/>
        <v/>
      </c>
    </row>
    <row r="25107" spans="15:15" x14ac:dyDescent="0.2">
      <c r="O25107" s="1" t="str">
        <f t="shared" si="361"/>
        <v/>
      </c>
    </row>
    <row r="25108" spans="15:15" x14ac:dyDescent="0.2">
      <c r="O25108" s="1" t="str">
        <f t="shared" si="361"/>
        <v/>
      </c>
    </row>
    <row r="25109" spans="15:15" x14ac:dyDescent="0.2">
      <c r="O25109" s="1" t="str">
        <f t="shared" si="361"/>
        <v/>
      </c>
    </row>
    <row r="25110" spans="15:15" x14ac:dyDescent="0.2">
      <c r="O25110" s="1" t="str">
        <f t="shared" si="361"/>
        <v/>
      </c>
    </row>
    <row r="25111" spans="15:15" x14ac:dyDescent="0.2">
      <c r="O25111" s="1" t="str">
        <f t="shared" si="361"/>
        <v/>
      </c>
    </row>
    <row r="25112" spans="15:15" x14ac:dyDescent="0.2">
      <c r="O25112" s="1" t="str">
        <f t="shared" si="361"/>
        <v/>
      </c>
    </row>
    <row r="25113" spans="15:15" x14ac:dyDescent="0.2">
      <c r="O25113" s="1" t="str">
        <f t="shared" si="361"/>
        <v/>
      </c>
    </row>
    <row r="25114" spans="15:15" x14ac:dyDescent="0.2">
      <c r="O25114" s="1" t="str">
        <f t="shared" si="361"/>
        <v/>
      </c>
    </row>
    <row r="25115" spans="15:15" x14ac:dyDescent="0.2">
      <c r="O25115" s="1" t="str">
        <f t="shared" si="361"/>
        <v/>
      </c>
    </row>
    <row r="25116" spans="15:15" x14ac:dyDescent="0.2">
      <c r="O25116" s="1" t="str">
        <f t="shared" si="361"/>
        <v/>
      </c>
    </row>
    <row r="25117" spans="15:15" x14ac:dyDescent="0.2">
      <c r="O25117" s="1" t="str">
        <f t="shared" si="361"/>
        <v/>
      </c>
    </row>
    <row r="25118" spans="15:15" x14ac:dyDescent="0.2">
      <c r="O25118" s="1" t="str">
        <f t="shared" si="361"/>
        <v/>
      </c>
    </row>
    <row r="25119" spans="15:15" x14ac:dyDescent="0.2">
      <c r="O25119" s="1" t="str">
        <f t="shared" si="361"/>
        <v/>
      </c>
    </row>
    <row r="25120" spans="15:15" x14ac:dyDescent="0.2">
      <c r="O25120" s="1" t="str">
        <f t="shared" si="361"/>
        <v/>
      </c>
    </row>
    <row r="25121" spans="15:15" x14ac:dyDescent="0.2">
      <c r="O25121" s="1" t="str">
        <f t="shared" si="361"/>
        <v/>
      </c>
    </row>
    <row r="25122" spans="15:15" x14ac:dyDescent="0.2">
      <c r="O25122" s="1" t="str">
        <f t="shared" si="361"/>
        <v/>
      </c>
    </row>
    <row r="25123" spans="15:15" x14ac:dyDescent="0.2">
      <c r="O25123" s="1" t="str">
        <f t="shared" si="361"/>
        <v/>
      </c>
    </row>
    <row r="25124" spans="15:15" x14ac:dyDescent="0.2">
      <c r="O25124" s="1" t="str">
        <f t="shared" si="361"/>
        <v/>
      </c>
    </row>
    <row r="25125" spans="15:15" x14ac:dyDescent="0.2">
      <c r="O25125" s="1" t="str">
        <f t="shared" si="361"/>
        <v/>
      </c>
    </row>
    <row r="25126" spans="15:15" x14ac:dyDescent="0.2">
      <c r="O25126" s="1" t="str">
        <f t="shared" si="361"/>
        <v/>
      </c>
    </row>
    <row r="25127" spans="15:15" x14ac:dyDescent="0.2">
      <c r="O25127" s="1" t="str">
        <f t="shared" si="361"/>
        <v/>
      </c>
    </row>
    <row r="25128" spans="15:15" x14ac:dyDescent="0.2">
      <c r="O25128" s="1" t="str">
        <f t="shared" si="361"/>
        <v/>
      </c>
    </row>
    <row r="25129" spans="15:15" x14ac:dyDescent="0.2">
      <c r="O25129" s="1" t="str">
        <f t="shared" si="361"/>
        <v/>
      </c>
    </row>
    <row r="25130" spans="15:15" x14ac:dyDescent="0.2">
      <c r="O25130" s="1" t="str">
        <f t="shared" si="361"/>
        <v/>
      </c>
    </row>
    <row r="25131" spans="15:15" x14ac:dyDescent="0.2">
      <c r="O25131" s="1" t="str">
        <f t="shared" si="361"/>
        <v/>
      </c>
    </row>
    <row r="25132" spans="15:15" x14ac:dyDescent="0.2">
      <c r="O25132" s="1" t="str">
        <f t="shared" si="361"/>
        <v/>
      </c>
    </row>
    <row r="25133" spans="15:15" x14ac:dyDescent="0.2">
      <c r="O25133" s="1" t="str">
        <f t="shared" si="361"/>
        <v/>
      </c>
    </row>
    <row r="25134" spans="15:15" x14ac:dyDescent="0.2">
      <c r="O25134" s="1" t="str">
        <f t="shared" si="361"/>
        <v/>
      </c>
    </row>
    <row r="25135" spans="15:15" x14ac:dyDescent="0.2">
      <c r="O25135" s="1" t="str">
        <f t="shared" si="361"/>
        <v/>
      </c>
    </row>
    <row r="25136" spans="15:15" x14ac:dyDescent="0.2">
      <c r="O25136" s="1" t="str">
        <f t="shared" si="361"/>
        <v/>
      </c>
    </row>
    <row r="25137" spans="15:15" x14ac:dyDescent="0.2">
      <c r="O25137" s="1" t="str">
        <f t="shared" si="361"/>
        <v/>
      </c>
    </row>
    <row r="25138" spans="15:15" x14ac:dyDescent="0.2">
      <c r="O25138" s="1" t="str">
        <f t="shared" si="361"/>
        <v/>
      </c>
    </row>
    <row r="25139" spans="15:15" x14ac:dyDescent="0.2">
      <c r="O25139" s="1" t="str">
        <f t="shared" si="361"/>
        <v/>
      </c>
    </row>
    <row r="25140" spans="15:15" x14ac:dyDescent="0.2">
      <c r="O25140" s="1" t="str">
        <f t="shared" si="361"/>
        <v/>
      </c>
    </row>
    <row r="25141" spans="15:15" x14ac:dyDescent="0.2">
      <c r="O25141" s="1" t="str">
        <f t="shared" si="361"/>
        <v/>
      </c>
    </row>
    <row r="25142" spans="15:15" x14ac:dyDescent="0.2">
      <c r="O25142" s="1" t="str">
        <f t="shared" si="361"/>
        <v/>
      </c>
    </row>
    <row r="25143" spans="15:15" x14ac:dyDescent="0.2">
      <c r="O25143" s="1" t="str">
        <f t="shared" si="361"/>
        <v/>
      </c>
    </row>
    <row r="25144" spans="15:15" x14ac:dyDescent="0.2">
      <c r="O25144" s="1" t="str">
        <f t="shared" si="361"/>
        <v/>
      </c>
    </row>
    <row r="25145" spans="15:15" x14ac:dyDescent="0.2">
      <c r="O25145" s="1" t="str">
        <f t="shared" si="361"/>
        <v/>
      </c>
    </row>
    <row r="25146" spans="15:15" x14ac:dyDescent="0.2">
      <c r="O25146" s="1" t="str">
        <f t="shared" si="361"/>
        <v/>
      </c>
    </row>
    <row r="25147" spans="15:15" x14ac:dyDescent="0.2">
      <c r="O25147" s="1" t="str">
        <f t="shared" si="361"/>
        <v/>
      </c>
    </row>
    <row r="25148" spans="15:15" x14ac:dyDescent="0.2">
      <c r="O25148" s="1" t="str">
        <f t="shared" si="361"/>
        <v/>
      </c>
    </row>
    <row r="25149" spans="15:15" x14ac:dyDescent="0.2">
      <c r="O25149" s="1" t="str">
        <f t="shared" si="361"/>
        <v/>
      </c>
    </row>
    <row r="25150" spans="15:15" x14ac:dyDescent="0.2">
      <c r="O25150" s="1" t="str">
        <f t="shared" si="361"/>
        <v/>
      </c>
    </row>
    <row r="25151" spans="15:15" x14ac:dyDescent="0.2">
      <c r="O25151" s="1" t="str">
        <f t="shared" si="361"/>
        <v/>
      </c>
    </row>
    <row r="25152" spans="15:15" x14ac:dyDescent="0.2">
      <c r="O25152" s="1" t="str">
        <f t="shared" si="361"/>
        <v/>
      </c>
    </row>
    <row r="25153" spans="15:15" x14ac:dyDescent="0.2">
      <c r="O25153" s="1" t="str">
        <f t="shared" si="361"/>
        <v/>
      </c>
    </row>
    <row r="25154" spans="15:15" x14ac:dyDescent="0.2">
      <c r="O25154" s="1" t="str">
        <f t="shared" ref="O25154:O25217" si="362">IF(ABS(H25154-G25154) &gt; (H25154*0.1), "X", "")</f>
        <v/>
      </c>
    </row>
    <row r="25155" spans="15:15" x14ac:dyDescent="0.2">
      <c r="O25155" s="1" t="str">
        <f t="shared" si="362"/>
        <v/>
      </c>
    </row>
    <row r="25156" spans="15:15" x14ac:dyDescent="0.2">
      <c r="O25156" s="1" t="str">
        <f t="shared" si="362"/>
        <v/>
      </c>
    </row>
    <row r="25157" spans="15:15" x14ac:dyDescent="0.2">
      <c r="O25157" s="1" t="str">
        <f t="shared" si="362"/>
        <v/>
      </c>
    </row>
    <row r="25158" spans="15:15" x14ac:dyDescent="0.2">
      <c r="O25158" s="1" t="str">
        <f t="shared" si="362"/>
        <v/>
      </c>
    </row>
    <row r="25159" spans="15:15" x14ac:dyDescent="0.2">
      <c r="O25159" s="1" t="str">
        <f t="shared" si="362"/>
        <v/>
      </c>
    </row>
    <row r="25160" spans="15:15" x14ac:dyDescent="0.2">
      <c r="O25160" s="1" t="str">
        <f t="shared" si="362"/>
        <v/>
      </c>
    </row>
    <row r="25161" spans="15:15" x14ac:dyDescent="0.2">
      <c r="O25161" s="1" t="str">
        <f t="shared" si="362"/>
        <v/>
      </c>
    </row>
    <row r="25162" spans="15:15" x14ac:dyDescent="0.2">
      <c r="O25162" s="1" t="str">
        <f t="shared" si="362"/>
        <v/>
      </c>
    </row>
    <row r="25163" spans="15:15" x14ac:dyDescent="0.2">
      <c r="O25163" s="1" t="str">
        <f t="shared" si="362"/>
        <v/>
      </c>
    </row>
    <row r="25164" spans="15:15" x14ac:dyDescent="0.2">
      <c r="O25164" s="1" t="str">
        <f t="shared" si="362"/>
        <v/>
      </c>
    </row>
    <row r="25165" spans="15:15" x14ac:dyDescent="0.2">
      <c r="O25165" s="1" t="str">
        <f t="shared" si="362"/>
        <v/>
      </c>
    </row>
    <row r="25166" spans="15:15" x14ac:dyDescent="0.2">
      <c r="O25166" s="1" t="str">
        <f t="shared" si="362"/>
        <v/>
      </c>
    </row>
    <row r="25167" spans="15:15" x14ac:dyDescent="0.2">
      <c r="O25167" s="1" t="str">
        <f t="shared" si="362"/>
        <v/>
      </c>
    </row>
    <row r="25168" spans="15:15" x14ac:dyDescent="0.2">
      <c r="O25168" s="1" t="str">
        <f t="shared" si="362"/>
        <v/>
      </c>
    </row>
    <row r="25169" spans="15:15" x14ac:dyDescent="0.2">
      <c r="O25169" s="1" t="str">
        <f t="shared" si="362"/>
        <v/>
      </c>
    </row>
    <row r="25170" spans="15:15" x14ac:dyDescent="0.2">
      <c r="O25170" s="1" t="str">
        <f t="shared" si="362"/>
        <v/>
      </c>
    </row>
    <row r="25171" spans="15:15" x14ac:dyDescent="0.2">
      <c r="O25171" s="1" t="str">
        <f t="shared" si="362"/>
        <v/>
      </c>
    </row>
    <row r="25172" spans="15:15" x14ac:dyDescent="0.2">
      <c r="O25172" s="1" t="str">
        <f t="shared" si="362"/>
        <v/>
      </c>
    </row>
    <row r="25173" spans="15:15" x14ac:dyDescent="0.2">
      <c r="O25173" s="1" t="str">
        <f t="shared" si="362"/>
        <v/>
      </c>
    </row>
    <row r="25174" spans="15:15" x14ac:dyDescent="0.2">
      <c r="O25174" s="1" t="str">
        <f t="shared" si="362"/>
        <v/>
      </c>
    </row>
    <row r="25175" spans="15:15" x14ac:dyDescent="0.2">
      <c r="O25175" s="1" t="str">
        <f t="shared" si="362"/>
        <v/>
      </c>
    </row>
    <row r="25176" spans="15:15" x14ac:dyDescent="0.2">
      <c r="O25176" s="1" t="str">
        <f t="shared" si="362"/>
        <v/>
      </c>
    </row>
    <row r="25177" spans="15:15" x14ac:dyDescent="0.2">
      <c r="O25177" s="1" t="str">
        <f t="shared" si="362"/>
        <v/>
      </c>
    </row>
    <row r="25178" spans="15:15" x14ac:dyDescent="0.2">
      <c r="O25178" s="1" t="str">
        <f t="shared" si="362"/>
        <v/>
      </c>
    </row>
    <row r="25179" spans="15:15" x14ac:dyDescent="0.2">
      <c r="O25179" s="1" t="str">
        <f t="shared" si="362"/>
        <v/>
      </c>
    </row>
    <row r="25180" spans="15:15" x14ac:dyDescent="0.2">
      <c r="O25180" s="1" t="str">
        <f t="shared" si="362"/>
        <v/>
      </c>
    </row>
    <row r="25181" spans="15:15" x14ac:dyDescent="0.2">
      <c r="O25181" s="1" t="str">
        <f t="shared" si="362"/>
        <v/>
      </c>
    </row>
    <row r="25182" spans="15:15" x14ac:dyDescent="0.2">
      <c r="O25182" s="1" t="str">
        <f t="shared" si="362"/>
        <v/>
      </c>
    </row>
    <row r="25183" spans="15:15" x14ac:dyDescent="0.2">
      <c r="O25183" s="1" t="str">
        <f t="shared" si="362"/>
        <v/>
      </c>
    </row>
    <row r="25184" spans="15:15" x14ac:dyDescent="0.2">
      <c r="O25184" s="1" t="str">
        <f t="shared" si="362"/>
        <v/>
      </c>
    </row>
    <row r="25185" spans="15:15" x14ac:dyDescent="0.2">
      <c r="O25185" s="1" t="str">
        <f t="shared" si="362"/>
        <v/>
      </c>
    </row>
    <row r="25186" spans="15:15" x14ac:dyDescent="0.2">
      <c r="O25186" s="1" t="str">
        <f t="shared" si="362"/>
        <v/>
      </c>
    </row>
    <row r="25187" spans="15:15" x14ac:dyDescent="0.2">
      <c r="O25187" s="1" t="str">
        <f t="shared" si="362"/>
        <v/>
      </c>
    </row>
    <row r="25188" spans="15:15" x14ac:dyDescent="0.2">
      <c r="O25188" s="1" t="str">
        <f t="shared" si="362"/>
        <v/>
      </c>
    </row>
    <row r="25189" spans="15:15" x14ac:dyDescent="0.2">
      <c r="O25189" s="1" t="str">
        <f t="shared" si="362"/>
        <v/>
      </c>
    </row>
    <row r="25190" spans="15:15" x14ac:dyDescent="0.2">
      <c r="O25190" s="1" t="str">
        <f t="shared" si="362"/>
        <v/>
      </c>
    </row>
    <row r="25191" spans="15:15" x14ac:dyDescent="0.2">
      <c r="O25191" s="1" t="str">
        <f t="shared" si="362"/>
        <v/>
      </c>
    </row>
    <row r="25192" spans="15:15" x14ac:dyDescent="0.2">
      <c r="O25192" s="1" t="str">
        <f t="shared" si="362"/>
        <v/>
      </c>
    </row>
    <row r="25193" spans="15:15" x14ac:dyDescent="0.2">
      <c r="O25193" s="1" t="str">
        <f t="shared" si="362"/>
        <v/>
      </c>
    </row>
    <row r="25194" spans="15:15" x14ac:dyDescent="0.2">
      <c r="O25194" s="1" t="str">
        <f t="shared" si="362"/>
        <v/>
      </c>
    </row>
    <row r="25195" spans="15:15" x14ac:dyDescent="0.2">
      <c r="O25195" s="1" t="str">
        <f t="shared" si="362"/>
        <v/>
      </c>
    </row>
    <row r="25196" spans="15:15" x14ac:dyDescent="0.2">
      <c r="O25196" s="1" t="str">
        <f t="shared" si="362"/>
        <v/>
      </c>
    </row>
    <row r="25197" spans="15:15" x14ac:dyDescent="0.2">
      <c r="O25197" s="1" t="str">
        <f t="shared" si="362"/>
        <v/>
      </c>
    </row>
    <row r="25198" spans="15:15" x14ac:dyDescent="0.2">
      <c r="O25198" s="1" t="str">
        <f t="shared" si="362"/>
        <v/>
      </c>
    </row>
    <row r="25199" spans="15:15" x14ac:dyDescent="0.2">
      <c r="O25199" s="1" t="str">
        <f t="shared" si="362"/>
        <v/>
      </c>
    </row>
    <row r="25200" spans="15:15" x14ac:dyDescent="0.2">
      <c r="O25200" s="1" t="str">
        <f t="shared" si="362"/>
        <v/>
      </c>
    </row>
    <row r="25201" spans="15:15" x14ac:dyDescent="0.2">
      <c r="O25201" s="1" t="str">
        <f t="shared" si="362"/>
        <v/>
      </c>
    </row>
    <row r="25202" spans="15:15" x14ac:dyDescent="0.2">
      <c r="O25202" s="1" t="str">
        <f t="shared" si="362"/>
        <v/>
      </c>
    </row>
    <row r="25203" spans="15:15" x14ac:dyDescent="0.2">
      <c r="O25203" s="1" t="str">
        <f t="shared" si="362"/>
        <v/>
      </c>
    </row>
    <row r="25204" spans="15:15" x14ac:dyDescent="0.2">
      <c r="O25204" s="1" t="str">
        <f t="shared" si="362"/>
        <v/>
      </c>
    </row>
    <row r="25205" spans="15:15" x14ac:dyDescent="0.2">
      <c r="O25205" s="1" t="str">
        <f t="shared" si="362"/>
        <v/>
      </c>
    </row>
    <row r="25206" spans="15:15" x14ac:dyDescent="0.2">
      <c r="O25206" s="1" t="str">
        <f t="shared" si="362"/>
        <v/>
      </c>
    </row>
    <row r="25207" spans="15:15" x14ac:dyDescent="0.2">
      <c r="O25207" s="1" t="str">
        <f t="shared" si="362"/>
        <v/>
      </c>
    </row>
    <row r="25208" spans="15:15" x14ac:dyDescent="0.2">
      <c r="O25208" s="1" t="str">
        <f t="shared" si="362"/>
        <v/>
      </c>
    </row>
    <row r="25209" spans="15:15" x14ac:dyDescent="0.2">
      <c r="O25209" s="1" t="str">
        <f t="shared" si="362"/>
        <v/>
      </c>
    </row>
    <row r="25210" spans="15:15" x14ac:dyDescent="0.2">
      <c r="O25210" s="1" t="str">
        <f t="shared" si="362"/>
        <v/>
      </c>
    </row>
    <row r="25211" spans="15:15" x14ac:dyDescent="0.2">
      <c r="O25211" s="1" t="str">
        <f t="shared" si="362"/>
        <v/>
      </c>
    </row>
    <row r="25212" spans="15:15" x14ac:dyDescent="0.2">
      <c r="O25212" s="1" t="str">
        <f t="shared" si="362"/>
        <v/>
      </c>
    </row>
    <row r="25213" spans="15:15" x14ac:dyDescent="0.2">
      <c r="O25213" s="1" t="str">
        <f t="shared" si="362"/>
        <v/>
      </c>
    </row>
    <row r="25214" spans="15:15" x14ac:dyDescent="0.2">
      <c r="O25214" s="1" t="str">
        <f t="shared" si="362"/>
        <v/>
      </c>
    </row>
    <row r="25215" spans="15:15" x14ac:dyDescent="0.2">
      <c r="O25215" s="1" t="str">
        <f t="shared" si="362"/>
        <v/>
      </c>
    </row>
    <row r="25216" spans="15:15" x14ac:dyDescent="0.2">
      <c r="O25216" s="1" t="str">
        <f t="shared" si="362"/>
        <v/>
      </c>
    </row>
    <row r="25217" spans="15:15" x14ac:dyDescent="0.2">
      <c r="O25217" s="1" t="str">
        <f t="shared" si="362"/>
        <v/>
      </c>
    </row>
    <row r="25218" spans="15:15" x14ac:dyDescent="0.2">
      <c r="O25218" s="1" t="str">
        <f t="shared" ref="O25218:O25281" si="363">IF(ABS(H25218-G25218) &gt; (H25218*0.1), "X", "")</f>
        <v/>
      </c>
    </row>
    <row r="25219" spans="15:15" x14ac:dyDescent="0.2">
      <c r="O25219" s="1" t="str">
        <f t="shared" si="363"/>
        <v/>
      </c>
    </row>
    <row r="25220" spans="15:15" x14ac:dyDescent="0.2">
      <c r="O25220" s="1" t="str">
        <f t="shared" si="363"/>
        <v/>
      </c>
    </row>
    <row r="25221" spans="15:15" x14ac:dyDescent="0.2">
      <c r="O25221" s="1" t="str">
        <f t="shared" si="363"/>
        <v/>
      </c>
    </row>
    <row r="25222" spans="15:15" x14ac:dyDescent="0.2">
      <c r="O25222" s="1" t="str">
        <f t="shared" si="363"/>
        <v/>
      </c>
    </row>
    <row r="25223" spans="15:15" x14ac:dyDescent="0.2">
      <c r="O25223" s="1" t="str">
        <f t="shared" si="363"/>
        <v/>
      </c>
    </row>
    <row r="25224" spans="15:15" x14ac:dyDescent="0.2">
      <c r="O25224" s="1" t="str">
        <f t="shared" si="363"/>
        <v/>
      </c>
    </row>
    <row r="25225" spans="15:15" x14ac:dyDescent="0.2">
      <c r="O25225" s="1" t="str">
        <f t="shared" si="363"/>
        <v/>
      </c>
    </row>
    <row r="25226" spans="15:15" x14ac:dyDescent="0.2">
      <c r="O25226" s="1" t="str">
        <f t="shared" si="363"/>
        <v/>
      </c>
    </row>
    <row r="25227" spans="15:15" x14ac:dyDescent="0.2">
      <c r="O25227" s="1" t="str">
        <f t="shared" si="363"/>
        <v/>
      </c>
    </row>
    <row r="25228" spans="15:15" x14ac:dyDescent="0.2">
      <c r="O25228" s="1" t="str">
        <f t="shared" si="363"/>
        <v/>
      </c>
    </row>
    <row r="25229" spans="15:15" x14ac:dyDescent="0.2">
      <c r="O25229" s="1" t="str">
        <f t="shared" si="363"/>
        <v/>
      </c>
    </row>
    <row r="25230" spans="15:15" x14ac:dyDescent="0.2">
      <c r="O25230" s="1" t="str">
        <f t="shared" si="363"/>
        <v/>
      </c>
    </row>
    <row r="25231" spans="15:15" x14ac:dyDescent="0.2">
      <c r="O25231" s="1" t="str">
        <f t="shared" si="363"/>
        <v/>
      </c>
    </row>
    <row r="25232" spans="15:15" x14ac:dyDescent="0.2">
      <c r="O25232" s="1" t="str">
        <f t="shared" si="363"/>
        <v/>
      </c>
    </row>
    <row r="25233" spans="15:15" x14ac:dyDescent="0.2">
      <c r="O25233" s="1" t="str">
        <f t="shared" si="363"/>
        <v/>
      </c>
    </row>
    <row r="25234" spans="15:15" x14ac:dyDescent="0.2">
      <c r="O25234" s="1" t="str">
        <f t="shared" si="363"/>
        <v/>
      </c>
    </row>
    <row r="25235" spans="15:15" x14ac:dyDescent="0.2">
      <c r="O25235" s="1" t="str">
        <f t="shared" si="363"/>
        <v/>
      </c>
    </row>
    <row r="25236" spans="15:15" x14ac:dyDescent="0.2">
      <c r="O25236" s="1" t="str">
        <f t="shared" si="363"/>
        <v/>
      </c>
    </row>
    <row r="25237" spans="15:15" x14ac:dyDescent="0.2">
      <c r="O25237" s="1" t="str">
        <f t="shared" si="363"/>
        <v/>
      </c>
    </row>
    <row r="25238" spans="15:15" x14ac:dyDescent="0.2">
      <c r="O25238" s="1" t="str">
        <f t="shared" si="363"/>
        <v/>
      </c>
    </row>
    <row r="25239" spans="15:15" x14ac:dyDescent="0.2">
      <c r="O25239" s="1" t="str">
        <f t="shared" si="363"/>
        <v/>
      </c>
    </row>
    <row r="25240" spans="15:15" x14ac:dyDescent="0.2">
      <c r="O25240" s="1" t="str">
        <f t="shared" si="363"/>
        <v/>
      </c>
    </row>
    <row r="25241" spans="15:15" x14ac:dyDescent="0.2">
      <c r="O25241" s="1" t="str">
        <f t="shared" si="363"/>
        <v/>
      </c>
    </row>
    <row r="25242" spans="15:15" x14ac:dyDescent="0.2">
      <c r="O25242" s="1" t="str">
        <f t="shared" si="363"/>
        <v/>
      </c>
    </row>
    <row r="25243" spans="15:15" x14ac:dyDescent="0.2">
      <c r="O25243" s="1" t="str">
        <f t="shared" si="363"/>
        <v/>
      </c>
    </row>
    <row r="25244" spans="15:15" x14ac:dyDescent="0.2">
      <c r="O25244" s="1" t="str">
        <f t="shared" si="363"/>
        <v/>
      </c>
    </row>
    <row r="25245" spans="15:15" x14ac:dyDescent="0.2">
      <c r="O25245" s="1" t="str">
        <f t="shared" si="363"/>
        <v/>
      </c>
    </row>
    <row r="25246" spans="15:15" x14ac:dyDescent="0.2">
      <c r="O25246" s="1" t="str">
        <f t="shared" si="363"/>
        <v/>
      </c>
    </row>
    <row r="25247" spans="15:15" x14ac:dyDescent="0.2">
      <c r="O25247" s="1" t="str">
        <f t="shared" si="363"/>
        <v/>
      </c>
    </row>
    <row r="25248" spans="15:15" x14ac:dyDescent="0.2">
      <c r="O25248" s="1" t="str">
        <f t="shared" si="363"/>
        <v/>
      </c>
    </row>
    <row r="25249" spans="15:15" x14ac:dyDescent="0.2">
      <c r="O25249" s="1" t="str">
        <f t="shared" si="363"/>
        <v/>
      </c>
    </row>
    <row r="25250" spans="15:15" x14ac:dyDescent="0.2">
      <c r="O25250" s="1" t="str">
        <f t="shared" si="363"/>
        <v/>
      </c>
    </row>
    <row r="25251" spans="15:15" x14ac:dyDescent="0.2">
      <c r="O25251" s="1" t="str">
        <f t="shared" si="363"/>
        <v/>
      </c>
    </row>
    <row r="25252" spans="15:15" x14ac:dyDescent="0.2">
      <c r="O25252" s="1" t="str">
        <f t="shared" si="363"/>
        <v/>
      </c>
    </row>
    <row r="25253" spans="15:15" x14ac:dyDescent="0.2">
      <c r="O25253" s="1" t="str">
        <f t="shared" si="363"/>
        <v/>
      </c>
    </row>
    <row r="25254" spans="15:15" x14ac:dyDescent="0.2">
      <c r="O25254" s="1" t="str">
        <f t="shared" si="363"/>
        <v/>
      </c>
    </row>
    <row r="25255" spans="15:15" x14ac:dyDescent="0.2">
      <c r="O25255" s="1" t="str">
        <f t="shared" si="363"/>
        <v/>
      </c>
    </row>
    <row r="25256" spans="15:15" x14ac:dyDescent="0.2">
      <c r="O25256" s="1" t="str">
        <f t="shared" si="363"/>
        <v/>
      </c>
    </row>
    <row r="25257" spans="15:15" x14ac:dyDescent="0.2">
      <c r="O25257" s="1" t="str">
        <f t="shared" si="363"/>
        <v/>
      </c>
    </row>
    <row r="25258" spans="15:15" x14ac:dyDescent="0.2">
      <c r="O25258" s="1" t="str">
        <f t="shared" si="363"/>
        <v/>
      </c>
    </row>
    <row r="25259" spans="15:15" x14ac:dyDescent="0.2">
      <c r="O25259" s="1" t="str">
        <f t="shared" si="363"/>
        <v/>
      </c>
    </row>
    <row r="25260" spans="15:15" x14ac:dyDescent="0.2">
      <c r="O25260" s="1" t="str">
        <f t="shared" si="363"/>
        <v/>
      </c>
    </row>
    <row r="25261" spans="15:15" x14ac:dyDescent="0.2">
      <c r="O25261" s="1" t="str">
        <f t="shared" si="363"/>
        <v/>
      </c>
    </row>
    <row r="25262" spans="15:15" x14ac:dyDescent="0.2">
      <c r="O25262" s="1" t="str">
        <f t="shared" si="363"/>
        <v/>
      </c>
    </row>
    <row r="25263" spans="15:15" x14ac:dyDescent="0.2">
      <c r="O25263" s="1" t="str">
        <f t="shared" si="363"/>
        <v/>
      </c>
    </row>
    <row r="25264" spans="15:15" x14ac:dyDescent="0.2">
      <c r="O25264" s="1" t="str">
        <f t="shared" si="363"/>
        <v/>
      </c>
    </row>
    <row r="25265" spans="15:15" x14ac:dyDescent="0.2">
      <c r="O25265" s="1" t="str">
        <f t="shared" si="363"/>
        <v/>
      </c>
    </row>
    <row r="25266" spans="15:15" x14ac:dyDescent="0.2">
      <c r="O25266" s="1" t="str">
        <f t="shared" si="363"/>
        <v/>
      </c>
    </row>
    <row r="25267" spans="15:15" x14ac:dyDescent="0.2">
      <c r="O25267" s="1" t="str">
        <f t="shared" si="363"/>
        <v/>
      </c>
    </row>
    <row r="25268" spans="15:15" x14ac:dyDescent="0.2">
      <c r="O25268" s="1" t="str">
        <f t="shared" si="363"/>
        <v/>
      </c>
    </row>
    <row r="25269" spans="15:15" x14ac:dyDescent="0.2">
      <c r="O25269" s="1" t="str">
        <f t="shared" si="363"/>
        <v/>
      </c>
    </row>
    <row r="25270" spans="15:15" x14ac:dyDescent="0.2">
      <c r="O25270" s="1" t="str">
        <f t="shared" si="363"/>
        <v/>
      </c>
    </row>
    <row r="25271" spans="15:15" x14ac:dyDescent="0.2">
      <c r="O25271" s="1" t="str">
        <f t="shared" si="363"/>
        <v/>
      </c>
    </row>
    <row r="25272" spans="15:15" x14ac:dyDescent="0.2">
      <c r="O25272" s="1" t="str">
        <f t="shared" si="363"/>
        <v/>
      </c>
    </row>
    <row r="25273" spans="15:15" x14ac:dyDescent="0.2">
      <c r="O25273" s="1" t="str">
        <f t="shared" si="363"/>
        <v/>
      </c>
    </row>
    <row r="25274" spans="15:15" x14ac:dyDescent="0.2">
      <c r="O25274" s="1" t="str">
        <f t="shared" si="363"/>
        <v/>
      </c>
    </row>
    <row r="25275" spans="15:15" x14ac:dyDescent="0.2">
      <c r="O25275" s="1" t="str">
        <f t="shared" si="363"/>
        <v/>
      </c>
    </row>
    <row r="25276" spans="15:15" x14ac:dyDescent="0.2">
      <c r="O25276" s="1" t="str">
        <f t="shared" si="363"/>
        <v/>
      </c>
    </row>
    <row r="25277" spans="15:15" x14ac:dyDescent="0.2">
      <c r="O25277" s="1" t="str">
        <f t="shared" si="363"/>
        <v/>
      </c>
    </row>
    <row r="25278" spans="15:15" x14ac:dyDescent="0.2">
      <c r="O25278" s="1" t="str">
        <f t="shared" si="363"/>
        <v/>
      </c>
    </row>
    <row r="25279" spans="15:15" x14ac:dyDescent="0.2">
      <c r="O25279" s="1" t="str">
        <f t="shared" si="363"/>
        <v/>
      </c>
    </row>
    <row r="25280" spans="15:15" x14ac:dyDescent="0.2">
      <c r="O25280" s="1" t="str">
        <f t="shared" si="363"/>
        <v/>
      </c>
    </row>
    <row r="25281" spans="15:15" x14ac:dyDescent="0.2">
      <c r="O25281" s="1" t="str">
        <f t="shared" si="363"/>
        <v/>
      </c>
    </row>
    <row r="25282" spans="15:15" x14ac:dyDescent="0.2">
      <c r="O25282" s="1" t="str">
        <f t="shared" ref="O25282:O25345" si="364">IF(ABS(H25282-G25282) &gt; (H25282*0.1), "X", "")</f>
        <v/>
      </c>
    </row>
    <row r="25283" spans="15:15" x14ac:dyDescent="0.2">
      <c r="O25283" s="1" t="str">
        <f t="shared" si="364"/>
        <v/>
      </c>
    </row>
    <row r="25284" spans="15:15" x14ac:dyDescent="0.2">
      <c r="O25284" s="1" t="str">
        <f t="shared" si="364"/>
        <v/>
      </c>
    </row>
    <row r="25285" spans="15:15" x14ac:dyDescent="0.2">
      <c r="O25285" s="1" t="str">
        <f t="shared" si="364"/>
        <v/>
      </c>
    </row>
    <row r="25286" spans="15:15" x14ac:dyDescent="0.2">
      <c r="O25286" s="1" t="str">
        <f t="shared" si="364"/>
        <v/>
      </c>
    </row>
    <row r="25287" spans="15:15" x14ac:dyDescent="0.2">
      <c r="O25287" s="1" t="str">
        <f t="shared" si="364"/>
        <v/>
      </c>
    </row>
    <row r="25288" spans="15:15" x14ac:dyDescent="0.2">
      <c r="O25288" s="1" t="str">
        <f t="shared" si="364"/>
        <v/>
      </c>
    </row>
    <row r="25289" spans="15:15" x14ac:dyDescent="0.2">
      <c r="O25289" s="1" t="str">
        <f t="shared" si="364"/>
        <v/>
      </c>
    </row>
    <row r="25290" spans="15:15" x14ac:dyDescent="0.2">
      <c r="O25290" s="1" t="str">
        <f t="shared" si="364"/>
        <v/>
      </c>
    </row>
    <row r="25291" spans="15:15" x14ac:dyDescent="0.2">
      <c r="O25291" s="1" t="str">
        <f t="shared" si="364"/>
        <v/>
      </c>
    </row>
    <row r="25292" spans="15:15" x14ac:dyDescent="0.2">
      <c r="O25292" s="1" t="str">
        <f t="shared" si="364"/>
        <v/>
      </c>
    </row>
    <row r="25293" spans="15:15" x14ac:dyDescent="0.2">
      <c r="O25293" s="1" t="str">
        <f t="shared" si="364"/>
        <v/>
      </c>
    </row>
    <row r="25294" spans="15:15" x14ac:dyDescent="0.2">
      <c r="O25294" s="1" t="str">
        <f t="shared" si="364"/>
        <v/>
      </c>
    </row>
    <row r="25295" spans="15:15" x14ac:dyDescent="0.2">
      <c r="O25295" s="1" t="str">
        <f t="shared" si="364"/>
        <v/>
      </c>
    </row>
    <row r="25296" spans="15:15" x14ac:dyDescent="0.2">
      <c r="O25296" s="1" t="str">
        <f t="shared" si="364"/>
        <v/>
      </c>
    </row>
    <row r="25297" spans="15:15" x14ac:dyDescent="0.2">
      <c r="O25297" s="1" t="str">
        <f t="shared" si="364"/>
        <v/>
      </c>
    </row>
    <row r="25298" spans="15:15" x14ac:dyDescent="0.2">
      <c r="O25298" s="1" t="str">
        <f t="shared" si="364"/>
        <v/>
      </c>
    </row>
    <row r="25299" spans="15:15" x14ac:dyDescent="0.2">
      <c r="O25299" s="1" t="str">
        <f t="shared" si="364"/>
        <v/>
      </c>
    </row>
    <row r="25300" spans="15:15" x14ac:dyDescent="0.2">
      <c r="O25300" s="1" t="str">
        <f t="shared" si="364"/>
        <v/>
      </c>
    </row>
    <row r="25301" spans="15:15" x14ac:dyDescent="0.2">
      <c r="O25301" s="1" t="str">
        <f t="shared" si="364"/>
        <v/>
      </c>
    </row>
    <row r="25302" spans="15:15" x14ac:dyDescent="0.2">
      <c r="O25302" s="1" t="str">
        <f t="shared" si="364"/>
        <v/>
      </c>
    </row>
    <row r="25303" spans="15:15" x14ac:dyDescent="0.2">
      <c r="O25303" s="1" t="str">
        <f t="shared" si="364"/>
        <v/>
      </c>
    </row>
    <row r="25304" spans="15:15" x14ac:dyDescent="0.2">
      <c r="O25304" s="1" t="str">
        <f t="shared" si="364"/>
        <v/>
      </c>
    </row>
    <row r="25305" spans="15:15" x14ac:dyDescent="0.2">
      <c r="O25305" s="1" t="str">
        <f t="shared" si="364"/>
        <v/>
      </c>
    </row>
    <row r="25306" spans="15:15" x14ac:dyDescent="0.2">
      <c r="O25306" s="1" t="str">
        <f t="shared" si="364"/>
        <v/>
      </c>
    </row>
    <row r="25307" spans="15:15" x14ac:dyDescent="0.2">
      <c r="O25307" s="1" t="str">
        <f t="shared" si="364"/>
        <v/>
      </c>
    </row>
    <row r="25308" spans="15:15" x14ac:dyDescent="0.2">
      <c r="O25308" s="1" t="str">
        <f t="shared" si="364"/>
        <v/>
      </c>
    </row>
    <row r="25309" spans="15:15" x14ac:dyDescent="0.2">
      <c r="O25309" s="1" t="str">
        <f t="shared" si="364"/>
        <v/>
      </c>
    </row>
    <row r="25310" spans="15:15" x14ac:dyDescent="0.2">
      <c r="O25310" s="1" t="str">
        <f t="shared" si="364"/>
        <v/>
      </c>
    </row>
    <row r="25311" spans="15:15" x14ac:dyDescent="0.2">
      <c r="O25311" s="1" t="str">
        <f t="shared" si="364"/>
        <v/>
      </c>
    </row>
    <row r="25312" spans="15:15" x14ac:dyDescent="0.2">
      <c r="O25312" s="1" t="str">
        <f t="shared" si="364"/>
        <v/>
      </c>
    </row>
    <row r="25313" spans="15:15" x14ac:dyDescent="0.2">
      <c r="O25313" s="1" t="str">
        <f t="shared" si="364"/>
        <v/>
      </c>
    </row>
    <row r="25314" spans="15:15" x14ac:dyDescent="0.2">
      <c r="O25314" s="1" t="str">
        <f t="shared" si="364"/>
        <v/>
      </c>
    </row>
    <row r="25315" spans="15:15" x14ac:dyDescent="0.2">
      <c r="O25315" s="1" t="str">
        <f t="shared" si="364"/>
        <v/>
      </c>
    </row>
    <row r="25316" spans="15:15" x14ac:dyDescent="0.2">
      <c r="O25316" s="1" t="str">
        <f t="shared" si="364"/>
        <v/>
      </c>
    </row>
    <row r="25317" spans="15:15" x14ac:dyDescent="0.2">
      <c r="O25317" s="1" t="str">
        <f t="shared" si="364"/>
        <v/>
      </c>
    </row>
    <row r="25318" spans="15:15" x14ac:dyDescent="0.2">
      <c r="O25318" s="1" t="str">
        <f t="shared" si="364"/>
        <v/>
      </c>
    </row>
    <row r="25319" spans="15:15" x14ac:dyDescent="0.2">
      <c r="O25319" s="1" t="str">
        <f t="shared" si="364"/>
        <v/>
      </c>
    </row>
    <row r="25320" spans="15:15" x14ac:dyDescent="0.2">
      <c r="O25320" s="1" t="str">
        <f t="shared" si="364"/>
        <v/>
      </c>
    </row>
    <row r="25321" spans="15:15" x14ac:dyDescent="0.2">
      <c r="O25321" s="1" t="str">
        <f t="shared" si="364"/>
        <v/>
      </c>
    </row>
    <row r="25322" spans="15:15" x14ac:dyDescent="0.2">
      <c r="O25322" s="1" t="str">
        <f t="shared" si="364"/>
        <v/>
      </c>
    </row>
    <row r="25323" spans="15:15" x14ac:dyDescent="0.2">
      <c r="O25323" s="1" t="str">
        <f t="shared" si="364"/>
        <v/>
      </c>
    </row>
    <row r="25324" spans="15:15" x14ac:dyDescent="0.2">
      <c r="O25324" s="1" t="str">
        <f t="shared" si="364"/>
        <v/>
      </c>
    </row>
    <row r="25325" spans="15:15" x14ac:dyDescent="0.2">
      <c r="O25325" s="1" t="str">
        <f t="shared" si="364"/>
        <v/>
      </c>
    </row>
    <row r="25326" spans="15:15" x14ac:dyDescent="0.2">
      <c r="O25326" s="1" t="str">
        <f t="shared" si="364"/>
        <v/>
      </c>
    </row>
    <row r="25327" spans="15:15" x14ac:dyDescent="0.2">
      <c r="O25327" s="1" t="str">
        <f t="shared" si="364"/>
        <v/>
      </c>
    </row>
    <row r="25328" spans="15:15" x14ac:dyDescent="0.2">
      <c r="O25328" s="1" t="str">
        <f t="shared" si="364"/>
        <v/>
      </c>
    </row>
    <row r="25329" spans="15:15" x14ac:dyDescent="0.2">
      <c r="O25329" s="1" t="str">
        <f t="shared" si="364"/>
        <v/>
      </c>
    </row>
    <row r="25330" spans="15:15" x14ac:dyDescent="0.2">
      <c r="O25330" s="1" t="str">
        <f t="shared" si="364"/>
        <v/>
      </c>
    </row>
    <row r="25331" spans="15:15" x14ac:dyDescent="0.2">
      <c r="O25331" s="1" t="str">
        <f t="shared" si="364"/>
        <v/>
      </c>
    </row>
    <row r="25332" spans="15:15" x14ac:dyDescent="0.2">
      <c r="O25332" s="1" t="str">
        <f t="shared" si="364"/>
        <v/>
      </c>
    </row>
    <row r="25333" spans="15:15" x14ac:dyDescent="0.2">
      <c r="O25333" s="1" t="str">
        <f t="shared" si="364"/>
        <v/>
      </c>
    </row>
    <row r="25334" spans="15:15" x14ac:dyDescent="0.2">
      <c r="O25334" s="1" t="str">
        <f t="shared" si="364"/>
        <v/>
      </c>
    </row>
    <row r="25335" spans="15:15" x14ac:dyDescent="0.2">
      <c r="O25335" s="1" t="str">
        <f t="shared" si="364"/>
        <v/>
      </c>
    </row>
    <row r="25336" spans="15:15" x14ac:dyDescent="0.2">
      <c r="O25336" s="1" t="str">
        <f t="shared" si="364"/>
        <v/>
      </c>
    </row>
    <row r="25337" spans="15:15" x14ac:dyDescent="0.2">
      <c r="O25337" s="1" t="str">
        <f t="shared" si="364"/>
        <v/>
      </c>
    </row>
    <row r="25338" spans="15:15" x14ac:dyDescent="0.2">
      <c r="O25338" s="1" t="str">
        <f t="shared" si="364"/>
        <v/>
      </c>
    </row>
    <row r="25339" spans="15:15" x14ac:dyDescent="0.2">
      <c r="O25339" s="1" t="str">
        <f t="shared" si="364"/>
        <v/>
      </c>
    </row>
    <row r="25340" spans="15:15" x14ac:dyDescent="0.2">
      <c r="O25340" s="1" t="str">
        <f t="shared" si="364"/>
        <v/>
      </c>
    </row>
    <row r="25341" spans="15:15" x14ac:dyDescent="0.2">
      <c r="O25341" s="1" t="str">
        <f t="shared" si="364"/>
        <v/>
      </c>
    </row>
    <row r="25342" spans="15:15" x14ac:dyDescent="0.2">
      <c r="O25342" s="1" t="str">
        <f t="shared" si="364"/>
        <v/>
      </c>
    </row>
    <row r="25343" spans="15:15" x14ac:dyDescent="0.2">
      <c r="O25343" s="1" t="str">
        <f t="shared" si="364"/>
        <v/>
      </c>
    </row>
    <row r="25344" spans="15:15" x14ac:dyDescent="0.2">
      <c r="O25344" s="1" t="str">
        <f t="shared" si="364"/>
        <v/>
      </c>
    </row>
    <row r="25345" spans="15:15" x14ac:dyDescent="0.2">
      <c r="O25345" s="1" t="str">
        <f t="shared" si="364"/>
        <v/>
      </c>
    </row>
    <row r="25346" spans="15:15" x14ac:dyDescent="0.2">
      <c r="O25346" s="1" t="str">
        <f t="shared" ref="O25346:O25409" si="365">IF(ABS(H25346-G25346) &gt; (H25346*0.1), "X", "")</f>
        <v/>
      </c>
    </row>
    <row r="25347" spans="15:15" x14ac:dyDescent="0.2">
      <c r="O25347" s="1" t="str">
        <f t="shared" si="365"/>
        <v/>
      </c>
    </row>
    <row r="25348" spans="15:15" x14ac:dyDescent="0.2">
      <c r="O25348" s="1" t="str">
        <f t="shared" si="365"/>
        <v/>
      </c>
    </row>
    <row r="25349" spans="15:15" x14ac:dyDescent="0.2">
      <c r="O25349" s="1" t="str">
        <f t="shared" si="365"/>
        <v/>
      </c>
    </row>
    <row r="25350" spans="15:15" x14ac:dyDescent="0.2">
      <c r="O25350" s="1" t="str">
        <f t="shared" si="365"/>
        <v/>
      </c>
    </row>
    <row r="25351" spans="15:15" x14ac:dyDescent="0.2">
      <c r="O25351" s="1" t="str">
        <f t="shared" si="365"/>
        <v/>
      </c>
    </row>
    <row r="25352" spans="15:15" x14ac:dyDescent="0.2">
      <c r="O25352" s="1" t="str">
        <f t="shared" si="365"/>
        <v/>
      </c>
    </row>
    <row r="25353" spans="15:15" x14ac:dyDescent="0.2">
      <c r="O25353" s="1" t="str">
        <f t="shared" si="365"/>
        <v/>
      </c>
    </row>
    <row r="25354" spans="15:15" x14ac:dyDescent="0.2">
      <c r="O25354" s="1" t="str">
        <f t="shared" si="365"/>
        <v/>
      </c>
    </row>
    <row r="25355" spans="15:15" x14ac:dyDescent="0.2">
      <c r="O25355" s="1" t="str">
        <f t="shared" si="365"/>
        <v/>
      </c>
    </row>
    <row r="25356" spans="15:15" x14ac:dyDescent="0.2">
      <c r="O25356" s="1" t="str">
        <f t="shared" si="365"/>
        <v/>
      </c>
    </row>
    <row r="25357" spans="15:15" x14ac:dyDescent="0.2">
      <c r="O25357" s="1" t="str">
        <f t="shared" si="365"/>
        <v/>
      </c>
    </row>
    <row r="25358" spans="15:15" x14ac:dyDescent="0.2">
      <c r="O25358" s="1" t="str">
        <f t="shared" si="365"/>
        <v/>
      </c>
    </row>
    <row r="25359" spans="15:15" x14ac:dyDescent="0.2">
      <c r="O25359" s="1" t="str">
        <f t="shared" si="365"/>
        <v/>
      </c>
    </row>
    <row r="25360" spans="15:15" x14ac:dyDescent="0.2">
      <c r="O25360" s="1" t="str">
        <f t="shared" si="365"/>
        <v/>
      </c>
    </row>
    <row r="25361" spans="15:15" x14ac:dyDescent="0.2">
      <c r="O25361" s="1" t="str">
        <f t="shared" si="365"/>
        <v/>
      </c>
    </row>
    <row r="25362" spans="15:15" x14ac:dyDescent="0.2">
      <c r="O25362" s="1" t="str">
        <f t="shared" si="365"/>
        <v/>
      </c>
    </row>
    <row r="25363" spans="15:15" x14ac:dyDescent="0.2">
      <c r="O25363" s="1" t="str">
        <f t="shared" si="365"/>
        <v/>
      </c>
    </row>
    <row r="25364" spans="15:15" x14ac:dyDescent="0.2">
      <c r="O25364" s="1" t="str">
        <f t="shared" si="365"/>
        <v/>
      </c>
    </row>
    <row r="25365" spans="15:15" x14ac:dyDescent="0.2">
      <c r="O25365" s="1" t="str">
        <f t="shared" si="365"/>
        <v/>
      </c>
    </row>
    <row r="25366" spans="15:15" x14ac:dyDescent="0.2">
      <c r="O25366" s="1" t="str">
        <f t="shared" si="365"/>
        <v/>
      </c>
    </row>
    <row r="25367" spans="15:15" x14ac:dyDescent="0.2">
      <c r="O25367" s="1" t="str">
        <f t="shared" si="365"/>
        <v/>
      </c>
    </row>
    <row r="25368" spans="15:15" x14ac:dyDescent="0.2">
      <c r="O25368" s="1" t="str">
        <f t="shared" si="365"/>
        <v/>
      </c>
    </row>
    <row r="25369" spans="15:15" x14ac:dyDescent="0.2">
      <c r="O25369" s="1" t="str">
        <f t="shared" si="365"/>
        <v/>
      </c>
    </row>
    <row r="25370" spans="15:15" x14ac:dyDescent="0.2">
      <c r="O25370" s="1" t="str">
        <f t="shared" si="365"/>
        <v/>
      </c>
    </row>
    <row r="25371" spans="15:15" x14ac:dyDescent="0.2">
      <c r="O25371" s="1" t="str">
        <f t="shared" si="365"/>
        <v/>
      </c>
    </row>
    <row r="25372" spans="15:15" x14ac:dyDescent="0.2">
      <c r="O25372" s="1" t="str">
        <f t="shared" si="365"/>
        <v/>
      </c>
    </row>
    <row r="25373" spans="15:15" x14ac:dyDescent="0.2">
      <c r="O25373" s="1" t="str">
        <f t="shared" si="365"/>
        <v/>
      </c>
    </row>
    <row r="25374" spans="15:15" x14ac:dyDescent="0.2">
      <c r="O25374" s="1" t="str">
        <f t="shared" si="365"/>
        <v/>
      </c>
    </row>
    <row r="25375" spans="15:15" x14ac:dyDescent="0.2">
      <c r="O25375" s="1" t="str">
        <f t="shared" si="365"/>
        <v/>
      </c>
    </row>
    <row r="25376" spans="15:15" x14ac:dyDescent="0.2">
      <c r="O25376" s="1" t="str">
        <f t="shared" si="365"/>
        <v/>
      </c>
    </row>
    <row r="25377" spans="15:15" x14ac:dyDescent="0.2">
      <c r="O25377" s="1" t="str">
        <f t="shared" si="365"/>
        <v/>
      </c>
    </row>
    <row r="25378" spans="15:15" x14ac:dyDescent="0.2">
      <c r="O25378" s="1" t="str">
        <f t="shared" si="365"/>
        <v/>
      </c>
    </row>
    <row r="25379" spans="15:15" x14ac:dyDescent="0.2">
      <c r="O25379" s="1" t="str">
        <f t="shared" si="365"/>
        <v/>
      </c>
    </row>
    <row r="25380" spans="15:15" x14ac:dyDescent="0.2">
      <c r="O25380" s="1" t="str">
        <f t="shared" si="365"/>
        <v/>
      </c>
    </row>
    <row r="25381" spans="15:15" x14ac:dyDescent="0.2">
      <c r="O25381" s="1" t="str">
        <f t="shared" si="365"/>
        <v/>
      </c>
    </row>
    <row r="25382" spans="15:15" x14ac:dyDescent="0.2">
      <c r="O25382" s="1" t="str">
        <f t="shared" si="365"/>
        <v/>
      </c>
    </row>
    <row r="25383" spans="15:15" x14ac:dyDescent="0.2">
      <c r="O25383" s="1" t="str">
        <f t="shared" si="365"/>
        <v/>
      </c>
    </row>
    <row r="25384" spans="15:15" x14ac:dyDescent="0.2">
      <c r="O25384" s="1" t="str">
        <f t="shared" si="365"/>
        <v/>
      </c>
    </row>
    <row r="25385" spans="15:15" x14ac:dyDescent="0.2">
      <c r="O25385" s="1" t="str">
        <f t="shared" si="365"/>
        <v/>
      </c>
    </row>
    <row r="25386" spans="15:15" x14ac:dyDescent="0.2">
      <c r="O25386" s="1" t="str">
        <f t="shared" si="365"/>
        <v/>
      </c>
    </row>
    <row r="25387" spans="15:15" x14ac:dyDescent="0.2">
      <c r="O25387" s="1" t="str">
        <f t="shared" si="365"/>
        <v/>
      </c>
    </row>
    <row r="25388" spans="15:15" x14ac:dyDescent="0.2">
      <c r="O25388" s="1" t="str">
        <f t="shared" si="365"/>
        <v/>
      </c>
    </row>
    <row r="25389" spans="15:15" x14ac:dyDescent="0.2">
      <c r="O25389" s="1" t="str">
        <f t="shared" si="365"/>
        <v/>
      </c>
    </row>
    <row r="25390" spans="15:15" x14ac:dyDescent="0.2">
      <c r="O25390" s="1" t="str">
        <f t="shared" si="365"/>
        <v/>
      </c>
    </row>
    <row r="25391" spans="15:15" x14ac:dyDescent="0.2">
      <c r="O25391" s="1" t="str">
        <f t="shared" si="365"/>
        <v/>
      </c>
    </row>
    <row r="25392" spans="15:15" x14ac:dyDescent="0.2">
      <c r="O25392" s="1" t="str">
        <f t="shared" si="365"/>
        <v/>
      </c>
    </row>
    <row r="25393" spans="15:15" x14ac:dyDescent="0.2">
      <c r="O25393" s="1" t="str">
        <f t="shared" si="365"/>
        <v/>
      </c>
    </row>
    <row r="25394" spans="15:15" x14ac:dyDescent="0.2">
      <c r="O25394" s="1" t="str">
        <f t="shared" si="365"/>
        <v/>
      </c>
    </row>
    <row r="25395" spans="15:15" x14ac:dyDescent="0.2">
      <c r="O25395" s="1" t="str">
        <f t="shared" si="365"/>
        <v/>
      </c>
    </row>
    <row r="25396" spans="15:15" x14ac:dyDescent="0.2">
      <c r="O25396" s="1" t="str">
        <f t="shared" si="365"/>
        <v/>
      </c>
    </row>
    <row r="25397" spans="15:15" x14ac:dyDescent="0.2">
      <c r="O25397" s="1" t="str">
        <f t="shared" si="365"/>
        <v/>
      </c>
    </row>
    <row r="25398" spans="15:15" x14ac:dyDescent="0.2">
      <c r="O25398" s="1" t="str">
        <f t="shared" si="365"/>
        <v/>
      </c>
    </row>
    <row r="25399" spans="15:15" x14ac:dyDescent="0.2">
      <c r="O25399" s="1" t="str">
        <f t="shared" si="365"/>
        <v/>
      </c>
    </row>
    <row r="25400" spans="15:15" x14ac:dyDescent="0.2">
      <c r="O25400" s="1" t="str">
        <f t="shared" si="365"/>
        <v/>
      </c>
    </row>
    <row r="25401" spans="15:15" x14ac:dyDescent="0.2">
      <c r="O25401" s="1" t="str">
        <f t="shared" si="365"/>
        <v/>
      </c>
    </row>
    <row r="25402" spans="15:15" x14ac:dyDescent="0.2">
      <c r="O25402" s="1" t="str">
        <f t="shared" si="365"/>
        <v/>
      </c>
    </row>
    <row r="25403" spans="15:15" x14ac:dyDescent="0.2">
      <c r="O25403" s="1" t="str">
        <f t="shared" si="365"/>
        <v/>
      </c>
    </row>
    <row r="25404" spans="15:15" x14ac:dyDescent="0.2">
      <c r="O25404" s="1" t="str">
        <f t="shared" si="365"/>
        <v/>
      </c>
    </row>
    <row r="25405" spans="15:15" x14ac:dyDescent="0.2">
      <c r="O25405" s="1" t="str">
        <f t="shared" si="365"/>
        <v/>
      </c>
    </row>
    <row r="25406" spans="15:15" x14ac:dyDescent="0.2">
      <c r="O25406" s="1" t="str">
        <f t="shared" si="365"/>
        <v/>
      </c>
    </row>
    <row r="25407" spans="15:15" x14ac:dyDescent="0.2">
      <c r="O25407" s="1" t="str">
        <f t="shared" si="365"/>
        <v/>
      </c>
    </row>
    <row r="25408" spans="15:15" x14ac:dyDescent="0.2">
      <c r="O25408" s="1" t="str">
        <f t="shared" si="365"/>
        <v/>
      </c>
    </row>
    <row r="25409" spans="15:15" x14ac:dyDescent="0.2">
      <c r="O25409" s="1" t="str">
        <f t="shared" si="365"/>
        <v/>
      </c>
    </row>
    <row r="25410" spans="15:15" x14ac:dyDescent="0.2">
      <c r="O25410" s="1" t="str">
        <f t="shared" ref="O25410:O25473" si="366">IF(ABS(H25410-G25410) &gt; (H25410*0.1), "X", "")</f>
        <v/>
      </c>
    </row>
    <row r="25411" spans="15:15" x14ac:dyDescent="0.2">
      <c r="O25411" s="1" t="str">
        <f t="shared" si="366"/>
        <v/>
      </c>
    </row>
    <row r="25412" spans="15:15" x14ac:dyDescent="0.2">
      <c r="O25412" s="1" t="str">
        <f t="shared" si="366"/>
        <v/>
      </c>
    </row>
    <row r="25413" spans="15:15" x14ac:dyDescent="0.2">
      <c r="O25413" s="1" t="str">
        <f t="shared" si="366"/>
        <v/>
      </c>
    </row>
    <row r="25414" spans="15:15" x14ac:dyDescent="0.2">
      <c r="O25414" s="1" t="str">
        <f t="shared" si="366"/>
        <v/>
      </c>
    </row>
    <row r="25415" spans="15:15" x14ac:dyDescent="0.2">
      <c r="O25415" s="1" t="str">
        <f t="shared" si="366"/>
        <v/>
      </c>
    </row>
    <row r="25416" spans="15:15" x14ac:dyDescent="0.2">
      <c r="O25416" s="1" t="str">
        <f t="shared" si="366"/>
        <v/>
      </c>
    </row>
    <row r="25417" spans="15:15" x14ac:dyDescent="0.2">
      <c r="O25417" s="1" t="str">
        <f t="shared" si="366"/>
        <v/>
      </c>
    </row>
    <row r="25418" spans="15:15" x14ac:dyDescent="0.2">
      <c r="O25418" s="1" t="str">
        <f t="shared" si="366"/>
        <v/>
      </c>
    </row>
    <row r="25419" spans="15:15" x14ac:dyDescent="0.2">
      <c r="O25419" s="1" t="str">
        <f t="shared" si="366"/>
        <v/>
      </c>
    </row>
    <row r="25420" spans="15:15" x14ac:dyDescent="0.2">
      <c r="O25420" s="1" t="str">
        <f t="shared" si="366"/>
        <v/>
      </c>
    </row>
    <row r="25421" spans="15:15" x14ac:dyDescent="0.2">
      <c r="O25421" s="1" t="str">
        <f t="shared" si="366"/>
        <v/>
      </c>
    </row>
    <row r="25422" spans="15:15" x14ac:dyDescent="0.2">
      <c r="O25422" s="1" t="str">
        <f t="shared" si="366"/>
        <v/>
      </c>
    </row>
    <row r="25423" spans="15:15" x14ac:dyDescent="0.2">
      <c r="O25423" s="1" t="str">
        <f t="shared" si="366"/>
        <v/>
      </c>
    </row>
    <row r="25424" spans="15:15" x14ac:dyDescent="0.2">
      <c r="O25424" s="1" t="str">
        <f t="shared" si="366"/>
        <v/>
      </c>
    </row>
    <row r="25425" spans="15:15" x14ac:dyDescent="0.2">
      <c r="O25425" s="1" t="str">
        <f t="shared" si="366"/>
        <v/>
      </c>
    </row>
    <row r="25426" spans="15:15" x14ac:dyDescent="0.2">
      <c r="O25426" s="1" t="str">
        <f t="shared" si="366"/>
        <v/>
      </c>
    </row>
    <row r="25427" spans="15:15" x14ac:dyDescent="0.2">
      <c r="O25427" s="1" t="str">
        <f t="shared" si="366"/>
        <v/>
      </c>
    </row>
    <row r="25428" spans="15:15" x14ac:dyDescent="0.2">
      <c r="O25428" s="1" t="str">
        <f t="shared" si="366"/>
        <v/>
      </c>
    </row>
    <row r="25429" spans="15:15" x14ac:dyDescent="0.2">
      <c r="O25429" s="1" t="str">
        <f t="shared" si="366"/>
        <v/>
      </c>
    </row>
    <row r="25430" spans="15:15" x14ac:dyDescent="0.2">
      <c r="O25430" s="1" t="str">
        <f t="shared" si="366"/>
        <v/>
      </c>
    </row>
    <row r="25431" spans="15:15" x14ac:dyDescent="0.2">
      <c r="O25431" s="1" t="str">
        <f t="shared" si="366"/>
        <v/>
      </c>
    </row>
    <row r="25432" spans="15:15" x14ac:dyDescent="0.2">
      <c r="O25432" s="1" t="str">
        <f t="shared" si="366"/>
        <v/>
      </c>
    </row>
    <row r="25433" spans="15:15" x14ac:dyDescent="0.2">
      <c r="O25433" s="1" t="str">
        <f t="shared" si="366"/>
        <v/>
      </c>
    </row>
    <row r="25434" spans="15:15" x14ac:dyDescent="0.2">
      <c r="O25434" s="1" t="str">
        <f t="shared" si="366"/>
        <v/>
      </c>
    </row>
    <row r="25435" spans="15:15" x14ac:dyDescent="0.2">
      <c r="O25435" s="1" t="str">
        <f t="shared" si="366"/>
        <v/>
      </c>
    </row>
    <row r="25436" spans="15:15" x14ac:dyDescent="0.2">
      <c r="O25436" s="1" t="str">
        <f t="shared" si="366"/>
        <v/>
      </c>
    </row>
    <row r="25437" spans="15:15" x14ac:dyDescent="0.2">
      <c r="O25437" s="1" t="str">
        <f t="shared" si="366"/>
        <v/>
      </c>
    </row>
    <row r="25438" spans="15:15" x14ac:dyDescent="0.2">
      <c r="O25438" s="1" t="str">
        <f t="shared" si="366"/>
        <v/>
      </c>
    </row>
    <row r="25439" spans="15:15" x14ac:dyDescent="0.2">
      <c r="O25439" s="1" t="str">
        <f t="shared" si="366"/>
        <v/>
      </c>
    </row>
    <row r="25440" spans="15:15" x14ac:dyDescent="0.2">
      <c r="O25440" s="1" t="str">
        <f t="shared" si="366"/>
        <v/>
      </c>
    </row>
    <row r="25441" spans="15:15" x14ac:dyDescent="0.2">
      <c r="O25441" s="1" t="str">
        <f t="shared" si="366"/>
        <v/>
      </c>
    </row>
    <row r="25442" spans="15:15" x14ac:dyDescent="0.2">
      <c r="O25442" s="1" t="str">
        <f t="shared" si="366"/>
        <v/>
      </c>
    </row>
    <row r="25443" spans="15:15" x14ac:dyDescent="0.2">
      <c r="O25443" s="1" t="str">
        <f t="shared" si="366"/>
        <v/>
      </c>
    </row>
    <row r="25444" spans="15:15" x14ac:dyDescent="0.2">
      <c r="O25444" s="1" t="str">
        <f t="shared" si="366"/>
        <v/>
      </c>
    </row>
    <row r="25445" spans="15:15" x14ac:dyDescent="0.2">
      <c r="O25445" s="1" t="str">
        <f t="shared" si="366"/>
        <v/>
      </c>
    </row>
    <row r="25446" spans="15:15" x14ac:dyDescent="0.2">
      <c r="O25446" s="1" t="str">
        <f t="shared" si="366"/>
        <v/>
      </c>
    </row>
    <row r="25447" spans="15:15" x14ac:dyDescent="0.2">
      <c r="O25447" s="1" t="str">
        <f t="shared" si="366"/>
        <v/>
      </c>
    </row>
    <row r="25448" spans="15:15" x14ac:dyDescent="0.2">
      <c r="O25448" s="1" t="str">
        <f t="shared" si="366"/>
        <v/>
      </c>
    </row>
    <row r="25449" spans="15:15" x14ac:dyDescent="0.2">
      <c r="O25449" s="1" t="str">
        <f t="shared" si="366"/>
        <v/>
      </c>
    </row>
    <row r="25450" spans="15:15" x14ac:dyDescent="0.2">
      <c r="O25450" s="1" t="str">
        <f t="shared" si="366"/>
        <v/>
      </c>
    </row>
    <row r="25451" spans="15:15" x14ac:dyDescent="0.2">
      <c r="O25451" s="1" t="str">
        <f t="shared" si="366"/>
        <v/>
      </c>
    </row>
    <row r="25452" spans="15:15" x14ac:dyDescent="0.2">
      <c r="O25452" s="1" t="str">
        <f t="shared" si="366"/>
        <v/>
      </c>
    </row>
    <row r="25453" spans="15:15" x14ac:dyDescent="0.2">
      <c r="O25453" s="1" t="str">
        <f t="shared" si="366"/>
        <v/>
      </c>
    </row>
    <row r="25454" spans="15:15" x14ac:dyDescent="0.2">
      <c r="O25454" s="1" t="str">
        <f t="shared" si="366"/>
        <v/>
      </c>
    </row>
    <row r="25455" spans="15:15" x14ac:dyDescent="0.2">
      <c r="O25455" s="1" t="str">
        <f t="shared" si="366"/>
        <v/>
      </c>
    </row>
    <row r="25456" spans="15:15" x14ac:dyDescent="0.2">
      <c r="O25456" s="1" t="str">
        <f t="shared" si="366"/>
        <v/>
      </c>
    </row>
    <row r="25457" spans="15:15" x14ac:dyDescent="0.2">
      <c r="O25457" s="1" t="str">
        <f t="shared" si="366"/>
        <v/>
      </c>
    </row>
    <row r="25458" spans="15:15" x14ac:dyDescent="0.2">
      <c r="O25458" s="1" t="str">
        <f t="shared" si="366"/>
        <v/>
      </c>
    </row>
    <row r="25459" spans="15:15" x14ac:dyDescent="0.2">
      <c r="O25459" s="1" t="str">
        <f t="shared" si="366"/>
        <v/>
      </c>
    </row>
    <row r="25460" spans="15:15" x14ac:dyDescent="0.2">
      <c r="O25460" s="1" t="str">
        <f t="shared" si="366"/>
        <v/>
      </c>
    </row>
    <row r="25461" spans="15:15" x14ac:dyDescent="0.2">
      <c r="O25461" s="1" t="str">
        <f t="shared" si="366"/>
        <v/>
      </c>
    </row>
    <row r="25462" spans="15:15" x14ac:dyDescent="0.2">
      <c r="O25462" s="1" t="str">
        <f t="shared" si="366"/>
        <v/>
      </c>
    </row>
    <row r="25463" spans="15:15" x14ac:dyDescent="0.2">
      <c r="O25463" s="1" t="str">
        <f t="shared" si="366"/>
        <v/>
      </c>
    </row>
    <row r="25464" spans="15:15" x14ac:dyDescent="0.2">
      <c r="O25464" s="1" t="str">
        <f t="shared" si="366"/>
        <v/>
      </c>
    </row>
    <row r="25465" spans="15:15" x14ac:dyDescent="0.2">
      <c r="O25465" s="1" t="str">
        <f t="shared" si="366"/>
        <v/>
      </c>
    </row>
    <row r="25466" spans="15:15" x14ac:dyDescent="0.2">
      <c r="O25466" s="1" t="str">
        <f t="shared" si="366"/>
        <v/>
      </c>
    </row>
    <row r="25467" spans="15:15" x14ac:dyDescent="0.2">
      <c r="O25467" s="1" t="str">
        <f t="shared" si="366"/>
        <v/>
      </c>
    </row>
    <row r="25468" spans="15:15" x14ac:dyDescent="0.2">
      <c r="O25468" s="1" t="str">
        <f t="shared" si="366"/>
        <v/>
      </c>
    </row>
    <row r="25469" spans="15:15" x14ac:dyDescent="0.2">
      <c r="O25469" s="1" t="str">
        <f t="shared" si="366"/>
        <v/>
      </c>
    </row>
    <row r="25470" spans="15:15" x14ac:dyDescent="0.2">
      <c r="O25470" s="1" t="str">
        <f t="shared" si="366"/>
        <v/>
      </c>
    </row>
    <row r="25471" spans="15:15" x14ac:dyDescent="0.2">
      <c r="O25471" s="1" t="str">
        <f t="shared" si="366"/>
        <v/>
      </c>
    </row>
    <row r="25472" spans="15:15" x14ac:dyDescent="0.2">
      <c r="O25472" s="1" t="str">
        <f t="shared" si="366"/>
        <v/>
      </c>
    </row>
    <row r="25473" spans="15:15" x14ac:dyDescent="0.2">
      <c r="O25473" s="1" t="str">
        <f t="shared" si="366"/>
        <v/>
      </c>
    </row>
    <row r="25474" spans="15:15" x14ac:dyDescent="0.2">
      <c r="O25474" s="1" t="str">
        <f t="shared" ref="O25474:O25537" si="367">IF(ABS(H25474-G25474) &gt; (H25474*0.1), "X", "")</f>
        <v/>
      </c>
    </row>
    <row r="25475" spans="15:15" x14ac:dyDescent="0.2">
      <c r="O25475" s="1" t="str">
        <f t="shared" si="367"/>
        <v/>
      </c>
    </row>
    <row r="25476" spans="15:15" x14ac:dyDescent="0.2">
      <c r="O25476" s="1" t="str">
        <f t="shared" si="367"/>
        <v/>
      </c>
    </row>
    <row r="25477" spans="15:15" x14ac:dyDescent="0.2">
      <c r="O25477" s="1" t="str">
        <f t="shared" si="367"/>
        <v/>
      </c>
    </row>
    <row r="25478" spans="15:15" x14ac:dyDescent="0.2">
      <c r="O25478" s="1" t="str">
        <f t="shared" si="367"/>
        <v/>
      </c>
    </row>
    <row r="25479" spans="15:15" x14ac:dyDescent="0.2">
      <c r="O25479" s="1" t="str">
        <f t="shared" si="367"/>
        <v/>
      </c>
    </row>
    <row r="25480" spans="15:15" x14ac:dyDescent="0.2">
      <c r="O25480" s="1" t="str">
        <f t="shared" si="367"/>
        <v/>
      </c>
    </row>
    <row r="25481" spans="15:15" x14ac:dyDescent="0.2">
      <c r="O25481" s="1" t="str">
        <f t="shared" si="367"/>
        <v/>
      </c>
    </row>
    <row r="25482" spans="15:15" x14ac:dyDescent="0.2">
      <c r="O25482" s="1" t="str">
        <f t="shared" si="367"/>
        <v/>
      </c>
    </row>
    <row r="25483" spans="15:15" x14ac:dyDescent="0.2">
      <c r="O25483" s="1" t="str">
        <f t="shared" si="367"/>
        <v/>
      </c>
    </row>
    <row r="25484" spans="15:15" x14ac:dyDescent="0.2">
      <c r="O25484" s="1" t="str">
        <f t="shared" si="367"/>
        <v/>
      </c>
    </row>
    <row r="25485" spans="15:15" x14ac:dyDescent="0.2">
      <c r="O25485" s="1" t="str">
        <f t="shared" si="367"/>
        <v/>
      </c>
    </row>
    <row r="25486" spans="15:15" x14ac:dyDescent="0.2">
      <c r="O25486" s="1" t="str">
        <f t="shared" si="367"/>
        <v/>
      </c>
    </row>
    <row r="25487" spans="15:15" x14ac:dyDescent="0.2">
      <c r="O25487" s="1" t="str">
        <f t="shared" si="367"/>
        <v/>
      </c>
    </row>
    <row r="25488" spans="15:15" x14ac:dyDescent="0.2">
      <c r="O25488" s="1" t="str">
        <f t="shared" si="367"/>
        <v/>
      </c>
    </row>
    <row r="25489" spans="15:15" x14ac:dyDescent="0.2">
      <c r="O25489" s="1" t="str">
        <f t="shared" si="367"/>
        <v/>
      </c>
    </row>
    <row r="25490" spans="15:15" x14ac:dyDescent="0.2">
      <c r="O25490" s="1" t="str">
        <f t="shared" si="367"/>
        <v/>
      </c>
    </row>
    <row r="25491" spans="15:15" x14ac:dyDescent="0.2">
      <c r="O25491" s="1" t="str">
        <f t="shared" si="367"/>
        <v/>
      </c>
    </row>
    <row r="25492" spans="15:15" x14ac:dyDescent="0.2">
      <c r="O25492" s="1" t="str">
        <f t="shared" si="367"/>
        <v/>
      </c>
    </row>
    <row r="25493" spans="15:15" x14ac:dyDescent="0.2">
      <c r="O25493" s="1" t="str">
        <f t="shared" si="367"/>
        <v/>
      </c>
    </row>
    <row r="25494" spans="15:15" x14ac:dyDescent="0.2">
      <c r="O25494" s="1" t="str">
        <f t="shared" si="367"/>
        <v/>
      </c>
    </row>
    <row r="25495" spans="15:15" x14ac:dyDescent="0.2">
      <c r="O25495" s="1" t="str">
        <f t="shared" si="367"/>
        <v/>
      </c>
    </row>
    <row r="25496" spans="15:15" x14ac:dyDescent="0.2">
      <c r="O25496" s="1" t="str">
        <f t="shared" si="367"/>
        <v/>
      </c>
    </row>
    <row r="25497" spans="15:15" x14ac:dyDescent="0.2">
      <c r="O25497" s="1" t="str">
        <f t="shared" si="367"/>
        <v/>
      </c>
    </row>
    <row r="25498" spans="15:15" x14ac:dyDescent="0.2">
      <c r="O25498" s="1" t="str">
        <f t="shared" si="367"/>
        <v/>
      </c>
    </row>
    <row r="25499" spans="15:15" x14ac:dyDescent="0.2">
      <c r="O25499" s="1" t="str">
        <f t="shared" si="367"/>
        <v/>
      </c>
    </row>
    <row r="25500" spans="15:15" x14ac:dyDescent="0.2">
      <c r="O25500" s="1" t="str">
        <f t="shared" si="367"/>
        <v/>
      </c>
    </row>
    <row r="25501" spans="15:15" x14ac:dyDescent="0.2">
      <c r="O25501" s="1" t="str">
        <f t="shared" si="367"/>
        <v/>
      </c>
    </row>
    <row r="25502" spans="15:15" x14ac:dyDescent="0.2">
      <c r="O25502" s="1" t="str">
        <f t="shared" si="367"/>
        <v/>
      </c>
    </row>
    <row r="25503" spans="15:15" x14ac:dyDescent="0.2">
      <c r="O25503" s="1" t="str">
        <f t="shared" si="367"/>
        <v/>
      </c>
    </row>
    <row r="25504" spans="15:15" x14ac:dyDescent="0.2">
      <c r="O25504" s="1" t="str">
        <f t="shared" si="367"/>
        <v/>
      </c>
    </row>
    <row r="25505" spans="15:15" x14ac:dyDescent="0.2">
      <c r="O25505" s="1" t="str">
        <f t="shared" si="367"/>
        <v/>
      </c>
    </row>
    <row r="25506" spans="15:15" x14ac:dyDescent="0.2">
      <c r="O25506" s="1" t="str">
        <f t="shared" si="367"/>
        <v/>
      </c>
    </row>
    <row r="25507" spans="15:15" x14ac:dyDescent="0.2">
      <c r="O25507" s="1" t="str">
        <f t="shared" si="367"/>
        <v/>
      </c>
    </row>
    <row r="25508" spans="15:15" x14ac:dyDescent="0.2">
      <c r="O25508" s="1" t="str">
        <f t="shared" si="367"/>
        <v/>
      </c>
    </row>
    <row r="25509" spans="15:15" x14ac:dyDescent="0.2">
      <c r="O25509" s="1" t="str">
        <f t="shared" si="367"/>
        <v/>
      </c>
    </row>
    <row r="25510" spans="15:15" x14ac:dyDescent="0.2">
      <c r="O25510" s="1" t="str">
        <f t="shared" si="367"/>
        <v/>
      </c>
    </row>
    <row r="25511" spans="15:15" x14ac:dyDescent="0.2">
      <c r="O25511" s="1" t="str">
        <f t="shared" si="367"/>
        <v/>
      </c>
    </row>
    <row r="25512" spans="15:15" x14ac:dyDescent="0.2">
      <c r="O25512" s="1" t="str">
        <f t="shared" si="367"/>
        <v/>
      </c>
    </row>
    <row r="25513" spans="15:15" x14ac:dyDescent="0.2">
      <c r="O25513" s="1" t="str">
        <f t="shared" si="367"/>
        <v/>
      </c>
    </row>
    <row r="25514" spans="15:15" x14ac:dyDescent="0.2">
      <c r="O25514" s="1" t="str">
        <f t="shared" si="367"/>
        <v/>
      </c>
    </row>
    <row r="25515" spans="15:15" x14ac:dyDescent="0.2">
      <c r="O25515" s="1" t="str">
        <f t="shared" si="367"/>
        <v/>
      </c>
    </row>
    <row r="25516" spans="15:15" x14ac:dyDescent="0.2">
      <c r="O25516" s="1" t="str">
        <f t="shared" si="367"/>
        <v/>
      </c>
    </row>
    <row r="25517" spans="15:15" x14ac:dyDescent="0.2">
      <c r="O25517" s="1" t="str">
        <f t="shared" si="367"/>
        <v/>
      </c>
    </row>
    <row r="25518" spans="15:15" x14ac:dyDescent="0.2">
      <c r="O25518" s="1" t="str">
        <f t="shared" si="367"/>
        <v/>
      </c>
    </row>
    <row r="25519" spans="15:15" x14ac:dyDescent="0.2">
      <c r="O25519" s="1" t="str">
        <f t="shared" si="367"/>
        <v/>
      </c>
    </row>
    <row r="25520" spans="15:15" x14ac:dyDescent="0.2">
      <c r="O25520" s="1" t="str">
        <f t="shared" si="367"/>
        <v/>
      </c>
    </row>
    <row r="25521" spans="15:15" x14ac:dyDescent="0.2">
      <c r="O25521" s="1" t="str">
        <f t="shared" si="367"/>
        <v/>
      </c>
    </row>
    <row r="25522" spans="15:15" x14ac:dyDescent="0.2">
      <c r="O25522" s="1" t="str">
        <f t="shared" si="367"/>
        <v/>
      </c>
    </row>
    <row r="25523" spans="15:15" x14ac:dyDescent="0.2">
      <c r="O25523" s="1" t="str">
        <f t="shared" si="367"/>
        <v/>
      </c>
    </row>
    <row r="25524" spans="15:15" x14ac:dyDescent="0.2">
      <c r="O25524" s="1" t="str">
        <f t="shared" si="367"/>
        <v/>
      </c>
    </row>
    <row r="25525" spans="15:15" x14ac:dyDescent="0.2">
      <c r="O25525" s="1" t="str">
        <f t="shared" si="367"/>
        <v/>
      </c>
    </row>
    <row r="25526" spans="15:15" x14ac:dyDescent="0.2">
      <c r="O25526" s="1" t="str">
        <f t="shared" si="367"/>
        <v/>
      </c>
    </row>
    <row r="25527" spans="15:15" x14ac:dyDescent="0.2">
      <c r="O25527" s="1" t="str">
        <f t="shared" si="367"/>
        <v/>
      </c>
    </row>
    <row r="25528" spans="15:15" x14ac:dyDescent="0.2">
      <c r="O25528" s="1" t="str">
        <f t="shared" si="367"/>
        <v/>
      </c>
    </row>
    <row r="25529" spans="15:15" x14ac:dyDescent="0.2">
      <c r="O25529" s="1" t="str">
        <f t="shared" si="367"/>
        <v/>
      </c>
    </row>
    <row r="25530" spans="15:15" x14ac:dyDescent="0.2">
      <c r="O25530" s="1" t="str">
        <f t="shared" si="367"/>
        <v/>
      </c>
    </row>
    <row r="25531" spans="15:15" x14ac:dyDescent="0.2">
      <c r="O25531" s="1" t="str">
        <f t="shared" si="367"/>
        <v/>
      </c>
    </row>
    <row r="25532" spans="15:15" x14ac:dyDescent="0.2">
      <c r="O25532" s="1" t="str">
        <f t="shared" si="367"/>
        <v/>
      </c>
    </row>
    <row r="25533" spans="15:15" x14ac:dyDescent="0.2">
      <c r="O25533" s="1" t="str">
        <f t="shared" si="367"/>
        <v/>
      </c>
    </row>
    <row r="25534" spans="15:15" x14ac:dyDescent="0.2">
      <c r="O25534" s="1" t="str">
        <f t="shared" si="367"/>
        <v/>
      </c>
    </row>
    <row r="25535" spans="15:15" x14ac:dyDescent="0.2">
      <c r="O25535" s="1" t="str">
        <f t="shared" si="367"/>
        <v/>
      </c>
    </row>
    <row r="25536" spans="15:15" x14ac:dyDescent="0.2">
      <c r="O25536" s="1" t="str">
        <f t="shared" si="367"/>
        <v/>
      </c>
    </row>
    <row r="25537" spans="15:15" x14ac:dyDescent="0.2">
      <c r="O25537" s="1" t="str">
        <f t="shared" si="367"/>
        <v/>
      </c>
    </row>
    <row r="25538" spans="15:15" x14ac:dyDescent="0.2">
      <c r="O25538" s="1" t="str">
        <f t="shared" ref="O25538:O25601" si="368">IF(ABS(H25538-G25538) &gt; (H25538*0.1), "X", "")</f>
        <v/>
      </c>
    </row>
    <row r="25539" spans="15:15" x14ac:dyDescent="0.2">
      <c r="O25539" s="1" t="str">
        <f t="shared" si="368"/>
        <v/>
      </c>
    </row>
    <row r="25540" spans="15:15" x14ac:dyDescent="0.2">
      <c r="O25540" s="1" t="str">
        <f t="shared" si="368"/>
        <v/>
      </c>
    </row>
    <row r="25541" spans="15:15" x14ac:dyDescent="0.2">
      <c r="O25541" s="1" t="str">
        <f t="shared" si="368"/>
        <v/>
      </c>
    </row>
    <row r="25542" spans="15:15" x14ac:dyDescent="0.2">
      <c r="O25542" s="1" t="str">
        <f t="shared" si="368"/>
        <v/>
      </c>
    </row>
    <row r="25543" spans="15:15" x14ac:dyDescent="0.2">
      <c r="O25543" s="1" t="str">
        <f t="shared" si="368"/>
        <v/>
      </c>
    </row>
    <row r="25544" spans="15:15" x14ac:dyDescent="0.2">
      <c r="O25544" s="1" t="str">
        <f t="shared" si="368"/>
        <v/>
      </c>
    </row>
    <row r="25545" spans="15:15" x14ac:dyDescent="0.2">
      <c r="O25545" s="1" t="str">
        <f t="shared" si="368"/>
        <v/>
      </c>
    </row>
    <row r="25546" spans="15:15" x14ac:dyDescent="0.2">
      <c r="O25546" s="1" t="str">
        <f t="shared" si="368"/>
        <v/>
      </c>
    </row>
    <row r="25547" spans="15:15" x14ac:dyDescent="0.2">
      <c r="O25547" s="1" t="str">
        <f t="shared" si="368"/>
        <v/>
      </c>
    </row>
    <row r="25548" spans="15:15" x14ac:dyDescent="0.2">
      <c r="O25548" s="1" t="str">
        <f t="shared" si="368"/>
        <v/>
      </c>
    </row>
    <row r="25549" spans="15:15" x14ac:dyDescent="0.2">
      <c r="O25549" s="1" t="str">
        <f t="shared" si="368"/>
        <v/>
      </c>
    </row>
    <row r="25550" spans="15:15" x14ac:dyDescent="0.2">
      <c r="O25550" s="1" t="str">
        <f t="shared" si="368"/>
        <v/>
      </c>
    </row>
    <row r="25551" spans="15:15" x14ac:dyDescent="0.2">
      <c r="O25551" s="1" t="str">
        <f t="shared" si="368"/>
        <v/>
      </c>
    </row>
    <row r="25552" spans="15:15" x14ac:dyDescent="0.2">
      <c r="O25552" s="1" t="str">
        <f t="shared" si="368"/>
        <v/>
      </c>
    </row>
    <row r="25553" spans="15:15" x14ac:dyDescent="0.2">
      <c r="O25553" s="1" t="str">
        <f t="shared" si="368"/>
        <v/>
      </c>
    </row>
    <row r="25554" spans="15:15" x14ac:dyDescent="0.2">
      <c r="O25554" s="1" t="str">
        <f t="shared" si="368"/>
        <v/>
      </c>
    </row>
    <row r="25555" spans="15:15" x14ac:dyDescent="0.2">
      <c r="O25555" s="1" t="str">
        <f t="shared" si="368"/>
        <v/>
      </c>
    </row>
    <row r="25556" spans="15:15" x14ac:dyDescent="0.2">
      <c r="O25556" s="1" t="str">
        <f t="shared" si="368"/>
        <v/>
      </c>
    </row>
    <row r="25557" spans="15:15" x14ac:dyDescent="0.2">
      <c r="O25557" s="1" t="str">
        <f t="shared" si="368"/>
        <v/>
      </c>
    </row>
    <row r="25558" spans="15:15" x14ac:dyDescent="0.2">
      <c r="O25558" s="1" t="str">
        <f t="shared" si="368"/>
        <v/>
      </c>
    </row>
    <row r="25559" spans="15:15" x14ac:dyDescent="0.2">
      <c r="O25559" s="1" t="str">
        <f t="shared" si="368"/>
        <v/>
      </c>
    </row>
    <row r="25560" spans="15:15" x14ac:dyDescent="0.2">
      <c r="O25560" s="1" t="str">
        <f t="shared" si="368"/>
        <v/>
      </c>
    </row>
    <row r="25561" spans="15:15" x14ac:dyDescent="0.2">
      <c r="O25561" s="1" t="str">
        <f t="shared" si="368"/>
        <v/>
      </c>
    </row>
    <row r="25562" spans="15:15" x14ac:dyDescent="0.2">
      <c r="O25562" s="1" t="str">
        <f t="shared" si="368"/>
        <v/>
      </c>
    </row>
    <row r="25563" spans="15:15" x14ac:dyDescent="0.2">
      <c r="O25563" s="1" t="str">
        <f t="shared" si="368"/>
        <v/>
      </c>
    </row>
    <row r="25564" spans="15:15" x14ac:dyDescent="0.2">
      <c r="O25564" s="1" t="str">
        <f t="shared" si="368"/>
        <v/>
      </c>
    </row>
    <row r="25565" spans="15:15" x14ac:dyDescent="0.2">
      <c r="O25565" s="1" t="str">
        <f t="shared" si="368"/>
        <v/>
      </c>
    </row>
    <row r="25566" spans="15:15" x14ac:dyDescent="0.2">
      <c r="O25566" s="1" t="str">
        <f t="shared" si="368"/>
        <v/>
      </c>
    </row>
    <row r="25567" spans="15:15" x14ac:dyDescent="0.2">
      <c r="O25567" s="1" t="str">
        <f t="shared" si="368"/>
        <v/>
      </c>
    </row>
    <row r="25568" spans="15:15" x14ac:dyDescent="0.2">
      <c r="O25568" s="1" t="str">
        <f t="shared" si="368"/>
        <v/>
      </c>
    </row>
    <row r="25569" spans="15:15" x14ac:dyDescent="0.2">
      <c r="O25569" s="1" t="str">
        <f t="shared" si="368"/>
        <v/>
      </c>
    </row>
    <row r="25570" spans="15:15" x14ac:dyDescent="0.2">
      <c r="O25570" s="1" t="str">
        <f t="shared" si="368"/>
        <v/>
      </c>
    </row>
    <row r="25571" spans="15:15" x14ac:dyDescent="0.2">
      <c r="O25571" s="1" t="str">
        <f t="shared" si="368"/>
        <v/>
      </c>
    </row>
    <row r="25572" spans="15:15" x14ac:dyDescent="0.2">
      <c r="O25572" s="1" t="str">
        <f t="shared" si="368"/>
        <v/>
      </c>
    </row>
    <row r="25573" spans="15:15" x14ac:dyDescent="0.2">
      <c r="O25573" s="1" t="str">
        <f t="shared" si="368"/>
        <v/>
      </c>
    </row>
    <row r="25574" spans="15:15" x14ac:dyDescent="0.2">
      <c r="O25574" s="1" t="str">
        <f t="shared" si="368"/>
        <v/>
      </c>
    </row>
    <row r="25575" spans="15:15" x14ac:dyDescent="0.2">
      <c r="O25575" s="1" t="str">
        <f t="shared" si="368"/>
        <v/>
      </c>
    </row>
    <row r="25576" spans="15:15" x14ac:dyDescent="0.2">
      <c r="O25576" s="1" t="str">
        <f t="shared" si="368"/>
        <v/>
      </c>
    </row>
    <row r="25577" spans="15:15" x14ac:dyDescent="0.2">
      <c r="O25577" s="1" t="str">
        <f t="shared" si="368"/>
        <v/>
      </c>
    </row>
    <row r="25578" spans="15:15" x14ac:dyDescent="0.2">
      <c r="O25578" s="1" t="str">
        <f t="shared" si="368"/>
        <v/>
      </c>
    </row>
    <row r="25579" spans="15:15" x14ac:dyDescent="0.2">
      <c r="O25579" s="1" t="str">
        <f t="shared" si="368"/>
        <v/>
      </c>
    </row>
    <row r="25580" spans="15:15" x14ac:dyDescent="0.2">
      <c r="O25580" s="1" t="str">
        <f t="shared" si="368"/>
        <v/>
      </c>
    </row>
    <row r="25581" spans="15:15" x14ac:dyDescent="0.2">
      <c r="O25581" s="1" t="str">
        <f t="shared" si="368"/>
        <v/>
      </c>
    </row>
    <row r="25582" spans="15:15" x14ac:dyDescent="0.2">
      <c r="O25582" s="1" t="str">
        <f t="shared" si="368"/>
        <v/>
      </c>
    </row>
    <row r="25583" spans="15:15" x14ac:dyDescent="0.2">
      <c r="O25583" s="1" t="str">
        <f t="shared" si="368"/>
        <v/>
      </c>
    </row>
    <row r="25584" spans="15:15" x14ac:dyDescent="0.2">
      <c r="O25584" s="1" t="str">
        <f t="shared" si="368"/>
        <v/>
      </c>
    </row>
    <row r="25585" spans="15:15" x14ac:dyDescent="0.2">
      <c r="O25585" s="1" t="str">
        <f t="shared" si="368"/>
        <v/>
      </c>
    </row>
    <row r="25586" spans="15:15" x14ac:dyDescent="0.2">
      <c r="O25586" s="1" t="str">
        <f t="shared" si="368"/>
        <v/>
      </c>
    </row>
    <row r="25587" spans="15:15" x14ac:dyDescent="0.2">
      <c r="O25587" s="1" t="str">
        <f t="shared" si="368"/>
        <v/>
      </c>
    </row>
    <row r="25588" spans="15:15" x14ac:dyDescent="0.2">
      <c r="O25588" s="1" t="str">
        <f t="shared" si="368"/>
        <v/>
      </c>
    </row>
    <row r="25589" spans="15:15" x14ac:dyDescent="0.2">
      <c r="O25589" s="1" t="str">
        <f t="shared" si="368"/>
        <v/>
      </c>
    </row>
    <row r="25590" spans="15:15" x14ac:dyDescent="0.2">
      <c r="O25590" s="1" t="str">
        <f t="shared" si="368"/>
        <v/>
      </c>
    </row>
    <row r="25591" spans="15:15" x14ac:dyDescent="0.2">
      <c r="O25591" s="1" t="str">
        <f t="shared" si="368"/>
        <v/>
      </c>
    </row>
    <row r="25592" spans="15:15" x14ac:dyDescent="0.2">
      <c r="O25592" s="1" t="str">
        <f t="shared" si="368"/>
        <v/>
      </c>
    </row>
    <row r="25593" spans="15:15" x14ac:dyDescent="0.2">
      <c r="O25593" s="1" t="str">
        <f t="shared" si="368"/>
        <v/>
      </c>
    </row>
    <row r="25594" spans="15:15" x14ac:dyDescent="0.2">
      <c r="O25594" s="1" t="str">
        <f t="shared" si="368"/>
        <v/>
      </c>
    </row>
    <row r="25595" spans="15:15" x14ac:dyDescent="0.2">
      <c r="O25595" s="1" t="str">
        <f t="shared" si="368"/>
        <v/>
      </c>
    </row>
    <row r="25596" spans="15:15" x14ac:dyDescent="0.2">
      <c r="O25596" s="1" t="str">
        <f t="shared" si="368"/>
        <v/>
      </c>
    </row>
    <row r="25597" spans="15:15" x14ac:dyDescent="0.2">
      <c r="O25597" s="1" t="str">
        <f t="shared" si="368"/>
        <v/>
      </c>
    </row>
    <row r="25598" spans="15:15" x14ac:dyDescent="0.2">
      <c r="O25598" s="1" t="str">
        <f t="shared" si="368"/>
        <v/>
      </c>
    </row>
    <row r="25599" spans="15:15" x14ac:dyDescent="0.2">
      <c r="O25599" s="1" t="str">
        <f t="shared" si="368"/>
        <v/>
      </c>
    </row>
    <row r="25600" spans="15:15" x14ac:dyDescent="0.2">
      <c r="O25600" s="1" t="str">
        <f t="shared" si="368"/>
        <v/>
      </c>
    </row>
    <row r="25601" spans="15:15" x14ac:dyDescent="0.2">
      <c r="O25601" s="1" t="str">
        <f t="shared" si="368"/>
        <v/>
      </c>
    </row>
    <row r="25602" spans="15:15" x14ac:dyDescent="0.2">
      <c r="O25602" s="1" t="str">
        <f t="shared" ref="O25602:O25665" si="369">IF(ABS(H25602-G25602) &gt; (H25602*0.1), "X", "")</f>
        <v/>
      </c>
    </row>
    <row r="25603" spans="15:15" x14ac:dyDescent="0.2">
      <c r="O25603" s="1" t="str">
        <f t="shared" si="369"/>
        <v/>
      </c>
    </row>
    <row r="25604" spans="15:15" x14ac:dyDescent="0.2">
      <c r="O25604" s="1" t="str">
        <f t="shared" si="369"/>
        <v/>
      </c>
    </row>
    <row r="25605" spans="15:15" x14ac:dyDescent="0.2">
      <c r="O25605" s="1" t="str">
        <f t="shared" si="369"/>
        <v/>
      </c>
    </row>
    <row r="25606" spans="15:15" x14ac:dyDescent="0.2">
      <c r="O25606" s="1" t="str">
        <f t="shared" si="369"/>
        <v/>
      </c>
    </row>
    <row r="25607" spans="15:15" x14ac:dyDescent="0.2">
      <c r="O25607" s="1" t="str">
        <f t="shared" si="369"/>
        <v/>
      </c>
    </row>
    <row r="25608" spans="15:15" x14ac:dyDescent="0.2">
      <c r="O25608" s="1" t="str">
        <f t="shared" si="369"/>
        <v/>
      </c>
    </row>
    <row r="25609" spans="15:15" x14ac:dyDescent="0.2">
      <c r="O25609" s="1" t="str">
        <f t="shared" si="369"/>
        <v/>
      </c>
    </row>
    <row r="25610" spans="15:15" x14ac:dyDescent="0.2">
      <c r="O25610" s="1" t="str">
        <f t="shared" si="369"/>
        <v/>
      </c>
    </row>
    <row r="25611" spans="15:15" x14ac:dyDescent="0.2">
      <c r="O25611" s="1" t="str">
        <f t="shared" si="369"/>
        <v/>
      </c>
    </row>
    <row r="25612" spans="15:15" x14ac:dyDescent="0.2">
      <c r="O25612" s="1" t="str">
        <f t="shared" si="369"/>
        <v/>
      </c>
    </row>
    <row r="25613" spans="15:15" x14ac:dyDescent="0.2">
      <c r="O25613" s="1" t="str">
        <f t="shared" si="369"/>
        <v/>
      </c>
    </row>
    <row r="25614" spans="15:15" x14ac:dyDescent="0.2">
      <c r="O25614" s="1" t="str">
        <f t="shared" si="369"/>
        <v/>
      </c>
    </row>
    <row r="25615" spans="15:15" x14ac:dyDescent="0.2">
      <c r="O25615" s="1" t="str">
        <f t="shared" si="369"/>
        <v/>
      </c>
    </row>
    <row r="25616" spans="15:15" x14ac:dyDescent="0.2">
      <c r="O25616" s="1" t="str">
        <f t="shared" si="369"/>
        <v/>
      </c>
    </row>
    <row r="25617" spans="15:15" x14ac:dyDescent="0.2">
      <c r="O25617" s="1" t="str">
        <f t="shared" si="369"/>
        <v/>
      </c>
    </row>
    <row r="25618" spans="15:15" x14ac:dyDescent="0.2">
      <c r="O25618" s="1" t="str">
        <f t="shared" si="369"/>
        <v/>
      </c>
    </row>
    <row r="25619" spans="15:15" x14ac:dyDescent="0.2">
      <c r="O25619" s="1" t="str">
        <f t="shared" si="369"/>
        <v/>
      </c>
    </row>
    <row r="25620" spans="15:15" x14ac:dyDescent="0.2">
      <c r="O25620" s="1" t="str">
        <f t="shared" si="369"/>
        <v/>
      </c>
    </row>
    <row r="25621" spans="15:15" x14ac:dyDescent="0.2">
      <c r="O25621" s="1" t="str">
        <f t="shared" si="369"/>
        <v/>
      </c>
    </row>
    <row r="25622" spans="15:15" x14ac:dyDescent="0.2">
      <c r="O25622" s="1" t="str">
        <f t="shared" si="369"/>
        <v/>
      </c>
    </row>
    <row r="25623" spans="15:15" x14ac:dyDescent="0.2">
      <c r="O25623" s="1" t="str">
        <f t="shared" si="369"/>
        <v/>
      </c>
    </row>
    <row r="25624" spans="15:15" x14ac:dyDescent="0.2">
      <c r="O25624" s="1" t="str">
        <f t="shared" si="369"/>
        <v/>
      </c>
    </row>
    <row r="25625" spans="15:15" x14ac:dyDescent="0.2">
      <c r="O25625" s="1" t="str">
        <f t="shared" si="369"/>
        <v/>
      </c>
    </row>
    <row r="25626" spans="15:15" x14ac:dyDescent="0.2">
      <c r="O25626" s="1" t="str">
        <f t="shared" si="369"/>
        <v/>
      </c>
    </row>
    <row r="25627" spans="15:15" x14ac:dyDescent="0.2">
      <c r="O25627" s="1" t="str">
        <f t="shared" si="369"/>
        <v/>
      </c>
    </row>
    <row r="25628" spans="15:15" x14ac:dyDescent="0.2">
      <c r="O25628" s="1" t="str">
        <f t="shared" si="369"/>
        <v/>
      </c>
    </row>
    <row r="25629" spans="15:15" x14ac:dyDescent="0.2">
      <c r="O25629" s="1" t="str">
        <f t="shared" si="369"/>
        <v/>
      </c>
    </row>
    <row r="25630" spans="15:15" x14ac:dyDescent="0.2">
      <c r="O25630" s="1" t="str">
        <f t="shared" si="369"/>
        <v/>
      </c>
    </row>
    <row r="25631" spans="15:15" x14ac:dyDescent="0.2">
      <c r="O25631" s="1" t="str">
        <f t="shared" si="369"/>
        <v/>
      </c>
    </row>
    <row r="25632" spans="15:15" x14ac:dyDescent="0.2">
      <c r="O25632" s="1" t="str">
        <f t="shared" si="369"/>
        <v/>
      </c>
    </row>
    <row r="25633" spans="15:15" x14ac:dyDescent="0.2">
      <c r="O25633" s="1" t="str">
        <f t="shared" si="369"/>
        <v/>
      </c>
    </row>
    <row r="25634" spans="15:15" x14ac:dyDescent="0.2">
      <c r="O25634" s="1" t="str">
        <f t="shared" si="369"/>
        <v/>
      </c>
    </row>
    <row r="25635" spans="15:15" x14ac:dyDescent="0.2">
      <c r="O25635" s="1" t="str">
        <f t="shared" si="369"/>
        <v/>
      </c>
    </row>
    <row r="25636" spans="15:15" x14ac:dyDescent="0.2">
      <c r="O25636" s="1" t="str">
        <f t="shared" si="369"/>
        <v/>
      </c>
    </row>
    <row r="25637" spans="15:15" x14ac:dyDescent="0.2">
      <c r="O25637" s="1" t="str">
        <f t="shared" si="369"/>
        <v/>
      </c>
    </row>
    <row r="25638" spans="15:15" x14ac:dyDescent="0.2">
      <c r="O25638" s="1" t="str">
        <f t="shared" si="369"/>
        <v/>
      </c>
    </row>
    <row r="25639" spans="15:15" x14ac:dyDescent="0.2">
      <c r="O25639" s="1" t="str">
        <f t="shared" si="369"/>
        <v/>
      </c>
    </row>
    <row r="25640" spans="15:15" x14ac:dyDescent="0.2">
      <c r="O25640" s="1" t="str">
        <f t="shared" si="369"/>
        <v/>
      </c>
    </row>
    <row r="25641" spans="15:15" x14ac:dyDescent="0.2">
      <c r="O25641" s="1" t="str">
        <f t="shared" si="369"/>
        <v/>
      </c>
    </row>
    <row r="25642" spans="15:15" x14ac:dyDescent="0.2">
      <c r="O25642" s="1" t="str">
        <f t="shared" si="369"/>
        <v/>
      </c>
    </row>
    <row r="25643" spans="15:15" x14ac:dyDescent="0.2">
      <c r="O25643" s="1" t="str">
        <f t="shared" si="369"/>
        <v/>
      </c>
    </row>
    <row r="25644" spans="15:15" x14ac:dyDescent="0.2">
      <c r="O25644" s="1" t="str">
        <f t="shared" si="369"/>
        <v/>
      </c>
    </row>
    <row r="25645" spans="15:15" x14ac:dyDescent="0.2">
      <c r="O25645" s="1" t="str">
        <f t="shared" si="369"/>
        <v/>
      </c>
    </row>
    <row r="25646" spans="15:15" x14ac:dyDescent="0.2">
      <c r="O25646" s="1" t="str">
        <f t="shared" si="369"/>
        <v/>
      </c>
    </row>
    <row r="25647" spans="15:15" x14ac:dyDescent="0.2">
      <c r="O25647" s="1" t="str">
        <f t="shared" si="369"/>
        <v/>
      </c>
    </row>
    <row r="25648" spans="15:15" x14ac:dyDescent="0.2">
      <c r="O25648" s="1" t="str">
        <f t="shared" si="369"/>
        <v/>
      </c>
    </row>
    <row r="25649" spans="15:15" x14ac:dyDescent="0.2">
      <c r="O25649" s="1" t="str">
        <f t="shared" si="369"/>
        <v/>
      </c>
    </row>
    <row r="25650" spans="15:15" x14ac:dyDescent="0.2">
      <c r="O25650" s="1" t="str">
        <f t="shared" si="369"/>
        <v/>
      </c>
    </row>
    <row r="25651" spans="15:15" x14ac:dyDescent="0.2">
      <c r="O25651" s="1" t="str">
        <f t="shared" si="369"/>
        <v/>
      </c>
    </row>
    <row r="25652" spans="15:15" x14ac:dyDescent="0.2">
      <c r="O25652" s="1" t="str">
        <f t="shared" si="369"/>
        <v/>
      </c>
    </row>
    <row r="25653" spans="15:15" x14ac:dyDescent="0.2">
      <c r="O25653" s="1" t="str">
        <f t="shared" si="369"/>
        <v/>
      </c>
    </row>
    <row r="25654" spans="15:15" x14ac:dyDescent="0.2">
      <c r="O25654" s="1" t="str">
        <f t="shared" si="369"/>
        <v/>
      </c>
    </row>
    <row r="25655" spans="15:15" x14ac:dyDescent="0.2">
      <c r="O25655" s="1" t="str">
        <f t="shared" si="369"/>
        <v/>
      </c>
    </row>
    <row r="25656" spans="15:15" x14ac:dyDescent="0.2">
      <c r="O25656" s="1" t="str">
        <f t="shared" si="369"/>
        <v/>
      </c>
    </row>
    <row r="25657" spans="15:15" x14ac:dyDescent="0.2">
      <c r="O25657" s="1" t="str">
        <f t="shared" si="369"/>
        <v/>
      </c>
    </row>
    <row r="25658" spans="15:15" x14ac:dyDescent="0.2">
      <c r="O25658" s="1" t="str">
        <f t="shared" si="369"/>
        <v/>
      </c>
    </row>
    <row r="25659" spans="15:15" x14ac:dyDescent="0.2">
      <c r="O25659" s="1" t="str">
        <f t="shared" si="369"/>
        <v/>
      </c>
    </row>
    <row r="25660" spans="15:15" x14ac:dyDescent="0.2">
      <c r="O25660" s="1" t="str">
        <f t="shared" si="369"/>
        <v/>
      </c>
    </row>
    <row r="25661" spans="15:15" x14ac:dyDescent="0.2">
      <c r="O25661" s="1" t="str">
        <f t="shared" si="369"/>
        <v/>
      </c>
    </row>
    <row r="25662" spans="15:15" x14ac:dyDescent="0.2">
      <c r="O25662" s="1" t="str">
        <f t="shared" si="369"/>
        <v/>
      </c>
    </row>
    <row r="25663" spans="15:15" x14ac:dyDescent="0.2">
      <c r="O25663" s="1" t="str">
        <f t="shared" si="369"/>
        <v/>
      </c>
    </row>
    <row r="25664" spans="15:15" x14ac:dyDescent="0.2">
      <c r="O25664" s="1" t="str">
        <f t="shared" si="369"/>
        <v/>
      </c>
    </row>
    <row r="25665" spans="15:15" x14ac:dyDescent="0.2">
      <c r="O25665" s="1" t="str">
        <f t="shared" si="369"/>
        <v/>
      </c>
    </row>
    <row r="25666" spans="15:15" x14ac:dyDescent="0.2">
      <c r="O25666" s="1" t="str">
        <f t="shared" ref="O25666:O25729" si="370">IF(ABS(H25666-G25666) &gt; (H25666*0.1), "X", "")</f>
        <v/>
      </c>
    </row>
    <row r="25667" spans="15:15" x14ac:dyDescent="0.2">
      <c r="O25667" s="1" t="str">
        <f t="shared" si="370"/>
        <v/>
      </c>
    </row>
    <row r="25668" spans="15:15" x14ac:dyDescent="0.2">
      <c r="O25668" s="1" t="str">
        <f t="shared" si="370"/>
        <v/>
      </c>
    </row>
    <row r="25669" spans="15:15" x14ac:dyDescent="0.2">
      <c r="O25669" s="1" t="str">
        <f t="shared" si="370"/>
        <v/>
      </c>
    </row>
    <row r="25670" spans="15:15" x14ac:dyDescent="0.2">
      <c r="O25670" s="1" t="str">
        <f t="shared" si="370"/>
        <v/>
      </c>
    </row>
    <row r="25671" spans="15:15" x14ac:dyDescent="0.2">
      <c r="O25671" s="1" t="str">
        <f t="shared" si="370"/>
        <v/>
      </c>
    </row>
    <row r="25672" spans="15:15" x14ac:dyDescent="0.2">
      <c r="O25672" s="1" t="str">
        <f t="shared" si="370"/>
        <v/>
      </c>
    </row>
    <row r="25673" spans="15:15" x14ac:dyDescent="0.2">
      <c r="O25673" s="1" t="str">
        <f t="shared" si="370"/>
        <v/>
      </c>
    </row>
    <row r="25674" spans="15:15" x14ac:dyDescent="0.2">
      <c r="O25674" s="1" t="str">
        <f t="shared" si="370"/>
        <v/>
      </c>
    </row>
    <row r="25675" spans="15:15" x14ac:dyDescent="0.2">
      <c r="O25675" s="1" t="str">
        <f t="shared" si="370"/>
        <v/>
      </c>
    </row>
    <row r="25676" spans="15:15" x14ac:dyDescent="0.2">
      <c r="O25676" s="1" t="str">
        <f t="shared" si="370"/>
        <v/>
      </c>
    </row>
    <row r="25677" spans="15:15" x14ac:dyDescent="0.2">
      <c r="O25677" s="1" t="str">
        <f t="shared" si="370"/>
        <v/>
      </c>
    </row>
    <row r="25678" spans="15:15" x14ac:dyDescent="0.2">
      <c r="O25678" s="1" t="str">
        <f t="shared" si="370"/>
        <v/>
      </c>
    </row>
    <row r="25679" spans="15:15" x14ac:dyDescent="0.2">
      <c r="O25679" s="1" t="str">
        <f t="shared" si="370"/>
        <v/>
      </c>
    </row>
    <row r="25680" spans="15:15" x14ac:dyDescent="0.2">
      <c r="O25680" s="1" t="str">
        <f t="shared" si="370"/>
        <v/>
      </c>
    </row>
    <row r="25681" spans="15:15" x14ac:dyDescent="0.2">
      <c r="O25681" s="1" t="str">
        <f t="shared" si="370"/>
        <v/>
      </c>
    </row>
    <row r="25682" spans="15:15" x14ac:dyDescent="0.2">
      <c r="O25682" s="1" t="str">
        <f t="shared" si="370"/>
        <v/>
      </c>
    </row>
    <row r="25683" spans="15:15" x14ac:dyDescent="0.2">
      <c r="O25683" s="1" t="str">
        <f t="shared" si="370"/>
        <v/>
      </c>
    </row>
    <row r="25684" spans="15:15" x14ac:dyDescent="0.2">
      <c r="O25684" s="1" t="str">
        <f t="shared" si="370"/>
        <v/>
      </c>
    </row>
    <row r="25685" spans="15:15" x14ac:dyDescent="0.2">
      <c r="O25685" s="1" t="str">
        <f t="shared" si="370"/>
        <v/>
      </c>
    </row>
    <row r="25686" spans="15:15" x14ac:dyDescent="0.2">
      <c r="O25686" s="1" t="str">
        <f t="shared" si="370"/>
        <v/>
      </c>
    </row>
    <row r="25687" spans="15:15" x14ac:dyDescent="0.2">
      <c r="O25687" s="1" t="str">
        <f t="shared" si="370"/>
        <v/>
      </c>
    </row>
    <row r="25688" spans="15:15" x14ac:dyDescent="0.2">
      <c r="O25688" s="1" t="str">
        <f t="shared" si="370"/>
        <v/>
      </c>
    </row>
    <row r="25689" spans="15:15" x14ac:dyDescent="0.2">
      <c r="O25689" s="1" t="str">
        <f t="shared" si="370"/>
        <v/>
      </c>
    </row>
    <row r="25690" spans="15:15" x14ac:dyDescent="0.2">
      <c r="O25690" s="1" t="str">
        <f t="shared" si="370"/>
        <v/>
      </c>
    </row>
    <row r="25691" spans="15:15" x14ac:dyDescent="0.2">
      <c r="O25691" s="1" t="str">
        <f t="shared" si="370"/>
        <v/>
      </c>
    </row>
    <row r="25692" spans="15:15" x14ac:dyDescent="0.2">
      <c r="O25692" s="1" t="str">
        <f t="shared" si="370"/>
        <v/>
      </c>
    </row>
    <row r="25693" spans="15:15" x14ac:dyDescent="0.2">
      <c r="O25693" s="1" t="str">
        <f t="shared" si="370"/>
        <v/>
      </c>
    </row>
    <row r="25694" spans="15:15" x14ac:dyDescent="0.2">
      <c r="O25694" s="1" t="str">
        <f t="shared" si="370"/>
        <v/>
      </c>
    </row>
    <row r="25695" spans="15:15" x14ac:dyDescent="0.2">
      <c r="O25695" s="1" t="str">
        <f t="shared" si="370"/>
        <v/>
      </c>
    </row>
    <row r="25696" spans="15:15" x14ac:dyDescent="0.2">
      <c r="O25696" s="1" t="str">
        <f t="shared" si="370"/>
        <v/>
      </c>
    </row>
    <row r="25697" spans="15:15" x14ac:dyDescent="0.2">
      <c r="O25697" s="1" t="str">
        <f t="shared" si="370"/>
        <v/>
      </c>
    </row>
    <row r="25698" spans="15:15" x14ac:dyDescent="0.2">
      <c r="O25698" s="1" t="str">
        <f t="shared" si="370"/>
        <v/>
      </c>
    </row>
    <row r="25699" spans="15:15" x14ac:dyDescent="0.2">
      <c r="O25699" s="1" t="str">
        <f t="shared" si="370"/>
        <v/>
      </c>
    </row>
    <row r="25700" spans="15:15" x14ac:dyDescent="0.2">
      <c r="O25700" s="1" t="str">
        <f t="shared" si="370"/>
        <v/>
      </c>
    </row>
    <row r="25701" spans="15:15" x14ac:dyDescent="0.2">
      <c r="O25701" s="1" t="str">
        <f t="shared" si="370"/>
        <v/>
      </c>
    </row>
    <row r="25702" spans="15:15" x14ac:dyDescent="0.2">
      <c r="O25702" s="1" t="str">
        <f t="shared" si="370"/>
        <v/>
      </c>
    </row>
    <row r="25703" spans="15:15" x14ac:dyDescent="0.2">
      <c r="O25703" s="1" t="str">
        <f t="shared" si="370"/>
        <v/>
      </c>
    </row>
    <row r="25704" spans="15:15" x14ac:dyDescent="0.2">
      <c r="O25704" s="1" t="str">
        <f t="shared" si="370"/>
        <v/>
      </c>
    </row>
    <row r="25705" spans="15:15" x14ac:dyDescent="0.2">
      <c r="O25705" s="1" t="str">
        <f t="shared" si="370"/>
        <v/>
      </c>
    </row>
    <row r="25706" spans="15:15" x14ac:dyDescent="0.2">
      <c r="O25706" s="1" t="str">
        <f t="shared" si="370"/>
        <v/>
      </c>
    </row>
    <row r="25707" spans="15:15" x14ac:dyDescent="0.2">
      <c r="O25707" s="1" t="str">
        <f t="shared" si="370"/>
        <v/>
      </c>
    </row>
    <row r="25708" spans="15:15" x14ac:dyDescent="0.2">
      <c r="O25708" s="1" t="str">
        <f t="shared" si="370"/>
        <v/>
      </c>
    </row>
    <row r="25709" spans="15:15" x14ac:dyDescent="0.2">
      <c r="O25709" s="1" t="str">
        <f t="shared" si="370"/>
        <v/>
      </c>
    </row>
    <row r="25710" spans="15:15" x14ac:dyDescent="0.2">
      <c r="O25710" s="1" t="str">
        <f t="shared" si="370"/>
        <v/>
      </c>
    </row>
    <row r="25711" spans="15:15" x14ac:dyDescent="0.2">
      <c r="O25711" s="1" t="str">
        <f t="shared" si="370"/>
        <v/>
      </c>
    </row>
    <row r="25712" spans="15:15" x14ac:dyDescent="0.2">
      <c r="O25712" s="1" t="str">
        <f t="shared" si="370"/>
        <v/>
      </c>
    </row>
    <row r="25713" spans="15:15" x14ac:dyDescent="0.2">
      <c r="O25713" s="1" t="str">
        <f t="shared" si="370"/>
        <v/>
      </c>
    </row>
    <row r="25714" spans="15:15" x14ac:dyDescent="0.2">
      <c r="O25714" s="1" t="str">
        <f t="shared" si="370"/>
        <v/>
      </c>
    </row>
    <row r="25715" spans="15:15" x14ac:dyDescent="0.2">
      <c r="O25715" s="1" t="str">
        <f t="shared" si="370"/>
        <v/>
      </c>
    </row>
    <row r="25716" spans="15:15" x14ac:dyDescent="0.2">
      <c r="O25716" s="1" t="str">
        <f t="shared" si="370"/>
        <v/>
      </c>
    </row>
    <row r="25717" spans="15:15" x14ac:dyDescent="0.2">
      <c r="O25717" s="1" t="str">
        <f t="shared" si="370"/>
        <v/>
      </c>
    </row>
    <row r="25718" spans="15:15" x14ac:dyDescent="0.2">
      <c r="O25718" s="1" t="str">
        <f t="shared" si="370"/>
        <v/>
      </c>
    </row>
    <row r="25719" spans="15:15" x14ac:dyDescent="0.2">
      <c r="O25719" s="1" t="str">
        <f t="shared" si="370"/>
        <v/>
      </c>
    </row>
    <row r="25720" spans="15:15" x14ac:dyDescent="0.2">
      <c r="O25720" s="1" t="str">
        <f t="shared" si="370"/>
        <v/>
      </c>
    </row>
    <row r="25721" spans="15:15" x14ac:dyDescent="0.2">
      <c r="O25721" s="1" t="str">
        <f t="shared" si="370"/>
        <v/>
      </c>
    </row>
    <row r="25722" spans="15:15" x14ac:dyDescent="0.2">
      <c r="O25722" s="1" t="str">
        <f t="shared" si="370"/>
        <v/>
      </c>
    </row>
    <row r="25723" spans="15:15" x14ac:dyDescent="0.2">
      <c r="O25723" s="1" t="str">
        <f t="shared" si="370"/>
        <v/>
      </c>
    </row>
    <row r="25724" spans="15:15" x14ac:dyDescent="0.2">
      <c r="O25724" s="1" t="str">
        <f t="shared" si="370"/>
        <v/>
      </c>
    </row>
    <row r="25725" spans="15:15" x14ac:dyDescent="0.2">
      <c r="O25725" s="1" t="str">
        <f t="shared" si="370"/>
        <v/>
      </c>
    </row>
    <row r="25726" spans="15:15" x14ac:dyDescent="0.2">
      <c r="O25726" s="1" t="str">
        <f t="shared" si="370"/>
        <v/>
      </c>
    </row>
    <row r="25727" spans="15:15" x14ac:dyDescent="0.2">
      <c r="O25727" s="1" t="str">
        <f t="shared" si="370"/>
        <v/>
      </c>
    </row>
    <row r="25728" spans="15:15" x14ac:dyDescent="0.2">
      <c r="O25728" s="1" t="str">
        <f t="shared" si="370"/>
        <v/>
      </c>
    </row>
    <row r="25729" spans="15:15" x14ac:dyDescent="0.2">
      <c r="O25729" s="1" t="str">
        <f t="shared" si="370"/>
        <v/>
      </c>
    </row>
    <row r="25730" spans="15:15" x14ac:dyDescent="0.2">
      <c r="O25730" s="1" t="str">
        <f t="shared" ref="O25730:O25793" si="371">IF(ABS(H25730-G25730) &gt; (H25730*0.1), "X", "")</f>
        <v/>
      </c>
    </row>
    <row r="25731" spans="15:15" x14ac:dyDescent="0.2">
      <c r="O25731" s="1" t="str">
        <f t="shared" si="371"/>
        <v/>
      </c>
    </row>
    <row r="25732" spans="15:15" x14ac:dyDescent="0.2">
      <c r="O25732" s="1" t="str">
        <f t="shared" si="371"/>
        <v/>
      </c>
    </row>
    <row r="25733" spans="15:15" x14ac:dyDescent="0.2">
      <c r="O25733" s="1" t="str">
        <f t="shared" si="371"/>
        <v/>
      </c>
    </row>
    <row r="25734" spans="15:15" x14ac:dyDescent="0.2">
      <c r="O25734" s="1" t="str">
        <f t="shared" si="371"/>
        <v/>
      </c>
    </row>
    <row r="25735" spans="15:15" x14ac:dyDescent="0.2">
      <c r="O25735" s="1" t="str">
        <f t="shared" si="371"/>
        <v/>
      </c>
    </row>
    <row r="25736" spans="15:15" x14ac:dyDescent="0.2">
      <c r="O25736" s="1" t="str">
        <f t="shared" si="371"/>
        <v/>
      </c>
    </row>
    <row r="25737" spans="15:15" x14ac:dyDescent="0.2">
      <c r="O25737" s="1" t="str">
        <f t="shared" si="371"/>
        <v/>
      </c>
    </row>
    <row r="25738" spans="15:15" x14ac:dyDescent="0.2">
      <c r="O25738" s="1" t="str">
        <f t="shared" si="371"/>
        <v/>
      </c>
    </row>
    <row r="25739" spans="15:15" x14ac:dyDescent="0.2">
      <c r="O25739" s="1" t="str">
        <f t="shared" si="371"/>
        <v/>
      </c>
    </row>
    <row r="25740" spans="15:15" x14ac:dyDescent="0.2">
      <c r="O25740" s="1" t="str">
        <f t="shared" si="371"/>
        <v/>
      </c>
    </row>
    <row r="25741" spans="15:15" x14ac:dyDescent="0.2">
      <c r="O25741" s="1" t="str">
        <f t="shared" si="371"/>
        <v/>
      </c>
    </row>
    <row r="25742" spans="15:15" x14ac:dyDescent="0.2">
      <c r="O25742" s="1" t="str">
        <f t="shared" si="371"/>
        <v/>
      </c>
    </row>
    <row r="25743" spans="15:15" x14ac:dyDescent="0.2">
      <c r="O25743" s="1" t="str">
        <f t="shared" si="371"/>
        <v/>
      </c>
    </row>
    <row r="25744" spans="15:15" x14ac:dyDescent="0.2">
      <c r="O25744" s="1" t="str">
        <f t="shared" si="371"/>
        <v/>
      </c>
    </row>
    <row r="25745" spans="15:15" x14ac:dyDescent="0.2">
      <c r="O25745" s="1" t="str">
        <f t="shared" si="371"/>
        <v/>
      </c>
    </row>
    <row r="25746" spans="15:15" x14ac:dyDescent="0.2">
      <c r="O25746" s="1" t="str">
        <f t="shared" si="371"/>
        <v/>
      </c>
    </row>
    <row r="25747" spans="15:15" x14ac:dyDescent="0.2">
      <c r="O25747" s="1" t="str">
        <f t="shared" si="371"/>
        <v/>
      </c>
    </row>
    <row r="25748" spans="15:15" x14ac:dyDescent="0.2">
      <c r="O25748" s="1" t="str">
        <f t="shared" si="371"/>
        <v/>
      </c>
    </row>
    <row r="25749" spans="15:15" x14ac:dyDescent="0.2">
      <c r="O25749" s="1" t="str">
        <f t="shared" si="371"/>
        <v/>
      </c>
    </row>
    <row r="25750" spans="15:15" x14ac:dyDescent="0.2">
      <c r="O25750" s="1" t="str">
        <f t="shared" si="371"/>
        <v/>
      </c>
    </row>
    <row r="25751" spans="15:15" x14ac:dyDescent="0.2">
      <c r="O25751" s="1" t="str">
        <f t="shared" si="371"/>
        <v/>
      </c>
    </row>
    <row r="25752" spans="15:15" x14ac:dyDescent="0.2">
      <c r="O25752" s="1" t="str">
        <f t="shared" si="371"/>
        <v/>
      </c>
    </row>
    <row r="25753" spans="15:15" x14ac:dyDescent="0.2">
      <c r="O25753" s="1" t="str">
        <f t="shared" si="371"/>
        <v/>
      </c>
    </row>
    <row r="25754" spans="15:15" x14ac:dyDescent="0.2">
      <c r="O25754" s="1" t="str">
        <f t="shared" si="371"/>
        <v/>
      </c>
    </row>
    <row r="25755" spans="15:15" x14ac:dyDescent="0.2">
      <c r="O25755" s="1" t="str">
        <f t="shared" si="371"/>
        <v/>
      </c>
    </row>
    <row r="25756" spans="15:15" x14ac:dyDescent="0.2">
      <c r="O25756" s="1" t="str">
        <f t="shared" si="371"/>
        <v/>
      </c>
    </row>
    <row r="25757" spans="15:15" x14ac:dyDescent="0.2">
      <c r="O25757" s="1" t="str">
        <f t="shared" si="371"/>
        <v/>
      </c>
    </row>
    <row r="25758" spans="15:15" x14ac:dyDescent="0.2">
      <c r="O25758" s="1" t="str">
        <f t="shared" si="371"/>
        <v/>
      </c>
    </row>
    <row r="25759" spans="15:15" x14ac:dyDescent="0.2">
      <c r="O25759" s="1" t="str">
        <f t="shared" si="371"/>
        <v/>
      </c>
    </row>
    <row r="25760" spans="15:15" x14ac:dyDescent="0.2">
      <c r="O25760" s="1" t="str">
        <f t="shared" si="371"/>
        <v/>
      </c>
    </row>
    <row r="25761" spans="15:15" x14ac:dyDescent="0.2">
      <c r="O25761" s="1" t="str">
        <f t="shared" si="371"/>
        <v/>
      </c>
    </row>
    <row r="25762" spans="15:15" x14ac:dyDescent="0.2">
      <c r="O25762" s="1" t="str">
        <f t="shared" si="371"/>
        <v/>
      </c>
    </row>
    <row r="25763" spans="15:15" x14ac:dyDescent="0.2">
      <c r="O25763" s="1" t="str">
        <f t="shared" si="371"/>
        <v/>
      </c>
    </row>
    <row r="25764" spans="15:15" x14ac:dyDescent="0.2">
      <c r="O25764" s="1" t="str">
        <f t="shared" si="371"/>
        <v/>
      </c>
    </row>
    <row r="25765" spans="15:15" x14ac:dyDescent="0.2">
      <c r="O25765" s="1" t="str">
        <f t="shared" si="371"/>
        <v/>
      </c>
    </row>
    <row r="25766" spans="15:15" x14ac:dyDescent="0.2">
      <c r="O25766" s="1" t="str">
        <f t="shared" si="371"/>
        <v/>
      </c>
    </row>
    <row r="25767" spans="15:15" x14ac:dyDescent="0.2">
      <c r="O25767" s="1" t="str">
        <f t="shared" si="371"/>
        <v/>
      </c>
    </row>
    <row r="25768" spans="15:15" x14ac:dyDescent="0.2">
      <c r="O25768" s="1" t="str">
        <f t="shared" si="371"/>
        <v/>
      </c>
    </row>
    <row r="25769" spans="15:15" x14ac:dyDescent="0.2">
      <c r="O25769" s="1" t="str">
        <f t="shared" si="371"/>
        <v/>
      </c>
    </row>
    <row r="25770" spans="15:15" x14ac:dyDescent="0.2">
      <c r="O25770" s="1" t="str">
        <f t="shared" si="371"/>
        <v/>
      </c>
    </row>
    <row r="25771" spans="15:15" x14ac:dyDescent="0.2">
      <c r="O25771" s="1" t="str">
        <f t="shared" si="371"/>
        <v/>
      </c>
    </row>
    <row r="25772" spans="15:15" x14ac:dyDescent="0.2">
      <c r="O25772" s="1" t="str">
        <f t="shared" si="371"/>
        <v/>
      </c>
    </row>
    <row r="25773" spans="15:15" x14ac:dyDescent="0.2">
      <c r="O25773" s="1" t="str">
        <f t="shared" si="371"/>
        <v/>
      </c>
    </row>
    <row r="25774" spans="15:15" x14ac:dyDescent="0.2">
      <c r="O25774" s="1" t="str">
        <f t="shared" si="371"/>
        <v/>
      </c>
    </row>
    <row r="25775" spans="15:15" x14ac:dyDescent="0.2">
      <c r="O25775" s="1" t="str">
        <f t="shared" si="371"/>
        <v/>
      </c>
    </row>
    <row r="25776" spans="15:15" x14ac:dyDescent="0.2">
      <c r="O25776" s="1" t="str">
        <f t="shared" si="371"/>
        <v/>
      </c>
    </row>
    <row r="25777" spans="15:15" x14ac:dyDescent="0.2">
      <c r="O25777" s="1" t="str">
        <f t="shared" si="371"/>
        <v/>
      </c>
    </row>
    <row r="25778" spans="15:15" x14ac:dyDescent="0.2">
      <c r="O25778" s="1" t="str">
        <f t="shared" si="371"/>
        <v/>
      </c>
    </row>
    <row r="25779" spans="15:15" x14ac:dyDescent="0.2">
      <c r="O25779" s="1" t="str">
        <f t="shared" si="371"/>
        <v/>
      </c>
    </row>
    <row r="25780" spans="15:15" x14ac:dyDescent="0.2">
      <c r="O25780" s="1" t="str">
        <f t="shared" si="371"/>
        <v/>
      </c>
    </row>
    <row r="25781" spans="15:15" x14ac:dyDescent="0.2">
      <c r="O25781" s="1" t="str">
        <f t="shared" si="371"/>
        <v/>
      </c>
    </row>
    <row r="25782" spans="15:15" x14ac:dyDescent="0.2">
      <c r="O25782" s="1" t="str">
        <f t="shared" si="371"/>
        <v/>
      </c>
    </row>
    <row r="25783" spans="15:15" x14ac:dyDescent="0.2">
      <c r="O25783" s="1" t="str">
        <f t="shared" si="371"/>
        <v/>
      </c>
    </row>
    <row r="25784" spans="15:15" x14ac:dyDescent="0.2">
      <c r="O25784" s="1" t="str">
        <f t="shared" si="371"/>
        <v/>
      </c>
    </row>
    <row r="25785" spans="15:15" x14ac:dyDescent="0.2">
      <c r="O25785" s="1" t="str">
        <f t="shared" si="371"/>
        <v/>
      </c>
    </row>
    <row r="25786" spans="15:15" x14ac:dyDescent="0.2">
      <c r="O25786" s="1" t="str">
        <f t="shared" si="371"/>
        <v/>
      </c>
    </row>
    <row r="25787" spans="15:15" x14ac:dyDescent="0.2">
      <c r="O25787" s="1" t="str">
        <f t="shared" si="371"/>
        <v/>
      </c>
    </row>
    <row r="25788" spans="15:15" x14ac:dyDescent="0.2">
      <c r="O25788" s="1" t="str">
        <f t="shared" si="371"/>
        <v/>
      </c>
    </row>
    <row r="25789" spans="15:15" x14ac:dyDescent="0.2">
      <c r="O25789" s="1" t="str">
        <f t="shared" si="371"/>
        <v/>
      </c>
    </row>
    <row r="25790" spans="15:15" x14ac:dyDescent="0.2">
      <c r="O25790" s="1" t="str">
        <f t="shared" si="371"/>
        <v/>
      </c>
    </row>
    <row r="25791" spans="15:15" x14ac:dyDescent="0.2">
      <c r="O25791" s="1" t="str">
        <f t="shared" si="371"/>
        <v/>
      </c>
    </row>
    <row r="25792" spans="15:15" x14ac:dyDescent="0.2">
      <c r="O25792" s="1" t="str">
        <f t="shared" si="371"/>
        <v/>
      </c>
    </row>
    <row r="25793" spans="15:15" x14ac:dyDescent="0.2">
      <c r="O25793" s="1" t="str">
        <f t="shared" si="371"/>
        <v/>
      </c>
    </row>
    <row r="25794" spans="15:15" x14ac:dyDescent="0.2">
      <c r="O25794" s="1" t="str">
        <f t="shared" ref="O25794:O25857" si="372">IF(ABS(H25794-G25794) &gt; (H25794*0.1), "X", "")</f>
        <v/>
      </c>
    </row>
    <row r="25795" spans="15:15" x14ac:dyDescent="0.2">
      <c r="O25795" s="1" t="str">
        <f t="shared" si="372"/>
        <v/>
      </c>
    </row>
    <row r="25796" spans="15:15" x14ac:dyDescent="0.2">
      <c r="O25796" s="1" t="str">
        <f t="shared" si="372"/>
        <v/>
      </c>
    </row>
    <row r="25797" spans="15:15" x14ac:dyDescent="0.2">
      <c r="O25797" s="1" t="str">
        <f t="shared" si="372"/>
        <v/>
      </c>
    </row>
    <row r="25798" spans="15:15" x14ac:dyDescent="0.2">
      <c r="O25798" s="1" t="str">
        <f t="shared" si="372"/>
        <v/>
      </c>
    </row>
    <row r="25799" spans="15:15" x14ac:dyDescent="0.2">
      <c r="O25799" s="1" t="str">
        <f t="shared" si="372"/>
        <v/>
      </c>
    </row>
    <row r="25800" spans="15:15" x14ac:dyDescent="0.2">
      <c r="O25800" s="1" t="str">
        <f t="shared" si="372"/>
        <v/>
      </c>
    </row>
    <row r="25801" spans="15:15" x14ac:dyDescent="0.2">
      <c r="O25801" s="1" t="str">
        <f t="shared" si="372"/>
        <v/>
      </c>
    </row>
    <row r="25802" spans="15:15" x14ac:dyDescent="0.2">
      <c r="O25802" s="1" t="str">
        <f t="shared" si="372"/>
        <v/>
      </c>
    </row>
    <row r="25803" spans="15:15" x14ac:dyDescent="0.2">
      <c r="O25803" s="1" t="str">
        <f t="shared" si="372"/>
        <v/>
      </c>
    </row>
    <row r="25804" spans="15:15" x14ac:dyDescent="0.2">
      <c r="O25804" s="1" t="str">
        <f t="shared" si="372"/>
        <v/>
      </c>
    </row>
    <row r="25805" spans="15:15" x14ac:dyDescent="0.2">
      <c r="O25805" s="1" t="str">
        <f t="shared" si="372"/>
        <v/>
      </c>
    </row>
    <row r="25806" spans="15:15" x14ac:dyDescent="0.2">
      <c r="O25806" s="1" t="str">
        <f t="shared" si="372"/>
        <v/>
      </c>
    </row>
    <row r="25807" spans="15:15" x14ac:dyDescent="0.2">
      <c r="O25807" s="1" t="str">
        <f t="shared" si="372"/>
        <v/>
      </c>
    </row>
    <row r="25808" spans="15:15" x14ac:dyDescent="0.2">
      <c r="O25808" s="1" t="str">
        <f t="shared" si="372"/>
        <v/>
      </c>
    </row>
    <row r="25809" spans="15:15" x14ac:dyDescent="0.2">
      <c r="O25809" s="1" t="str">
        <f t="shared" si="372"/>
        <v/>
      </c>
    </row>
    <row r="25810" spans="15:15" x14ac:dyDescent="0.2">
      <c r="O25810" s="1" t="str">
        <f t="shared" si="372"/>
        <v/>
      </c>
    </row>
    <row r="25811" spans="15:15" x14ac:dyDescent="0.2">
      <c r="O25811" s="1" t="str">
        <f t="shared" si="372"/>
        <v/>
      </c>
    </row>
    <row r="25812" spans="15:15" x14ac:dyDescent="0.2">
      <c r="O25812" s="1" t="str">
        <f t="shared" si="372"/>
        <v/>
      </c>
    </row>
    <row r="25813" spans="15:15" x14ac:dyDescent="0.2">
      <c r="O25813" s="1" t="str">
        <f t="shared" si="372"/>
        <v/>
      </c>
    </row>
    <row r="25814" spans="15:15" x14ac:dyDescent="0.2">
      <c r="O25814" s="1" t="str">
        <f t="shared" si="372"/>
        <v/>
      </c>
    </row>
    <row r="25815" spans="15:15" x14ac:dyDescent="0.2">
      <c r="O25815" s="1" t="str">
        <f t="shared" si="372"/>
        <v/>
      </c>
    </row>
    <row r="25816" spans="15:15" x14ac:dyDescent="0.2">
      <c r="O25816" s="1" t="str">
        <f t="shared" si="372"/>
        <v/>
      </c>
    </row>
    <row r="25817" spans="15:15" x14ac:dyDescent="0.2">
      <c r="O25817" s="1" t="str">
        <f t="shared" si="372"/>
        <v/>
      </c>
    </row>
    <row r="25818" spans="15:15" x14ac:dyDescent="0.2">
      <c r="O25818" s="1" t="str">
        <f t="shared" si="372"/>
        <v/>
      </c>
    </row>
    <row r="25819" spans="15:15" x14ac:dyDescent="0.2">
      <c r="O25819" s="1" t="str">
        <f t="shared" si="372"/>
        <v/>
      </c>
    </row>
    <row r="25820" spans="15:15" x14ac:dyDescent="0.2">
      <c r="O25820" s="1" t="str">
        <f t="shared" si="372"/>
        <v/>
      </c>
    </row>
    <row r="25821" spans="15:15" x14ac:dyDescent="0.2">
      <c r="O25821" s="1" t="str">
        <f t="shared" si="372"/>
        <v/>
      </c>
    </row>
    <row r="25822" spans="15:15" x14ac:dyDescent="0.2">
      <c r="O25822" s="1" t="str">
        <f t="shared" si="372"/>
        <v/>
      </c>
    </row>
    <row r="25823" spans="15:15" x14ac:dyDescent="0.2">
      <c r="O25823" s="1" t="str">
        <f t="shared" si="372"/>
        <v/>
      </c>
    </row>
    <row r="25824" spans="15:15" x14ac:dyDescent="0.2">
      <c r="O25824" s="1" t="str">
        <f t="shared" si="372"/>
        <v/>
      </c>
    </row>
    <row r="25825" spans="15:15" x14ac:dyDescent="0.2">
      <c r="O25825" s="1" t="str">
        <f t="shared" si="372"/>
        <v/>
      </c>
    </row>
    <row r="25826" spans="15:15" x14ac:dyDescent="0.2">
      <c r="O25826" s="1" t="str">
        <f t="shared" si="372"/>
        <v/>
      </c>
    </row>
    <row r="25827" spans="15:15" x14ac:dyDescent="0.2">
      <c r="O25827" s="1" t="str">
        <f t="shared" si="372"/>
        <v/>
      </c>
    </row>
    <row r="25828" spans="15:15" x14ac:dyDescent="0.2">
      <c r="O25828" s="1" t="str">
        <f t="shared" si="372"/>
        <v/>
      </c>
    </row>
    <row r="25829" spans="15:15" x14ac:dyDescent="0.2">
      <c r="O25829" s="1" t="str">
        <f t="shared" si="372"/>
        <v/>
      </c>
    </row>
    <row r="25830" spans="15:15" x14ac:dyDescent="0.2">
      <c r="O25830" s="1" t="str">
        <f t="shared" si="372"/>
        <v/>
      </c>
    </row>
    <row r="25831" spans="15:15" x14ac:dyDescent="0.2">
      <c r="O25831" s="1" t="str">
        <f t="shared" si="372"/>
        <v/>
      </c>
    </row>
    <row r="25832" spans="15:15" x14ac:dyDescent="0.2">
      <c r="O25832" s="1" t="str">
        <f t="shared" si="372"/>
        <v/>
      </c>
    </row>
    <row r="25833" spans="15:15" x14ac:dyDescent="0.2">
      <c r="O25833" s="1" t="str">
        <f t="shared" si="372"/>
        <v/>
      </c>
    </row>
    <row r="25834" spans="15:15" x14ac:dyDescent="0.2">
      <c r="O25834" s="1" t="str">
        <f t="shared" si="372"/>
        <v/>
      </c>
    </row>
    <row r="25835" spans="15:15" x14ac:dyDescent="0.2">
      <c r="O25835" s="1" t="str">
        <f t="shared" si="372"/>
        <v/>
      </c>
    </row>
    <row r="25836" spans="15:15" x14ac:dyDescent="0.2">
      <c r="O25836" s="1" t="str">
        <f t="shared" si="372"/>
        <v/>
      </c>
    </row>
    <row r="25837" spans="15:15" x14ac:dyDescent="0.2">
      <c r="O25837" s="1" t="str">
        <f t="shared" si="372"/>
        <v/>
      </c>
    </row>
    <row r="25838" spans="15:15" x14ac:dyDescent="0.2">
      <c r="O25838" s="1" t="str">
        <f t="shared" si="372"/>
        <v/>
      </c>
    </row>
    <row r="25839" spans="15:15" x14ac:dyDescent="0.2">
      <c r="O25839" s="1" t="str">
        <f t="shared" si="372"/>
        <v/>
      </c>
    </row>
    <row r="25840" spans="15:15" x14ac:dyDescent="0.2">
      <c r="O25840" s="1" t="str">
        <f t="shared" si="372"/>
        <v/>
      </c>
    </row>
    <row r="25841" spans="15:15" x14ac:dyDescent="0.2">
      <c r="O25841" s="1" t="str">
        <f t="shared" si="372"/>
        <v/>
      </c>
    </row>
    <row r="25842" spans="15:15" x14ac:dyDescent="0.2">
      <c r="O25842" s="1" t="str">
        <f t="shared" si="372"/>
        <v/>
      </c>
    </row>
    <row r="25843" spans="15:15" x14ac:dyDescent="0.2">
      <c r="O25843" s="1" t="str">
        <f t="shared" si="372"/>
        <v/>
      </c>
    </row>
    <row r="25844" spans="15:15" x14ac:dyDescent="0.2">
      <c r="O25844" s="1" t="str">
        <f t="shared" si="372"/>
        <v/>
      </c>
    </row>
    <row r="25845" spans="15:15" x14ac:dyDescent="0.2">
      <c r="O25845" s="1" t="str">
        <f t="shared" si="372"/>
        <v/>
      </c>
    </row>
    <row r="25846" spans="15:15" x14ac:dyDescent="0.2">
      <c r="O25846" s="1" t="str">
        <f t="shared" si="372"/>
        <v/>
      </c>
    </row>
    <row r="25847" spans="15:15" x14ac:dyDescent="0.2">
      <c r="O25847" s="1" t="str">
        <f t="shared" si="372"/>
        <v/>
      </c>
    </row>
    <row r="25848" spans="15:15" x14ac:dyDescent="0.2">
      <c r="O25848" s="1" t="str">
        <f t="shared" si="372"/>
        <v/>
      </c>
    </row>
    <row r="25849" spans="15:15" x14ac:dyDescent="0.2">
      <c r="O25849" s="1" t="str">
        <f t="shared" si="372"/>
        <v/>
      </c>
    </row>
    <row r="25850" spans="15:15" x14ac:dyDescent="0.2">
      <c r="O25850" s="1" t="str">
        <f t="shared" si="372"/>
        <v/>
      </c>
    </row>
    <row r="25851" spans="15:15" x14ac:dyDescent="0.2">
      <c r="O25851" s="1" t="str">
        <f t="shared" si="372"/>
        <v/>
      </c>
    </row>
    <row r="25852" spans="15:15" x14ac:dyDescent="0.2">
      <c r="O25852" s="1" t="str">
        <f t="shared" si="372"/>
        <v/>
      </c>
    </row>
    <row r="25853" spans="15:15" x14ac:dyDescent="0.2">
      <c r="O25853" s="1" t="str">
        <f t="shared" si="372"/>
        <v/>
      </c>
    </row>
    <row r="25854" spans="15:15" x14ac:dyDescent="0.2">
      <c r="O25854" s="1" t="str">
        <f t="shared" si="372"/>
        <v/>
      </c>
    </row>
    <row r="25855" spans="15:15" x14ac:dyDescent="0.2">
      <c r="O25855" s="1" t="str">
        <f t="shared" si="372"/>
        <v/>
      </c>
    </row>
    <row r="25856" spans="15:15" x14ac:dyDescent="0.2">
      <c r="O25856" s="1" t="str">
        <f t="shared" si="372"/>
        <v/>
      </c>
    </row>
    <row r="25857" spans="15:15" x14ac:dyDescent="0.2">
      <c r="O25857" s="1" t="str">
        <f t="shared" si="372"/>
        <v/>
      </c>
    </row>
    <row r="25858" spans="15:15" x14ac:dyDescent="0.2">
      <c r="O25858" s="1" t="str">
        <f t="shared" ref="O25858:O25921" si="373">IF(ABS(H25858-G25858) &gt; (H25858*0.1), "X", "")</f>
        <v/>
      </c>
    </row>
    <row r="25859" spans="15:15" x14ac:dyDescent="0.2">
      <c r="O25859" s="1" t="str">
        <f t="shared" si="373"/>
        <v/>
      </c>
    </row>
    <row r="25860" spans="15:15" x14ac:dyDescent="0.2">
      <c r="O25860" s="1" t="str">
        <f t="shared" si="373"/>
        <v/>
      </c>
    </row>
    <row r="25861" spans="15:15" x14ac:dyDescent="0.2">
      <c r="O25861" s="1" t="str">
        <f t="shared" si="373"/>
        <v/>
      </c>
    </row>
    <row r="25862" spans="15:15" x14ac:dyDescent="0.2">
      <c r="O25862" s="1" t="str">
        <f t="shared" si="373"/>
        <v/>
      </c>
    </row>
    <row r="25863" spans="15:15" x14ac:dyDescent="0.2">
      <c r="O25863" s="1" t="str">
        <f t="shared" si="373"/>
        <v/>
      </c>
    </row>
    <row r="25864" spans="15:15" x14ac:dyDescent="0.2">
      <c r="O25864" s="1" t="str">
        <f t="shared" si="373"/>
        <v/>
      </c>
    </row>
    <row r="25865" spans="15:15" x14ac:dyDescent="0.2">
      <c r="O25865" s="1" t="str">
        <f t="shared" si="373"/>
        <v/>
      </c>
    </row>
    <row r="25866" spans="15:15" x14ac:dyDescent="0.2">
      <c r="O25866" s="1" t="str">
        <f t="shared" si="373"/>
        <v/>
      </c>
    </row>
    <row r="25867" spans="15:15" x14ac:dyDescent="0.2">
      <c r="O25867" s="1" t="str">
        <f t="shared" si="373"/>
        <v/>
      </c>
    </row>
    <row r="25868" spans="15:15" x14ac:dyDescent="0.2">
      <c r="O25868" s="1" t="str">
        <f t="shared" si="373"/>
        <v/>
      </c>
    </row>
    <row r="25869" spans="15:15" x14ac:dyDescent="0.2">
      <c r="O25869" s="1" t="str">
        <f t="shared" si="373"/>
        <v/>
      </c>
    </row>
    <row r="25870" spans="15:15" x14ac:dyDescent="0.2">
      <c r="O25870" s="1" t="str">
        <f t="shared" si="373"/>
        <v/>
      </c>
    </row>
    <row r="25871" spans="15:15" x14ac:dyDescent="0.2">
      <c r="O25871" s="1" t="str">
        <f t="shared" si="373"/>
        <v/>
      </c>
    </row>
    <row r="25872" spans="15:15" x14ac:dyDescent="0.2">
      <c r="O25872" s="1" t="str">
        <f t="shared" si="373"/>
        <v/>
      </c>
    </row>
    <row r="25873" spans="15:15" x14ac:dyDescent="0.2">
      <c r="O25873" s="1" t="str">
        <f t="shared" si="373"/>
        <v/>
      </c>
    </row>
    <row r="25874" spans="15:15" x14ac:dyDescent="0.2">
      <c r="O25874" s="1" t="str">
        <f t="shared" si="373"/>
        <v/>
      </c>
    </row>
    <row r="25875" spans="15:15" x14ac:dyDescent="0.2">
      <c r="O25875" s="1" t="str">
        <f t="shared" si="373"/>
        <v/>
      </c>
    </row>
    <row r="25876" spans="15:15" x14ac:dyDescent="0.2">
      <c r="O25876" s="1" t="str">
        <f t="shared" si="373"/>
        <v/>
      </c>
    </row>
    <row r="25877" spans="15:15" x14ac:dyDescent="0.2">
      <c r="O25877" s="1" t="str">
        <f t="shared" si="373"/>
        <v/>
      </c>
    </row>
    <row r="25878" spans="15:15" x14ac:dyDescent="0.2">
      <c r="O25878" s="1" t="str">
        <f t="shared" si="373"/>
        <v/>
      </c>
    </row>
    <row r="25879" spans="15:15" x14ac:dyDescent="0.2">
      <c r="O25879" s="1" t="str">
        <f t="shared" si="373"/>
        <v/>
      </c>
    </row>
    <row r="25880" spans="15:15" x14ac:dyDescent="0.2">
      <c r="O25880" s="1" t="str">
        <f t="shared" si="373"/>
        <v/>
      </c>
    </row>
    <row r="25881" spans="15:15" x14ac:dyDescent="0.2">
      <c r="O25881" s="1" t="str">
        <f t="shared" si="373"/>
        <v/>
      </c>
    </row>
    <row r="25882" spans="15:15" x14ac:dyDescent="0.2">
      <c r="O25882" s="1" t="str">
        <f t="shared" si="373"/>
        <v/>
      </c>
    </row>
    <row r="25883" spans="15:15" x14ac:dyDescent="0.2">
      <c r="O25883" s="1" t="str">
        <f t="shared" si="373"/>
        <v/>
      </c>
    </row>
    <row r="25884" spans="15:15" x14ac:dyDescent="0.2">
      <c r="O25884" s="1" t="str">
        <f t="shared" si="373"/>
        <v/>
      </c>
    </row>
    <row r="25885" spans="15:15" x14ac:dyDescent="0.2">
      <c r="O25885" s="1" t="str">
        <f t="shared" si="373"/>
        <v/>
      </c>
    </row>
    <row r="25886" spans="15:15" x14ac:dyDescent="0.2">
      <c r="O25886" s="1" t="str">
        <f t="shared" si="373"/>
        <v/>
      </c>
    </row>
    <row r="25887" spans="15:15" x14ac:dyDescent="0.2">
      <c r="O25887" s="1" t="str">
        <f t="shared" si="373"/>
        <v/>
      </c>
    </row>
    <row r="25888" spans="15:15" x14ac:dyDescent="0.2">
      <c r="O25888" s="1" t="str">
        <f t="shared" si="373"/>
        <v/>
      </c>
    </row>
    <row r="25889" spans="15:15" x14ac:dyDescent="0.2">
      <c r="O25889" s="1" t="str">
        <f t="shared" si="373"/>
        <v/>
      </c>
    </row>
    <row r="25890" spans="15:15" x14ac:dyDescent="0.2">
      <c r="O25890" s="1" t="str">
        <f t="shared" si="373"/>
        <v/>
      </c>
    </row>
    <row r="25891" spans="15:15" x14ac:dyDescent="0.2">
      <c r="O25891" s="1" t="str">
        <f t="shared" si="373"/>
        <v/>
      </c>
    </row>
    <row r="25892" spans="15:15" x14ac:dyDescent="0.2">
      <c r="O25892" s="1" t="str">
        <f t="shared" si="373"/>
        <v/>
      </c>
    </row>
    <row r="25893" spans="15:15" x14ac:dyDescent="0.2">
      <c r="O25893" s="1" t="str">
        <f t="shared" si="373"/>
        <v/>
      </c>
    </row>
    <row r="25894" spans="15:15" x14ac:dyDescent="0.2">
      <c r="O25894" s="1" t="str">
        <f t="shared" si="373"/>
        <v/>
      </c>
    </row>
    <row r="25895" spans="15:15" x14ac:dyDescent="0.2">
      <c r="O25895" s="1" t="str">
        <f t="shared" si="373"/>
        <v/>
      </c>
    </row>
    <row r="25896" spans="15:15" x14ac:dyDescent="0.2">
      <c r="O25896" s="1" t="str">
        <f t="shared" si="373"/>
        <v/>
      </c>
    </row>
    <row r="25897" spans="15:15" x14ac:dyDescent="0.2">
      <c r="O25897" s="1" t="str">
        <f t="shared" si="373"/>
        <v/>
      </c>
    </row>
    <row r="25898" spans="15:15" x14ac:dyDescent="0.2">
      <c r="O25898" s="1" t="str">
        <f t="shared" si="373"/>
        <v/>
      </c>
    </row>
    <row r="25899" spans="15:15" x14ac:dyDescent="0.2">
      <c r="O25899" s="1" t="str">
        <f t="shared" si="373"/>
        <v/>
      </c>
    </row>
    <row r="25900" spans="15:15" x14ac:dyDescent="0.2">
      <c r="O25900" s="1" t="str">
        <f t="shared" si="373"/>
        <v/>
      </c>
    </row>
    <row r="25901" spans="15:15" x14ac:dyDescent="0.2">
      <c r="O25901" s="1" t="str">
        <f t="shared" si="373"/>
        <v/>
      </c>
    </row>
    <row r="25902" spans="15:15" x14ac:dyDescent="0.2">
      <c r="O25902" s="1" t="str">
        <f t="shared" si="373"/>
        <v/>
      </c>
    </row>
    <row r="25903" spans="15:15" x14ac:dyDescent="0.2">
      <c r="O25903" s="1" t="str">
        <f t="shared" si="373"/>
        <v/>
      </c>
    </row>
    <row r="25904" spans="15:15" x14ac:dyDescent="0.2">
      <c r="O25904" s="1" t="str">
        <f t="shared" si="373"/>
        <v/>
      </c>
    </row>
    <row r="25905" spans="15:15" x14ac:dyDescent="0.2">
      <c r="O25905" s="1" t="str">
        <f t="shared" si="373"/>
        <v/>
      </c>
    </row>
    <row r="25906" spans="15:15" x14ac:dyDescent="0.2">
      <c r="O25906" s="1" t="str">
        <f t="shared" si="373"/>
        <v/>
      </c>
    </row>
    <row r="25907" spans="15:15" x14ac:dyDescent="0.2">
      <c r="O25907" s="1" t="str">
        <f t="shared" si="373"/>
        <v/>
      </c>
    </row>
    <row r="25908" spans="15:15" x14ac:dyDescent="0.2">
      <c r="O25908" s="1" t="str">
        <f t="shared" si="373"/>
        <v/>
      </c>
    </row>
    <row r="25909" spans="15:15" x14ac:dyDescent="0.2">
      <c r="O25909" s="1" t="str">
        <f t="shared" si="373"/>
        <v/>
      </c>
    </row>
    <row r="25910" spans="15:15" x14ac:dyDescent="0.2">
      <c r="O25910" s="1" t="str">
        <f t="shared" si="373"/>
        <v/>
      </c>
    </row>
    <row r="25911" spans="15:15" x14ac:dyDescent="0.2">
      <c r="O25911" s="1" t="str">
        <f t="shared" si="373"/>
        <v/>
      </c>
    </row>
    <row r="25912" spans="15:15" x14ac:dyDescent="0.2">
      <c r="O25912" s="1" t="str">
        <f t="shared" si="373"/>
        <v/>
      </c>
    </row>
    <row r="25913" spans="15:15" x14ac:dyDescent="0.2">
      <c r="O25913" s="1" t="str">
        <f t="shared" si="373"/>
        <v/>
      </c>
    </row>
    <row r="25914" spans="15:15" x14ac:dyDescent="0.2">
      <c r="O25914" s="1" t="str">
        <f t="shared" si="373"/>
        <v/>
      </c>
    </row>
    <row r="25915" spans="15:15" x14ac:dyDescent="0.2">
      <c r="O25915" s="1" t="str">
        <f t="shared" si="373"/>
        <v/>
      </c>
    </row>
    <row r="25916" spans="15:15" x14ac:dyDescent="0.2">
      <c r="O25916" s="1" t="str">
        <f t="shared" si="373"/>
        <v/>
      </c>
    </row>
    <row r="25917" spans="15:15" x14ac:dyDescent="0.2">
      <c r="O25917" s="1" t="str">
        <f t="shared" si="373"/>
        <v/>
      </c>
    </row>
    <row r="25918" spans="15:15" x14ac:dyDescent="0.2">
      <c r="O25918" s="1" t="str">
        <f t="shared" si="373"/>
        <v/>
      </c>
    </row>
    <row r="25919" spans="15:15" x14ac:dyDescent="0.2">
      <c r="O25919" s="1" t="str">
        <f t="shared" si="373"/>
        <v/>
      </c>
    </row>
    <row r="25920" spans="15:15" x14ac:dyDescent="0.2">
      <c r="O25920" s="1" t="str">
        <f t="shared" si="373"/>
        <v/>
      </c>
    </row>
    <row r="25921" spans="15:15" x14ac:dyDescent="0.2">
      <c r="O25921" s="1" t="str">
        <f t="shared" si="373"/>
        <v/>
      </c>
    </row>
    <row r="25922" spans="15:15" x14ac:dyDescent="0.2">
      <c r="O25922" s="1" t="str">
        <f t="shared" ref="O25922:O25985" si="374">IF(ABS(H25922-G25922) &gt; (H25922*0.1), "X", "")</f>
        <v/>
      </c>
    </row>
    <row r="25923" spans="15:15" x14ac:dyDescent="0.2">
      <c r="O25923" s="1" t="str">
        <f t="shared" si="374"/>
        <v/>
      </c>
    </row>
    <row r="25924" spans="15:15" x14ac:dyDescent="0.2">
      <c r="O25924" s="1" t="str">
        <f t="shared" si="374"/>
        <v/>
      </c>
    </row>
    <row r="25925" spans="15:15" x14ac:dyDescent="0.2">
      <c r="O25925" s="1" t="str">
        <f t="shared" si="374"/>
        <v/>
      </c>
    </row>
    <row r="25926" spans="15:15" x14ac:dyDescent="0.2">
      <c r="O25926" s="1" t="str">
        <f t="shared" si="374"/>
        <v/>
      </c>
    </row>
    <row r="25927" spans="15:15" x14ac:dyDescent="0.2">
      <c r="O25927" s="1" t="str">
        <f t="shared" si="374"/>
        <v/>
      </c>
    </row>
    <row r="25928" spans="15:15" x14ac:dyDescent="0.2">
      <c r="O25928" s="1" t="str">
        <f t="shared" si="374"/>
        <v/>
      </c>
    </row>
    <row r="25929" spans="15:15" x14ac:dyDescent="0.2">
      <c r="O25929" s="1" t="str">
        <f t="shared" si="374"/>
        <v/>
      </c>
    </row>
    <row r="25930" spans="15:15" x14ac:dyDescent="0.2">
      <c r="O25930" s="1" t="str">
        <f t="shared" si="374"/>
        <v/>
      </c>
    </row>
    <row r="25931" spans="15:15" x14ac:dyDescent="0.2">
      <c r="O25931" s="1" t="str">
        <f t="shared" si="374"/>
        <v/>
      </c>
    </row>
    <row r="25932" spans="15:15" x14ac:dyDescent="0.2">
      <c r="O25932" s="1" t="str">
        <f t="shared" si="374"/>
        <v/>
      </c>
    </row>
    <row r="25933" spans="15:15" x14ac:dyDescent="0.2">
      <c r="O25933" s="1" t="str">
        <f t="shared" si="374"/>
        <v/>
      </c>
    </row>
    <row r="25934" spans="15:15" x14ac:dyDescent="0.2">
      <c r="O25934" s="1" t="str">
        <f t="shared" si="374"/>
        <v/>
      </c>
    </row>
    <row r="25935" spans="15:15" x14ac:dyDescent="0.2">
      <c r="O25935" s="1" t="str">
        <f t="shared" si="374"/>
        <v/>
      </c>
    </row>
    <row r="25936" spans="15:15" x14ac:dyDescent="0.2">
      <c r="O25936" s="1" t="str">
        <f t="shared" si="374"/>
        <v/>
      </c>
    </row>
    <row r="25937" spans="15:15" x14ac:dyDescent="0.2">
      <c r="O25937" s="1" t="str">
        <f t="shared" si="374"/>
        <v/>
      </c>
    </row>
    <row r="25938" spans="15:15" x14ac:dyDescent="0.2">
      <c r="O25938" s="1" t="str">
        <f t="shared" si="374"/>
        <v/>
      </c>
    </row>
    <row r="25939" spans="15:15" x14ac:dyDescent="0.2">
      <c r="O25939" s="1" t="str">
        <f t="shared" si="374"/>
        <v/>
      </c>
    </row>
    <row r="25940" spans="15:15" x14ac:dyDescent="0.2">
      <c r="O25940" s="1" t="str">
        <f t="shared" si="374"/>
        <v/>
      </c>
    </row>
    <row r="25941" spans="15:15" x14ac:dyDescent="0.2">
      <c r="O25941" s="1" t="str">
        <f t="shared" si="374"/>
        <v/>
      </c>
    </row>
    <row r="25942" spans="15:15" x14ac:dyDescent="0.2">
      <c r="O25942" s="1" t="str">
        <f t="shared" si="374"/>
        <v/>
      </c>
    </row>
    <row r="25943" spans="15:15" x14ac:dyDescent="0.2">
      <c r="O25943" s="1" t="str">
        <f t="shared" si="374"/>
        <v/>
      </c>
    </row>
    <row r="25944" spans="15:15" x14ac:dyDescent="0.2">
      <c r="O25944" s="1" t="str">
        <f t="shared" si="374"/>
        <v/>
      </c>
    </row>
    <row r="25945" spans="15:15" x14ac:dyDescent="0.2">
      <c r="O25945" s="1" t="str">
        <f t="shared" si="374"/>
        <v/>
      </c>
    </row>
    <row r="25946" spans="15:15" x14ac:dyDescent="0.2">
      <c r="O25946" s="1" t="str">
        <f t="shared" si="374"/>
        <v/>
      </c>
    </row>
    <row r="25947" spans="15:15" x14ac:dyDescent="0.2">
      <c r="O25947" s="1" t="str">
        <f t="shared" si="374"/>
        <v/>
      </c>
    </row>
    <row r="25948" spans="15:15" x14ac:dyDescent="0.2">
      <c r="O25948" s="1" t="str">
        <f t="shared" si="374"/>
        <v/>
      </c>
    </row>
    <row r="25949" spans="15:15" x14ac:dyDescent="0.2">
      <c r="O25949" s="1" t="str">
        <f t="shared" si="374"/>
        <v/>
      </c>
    </row>
    <row r="25950" spans="15:15" x14ac:dyDescent="0.2">
      <c r="O25950" s="1" t="str">
        <f t="shared" si="374"/>
        <v/>
      </c>
    </row>
    <row r="25951" spans="15:15" x14ac:dyDescent="0.2">
      <c r="O25951" s="1" t="str">
        <f t="shared" si="374"/>
        <v/>
      </c>
    </row>
    <row r="25952" spans="15:15" x14ac:dyDescent="0.2">
      <c r="O25952" s="1" t="str">
        <f t="shared" si="374"/>
        <v/>
      </c>
    </row>
    <row r="25953" spans="15:15" x14ac:dyDescent="0.2">
      <c r="O25953" s="1" t="str">
        <f t="shared" si="374"/>
        <v/>
      </c>
    </row>
    <row r="25954" spans="15:15" x14ac:dyDescent="0.2">
      <c r="O25954" s="1" t="str">
        <f t="shared" si="374"/>
        <v/>
      </c>
    </row>
    <row r="25955" spans="15:15" x14ac:dyDescent="0.2">
      <c r="O25955" s="1" t="str">
        <f t="shared" si="374"/>
        <v/>
      </c>
    </row>
    <row r="25956" spans="15:15" x14ac:dyDescent="0.2">
      <c r="O25956" s="1" t="str">
        <f t="shared" si="374"/>
        <v/>
      </c>
    </row>
    <row r="25957" spans="15:15" x14ac:dyDescent="0.2">
      <c r="O25957" s="1" t="str">
        <f t="shared" si="374"/>
        <v/>
      </c>
    </row>
    <row r="25958" spans="15:15" x14ac:dyDescent="0.2">
      <c r="O25958" s="1" t="str">
        <f t="shared" si="374"/>
        <v/>
      </c>
    </row>
    <row r="25959" spans="15:15" x14ac:dyDescent="0.2">
      <c r="O25959" s="1" t="str">
        <f t="shared" si="374"/>
        <v/>
      </c>
    </row>
    <row r="25960" spans="15:15" x14ac:dyDescent="0.2">
      <c r="O25960" s="1" t="str">
        <f t="shared" si="374"/>
        <v/>
      </c>
    </row>
    <row r="25961" spans="15:15" x14ac:dyDescent="0.2">
      <c r="O25961" s="1" t="str">
        <f t="shared" si="374"/>
        <v/>
      </c>
    </row>
    <row r="25962" spans="15:15" x14ac:dyDescent="0.2">
      <c r="O25962" s="1" t="str">
        <f t="shared" si="374"/>
        <v/>
      </c>
    </row>
    <row r="25963" spans="15:15" x14ac:dyDescent="0.2">
      <c r="O25963" s="1" t="str">
        <f t="shared" si="374"/>
        <v/>
      </c>
    </row>
    <row r="25964" spans="15:15" x14ac:dyDescent="0.2">
      <c r="O25964" s="1" t="str">
        <f t="shared" si="374"/>
        <v/>
      </c>
    </row>
    <row r="25965" spans="15:15" x14ac:dyDescent="0.2">
      <c r="O25965" s="1" t="str">
        <f t="shared" si="374"/>
        <v/>
      </c>
    </row>
    <row r="25966" spans="15:15" x14ac:dyDescent="0.2">
      <c r="O25966" s="1" t="str">
        <f t="shared" si="374"/>
        <v/>
      </c>
    </row>
    <row r="25967" spans="15:15" x14ac:dyDescent="0.2">
      <c r="O25967" s="1" t="str">
        <f t="shared" si="374"/>
        <v/>
      </c>
    </row>
    <row r="25968" spans="15:15" x14ac:dyDescent="0.2">
      <c r="O25968" s="1" t="str">
        <f t="shared" si="374"/>
        <v/>
      </c>
    </row>
    <row r="25969" spans="15:15" x14ac:dyDescent="0.2">
      <c r="O25969" s="1" t="str">
        <f t="shared" si="374"/>
        <v/>
      </c>
    </row>
    <row r="25970" spans="15:15" x14ac:dyDescent="0.2">
      <c r="O25970" s="1" t="str">
        <f t="shared" si="374"/>
        <v/>
      </c>
    </row>
    <row r="25971" spans="15:15" x14ac:dyDescent="0.2">
      <c r="O25971" s="1" t="str">
        <f t="shared" si="374"/>
        <v/>
      </c>
    </row>
    <row r="25972" spans="15:15" x14ac:dyDescent="0.2">
      <c r="O25972" s="1" t="str">
        <f t="shared" si="374"/>
        <v/>
      </c>
    </row>
    <row r="25973" spans="15:15" x14ac:dyDescent="0.2">
      <c r="O25973" s="1" t="str">
        <f t="shared" si="374"/>
        <v/>
      </c>
    </row>
    <row r="25974" spans="15:15" x14ac:dyDescent="0.2">
      <c r="O25974" s="1" t="str">
        <f t="shared" si="374"/>
        <v/>
      </c>
    </row>
    <row r="25975" spans="15:15" x14ac:dyDescent="0.2">
      <c r="O25975" s="1" t="str">
        <f t="shared" si="374"/>
        <v/>
      </c>
    </row>
    <row r="25976" spans="15:15" x14ac:dyDescent="0.2">
      <c r="O25976" s="1" t="str">
        <f t="shared" si="374"/>
        <v/>
      </c>
    </row>
    <row r="25977" spans="15:15" x14ac:dyDescent="0.2">
      <c r="O25977" s="1" t="str">
        <f t="shared" si="374"/>
        <v/>
      </c>
    </row>
    <row r="25978" spans="15:15" x14ac:dyDescent="0.2">
      <c r="O25978" s="1" t="str">
        <f t="shared" si="374"/>
        <v/>
      </c>
    </row>
    <row r="25979" spans="15:15" x14ac:dyDescent="0.2">
      <c r="O25979" s="1" t="str">
        <f t="shared" si="374"/>
        <v/>
      </c>
    </row>
    <row r="25980" spans="15:15" x14ac:dyDescent="0.2">
      <c r="O25980" s="1" t="str">
        <f t="shared" si="374"/>
        <v/>
      </c>
    </row>
    <row r="25981" spans="15:15" x14ac:dyDescent="0.2">
      <c r="O25981" s="1" t="str">
        <f t="shared" si="374"/>
        <v/>
      </c>
    </row>
    <row r="25982" spans="15:15" x14ac:dyDescent="0.2">
      <c r="O25982" s="1" t="str">
        <f t="shared" si="374"/>
        <v/>
      </c>
    </row>
    <row r="25983" spans="15:15" x14ac:dyDescent="0.2">
      <c r="O25983" s="1" t="str">
        <f t="shared" si="374"/>
        <v/>
      </c>
    </row>
    <row r="25984" spans="15:15" x14ac:dyDescent="0.2">
      <c r="O25984" s="1" t="str">
        <f t="shared" si="374"/>
        <v/>
      </c>
    </row>
    <row r="25985" spans="15:15" x14ac:dyDescent="0.2">
      <c r="O25985" s="1" t="str">
        <f t="shared" si="374"/>
        <v/>
      </c>
    </row>
    <row r="25986" spans="15:15" x14ac:dyDescent="0.2">
      <c r="O25986" s="1" t="str">
        <f t="shared" ref="O25986:O26049" si="375">IF(ABS(H25986-G25986) &gt; (H25986*0.1), "X", "")</f>
        <v/>
      </c>
    </row>
    <row r="25987" spans="15:15" x14ac:dyDescent="0.2">
      <c r="O25987" s="1" t="str">
        <f t="shared" si="375"/>
        <v/>
      </c>
    </row>
    <row r="25988" spans="15:15" x14ac:dyDescent="0.2">
      <c r="O25988" s="1" t="str">
        <f t="shared" si="375"/>
        <v/>
      </c>
    </row>
    <row r="25989" spans="15:15" x14ac:dyDescent="0.2">
      <c r="O25989" s="1" t="str">
        <f t="shared" si="375"/>
        <v/>
      </c>
    </row>
    <row r="25990" spans="15:15" x14ac:dyDescent="0.2">
      <c r="O25990" s="1" t="str">
        <f t="shared" si="375"/>
        <v/>
      </c>
    </row>
    <row r="25991" spans="15:15" x14ac:dyDescent="0.2">
      <c r="O25991" s="1" t="str">
        <f t="shared" si="375"/>
        <v/>
      </c>
    </row>
    <row r="25992" spans="15:15" x14ac:dyDescent="0.2">
      <c r="O25992" s="1" t="str">
        <f t="shared" si="375"/>
        <v/>
      </c>
    </row>
    <row r="25993" spans="15:15" x14ac:dyDescent="0.2">
      <c r="O25993" s="1" t="str">
        <f t="shared" si="375"/>
        <v/>
      </c>
    </row>
    <row r="25994" spans="15:15" x14ac:dyDescent="0.2">
      <c r="O25994" s="1" t="str">
        <f t="shared" si="375"/>
        <v/>
      </c>
    </row>
    <row r="25995" spans="15:15" x14ac:dyDescent="0.2">
      <c r="O25995" s="1" t="str">
        <f t="shared" si="375"/>
        <v/>
      </c>
    </row>
    <row r="25996" spans="15:15" x14ac:dyDescent="0.2">
      <c r="O25996" s="1" t="str">
        <f t="shared" si="375"/>
        <v/>
      </c>
    </row>
    <row r="25997" spans="15:15" x14ac:dyDescent="0.2">
      <c r="O25997" s="1" t="str">
        <f t="shared" si="375"/>
        <v/>
      </c>
    </row>
    <row r="25998" spans="15:15" x14ac:dyDescent="0.2">
      <c r="O25998" s="1" t="str">
        <f t="shared" si="375"/>
        <v/>
      </c>
    </row>
    <row r="25999" spans="15:15" x14ac:dyDescent="0.2">
      <c r="O25999" s="1" t="str">
        <f t="shared" si="375"/>
        <v/>
      </c>
    </row>
    <row r="26000" spans="15:15" x14ac:dyDescent="0.2">
      <c r="O26000" s="1" t="str">
        <f t="shared" si="375"/>
        <v/>
      </c>
    </row>
    <row r="26001" spans="15:15" x14ac:dyDescent="0.2">
      <c r="O26001" s="1" t="str">
        <f t="shared" si="375"/>
        <v/>
      </c>
    </row>
    <row r="26002" spans="15:15" x14ac:dyDescent="0.2">
      <c r="O26002" s="1" t="str">
        <f t="shared" si="375"/>
        <v/>
      </c>
    </row>
    <row r="26003" spans="15:15" x14ac:dyDescent="0.2">
      <c r="O26003" s="1" t="str">
        <f t="shared" si="375"/>
        <v/>
      </c>
    </row>
    <row r="26004" spans="15:15" x14ac:dyDescent="0.2">
      <c r="O26004" s="1" t="str">
        <f t="shared" si="375"/>
        <v/>
      </c>
    </row>
    <row r="26005" spans="15:15" x14ac:dyDescent="0.2">
      <c r="O26005" s="1" t="str">
        <f t="shared" si="375"/>
        <v/>
      </c>
    </row>
    <row r="26006" spans="15:15" x14ac:dyDescent="0.2">
      <c r="O26006" s="1" t="str">
        <f t="shared" si="375"/>
        <v/>
      </c>
    </row>
    <row r="26007" spans="15:15" x14ac:dyDescent="0.2">
      <c r="O26007" s="1" t="str">
        <f t="shared" si="375"/>
        <v/>
      </c>
    </row>
    <row r="26008" spans="15:15" x14ac:dyDescent="0.2">
      <c r="O26008" s="1" t="str">
        <f t="shared" si="375"/>
        <v/>
      </c>
    </row>
    <row r="26009" spans="15:15" x14ac:dyDescent="0.2">
      <c r="O26009" s="1" t="str">
        <f t="shared" si="375"/>
        <v/>
      </c>
    </row>
    <row r="26010" spans="15:15" x14ac:dyDescent="0.2">
      <c r="O26010" s="1" t="str">
        <f t="shared" si="375"/>
        <v/>
      </c>
    </row>
    <row r="26011" spans="15:15" x14ac:dyDescent="0.2">
      <c r="O26011" s="1" t="str">
        <f t="shared" si="375"/>
        <v/>
      </c>
    </row>
    <row r="26012" spans="15:15" x14ac:dyDescent="0.2">
      <c r="O26012" s="1" t="str">
        <f t="shared" si="375"/>
        <v/>
      </c>
    </row>
    <row r="26013" spans="15:15" x14ac:dyDescent="0.2">
      <c r="O26013" s="1" t="str">
        <f t="shared" si="375"/>
        <v/>
      </c>
    </row>
    <row r="26014" spans="15:15" x14ac:dyDescent="0.2">
      <c r="O26014" s="1" t="str">
        <f t="shared" si="375"/>
        <v/>
      </c>
    </row>
    <row r="26015" spans="15:15" x14ac:dyDescent="0.2">
      <c r="O26015" s="1" t="str">
        <f t="shared" si="375"/>
        <v/>
      </c>
    </row>
    <row r="26016" spans="15:15" x14ac:dyDescent="0.2">
      <c r="O26016" s="1" t="str">
        <f t="shared" si="375"/>
        <v/>
      </c>
    </row>
    <row r="26017" spans="15:15" x14ac:dyDescent="0.2">
      <c r="O26017" s="1" t="str">
        <f t="shared" si="375"/>
        <v/>
      </c>
    </row>
    <row r="26018" spans="15:15" x14ac:dyDescent="0.2">
      <c r="O26018" s="1" t="str">
        <f t="shared" si="375"/>
        <v/>
      </c>
    </row>
    <row r="26019" spans="15:15" x14ac:dyDescent="0.2">
      <c r="O26019" s="1" t="str">
        <f t="shared" si="375"/>
        <v/>
      </c>
    </row>
    <row r="26020" spans="15:15" x14ac:dyDescent="0.2">
      <c r="O26020" s="1" t="str">
        <f t="shared" si="375"/>
        <v/>
      </c>
    </row>
    <row r="26021" spans="15:15" x14ac:dyDescent="0.2">
      <c r="O26021" s="1" t="str">
        <f t="shared" si="375"/>
        <v/>
      </c>
    </row>
    <row r="26022" spans="15:15" x14ac:dyDescent="0.2">
      <c r="O26022" s="1" t="str">
        <f t="shared" si="375"/>
        <v/>
      </c>
    </row>
    <row r="26023" spans="15:15" x14ac:dyDescent="0.2">
      <c r="O26023" s="1" t="str">
        <f t="shared" si="375"/>
        <v/>
      </c>
    </row>
    <row r="26024" spans="15:15" x14ac:dyDescent="0.2">
      <c r="O26024" s="1" t="str">
        <f t="shared" si="375"/>
        <v/>
      </c>
    </row>
    <row r="26025" spans="15:15" x14ac:dyDescent="0.2">
      <c r="O26025" s="1" t="str">
        <f t="shared" si="375"/>
        <v/>
      </c>
    </row>
    <row r="26026" spans="15:15" x14ac:dyDescent="0.2">
      <c r="O26026" s="1" t="str">
        <f t="shared" si="375"/>
        <v/>
      </c>
    </row>
    <row r="26027" spans="15:15" x14ac:dyDescent="0.2">
      <c r="O26027" s="1" t="str">
        <f t="shared" si="375"/>
        <v/>
      </c>
    </row>
    <row r="26028" spans="15:15" x14ac:dyDescent="0.2">
      <c r="O26028" s="1" t="str">
        <f t="shared" si="375"/>
        <v/>
      </c>
    </row>
    <row r="26029" spans="15:15" x14ac:dyDescent="0.2">
      <c r="O26029" s="1" t="str">
        <f t="shared" si="375"/>
        <v/>
      </c>
    </row>
    <row r="26030" spans="15:15" x14ac:dyDescent="0.2">
      <c r="O26030" s="1" t="str">
        <f t="shared" si="375"/>
        <v/>
      </c>
    </row>
    <row r="26031" spans="15:15" x14ac:dyDescent="0.2">
      <c r="O26031" s="1" t="str">
        <f t="shared" si="375"/>
        <v/>
      </c>
    </row>
    <row r="26032" spans="15:15" x14ac:dyDescent="0.2">
      <c r="O26032" s="1" t="str">
        <f t="shared" si="375"/>
        <v/>
      </c>
    </row>
    <row r="26033" spans="15:15" x14ac:dyDescent="0.2">
      <c r="O26033" s="1" t="str">
        <f t="shared" si="375"/>
        <v/>
      </c>
    </row>
    <row r="26034" spans="15:15" x14ac:dyDescent="0.2">
      <c r="O26034" s="1" t="str">
        <f t="shared" si="375"/>
        <v/>
      </c>
    </row>
    <row r="26035" spans="15:15" x14ac:dyDescent="0.2">
      <c r="O26035" s="1" t="str">
        <f t="shared" si="375"/>
        <v/>
      </c>
    </row>
    <row r="26036" spans="15:15" x14ac:dyDescent="0.2">
      <c r="O26036" s="1" t="str">
        <f t="shared" si="375"/>
        <v/>
      </c>
    </row>
    <row r="26037" spans="15:15" x14ac:dyDescent="0.2">
      <c r="O26037" s="1" t="str">
        <f t="shared" si="375"/>
        <v/>
      </c>
    </row>
    <row r="26038" spans="15:15" x14ac:dyDescent="0.2">
      <c r="O26038" s="1" t="str">
        <f t="shared" si="375"/>
        <v/>
      </c>
    </row>
    <row r="26039" spans="15:15" x14ac:dyDescent="0.2">
      <c r="O26039" s="1" t="str">
        <f t="shared" si="375"/>
        <v/>
      </c>
    </row>
    <row r="26040" spans="15:15" x14ac:dyDescent="0.2">
      <c r="O26040" s="1" t="str">
        <f t="shared" si="375"/>
        <v/>
      </c>
    </row>
    <row r="26041" spans="15:15" x14ac:dyDescent="0.2">
      <c r="O26041" s="1" t="str">
        <f t="shared" si="375"/>
        <v/>
      </c>
    </row>
    <row r="26042" spans="15:15" x14ac:dyDescent="0.2">
      <c r="O26042" s="1" t="str">
        <f t="shared" si="375"/>
        <v/>
      </c>
    </row>
    <row r="26043" spans="15:15" x14ac:dyDescent="0.2">
      <c r="O26043" s="1" t="str">
        <f t="shared" si="375"/>
        <v/>
      </c>
    </row>
    <row r="26044" spans="15:15" x14ac:dyDescent="0.2">
      <c r="O26044" s="1" t="str">
        <f t="shared" si="375"/>
        <v/>
      </c>
    </row>
    <row r="26045" spans="15:15" x14ac:dyDescent="0.2">
      <c r="O26045" s="1" t="str">
        <f t="shared" si="375"/>
        <v/>
      </c>
    </row>
    <row r="26046" spans="15:15" x14ac:dyDescent="0.2">
      <c r="O26046" s="1" t="str">
        <f t="shared" si="375"/>
        <v/>
      </c>
    </row>
    <row r="26047" spans="15:15" x14ac:dyDescent="0.2">
      <c r="O26047" s="1" t="str">
        <f t="shared" si="375"/>
        <v/>
      </c>
    </row>
    <row r="26048" spans="15:15" x14ac:dyDescent="0.2">
      <c r="O26048" s="1" t="str">
        <f t="shared" si="375"/>
        <v/>
      </c>
    </row>
    <row r="26049" spans="15:15" x14ac:dyDescent="0.2">
      <c r="O26049" s="1" t="str">
        <f t="shared" si="375"/>
        <v/>
      </c>
    </row>
    <row r="26050" spans="15:15" x14ac:dyDescent="0.2">
      <c r="O26050" s="1" t="str">
        <f t="shared" ref="O26050:O26113" si="376">IF(ABS(H26050-G26050) &gt; (H26050*0.1), "X", "")</f>
        <v/>
      </c>
    </row>
    <row r="26051" spans="15:15" x14ac:dyDescent="0.2">
      <c r="O26051" s="1" t="str">
        <f t="shared" si="376"/>
        <v/>
      </c>
    </row>
    <row r="26052" spans="15:15" x14ac:dyDescent="0.2">
      <c r="O26052" s="1" t="str">
        <f t="shared" si="376"/>
        <v/>
      </c>
    </row>
    <row r="26053" spans="15:15" x14ac:dyDescent="0.2">
      <c r="O26053" s="1" t="str">
        <f t="shared" si="376"/>
        <v/>
      </c>
    </row>
    <row r="26054" spans="15:15" x14ac:dyDescent="0.2">
      <c r="O26054" s="1" t="str">
        <f t="shared" si="376"/>
        <v/>
      </c>
    </row>
    <row r="26055" spans="15:15" x14ac:dyDescent="0.2">
      <c r="O26055" s="1" t="str">
        <f t="shared" si="376"/>
        <v/>
      </c>
    </row>
    <row r="26056" spans="15:15" x14ac:dyDescent="0.2">
      <c r="O26056" s="1" t="str">
        <f t="shared" si="376"/>
        <v/>
      </c>
    </row>
    <row r="26057" spans="15:15" x14ac:dyDescent="0.2">
      <c r="O26057" s="1" t="str">
        <f t="shared" si="376"/>
        <v/>
      </c>
    </row>
    <row r="26058" spans="15:15" x14ac:dyDescent="0.2">
      <c r="O26058" s="1" t="str">
        <f t="shared" si="376"/>
        <v/>
      </c>
    </row>
    <row r="26059" spans="15:15" x14ac:dyDescent="0.2">
      <c r="O26059" s="1" t="str">
        <f t="shared" si="376"/>
        <v/>
      </c>
    </row>
    <row r="26060" spans="15:15" x14ac:dyDescent="0.2">
      <c r="O26060" s="1" t="str">
        <f t="shared" si="376"/>
        <v/>
      </c>
    </row>
    <row r="26061" spans="15:15" x14ac:dyDescent="0.2">
      <c r="O26061" s="1" t="str">
        <f t="shared" si="376"/>
        <v/>
      </c>
    </row>
    <row r="26062" spans="15:15" x14ac:dyDescent="0.2">
      <c r="O26062" s="1" t="str">
        <f t="shared" si="376"/>
        <v/>
      </c>
    </row>
    <row r="26063" spans="15:15" x14ac:dyDescent="0.2">
      <c r="O26063" s="1" t="str">
        <f t="shared" si="376"/>
        <v/>
      </c>
    </row>
    <row r="26064" spans="15:15" x14ac:dyDescent="0.2">
      <c r="O26064" s="1" t="str">
        <f t="shared" si="376"/>
        <v/>
      </c>
    </row>
    <row r="26065" spans="15:15" x14ac:dyDescent="0.2">
      <c r="O26065" s="1" t="str">
        <f t="shared" si="376"/>
        <v/>
      </c>
    </row>
    <row r="26066" spans="15:15" x14ac:dyDescent="0.2">
      <c r="O26066" s="1" t="str">
        <f t="shared" si="376"/>
        <v/>
      </c>
    </row>
    <row r="26067" spans="15:15" x14ac:dyDescent="0.2">
      <c r="O26067" s="1" t="str">
        <f t="shared" si="376"/>
        <v/>
      </c>
    </row>
    <row r="26068" spans="15:15" x14ac:dyDescent="0.2">
      <c r="O26068" s="1" t="str">
        <f t="shared" si="376"/>
        <v/>
      </c>
    </row>
    <row r="26069" spans="15:15" x14ac:dyDescent="0.2">
      <c r="O26069" s="1" t="str">
        <f t="shared" si="376"/>
        <v/>
      </c>
    </row>
    <row r="26070" spans="15:15" x14ac:dyDescent="0.2">
      <c r="O26070" s="1" t="str">
        <f t="shared" si="376"/>
        <v/>
      </c>
    </row>
    <row r="26071" spans="15:15" x14ac:dyDescent="0.2">
      <c r="O26071" s="1" t="str">
        <f t="shared" si="376"/>
        <v/>
      </c>
    </row>
    <row r="26072" spans="15:15" x14ac:dyDescent="0.2">
      <c r="O26072" s="1" t="str">
        <f t="shared" si="376"/>
        <v/>
      </c>
    </row>
    <row r="26073" spans="15:15" x14ac:dyDescent="0.2">
      <c r="O26073" s="1" t="str">
        <f t="shared" si="376"/>
        <v/>
      </c>
    </row>
    <row r="26074" spans="15:15" x14ac:dyDescent="0.2">
      <c r="O26074" s="1" t="str">
        <f t="shared" si="376"/>
        <v/>
      </c>
    </row>
    <row r="26075" spans="15:15" x14ac:dyDescent="0.2">
      <c r="O26075" s="1" t="str">
        <f t="shared" si="376"/>
        <v/>
      </c>
    </row>
    <row r="26076" spans="15:15" x14ac:dyDescent="0.2">
      <c r="O26076" s="1" t="str">
        <f t="shared" si="376"/>
        <v/>
      </c>
    </row>
    <row r="26077" spans="15:15" x14ac:dyDescent="0.2">
      <c r="O26077" s="1" t="str">
        <f t="shared" si="376"/>
        <v/>
      </c>
    </row>
    <row r="26078" spans="15:15" x14ac:dyDescent="0.2">
      <c r="O26078" s="1" t="str">
        <f t="shared" si="376"/>
        <v/>
      </c>
    </row>
    <row r="26079" spans="15:15" x14ac:dyDescent="0.2">
      <c r="O26079" s="1" t="str">
        <f t="shared" si="376"/>
        <v/>
      </c>
    </row>
    <row r="26080" spans="15:15" x14ac:dyDescent="0.2">
      <c r="O26080" s="1" t="str">
        <f t="shared" si="376"/>
        <v/>
      </c>
    </row>
    <row r="26081" spans="15:15" x14ac:dyDescent="0.2">
      <c r="O26081" s="1" t="str">
        <f t="shared" si="376"/>
        <v/>
      </c>
    </row>
    <row r="26082" spans="15:15" x14ac:dyDescent="0.2">
      <c r="O26082" s="1" t="str">
        <f t="shared" si="376"/>
        <v/>
      </c>
    </row>
    <row r="26083" spans="15:15" x14ac:dyDescent="0.2">
      <c r="O26083" s="1" t="str">
        <f t="shared" si="376"/>
        <v/>
      </c>
    </row>
    <row r="26084" spans="15:15" x14ac:dyDescent="0.2">
      <c r="O26084" s="1" t="str">
        <f t="shared" si="376"/>
        <v/>
      </c>
    </row>
    <row r="26085" spans="15:15" x14ac:dyDescent="0.2">
      <c r="O26085" s="1" t="str">
        <f t="shared" si="376"/>
        <v/>
      </c>
    </row>
    <row r="26086" spans="15:15" x14ac:dyDescent="0.2">
      <c r="O26086" s="1" t="str">
        <f t="shared" si="376"/>
        <v/>
      </c>
    </row>
    <row r="26087" spans="15:15" x14ac:dyDescent="0.2">
      <c r="O26087" s="1" t="str">
        <f t="shared" si="376"/>
        <v/>
      </c>
    </row>
    <row r="26088" spans="15:15" x14ac:dyDescent="0.2">
      <c r="O26088" s="1" t="str">
        <f t="shared" si="376"/>
        <v/>
      </c>
    </row>
    <row r="26089" spans="15:15" x14ac:dyDescent="0.2">
      <c r="O26089" s="1" t="str">
        <f t="shared" si="376"/>
        <v/>
      </c>
    </row>
    <row r="26090" spans="15:15" x14ac:dyDescent="0.2">
      <c r="O26090" s="1" t="str">
        <f t="shared" si="376"/>
        <v/>
      </c>
    </row>
    <row r="26091" spans="15:15" x14ac:dyDescent="0.2">
      <c r="O26091" s="1" t="str">
        <f t="shared" si="376"/>
        <v/>
      </c>
    </row>
    <row r="26092" spans="15:15" x14ac:dyDescent="0.2">
      <c r="O26092" s="1" t="str">
        <f t="shared" si="376"/>
        <v/>
      </c>
    </row>
    <row r="26093" spans="15:15" x14ac:dyDescent="0.2">
      <c r="O26093" s="1" t="str">
        <f t="shared" si="376"/>
        <v/>
      </c>
    </row>
    <row r="26094" spans="15:15" x14ac:dyDescent="0.2">
      <c r="O26094" s="1" t="str">
        <f t="shared" si="376"/>
        <v/>
      </c>
    </row>
    <row r="26095" spans="15:15" x14ac:dyDescent="0.2">
      <c r="O26095" s="1" t="str">
        <f t="shared" si="376"/>
        <v/>
      </c>
    </row>
    <row r="26096" spans="15:15" x14ac:dyDescent="0.2">
      <c r="O26096" s="1" t="str">
        <f t="shared" si="376"/>
        <v/>
      </c>
    </row>
    <row r="26097" spans="15:15" x14ac:dyDescent="0.2">
      <c r="O26097" s="1" t="str">
        <f t="shared" si="376"/>
        <v/>
      </c>
    </row>
    <row r="26098" spans="15:15" x14ac:dyDescent="0.2">
      <c r="O26098" s="1" t="str">
        <f t="shared" si="376"/>
        <v/>
      </c>
    </row>
    <row r="26099" spans="15:15" x14ac:dyDescent="0.2">
      <c r="O26099" s="1" t="str">
        <f t="shared" si="376"/>
        <v/>
      </c>
    </row>
    <row r="26100" spans="15:15" x14ac:dyDescent="0.2">
      <c r="O26100" s="1" t="str">
        <f t="shared" si="376"/>
        <v/>
      </c>
    </row>
    <row r="26101" spans="15:15" x14ac:dyDescent="0.2">
      <c r="O26101" s="1" t="str">
        <f t="shared" si="376"/>
        <v/>
      </c>
    </row>
    <row r="26102" spans="15:15" x14ac:dyDescent="0.2">
      <c r="O26102" s="1" t="str">
        <f t="shared" si="376"/>
        <v/>
      </c>
    </row>
    <row r="26103" spans="15:15" x14ac:dyDescent="0.2">
      <c r="O26103" s="1" t="str">
        <f t="shared" si="376"/>
        <v/>
      </c>
    </row>
    <row r="26104" spans="15:15" x14ac:dyDescent="0.2">
      <c r="O26104" s="1" t="str">
        <f t="shared" si="376"/>
        <v/>
      </c>
    </row>
    <row r="26105" spans="15:15" x14ac:dyDescent="0.2">
      <c r="O26105" s="1" t="str">
        <f t="shared" si="376"/>
        <v/>
      </c>
    </row>
    <row r="26106" spans="15:15" x14ac:dyDescent="0.2">
      <c r="O26106" s="1" t="str">
        <f t="shared" si="376"/>
        <v/>
      </c>
    </row>
    <row r="26107" spans="15:15" x14ac:dyDescent="0.2">
      <c r="O26107" s="1" t="str">
        <f t="shared" si="376"/>
        <v/>
      </c>
    </row>
    <row r="26108" spans="15:15" x14ac:dyDescent="0.2">
      <c r="O26108" s="1" t="str">
        <f t="shared" si="376"/>
        <v/>
      </c>
    </row>
    <row r="26109" spans="15:15" x14ac:dyDescent="0.2">
      <c r="O26109" s="1" t="str">
        <f t="shared" si="376"/>
        <v/>
      </c>
    </row>
    <row r="26110" spans="15:15" x14ac:dyDescent="0.2">
      <c r="O26110" s="1" t="str">
        <f t="shared" si="376"/>
        <v/>
      </c>
    </row>
    <row r="26111" spans="15:15" x14ac:dyDescent="0.2">
      <c r="O26111" s="1" t="str">
        <f t="shared" si="376"/>
        <v/>
      </c>
    </row>
    <row r="26112" spans="15:15" x14ac:dyDescent="0.2">
      <c r="O26112" s="1" t="str">
        <f t="shared" si="376"/>
        <v/>
      </c>
    </row>
    <row r="26113" spans="15:15" x14ac:dyDescent="0.2">
      <c r="O26113" s="1" t="str">
        <f t="shared" si="376"/>
        <v/>
      </c>
    </row>
    <row r="26114" spans="15:15" x14ac:dyDescent="0.2">
      <c r="O26114" s="1" t="str">
        <f t="shared" ref="O26114:O26177" si="377">IF(ABS(H26114-G26114) &gt; (H26114*0.1), "X", "")</f>
        <v/>
      </c>
    </row>
    <row r="26115" spans="15:15" x14ac:dyDescent="0.2">
      <c r="O26115" s="1" t="str">
        <f t="shared" si="377"/>
        <v/>
      </c>
    </row>
    <row r="26116" spans="15:15" x14ac:dyDescent="0.2">
      <c r="O26116" s="1" t="str">
        <f t="shared" si="377"/>
        <v/>
      </c>
    </row>
    <row r="26117" spans="15:15" x14ac:dyDescent="0.2">
      <c r="O26117" s="1" t="str">
        <f t="shared" si="377"/>
        <v/>
      </c>
    </row>
    <row r="26118" spans="15:15" x14ac:dyDescent="0.2">
      <c r="O26118" s="1" t="str">
        <f t="shared" si="377"/>
        <v/>
      </c>
    </row>
    <row r="26119" spans="15:15" x14ac:dyDescent="0.2">
      <c r="O26119" s="1" t="str">
        <f t="shared" si="377"/>
        <v/>
      </c>
    </row>
    <row r="26120" spans="15:15" x14ac:dyDescent="0.2">
      <c r="O26120" s="1" t="str">
        <f t="shared" si="377"/>
        <v/>
      </c>
    </row>
    <row r="26121" spans="15:15" x14ac:dyDescent="0.2">
      <c r="O26121" s="1" t="str">
        <f t="shared" si="377"/>
        <v/>
      </c>
    </row>
    <row r="26122" spans="15:15" x14ac:dyDescent="0.2">
      <c r="O26122" s="1" t="str">
        <f t="shared" si="377"/>
        <v/>
      </c>
    </row>
    <row r="26123" spans="15:15" x14ac:dyDescent="0.2">
      <c r="O26123" s="1" t="str">
        <f t="shared" si="377"/>
        <v/>
      </c>
    </row>
    <row r="26124" spans="15:15" x14ac:dyDescent="0.2">
      <c r="O26124" s="1" t="str">
        <f t="shared" si="377"/>
        <v/>
      </c>
    </row>
    <row r="26125" spans="15:15" x14ac:dyDescent="0.2">
      <c r="O26125" s="1" t="str">
        <f t="shared" si="377"/>
        <v/>
      </c>
    </row>
    <row r="26126" spans="15:15" x14ac:dyDescent="0.2">
      <c r="O26126" s="1" t="str">
        <f t="shared" si="377"/>
        <v/>
      </c>
    </row>
    <row r="26127" spans="15:15" x14ac:dyDescent="0.2">
      <c r="O26127" s="1" t="str">
        <f t="shared" si="377"/>
        <v/>
      </c>
    </row>
    <row r="26128" spans="15:15" x14ac:dyDescent="0.2">
      <c r="O26128" s="1" t="str">
        <f t="shared" si="377"/>
        <v/>
      </c>
    </row>
    <row r="26129" spans="15:15" x14ac:dyDescent="0.2">
      <c r="O26129" s="1" t="str">
        <f t="shared" si="377"/>
        <v/>
      </c>
    </row>
    <row r="26130" spans="15:15" x14ac:dyDescent="0.2">
      <c r="O26130" s="1" t="str">
        <f t="shared" si="377"/>
        <v/>
      </c>
    </row>
    <row r="26131" spans="15:15" x14ac:dyDescent="0.2">
      <c r="O26131" s="1" t="str">
        <f t="shared" si="377"/>
        <v/>
      </c>
    </row>
    <row r="26132" spans="15:15" x14ac:dyDescent="0.2">
      <c r="O26132" s="1" t="str">
        <f t="shared" si="377"/>
        <v/>
      </c>
    </row>
    <row r="26133" spans="15:15" x14ac:dyDescent="0.2">
      <c r="O26133" s="1" t="str">
        <f t="shared" si="377"/>
        <v/>
      </c>
    </row>
    <row r="26134" spans="15:15" x14ac:dyDescent="0.2">
      <c r="O26134" s="1" t="str">
        <f t="shared" si="377"/>
        <v/>
      </c>
    </row>
    <row r="26135" spans="15:15" x14ac:dyDescent="0.2">
      <c r="O26135" s="1" t="str">
        <f t="shared" si="377"/>
        <v/>
      </c>
    </row>
    <row r="26136" spans="15:15" x14ac:dyDescent="0.2">
      <c r="O26136" s="1" t="str">
        <f t="shared" si="377"/>
        <v/>
      </c>
    </row>
    <row r="26137" spans="15:15" x14ac:dyDescent="0.2">
      <c r="O26137" s="1" t="str">
        <f t="shared" si="377"/>
        <v/>
      </c>
    </row>
    <row r="26138" spans="15:15" x14ac:dyDescent="0.2">
      <c r="O26138" s="1" t="str">
        <f t="shared" si="377"/>
        <v/>
      </c>
    </row>
    <row r="26139" spans="15:15" x14ac:dyDescent="0.2">
      <c r="O26139" s="1" t="str">
        <f t="shared" si="377"/>
        <v/>
      </c>
    </row>
    <row r="26140" spans="15:15" x14ac:dyDescent="0.2">
      <c r="O26140" s="1" t="str">
        <f t="shared" si="377"/>
        <v/>
      </c>
    </row>
    <row r="26141" spans="15:15" x14ac:dyDescent="0.2">
      <c r="O26141" s="1" t="str">
        <f t="shared" si="377"/>
        <v/>
      </c>
    </row>
    <row r="26142" spans="15:15" x14ac:dyDescent="0.2">
      <c r="O26142" s="1" t="str">
        <f t="shared" si="377"/>
        <v/>
      </c>
    </row>
    <row r="26143" spans="15:15" x14ac:dyDescent="0.2">
      <c r="O26143" s="1" t="str">
        <f t="shared" si="377"/>
        <v/>
      </c>
    </row>
    <row r="26144" spans="15:15" x14ac:dyDescent="0.2">
      <c r="O26144" s="1" t="str">
        <f t="shared" si="377"/>
        <v/>
      </c>
    </row>
    <row r="26145" spans="15:15" x14ac:dyDescent="0.2">
      <c r="O26145" s="1" t="str">
        <f t="shared" si="377"/>
        <v/>
      </c>
    </row>
    <row r="26146" spans="15:15" x14ac:dyDescent="0.2">
      <c r="O26146" s="1" t="str">
        <f t="shared" si="377"/>
        <v/>
      </c>
    </row>
    <row r="26147" spans="15:15" x14ac:dyDescent="0.2">
      <c r="O26147" s="1" t="str">
        <f t="shared" si="377"/>
        <v/>
      </c>
    </row>
    <row r="26148" spans="15:15" x14ac:dyDescent="0.2">
      <c r="O26148" s="1" t="str">
        <f t="shared" si="377"/>
        <v/>
      </c>
    </row>
    <row r="26149" spans="15:15" x14ac:dyDescent="0.2">
      <c r="O26149" s="1" t="str">
        <f t="shared" si="377"/>
        <v/>
      </c>
    </row>
    <row r="26150" spans="15:15" x14ac:dyDescent="0.2">
      <c r="O26150" s="1" t="str">
        <f t="shared" si="377"/>
        <v/>
      </c>
    </row>
    <row r="26151" spans="15:15" x14ac:dyDescent="0.2">
      <c r="O26151" s="1" t="str">
        <f t="shared" si="377"/>
        <v/>
      </c>
    </row>
    <row r="26152" spans="15:15" x14ac:dyDescent="0.2">
      <c r="O26152" s="1" t="str">
        <f t="shared" si="377"/>
        <v/>
      </c>
    </row>
    <row r="26153" spans="15:15" x14ac:dyDescent="0.2">
      <c r="O26153" s="1" t="str">
        <f t="shared" si="377"/>
        <v/>
      </c>
    </row>
    <row r="26154" spans="15:15" x14ac:dyDescent="0.2">
      <c r="O26154" s="1" t="str">
        <f t="shared" si="377"/>
        <v/>
      </c>
    </row>
    <row r="26155" spans="15:15" x14ac:dyDescent="0.2">
      <c r="O26155" s="1" t="str">
        <f t="shared" si="377"/>
        <v/>
      </c>
    </row>
    <row r="26156" spans="15:15" x14ac:dyDescent="0.2">
      <c r="O26156" s="1" t="str">
        <f t="shared" si="377"/>
        <v/>
      </c>
    </row>
    <row r="26157" spans="15:15" x14ac:dyDescent="0.2">
      <c r="O26157" s="1" t="str">
        <f t="shared" si="377"/>
        <v/>
      </c>
    </row>
    <row r="26158" spans="15:15" x14ac:dyDescent="0.2">
      <c r="O26158" s="1" t="str">
        <f t="shared" si="377"/>
        <v/>
      </c>
    </row>
    <row r="26159" spans="15:15" x14ac:dyDescent="0.2">
      <c r="O26159" s="1" t="str">
        <f t="shared" si="377"/>
        <v/>
      </c>
    </row>
    <row r="26160" spans="15:15" x14ac:dyDescent="0.2">
      <c r="O26160" s="1" t="str">
        <f t="shared" si="377"/>
        <v/>
      </c>
    </row>
    <row r="26161" spans="15:15" x14ac:dyDescent="0.2">
      <c r="O26161" s="1" t="str">
        <f t="shared" si="377"/>
        <v/>
      </c>
    </row>
    <row r="26162" spans="15:15" x14ac:dyDescent="0.2">
      <c r="O26162" s="1" t="str">
        <f t="shared" si="377"/>
        <v/>
      </c>
    </row>
    <row r="26163" spans="15:15" x14ac:dyDescent="0.2">
      <c r="O26163" s="1" t="str">
        <f t="shared" si="377"/>
        <v/>
      </c>
    </row>
    <row r="26164" spans="15:15" x14ac:dyDescent="0.2">
      <c r="O26164" s="1" t="str">
        <f t="shared" si="377"/>
        <v/>
      </c>
    </row>
    <row r="26165" spans="15:15" x14ac:dyDescent="0.2">
      <c r="O26165" s="1" t="str">
        <f t="shared" si="377"/>
        <v/>
      </c>
    </row>
    <row r="26166" spans="15:15" x14ac:dyDescent="0.2">
      <c r="O26166" s="1" t="str">
        <f t="shared" si="377"/>
        <v/>
      </c>
    </row>
    <row r="26167" spans="15:15" x14ac:dyDescent="0.2">
      <c r="O26167" s="1" t="str">
        <f t="shared" si="377"/>
        <v/>
      </c>
    </row>
    <row r="26168" spans="15:15" x14ac:dyDescent="0.2">
      <c r="O26168" s="1" t="str">
        <f t="shared" si="377"/>
        <v/>
      </c>
    </row>
    <row r="26169" spans="15:15" x14ac:dyDescent="0.2">
      <c r="O26169" s="1" t="str">
        <f t="shared" si="377"/>
        <v/>
      </c>
    </row>
    <row r="26170" spans="15:15" x14ac:dyDescent="0.2">
      <c r="O26170" s="1" t="str">
        <f t="shared" si="377"/>
        <v/>
      </c>
    </row>
    <row r="26171" spans="15:15" x14ac:dyDescent="0.2">
      <c r="O26171" s="1" t="str">
        <f t="shared" si="377"/>
        <v/>
      </c>
    </row>
    <row r="26172" spans="15:15" x14ac:dyDescent="0.2">
      <c r="O26172" s="1" t="str">
        <f t="shared" si="377"/>
        <v/>
      </c>
    </row>
    <row r="26173" spans="15:15" x14ac:dyDescent="0.2">
      <c r="O26173" s="1" t="str">
        <f t="shared" si="377"/>
        <v/>
      </c>
    </row>
    <row r="26174" spans="15:15" x14ac:dyDescent="0.2">
      <c r="O26174" s="1" t="str">
        <f t="shared" si="377"/>
        <v/>
      </c>
    </row>
    <row r="26175" spans="15:15" x14ac:dyDescent="0.2">
      <c r="O26175" s="1" t="str">
        <f t="shared" si="377"/>
        <v/>
      </c>
    </row>
    <row r="26176" spans="15:15" x14ac:dyDescent="0.2">
      <c r="O26176" s="1" t="str">
        <f t="shared" si="377"/>
        <v/>
      </c>
    </row>
    <row r="26177" spans="15:15" x14ac:dyDescent="0.2">
      <c r="O26177" s="1" t="str">
        <f t="shared" si="377"/>
        <v/>
      </c>
    </row>
    <row r="26178" spans="15:15" x14ac:dyDescent="0.2">
      <c r="O26178" s="1" t="str">
        <f t="shared" ref="O26178:O26241" si="378">IF(ABS(H26178-G26178) &gt; (H26178*0.1), "X", "")</f>
        <v/>
      </c>
    </row>
    <row r="26179" spans="15:15" x14ac:dyDescent="0.2">
      <c r="O26179" s="1" t="str">
        <f t="shared" si="378"/>
        <v/>
      </c>
    </row>
    <row r="26180" spans="15:15" x14ac:dyDescent="0.2">
      <c r="O26180" s="1" t="str">
        <f t="shared" si="378"/>
        <v/>
      </c>
    </row>
    <row r="26181" spans="15:15" x14ac:dyDescent="0.2">
      <c r="O26181" s="1" t="str">
        <f t="shared" si="378"/>
        <v/>
      </c>
    </row>
    <row r="26182" spans="15:15" x14ac:dyDescent="0.2">
      <c r="O26182" s="1" t="str">
        <f t="shared" si="378"/>
        <v/>
      </c>
    </row>
    <row r="26183" spans="15:15" x14ac:dyDescent="0.2">
      <c r="O26183" s="1" t="str">
        <f t="shared" si="378"/>
        <v/>
      </c>
    </row>
    <row r="26184" spans="15:15" x14ac:dyDescent="0.2">
      <c r="O26184" s="1" t="str">
        <f t="shared" si="378"/>
        <v/>
      </c>
    </row>
    <row r="26185" spans="15:15" x14ac:dyDescent="0.2">
      <c r="O26185" s="1" t="str">
        <f t="shared" si="378"/>
        <v/>
      </c>
    </row>
    <row r="26186" spans="15:15" x14ac:dyDescent="0.2">
      <c r="O26186" s="1" t="str">
        <f t="shared" si="378"/>
        <v/>
      </c>
    </row>
    <row r="26187" spans="15:15" x14ac:dyDescent="0.2">
      <c r="O26187" s="1" t="str">
        <f t="shared" si="378"/>
        <v/>
      </c>
    </row>
    <row r="26188" spans="15:15" x14ac:dyDescent="0.2">
      <c r="O26188" s="1" t="str">
        <f t="shared" si="378"/>
        <v/>
      </c>
    </row>
    <row r="26189" spans="15:15" x14ac:dyDescent="0.2">
      <c r="O26189" s="1" t="str">
        <f t="shared" si="378"/>
        <v/>
      </c>
    </row>
    <row r="26190" spans="15:15" x14ac:dyDescent="0.2">
      <c r="O26190" s="1" t="str">
        <f t="shared" si="378"/>
        <v/>
      </c>
    </row>
    <row r="26191" spans="15:15" x14ac:dyDescent="0.2">
      <c r="O26191" s="1" t="str">
        <f t="shared" si="378"/>
        <v/>
      </c>
    </row>
    <row r="26192" spans="15:15" x14ac:dyDescent="0.2">
      <c r="O26192" s="1" t="str">
        <f t="shared" si="378"/>
        <v/>
      </c>
    </row>
    <row r="26193" spans="15:15" x14ac:dyDescent="0.2">
      <c r="O26193" s="1" t="str">
        <f t="shared" si="378"/>
        <v/>
      </c>
    </row>
    <row r="26194" spans="15:15" x14ac:dyDescent="0.2">
      <c r="O26194" s="1" t="str">
        <f t="shared" si="378"/>
        <v/>
      </c>
    </row>
    <row r="26195" spans="15:15" x14ac:dyDescent="0.2">
      <c r="O26195" s="1" t="str">
        <f t="shared" si="378"/>
        <v/>
      </c>
    </row>
    <row r="26196" spans="15:15" x14ac:dyDescent="0.2">
      <c r="O26196" s="1" t="str">
        <f t="shared" si="378"/>
        <v/>
      </c>
    </row>
    <row r="26197" spans="15:15" x14ac:dyDescent="0.2">
      <c r="O26197" s="1" t="str">
        <f t="shared" si="378"/>
        <v/>
      </c>
    </row>
    <row r="26198" spans="15:15" x14ac:dyDescent="0.2">
      <c r="O26198" s="1" t="str">
        <f t="shared" si="378"/>
        <v/>
      </c>
    </row>
    <row r="26199" spans="15:15" x14ac:dyDescent="0.2">
      <c r="O26199" s="1" t="str">
        <f t="shared" si="378"/>
        <v/>
      </c>
    </row>
    <row r="26200" spans="15:15" x14ac:dyDescent="0.2">
      <c r="O26200" s="1" t="str">
        <f t="shared" si="378"/>
        <v/>
      </c>
    </row>
    <row r="26201" spans="15:15" x14ac:dyDescent="0.2">
      <c r="O26201" s="1" t="str">
        <f t="shared" si="378"/>
        <v/>
      </c>
    </row>
    <row r="26202" spans="15:15" x14ac:dyDescent="0.2">
      <c r="O26202" s="1" t="str">
        <f t="shared" si="378"/>
        <v/>
      </c>
    </row>
    <row r="26203" spans="15:15" x14ac:dyDescent="0.2">
      <c r="O26203" s="1" t="str">
        <f t="shared" si="378"/>
        <v/>
      </c>
    </row>
    <row r="26204" spans="15:15" x14ac:dyDescent="0.2">
      <c r="O26204" s="1" t="str">
        <f t="shared" si="378"/>
        <v/>
      </c>
    </row>
    <row r="26205" spans="15:15" x14ac:dyDescent="0.2">
      <c r="O26205" s="1" t="str">
        <f t="shared" si="378"/>
        <v/>
      </c>
    </row>
    <row r="26206" spans="15:15" x14ac:dyDescent="0.2">
      <c r="O26206" s="1" t="str">
        <f t="shared" si="378"/>
        <v/>
      </c>
    </row>
    <row r="26207" spans="15:15" x14ac:dyDescent="0.2">
      <c r="O26207" s="1" t="str">
        <f t="shared" si="378"/>
        <v/>
      </c>
    </row>
    <row r="26208" spans="15:15" x14ac:dyDescent="0.2">
      <c r="O26208" s="1" t="str">
        <f t="shared" si="378"/>
        <v/>
      </c>
    </row>
    <row r="26209" spans="15:15" x14ac:dyDescent="0.2">
      <c r="O26209" s="1" t="str">
        <f t="shared" si="378"/>
        <v/>
      </c>
    </row>
    <row r="26210" spans="15:15" x14ac:dyDescent="0.2">
      <c r="O26210" s="1" t="str">
        <f t="shared" si="378"/>
        <v/>
      </c>
    </row>
    <row r="26211" spans="15:15" x14ac:dyDescent="0.2">
      <c r="O26211" s="1" t="str">
        <f t="shared" si="378"/>
        <v/>
      </c>
    </row>
    <row r="26212" spans="15:15" x14ac:dyDescent="0.2">
      <c r="O26212" s="1" t="str">
        <f t="shared" si="378"/>
        <v/>
      </c>
    </row>
    <row r="26213" spans="15:15" x14ac:dyDescent="0.2">
      <c r="O26213" s="1" t="str">
        <f t="shared" si="378"/>
        <v/>
      </c>
    </row>
    <row r="26214" spans="15:15" x14ac:dyDescent="0.2">
      <c r="O26214" s="1" t="str">
        <f t="shared" si="378"/>
        <v/>
      </c>
    </row>
    <row r="26215" spans="15:15" x14ac:dyDescent="0.2">
      <c r="O26215" s="1" t="str">
        <f t="shared" si="378"/>
        <v/>
      </c>
    </row>
    <row r="26216" spans="15:15" x14ac:dyDescent="0.2">
      <c r="O26216" s="1" t="str">
        <f t="shared" si="378"/>
        <v/>
      </c>
    </row>
    <row r="26217" spans="15:15" x14ac:dyDescent="0.2">
      <c r="O26217" s="1" t="str">
        <f t="shared" si="378"/>
        <v/>
      </c>
    </row>
    <row r="26218" spans="15:15" x14ac:dyDescent="0.2">
      <c r="O26218" s="1" t="str">
        <f t="shared" si="378"/>
        <v/>
      </c>
    </row>
    <row r="26219" spans="15:15" x14ac:dyDescent="0.2">
      <c r="O26219" s="1" t="str">
        <f t="shared" si="378"/>
        <v/>
      </c>
    </row>
    <row r="26220" spans="15:15" x14ac:dyDescent="0.2">
      <c r="O26220" s="1" t="str">
        <f t="shared" si="378"/>
        <v/>
      </c>
    </row>
    <row r="26221" spans="15:15" x14ac:dyDescent="0.2">
      <c r="O26221" s="1" t="str">
        <f t="shared" si="378"/>
        <v/>
      </c>
    </row>
    <row r="26222" spans="15:15" x14ac:dyDescent="0.2">
      <c r="O26222" s="1" t="str">
        <f t="shared" si="378"/>
        <v/>
      </c>
    </row>
    <row r="26223" spans="15:15" x14ac:dyDescent="0.2">
      <c r="O26223" s="1" t="str">
        <f t="shared" si="378"/>
        <v/>
      </c>
    </row>
    <row r="26224" spans="15:15" x14ac:dyDescent="0.2">
      <c r="O26224" s="1" t="str">
        <f t="shared" si="378"/>
        <v/>
      </c>
    </row>
    <row r="26225" spans="15:15" x14ac:dyDescent="0.2">
      <c r="O26225" s="1" t="str">
        <f t="shared" si="378"/>
        <v/>
      </c>
    </row>
    <row r="26226" spans="15:15" x14ac:dyDescent="0.2">
      <c r="O26226" s="1" t="str">
        <f t="shared" si="378"/>
        <v/>
      </c>
    </row>
    <row r="26227" spans="15:15" x14ac:dyDescent="0.2">
      <c r="O26227" s="1" t="str">
        <f t="shared" si="378"/>
        <v/>
      </c>
    </row>
    <row r="26228" spans="15:15" x14ac:dyDescent="0.2">
      <c r="O26228" s="1" t="str">
        <f t="shared" si="378"/>
        <v/>
      </c>
    </row>
    <row r="26229" spans="15:15" x14ac:dyDescent="0.2">
      <c r="O26229" s="1" t="str">
        <f t="shared" si="378"/>
        <v/>
      </c>
    </row>
    <row r="26230" spans="15:15" x14ac:dyDescent="0.2">
      <c r="O26230" s="1" t="str">
        <f t="shared" si="378"/>
        <v/>
      </c>
    </row>
    <row r="26231" spans="15:15" x14ac:dyDescent="0.2">
      <c r="O26231" s="1" t="str">
        <f t="shared" si="378"/>
        <v/>
      </c>
    </row>
    <row r="26232" spans="15:15" x14ac:dyDescent="0.2">
      <c r="O26232" s="1" t="str">
        <f t="shared" si="378"/>
        <v/>
      </c>
    </row>
    <row r="26233" spans="15:15" x14ac:dyDescent="0.2">
      <c r="O26233" s="1" t="str">
        <f t="shared" si="378"/>
        <v/>
      </c>
    </row>
    <row r="26234" spans="15:15" x14ac:dyDescent="0.2">
      <c r="O26234" s="1" t="str">
        <f t="shared" si="378"/>
        <v/>
      </c>
    </row>
    <row r="26235" spans="15:15" x14ac:dyDescent="0.2">
      <c r="O26235" s="1" t="str">
        <f t="shared" si="378"/>
        <v/>
      </c>
    </row>
    <row r="26236" spans="15:15" x14ac:dyDescent="0.2">
      <c r="O26236" s="1" t="str">
        <f t="shared" si="378"/>
        <v/>
      </c>
    </row>
    <row r="26237" spans="15:15" x14ac:dyDescent="0.2">
      <c r="O26237" s="1" t="str">
        <f t="shared" si="378"/>
        <v/>
      </c>
    </row>
    <row r="26238" spans="15:15" x14ac:dyDescent="0.2">
      <c r="O26238" s="1" t="str">
        <f t="shared" si="378"/>
        <v/>
      </c>
    </row>
    <row r="26239" spans="15:15" x14ac:dyDescent="0.2">
      <c r="O26239" s="1" t="str">
        <f t="shared" si="378"/>
        <v/>
      </c>
    </row>
    <row r="26240" spans="15:15" x14ac:dyDescent="0.2">
      <c r="O26240" s="1" t="str">
        <f t="shared" si="378"/>
        <v/>
      </c>
    </row>
    <row r="26241" spans="15:15" x14ac:dyDescent="0.2">
      <c r="O26241" s="1" t="str">
        <f t="shared" si="378"/>
        <v/>
      </c>
    </row>
    <row r="26242" spans="15:15" x14ac:dyDescent="0.2">
      <c r="O26242" s="1" t="str">
        <f t="shared" ref="O26242:O26305" si="379">IF(ABS(H26242-G26242) &gt; (H26242*0.1), "X", "")</f>
        <v/>
      </c>
    </row>
    <row r="26243" spans="15:15" x14ac:dyDescent="0.2">
      <c r="O26243" s="1" t="str">
        <f t="shared" si="379"/>
        <v/>
      </c>
    </row>
    <row r="26244" spans="15:15" x14ac:dyDescent="0.2">
      <c r="O26244" s="1" t="str">
        <f t="shared" si="379"/>
        <v/>
      </c>
    </row>
    <row r="26245" spans="15:15" x14ac:dyDescent="0.2">
      <c r="O26245" s="1" t="str">
        <f t="shared" si="379"/>
        <v/>
      </c>
    </row>
    <row r="26246" spans="15:15" x14ac:dyDescent="0.2">
      <c r="O26246" s="1" t="str">
        <f t="shared" si="379"/>
        <v/>
      </c>
    </row>
    <row r="26247" spans="15:15" x14ac:dyDescent="0.2">
      <c r="O26247" s="1" t="str">
        <f t="shared" si="379"/>
        <v/>
      </c>
    </row>
    <row r="26248" spans="15:15" x14ac:dyDescent="0.2">
      <c r="O26248" s="1" t="str">
        <f t="shared" si="379"/>
        <v/>
      </c>
    </row>
    <row r="26249" spans="15:15" x14ac:dyDescent="0.2">
      <c r="O26249" s="1" t="str">
        <f t="shared" si="379"/>
        <v/>
      </c>
    </row>
    <row r="26250" spans="15:15" x14ac:dyDescent="0.2">
      <c r="O26250" s="1" t="str">
        <f t="shared" si="379"/>
        <v/>
      </c>
    </row>
    <row r="26251" spans="15:15" x14ac:dyDescent="0.2">
      <c r="O26251" s="1" t="str">
        <f t="shared" si="379"/>
        <v/>
      </c>
    </row>
    <row r="26252" spans="15:15" x14ac:dyDescent="0.2">
      <c r="O26252" s="1" t="str">
        <f t="shared" si="379"/>
        <v/>
      </c>
    </row>
    <row r="26253" spans="15:15" x14ac:dyDescent="0.2">
      <c r="O26253" s="1" t="str">
        <f t="shared" si="379"/>
        <v/>
      </c>
    </row>
    <row r="26254" spans="15:15" x14ac:dyDescent="0.2">
      <c r="O26254" s="1" t="str">
        <f t="shared" si="379"/>
        <v/>
      </c>
    </row>
    <row r="26255" spans="15:15" x14ac:dyDescent="0.2">
      <c r="O26255" s="1" t="str">
        <f t="shared" si="379"/>
        <v/>
      </c>
    </row>
    <row r="26256" spans="15:15" x14ac:dyDescent="0.2">
      <c r="O26256" s="1" t="str">
        <f t="shared" si="379"/>
        <v/>
      </c>
    </row>
    <row r="26257" spans="15:15" x14ac:dyDescent="0.2">
      <c r="O26257" s="1" t="str">
        <f t="shared" si="379"/>
        <v/>
      </c>
    </row>
    <row r="26258" spans="15:15" x14ac:dyDescent="0.2">
      <c r="O26258" s="1" t="str">
        <f t="shared" si="379"/>
        <v/>
      </c>
    </row>
    <row r="26259" spans="15:15" x14ac:dyDescent="0.2">
      <c r="O26259" s="1" t="str">
        <f t="shared" si="379"/>
        <v/>
      </c>
    </row>
    <row r="26260" spans="15:15" x14ac:dyDescent="0.2">
      <c r="O26260" s="1" t="str">
        <f t="shared" si="379"/>
        <v/>
      </c>
    </row>
    <row r="26261" spans="15:15" x14ac:dyDescent="0.2">
      <c r="O26261" s="1" t="str">
        <f t="shared" si="379"/>
        <v/>
      </c>
    </row>
    <row r="26262" spans="15:15" x14ac:dyDescent="0.2">
      <c r="O26262" s="1" t="str">
        <f t="shared" si="379"/>
        <v/>
      </c>
    </row>
    <row r="26263" spans="15:15" x14ac:dyDescent="0.2">
      <c r="O26263" s="1" t="str">
        <f t="shared" si="379"/>
        <v/>
      </c>
    </row>
    <row r="26264" spans="15:15" x14ac:dyDescent="0.2">
      <c r="O26264" s="1" t="str">
        <f t="shared" si="379"/>
        <v/>
      </c>
    </row>
    <row r="26265" spans="15:15" x14ac:dyDescent="0.2">
      <c r="O26265" s="1" t="str">
        <f t="shared" si="379"/>
        <v/>
      </c>
    </row>
    <row r="26266" spans="15:15" x14ac:dyDescent="0.2">
      <c r="O26266" s="1" t="str">
        <f t="shared" si="379"/>
        <v/>
      </c>
    </row>
    <row r="26267" spans="15:15" x14ac:dyDescent="0.2">
      <c r="O26267" s="1" t="str">
        <f t="shared" si="379"/>
        <v/>
      </c>
    </row>
    <row r="26268" spans="15:15" x14ac:dyDescent="0.2">
      <c r="O26268" s="1" t="str">
        <f t="shared" si="379"/>
        <v/>
      </c>
    </row>
    <row r="26269" spans="15:15" x14ac:dyDescent="0.2">
      <c r="O26269" s="1" t="str">
        <f t="shared" si="379"/>
        <v/>
      </c>
    </row>
    <row r="26270" spans="15:15" x14ac:dyDescent="0.2">
      <c r="O26270" s="1" t="str">
        <f t="shared" si="379"/>
        <v/>
      </c>
    </row>
    <row r="26271" spans="15:15" x14ac:dyDescent="0.2">
      <c r="O26271" s="1" t="str">
        <f t="shared" si="379"/>
        <v/>
      </c>
    </row>
    <row r="26272" spans="15:15" x14ac:dyDescent="0.2">
      <c r="O26272" s="1" t="str">
        <f t="shared" si="379"/>
        <v/>
      </c>
    </row>
    <row r="26273" spans="15:15" x14ac:dyDescent="0.2">
      <c r="O26273" s="1" t="str">
        <f t="shared" si="379"/>
        <v/>
      </c>
    </row>
    <row r="26274" spans="15:15" x14ac:dyDescent="0.2">
      <c r="O26274" s="1" t="str">
        <f t="shared" si="379"/>
        <v/>
      </c>
    </row>
    <row r="26275" spans="15:15" x14ac:dyDescent="0.2">
      <c r="O26275" s="1" t="str">
        <f t="shared" si="379"/>
        <v/>
      </c>
    </row>
    <row r="26276" spans="15:15" x14ac:dyDescent="0.2">
      <c r="O26276" s="1" t="str">
        <f t="shared" si="379"/>
        <v/>
      </c>
    </row>
    <row r="26277" spans="15:15" x14ac:dyDescent="0.2">
      <c r="O26277" s="1" t="str">
        <f t="shared" si="379"/>
        <v/>
      </c>
    </row>
    <row r="26278" spans="15:15" x14ac:dyDescent="0.2">
      <c r="O26278" s="1" t="str">
        <f t="shared" si="379"/>
        <v/>
      </c>
    </row>
    <row r="26279" spans="15:15" x14ac:dyDescent="0.2">
      <c r="O26279" s="1" t="str">
        <f t="shared" si="379"/>
        <v/>
      </c>
    </row>
    <row r="26280" spans="15:15" x14ac:dyDescent="0.2">
      <c r="O26280" s="1" t="str">
        <f t="shared" si="379"/>
        <v/>
      </c>
    </row>
    <row r="26281" spans="15:15" x14ac:dyDescent="0.2">
      <c r="O26281" s="1" t="str">
        <f t="shared" si="379"/>
        <v/>
      </c>
    </row>
    <row r="26282" spans="15:15" x14ac:dyDescent="0.2">
      <c r="O26282" s="1" t="str">
        <f t="shared" si="379"/>
        <v/>
      </c>
    </row>
    <row r="26283" spans="15:15" x14ac:dyDescent="0.2">
      <c r="O26283" s="1" t="str">
        <f t="shared" si="379"/>
        <v/>
      </c>
    </row>
    <row r="26284" spans="15:15" x14ac:dyDescent="0.2">
      <c r="O26284" s="1" t="str">
        <f t="shared" si="379"/>
        <v/>
      </c>
    </row>
    <row r="26285" spans="15:15" x14ac:dyDescent="0.2">
      <c r="O26285" s="1" t="str">
        <f t="shared" si="379"/>
        <v/>
      </c>
    </row>
    <row r="26286" spans="15:15" x14ac:dyDescent="0.2">
      <c r="O26286" s="1" t="str">
        <f t="shared" si="379"/>
        <v/>
      </c>
    </row>
    <row r="26287" spans="15:15" x14ac:dyDescent="0.2">
      <c r="O26287" s="1" t="str">
        <f t="shared" si="379"/>
        <v/>
      </c>
    </row>
    <row r="26288" spans="15:15" x14ac:dyDescent="0.2">
      <c r="O26288" s="1" t="str">
        <f t="shared" si="379"/>
        <v/>
      </c>
    </row>
    <row r="26289" spans="15:15" x14ac:dyDescent="0.2">
      <c r="O26289" s="1" t="str">
        <f t="shared" si="379"/>
        <v/>
      </c>
    </row>
    <row r="26290" spans="15:15" x14ac:dyDescent="0.2">
      <c r="O26290" s="1" t="str">
        <f t="shared" si="379"/>
        <v/>
      </c>
    </row>
    <row r="26291" spans="15:15" x14ac:dyDescent="0.2">
      <c r="O26291" s="1" t="str">
        <f t="shared" si="379"/>
        <v/>
      </c>
    </row>
    <row r="26292" spans="15:15" x14ac:dyDescent="0.2">
      <c r="O26292" s="1" t="str">
        <f t="shared" si="379"/>
        <v/>
      </c>
    </row>
    <row r="26293" spans="15:15" x14ac:dyDescent="0.2">
      <c r="O26293" s="1" t="str">
        <f t="shared" si="379"/>
        <v/>
      </c>
    </row>
    <row r="26294" spans="15:15" x14ac:dyDescent="0.2">
      <c r="O26294" s="1" t="str">
        <f t="shared" si="379"/>
        <v/>
      </c>
    </row>
    <row r="26295" spans="15:15" x14ac:dyDescent="0.2">
      <c r="O26295" s="1" t="str">
        <f t="shared" si="379"/>
        <v/>
      </c>
    </row>
    <row r="26296" spans="15:15" x14ac:dyDescent="0.2">
      <c r="O26296" s="1" t="str">
        <f t="shared" si="379"/>
        <v/>
      </c>
    </row>
    <row r="26297" spans="15:15" x14ac:dyDescent="0.2">
      <c r="O26297" s="1" t="str">
        <f t="shared" si="379"/>
        <v/>
      </c>
    </row>
    <row r="26298" spans="15:15" x14ac:dyDescent="0.2">
      <c r="O26298" s="1" t="str">
        <f t="shared" si="379"/>
        <v/>
      </c>
    </row>
    <row r="26299" spans="15:15" x14ac:dyDescent="0.2">
      <c r="O26299" s="1" t="str">
        <f t="shared" si="379"/>
        <v/>
      </c>
    </row>
    <row r="26300" spans="15:15" x14ac:dyDescent="0.2">
      <c r="O26300" s="1" t="str">
        <f t="shared" si="379"/>
        <v/>
      </c>
    </row>
    <row r="26301" spans="15:15" x14ac:dyDescent="0.2">
      <c r="O26301" s="1" t="str">
        <f t="shared" si="379"/>
        <v/>
      </c>
    </row>
    <row r="26302" spans="15:15" x14ac:dyDescent="0.2">
      <c r="O26302" s="1" t="str">
        <f t="shared" si="379"/>
        <v/>
      </c>
    </row>
    <row r="26303" spans="15:15" x14ac:dyDescent="0.2">
      <c r="O26303" s="1" t="str">
        <f t="shared" si="379"/>
        <v/>
      </c>
    </row>
    <row r="26304" spans="15:15" x14ac:dyDescent="0.2">
      <c r="O26304" s="1" t="str">
        <f t="shared" si="379"/>
        <v/>
      </c>
    </row>
    <row r="26305" spans="15:15" x14ac:dyDescent="0.2">
      <c r="O26305" s="1" t="str">
        <f t="shared" si="379"/>
        <v/>
      </c>
    </row>
    <row r="26306" spans="15:15" x14ac:dyDescent="0.2">
      <c r="O26306" s="1" t="str">
        <f t="shared" ref="O26306:O26369" si="380">IF(ABS(H26306-G26306) &gt; (H26306*0.1), "X", "")</f>
        <v/>
      </c>
    </row>
    <row r="26307" spans="15:15" x14ac:dyDescent="0.2">
      <c r="O26307" s="1" t="str">
        <f t="shared" si="380"/>
        <v/>
      </c>
    </row>
    <row r="26308" spans="15:15" x14ac:dyDescent="0.2">
      <c r="O26308" s="1" t="str">
        <f t="shared" si="380"/>
        <v/>
      </c>
    </row>
    <row r="26309" spans="15:15" x14ac:dyDescent="0.2">
      <c r="O26309" s="1" t="str">
        <f t="shared" si="380"/>
        <v/>
      </c>
    </row>
    <row r="26310" spans="15:15" x14ac:dyDescent="0.2">
      <c r="O26310" s="1" t="str">
        <f t="shared" si="380"/>
        <v/>
      </c>
    </row>
    <row r="26311" spans="15:15" x14ac:dyDescent="0.2">
      <c r="O26311" s="1" t="str">
        <f t="shared" si="380"/>
        <v/>
      </c>
    </row>
    <row r="26312" spans="15:15" x14ac:dyDescent="0.2">
      <c r="O26312" s="1" t="str">
        <f t="shared" si="380"/>
        <v/>
      </c>
    </row>
    <row r="26313" spans="15:15" x14ac:dyDescent="0.2">
      <c r="O26313" s="1" t="str">
        <f t="shared" si="380"/>
        <v/>
      </c>
    </row>
    <row r="26314" spans="15:15" x14ac:dyDescent="0.2">
      <c r="O26314" s="1" t="str">
        <f t="shared" si="380"/>
        <v/>
      </c>
    </row>
    <row r="26315" spans="15:15" x14ac:dyDescent="0.2">
      <c r="O26315" s="1" t="str">
        <f t="shared" si="380"/>
        <v/>
      </c>
    </row>
    <row r="26316" spans="15:15" x14ac:dyDescent="0.2">
      <c r="O26316" s="1" t="str">
        <f t="shared" si="380"/>
        <v/>
      </c>
    </row>
    <row r="26317" spans="15:15" x14ac:dyDescent="0.2">
      <c r="O26317" s="1" t="str">
        <f t="shared" si="380"/>
        <v/>
      </c>
    </row>
    <row r="26318" spans="15:15" x14ac:dyDescent="0.2">
      <c r="O26318" s="1" t="str">
        <f t="shared" si="380"/>
        <v/>
      </c>
    </row>
    <row r="26319" spans="15:15" x14ac:dyDescent="0.2">
      <c r="O26319" s="1" t="str">
        <f t="shared" si="380"/>
        <v/>
      </c>
    </row>
    <row r="26320" spans="15:15" x14ac:dyDescent="0.2">
      <c r="O26320" s="1" t="str">
        <f t="shared" si="380"/>
        <v/>
      </c>
    </row>
    <row r="26321" spans="15:15" x14ac:dyDescent="0.2">
      <c r="O26321" s="1" t="str">
        <f t="shared" si="380"/>
        <v/>
      </c>
    </row>
    <row r="26322" spans="15:15" x14ac:dyDescent="0.2">
      <c r="O26322" s="1" t="str">
        <f t="shared" si="380"/>
        <v/>
      </c>
    </row>
    <row r="26323" spans="15:15" x14ac:dyDescent="0.2">
      <c r="O26323" s="1" t="str">
        <f t="shared" si="380"/>
        <v/>
      </c>
    </row>
    <row r="26324" spans="15:15" x14ac:dyDescent="0.2">
      <c r="O26324" s="1" t="str">
        <f t="shared" si="380"/>
        <v/>
      </c>
    </row>
    <row r="26325" spans="15:15" x14ac:dyDescent="0.2">
      <c r="O26325" s="1" t="str">
        <f t="shared" si="380"/>
        <v/>
      </c>
    </row>
    <row r="26326" spans="15:15" x14ac:dyDescent="0.2">
      <c r="O26326" s="1" t="str">
        <f t="shared" si="380"/>
        <v/>
      </c>
    </row>
    <row r="26327" spans="15:15" x14ac:dyDescent="0.2">
      <c r="O26327" s="1" t="str">
        <f t="shared" si="380"/>
        <v/>
      </c>
    </row>
    <row r="26328" spans="15:15" x14ac:dyDescent="0.2">
      <c r="O26328" s="1" t="str">
        <f t="shared" si="380"/>
        <v/>
      </c>
    </row>
    <row r="26329" spans="15:15" x14ac:dyDescent="0.2">
      <c r="O26329" s="1" t="str">
        <f t="shared" si="380"/>
        <v/>
      </c>
    </row>
    <row r="26330" spans="15:15" x14ac:dyDescent="0.2">
      <c r="O26330" s="1" t="str">
        <f t="shared" si="380"/>
        <v/>
      </c>
    </row>
    <row r="26331" spans="15:15" x14ac:dyDescent="0.2">
      <c r="O26331" s="1" t="str">
        <f t="shared" si="380"/>
        <v/>
      </c>
    </row>
    <row r="26332" spans="15:15" x14ac:dyDescent="0.2">
      <c r="O26332" s="1" t="str">
        <f t="shared" si="380"/>
        <v/>
      </c>
    </row>
    <row r="26333" spans="15:15" x14ac:dyDescent="0.2">
      <c r="O26333" s="1" t="str">
        <f t="shared" si="380"/>
        <v/>
      </c>
    </row>
    <row r="26334" spans="15:15" x14ac:dyDescent="0.2">
      <c r="O26334" s="1" t="str">
        <f t="shared" si="380"/>
        <v/>
      </c>
    </row>
    <row r="26335" spans="15:15" x14ac:dyDescent="0.2">
      <c r="O26335" s="1" t="str">
        <f t="shared" si="380"/>
        <v/>
      </c>
    </row>
    <row r="26336" spans="15:15" x14ac:dyDescent="0.2">
      <c r="O26336" s="1" t="str">
        <f t="shared" si="380"/>
        <v/>
      </c>
    </row>
    <row r="26337" spans="15:15" x14ac:dyDescent="0.2">
      <c r="O26337" s="1" t="str">
        <f t="shared" si="380"/>
        <v/>
      </c>
    </row>
    <row r="26338" spans="15:15" x14ac:dyDescent="0.2">
      <c r="O26338" s="1" t="str">
        <f t="shared" si="380"/>
        <v/>
      </c>
    </row>
    <row r="26339" spans="15:15" x14ac:dyDescent="0.2">
      <c r="O26339" s="1" t="str">
        <f t="shared" si="380"/>
        <v/>
      </c>
    </row>
    <row r="26340" spans="15:15" x14ac:dyDescent="0.2">
      <c r="O26340" s="1" t="str">
        <f t="shared" si="380"/>
        <v/>
      </c>
    </row>
    <row r="26341" spans="15:15" x14ac:dyDescent="0.2">
      <c r="O26341" s="1" t="str">
        <f t="shared" si="380"/>
        <v/>
      </c>
    </row>
    <row r="26342" spans="15:15" x14ac:dyDescent="0.2">
      <c r="O26342" s="1" t="str">
        <f t="shared" si="380"/>
        <v/>
      </c>
    </row>
    <row r="26343" spans="15:15" x14ac:dyDescent="0.2">
      <c r="O26343" s="1" t="str">
        <f t="shared" si="380"/>
        <v/>
      </c>
    </row>
    <row r="26344" spans="15:15" x14ac:dyDescent="0.2">
      <c r="O26344" s="1" t="str">
        <f t="shared" si="380"/>
        <v/>
      </c>
    </row>
    <row r="26345" spans="15:15" x14ac:dyDescent="0.2">
      <c r="O26345" s="1" t="str">
        <f t="shared" si="380"/>
        <v/>
      </c>
    </row>
    <row r="26346" spans="15:15" x14ac:dyDescent="0.2">
      <c r="O26346" s="1" t="str">
        <f t="shared" si="380"/>
        <v/>
      </c>
    </row>
    <row r="26347" spans="15:15" x14ac:dyDescent="0.2">
      <c r="O26347" s="1" t="str">
        <f t="shared" si="380"/>
        <v/>
      </c>
    </row>
    <row r="26348" spans="15:15" x14ac:dyDescent="0.2">
      <c r="O26348" s="1" t="str">
        <f t="shared" si="380"/>
        <v/>
      </c>
    </row>
    <row r="26349" spans="15:15" x14ac:dyDescent="0.2">
      <c r="O26349" s="1" t="str">
        <f t="shared" si="380"/>
        <v/>
      </c>
    </row>
    <row r="26350" spans="15:15" x14ac:dyDescent="0.2">
      <c r="O26350" s="1" t="str">
        <f t="shared" si="380"/>
        <v/>
      </c>
    </row>
    <row r="26351" spans="15:15" x14ac:dyDescent="0.2">
      <c r="O26351" s="1" t="str">
        <f t="shared" si="380"/>
        <v/>
      </c>
    </row>
    <row r="26352" spans="15:15" x14ac:dyDescent="0.2">
      <c r="O26352" s="1" t="str">
        <f t="shared" si="380"/>
        <v/>
      </c>
    </row>
    <row r="26353" spans="15:15" x14ac:dyDescent="0.2">
      <c r="O26353" s="1" t="str">
        <f t="shared" si="380"/>
        <v/>
      </c>
    </row>
    <row r="26354" spans="15:15" x14ac:dyDescent="0.2">
      <c r="O26354" s="1" t="str">
        <f t="shared" si="380"/>
        <v/>
      </c>
    </row>
    <row r="26355" spans="15:15" x14ac:dyDescent="0.2">
      <c r="O26355" s="1" t="str">
        <f t="shared" si="380"/>
        <v/>
      </c>
    </row>
    <row r="26356" spans="15:15" x14ac:dyDescent="0.2">
      <c r="O26356" s="1" t="str">
        <f t="shared" si="380"/>
        <v/>
      </c>
    </row>
    <row r="26357" spans="15:15" x14ac:dyDescent="0.2">
      <c r="O26357" s="1" t="str">
        <f t="shared" si="380"/>
        <v/>
      </c>
    </row>
    <row r="26358" spans="15:15" x14ac:dyDescent="0.2">
      <c r="O26358" s="1" t="str">
        <f t="shared" si="380"/>
        <v/>
      </c>
    </row>
    <row r="26359" spans="15:15" x14ac:dyDescent="0.2">
      <c r="O26359" s="1" t="str">
        <f t="shared" si="380"/>
        <v/>
      </c>
    </row>
    <row r="26360" spans="15:15" x14ac:dyDescent="0.2">
      <c r="O26360" s="1" t="str">
        <f t="shared" si="380"/>
        <v/>
      </c>
    </row>
    <row r="26361" spans="15:15" x14ac:dyDescent="0.2">
      <c r="O26361" s="1" t="str">
        <f t="shared" si="380"/>
        <v/>
      </c>
    </row>
    <row r="26362" spans="15:15" x14ac:dyDescent="0.2">
      <c r="O26362" s="1" t="str">
        <f t="shared" si="380"/>
        <v/>
      </c>
    </row>
    <row r="26363" spans="15:15" x14ac:dyDescent="0.2">
      <c r="O26363" s="1" t="str">
        <f t="shared" si="380"/>
        <v/>
      </c>
    </row>
    <row r="26364" spans="15:15" x14ac:dyDescent="0.2">
      <c r="O26364" s="1" t="str">
        <f t="shared" si="380"/>
        <v/>
      </c>
    </row>
    <row r="26365" spans="15:15" x14ac:dyDescent="0.2">
      <c r="O26365" s="1" t="str">
        <f t="shared" si="380"/>
        <v/>
      </c>
    </row>
    <row r="26366" spans="15:15" x14ac:dyDescent="0.2">
      <c r="O26366" s="1" t="str">
        <f t="shared" si="380"/>
        <v/>
      </c>
    </row>
    <row r="26367" spans="15:15" x14ac:dyDescent="0.2">
      <c r="O26367" s="1" t="str">
        <f t="shared" si="380"/>
        <v/>
      </c>
    </row>
    <row r="26368" spans="15:15" x14ac:dyDescent="0.2">
      <c r="O26368" s="1" t="str">
        <f t="shared" si="380"/>
        <v/>
      </c>
    </row>
    <row r="26369" spans="15:15" x14ac:dyDescent="0.2">
      <c r="O26369" s="1" t="str">
        <f t="shared" si="380"/>
        <v/>
      </c>
    </row>
    <row r="26370" spans="15:15" x14ac:dyDescent="0.2">
      <c r="O26370" s="1" t="str">
        <f t="shared" ref="O26370:O26433" si="381">IF(ABS(H26370-G26370) &gt; (H26370*0.1), "X", "")</f>
        <v/>
      </c>
    </row>
    <row r="26371" spans="15:15" x14ac:dyDescent="0.2">
      <c r="O26371" s="1" t="str">
        <f t="shared" si="381"/>
        <v/>
      </c>
    </row>
    <row r="26372" spans="15:15" x14ac:dyDescent="0.2">
      <c r="O26372" s="1" t="str">
        <f t="shared" si="381"/>
        <v/>
      </c>
    </row>
    <row r="26373" spans="15:15" x14ac:dyDescent="0.2">
      <c r="O26373" s="1" t="str">
        <f t="shared" si="381"/>
        <v/>
      </c>
    </row>
    <row r="26374" spans="15:15" x14ac:dyDescent="0.2">
      <c r="O26374" s="1" t="str">
        <f t="shared" si="381"/>
        <v/>
      </c>
    </row>
    <row r="26375" spans="15:15" x14ac:dyDescent="0.2">
      <c r="O26375" s="1" t="str">
        <f t="shared" si="381"/>
        <v/>
      </c>
    </row>
    <row r="26376" spans="15:15" x14ac:dyDescent="0.2">
      <c r="O26376" s="1" t="str">
        <f t="shared" si="381"/>
        <v/>
      </c>
    </row>
    <row r="26377" spans="15:15" x14ac:dyDescent="0.2">
      <c r="O26377" s="1" t="str">
        <f t="shared" si="381"/>
        <v/>
      </c>
    </row>
    <row r="26378" spans="15:15" x14ac:dyDescent="0.2">
      <c r="O26378" s="1" t="str">
        <f t="shared" si="381"/>
        <v/>
      </c>
    </row>
    <row r="26379" spans="15:15" x14ac:dyDescent="0.2">
      <c r="O26379" s="1" t="str">
        <f t="shared" si="381"/>
        <v/>
      </c>
    </row>
    <row r="26380" spans="15:15" x14ac:dyDescent="0.2">
      <c r="O26380" s="1" t="str">
        <f t="shared" si="381"/>
        <v/>
      </c>
    </row>
    <row r="26381" spans="15:15" x14ac:dyDescent="0.2">
      <c r="O26381" s="1" t="str">
        <f t="shared" si="381"/>
        <v/>
      </c>
    </row>
    <row r="26382" spans="15:15" x14ac:dyDescent="0.2">
      <c r="O26382" s="1" t="str">
        <f t="shared" si="381"/>
        <v/>
      </c>
    </row>
    <row r="26383" spans="15:15" x14ac:dyDescent="0.2">
      <c r="O26383" s="1" t="str">
        <f t="shared" si="381"/>
        <v/>
      </c>
    </row>
    <row r="26384" spans="15:15" x14ac:dyDescent="0.2">
      <c r="O26384" s="1" t="str">
        <f t="shared" si="381"/>
        <v/>
      </c>
    </row>
    <row r="26385" spans="15:15" x14ac:dyDescent="0.2">
      <c r="O26385" s="1" t="str">
        <f t="shared" si="381"/>
        <v/>
      </c>
    </row>
    <row r="26386" spans="15:15" x14ac:dyDescent="0.2">
      <c r="O26386" s="1" t="str">
        <f t="shared" si="381"/>
        <v/>
      </c>
    </row>
    <row r="26387" spans="15:15" x14ac:dyDescent="0.2">
      <c r="O26387" s="1" t="str">
        <f t="shared" si="381"/>
        <v/>
      </c>
    </row>
    <row r="26388" spans="15:15" x14ac:dyDescent="0.2">
      <c r="O26388" s="1" t="str">
        <f t="shared" si="381"/>
        <v/>
      </c>
    </row>
    <row r="26389" spans="15:15" x14ac:dyDescent="0.2">
      <c r="O26389" s="1" t="str">
        <f t="shared" si="381"/>
        <v/>
      </c>
    </row>
    <row r="26390" spans="15:15" x14ac:dyDescent="0.2">
      <c r="O26390" s="1" t="str">
        <f t="shared" si="381"/>
        <v/>
      </c>
    </row>
    <row r="26391" spans="15:15" x14ac:dyDescent="0.2">
      <c r="O26391" s="1" t="str">
        <f t="shared" si="381"/>
        <v/>
      </c>
    </row>
    <row r="26392" spans="15:15" x14ac:dyDescent="0.2">
      <c r="O26392" s="1" t="str">
        <f t="shared" si="381"/>
        <v/>
      </c>
    </row>
    <row r="26393" spans="15:15" x14ac:dyDescent="0.2">
      <c r="O26393" s="1" t="str">
        <f t="shared" si="381"/>
        <v/>
      </c>
    </row>
    <row r="26394" spans="15:15" x14ac:dyDescent="0.2">
      <c r="O26394" s="1" t="str">
        <f t="shared" si="381"/>
        <v/>
      </c>
    </row>
    <row r="26395" spans="15:15" x14ac:dyDescent="0.2">
      <c r="O26395" s="1" t="str">
        <f t="shared" si="381"/>
        <v/>
      </c>
    </row>
    <row r="26396" spans="15:15" x14ac:dyDescent="0.2">
      <c r="O26396" s="1" t="str">
        <f t="shared" si="381"/>
        <v/>
      </c>
    </row>
    <row r="26397" spans="15:15" x14ac:dyDescent="0.2">
      <c r="O26397" s="1" t="str">
        <f t="shared" si="381"/>
        <v/>
      </c>
    </row>
    <row r="26398" spans="15:15" x14ac:dyDescent="0.2">
      <c r="O26398" s="1" t="str">
        <f t="shared" si="381"/>
        <v/>
      </c>
    </row>
    <row r="26399" spans="15:15" x14ac:dyDescent="0.2">
      <c r="O26399" s="1" t="str">
        <f t="shared" si="381"/>
        <v/>
      </c>
    </row>
    <row r="26400" spans="15:15" x14ac:dyDescent="0.2">
      <c r="O26400" s="1" t="str">
        <f t="shared" si="381"/>
        <v/>
      </c>
    </row>
    <row r="26401" spans="15:15" x14ac:dyDescent="0.2">
      <c r="O26401" s="1" t="str">
        <f t="shared" si="381"/>
        <v/>
      </c>
    </row>
    <row r="26402" spans="15:15" x14ac:dyDescent="0.2">
      <c r="O26402" s="1" t="str">
        <f t="shared" si="381"/>
        <v/>
      </c>
    </row>
    <row r="26403" spans="15:15" x14ac:dyDescent="0.2">
      <c r="O26403" s="1" t="str">
        <f t="shared" si="381"/>
        <v/>
      </c>
    </row>
    <row r="26404" spans="15:15" x14ac:dyDescent="0.2">
      <c r="O26404" s="1" t="str">
        <f t="shared" si="381"/>
        <v/>
      </c>
    </row>
    <row r="26405" spans="15:15" x14ac:dyDescent="0.2">
      <c r="O26405" s="1" t="str">
        <f t="shared" si="381"/>
        <v/>
      </c>
    </row>
    <row r="26406" spans="15:15" x14ac:dyDescent="0.2">
      <c r="O26406" s="1" t="str">
        <f t="shared" si="381"/>
        <v/>
      </c>
    </row>
    <row r="26407" spans="15:15" x14ac:dyDescent="0.2">
      <c r="O26407" s="1" t="str">
        <f t="shared" si="381"/>
        <v/>
      </c>
    </row>
    <row r="26408" spans="15:15" x14ac:dyDescent="0.2">
      <c r="O26408" s="1" t="str">
        <f t="shared" si="381"/>
        <v/>
      </c>
    </row>
    <row r="26409" spans="15:15" x14ac:dyDescent="0.2">
      <c r="O26409" s="1" t="str">
        <f t="shared" si="381"/>
        <v/>
      </c>
    </row>
    <row r="26410" spans="15:15" x14ac:dyDescent="0.2">
      <c r="O26410" s="1" t="str">
        <f t="shared" si="381"/>
        <v/>
      </c>
    </row>
    <row r="26411" spans="15:15" x14ac:dyDescent="0.2">
      <c r="O26411" s="1" t="str">
        <f t="shared" si="381"/>
        <v/>
      </c>
    </row>
    <row r="26412" spans="15:15" x14ac:dyDescent="0.2">
      <c r="O26412" s="1" t="str">
        <f t="shared" si="381"/>
        <v/>
      </c>
    </row>
    <row r="26413" spans="15:15" x14ac:dyDescent="0.2">
      <c r="O26413" s="1" t="str">
        <f t="shared" si="381"/>
        <v/>
      </c>
    </row>
    <row r="26414" spans="15:15" x14ac:dyDescent="0.2">
      <c r="O26414" s="1" t="str">
        <f t="shared" si="381"/>
        <v/>
      </c>
    </row>
    <row r="26415" spans="15:15" x14ac:dyDescent="0.2">
      <c r="O26415" s="1" t="str">
        <f t="shared" si="381"/>
        <v/>
      </c>
    </row>
    <row r="26416" spans="15:15" x14ac:dyDescent="0.2">
      <c r="O26416" s="1" t="str">
        <f t="shared" si="381"/>
        <v/>
      </c>
    </row>
    <row r="26417" spans="15:15" x14ac:dyDescent="0.2">
      <c r="O26417" s="1" t="str">
        <f t="shared" si="381"/>
        <v/>
      </c>
    </row>
    <row r="26418" spans="15:15" x14ac:dyDescent="0.2">
      <c r="O26418" s="1" t="str">
        <f t="shared" si="381"/>
        <v/>
      </c>
    </row>
    <row r="26419" spans="15:15" x14ac:dyDescent="0.2">
      <c r="O26419" s="1" t="str">
        <f t="shared" si="381"/>
        <v/>
      </c>
    </row>
    <row r="26420" spans="15:15" x14ac:dyDescent="0.2">
      <c r="O26420" s="1" t="str">
        <f t="shared" si="381"/>
        <v/>
      </c>
    </row>
    <row r="26421" spans="15:15" x14ac:dyDescent="0.2">
      <c r="O26421" s="1" t="str">
        <f t="shared" si="381"/>
        <v/>
      </c>
    </row>
    <row r="26422" spans="15:15" x14ac:dyDescent="0.2">
      <c r="O26422" s="1" t="str">
        <f t="shared" si="381"/>
        <v/>
      </c>
    </row>
    <row r="26423" spans="15:15" x14ac:dyDescent="0.2">
      <c r="O26423" s="1" t="str">
        <f t="shared" si="381"/>
        <v/>
      </c>
    </row>
    <row r="26424" spans="15:15" x14ac:dyDescent="0.2">
      <c r="O26424" s="1" t="str">
        <f t="shared" si="381"/>
        <v/>
      </c>
    </row>
    <row r="26425" spans="15:15" x14ac:dyDescent="0.2">
      <c r="O26425" s="1" t="str">
        <f t="shared" si="381"/>
        <v/>
      </c>
    </row>
    <row r="26426" spans="15:15" x14ac:dyDescent="0.2">
      <c r="O26426" s="1" t="str">
        <f t="shared" si="381"/>
        <v/>
      </c>
    </row>
    <row r="26427" spans="15:15" x14ac:dyDescent="0.2">
      <c r="O26427" s="1" t="str">
        <f t="shared" si="381"/>
        <v/>
      </c>
    </row>
    <row r="26428" spans="15:15" x14ac:dyDescent="0.2">
      <c r="O26428" s="1" t="str">
        <f t="shared" si="381"/>
        <v/>
      </c>
    </row>
    <row r="26429" spans="15:15" x14ac:dyDescent="0.2">
      <c r="O26429" s="1" t="str">
        <f t="shared" si="381"/>
        <v/>
      </c>
    </row>
    <row r="26430" spans="15:15" x14ac:dyDescent="0.2">
      <c r="O26430" s="1" t="str">
        <f t="shared" si="381"/>
        <v/>
      </c>
    </row>
    <row r="26431" spans="15:15" x14ac:dyDescent="0.2">
      <c r="O26431" s="1" t="str">
        <f t="shared" si="381"/>
        <v/>
      </c>
    </row>
    <row r="26432" spans="15:15" x14ac:dyDescent="0.2">
      <c r="O26432" s="1" t="str">
        <f t="shared" si="381"/>
        <v/>
      </c>
    </row>
    <row r="26433" spans="15:15" x14ac:dyDescent="0.2">
      <c r="O26433" s="1" t="str">
        <f t="shared" si="381"/>
        <v/>
      </c>
    </row>
    <row r="26434" spans="15:15" x14ac:dyDescent="0.2">
      <c r="O26434" s="1" t="str">
        <f t="shared" ref="O26434:O26497" si="382">IF(ABS(H26434-G26434) &gt; (H26434*0.1), "X", "")</f>
        <v/>
      </c>
    </row>
    <row r="26435" spans="15:15" x14ac:dyDescent="0.2">
      <c r="O26435" s="1" t="str">
        <f t="shared" si="382"/>
        <v/>
      </c>
    </row>
    <row r="26436" spans="15:15" x14ac:dyDescent="0.2">
      <c r="O26436" s="1" t="str">
        <f t="shared" si="382"/>
        <v/>
      </c>
    </row>
    <row r="26437" spans="15:15" x14ac:dyDescent="0.2">
      <c r="O26437" s="1" t="str">
        <f t="shared" si="382"/>
        <v/>
      </c>
    </row>
    <row r="26438" spans="15:15" x14ac:dyDescent="0.2">
      <c r="O26438" s="1" t="str">
        <f t="shared" si="382"/>
        <v/>
      </c>
    </row>
    <row r="26439" spans="15:15" x14ac:dyDescent="0.2">
      <c r="O26439" s="1" t="str">
        <f t="shared" si="382"/>
        <v/>
      </c>
    </row>
    <row r="26440" spans="15:15" x14ac:dyDescent="0.2">
      <c r="O26440" s="1" t="str">
        <f t="shared" si="382"/>
        <v/>
      </c>
    </row>
    <row r="26441" spans="15:15" x14ac:dyDescent="0.2">
      <c r="O26441" s="1" t="str">
        <f t="shared" si="382"/>
        <v/>
      </c>
    </row>
    <row r="26442" spans="15:15" x14ac:dyDescent="0.2">
      <c r="O26442" s="1" t="str">
        <f t="shared" si="382"/>
        <v/>
      </c>
    </row>
    <row r="26443" spans="15:15" x14ac:dyDescent="0.2">
      <c r="O26443" s="1" t="str">
        <f t="shared" si="382"/>
        <v/>
      </c>
    </row>
    <row r="26444" spans="15:15" x14ac:dyDescent="0.2">
      <c r="O26444" s="1" t="str">
        <f t="shared" si="382"/>
        <v/>
      </c>
    </row>
    <row r="26445" spans="15:15" x14ac:dyDescent="0.2">
      <c r="O26445" s="1" t="str">
        <f t="shared" si="382"/>
        <v/>
      </c>
    </row>
    <row r="26446" spans="15:15" x14ac:dyDescent="0.2">
      <c r="O26446" s="1" t="str">
        <f t="shared" si="382"/>
        <v/>
      </c>
    </row>
    <row r="26447" spans="15:15" x14ac:dyDescent="0.2">
      <c r="O26447" s="1" t="str">
        <f t="shared" si="382"/>
        <v/>
      </c>
    </row>
    <row r="26448" spans="15:15" x14ac:dyDescent="0.2">
      <c r="O26448" s="1" t="str">
        <f t="shared" si="382"/>
        <v/>
      </c>
    </row>
    <row r="26449" spans="15:15" x14ac:dyDescent="0.2">
      <c r="O26449" s="1" t="str">
        <f t="shared" si="382"/>
        <v/>
      </c>
    </row>
    <row r="26450" spans="15:15" x14ac:dyDescent="0.2">
      <c r="O26450" s="1" t="str">
        <f t="shared" si="382"/>
        <v/>
      </c>
    </row>
    <row r="26451" spans="15:15" x14ac:dyDescent="0.2">
      <c r="O26451" s="1" t="str">
        <f t="shared" si="382"/>
        <v/>
      </c>
    </row>
    <row r="26452" spans="15:15" x14ac:dyDescent="0.2">
      <c r="O26452" s="1" t="str">
        <f t="shared" si="382"/>
        <v/>
      </c>
    </row>
    <row r="26453" spans="15:15" x14ac:dyDescent="0.2">
      <c r="O26453" s="1" t="str">
        <f t="shared" si="382"/>
        <v/>
      </c>
    </row>
    <row r="26454" spans="15:15" x14ac:dyDescent="0.2">
      <c r="O26454" s="1" t="str">
        <f t="shared" si="382"/>
        <v/>
      </c>
    </row>
    <row r="26455" spans="15:15" x14ac:dyDescent="0.2">
      <c r="O26455" s="1" t="str">
        <f t="shared" si="382"/>
        <v/>
      </c>
    </row>
    <row r="26456" spans="15:15" x14ac:dyDescent="0.2">
      <c r="O26456" s="1" t="str">
        <f t="shared" si="382"/>
        <v/>
      </c>
    </row>
    <row r="26457" spans="15:15" x14ac:dyDescent="0.2">
      <c r="O26457" s="1" t="str">
        <f t="shared" si="382"/>
        <v/>
      </c>
    </row>
    <row r="26458" spans="15:15" x14ac:dyDescent="0.2">
      <c r="O26458" s="1" t="str">
        <f t="shared" si="382"/>
        <v/>
      </c>
    </row>
    <row r="26459" spans="15:15" x14ac:dyDescent="0.2">
      <c r="O26459" s="1" t="str">
        <f t="shared" si="382"/>
        <v/>
      </c>
    </row>
    <row r="26460" spans="15:15" x14ac:dyDescent="0.2">
      <c r="O26460" s="1" t="str">
        <f t="shared" si="382"/>
        <v/>
      </c>
    </row>
    <row r="26461" spans="15:15" x14ac:dyDescent="0.2">
      <c r="O26461" s="1" t="str">
        <f t="shared" si="382"/>
        <v/>
      </c>
    </row>
    <row r="26462" spans="15:15" x14ac:dyDescent="0.2">
      <c r="O26462" s="1" t="str">
        <f t="shared" si="382"/>
        <v/>
      </c>
    </row>
    <row r="26463" spans="15:15" x14ac:dyDescent="0.2">
      <c r="O26463" s="1" t="str">
        <f t="shared" si="382"/>
        <v/>
      </c>
    </row>
    <row r="26464" spans="15:15" x14ac:dyDescent="0.2">
      <c r="O26464" s="1" t="str">
        <f t="shared" si="382"/>
        <v/>
      </c>
    </row>
    <row r="26465" spans="15:15" x14ac:dyDescent="0.2">
      <c r="O26465" s="1" t="str">
        <f t="shared" si="382"/>
        <v/>
      </c>
    </row>
    <row r="26466" spans="15:15" x14ac:dyDescent="0.2">
      <c r="O26466" s="1" t="str">
        <f t="shared" si="382"/>
        <v/>
      </c>
    </row>
    <row r="26467" spans="15:15" x14ac:dyDescent="0.2">
      <c r="O26467" s="1" t="str">
        <f t="shared" si="382"/>
        <v/>
      </c>
    </row>
    <row r="26468" spans="15:15" x14ac:dyDescent="0.2">
      <c r="O26468" s="1" t="str">
        <f t="shared" si="382"/>
        <v/>
      </c>
    </row>
    <row r="26469" spans="15:15" x14ac:dyDescent="0.2">
      <c r="O26469" s="1" t="str">
        <f t="shared" si="382"/>
        <v/>
      </c>
    </row>
    <row r="26470" spans="15:15" x14ac:dyDescent="0.2">
      <c r="O26470" s="1" t="str">
        <f t="shared" si="382"/>
        <v/>
      </c>
    </row>
    <row r="26471" spans="15:15" x14ac:dyDescent="0.2">
      <c r="O26471" s="1" t="str">
        <f t="shared" si="382"/>
        <v/>
      </c>
    </row>
    <row r="26472" spans="15:15" x14ac:dyDescent="0.2">
      <c r="O26472" s="1" t="str">
        <f t="shared" si="382"/>
        <v/>
      </c>
    </row>
    <row r="26473" spans="15:15" x14ac:dyDescent="0.2">
      <c r="O26473" s="1" t="str">
        <f t="shared" si="382"/>
        <v/>
      </c>
    </row>
    <row r="26474" spans="15:15" x14ac:dyDescent="0.2">
      <c r="O26474" s="1" t="str">
        <f t="shared" si="382"/>
        <v/>
      </c>
    </row>
    <row r="26475" spans="15:15" x14ac:dyDescent="0.2">
      <c r="O26475" s="1" t="str">
        <f t="shared" si="382"/>
        <v/>
      </c>
    </row>
    <row r="26476" spans="15:15" x14ac:dyDescent="0.2">
      <c r="O26476" s="1" t="str">
        <f t="shared" si="382"/>
        <v/>
      </c>
    </row>
    <row r="26477" spans="15:15" x14ac:dyDescent="0.2">
      <c r="O26477" s="1" t="str">
        <f t="shared" si="382"/>
        <v/>
      </c>
    </row>
    <row r="26478" spans="15:15" x14ac:dyDescent="0.2">
      <c r="O26478" s="1" t="str">
        <f t="shared" si="382"/>
        <v/>
      </c>
    </row>
    <row r="26479" spans="15:15" x14ac:dyDescent="0.2">
      <c r="O26479" s="1" t="str">
        <f t="shared" si="382"/>
        <v/>
      </c>
    </row>
    <row r="26480" spans="15:15" x14ac:dyDescent="0.2">
      <c r="O26480" s="1" t="str">
        <f t="shared" si="382"/>
        <v/>
      </c>
    </row>
    <row r="26481" spans="15:15" x14ac:dyDescent="0.2">
      <c r="O26481" s="1" t="str">
        <f t="shared" si="382"/>
        <v/>
      </c>
    </row>
    <row r="26482" spans="15:15" x14ac:dyDescent="0.2">
      <c r="O26482" s="1" t="str">
        <f t="shared" si="382"/>
        <v/>
      </c>
    </row>
    <row r="26483" spans="15:15" x14ac:dyDescent="0.2">
      <c r="O26483" s="1" t="str">
        <f t="shared" si="382"/>
        <v/>
      </c>
    </row>
    <row r="26484" spans="15:15" x14ac:dyDescent="0.2">
      <c r="O26484" s="1" t="str">
        <f t="shared" si="382"/>
        <v/>
      </c>
    </row>
    <row r="26485" spans="15:15" x14ac:dyDescent="0.2">
      <c r="O26485" s="1" t="str">
        <f t="shared" si="382"/>
        <v/>
      </c>
    </row>
    <row r="26486" spans="15:15" x14ac:dyDescent="0.2">
      <c r="O26486" s="1" t="str">
        <f t="shared" si="382"/>
        <v/>
      </c>
    </row>
    <row r="26487" spans="15:15" x14ac:dyDescent="0.2">
      <c r="O26487" s="1" t="str">
        <f t="shared" si="382"/>
        <v/>
      </c>
    </row>
    <row r="26488" spans="15:15" x14ac:dyDescent="0.2">
      <c r="O26488" s="1" t="str">
        <f t="shared" si="382"/>
        <v/>
      </c>
    </row>
    <row r="26489" spans="15:15" x14ac:dyDescent="0.2">
      <c r="O26489" s="1" t="str">
        <f t="shared" si="382"/>
        <v/>
      </c>
    </row>
    <row r="26490" spans="15:15" x14ac:dyDescent="0.2">
      <c r="O26490" s="1" t="str">
        <f t="shared" si="382"/>
        <v/>
      </c>
    </row>
    <row r="26491" spans="15:15" x14ac:dyDescent="0.2">
      <c r="O26491" s="1" t="str">
        <f t="shared" si="382"/>
        <v/>
      </c>
    </row>
    <row r="26492" spans="15:15" x14ac:dyDescent="0.2">
      <c r="O26492" s="1" t="str">
        <f t="shared" si="382"/>
        <v/>
      </c>
    </row>
    <row r="26493" spans="15:15" x14ac:dyDescent="0.2">
      <c r="O26493" s="1" t="str">
        <f t="shared" si="382"/>
        <v/>
      </c>
    </row>
    <row r="26494" spans="15:15" x14ac:dyDescent="0.2">
      <c r="O26494" s="1" t="str">
        <f t="shared" si="382"/>
        <v/>
      </c>
    </row>
    <row r="26495" spans="15:15" x14ac:dyDescent="0.2">
      <c r="O26495" s="1" t="str">
        <f t="shared" si="382"/>
        <v/>
      </c>
    </row>
    <row r="26496" spans="15:15" x14ac:dyDescent="0.2">
      <c r="O26496" s="1" t="str">
        <f t="shared" si="382"/>
        <v/>
      </c>
    </row>
    <row r="26497" spans="15:15" x14ac:dyDescent="0.2">
      <c r="O26497" s="1" t="str">
        <f t="shared" si="382"/>
        <v/>
      </c>
    </row>
    <row r="26498" spans="15:15" x14ac:dyDescent="0.2">
      <c r="O26498" s="1" t="str">
        <f t="shared" ref="O26498:O26561" si="383">IF(ABS(H26498-G26498) &gt; (H26498*0.1), "X", "")</f>
        <v/>
      </c>
    </row>
    <row r="26499" spans="15:15" x14ac:dyDescent="0.2">
      <c r="O26499" s="1" t="str">
        <f t="shared" si="383"/>
        <v/>
      </c>
    </row>
    <row r="26500" spans="15:15" x14ac:dyDescent="0.2">
      <c r="O26500" s="1" t="str">
        <f t="shared" si="383"/>
        <v/>
      </c>
    </row>
    <row r="26501" spans="15:15" x14ac:dyDescent="0.2">
      <c r="O26501" s="1" t="str">
        <f t="shared" si="383"/>
        <v/>
      </c>
    </row>
    <row r="26502" spans="15:15" x14ac:dyDescent="0.2">
      <c r="O26502" s="1" t="str">
        <f t="shared" si="383"/>
        <v/>
      </c>
    </row>
    <row r="26503" spans="15:15" x14ac:dyDescent="0.2">
      <c r="O26503" s="1" t="str">
        <f t="shared" si="383"/>
        <v/>
      </c>
    </row>
    <row r="26504" spans="15:15" x14ac:dyDescent="0.2">
      <c r="O26504" s="1" t="str">
        <f t="shared" si="383"/>
        <v/>
      </c>
    </row>
    <row r="26505" spans="15:15" x14ac:dyDescent="0.2">
      <c r="O26505" s="1" t="str">
        <f t="shared" si="383"/>
        <v/>
      </c>
    </row>
    <row r="26506" spans="15:15" x14ac:dyDescent="0.2">
      <c r="O26506" s="1" t="str">
        <f t="shared" si="383"/>
        <v/>
      </c>
    </row>
    <row r="26507" spans="15:15" x14ac:dyDescent="0.2">
      <c r="O26507" s="1" t="str">
        <f t="shared" si="383"/>
        <v/>
      </c>
    </row>
    <row r="26508" spans="15:15" x14ac:dyDescent="0.2">
      <c r="O26508" s="1" t="str">
        <f t="shared" si="383"/>
        <v/>
      </c>
    </row>
    <row r="26509" spans="15:15" x14ac:dyDescent="0.2">
      <c r="O26509" s="1" t="str">
        <f t="shared" si="383"/>
        <v/>
      </c>
    </row>
    <row r="26510" spans="15:15" x14ac:dyDescent="0.2">
      <c r="O26510" s="1" t="str">
        <f t="shared" si="383"/>
        <v/>
      </c>
    </row>
    <row r="26511" spans="15:15" x14ac:dyDescent="0.2">
      <c r="O26511" s="1" t="str">
        <f t="shared" si="383"/>
        <v/>
      </c>
    </row>
    <row r="26512" spans="15:15" x14ac:dyDescent="0.2">
      <c r="O26512" s="1" t="str">
        <f t="shared" si="383"/>
        <v/>
      </c>
    </row>
    <row r="26513" spans="15:15" x14ac:dyDescent="0.2">
      <c r="O26513" s="1" t="str">
        <f t="shared" si="383"/>
        <v/>
      </c>
    </row>
    <row r="26514" spans="15:15" x14ac:dyDescent="0.2">
      <c r="O26514" s="1" t="str">
        <f t="shared" si="383"/>
        <v/>
      </c>
    </row>
    <row r="26515" spans="15:15" x14ac:dyDescent="0.2">
      <c r="O26515" s="1" t="str">
        <f t="shared" si="383"/>
        <v/>
      </c>
    </row>
    <row r="26516" spans="15:15" x14ac:dyDescent="0.2">
      <c r="O26516" s="1" t="str">
        <f t="shared" si="383"/>
        <v/>
      </c>
    </row>
    <row r="26517" spans="15:15" x14ac:dyDescent="0.2">
      <c r="O26517" s="1" t="str">
        <f t="shared" si="383"/>
        <v/>
      </c>
    </row>
    <row r="26518" spans="15:15" x14ac:dyDescent="0.2">
      <c r="O26518" s="1" t="str">
        <f t="shared" si="383"/>
        <v/>
      </c>
    </row>
    <row r="26519" spans="15:15" x14ac:dyDescent="0.2">
      <c r="O26519" s="1" t="str">
        <f t="shared" si="383"/>
        <v/>
      </c>
    </row>
    <row r="26520" spans="15:15" x14ac:dyDescent="0.2">
      <c r="O26520" s="1" t="str">
        <f t="shared" si="383"/>
        <v/>
      </c>
    </row>
    <row r="26521" spans="15:15" x14ac:dyDescent="0.2">
      <c r="O26521" s="1" t="str">
        <f t="shared" si="383"/>
        <v/>
      </c>
    </row>
    <row r="26522" spans="15:15" x14ac:dyDescent="0.2">
      <c r="O26522" s="1" t="str">
        <f t="shared" si="383"/>
        <v/>
      </c>
    </row>
    <row r="26523" spans="15:15" x14ac:dyDescent="0.2">
      <c r="O26523" s="1" t="str">
        <f t="shared" si="383"/>
        <v/>
      </c>
    </row>
    <row r="26524" spans="15:15" x14ac:dyDescent="0.2">
      <c r="O26524" s="1" t="str">
        <f t="shared" si="383"/>
        <v/>
      </c>
    </row>
    <row r="26525" spans="15:15" x14ac:dyDescent="0.2">
      <c r="O26525" s="1" t="str">
        <f t="shared" si="383"/>
        <v/>
      </c>
    </row>
    <row r="26526" spans="15:15" x14ac:dyDescent="0.2">
      <c r="O26526" s="1" t="str">
        <f t="shared" si="383"/>
        <v/>
      </c>
    </row>
    <row r="26527" spans="15:15" x14ac:dyDescent="0.2">
      <c r="O26527" s="1" t="str">
        <f t="shared" si="383"/>
        <v/>
      </c>
    </row>
    <row r="26528" spans="15:15" x14ac:dyDescent="0.2">
      <c r="O26528" s="1" t="str">
        <f t="shared" si="383"/>
        <v/>
      </c>
    </row>
    <row r="26529" spans="15:15" x14ac:dyDescent="0.2">
      <c r="O26529" s="1" t="str">
        <f t="shared" si="383"/>
        <v/>
      </c>
    </row>
    <row r="26530" spans="15:15" x14ac:dyDescent="0.2">
      <c r="O26530" s="1" t="str">
        <f t="shared" si="383"/>
        <v/>
      </c>
    </row>
    <row r="26531" spans="15:15" x14ac:dyDescent="0.2">
      <c r="O26531" s="1" t="str">
        <f t="shared" si="383"/>
        <v/>
      </c>
    </row>
    <row r="26532" spans="15:15" x14ac:dyDescent="0.2">
      <c r="O26532" s="1" t="str">
        <f t="shared" si="383"/>
        <v/>
      </c>
    </row>
    <row r="26533" spans="15:15" x14ac:dyDescent="0.2">
      <c r="O26533" s="1" t="str">
        <f t="shared" si="383"/>
        <v/>
      </c>
    </row>
    <row r="26534" spans="15:15" x14ac:dyDescent="0.2">
      <c r="O26534" s="1" t="str">
        <f t="shared" si="383"/>
        <v/>
      </c>
    </row>
    <row r="26535" spans="15:15" x14ac:dyDescent="0.2">
      <c r="O26535" s="1" t="str">
        <f t="shared" si="383"/>
        <v/>
      </c>
    </row>
    <row r="26536" spans="15:15" x14ac:dyDescent="0.2">
      <c r="O26536" s="1" t="str">
        <f t="shared" si="383"/>
        <v/>
      </c>
    </row>
    <row r="26537" spans="15:15" x14ac:dyDescent="0.2">
      <c r="O26537" s="1" t="str">
        <f t="shared" si="383"/>
        <v/>
      </c>
    </row>
    <row r="26538" spans="15:15" x14ac:dyDescent="0.2">
      <c r="O26538" s="1" t="str">
        <f t="shared" si="383"/>
        <v/>
      </c>
    </row>
    <row r="26539" spans="15:15" x14ac:dyDescent="0.2">
      <c r="O26539" s="1" t="str">
        <f t="shared" si="383"/>
        <v/>
      </c>
    </row>
    <row r="26540" spans="15:15" x14ac:dyDescent="0.2">
      <c r="O26540" s="1" t="str">
        <f t="shared" si="383"/>
        <v/>
      </c>
    </row>
    <row r="26541" spans="15:15" x14ac:dyDescent="0.2">
      <c r="O26541" s="1" t="str">
        <f t="shared" si="383"/>
        <v/>
      </c>
    </row>
    <row r="26542" spans="15:15" x14ac:dyDescent="0.2">
      <c r="O26542" s="1" t="str">
        <f t="shared" si="383"/>
        <v/>
      </c>
    </row>
    <row r="26543" spans="15:15" x14ac:dyDescent="0.2">
      <c r="O26543" s="1" t="str">
        <f t="shared" si="383"/>
        <v/>
      </c>
    </row>
    <row r="26544" spans="15:15" x14ac:dyDescent="0.2">
      <c r="O26544" s="1" t="str">
        <f t="shared" si="383"/>
        <v/>
      </c>
    </row>
    <row r="26545" spans="15:15" x14ac:dyDescent="0.2">
      <c r="O26545" s="1" t="str">
        <f t="shared" si="383"/>
        <v/>
      </c>
    </row>
    <row r="26546" spans="15:15" x14ac:dyDescent="0.2">
      <c r="O26546" s="1" t="str">
        <f t="shared" si="383"/>
        <v/>
      </c>
    </row>
    <row r="26547" spans="15:15" x14ac:dyDescent="0.2">
      <c r="O26547" s="1" t="str">
        <f t="shared" si="383"/>
        <v/>
      </c>
    </row>
    <row r="26548" spans="15:15" x14ac:dyDescent="0.2">
      <c r="O26548" s="1" t="str">
        <f t="shared" si="383"/>
        <v/>
      </c>
    </row>
    <row r="26549" spans="15:15" x14ac:dyDescent="0.2">
      <c r="O26549" s="1" t="str">
        <f t="shared" si="383"/>
        <v/>
      </c>
    </row>
    <row r="26550" spans="15:15" x14ac:dyDescent="0.2">
      <c r="O26550" s="1" t="str">
        <f t="shared" si="383"/>
        <v/>
      </c>
    </row>
    <row r="26551" spans="15:15" x14ac:dyDescent="0.2">
      <c r="O26551" s="1" t="str">
        <f t="shared" si="383"/>
        <v/>
      </c>
    </row>
    <row r="26552" spans="15:15" x14ac:dyDescent="0.2">
      <c r="O26552" s="1" t="str">
        <f t="shared" si="383"/>
        <v/>
      </c>
    </row>
    <row r="26553" spans="15:15" x14ac:dyDescent="0.2">
      <c r="O26553" s="1" t="str">
        <f t="shared" si="383"/>
        <v/>
      </c>
    </row>
    <row r="26554" spans="15:15" x14ac:dyDescent="0.2">
      <c r="O26554" s="1" t="str">
        <f t="shared" si="383"/>
        <v/>
      </c>
    </row>
    <row r="26555" spans="15:15" x14ac:dyDescent="0.2">
      <c r="O26555" s="1" t="str">
        <f t="shared" si="383"/>
        <v/>
      </c>
    </row>
    <row r="26556" spans="15:15" x14ac:dyDescent="0.2">
      <c r="O26556" s="1" t="str">
        <f t="shared" si="383"/>
        <v/>
      </c>
    </row>
    <row r="26557" spans="15:15" x14ac:dyDescent="0.2">
      <c r="O26557" s="1" t="str">
        <f t="shared" si="383"/>
        <v/>
      </c>
    </row>
    <row r="26558" spans="15:15" x14ac:dyDescent="0.2">
      <c r="O26558" s="1" t="str">
        <f t="shared" si="383"/>
        <v/>
      </c>
    </row>
    <row r="26559" spans="15:15" x14ac:dyDescent="0.2">
      <c r="O26559" s="1" t="str">
        <f t="shared" si="383"/>
        <v/>
      </c>
    </row>
    <row r="26560" spans="15:15" x14ac:dyDescent="0.2">
      <c r="O26560" s="1" t="str">
        <f t="shared" si="383"/>
        <v/>
      </c>
    </row>
    <row r="26561" spans="15:15" x14ac:dyDescent="0.2">
      <c r="O26561" s="1" t="str">
        <f t="shared" si="383"/>
        <v/>
      </c>
    </row>
    <row r="26562" spans="15:15" x14ac:dyDescent="0.2">
      <c r="O26562" s="1" t="str">
        <f t="shared" ref="O26562:O26625" si="384">IF(ABS(H26562-G26562) &gt; (H26562*0.1), "X", "")</f>
        <v/>
      </c>
    </row>
    <row r="26563" spans="15:15" x14ac:dyDescent="0.2">
      <c r="O26563" s="1" t="str">
        <f t="shared" si="384"/>
        <v/>
      </c>
    </row>
    <row r="26564" spans="15:15" x14ac:dyDescent="0.2">
      <c r="O26564" s="1" t="str">
        <f t="shared" si="384"/>
        <v/>
      </c>
    </row>
    <row r="26565" spans="15:15" x14ac:dyDescent="0.2">
      <c r="O26565" s="1" t="str">
        <f t="shared" si="384"/>
        <v/>
      </c>
    </row>
    <row r="26566" spans="15:15" x14ac:dyDescent="0.2">
      <c r="O26566" s="1" t="str">
        <f t="shared" si="384"/>
        <v/>
      </c>
    </row>
    <row r="26567" spans="15:15" x14ac:dyDescent="0.2">
      <c r="O26567" s="1" t="str">
        <f t="shared" si="384"/>
        <v/>
      </c>
    </row>
    <row r="26568" spans="15:15" x14ac:dyDescent="0.2">
      <c r="O26568" s="1" t="str">
        <f t="shared" si="384"/>
        <v/>
      </c>
    </row>
    <row r="26569" spans="15:15" x14ac:dyDescent="0.2">
      <c r="O26569" s="1" t="str">
        <f t="shared" si="384"/>
        <v/>
      </c>
    </row>
    <row r="26570" spans="15:15" x14ac:dyDescent="0.2">
      <c r="O26570" s="1" t="str">
        <f t="shared" si="384"/>
        <v/>
      </c>
    </row>
    <row r="26571" spans="15:15" x14ac:dyDescent="0.2">
      <c r="O26571" s="1" t="str">
        <f t="shared" si="384"/>
        <v/>
      </c>
    </row>
    <row r="26572" spans="15:15" x14ac:dyDescent="0.2">
      <c r="O26572" s="1" t="str">
        <f t="shared" si="384"/>
        <v/>
      </c>
    </row>
    <row r="26573" spans="15:15" x14ac:dyDescent="0.2">
      <c r="O26573" s="1" t="str">
        <f t="shared" si="384"/>
        <v/>
      </c>
    </row>
    <row r="26574" spans="15:15" x14ac:dyDescent="0.2">
      <c r="O26574" s="1" t="str">
        <f t="shared" si="384"/>
        <v/>
      </c>
    </row>
    <row r="26575" spans="15:15" x14ac:dyDescent="0.2">
      <c r="O26575" s="1" t="str">
        <f t="shared" si="384"/>
        <v/>
      </c>
    </row>
    <row r="26576" spans="15:15" x14ac:dyDescent="0.2">
      <c r="O26576" s="1" t="str">
        <f t="shared" si="384"/>
        <v/>
      </c>
    </row>
    <row r="26577" spans="15:15" x14ac:dyDescent="0.2">
      <c r="O26577" s="1" t="str">
        <f t="shared" si="384"/>
        <v/>
      </c>
    </row>
    <row r="26578" spans="15:15" x14ac:dyDescent="0.2">
      <c r="O26578" s="1" t="str">
        <f t="shared" si="384"/>
        <v/>
      </c>
    </row>
    <row r="26579" spans="15:15" x14ac:dyDescent="0.2">
      <c r="O26579" s="1" t="str">
        <f t="shared" si="384"/>
        <v/>
      </c>
    </row>
    <row r="26580" spans="15:15" x14ac:dyDescent="0.2">
      <c r="O26580" s="1" t="str">
        <f t="shared" si="384"/>
        <v/>
      </c>
    </row>
    <row r="26581" spans="15:15" x14ac:dyDescent="0.2">
      <c r="O26581" s="1" t="str">
        <f t="shared" si="384"/>
        <v/>
      </c>
    </row>
    <row r="26582" spans="15:15" x14ac:dyDescent="0.2">
      <c r="O26582" s="1" t="str">
        <f t="shared" si="384"/>
        <v/>
      </c>
    </row>
    <row r="26583" spans="15:15" x14ac:dyDescent="0.2">
      <c r="O26583" s="1" t="str">
        <f t="shared" si="384"/>
        <v/>
      </c>
    </row>
    <row r="26584" spans="15:15" x14ac:dyDescent="0.2">
      <c r="O26584" s="1" t="str">
        <f t="shared" si="384"/>
        <v/>
      </c>
    </row>
    <row r="26585" spans="15:15" x14ac:dyDescent="0.2">
      <c r="O26585" s="1" t="str">
        <f t="shared" si="384"/>
        <v/>
      </c>
    </row>
    <row r="26586" spans="15:15" x14ac:dyDescent="0.2">
      <c r="O26586" s="1" t="str">
        <f t="shared" si="384"/>
        <v/>
      </c>
    </row>
    <row r="26587" spans="15:15" x14ac:dyDescent="0.2">
      <c r="O26587" s="1" t="str">
        <f t="shared" si="384"/>
        <v/>
      </c>
    </row>
    <row r="26588" spans="15:15" x14ac:dyDescent="0.2">
      <c r="O26588" s="1" t="str">
        <f t="shared" si="384"/>
        <v/>
      </c>
    </row>
    <row r="26589" spans="15:15" x14ac:dyDescent="0.2">
      <c r="O26589" s="1" t="str">
        <f t="shared" si="384"/>
        <v/>
      </c>
    </row>
    <row r="26590" spans="15:15" x14ac:dyDescent="0.2">
      <c r="O26590" s="1" t="str">
        <f t="shared" si="384"/>
        <v/>
      </c>
    </row>
    <row r="26591" spans="15:15" x14ac:dyDescent="0.2">
      <c r="O26591" s="1" t="str">
        <f t="shared" si="384"/>
        <v/>
      </c>
    </row>
    <row r="26592" spans="15:15" x14ac:dyDescent="0.2">
      <c r="O26592" s="1" t="str">
        <f t="shared" si="384"/>
        <v/>
      </c>
    </row>
    <row r="26593" spans="15:15" x14ac:dyDescent="0.2">
      <c r="O26593" s="1" t="str">
        <f t="shared" si="384"/>
        <v/>
      </c>
    </row>
    <row r="26594" spans="15:15" x14ac:dyDescent="0.2">
      <c r="O26594" s="1" t="str">
        <f t="shared" si="384"/>
        <v/>
      </c>
    </row>
    <row r="26595" spans="15:15" x14ac:dyDescent="0.2">
      <c r="O26595" s="1" t="str">
        <f t="shared" si="384"/>
        <v/>
      </c>
    </row>
    <row r="26596" spans="15:15" x14ac:dyDescent="0.2">
      <c r="O26596" s="1" t="str">
        <f t="shared" si="384"/>
        <v/>
      </c>
    </row>
    <row r="26597" spans="15:15" x14ac:dyDescent="0.2">
      <c r="O26597" s="1" t="str">
        <f t="shared" si="384"/>
        <v/>
      </c>
    </row>
    <row r="26598" spans="15:15" x14ac:dyDescent="0.2">
      <c r="O26598" s="1" t="str">
        <f t="shared" si="384"/>
        <v/>
      </c>
    </row>
    <row r="26599" spans="15:15" x14ac:dyDescent="0.2">
      <c r="O26599" s="1" t="str">
        <f t="shared" si="384"/>
        <v/>
      </c>
    </row>
    <row r="26600" spans="15:15" x14ac:dyDescent="0.2">
      <c r="O26600" s="1" t="str">
        <f t="shared" si="384"/>
        <v/>
      </c>
    </row>
    <row r="26601" spans="15:15" x14ac:dyDescent="0.2">
      <c r="O26601" s="1" t="str">
        <f t="shared" si="384"/>
        <v/>
      </c>
    </row>
    <row r="26602" spans="15:15" x14ac:dyDescent="0.2">
      <c r="O26602" s="1" t="str">
        <f t="shared" si="384"/>
        <v/>
      </c>
    </row>
    <row r="26603" spans="15:15" x14ac:dyDescent="0.2">
      <c r="O26603" s="1" t="str">
        <f t="shared" si="384"/>
        <v/>
      </c>
    </row>
    <row r="26604" spans="15:15" x14ac:dyDescent="0.2">
      <c r="O26604" s="1" t="str">
        <f t="shared" si="384"/>
        <v/>
      </c>
    </row>
    <row r="26605" spans="15:15" x14ac:dyDescent="0.2">
      <c r="O26605" s="1" t="str">
        <f t="shared" si="384"/>
        <v/>
      </c>
    </row>
    <row r="26606" spans="15:15" x14ac:dyDescent="0.2">
      <c r="O26606" s="1" t="str">
        <f t="shared" si="384"/>
        <v/>
      </c>
    </row>
    <row r="26607" spans="15:15" x14ac:dyDescent="0.2">
      <c r="O26607" s="1" t="str">
        <f t="shared" si="384"/>
        <v/>
      </c>
    </row>
    <row r="26608" spans="15:15" x14ac:dyDescent="0.2">
      <c r="O26608" s="1" t="str">
        <f t="shared" si="384"/>
        <v/>
      </c>
    </row>
    <row r="26609" spans="15:15" x14ac:dyDescent="0.2">
      <c r="O26609" s="1" t="str">
        <f t="shared" si="384"/>
        <v/>
      </c>
    </row>
    <row r="26610" spans="15:15" x14ac:dyDescent="0.2">
      <c r="O26610" s="1" t="str">
        <f t="shared" si="384"/>
        <v/>
      </c>
    </row>
    <row r="26611" spans="15:15" x14ac:dyDescent="0.2">
      <c r="O26611" s="1" t="str">
        <f t="shared" si="384"/>
        <v/>
      </c>
    </row>
    <row r="26612" spans="15:15" x14ac:dyDescent="0.2">
      <c r="O26612" s="1" t="str">
        <f t="shared" si="384"/>
        <v/>
      </c>
    </row>
    <row r="26613" spans="15:15" x14ac:dyDescent="0.2">
      <c r="O26613" s="1" t="str">
        <f t="shared" si="384"/>
        <v/>
      </c>
    </row>
    <row r="26614" spans="15:15" x14ac:dyDescent="0.2">
      <c r="O26614" s="1" t="str">
        <f t="shared" si="384"/>
        <v/>
      </c>
    </row>
    <row r="26615" spans="15:15" x14ac:dyDescent="0.2">
      <c r="O26615" s="1" t="str">
        <f t="shared" si="384"/>
        <v/>
      </c>
    </row>
    <row r="26616" spans="15:15" x14ac:dyDescent="0.2">
      <c r="O26616" s="1" t="str">
        <f t="shared" si="384"/>
        <v/>
      </c>
    </row>
    <row r="26617" spans="15:15" x14ac:dyDescent="0.2">
      <c r="O26617" s="1" t="str">
        <f t="shared" si="384"/>
        <v/>
      </c>
    </row>
    <row r="26618" spans="15:15" x14ac:dyDescent="0.2">
      <c r="O26618" s="1" t="str">
        <f t="shared" si="384"/>
        <v/>
      </c>
    </row>
    <row r="26619" spans="15:15" x14ac:dyDescent="0.2">
      <c r="O26619" s="1" t="str">
        <f t="shared" si="384"/>
        <v/>
      </c>
    </row>
    <row r="26620" spans="15:15" x14ac:dyDescent="0.2">
      <c r="O26620" s="1" t="str">
        <f t="shared" si="384"/>
        <v/>
      </c>
    </row>
    <row r="26621" spans="15:15" x14ac:dyDescent="0.2">
      <c r="O26621" s="1" t="str">
        <f t="shared" si="384"/>
        <v/>
      </c>
    </row>
    <row r="26622" spans="15:15" x14ac:dyDescent="0.2">
      <c r="O26622" s="1" t="str">
        <f t="shared" si="384"/>
        <v/>
      </c>
    </row>
    <row r="26623" spans="15:15" x14ac:dyDescent="0.2">
      <c r="O26623" s="1" t="str">
        <f t="shared" si="384"/>
        <v/>
      </c>
    </row>
    <row r="26624" spans="15:15" x14ac:dyDescent="0.2">
      <c r="O26624" s="1" t="str">
        <f t="shared" si="384"/>
        <v/>
      </c>
    </row>
    <row r="26625" spans="15:15" x14ac:dyDescent="0.2">
      <c r="O26625" s="1" t="str">
        <f t="shared" si="384"/>
        <v/>
      </c>
    </row>
    <row r="26626" spans="15:15" x14ac:dyDescent="0.2">
      <c r="O26626" s="1" t="str">
        <f t="shared" ref="O26626:O26689" si="385">IF(ABS(H26626-G26626) &gt; (H26626*0.1), "X", "")</f>
        <v/>
      </c>
    </row>
    <row r="26627" spans="15:15" x14ac:dyDescent="0.2">
      <c r="O26627" s="1" t="str">
        <f t="shared" si="385"/>
        <v/>
      </c>
    </row>
    <row r="26628" spans="15:15" x14ac:dyDescent="0.2">
      <c r="O26628" s="1" t="str">
        <f t="shared" si="385"/>
        <v/>
      </c>
    </row>
    <row r="26629" spans="15:15" x14ac:dyDescent="0.2">
      <c r="O26629" s="1" t="str">
        <f t="shared" si="385"/>
        <v/>
      </c>
    </row>
    <row r="26630" spans="15:15" x14ac:dyDescent="0.2">
      <c r="O26630" s="1" t="str">
        <f t="shared" si="385"/>
        <v/>
      </c>
    </row>
    <row r="26631" spans="15:15" x14ac:dyDescent="0.2">
      <c r="O26631" s="1" t="str">
        <f t="shared" si="385"/>
        <v/>
      </c>
    </row>
    <row r="26632" spans="15:15" x14ac:dyDescent="0.2">
      <c r="O26632" s="1" t="str">
        <f t="shared" si="385"/>
        <v/>
      </c>
    </row>
    <row r="26633" spans="15:15" x14ac:dyDescent="0.2">
      <c r="O26633" s="1" t="str">
        <f t="shared" si="385"/>
        <v/>
      </c>
    </row>
    <row r="26634" spans="15:15" x14ac:dyDescent="0.2">
      <c r="O26634" s="1" t="str">
        <f t="shared" si="385"/>
        <v/>
      </c>
    </row>
    <row r="26635" spans="15:15" x14ac:dyDescent="0.2">
      <c r="O26635" s="1" t="str">
        <f t="shared" si="385"/>
        <v/>
      </c>
    </row>
    <row r="26636" spans="15:15" x14ac:dyDescent="0.2">
      <c r="O26636" s="1" t="str">
        <f t="shared" si="385"/>
        <v/>
      </c>
    </row>
    <row r="26637" spans="15:15" x14ac:dyDescent="0.2">
      <c r="O26637" s="1" t="str">
        <f t="shared" si="385"/>
        <v/>
      </c>
    </row>
    <row r="26638" spans="15:15" x14ac:dyDescent="0.2">
      <c r="O26638" s="1" t="str">
        <f t="shared" si="385"/>
        <v/>
      </c>
    </row>
    <row r="26639" spans="15:15" x14ac:dyDescent="0.2">
      <c r="O26639" s="1" t="str">
        <f t="shared" si="385"/>
        <v/>
      </c>
    </row>
    <row r="26640" spans="15:15" x14ac:dyDescent="0.2">
      <c r="O26640" s="1" t="str">
        <f t="shared" si="385"/>
        <v/>
      </c>
    </row>
    <row r="26641" spans="15:15" x14ac:dyDescent="0.2">
      <c r="O26641" s="1" t="str">
        <f t="shared" si="385"/>
        <v/>
      </c>
    </row>
    <row r="26642" spans="15:15" x14ac:dyDescent="0.2">
      <c r="O26642" s="1" t="str">
        <f t="shared" si="385"/>
        <v/>
      </c>
    </row>
    <row r="26643" spans="15:15" x14ac:dyDescent="0.2">
      <c r="O26643" s="1" t="str">
        <f t="shared" si="385"/>
        <v/>
      </c>
    </row>
    <row r="26644" spans="15:15" x14ac:dyDescent="0.2">
      <c r="O26644" s="1" t="str">
        <f t="shared" si="385"/>
        <v/>
      </c>
    </row>
    <row r="26645" spans="15:15" x14ac:dyDescent="0.2">
      <c r="O26645" s="1" t="str">
        <f t="shared" si="385"/>
        <v/>
      </c>
    </row>
    <row r="26646" spans="15:15" x14ac:dyDescent="0.2">
      <c r="O26646" s="1" t="str">
        <f t="shared" si="385"/>
        <v/>
      </c>
    </row>
    <row r="26647" spans="15:15" x14ac:dyDescent="0.2">
      <c r="O26647" s="1" t="str">
        <f t="shared" si="385"/>
        <v/>
      </c>
    </row>
    <row r="26648" spans="15:15" x14ac:dyDescent="0.2">
      <c r="O26648" s="1" t="str">
        <f t="shared" si="385"/>
        <v/>
      </c>
    </row>
    <row r="26649" spans="15:15" x14ac:dyDescent="0.2">
      <c r="O26649" s="1" t="str">
        <f t="shared" si="385"/>
        <v/>
      </c>
    </row>
    <row r="26650" spans="15:15" x14ac:dyDescent="0.2">
      <c r="O26650" s="1" t="str">
        <f t="shared" si="385"/>
        <v/>
      </c>
    </row>
    <row r="26651" spans="15:15" x14ac:dyDescent="0.2">
      <c r="O26651" s="1" t="str">
        <f t="shared" si="385"/>
        <v/>
      </c>
    </row>
    <row r="26652" spans="15:15" x14ac:dyDescent="0.2">
      <c r="O26652" s="1" t="str">
        <f t="shared" si="385"/>
        <v/>
      </c>
    </row>
    <row r="26653" spans="15:15" x14ac:dyDescent="0.2">
      <c r="O26653" s="1" t="str">
        <f t="shared" si="385"/>
        <v/>
      </c>
    </row>
    <row r="26654" spans="15:15" x14ac:dyDescent="0.2">
      <c r="O26654" s="1" t="str">
        <f t="shared" si="385"/>
        <v/>
      </c>
    </row>
    <row r="26655" spans="15:15" x14ac:dyDescent="0.2">
      <c r="O26655" s="1" t="str">
        <f t="shared" si="385"/>
        <v/>
      </c>
    </row>
    <row r="26656" spans="15:15" x14ac:dyDescent="0.2">
      <c r="O26656" s="1" t="str">
        <f t="shared" si="385"/>
        <v/>
      </c>
    </row>
    <row r="26657" spans="15:15" x14ac:dyDescent="0.2">
      <c r="O26657" s="1" t="str">
        <f t="shared" si="385"/>
        <v/>
      </c>
    </row>
    <row r="26658" spans="15:15" x14ac:dyDescent="0.2">
      <c r="O26658" s="1" t="str">
        <f t="shared" si="385"/>
        <v/>
      </c>
    </row>
    <row r="26659" spans="15:15" x14ac:dyDescent="0.2">
      <c r="O26659" s="1" t="str">
        <f t="shared" si="385"/>
        <v/>
      </c>
    </row>
    <row r="26660" spans="15:15" x14ac:dyDescent="0.2">
      <c r="O26660" s="1" t="str">
        <f t="shared" si="385"/>
        <v/>
      </c>
    </row>
    <row r="26661" spans="15:15" x14ac:dyDescent="0.2">
      <c r="O26661" s="1" t="str">
        <f t="shared" si="385"/>
        <v/>
      </c>
    </row>
    <row r="26662" spans="15:15" x14ac:dyDescent="0.2">
      <c r="O26662" s="1" t="str">
        <f t="shared" si="385"/>
        <v/>
      </c>
    </row>
    <row r="26663" spans="15:15" x14ac:dyDescent="0.2">
      <c r="O26663" s="1" t="str">
        <f t="shared" si="385"/>
        <v/>
      </c>
    </row>
    <row r="26664" spans="15:15" x14ac:dyDescent="0.2">
      <c r="O26664" s="1" t="str">
        <f t="shared" si="385"/>
        <v/>
      </c>
    </row>
    <row r="26665" spans="15:15" x14ac:dyDescent="0.2">
      <c r="O26665" s="1" t="str">
        <f t="shared" si="385"/>
        <v/>
      </c>
    </row>
    <row r="26666" spans="15:15" x14ac:dyDescent="0.2">
      <c r="O26666" s="1" t="str">
        <f t="shared" si="385"/>
        <v/>
      </c>
    </row>
    <row r="26667" spans="15:15" x14ac:dyDescent="0.2">
      <c r="O26667" s="1" t="str">
        <f t="shared" si="385"/>
        <v/>
      </c>
    </row>
    <row r="26668" spans="15:15" x14ac:dyDescent="0.2">
      <c r="O26668" s="1" t="str">
        <f t="shared" si="385"/>
        <v/>
      </c>
    </row>
    <row r="26669" spans="15:15" x14ac:dyDescent="0.2">
      <c r="O26669" s="1" t="str">
        <f t="shared" si="385"/>
        <v/>
      </c>
    </row>
    <row r="26670" spans="15:15" x14ac:dyDescent="0.2">
      <c r="O26670" s="1" t="str">
        <f t="shared" si="385"/>
        <v/>
      </c>
    </row>
    <row r="26671" spans="15:15" x14ac:dyDescent="0.2">
      <c r="O26671" s="1" t="str">
        <f t="shared" si="385"/>
        <v/>
      </c>
    </row>
    <row r="26672" spans="15:15" x14ac:dyDescent="0.2">
      <c r="O26672" s="1" t="str">
        <f t="shared" si="385"/>
        <v/>
      </c>
    </row>
    <row r="26673" spans="15:15" x14ac:dyDescent="0.2">
      <c r="O26673" s="1" t="str">
        <f t="shared" si="385"/>
        <v/>
      </c>
    </row>
    <row r="26674" spans="15:15" x14ac:dyDescent="0.2">
      <c r="O26674" s="1" t="str">
        <f t="shared" si="385"/>
        <v/>
      </c>
    </row>
    <row r="26675" spans="15:15" x14ac:dyDescent="0.2">
      <c r="O26675" s="1" t="str">
        <f t="shared" si="385"/>
        <v/>
      </c>
    </row>
    <row r="26676" spans="15:15" x14ac:dyDescent="0.2">
      <c r="O26676" s="1" t="str">
        <f t="shared" si="385"/>
        <v/>
      </c>
    </row>
    <row r="26677" spans="15:15" x14ac:dyDescent="0.2">
      <c r="O26677" s="1" t="str">
        <f t="shared" si="385"/>
        <v/>
      </c>
    </row>
    <row r="26678" spans="15:15" x14ac:dyDescent="0.2">
      <c r="O26678" s="1" t="str">
        <f t="shared" si="385"/>
        <v/>
      </c>
    </row>
    <row r="26679" spans="15:15" x14ac:dyDescent="0.2">
      <c r="O26679" s="1" t="str">
        <f t="shared" si="385"/>
        <v/>
      </c>
    </row>
    <row r="26680" spans="15:15" x14ac:dyDescent="0.2">
      <c r="O26680" s="1" t="str">
        <f t="shared" si="385"/>
        <v/>
      </c>
    </row>
    <row r="26681" spans="15:15" x14ac:dyDescent="0.2">
      <c r="O26681" s="1" t="str">
        <f t="shared" si="385"/>
        <v/>
      </c>
    </row>
    <row r="26682" spans="15:15" x14ac:dyDescent="0.2">
      <c r="O26682" s="1" t="str">
        <f t="shared" si="385"/>
        <v/>
      </c>
    </row>
    <row r="26683" spans="15:15" x14ac:dyDescent="0.2">
      <c r="O26683" s="1" t="str">
        <f t="shared" si="385"/>
        <v/>
      </c>
    </row>
    <row r="26684" spans="15:15" x14ac:dyDescent="0.2">
      <c r="O26684" s="1" t="str">
        <f t="shared" si="385"/>
        <v/>
      </c>
    </row>
    <row r="26685" spans="15:15" x14ac:dyDescent="0.2">
      <c r="O26685" s="1" t="str">
        <f t="shared" si="385"/>
        <v/>
      </c>
    </row>
    <row r="26686" spans="15:15" x14ac:dyDescent="0.2">
      <c r="O26686" s="1" t="str">
        <f t="shared" si="385"/>
        <v/>
      </c>
    </row>
    <row r="26687" spans="15:15" x14ac:dyDescent="0.2">
      <c r="O26687" s="1" t="str">
        <f t="shared" si="385"/>
        <v/>
      </c>
    </row>
    <row r="26688" spans="15:15" x14ac:dyDescent="0.2">
      <c r="O26688" s="1" t="str">
        <f t="shared" si="385"/>
        <v/>
      </c>
    </row>
    <row r="26689" spans="15:15" x14ac:dyDescent="0.2">
      <c r="O26689" s="1" t="str">
        <f t="shared" si="385"/>
        <v/>
      </c>
    </row>
    <row r="26690" spans="15:15" x14ac:dyDescent="0.2">
      <c r="O26690" s="1" t="str">
        <f t="shared" ref="O26690:O26753" si="386">IF(ABS(H26690-G26690) &gt; (H26690*0.1), "X", "")</f>
        <v/>
      </c>
    </row>
    <row r="26691" spans="15:15" x14ac:dyDescent="0.2">
      <c r="O26691" s="1" t="str">
        <f t="shared" si="386"/>
        <v/>
      </c>
    </row>
    <row r="26692" spans="15:15" x14ac:dyDescent="0.2">
      <c r="O26692" s="1" t="str">
        <f t="shared" si="386"/>
        <v/>
      </c>
    </row>
    <row r="26693" spans="15:15" x14ac:dyDescent="0.2">
      <c r="O26693" s="1" t="str">
        <f t="shared" si="386"/>
        <v/>
      </c>
    </row>
    <row r="26694" spans="15:15" x14ac:dyDescent="0.2">
      <c r="O26694" s="1" t="str">
        <f t="shared" si="386"/>
        <v/>
      </c>
    </row>
    <row r="26695" spans="15:15" x14ac:dyDescent="0.2">
      <c r="O26695" s="1" t="str">
        <f t="shared" si="386"/>
        <v/>
      </c>
    </row>
    <row r="26696" spans="15:15" x14ac:dyDescent="0.2">
      <c r="O26696" s="1" t="str">
        <f t="shared" si="386"/>
        <v/>
      </c>
    </row>
    <row r="26697" spans="15:15" x14ac:dyDescent="0.2">
      <c r="O26697" s="1" t="str">
        <f t="shared" si="386"/>
        <v/>
      </c>
    </row>
    <row r="26698" spans="15:15" x14ac:dyDescent="0.2">
      <c r="O26698" s="1" t="str">
        <f t="shared" si="386"/>
        <v/>
      </c>
    </row>
    <row r="26699" spans="15:15" x14ac:dyDescent="0.2">
      <c r="O26699" s="1" t="str">
        <f t="shared" si="386"/>
        <v/>
      </c>
    </row>
    <row r="26700" spans="15:15" x14ac:dyDescent="0.2">
      <c r="O26700" s="1" t="str">
        <f t="shared" si="386"/>
        <v/>
      </c>
    </row>
    <row r="26701" spans="15:15" x14ac:dyDescent="0.2">
      <c r="O26701" s="1" t="str">
        <f t="shared" si="386"/>
        <v/>
      </c>
    </row>
    <row r="26702" spans="15:15" x14ac:dyDescent="0.2">
      <c r="O26702" s="1" t="str">
        <f t="shared" si="386"/>
        <v/>
      </c>
    </row>
    <row r="26703" spans="15:15" x14ac:dyDescent="0.2">
      <c r="O26703" s="1" t="str">
        <f t="shared" si="386"/>
        <v/>
      </c>
    </row>
    <row r="26704" spans="15:15" x14ac:dyDescent="0.2">
      <c r="O26704" s="1" t="str">
        <f t="shared" si="386"/>
        <v/>
      </c>
    </row>
    <row r="26705" spans="15:15" x14ac:dyDescent="0.2">
      <c r="O26705" s="1" t="str">
        <f t="shared" si="386"/>
        <v/>
      </c>
    </row>
    <row r="26706" spans="15:15" x14ac:dyDescent="0.2">
      <c r="O26706" s="1" t="str">
        <f t="shared" si="386"/>
        <v/>
      </c>
    </row>
    <row r="26707" spans="15:15" x14ac:dyDescent="0.2">
      <c r="O26707" s="1" t="str">
        <f t="shared" si="386"/>
        <v/>
      </c>
    </row>
    <row r="26708" spans="15:15" x14ac:dyDescent="0.2">
      <c r="O26708" s="1" t="str">
        <f t="shared" si="386"/>
        <v/>
      </c>
    </row>
    <row r="26709" spans="15:15" x14ac:dyDescent="0.2">
      <c r="O26709" s="1" t="str">
        <f t="shared" si="386"/>
        <v/>
      </c>
    </row>
    <row r="26710" spans="15:15" x14ac:dyDescent="0.2">
      <c r="O26710" s="1" t="str">
        <f t="shared" si="386"/>
        <v/>
      </c>
    </row>
    <row r="26711" spans="15:15" x14ac:dyDescent="0.2">
      <c r="O26711" s="1" t="str">
        <f t="shared" si="386"/>
        <v/>
      </c>
    </row>
    <row r="26712" spans="15:15" x14ac:dyDescent="0.2">
      <c r="O26712" s="1" t="str">
        <f t="shared" si="386"/>
        <v/>
      </c>
    </row>
    <row r="26713" spans="15:15" x14ac:dyDescent="0.2">
      <c r="O26713" s="1" t="str">
        <f t="shared" si="386"/>
        <v/>
      </c>
    </row>
    <row r="26714" spans="15:15" x14ac:dyDescent="0.2">
      <c r="O26714" s="1" t="str">
        <f t="shared" si="386"/>
        <v/>
      </c>
    </row>
    <row r="26715" spans="15:15" x14ac:dyDescent="0.2">
      <c r="O26715" s="1" t="str">
        <f t="shared" si="386"/>
        <v/>
      </c>
    </row>
    <row r="26716" spans="15:15" x14ac:dyDescent="0.2">
      <c r="O26716" s="1" t="str">
        <f t="shared" si="386"/>
        <v/>
      </c>
    </row>
    <row r="26717" spans="15:15" x14ac:dyDescent="0.2">
      <c r="O26717" s="1" t="str">
        <f t="shared" si="386"/>
        <v/>
      </c>
    </row>
    <row r="26718" spans="15:15" x14ac:dyDescent="0.2">
      <c r="O26718" s="1" t="str">
        <f t="shared" si="386"/>
        <v/>
      </c>
    </row>
    <row r="26719" spans="15:15" x14ac:dyDescent="0.2">
      <c r="O26719" s="1" t="str">
        <f t="shared" si="386"/>
        <v/>
      </c>
    </row>
    <row r="26720" spans="15:15" x14ac:dyDescent="0.2">
      <c r="O26720" s="1" t="str">
        <f t="shared" si="386"/>
        <v/>
      </c>
    </row>
    <row r="26721" spans="15:15" x14ac:dyDescent="0.2">
      <c r="O26721" s="1" t="str">
        <f t="shared" si="386"/>
        <v/>
      </c>
    </row>
    <row r="26722" spans="15:15" x14ac:dyDescent="0.2">
      <c r="O26722" s="1" t="str">
        <f t="shared" si="386"/>
        <v/>
      </c>
    </row>
    <row r="26723" spans="15:15" x14ac:dyDescent="0.2">
      <c r="O26723" s="1" t="str">
        <f t="shared" si="386"/>
        <v/>
      </c>
    </row>
    <row r="26724" spans="15:15" x14ac:dyDescent="0.2">
      <c r="O26724" s="1" t="str">
        <f t="shared" si="386"/>
        <v/>
      </c>
    </row>
    <row r="26725" spans="15:15" x14ac:dyDescent="0.2">
      <c r="O26725" s="1" t="str">
        <f t="shared" si="386"/>
        <v/>
      </c>
    </row>
    <row r="26726" spans="15:15" x14ac:dyDescent="0.2">
      <c r="O26726" s="1" t="str">
        <f t="shared" si="386"/>
        <v/>
      </c>
    </row>
    <row r="26727" spans="15:15" x14ac:dyDescent="0.2">
      <c r="O26727" s="1" t="str">
        <f t="shared" si="386"/>
        <v/>
      </c>
    </row>
    <row r="26728" spans="15:15" x14ac:dyDescent="0.2">
      <c r="O26728" s="1" t="str">
        <f t="shared" si="386"/>
        <v/>
      </c>
    </row>
    <row r="26729" spans="15:15" x14ac:dyDescent="0.2">
      <c r="O26729" s="1" t="str">
        <f t="shared" si="386"/>
        <v/>
      </c>
    </row>
    <row r="26730" spans="15:15" x14ac:dyDescent="0.2">
      <c r="O26730" s="1" t="str">
        <f t="shared" si="386"/>
        <v/>
      </c>
    </row>
    <row r="26731" spans="15:15" x14ac:dyDescent="0.2">
      <c r="O26731" s="1" t="str">
        <f t="shared" si="386"/>
        <v/>
      </c>
    </row>
    <row r="26732" spans="15:15" x14ac:dyDescent="0.2">
      <c r="O26732" s="1" t="str">
        <f t="shared" si="386"/>
        <v/>
      </c>
    </row>
    <row r="26733" spans="15:15" x14ac:dyDescent="0.2">
      <c r="O26733" s="1" t="str">
        <f t="shared" si="386"/>
        <v/>
      </c>
    </row>
    <row r="26734" spans="15:15" x14ac:dyDescent="0.2">
      <c r="O26734" s="1" t="str">
        <f t="shared" si="386"/>
        <v/>
      </c>
    </row>
    <row r="26735" spans="15:15" x14ac:dyDescent="0.2">
      <c r="O26735" s="1" t="str">
        <f t="shared" si="386"/>
        <v/>
      </c>
    </row>
    <row r="26736" spans="15:15" x14ac:dyDescent="0.2">
      <c r="O26736" s="1" t="str">
        <f t="shared" si="386"/>
        <v/>
      </c>
    </row>
    <row r="26737" spans="15:15" x14ac:dyDescent="0.2">
      <c r="O26737" s="1" t="str">
        <f t="shared" si="386"/>
        <v/>
      </c>
    </row>
    <row r="26738" spans="15:15" x14ac:dyDescent="0.2">
      <c r="O26738" s="1" t="str">
        <f t="shared" si="386"/>
        <v/>
      </c>
    </row>
    <row r="26739" spans="15:15" x14ac:dyDescent="0.2">
      <c r="O26739" s="1" t="str">
        <f t="shared" si="386"/>
        <v/>
      </c>
    </row>
    <row r="26740" spans="15:15" x14ac:dyDescent="0.2">
      <c r="O26740" s="1" t="str">
        <f t="shared" si="386"/>
        <v/>
      </c>
    </row>
    <row r="26741" spans="15:15" x14ac:dyDescent="0.2">
      <c r="O26741" s="1" t="str">
        <f t="shared" si="386"/>
        <v/>
      </c>
    </row>
    <row r="26742" spans="15:15" x14ac:dyDescent="0.2">
      <c r="O26742" s="1" t="str">
        <f t="shared" si="386"/>
        <v/>
      </c>
    </row>
    <row r="26743" spans="15:15" x14ac:dyDescent="0.2">
      <c r="O26743" s="1" t="str">
        <f t="shared" si="386"/>
        <v/>
      </c>
    </row>
    <row r="26744" spans="15:15" x14ac:dyDescent="0.2">
      <c r="O26744" s="1" t="str">
        <f t="shared" si="386"/>
        <v/>
      </c>
    </row>
    <row r="26745" spans="15:15" x14ac:dyDescent="0.2">
      <c r="O26745" s="1" t="str">
        <f t="shared" si="386"/>
        <v/>
      </c>
    </row>
    <row r="26746" spans="15:15" x14ac:dyDescent="0.2">
      <c r="O26746" s="1" t="str">
        <f t="shared" si="386"/>
        <v/>
      </c>
    </row>
    <row r="26747" spans="15:15" x14ac:dyDescent="0.2">
      <c r="O26747" s="1" t="str">
        <f t="shared" si="386"/>
        <v/>
      </c>
    </row>
    <row r="26748" spans="15:15" x14ac:dyDescent="0.2">
      <c r="O26748" s="1" t="str">
        <f t="shared" si="386"/>
        <v/>
      </c>
    </row>
    <row r="26749" spans="15:15" x14ac:dyDescent="0.2">
      <c r="O26749" s="1" t="str">
        <f t="shared" si="386"/>
        <v/>
      </c>
    </row>
    <row r="26750" spans="15:15" x14ac:dyDescent="0.2">
      <c r="O26750" s="1" t="str">
        <f t="shared" si="386"/>
        <v/>
      </c>
    </row>
    <row r="26751" spans="15:15" x14ac:dyDescent="0.2">
      <c r="O26751" s="1" t="str">
        <f t="shared" si="386"/>
        <v/>
      </c>
    </row>
    <row r="26752" spans="15:15" x14ac:dyDescent="0.2">
      <c r="O26752" s="1" t="str">
        <f t="shared" si="386"/>
        <v/>
      </c>
    </row>
    <row r="26753" spans="15:15" x14ac:dyDescent="0.2">
      <c r="O26753" s="1" t="str">
        <f t="shared" si="386"/>
        <v/>
      </c>
    </row>
    <row r="26754" spans="15:15" x14ac:dyDescent="0.2">
      <c r="O26754" s="1" t="str">
        <f t="shared" ref="O26754:O26817" si="387">IF(ABS(H26754-G26754) &gt; (H26754*0.1), "X", "")</f>
        <v/>
      </c>
    </row>
    <row r="26755" spans="15:15" x14ac:dyDescent="0.2">
      <c r="O26755" s="1" t="str">
        <f t="shared" si="387"/>
        <v/>
      </c>
    </row>
    <row r="26756" spans="15:15" x14ac:dyDescent="0.2">
      <c r="O26756" s="1" t="str">
        <f t="shared" si="387"/>
        <v/>
      </c>
    </row>
    <row r="26757" spans="15:15" x14ac:dyDescent="0.2">
      <c r="O26757" s="1" t="str">
        <f t="shared" si="387"/>
        <v/>
      </c>
    </row>
    <row r="26758" spans="15:15" x14ac:dyDescent="0.2">
      <c r="O26758" s="1" t="str">
        <f t="shared" si="387"/>
        <v/>
      </c>
    </row>
    <row r="26759" spans="15:15" x14ac:dyDescent="0.2">
      <c r="O26759" s="1" t="str">
        <f t="shared" si="387"/>
        <v/>
      </c>
    </row>
    <row r="26760" spans="15:15" x14ac:dyDescent="0.2">
      <c r="O26760" s="1" t="str">
        <f t="shared" si="387"/>
        <v/>
      </c>
    </row>
    <row r="26761" spans="15:15" x14ac:dyDescent="0.2">
      <c r="O26761" s="1" t="str">
        <f t="shared" si="387"/>
        <v/>
      </c>
    </row>
    <row r="26762" spans="15:15" x14ac:dyDescent="0.2">
      <c r="O26762" s="1" t="str">
        <f t="shared" si="387"/>
        <v/>
      </c>
    </row>
    <row r="26763" spans="15:15" x14ac:dyDescent="0.2">
      <c r="O26763" s="1" t="str">
        <f t="shared" si="387"/>
        <v/>
      </c>
    </row>
    <row r="26764" spans="15:15" x14ac:dyDescent="0.2">
      <c r="O26764" s="1" t="str">
        <f t="shared" si="387"/>
        <v/>
      </c>
    </row>
    <row r="26765" spans="15:15" x14ac:dyDescent="0.2">
      <c r="O26765" s="1" t="str">
        <f t="shared" si="387"/>
        <v/>
      </c>
    </row>
    <row r="26766" spans="15:15" x14ac:dyDescent="0.2">
      <c r="O26766" s="1" t="str">
        <f t="shared" si="387"/>
        <v/>
      </c>
    </row>
    <row r="26767" spans="15:15" x14ac:dyDescent="0.2">
      <c r="O26767" s="1" t="str">
        <f t="shared" si="387"/>
        <v/>
      </c>
    </row>
    <row r="26768" spans="15:15" x14ac:dyDescent="0.2">
      <c r="O26768" s="1" t="str">
        <f t="shared" si="387"/>
        <v/>
      </c>
    </row>
    <row r="26769" spans="15:15" x14ac:dyDescent="0.2">
      <c r="O26769" s="1" t="str">
        <f t="shared" si="387"/>
        <v/>
      </c>
    </row>
    <row r="26770" spans="15:15" x14ac:dyDescent="0.2">
      <c r="O26770" s="1" t="str">
        <f t="shared" si="387"/>
        <v/>
      </c>
    </row>
    <row r="26771" spans="15:15" x14ac:dyDescent="0.2">
      <c r="O26771" s="1" t="str">
        <f t="shared" si="387"/>
        <v/>
      </c>
    </row>
    <row r="26772" spans="15:15" x14ac:dyDescent="0.2">
      <c r="O26772" s="1" t="str">
        <f t="shared" si="387"/>
        <v/>
      </c>
    </row>
    <row r="26773" spans="15:15" x14ac:dyDescent="0.2">
      <c r="O26773" s="1" t="str">
        <f t="shared" si="387"/>
        <v/>
      </c>
    </row>
    <row r="26774" spans="15:15" x14ac:dyDescent="0.2">
      <c r="O26774" s="1" t="str">
        <f t="shared" si="387"/>
        <v/>
      </c>
    </row>
    <row r="26775" spans="15:15" x14ac:dyDescent="0.2">
      <c r="O26775" s="1" t="str">
        <f t="shared" si="387"/>
        <v/>
      </c>
    </row>
    <row r="26776" spans="15:15" x14ac:dyDescent="0.2">
      <c r="O26776" s="1" t="str">
        <f t="shared" si="387"/>
        <v/>
      </c>
    </row>
    <row r="26777" spans="15:15" x14ac:dyDescent="0.2">
      <c r="O26777" s="1" t="str">
        <f t="shared" si="387"/>
        <v/>
      </c>
    </row>
    <row r="26778" spans="15:15" x14ac:dyDescent="0.2">
      <c r="O26778" s="1" t="str">
        <f t="shared" si="387"/>
        <v/>
      </c>
    </row>
    <row r="26779" spans="15:15" x14ac:dyDescent="0.2">
      <c r="O26779" s="1" t="str">
        <f t="shared" si="387"/>
        <v/>
      </c>
    </row>
    <row r="26780" spans="15:15" x14ac:dyDescent="0.2">
      <c r="O26780" s="1" t="str">
        <f t="shared" si="387"/>
        <v/>
      </c>
    </row>
    <row r="26781" spans="15:15" x14ac:dyDescent="0.2">
      <c r="O26781" s="1" t="str">
        <f t="shared" si="387"/>
        <v/>
      </c>
    </row>
    <row r="26782" spans="15:15" x14ac:dyDescent="0.2">
      <c r="O26782" s="1" t="str">
        <f t="shared" si="387"/>
        <v/>
      </c>
    </row>
    <row r="26783" spans="15:15" x14ac:dyDescent="0.2">
      <c r="O26783" s="1" t="str">
        <f t="shared" si="387"/>
        <v/>
      </c>
    </row>
    <row r="26784" spans="15:15" x14ac:dyDescent="0.2">
      <c r="O26784" s="1" t="str">
        <f t="shared" si="387"/>
        <v/>
      </c>
    </row>
    <row r="26785" spans="15:15" x14ac:dyDescent="0.2">
      <c r="O26785" s="1" t="str">
        <f t="shared" si="387"/>
        <v/>
      </c>
    </row>
    <row r="26786" spans="15:15" x14ac:dyDescent="0.2">
      <c r="O26786" s="1" t="str">
        <f t="shared" si="387"/>
        <v/>
      </c>
    </row>
    <row r="26787" spans="15:15" x14ac:dyDescent="0.2">
      <c r="O26787" s="1" t="str">
        <f t="shared" si="387"/>
        <v/>
      </c>
    </row>
    <row r="26788" spans="15:15" x14ac:dyDescent="0.2">
      <c r="O26788" s="1" t="str">
        <f t="shared" si="387"/>
        <v/>
      </c>
    </row>
    <row r="26789" spans="15:15" x14ac:dyDescent="0.2">
      <c r="O26789" s="1" t="str">
        <f t="shared" si="387"/>
        <v/>
      </c>
    </row>
    <row r="26790" spans="15:15" x14ac:dyDescent="0.2">
      <c r="O26790" s="1" t="str">
        <f t="shared" si="387"/>
        <v/>
      </c>
    </row>
    <row r="26791" spans="15:15" x14ac:dyDescent="0.2">
      <c r="O26791" s="1" t="str">
        <f t="shared" si="387"/>
        <v/>
      </c>
    </row>
    <row r="26792" spans="15:15" x14ac:dyDescent="0.2">
      <c r="O26792" s="1" t="str">
        <f t="shared" si="387"/>
        <v/>
      </c>
    </row>
    <row r="26793" spans="15:15" x14ac:dyDescent="0.2">
      <c r="O26793" s="1" t="str">
        <f t="shared" si="387"/>
        <v/>
      </c>
    </row>
    <row r="26794" spans="15:15" x14ac:dyDescent="0.2">
      <c r="O26794" s="1" t="str">
        <f t="shared" si="387"/>
        <v/>
      </c>
    </row>
    <row r="26795" spans="15:15" x14ac:dyDescent="0.2">
      <c r="O26795" s="1" t="str">
        <f t="shared" si="387"/>
        <v/>
      </c>
    </row>
    <row r="26796" spans="15:15" x14ac:dyDescent="0.2">
      <c r="O26796" s="1" t="str">
        <f t="shared" si="387"/>
        <v/>
      </c>
    </row>
    <row r="26797" spans="15:15" x14ac:dyDescent="0.2">
      <c r="O26797" s="1" t="str">
        <f t="shared" si="387"/>
        <v/>
      </c>
    </row>
    <row r="26798" spans="15:15" x14ac:dyDescent="0.2">
      <c r="O26798" s="1" t="str">
        <f t="shared" si="387"/>
        <v/>
      </c>
    </row>
    <row r="26799" spans="15:15" x14ac:dyDescent="0.2">
      <c r="O26799" s="1" t="str">
        <f t="shared" si="387"/>
        <v/>
      </c>
    </row>
    <row r="26800" spans="15:15" x14ac:dyDescent="0.2">
      <c r="O26800" s="1" t="str">
        <f t="shared" si="387"/>
        <v/>
      </c>
    </row>
    <row r="26801" spans="15:15" x14ac:dyDescent="0.2">
      <c r="O26801" s="1" t="str">
        <f t="shared" si="387"/>
        <v/>
      </c>
    </row>
    <row r="26802" spans="15:15" x14ac:dyDescent="0.2">
      <c r="O26802" s="1" t="str">
        <f t="shared" si="387"/>
        <v/>
      </c>
    </row>
    <row r="26803" spans="15:15" x14ac:dyDescent="0.2">
      <c r="O26803" s="1" t="str">
        <f t="shared" si="387"/>
        <v/>
      </c>
    </row>
    <row r="26804" spans="15:15" x14ac:dyDescent="0.2">
      <c r="O26804" s="1" t="str">
        <f t="shared" si="387"/>
        <v/>
      </c>
    </row>
    <row r="26805" spans="15:15" x14ac:dyDescent="0.2">
      <c r="O26805" s="1" t="str">
        <f t="shared" si="387"/>
        <v/>
      </c>
    </row>
    <row r="26806" spans="15:15" x14ac:dyDescent="0.2">
      <c r="O26806" s="1" t="str">
        <f t="shared" si="387"/>
        <v/>
      </c>
    </row>
    <row r="26807" spans="15:15" x14ac:dyDescent="0.2">
      <c r="O26807" s="1" t="str">
        <f t="shared" si="387"/>
        <v/>
      </c>
    </row>
    <row r="26808" spans="15:15" x14ac:dyDescent="0.2">
      <c r="O26808" s="1" t="str">
        <f t="shared" si="387"/>
        <v/>
      </c>
    </row>
    <row r="26809" spans="15:15" x14ac:dyDescent="0.2">
      <c r="O26809" s="1" t="str">
        <f t="shared" si="387"/>
        <v/>
      </c>
    </row>
    <row r="26810" spans="15:15" x14ac:dyDescent="0.2">
      <c r="O26810" s="1" t="str">
        <f t="shared" si="387"/>
        <v/>
      </c>
    </row>
    <row r="26811" spans="15:15" x14ac:dyDescent="0.2">
      <c r="O26811" s="1" t="str">
        <f t="shared" si="387"/>
        <v/>
      </c>
    </row>
    <row r="26812" spans="15:15" x14ac:dyDescent="0.2">
      <c r="O26812" s="1" t="str">
        <f t="shared" si="387"/>
        <v/>
      </c>
    </row>
    <row r="26813" spans="15:15" x14ac:dyDescent="0.2">
      <c r="O26813" s="1" t="str">
        <f t="shared" si="387"/>
        <v/>
      </c>
    </row>
    <row r="26814" spans="15:15" x14ac:dyDescent="0.2">
      <c r="O26814" s="1" t="str">
        <f t="shared" si="387"/>
        <v/>
      </c>
    </row>
    <row r="26815" spans="15:15" x14ac:dyDescent="0.2">
      <c r="O26815" s="1" t="str">
        <f t="shared" si="387"/>
        <v/>
      </c>
    </row>
    <row r="26816" spans="15:15" x14ac:dyDescent="0.2">
      <c r="O26816" s="1" t="str">
        <f t="shared" si="387"/>
        <v/>
      </c>
    </row>
    <row r="26817" spans="15:15" x14ac:dyDescent="0.2">
      <c r="O26817" s="1" t="str">
        <f t="shared" si="387"/>
        <v/>
      </c>
    </row>
    <row r="26818" spans="15:15" x14ac:dyDescent="0.2">
      <c r="O26818" s="1" t="str">
        <f t="shared" ref="O26818:O26881" si="388">IF(ABS(H26818-G26818) &gt; (H26818*0.1), "X", "")</f>
        <v/>
      </c>
    </row>
    <row r="26819" spans="15:15" x14ac:dyDescent="0.2">
      <c r="O26819" s="1" t="str">
        <f t="shared" si="388"/>
        <v/>
      </c>
    </row>
    <row r="26820" spans="15:15" x14ac:dyDescent="0.2">
      <c r="O26820" s="1" t="str">
        <f t="shared" si="388"/>
        <v/>
      </c>
    </row>
    <row r="26821" spans="15:15" x14ac:dyDescent="0.2">
      <c r="O26821" s="1" t="str">
        <f t="shared" si="388"/>
        <v/>
      </c>
    </row>
    <row r="26822" spans="15:15" x14ac:dyDescent="0.2">
      <c r="O26822" s="1" t="str">
        <f t="shared" si="388"/>
        <v/>
      </c>
    </row>
    <row r="26823" spans="15:15" x14ac:dyDescent="0.2">
      <c r="O26823" s="1" t="str">
        <f t="shared" si="388"/>
        <v/>
      </c>
    </row>
    <row r="26824" spans="15:15" x14ac:dyDescent="0.2">
      <c r="O26824" s="1" t="str">
        <f t="shared" si="388"/>
        <v/>
      </c>
    </row>
    <row r="26825" spans="15:15" x14ac:dyDescent="0.2">
      <c r="O26825" s="1" t="str">
        <f t="shared" si="388"/>
        <v/>
      </c>
    </row>
    <row r="26826" spans="15:15" x14ac:dyDescent="0.2">
      <c r="O26826" s="1" t="str">
        <f t="shared" si="388"/>
        <v/>
      </c>
    </row>
    <row r="26827" spans="15:15" x14ac:dyDescent="0.2">
      <c r="O26827" s="1" t="str">
        <f t="shared" si="388"/>
        <v/>
      </c>
    </row>
    <row r="26828" spans="15:15" x14ac:dyDescent="0.2">
      <c r="O26828" s="1" t="str">
        <f t="shared" si="388"/>
        <v/>
      </c>
    </row>
    <row r="26829" spans="15:15" x14ac:dyDescent="0.2">
      <c r="O26829" s="1" t="str">
        <f t="shared" si="388"/>
        <v/>
      </c>
    </row>
    <row r="26830" spans="15:15" x14ac:dyDescent="0.2">
      <c r="O26830" s="1" t="str">
        <f t="shared" si="388"/>
        <v/>
      </c>
    </row>
    <row r="26831" spans="15:15" x14ac:dyDescent="0.2">
      <c r="O26831" s="1" t="str">
        <f t="shared" si="388"/>
        <v/>
      </c>
    </row>
    <row r="26832" spans="15:15" x14ac:dyDescent="0.2">
      <c r="O26832" s="1" t="str">
        <f t="shared" si="388"/>
        <v/>
      </c>
    </row>
    <row r="26833" spans="15:15" x14ac:dyDescent="0.2">
      <c r="O26833" s="1" t="str">
        <f t="shared" si="388"/>
        <v/>
      </c>
    </row>
    <row r="26834" spans="15:15" x14ac:dyDescent="0.2">
      <c r="O26834" s="1" t="str">
        <f t="shared" si="388"/>
        <v/>
      </c>
    </row>
    <row r="26835" spans="15:15" x14ac:dyDescent="0.2">
      <c r="O26835" s="1" t="str">
        <f t="shared" si="388"/>
        <v/>
      </c>
    </row>
    <row r="26836" spans="15:15" x14ac:dyDescent="0.2">
      <c r="O26836" s="1" t="str">
        <f t="shared" si="388"/>
        <v/>
      </c>
    </row>
    <row r="26837" spans="15:15" x14ac:dyDescent="0.2">
      <c r="O26837" s="1" t="str">
        <f t="shared" si="388"/>
        <v/>
      </c>
    </row>
    <row r="26838" spans="15:15" x14ac:dyDescent="0.2">
      <c r="O26838" s="1" t="str">
        <f t="shared" si="388"/>
        <v/>
      </c>
    </row>
    <row r="26839" spans="15:15" x14ac:dyDescent="0.2">
      <c r="O26839" s="1" t="str">
        <f t="shared" si="388"/>
        <v/>
      </c>
    </row>
    <row r="26840" spans="15:15" x14ac:dyDescent="0.2">
      <c r="O26840" s="1" t="str">
        <f t="shared" si="388"/>
        <v/>
      </c>
    </row>
    <row r="26841" spans="15:15" x14ac:dyDescent="0.2">
      <c r="O26841" s="1" t="str">
        <f t="shared" si="388"/>
        <v/>
      </c>
    </row>
    <row r="26842" spans="15:15" x14ac:dyDescent="0.2">
      <c r="O26842" s="1" t="str">
        <f t="shared" si="388"/>
        <v/>
      </c>
    </row>
    <row r="26843" spans="15:15" x14ac:dyDescent="0.2">
      <c r="O26843" s="1" t="str">
        <f t="shared" si="388"/>
        <v/>
      </c>
    </row>
    <row r="26844" spans="15:15" x14ac:dyDescent="0.2">
      <c r="O26844" s="1" t="str">
        <f t="shared" si="388"/>
        <v/>
      </c>
    </row>
    <row r="26845" spans="15:15" x14ac:dyDescent="0.2">
      <c r="O26845" s="1" t="str">
        <f t="shared" si="388"/>
        <v/>
      </c>
    </row>
    <row r="26846" spans="15:15" x14ac:dyDescent="0.2">
      <c r="O26846" s="1" t="str">
        <f t="shared" si="388"/>
        <v/>
      </c>
    </row>
    <row r="26847" spans="15:15" x14ac:dyDescent="0.2">
      <c r="O26847" s="1" t="str">
        <f t="shared" si="388"/>
        <v/>
      </c>
    </row>
    <row r="26848" spans="15:15" x14ac:dyDescent="0.2">
      <c r="O26848" s="1" t="str">
        <f t="shared" si="388"/>
        <v/>
      </c>
    </row>
    <row r="26849" spans="15:15" x14ac:dyDescent="0.2">
      <c r="O26849" s="1" t="str">
        <f t="shared" si="388"/>
        <v/>
      </c>
    </row>
    <row r="26850" spans="15:15" x14ac:dyDescent="0.2">
      <c r="O26850" s="1" t="str">
        <f t="shared" si="388"/>
        <v/>
      </c>
    </row>
    <row r="26851" spans="15:15" x14ac:dyDescent="0.2">
      <c r="O26851" s="1" t="str">
        <f t="shared" si="388"/>
        <v/>
      </c>
    </row>
    <row r="26852" spans="15:15" x14ac:dyDescent="0.2">
      <c r="O26852" s="1" t="str">
        <f t="shared" si="388"/>
        <v/>
      </c>
    </row>
    <row r="26853" spans="15:15" x14ac:dyDescent="0.2">
      <c r="O26853" s="1" t="str">
        <f t="shared" si="388"/>
        <v/>
      </c>
    </row>
    <row r="26854" spans="15:15" x14ac:dyDescent="0.2">
      <c r="O26854" s="1" t="str">
        <f t="shared" si="388"/>
        <v/>
      </c>
    </row>
    <row r="26855" spans="15:15" x14ac:dyDescent="0.2">
      <c r="O26855" s="1" t="str">
        <f t="shared" si="388"/>
        <v/>
      </c>
    </row>
    <row r="26856" spans="15:15" x14ac:dyDescent="0.2">
      <c r="O26856" s="1" t="str">
        <f t="shared" si="388"/>
        <v/>
      </c>
    </row>
    <row r="26857" spans="15:15" x14ac:dyDescent="0.2">
      <c r="O26857" s="1" t="str">
        <f t="shared" si="388"/>
        <v/>
      </c>
    </row>
    <row r="26858" spans="15:15" x14ac:dyDescent="0.2">
      <c r="O26858" s="1" t="str">
        <f t="shared" si="388"/>
        <v/>
      </c>
    </row>
    <row r="26859" spans="15:15" x14ac:dyDescent="0.2">
      <c r="O26859" s="1" t="str">
        <f t="shared" si="388"/>
        <v/>
      </c>
    </row>
    <row r="26860" spans="15:15" x14ac:dyDescent="0.2">
      <c r="O26860" s="1" t="str">
        <f t="shared" si="388"/>
        <v/>
      </c>
    </row>
    <row r="26861" spans="15:15" x14ac:dyDescent="0.2">
      <c r="O26861" s="1" t="str">
        <f t="shared" si="388"/>
        <v/>
      </c>
    </row>
    <row r="26862" spans="15:15" x14ac:dyDescent="0.2">
      <c r="O26862" s="1" t="str">
        <f t="shared" si="388"/>
        <v/>
      </c>
    </row>
    <row r="26863" spans="15:15" x14ac:dyDescent="0.2">
      <c r="O26863" s="1" t="str">
        <f t="shared" si="388"/>
        <v/>
      </c>
    </row>
    <row r="26864" spans="15:15" x14ac:dyDescent="0.2">
      <c r="O26864" s="1" t="str">
        <f t="shared" si="388"/>
        <v/>
      </c>
    </row>
    <row r="26865" spans="15:15" x14ac:dyDescent="0.2">
      <c r="O26865" s="1" t="str">
        <f t="shared" si="388"/>
        <v/>
      </c>
    </row>
    <row r="26866" spans="15:15" x14ac:dyDescent="0.2">
      <c r="O26866" s="1" t="str">
        <f t="shared" si="388"/>
        <v/>
      </c>
    </row>
    <row r="26867" spans="15:15" x14ac:dyDescent="0.2">
      <c r="O26867" s="1" t="str">
        <f t="shared" si="388"/>
        <v/>
      </c>
    </row>
    <row r="26868" spans="15:15" x14ac:dyDescent="0.2">
      <c r="O26868" s="1" t="str">
        <f t="shared" si="388"/>
        <v/>
      </c>
    </row>
    <row r="26869" spans="15:15" x14ac:dyDescent="0.2">
      <c r="O26869" s="1" t="str">
        <f t="shared" si="388"/>
        <v/>
      </c>
    </row>
    <row r="26870" spans="15:15" x14ac:dyDescent="0.2">
      <c r="O26870" s="1" t="str">
        <f t="shared" si="388"/>
        <v/>
      </c>
    </row>
    <row r="26871" spans="15:15" x14ac:dyDescent="0.2">
      <c r="O26871" s="1" t="str">
        <f t="shared" si="388"/>
        <v/>
      </c>
    </row>
    <row r="26872" spans="15:15" x14ac:dyDescent="0.2">
      <c r="O26872" s="1" t="str">
        <f t="shared" si="388"/>
        <v/>
      </c>
    </row>
    <row r="26873" spans="15:15" x14ac:dyDescent="0.2">
      <c r="O26873" s="1" t="str">
        <f t="shared" si="388"/>
        <v/>
      </c>
    </row>
    <row r="26874" spans="15:15" x14ac:dyDescent="0.2">
      <c r="O26874" s="1" t="str">
        <f t="shared" si="388"/>
        <v/>
      </c>
    </row>
    <row r="26875" spans="15:15" x14ac:dyDescent="0.2">
      <c r="O26875" s="1" t="str">
        <f t="shared" si="388"/>
        <v/>
      </c>
    </row>
    <row r="26876" spans="15:15" x14ac:dyDescent="0.2">
      <c r="O26876" s="1" t="str">
        <f t="shared" si="388"/>
        <v/>
      </c>
    </row>
    <row r="26877" spans="15:15" x14ac:dyDescent="0.2">
      <c r="O26877" s="1" t="str">
        <f t="shared" si="388"/>
        <v/>
      </c>
    </row>
    <row r="26878" spans="15:15" x14ac:dyDescent="0.2">
      <c r="O26878" s="1" t="str">
        <f t="shared" si="388"/>
        <v/>
      </c>
    </row>
    <row r="26879" spans="15:15" x14ac:dyDescent="0.2">
      <c r="O26879" s="1" t="str">
        <f t="shared" si="388"/>
        <v/>
      </c>
    </row>
    <row r="26880" spans="15:15" x14ac:dyDescent="0.2">
      <c r="O26880" s="1" t="str">
        <f t="shared" si="388"/>
        <v/>
      </c>
    </row>
    <row r="26881" spans="15:15" x14ac:dyDescent="0.2">
      <c r="O26881" s="1" t="str">
        <f t="shared" si="388"/>
        <v/>
      </c>
    </row>
    <row r="26882" spans="15:15" x14ac:dyDescent="0.2">
      <c r="O26882" s="1" t="str">
        <f t="shared" ref="O26882:O26945" si="389">IF(ABS(H26882-G26882) &gt; (H26882*0.1), "X", "")</f>
        <v/>
      </c>
    </row>
    <row r="26883" spans="15:15" x14ac:dyDescent="0.2">
      <c r="O26883" s="1" t="str">
        <f t="shared" si="389"/>
        <v/>
      </c>
    </row>
    <row r="26884" spans="15:15" x14ac:dyDescent="0.2">
      <c r="O26884" s="1" t="str">
        <f t="shared" si="389"/>
        <v/>
      </c>
    </row>
    <row r="26885" spans="15:15" x14ac:dyDescent="0.2">
      <c r="O26885" s="1" t="str">
        <f t="shared" si="389"/>
        <v/>
      </c>
    </row>
    <row r="26886" spans="15:15" x14ac:dyDescent="0.2">
      <c r="O26886" s="1" t="str">
        <f t="shared" si="389"/>
        <v/>
      </c>
    </row>
    <row r="26887" spans="15:15" x14ac:dyDescent="0.2">
      <c r="O26887" s="1" t="str">
        <f t="shared" si="389"/>
        <v/>
      </c>
    </row>
    <row r="26888" spans="15:15" x14ac:dyDescent="0.2">
      <c r="O26888" s="1" t="str">
        <f t="shared" si="389"/>
        <v/>
      </c>
    </row>
    <row r="26889" spans="15:15" x14ac:dyDescent="0.2">
      <c r="O26889" s="1" t="str">
        <f t="shared" si="389"/>
        <v/>
      </c>
    </row>
    <row r="26890" spans="15:15" x14ac:dyDescent="0.2">
      <c r="O26890" s="1" t="str">
        <f t="shared" si="389"/>
        <v/>
      </c>
    </row>
    <row r="26891" spans="15:15" x14ac:dyDescent="0.2">
      <c r="O26891" s="1" t="str">
        <f t="shared" si="389"/>
        <v/>
      </c>
    </row>
    <row r="26892" spans="15:15" x14ac:dyDescent="0.2">
      <c r="O26892" s="1" t="str">
        <f t="shared" si="389"/>
        <v/>
      </c>
    </row>
    <row r="26893" spans="15:15" x14ac:dyDescent="0.2">
      <c r="O26893" s="1" t="str">
        <f t="shared" si="389"/>
        <v/>
      </c>
    </row>
    <row r="26894" spans="15:15" x14ac:dyDescent="0.2">
      <c r="O26894" s="1" t="str">
        <f t="shared" si="389"/>
        <v/>
      </c>
    </row>
    <row r="26895" spans="15:15" x14ac:dyDescent="0.2">
      <c r="O26895" s="1" t="str">
        <f t="shared" si="389"/>
        <v/>
      </c>
    </row>
    <row r="26896" spans="15:15" x14ac:dyDescent="0.2">
      <c r="O26896" s="1" t="str">
        <f t="shared" si="389"/>
        <v/>
      </c>
    </row>
    <row r="26897" spans="15:15" x14ac:dyDescent="0.2">
      <c r="O26897" s="1" t="str">
        <f t="shared" si="389"/>
        <v/>
      </c>
    </row>
    <row r="26898" spans="15:15" x14ac:dyDescent="0.2">
      <c r="O26898" s="1" t="str">
        <f t="shared" si="389"/>
        <v/>
      </c>
    </row>
    <row r="26899" spans="15:15" x14ac:dyDescent="0.2">
      <c r="O26899" s="1" t="str">
        <f t="shared" si="389"/>
        <v/>
      </c>
    </row>
    <row r="26900" spans="15:15" x14ac:dyDescent="0.2">
      <c r="O26900" s="1" t="str">
        <f t="shared" si="389"/>
        <v/>
      </c>
    </row>
    <row r="26901" spans="15:15" x14ac:dyDescent="0.2">
      <c r="O26901" s="1" t="str">
        <f t="shared" si="389"/>
        <v/>
      </c>
    </row>
    <row r="26902" spans="15:15" x14ac:dyDescent="0.2">
      <c r="O26902" s="1" t="str">
        <f t="shared" si="389"/>
        <v/>
      </c>
    </row>
    <row r="26903" spans="15:15" x14ac:dyDescent="0.2">
      <c r="O26903" s="1" t="str">
        <f t="shared" si="389"/>
        <v/>
      </c>
    </row>
    <row r="26904" spans="15:15" x14ac:dyDescent="0.2">
      <c r="O26904" s="1" t="str">
        <f t="shared" si="389"/>
        <v/>
      </c>
    </row>
    <row r="26905" spans="15:15" x14ac:dyDescent="0.2">
      <c r="O26905" s="1" t="str">
        <f t="shared" si="389"/>
        <v/>
      </c>
    </row>
    <row r="26906" spans="15:15" x14ac:dyDescent="0.2">
      <c r="O26906" s="1" t="str">
        <f t="shared" si="389"/>
        <v/>
      </c>
    </row>
    <row r="26907" spans="15:15" x14ac:dyDescent="0.2">
      <c r="O26907" s="1" t="str">
        <f t="shared" si="389"/>
        <v/>
      </c>
    </row>
    <row r="26908" spans="15:15" x14ac:dyDescent="0.2">
      <c r="O26908" s="1" t="str">
        <f t="shared" si="389"/>
        <v/>
      </c>
    </row>
    <row r="26909" spans="15:15" x14ac:dyDescent="0.2">
      <c r="O26909" s="1" t="str">
        <f t="shared" si="389"/>
        <v/>
      </c>
    </row>
    <row r="26910" spans="15:15" x14ac:dyDescent="0.2">
      <c r="O26910" s="1" t="str">
        <f t="shared" si="389"/>
        <v/>
      </c>
    </row>
    <row r="26911" spans="15:15" x14ac:dyDescent="0.2">
      <c r="O26911" s="1" t="str">
        <f t="shared" si="389"/>
        <v/>
      </c>
    </row>
    <row r="26912" spans="15:15" x14ac:dyDescent="0.2">
      <c r="O26912" s="1" t="str">
        <f t="shared" si="389"/>
        <v/>
      </c>
    </row>
    <row r="26913" spans="15:15" x14ac:dyDescent="0.2">
      <c r="O26913" s="1" t="str">
        <f t="shared" si="389"/>
        <v/>
      </c>
    </row>
    <row r="26914" spans="15:15" x14ac:dyDescent="0.2">
      <c r="O26914" s="1" t="str">
        <f t="shared" si="389"/>
        <v/>
      </c>
    </row>
    <row r="26915" spans="15:15" x14ac:dyDescent="0.2">
      <c r="O26915" s="1" t="str">
        <f t="shared" si="389"/>
        <v/>
      </c>
    </row>
    <row r="26916" spans="15:15" x14ac:dyDescent="0.2">
      <c r="O26916" s="1" t="str">
        <f t="shared" si="389"/>
        <v/>
      </c>
    </row>
    <row r="26917" spans="15:15" x14ac:dyDescent="0.2">
      <c r="O26917" s="1" t="str">
        <f t="shared" si="389"/>
        <v/>
      </c>
    </row>
    <row r="26918" spans="15:15" x14ac:dyDescent="0.2">
      <c r="O26918" s="1" t="str">
        <f t="shared" si="389"/>
        <v/>
      </c>
    </row>
    <row r="26919" spans="15:15" x14ac:dyDescent="0.2">
      <c r="O26919" s="1" t="str">
        <f t="shared" si="389"/>
        <v/>
      </c>
    </row>
    <row r="26920" spans="15:15" x14ac:dyDescent="0.2">
      <c r="O26920" s="1" t="str">
        <f t="shared" si="389"/>
        <v/>
      </c>
    </row>
    <row r="26921" spans="15:15" x14ac:dyDescent="0.2">
      <c r="O26921" s="1" t="str">
        <f t="shared" si="389"/>
        <v/>
      </c>
    </row>
    <row r="26922" spans="15:15" x14ac:dyDescent="0.2">
      <c r="O26922" s="1" t="str">
        <f t="shared" si="389"/>
        <v/>
      </c>
    </row>
    <row r="26923" spans="15:15" x14ac:dyDescent="0.2">
      <c r="O26923" s="1" t="str">
        <f t="shared" si="389"/>
        <v/>
      </c>
    </row>
    <row r="26924" spans="15:15" x14ac:dyDescent="0.2">
      <c r="O26924" s="1" t="str">
        <f t="shared" si="389"/>
        <v/>
      </c>
    </row>
    <row r="26925" spans="15:15" x14ac:dyDescent="0.2">
      <c r="O26925" s="1" t="str">
        <f t="shared" si="389"/>
        <v/>
      </c>
    </row>
    <row r="26926" spans="15:15" x14ac:dyDescent="0.2">
      <c r="O26926" s="1" t="str">
        <f t="shared" si="389"/>
        <v/>
      </c>
    </row>
    <row r="26927" spans="15:15" x14ac:dyDescent="0.2">
      <c r="O26927" s="1" t="str">
        <f t="shared" si="389"/>
        <v/>
      </c>
    </row>
    <row r="26928" spans="15:15" x14ac:dyDescent="0.2">
      <c r="O26928" s="1" t="str">
        <f t="shared" si="389"/>
        <v/>
      </c>
    </row>
    <row r="26929" spans="15:15" x14ac:dyDescent="0.2">
      <c r="O26929" s="1" t="str">
        <f t="shared" si="389"/>
        <v/>
      </c>
    </row>
    <row r="26930" spans="15:15" x14ac:dyDescent="0.2">
      <c r="O26930" s="1" t="str">
        <f t="shared" si="389"/>
        <v/>
      </c>
    </row>
    <row r="26931" spans="15:15" x14ac:dyDescent="0.2">
      <c r="O26931" s="1" t="str">
        <f t="shared" si="389"/>
        <v/>
      </c>
    </row>
    <row r="26932" spans="15:15" x14ac:dyDescent="0.2">
      <c r="O26932" s="1" t="str">
        <f t="shared" si="389"/>
        <v/>
      </c>
    </row>
    <row r="26933" spans="15:15" x14ac:dyDescent="0.2">
      <c r="O26933" s="1" t="str">
        <f t="shared" si="389"/>
        <v/>
      </c>
    </row>
    <row r="26934" spans="15:15" x14ac:dyDescent="0.2">
      <c r="O26934" s="1" t="str">
        <f t="shared" si="389"/>
        <v/>
      </c>
    </row>
    <row r="26935" spans="15:15" x14ac:dyDescent="0.2">
      <c r="O26935" s="1" t="str">
        <f t="shared" si="389"/>
        <v/>
      </c>
    </row>
    <row r="26936" spans="15:15" x14ac:dyDescent="0.2">
      <c r="O26936" s="1" t="str">
        <f t="shared" si="389"/>
        <v/>
      </c>
    </row>
    <row r="26937" spans="15:15" x14ac:dyDescent="0.2">
      <c r="O26937" s="1" t="str">
        <f t="shared" si="389"/>
        <v/>
      </c>
    </row>
    <row r="26938" spans="15:15" x14ac:dyDescent="0.2">
      <c r="O26938" s="1" t="str">
        <f t="shared" si="389"/>
        <v/>
      </c>
    </row>
    <row r="26939" spans="15:15" x14ac:dyDescent="0.2">
      <c r="O26939" s="1" t="str">
        <f t="shared" si="389"/>
        <v/>
      </c>
    </row>
    <row r="26940" spans="15:15" x14ac:dyDescent="0.2">
      <c r="O26940" s="1" t="str">
        <f t="shared" si="389"/>
        <v/>
      </c>
    </row>
    <row r="26941" spans="15:15" x14ac:dyDescent="0.2">
      <c r="O26941" s="1" t="str">
        <f t="shared" si="389"/>
        <v/>
      </c>
    </row>
    <row r="26942" spans="15:15" x14ac:dyDescent="0.2">
      <c r="O26942" s="1" t="str">
        <f t="shared" si="389"/>
        <v/>
      </c>
    </row>
    <row r="26943" spans="15:15" x14ac:dyDescent="0.2">
      <c r="O26943" s="1" t="str">
        <f t="shared" si="389"/>
        <v/>
      </c>
    </row>
    <row r="26944" spans="15:15" x14ac:dyDescent="0.2">
      <c r="O26944" s="1" t="str">
        <f t="shared" si="389"/>
        <v/>
      </c>
    </row>
    <row r="26945" spans="15:15" x14ac:dyDescent="0.2">
      <c r="O26945" s="1" t="str">
        <f t="shared" si="389"/>
        <v/>
      </c>
    </row>
    <row r="26946" spans="15:15" x14ac:dyDescent="0.2">
      <c r="O26946" s="1" t="str">
        <f t="shared" ref="O26946:O27009" si="390">IF(ABS(H26946-G26946) &gt; (H26946*0.1), "X", "")</f>
        <v/>
      </c>
    </row>
    <row r="26947" spans="15:15" x14ac:dyDescent="0.2">
      <c r="O26947" s="1" t="str">
        <f t="shared" si="390"/>
        <v/>
      </c>
    </row>
    <row r="26948" spans="15:15" x14ac:dyDescent="0.2">
      <c r="O26948" s="1" t="str">
        <f t="shared" si="390"/>
        <v/>
      </c>
    </row>
    <row r="26949" spans="15:15" x14ac:dyDescent="0.2">
      <c r="O26949" s="1" t="str">
        <f t="shared" si="390"/>
        <v/>
      </c>
    </row>
    <row r="26950" spans="15:15" x14ac:dyDescent="0.2">
      <c r="O26950" s="1" t="str">
        <f t="shared" si="390"/>
        <v/>
      </c>
    </row>
    <row r="26951" spans="15:15" x14ac:dyDescent="0.2">
      <c r="O26951" s="1" t="str">
        <f t="shared" si="390"/>
        <v/>
      </c>
    </row>
    <row r="26952" spans="15:15" x14ac:dyDescent="0.2">
      <c r="O26952" s="1" t="str">
        <f t="shared" si="390"/>
        <v/>
      </c>
    </row>
    <row r="26953" spans="15:15" x14ac:dyDescent="0.2">
      <c r="O26953" s="1" t="str">
        <f t="shared" si="390"/>
        <v/>
      </c>
    </row>
    <row r="26954" spans="15:15" x14ac:dyDescent="0.2">
      <c r="O26954" s="1" t="str">
        <f t="shared" si="390"/>
        <v/>
      </c>
    </row>
    <row r="26955" spans="15:15" x14ac:dyDescent="0.2">
      <c r="O26955" s="1" t="str">
        <f t="shared" si="390"/>
        <v/>
      </c>
    </row>
    <row r="26956" spans="15:15" x14ac:dyDescent="0.2">
      <c r="O26956" s="1" t="str">
        <f t="shared" si="390"/>
        <v/>
      </c>
    </row>
    <row r="26957" spans="15:15" x14ac:dyDescent="0.2">
      <c r="O26957" s="1" t="str">
        <f t="shared" si="390"/>
        <v/>
      </c>
    </row>
    <row r="26958" spans="15:15" x14ac:dyDescent="0.2">
      <c r="O26958" s="1" t="str">
        <f t="shared" si="390"/>
        <v/>
      </c>
    </row>
    <row r="26959" spans="15:15" x14ac:dyDescent="0.2">
      <c r="O26959" s="1" t="str">
        <f t="shared" si="390"/>
        <v/>
      </c>
    </row>
    <row r="26960" spans="15:15" x14ac:dyDescent="0.2">
      <c r="O26960" s="1" t="str">
        <f t="shared" si="390"/>
        <v/>
      </c>
    </row>
    <row r="26961" spans="15:15" x14ac:dyDescent="0.2">
      <c r="O26961" s="1" t="str">
        <f t="shared" si="390"/>
        <v/>
      </c>
    </row>
    <row r="26962" spans="15:15" x14ac:dyDescent="0.2">
      <c r="O26962" s="1" t="str">
        <f t="shared" si="390"/>
        <v/>
      </c>
    </row>
    <row r="26963" spans="15:15" x14ac:dyDescent="0.2">
      <c r="O26963" s="1" t="str">
        <f t="shared" si="390"/>
        <v/>
      </c>
    </row>
    <row r="26964" spans="15:15" x14ac:dyDescent="0.2">
      <c r="O26964" s="1" t="str">
        <f t="shared" si="390"/>
        <v/>
      </c>
    </row>
    <row r="26965" spans="15:15" x14ac:dyDescent="0.2">
      <c r="O26965" s="1" t="str">
        <f t="shared" si="390"/>
        <v/>
      </c>
    </row>
    <row r="26966" spans="15:15" x14ac:dyDescent="0.2">
      <c r="O26966" s="1" t="str">
        <f t="shared" si="390"/>
        <v/>
      </c>
    </row>
    <row r="26967" spans="15:15" x14ac:dyDescent="0.2">
      <c r="O26967" s="1" t="str">
        <f t="shared" si="390"/>
        <v/>
      </c>
    </row>
    <row r="26968" spans="15:15" x14ac:dyDescent="0.2">
      <c r="O26968" s="1" t="str">
        <f t="shared" si="390"/>
        <v/>
      </c>
    </row>
    <row r="26969" spans="15:15" x14ac:dyDescent="0.2">
      <c r="O26969" s="1" t="str">
        <f t="shared" si="390"/>
        <v/>
      </c>
    </row>
    <row r="26970" spans="15:15" x14ac:dyDescent="0.2">
      <c r="O26970" s="1" t="str">
        <f t="shared" si="390"/>
        <v/>
      </c>
    </row>
    <row r="26971" spans="15:15" x14ac:dyDescent="0.2">
      <c r="O26971" s="1" t="str">
        <f t="shared" si="390"/>
        <v/>
      </c>
    </row>
    <row r="26972" spans="15:15" x14ac:dyDescent="0.2">
      <c r="O26972" s="1" t="str">
        <f t="shared" si="390"/>
        <v/>
      </c>
    </row>
    <row r="26973" spans="15:15" x14ac:dyDescent="0.2">
      <c r="O26973" s="1" t="str">
        <f t="shared" si="390"/>
        <v/>
      </c>
    </row>
    <row r="26974" spans="15:15" x14ac:dyDescent="0.2">
      <c r="O26974" s="1" t="str">
        <f t="shared" si="390"/>
        <v/>
      </c>
    </row>
    <row r="26975" spans="15:15" x14ac:dyDescent="0.2">
      <c r="O26975" s="1" t="str">
        <f t="shared" si="390"/>
        <v/>
      </c>
    </row>
    <row r="26976" spans="15:15" x14ac:dyDescent="0.2">
      <c r="O26976" s="1" t="str">
        <f t="shared" si="390"/>
        <v/>
      </c>
    </row>
    <row r="26977" spans="15:15" x14ac:dyDescent="0.2">
      <c r="O26977" s="1" t="str">
        <f t="shared" si="390"/>
        <v/>
      </c>
    </row>
    <row r="26978" spans="15:15" x14ac:dyDescent="0.2">
      <c r="O26978" s="1" t="str">
        <f t="shared" si="390"/>
        <v/>
      </c>
    </row>
    <row r="26979" spans="15:15" x14ac:dyDescent="0.2">
      <c r="O26979" s="1" t="str">
        <f t="shared" si="390"/>
        <v/>
      </c>
    </row>
    <row r="26980" spans="15:15" x14ac:dyDescent="0.2">
      <c r="O26980" s="1" t="str">
        <f t="shared" si="390"/>
        <v/>
      </c>
    </row>
    <row r="26981" spans="15:15" x14ac:dyDescent="0.2">
      <c r="O26981" s="1" t="str">
        <f t="shared" si="390"/>
        <v/>
      </c>
    </row>
    <row r="26982" spans="15:15" x14ac:dyDescent="0.2">
      <c r="O26982" s="1" t="str">
        <f t="shared" si="390"/>
        <v/>
      </c>
    </row>
    <row r="26983" spans="15:15" x14ac:dyDescent="0.2">
      <c r="O26983" s="1" t="str">
        <f t="shared" si="390"/>
        <v/>
      </c>
    </row>
    <row r="26984" spans="15:15" x14ac:dyDescent="0.2">
      <c r="O26984" s="1" t="str">
        <f t="shared" si="390"/>
        <v/>
      </c>
    </row>
    <row r="26985" spans="15:15" x14ac:dyDescent="0.2">
      <c r="O26985" s="1" t="str">
        <f t="shared" si="390"/>
        <v/>
      </c>
    </row>
    <row r="26986" spans="15:15" x14ac:dyDescent="0.2">
      <c r="O26986" s="1" t="str">
        <f t="shared" si="390"/>
        <v/>
      </c>
    </row>
    <row r="26987" spans="15:15" x14ac:dyDescent="0.2">
      <c r="O26987" s="1" t="str">
        <f t="shared" si="390"/>
        <v/>
      </c>
    </row>
    <row r="26988" spans="15:15" x14ac:dyDescent="0.2">
      <c r="O26988" s="1" t="str">
        <f t="shared" si="390"/>
        <v/>
      </c>
    </row>
    <row r="26989" spans="15:15" x14ac:dyDescent="0.2">
      <c r="O26989" s="1" t="str">
        <f t="shared" si="390"/>
        <v/>
      </c>
    </row>
    <row r="26990" spans="15:15" x14ac:dyDescent="0.2">
      <c r="O26990" s="1" t="str">
        <f t="shared" si="390"/>
        <v/>
      </c>
    </row>
    <row r="26991" spans="15:15" x14ac:dyDescent="0.2">
      <c r="O26991" s="1" t="str">
        <f t="shared" si="390"/>
        <v/>
      </c>
    </row>
    <row r="26992" spans="15:15" x14ac:dyDescent="0.2">
      <c r="O26992" s="1" t="str">
        <f t="shared" si="390"/>
        <v/>
      </c>
    </row>
    <row r="26993" spans="15:15" x14ac:dyDescent="0.2">
      <c r="O26993" s="1" t="str">
        <f t="shared" si="390"/>
        <v/>
      </c>
    </row>
    <row r="26994" spans="15:15" x14ac:dyDescent="0.2">
      <c r="O26994" s="1" t="str">
        <f t="shared" si="390"/>
        <v/>
      </c>
    </row>
    <row r="26995" spans="15:15" x14ac:dyDescent="0.2">
      <c r="O26995" s="1" t="str">
        <f t="shared" si="390"/>
        <v/>
      </c>
    </row>
    <row r="26996" spans="15:15" x14ac:dyDescent="0.2">
      <c r="O26996" s="1" t="str">
        <f t="shared" si="390"/>
        <v/>
      </c>
    </row>
    <row r="26997" spans="15:15" x14ac:dyDescent="0.2">
      <c r="O26997" s="1" t="str">
        <f t="shared" si="390"/>
        <v/>
      </c>
    </row>
    <row r="26998" spans="15:15" x14ac:dyDescent="0.2">
      <c r="O26998" s="1" t="str">
        <f t="shared" si="390"/>
        <v/>
      </c>
    </row>
    <row r="26999" spans="15:15" x14ac:dyDescent="0.2">
      <c r="O26999" s="1" t="str">
        <f t="shared" si="390"/>
        <v/>
      </c>
    </row>
    <row r="27000" spans="15:15" x14ac:dyDescent="0.2">
      <c r="O27000" s="1" t="str">
        <f t="shared" si="390"/>
        <v/>
      </c>
    </row>
    <row r="27001" spans="15:15" x14ac:dyDescent="0.2">
      <c r="O27001" s="1" t="str">
        <f t="shared" si="390"/>
        <v/>
      </c>
    </row>
    <row r="27002" spans="15:15" x14ac:dyDescent="0.2">
      <c r="O27002" s="1" t="str">
        <f t="shared" si="390"/>
        <v/>
      </c>
    </row>
    <row r="27003" spans="15:15" x14ac:dyDescent="0.2">
      <c r="O27003" s="1" t="str">
        <f t="shared" si="390"/>
        <v/>
      </c>
    </row>
    <row r="27004" spans="15:15" x14ac:dyDescent="0.2">
      <c r="O27004" s="1" t="str">
        <f t="shared" si="390"/>
        <v/>
      </c>
    </row>
    <row r="27005" spans="15:15" x14ac:dyDescent="0.2">
      <c r="O27005" s="1" t="str">
        <f t="shared" si="390"/>
        <v/>
      </c>
    </row>
    <row r="27006" spans="15:15" x14ac:dyDescent="0.2">
      <c r="O27006" s="1" t="str">
        <f t="shared" si="390"/>
        <v/>
      </c>
    </row>
    <row r="27007" spans="15:15" x14ac:dyDescent="0.2">
      <c r="O27007" s="1" t="str">
        <f t="shared" si="390"/>
        <v/>
      </c>
    </row>
    <row r="27008" spans="15:15" x14ac:dyDescent="0.2">
      <c r="O27008" s="1" t="str">
        <f t="shared" si="390"/>
        <v/>
      </c>
    </row>
    <row r="27009" spans="15:15" x14ac:dyDescent="0.2">
      <c r="O27009" s="1" t="str">
        <f t="shared" si="390"/>
        <v/>
      </c>
    </row>
    <row r="27010" spans="15:15" x14ac:dyDescent="0.2">
      <c r="O27010" s="1" t="str">
        <f t="shared" ref="O27010:O27073" si="391">IF(ABS(H27010-G27010) &gt; (H27010*0.1), "X", "")</f>
        <v/>
      </c>
    </row>
    <row r="27011" spans="15:15" x14ac:dyDescent="0.2">
      <c r="O27011" s="1" t="str">
        <f t="shared" si="391"/>
        <v/>
      </c>
    </row>
    <row r="27012" spans="15:15" x14ac:dyDescent="0.2">
      <c r="O27012" s="1" t="str">
        <f t="shared" si="391"/>
        <v/>
      </c>
    </row>
    <row r="27013" spans="15:15" x14ac:dyDescent="0.2">
      <c r="O27013" s="1" t="str">
        <f t="shared" si="391"/>
        <v/>
      </c>
    </row>
    <row r="27014" spans="15:15" x14ac:dyDescent="0.2">
      <c r="O27014" s="1" t="str">
        <f t="shared" si="391"/>
        <v/>
      </c>
    </row>
    <row r="27015" spans="15:15" x14ac:dyDescent="0.2">
      <c r="O27015" s="1" t="str">
        <f t="shared" si="391"/>
        <v/>
      </c>
    </row>
    <row r="27016" spans="15:15" x14ac:dyDescent="0.2">
      <c r="O27016" s="1" t="str">
        <f t="shared" si="391"/>
        <v/>
      </c>
    </row>
    <row r="27017" spans="15:15" x14ac:dyDescent="0.2">
      <c r="O27017" s="1" t="str">
        <f t="shared" si="391"/>
        <v/>
      </c>
    </row>
    <row r="27018" spans="15:15" x14ac:dyDescent="0.2">
      <c r="O27018" s="1" t="str">
        <f t="shared" si="391"/>
        <v/>
      </c>
    </row>
    <row r="27019" spans="15:15" x14ac:dyDescent="0.2">
      <c r="O27019" s="1" t="str">
        <f t="shared" si="391"/>
        <v/>
      </c>
    </row>
    <row r="27020" spans="15:15" x14ac:dyDescent="0.2">
      <c r="O27020" s="1" t="str">
        <f t="shared" si="391"/>
        <v/>
      </c>
    </row>
    <row r="27021" spans="15:15" x14ac:dyDescent="0.2">
      <c r="O27021" s="1" t="str">
        <f t="shared" si="391"/>
        <v/>
      </c>
    </row>
    <row r="27022" spans="15:15" x14ac:dyDescent="0.2">
      <c r="O27022" s="1" t="str">
        <f t="shared" si="391"/>
        <v/>
      </c>
    </row>
    <row r="27023" spans="15:15" x14ac:dyDescent="0.2">
      <c r="O27023" s="1" t="str">
        <f t="shared" si="391"/>
        <v/>
      </c>
    </row>
    <row r="27024" spans="15:15" x14ac:dyDescent="0.2">
      <c r="O27024" s="1" t="str">
        <f t="shared" si="391"/>
        <v/>
      </c>
    </row>
    <row r="27025" spans="15:15" x14ac:dyDescent="0.2">
      <c r="O27025" s="1" t="str">
        <f t="shared" si="391"/>
        <v/>
      </c>
    </row>
    <row r="27026" spans="15:15" x14ac:dyDescent="0.2">
      <c r="O27026" s="1" t="str">
        <f t="shared" si="391"/>
        <v/>
      </c>
    </row>
    <row r="27027" spans="15:15" x14ac:dyDescent="0.2">
      <c r="O27027" s="1" t="str">
        <f t="shared" si="391"/>
        <v/>
      </c>
    </row>
    <row r="27028" spans="15:15" x14ac:dyDescent="0.2">
      <c r="O27028" s="1" t="str">
        <f t="shared" si="391"/>
        <v/>
      </c>
    </row>
    <row r="27029" spans="15:15" x14ac:dyDescent="0.2">
      <c r="O27029" s="1" t="str">
        <f t="shared" si="391"/>
        <v/>
      </c>
    </row>
    <row r="27030" spans="15:15" x14ac:dyDescent="0.2">
      <c r="O27030" s="1" t="str">
        <f t="shared" si="391"/>
        <v/>
      </c>
    </row>
    <row r="27031" spans="15:15" x14ac:dyDescent="0.2">
      <c r="O27031" s="1" t="str">
        <f t="shared" si="391"/>
        <v/>
      </c>
    </row>
    <row r="27032" spans="15:15" x14ac:dyDescent="0.2">
      <c r="O27032" s="1" t="str">
        <f t="shared" si="391"/>
        <v/>
      </c>
    </row>
    <row r="27033" spans="15:15" x14ac:dyDescent="0.2">
      <c r="O27033" s="1" t="str">
        <f t="shared" si="391"/>
        <v/>
      </c>
    </row>
    <row r="27034" spans="15:15" x14ac:dyDescent="0.2">
      <c r="O27034" s="1" t="str">
        <f t="shared" si="391"/>
        <v/>
      </c>
    </row>
    <row r="27035" spans="15:15" x14ac:dyDescent="0.2">
      <c r="O27035" s="1" t="str">
        <f t="shared" si="391"/>
        <v/>
      </c>
    </row>
    <row r="27036" spans="15:15" x14ac:dyDescent="0.2">
      <c r="O27036" s="1" t="str">
        <f t="shared" si="391"/>
        <v/>
      </c>
    </row>
    <row r="27037" spans="15:15" x14ac:dyDescent="0.2">
      <c r="O27037" s="1" t="str">
        <f t="shared" si="391"/>
        <v/>
      </c>
    </row>
    <row r="27038" spans="15:15" x14ac:dyDescent="0.2">
      <c r="O27038" s="1" t="str">
        <f t="shared" si="391"/>
        <v/>
      </c>
    </row>
    <row r="27039" spans="15:15" x14ac:dyDescent="0.2">
      <c r="O27039" s="1" t="str">
        <f t="shared" si="391"/>
        <v/>
      </c>
    </row>
    <row r="27040" spans="15:15" x14ac:dyDescent="0.2">
      <c r="O27040" s="1" t="str">
        <f t="shared" si="391"/>
        <v/>
      </c>
    </row>
    <row r="27041" spans="15:15" x14ac:dyDescent="0.2">
      <c r="O27041" s="1" t="str">
        <f t="shared" si="391"/>
        <v/>
      </c>
    </row>
    <row r="27042" spans="15:15" x14ac:dyDescent="0.2">
      <c r="O27042" s="1" t="str">
        <f t="shared" si="391"/>
        <v/>
      </c>
    </row>
    <row r="27043" spans="15:15" x14ac:dyDescent="0.2">
      <c r="O27043" s="1" t="str">
        <f t="shared" si="391"/>
        <v/>
      </c>
    </row>
    <row r="27044" spans="15:15" x14ac:dyDescent="0.2">
      <c r="O27044" s="1" t="str">
        <f t="shared" si="391"/>
        <v/>
      </c>
    </row>
    <row r="27045" spans="15:15" x14ac:dyDescent="0.2">
      <c r="O27045" s="1" t="str">
        <f t="shared" si="391"/>
        <v/>
      </c>
    </row>
    <row r="27046" spans="15:15" x14ac:dyDescent="0.2">
      <c r="O27046" s="1" t="str">
        <f t="shared" si="391"/>
        <v/>
      </c>
    </row>
    <row r="27047" spans="15:15" x14ac:dyDescent="0.2">
      <c r="O27047" s="1" t="str">
        <f t="shared" si="391"/>
        <v/>
      </c>
    </row>
    <row r="27048" spans="15:15" x14ac:dyDescent="0.2">
      <c r="O27048" s="1" t="str">
        <f t="shared" si="391"/>
        <v/>
      </c>
    </row>
    <row r="27049" spans="15:15" x14ac:dyDescent="0.2">
      <c r="O27049" s="1" t="str">
        <f t="shared" si="391"/>
        <v/>
      </c>
    </row>
    <row r="27050" spans="15:15" x14ac:dyDescent="0.2">
      <c r="O27050" s="1" t="str">
        <f t="shared" si="391"/>
        <v/>
      </c>
    </row>
    <row r="27051" spans="15:15" x14ac:dyDescent="0.2">
      <c r="O27051" s="1" t="str">
        <f t="shared" si="391"/>
        <v/>
      </c>
    </row>
    <row r="27052" spans="15:15" x14ac:dyDescent="0.2">
      <c r="O27052" s="1" t="str">
        <f t="shared" si="391"/>
        <v/>
      </c>
    </row>
    <row r="27053" spans="15:15" x14ac:dyDescent="0.2">
      <c r="O27053" s="1" t="str">
        <f t="shared" si="391"/>
        <v/>
      </c>
    </row>
    <row r="27054" spans="15:15" x14ac:dyDescent="0.2">
      <c r="O27054" s="1" t="str">
        <f t="shared" si="391"/>
        <v/>
      </c>
    </row>
    <row r="27055" spans="15:15" x14ac:dyDescent="0.2">
      <c r="O27055" s="1" t="str">
        <f t="shared" si="391"/>
        <v/>
      </c>
    </row>
    <row r="27056" spans="15:15" x14ac:dyDescent="0.2">
      <c r="O27056" s="1" t="str">
        <f t="shared" si="391"/>
        <v/>
      </c>
    </row>
    <row r="27057" spans="15:15" x14ac:dyDescent="0.2">
      <c r="O27057" s="1" t="str">
        <f t="shared" si="391"/>
        <v/>
      </c>
    </row>
    <row r="27058" spans="15:15" x14ac:dyDescent="0.2">
      <c r="O27058" s="1" t="str">
        <f t="shared" si="391"/>
        <v/>
      </c>
    </row>
    <row r="27059" spans="15:15" x14ac:dyDescent="0.2">
      <c r="O27059" s="1" t="str">
        <f t="shared" si="391"/>
        <v/>
      </c>
    </row>
    <row r="27060" spans="15:15" x14ac:dyDescent="0.2">
      <c r="O27060" s="1" t="str">
        <f t="shared" si="391"/>
        <v/>
      </c>
    </row>
    <row r="27061" spans="15:15" x14ac:dyDescent="0.2">
      <c r="O27061" s="1" t="str">
        <f t="shared" si="391"/>
        <v/>
      </c>
    </row>
    <row r="27062" spans="15:15" x14ac:dyDescent="0.2">
      <c r="O27062" s="1" t="str">
        <f t="shared" si="391"/>
        <v/>
      </c>
    </row>
    <row r="27063" spans="15:15" x14ac:dyDescent="0.2">
      <c r="O27063" s="1" t="str">
        <f t="shared" si="391"/>
        <v/>
      </c>
    </row>
    <row r="27064" spans="15:15" x14ac:dyDescent="0.2">
      <c r="O27064" s="1" t="str">
        <f t="shared" si="391"/>
        <v/>
      </c>
    </row>
    <row r="27065" spans="15:15" x14ac:dyDescent="0.2">
      <c r="O27065" s="1" t="str">
        <f t="shared" si="391"/>
        <v/>
      </c>
    </row>
    <row r="27066" spans="15:15" x14ac:dyDescent="0.2">
      <c r="O27066" s="1" t="str">
        <f t="shared" si="391"/>
        <v/>
      </c>
    </row>
    <row r="27067" spans="15:15" x14ac:dyDescent="0.2">
      <c r="O27067" s="1" t="str">
        <f t="shared" si="391"/>
        <v/>
      </c>
    </row>
    <row r="27068" spans="15:15" x14ac:dyDescent="0.2">
      <c r="O27068" s="1" t="str">
        <f t="shared" si="391"/>
        <v/>
      </c>
    </row>
    <row r="27069" spans="15:15" x14ac:dyDescent="0.2">
      <c r="O27069" s="1" t="str">
        <f t="shared" si="391"/>
        <v/>
      </c>
    </row>
    <row r="27070" spans="15:15" x14ac:dyDescent="0.2">
      <c r="O27070" s="1" t="str">
        <f t="shared" si="391"/>
        <v/>
      </c>
    </row>
    <row r="27071" spans="15:15" x14ac:dyDescent="0.2">
      <c r="O27071" s="1" t="str">
        <f t="shared" si="391"/>
        <v/>
      </c>
    </row>
    <row r="27072" spans="15:15" x14ac:dyDescent="0.2">
      <c r="O27072" s="1" t="str">
        <f t="shared" si="391"/>
        <v/>
      </c>
    </row>
    <row r="27073" spans="15:15" x14ac:dyDescent="0.2">
      <c r="O27073" s="1" t="str">
        <f t="shared" si="391"/>
        <v/>
      </c>
    </row>
    <row r="27074" spans="15:15" x14ac:dyDescent="0.2">
      <c r="O27074" s="1" t="str">
        <f t="shared" ref="O27074:O27137" si="392">IF(ABS(H27074-G27074) &gt; (H27074*0.1), "X", "")</f>
        <v/>
      </c>
    </row>
    <row r="27075" spans="15:15" x14ac:dyDescent="0.2">
      <c r="O27075" s="1" t="str">
        <f t="shared" si="392"/>
        <v/>
      </c>
    </row>
    <row r="27076" spans="15:15" x14ac:dyDescent="0.2">
      <c r="O27076" s="1" t="str">
        <f t="shared" si="392"/>
        <v/>
      </c>
    </row>
    <row r="27077" spans="15:15" x14ac:dyDescent="0.2">
      <c r="O27077" s="1" t="str">
        <f t="shared" si="392"/>
        <v/>
      </c>
    </row>
    <row r="27078" spans="15:15" x14ac:dyDescent="0.2">
      <c r="O27078" s="1" t="str">
        <f t="shared" si="392"/>
        <v/>
      </c>
    </row>
    <row r="27079" spans="15:15" x14ac:dyDescent="0.2">
      <c r="O27079" s="1" t="str">
        <f t="shared" si="392"/>
        <v/>
      </c>
    </row>
    <row r="27080" spans="15:15" x14ac:dyDescent="0.2">
      <c r="O27080" s="1" t="str">
        <f t="shared" si="392"/>
        <v/>
      </c>
    </row>
    <row r="27081" spans="15:15" x14ac:dyDescent="0.2">
      <c r="O27081" s="1" t="str">
        <f t="shared" si="392"/>
        <v/>
      </c>
    </row>
    <row r="27082" spans="15:15" x14ac:dyDescent="0.2">
      <c r="O27082" s="1" t="str">
        <f t="shared" si="392"/>
        <v/>
      </c>
    </row>
    <row r="27083" spans="15:15" x14ac:dyDescent="0.2">
      <c r="O27083" s="1" t="str">
        <f t="shared" si="392"/>
        <v/>
      </c>
    </row>
    <row r="27084" spans="15:15" x14ac:dyDescent="0.2">
      <c r="O27084" s="1" t="str">
        <f t="shared" si="392"/>
        <v/>
      </c>
    </row>
    <row r="27085" spans="15:15" x14ac:dyDescent="0.2">
      <c r="O27085" s="1" t="str">
        <f t="shared" si="392"/>
        <v/>
      </c>
    </row>
    <row r="27086" spans="15:15" x14ac:dyDescent="0.2">
      <c r="O27086" s="1" t="str">
        <f t="shared" si="392"/>
        <v/>
      </c>
    </row>
    <row r="27087" spans="15:15" x14ac:dyDescent="0.2">
      <c r="O27087" s="1" t="str">
        <f t="shared" si="392"/>
        <v/>
      </c>
    </row>
    <row r="27088" spans="15:15" x14ac:dyDescent="0.2">
      <c r="O27088" s="1" t="str">
        <f t="shared" si="392"/>
        <v/>
      </c>
    </row>
    <row r="27089" spans="15:15" x14ac:dyDescent="0.2">
      <c r="O27089" s="1" t="str">
        <f t="shared" si="392"/>
        <v/>
      </c>
    </row>
    <row r="27090" spans="15:15" x14ac:dyDescent="0.2">
      <c r="O27090" s="1" t="str">
        <f t="shared" si="392"/>
        <v/>
      </c>
    </row>
    <row r="27091" spans="15:15" x14ac:dyDescent="0.2">
      <c r="O27091" s="1" t="str">
        <f t="shared" si="392"/>
        <v/>
      </c>
    </row>
    <row r="27092" spans="15:15" x14ac:dyDescent="0.2">
      <c r="O27092" s="1" t="str">
        <f t="shared" si="392"/>
        <v/>
      </c>
    </row>
    <row r="27093" spans="15:15" x14ac:dyDescent="0.2">
      <c r="O27093" s="1" t="str">
        <f t="shared" si="392"/>
        <v/>
      </c>
    </row>
    <row r="27094" spans="15:15" x14ac:dyDescent="0.2">
      <c r="O27094" s="1" t="str">
        <f t="shared" si="392"/>
        <v/>
      </c>
    </row>
    <row r="27095" spans="15:15" x14ac:dyDescent="0.2">
      <c r="O27095" s="1" t="str">
        <f t="shared" si="392"/>
        <v/>
      </c>
    </row>
    <row r="27096" spans="15:15" x14ac:dyDescent="0.2">
      <c r="O27096" s="1" t="str">
        <f t="shared" si="392"/>
        <v/>
      </c>
    </row>
    <row r="27097" spans="15:15" x14ac:dyDescent="0.2">
      <c r="O27097" s="1" t="str">
        <f t="shared" si="392"/>
        <v/>
      </c>
    </row>
    <row r="27098" spans="15:15" x14ac:dyDescent="0.2">
      <c r="O27098" s="1" t="str">
        <f t="shared" si="392"/>
        <v/>
      </c>
    </row>
    <row r="27099" spans="15:15" x14ac:dyDescent="0.2">
      <c r="O27099" s="1" t="str">
        <f t="shared" si="392"/>
        <v/>
      </c>
    </row>
    <row r="27100" spans="15:15" x14ac:dyDescent="0.2">
      <c r="O27100" s="1" t="str">
        <f t="shared" si="392"/>
        <v/>
      </c>
    </row>
    <row r="27101" spans="15:15" x14ac:dyDescent="0.2">
      <c r="O27101" s="1" t="str">
        <f t="shared" si="392"/>
        <v/>
      </c>
    </row>
    <row r="27102" spans="15:15" x14ac:dyDescent="0.2">
      <c r="O27102" s="1" t="str">
        <f t="shared" si="392"/>
        <v/>
      </c>
    </row>
    <row r="27103" spans="15:15" x14ac:dyDescent="0.2">
      <c r="O27103" s="1" t="str">
        <f t="shared" si="392"/>
        <v/>
      </c>
    </row>
    <row r="27104" spans="15:15" x14ac:dyDescent="0.2">
      <c r="O27104" s="1" t="str">
        <f t="shared" si="392"/>
        <v/>
      </c>
    </row>
    <row r="27105" spans="15:15" x14ac:dyDescent="0.2">
      <c r="O27105" s="1" t="str">
        <f t="shared" si="392"/>
        <v/>
      </c>
    </row>
    <row r="27106" spans="15:15" x14ac:dyDescent="0.2">
      <c r="O27106" s="1" t="str">
        <f t="shared" si="392"/>
        <v/>
      </c>
    </row>
    <row r="27107" spans="15:15" x14ac:dyDescent="0.2">
      <c r="O27107" s="1" t="str">
        <f t="shared" si="392"/>
        <v/>
      </c>
    </row>
    <row r="27108" spans="15:15" x14ac:dyDescent="0.2">
      <c r="O27108" s="1" t="str">
        <f t="shared" si="392"/>
        <v/>
      </c>
    </row>
    <row r="27109" spans="15:15" x14ac:dyDescent="0.2">
      <c r="O27109" s="1" t="str">
        <f t="shared" si="392"/>
        <v/>
      </c>
    </row>
    <row r="27110" spans="15:15" x14ac:dyDescent="0.2">
      <c r="O27110" s="1" t="str">
        <f t="shared" si="392"/>
        <v/>
      </c>
    </row>
    <row r="27111" spans="15:15" x14ac:dyDescent="0.2">
      <c r="O27111" s="1" t="str">
        <f t="shared" si="392"/>
        <v/>
      </c>
    </row>
    <row r="27112" spans="15:15" x14ac:dyDescent="0.2">
      <c r="O27112" s="1" t="str">
        <f t="shared" si="392"/>
        <v/>
      </c>
    </row>
    <row r="27113" spans="15:15" x14ac:dyDescent="0.2">
      <c r="O27113" s="1" t="str">
        <f t="shared" si="392"/>
        <v/>
      </c>
    </row>
    <row r="27114" spans="15:15" x14ac:dyDescent="0.2">
      <c r="O27114" s="1" t="str">
        <f t="shared" si="392"/>
        <v/>
      </c>
    </row>
    <row r="27115" spans="15:15" x14ac:dyDescent="0.2">
      <c r="O27115" s="1" t="str">
        <f t="shared" si="392"/>
        <v/>
      </c>
    </row>
    <row r="27116" spans="15:15" x14ac:dyDescent="0.2">
      <c r="O27116" s="1" t="str">
        <f t="shared" si="392"/>
        <v/>
      </c>
    </row>
    <row r="27117" spans="15:15" x14ac:dyDescent="0.2">
      <c r="O27117" s="1" t="str">
        <f t="shared" si="392"/>
        <v/>
      </c>
    </row>
    <row r="27118" spans="15:15" x14ac:dyDescent="0.2">
      <c r="O27118" s="1" t="str">
        <f t="shared" si="392"/>
        <v/>
      </c>
    </row>
    <row r="27119" spans="15:15" x14ac:dyDescent="0.2">
      <c r="O27119" s="1" t="str">
        <f t="shared" si="392"/>
        <v/>
      </c>
    </row>
    <row r="27120" spans="15:15" x14ac:dyDescent="0.2">
      <c r="O27120" s="1" t="str">
        <f t="shared" si="392"/>
        <v/>
      </c>
    </row>
    <row r="27121" spans="15:15" x14ac:dyDescent="0.2">
      <c r="O27121" s="1" t="str">
        <f t="shared" si="392"/>
        <v/>
      </c>
    </row>
    <row r="27122" spans="15:15" x14ac:dyDescent="0.2">
      <c r="O27122" s="1" t="str">
        <f t="shared" si="392"/>
        <v/>
      </c>
    </row>
    <row r="27123" spans="15:15" x14ac:dyDescent="0.2">
      <c r="O27123" s="1" t="str">
        <f t="shared" si="392"/>
        <v/>
      </c>
    </row>
    <row r="27124" spans="15:15" x14ac:dyDescent="0.2">
      <c r="O27124" s="1" t="str">
        <f t="shared" si="392"/>
        <v/>
      </c>
    </row>
    <row r="27125" spans="15:15" x14ac:dyDescent="0.2">
      <c r="O27125" s="1" t="str">
        <f t="shared" si="392"/>
        <v/>
      </c>
    </row>
    <row r="27126" spans="15:15" x14ac:dyDescent="0.2">
      <c r="O27126" s="1" t="str">
        <f t="shared" si="392"/>
        <v/>
      </c>
    </row>
    <row r="27127" spans="15:15" x14ac:dyDescent="0.2">
      <c r="O27127" s="1" t="str">
        <f t="shared" si="392"/>
        <v/>
      </c>
    </row>
    <row r="27128" spans="15:15" x14ac:dyDescent="0.2">
      <c r="O27128" s="1" t="str">
        <f t="shared" si="392"/>
        <v/>
      </c>
    </row>
    <row r="27129" spans="15:15" x14ac:dyDescent="0.2">
      <c r="O27129" s="1" t="str">
        <f t="shared" si="392"/>
        <v/>
      </c>
    </row>
    <row r="27130" spans="15:15" x14ac:dyDescent="0.2">
      <c r="O27130" s="1" t="str">
        <f t="shared" si="392"/>
        <v/>
      </c>
    </row>
    <row r="27131" spans="15:15" x14ac:dyDescent="0.2">
      <c r="O27131" s="1" t="str">
        <f t="shared" si="392"/>
        <v/>
      </c>
    </row>
    <row r="27132" spans="15:15" x14ac:dyDescent="0.2">
      <c r="O27132" s="1" t="str">
        <f t="shared" si="392"/>
        <v/>
      </c>
    </row>
    <row r="27133" spans="15:15" x14ac:dyDescent="0.2">
      <c r="O27133" s="1" t="str">
        <f t="shared" si="392"/>
        <v/>
      </c>
    </row>
    <row r="27134" spans="15:15" x14ac:dyDescent="0.2">
      <c r="O27134" s="1" t="str">
        <f t="shared" si="392"/>
        <v/>
      </c>
    </row>
    <row r="27135" spans="15:15" x14ac:dyDescent="0.2">
      <c r="O27135" s="1" t="str">
        <f t="shared" si="392"/>
        <v/>
      </c>
    </row>
    <row r="27136" spans="15:15" x14ac:dyDescent="0.2">
      <c r="O27136" s="1" t="str">
        <f t="shared" si="392"/>
        <v/>
      </c>
    </row>
    <row r="27137" spans="15:15" x14ac:dyDescent="0.2">
      <c r="O27137" s="1" t="str">
        <f t="shared" si="392"/>
        <v/>
      </c>
    </row>
    <row r="27138" spans="15:15" x14ac:dyDescent="0.2">
      <c r="O27138" s="1" t="str">
        <f t="shared" ref="O27138:O27201" si="393">IF(ABS(H27138-G27138) &gt; (H27138*0.1), "X", "")</f>
        <v/>
      </c>
    </row>
    <row r="27139" spans="15:15" x14ac:dyDescent="0.2">
      <c r="O27139" s="1" t="str">
        <f t="shared" si="393"/>
        <v/>
      </c>
    </row>
    <row r="27140" spans="15:15" x14ac:dyDescent="0.2">
      <c r="O27140" s="1" t="str">
        <f t="shared" si="393"/>
        <v/>
      </c>
    </row>
    <row r="27141" spans="15:15" x14ac:dyDescent="0.2">
      <c r="O27141" s="1" t="str">
        <f t="shared" si="393"/>
        <v/>
      </c>
    </row>
    <row r="27142" spans="15:15" x14ac:dyDescent="0.2">
      <c r="O27142" s="1" t="str">
        <f t="shared" si="393"/>
        <v/>
      </c>
    </row>
    <row r="27143" spans="15:15" x14ac:dyDescent="0.2">
      <c r="O27143" s="1" t="str">
        <f t="shared" si="393"/>
        <v/>
      </c>
    </row>
    <row r="27144" spans="15:15" x14ac:dyDescent="0.2">
      <c r="O27144" s="1" t="str">
        <f t="shared" si="393"/>
        <v/>
      </c>
    </row>
    <row r="27145" spans="15:15" x14ac:dyDescent="0.2">
      <c r="O27145" s="1" t="str">
        <f t="shared" si="393"/>
        <v/>
      </c>
    </row>
    <row r="27146" spans="15:15" x14ac:dyDescent="0.2">
      <c r="O27146" s="1" t="str">
        <f t="shared" si="393"/>
        <v/>
      </c>
    </row>
    <row r="27147" spans="15:15" x14ac:dyDescent="0.2">
      <c r="O27147" s="1" t="str">
        <f t="shared" si="393"/>
        <v/>
      </c>
    </row>
    <row r="27148" spans="15:15" x14ac:dyDescent="0.2">
      <c r="O27148" s="1" t="str">
        <f t="shared" si="393"/>
        <v/>
      </c>
    </row>
    <row r="27149" spans="15:15" x14ac:dyDescent="0.2">
      <c r="O27149" s="1" t="str">
        <f t="shared" si="393"/>
        <v/>
      </c>
    </row>
    <row r="27150" spans="15:15" x14ac:dyDescent="0.2">
      <c r="O27150" s="1" t="str">
        <f t="shared" si="393"/>
        <v/>
      </c>
    </row>
    <row r="27151" spans="15:15" x14ac:dyDescent="0.2">
      <c r="O27151" s="1" t="str">
        <f t="shared" si="393"/>
        <v/>
      </c>
    </row>
    <row r="27152" spans="15:15" x14ac:dyDescent="0.2">
      <c r="O27152" s="1" t="str">
        <f t="shared" si="393"/>
        <v/>
      </c>
    </row>
    <row r="27153" spans="15:15" x14ac:dyDescent="0.2">
      <c r="O27153" s="1" t="str">
        <f t="shared" si="393"/>
        <v/>
      </c>
    </row>
    <row r="27154" spans="15:15" x14ac:dyDescent="0.2">
      <c r="O27154" s="1" t="str">
        <f t="shared" si="393"/>
        <v/>
      </c>
    </row>
    <row r="27155" spans="15:15" x14ac:dyDescent="0.2">
      <c r="O27155" s="1" t="str">
        <f t="shared" si="393"/>
        <v/>
      </c>
    </row>
    <row r="27156" spans="15:15" x14ac:dyDescent="0.2">
      <c r="O27156" s="1" t="str">
        <f t="shared" si="393"/>
        <v/>
      </c>
    </row>
    <row r="27157" spans="15:15" x14ac:dyDescent="0.2">
      <c r="O27157" s="1" t="str">
        <f t="shared" si="393"/>
        <v/>
      </c>
    </row>
    <row r="27158" spans="15:15" x14ac:dyDescent="0.2">
      <c r="O27158" s="1" t="str">
        <f t="shared" si="393"/>
        <v/>
      </c>
    </row>
    <row r="27159" spans="15:15" x14ac:dyDescent="0.2">
      <c r="O27159" s="1" t="str">
        <f t="shared" si="393"/>
        <v/>
      </c>
    </row>
    <row r="27160" spans="15:15" x14ac:dyDescent="0.2">
      <c r="O27160" s="1" t="str">
        <f t="shared" si="393"/>
        <v/>
      </c>
    </row>
    <row r="27161" spans="15:15" x14ac:dyDescent="0.2">
      <c r="O27161" s="1" t="str">
        <f t="shared" si="393"/>
        <v/>
      </c>
    </row>
    <row r="27162" spans="15:15" x14ac:dyDescent="0.2">
      <c r="O27162" s="1" t="str">
        <f t="shared" si="393"/>
        <v/>
      </c>
    </row>
    <row r="27163" spans="15:15" x14ac:dyDescent="0.2">
      <c r="O27163" s="1" t="str">
        <f t="shared" si="393"/>
        <v/>
      </c>
    </row>
    <row r="27164" spans="15:15" x14ac:dyDescent="0.2">
      <c r="O27164" s="1" t="str">
        <f t="shared" si="393"/>
        <v/>
      </c>
    </row>
    <row r="27165" spans="15:15" x14ac:dyDescent="0.2">
      <c r="O27165" s="1" t="str">
        <f t="shared" si="393"/>
        <v/>
      </c>
    </row>
    <row r="27166" spans="15:15" x14ac:dyDescent="0.2">
      <c r="O27166" s="1" t="str">
        <f t="shared" si="393"/>
        <v/>
      </c>
    </row>
    <row r="27167" spans="15:15" x14ac:dyDescent="0.2">
      <c r="O27167" s="1" t="str">
        <f t="shared" si="393"/>
        <v/>
      </c>
    </row>
    <row r="27168" spans="15:15" x14ac:dyDescent="0.2">
      <c r="O27168" s="1" t="str">
        <f t="shared" si="393"/>
        <v/>
      </c>
    </row>
    <row r="27169" spans="15:15" x14ac:dyDescent="0.2">
      <c r="O27169" s="1" t="str">
        <f t="shared" si="393"/>
        <v/>
      </c>
    </row>
    <row r="27170" spans="15:15" x14ac:dyDescent="0.2">
      <c r="O27170" s="1" t="str">
        <f t="shared" si="393"/>
        <v/>
      </c>
    </row>
    <row r="27171" spans="15:15" x14ac:dyDescent="0.2">
      <c r="O27171" s="1" t="str">
        <f t="shared" si="393"/>
        <v/>
      </c>
    </row>
    <row r="27172" spans="15:15" x14ac:dyDescent="0.2">
      <c r="O27172" s="1" t="str">
        <f t="shared" si="393"/>
        <v/>
      </c>
    </row>
    <row r="27173" spans="15:15" x14ac:dyDescent="0.2">
      <c r="O27173" s="1" t="str">
        <f t="shared" si="393"/>
        <v/>
      </c>
    </row>
    <row r="27174" spans="15:15" x14ac:dyDescent="0.2">
      <c r="O27174" s="1" t="str">
        <f t="shared" si="393"/>
        <v/>
      </c>
    </row>
    <row r="27175" spans="15:15" x14ac:dyDescent="0.2">
      <c r="O27175" s="1" t="str">
        <f t="shared" si="393"/>
        <v/>
      </c>
    </row>
    <row r="27176" spans="15:15" x14ac:dyDescent="0.2">
      <c r="O27176" s="1" t="str">
        <f t="shared" si="393"/>
        <v/>
      </c>
    </row>
    <row r="27177" spans="15:15" x14ac:dyDescent="0.2">
      <c r="O27177" s="1" t="str">
        <f t="shared" si="393"/>
        <v/>
      </c>
    </row>
    <row r="27178" spans="15:15" x14ac:dyDescent="0.2">
      <c r="O27178" s="1" t="str">
        <f t="shared" si="393"/>
        <v/>
      </c>
    </row>
    <row r="27179" spans="15:15" x14ac:dyDescent="0.2">
      <c r="O27179" s="1" t="str">
        <f t="shared" si="393"/>
        <v/>
      </c>
    </row>
    <row r="27180" spans="15:15" x14ac:dyDescent="0.2">
      <c r="O27180" s="1" t="str">
        <f t="shared" si="393"/>
        <v/>
      </c>
    </row>
    <row r="27181" spans="15:15" x14ac:dyDescent="0.2">
      <c r="O27181" s="1" t="str">
        <f t="shared" si="393"/>
        <v/>
      </c>
    </row>
    <row r="27182" spans="15:15" x14ac:dyDescent="0.2">
      <c r="O27182" s="1" t="str">
        <f t="shared" si="393"/>
        <v/>
      </c>
    </row>
    <row r="27183" spans="15:15" x14ac:dyDescent="0.2">
      <c r="O27183" s="1" t="str">
        <f t="shared" si="393"/>
        <v/>
      </c>
    </row>
    <row r="27184" spans="15:15" x14ac:dyDescent="0.2">
      <c r="O27184" s="1" t="str">
        <f t="shared" si="393"/>
        <v/>
      </c>
    </row>
    <row r="27185" spans="15:15" x14ac:dyDescent="0.2">
      <c r="O27185" s="1" t="str">
        <f t="shared" si="393"/>
        <v/>
      </c>
    </row>
    <row r="27186" spans="15:15" x14ac:dyDescent="0.2">
      <c r="O27186" s="1" t="str">
        <f t="shared" si="393"/>
        <v/>
      </c>
    </row>
    <row r="27187" spans="15:15" x14ac:dyDescent="0.2">
      <c r="O27187" s="1" t="str">
        <f t="shared" si="393"/>
        <v/>
      </c>
    </row>
    <row r="27188" spans="15:15" x14ac:dyDescent="0.2">
      <c r="O27188" s="1" t="str">
        <f t="shared" si="393"/>
        <v/>
      </c>
    </row>
    <row r="27189" spans="15:15" x14ac:dyDescent="0.2">
      <c r="O27189" s="1" t="str">
        <f t="shared" si="393"/>
        <v/>
      </c>
    </row>
    <row r="27190" spans="15:15" x14ac:dyDescent="0.2">
      <c r="O27190" s="1" t="str">
        <f t="shared" si="393"/>
        <v/>
      </c>
    </row>
    <row r="27191" spans="15:15" x14ac:dyDescent="0.2">
      <c r="O27191" s="1" t="str">
        <f t="shared" si="393"/>
        <v/>
      </c>
    </row>
    <row r="27192" spans="15:15" x14ac:dyDescent="0.2">
      <c r="O27192" s="1" t="str">
        <f t="shared" si="393"/>
        <v/>
      </c>
    </row>
    <row r="27193" spans="15:15" x14ac:dyDescent="0.2">
      <c r="O27193" s="1" t="str">
        <f t="shared" si="393"/>
        <v/>
      </c>
    </row>
    <row r="27194" spans="15:15" x14ac:dyDescent="0.2">
      <c r="O27194" s="1" t="str">
        <f t="shared" si="393"/>
        <v/>
      </c>
    </row>
    <row r="27195" spans="15:15" x14ac:dyDescent="0.2">
      <c r="O27195" s="1" t="str">
        <f t="shared" si="393"/>
        <v/>
      </c>
    </row>
    <row r="27196" spans="15:15" x14ac:dyDescent="0.2">
      <c r="O27196" s="1" t="str">
        <f t="shared" si="393"/>
        <v/>
      </c>
    </row>
    <row r="27197" spans="15:15" x14ac:dyDescent="0.2">
      <c r="O27197" s="1" t="str">
        <f t="shared" si="393"/>
        <v/>
      </c>
    </row>
    <row r="27198" spans="15:15" x14ac:dyDescent="0.2">
      <c r="O27198" s="1" t="str">
        <f t="shared" si="393"/>
        <v/>
      </c>
    </row>
    <row r="27199" spans="15:15" x14ac:dyDescent="0.2">
      <c r="O27199" s="1" t="str">
        <f t="shared" si="393"/>
        <v/>
      </c>
    </row>
    <row r="27200" spans="15:15" x14ac:dyDescent="0.2">
      <c r="O27200" s="1" t="str">
        <f t="shared" si="393"/>
        <v/>
      </c>
    </row>
    <row r="27201" spans="15:15" x14ac:dyDescent="0.2">
      <c r="O27201" s="1" t="str">
        <f t="shared" si="393"/>
        <v/>
      </c>
    </row>
    <row r="27202" spans="15:15" x14ac:dyDescent="0.2">
      <c r="O27202" s="1" t="str">
        <f t="shared" ref="O27202:O27265" si="394">IF(ABS(H27202-G27202) &gt; (H27202*0.1), "X", "")</f>
        <v/>
      </c>
    </row>
    <row r="27203" spans="15:15" x14ac:dyDescent="0.2">
      <c r="O27203" s="1" t="str">
        <f t="shared" si="394"/>
        <v/>
      </c>
    </row>
    <row r="27204" spans="15:15" x14ac:dyDescent="0.2">
      <c r="O27204" s="1" t="str">
        <f t="shared" si="394"/>
        <v/>
      </c>
    </row>
    <row r="27205" spans="15:15" x14ac:dyDescent="0.2">
      <c r="O27205" s="1" t="str">
        <f t="shared" si="394"/>
        <v/>
      </c>
    </row>
    <row r="27206" spans="15:15" x14ac:dyDescent="0.2">
      <c r="O27206" s="1" t="str">
        <f t="shared" si="394"/>
        <v/>
      </c>
    </row>
    <row r="27207" spans="15:15" x14ac:dyDescent="0.2">
      <c r="O27207" s="1" t="str">
        <f t="shared" si="394"/>
        <v/>
      </c>
    </row>
    <row r="27208" spans="15:15" x14ac:dyDescent="0.2">
      <c r="O27208" s="1" t="str">
        <f t="shared" si="394"/>
        <v/>
      </c>
    </row>
    <row r="27209" spans="15:15" x14ac:dyDescent="0.2">
      <c r="O27209" s="1" t="str">
        <f t="shared" si="394"/>
        <v/>
      </c>
    </row>
    <row r="27210" spans="15:15" x14ac:dyDescent="0.2">
      <c r="O27210" s="1" t="str">
        <f t="shared" si="394"/>
        <v/>
      </c>
    </row>
    <row r="27211" spans="15:15" x14ac:dyDescent="0.2">
      <c r="O27211" s="1" t="str">
        <f t="shared" si="394"/>
        <v/>
      </c>
    </row>
    <row r="27212" spans="15:15" x14ac:dyDescent="0.2">
      <c r="O27212" s="1" t="str">
        <f t="shared" si="394"/>
        <v/>
      </c>
    </row>
    <row r="27213" spans="15:15" x14ac:dyDescent="0.2">
      <c r="O27213" s="1" t="str">
        <f t="shared" si="394"/>
        <v/>
      </c>
    </row>
    <row r="27214" spans="15:15" x14ac:dyDescent="0.2">
      <c r="O27214" s="1" t="str">
        <f t="shared" si="394"/>
        <v/>
      </c>
    </row>
    <row r="27215" spans="15:15" x14ac:dyDescent="0.2">
      <c r="O27215" s="1" t="str">
        <f t="shared" si="394"/>
        <v/>
      </c>
    </row>
    <row r="27216" spans="15:15" x14ac:dyDescent="0.2">
      <c r="O27216" s="1" t="str">
        <f t="shared" si="394"/>
        <v/>
      </c>
    </row>
    <row r="27217" spans="15:15" x14ac:dyDescent="0.2">
      <c r="O27217" s="1" t="str">
        <f t="shared" si="394"/>
        <v/>
      </c>
    </row>
    <row r="27218" spans="15:15" x14ac:dyDescent="0.2">
      <c r="O27218" s="1" t="str">
        <f t="shared" si="394"/>
        <v/>
      </c>
    </row>
    <row r="27219" spans="15:15" x14ac:dyDescent="0.2">
      <c r="O27219" s="1" t="str">
        <f t="shared" si="394"/>
        <v/>
      </c>
    </row>
    <row r="27220" spans="15:15" x14ac:dyDescent="0.2">
      <c r="O27220" s="1" t="str">
        <f t="shared" si="394"/>
        <v/>
      </c>
    </row>
    <row r="27221" spans="15:15" x14ac:dyDescent="0.2">
      <c r="O27221" s="1" t="str">
        <f t="shared" si="394"/>
        <v/>
      </c>
    </row>
    <row r="27222" spans="15:15" x14ac:dyDescent="0.2">
      <c r="O27222" s="1" t="str">
        <f t="shared" si="394"/>
        <v/>
      </c>
    </row>
    <row r="27223" spans="15:15" x14ac:dyDescent="0.2">
      <c r="O27223" s="1" t="str">
        <f t="shared" si="394"/>
        <v/>
      </c>
    </row>
    <row r="27224" spans="15:15" x14ac:dyDescent="0.2">
      <c r="O27224" s="1" t="str">
        <f t="shared" si="394"/>
        <v/>
      </c>
    </row>
    <row r="27225" spans="15:15" x14ac:dyDescent="0.2">
      <c r="O27225" s="1" t="str">
        <f t="shared" si="394"/>
        <v/>
      </c>
    </row>
    <row r="27226" spans="15:15" x14ac:dyDescent="0.2">
      <c r="O27226" s="1" t="str">
        <f t="shared" si="394"/>
        <v/>
      </c>
    </row>
    <row r="27227" spans="15:15" x14ac:dyDescent="0.2">
      <c r="O27227" s="1" t="str">
        <f t="shared" si="394"/>
        <v/>
      </c>
    </row>
    <row r="27228" spans="15:15" x14ac:dyDescent="0.2">
      <c r="O27228" s="1" t="str">
        <f t="shared" si="394"/>
        <v/>
      </c>
    </row>
    <row r="27229" spans="15:15" x14ac:dyDescent="0.2">
      <c r="O27229" s="1" t="str">
        <f t="shared" si="394"/>
        <v/>
      </c>
    </row>
    <row r="27230" spans="15:15" x14ac:dyDescent="0.2">
      <c r="O27230" s="1" t="str">
        <f t="shared" si="394"/>
        <v/>
      </c>
    </row>
    <row r="27231" spans="15:15" x14ac:dyDescent="0.2">
      <c r="O27231" s="1" t="str">
        <f t="shared" si="394"/>
        <v/>
      </c>
    </row>
    <row r="27232" spans="15:15" x14ac:dyDescent="0.2">
      <c r="O27232" s="1" t="str">
        <f t="shared" si="394"/>
        <v/>
      </c>
    </row>
    <row r="27233" spans="15:15" x14ac:dyDescent="0.2">
      <c r="O27233" s="1" t="str">
        <f t="shared" si="394"/>
        <v/>
      </c>
    </row>
    <row r="27234" spans="15:15" x14ac:dyDescent="0.2">
      <c r="O27234" s="1" t="str">
        <f t="shared" si="394"/>
        <v/>
      </c>
    </row>
    <row r="27235" spans="15:15" x14ac:dyDescent="0.2">
      <c r="O27235" s="1" t="str">
        <f t="shared" si="394"/>
        <v/>
      </c>
    </row>
    <row r="27236" spans="15:15" x14ac:dyDescent="0.2">
      <c r="O27236" s="1" t="str">
        <f t="shared" si="394"/>
        <v/>
      </c>
    </row>
    <row r="27237" spans="15:15" x14ac:dyDescent="0.2">
      <c r="O27237" s="1" t="str">
        <f t="shared" si="394"/>
        <v/>
      </c>
    </row>
    <row r="27238" spans="15:15" x14ac:dyDescent="0.2">
      <c r="O27238" s="1" t="str">
        <f t="shared" si="394"/>
        <v/>
      </c>
    </row>
    <row r="27239" spans="15:15" x14ac:dyDescent="0.2">
      <c r="O27239" s="1" t="str">
        <f t="shared" si="394"/>
        <v/>
      </c>
    </row>
    <row r="27240" spans="15:15" x14ac:dyDescent="0.2">
      <c r="O27240" s="1" t="str">
        <f t="shared" si="394"/>
        <v/>
      </c>
    </row>
    <row r="27241" spans="15:15" x14ac:dyDescent="0.2">
      <c r="O27241" s="1" t="str">
        <f t="shared" si="394"/>
        <v/>
      </c>
    </row>
    <row r="27242" spans="15:15" x14ac:dyDescent="0.2">
      <c r="O27242" s="1" t="str">
        <f t="shared" si="394"/>
        <v/>
      </c>
    </row>
    <row r="27243" spans="15:15" x14ac:dyDescent="0.2">
      <c r="O27243" s="1" t="str">
        <f t="shared" si="394"/>
        <v/>
      </c>
    </row>
    <row r="27244" spans="15:15" x14ac:dyDescent="0.2">
      <c r="O27244" s="1" t="str">
        <f t="shared" si="394"/>
        <v/>
      </c>
    </row>
    <row r="27245" spans="15:15" x14ac:dyDescent="0.2">
      <c r="O27245" s="1" t="str">
        <f t="shared" si="394"/>
        <v/>
      </c>
    </row>
    <row r="27246" spans="15:15" x14ac:dyDescent="0.2">
      <c r="O27246" s="1" t="str">
        <f t="shared" si="394"/>
        <v/>
      </c>
    </row>
    <row r="27247" spans="15:15" x14ac:dyDescent="0.2">
      <c r="O27247" s="1" t="str">
        <f t="shared" si="394"/>
        <v/>
      </c>
    </row>
    <row r="27248" spans="15:15" x14ac:dyDescent="0.2">
      <c r="O27248" s="1" t="str">
        <f t="shared" si="394"/>
        <v/>
      </c>
    </row>
    <row r="27249" spans="15:15" x14ac:dyDescent="0.2">
      <c r="O27249" s="1" t="str">
        <f t="shared" si="394"/>
        <v/>
      </c>
    </row>
    <row r="27250" spans="15:15" x14ac:dyDescent="0.2">
      <c r="O27250" s="1" t="str">
        <f t="shared" si="394"/>
        <v/>
      </c>
    </row>
    <row r="27251" spans="15:15" x14ac:dyDescent="0.2">
      <c r="O27251" s="1" t="str">
        <f t="shared" si="394"/>
        <v/>
      </c>
    </row>
    <row r="27252" spans="15:15" x14ac:dyDescent="0.2">
      <c r="O27252" s="1" t="str">
        <f t="shared" si="394"/>
        <v/>
      </c>
    </row>
    <row r="27253" spans="15:15" x14ac:dyDescent="0.2">
      <c r="O27253" s="1" t="str">
        <f t="shared" si="394"/>
        <v/>
      </c>
    </row>
    <row r="27254" spans="15:15" x14ac:dyDescent="0.2">
      <c r="O27254" s="1" t="str">
        <f t="shared" si="394"/>
        <v/>
      </c>
    </row>
    <row r="27255" spans="15:15" x14ac:dyDescent="0.2">
      <c r="O27255" s="1" t="str">
        <f t="shared" si="394"/>
        <v/>
      </c>
    </row>
    <row r="27256" spans="15:15" x14ac:dyDescent="0.2">
      <c r="O27256" s="1" t="str">
        <f t="shared" si="394"/>
        <v/>
      </c>
    </row>
    <row r="27257" spans="15:15" x14ac:dyDescent="0.2">
      <c r="O27257" s="1" t="str">
        <f t="shared" si="394"/>
        <v/>
      </c>
    </row>
    <row r="27258" spans="15:15" x14ac:dyDescent="0.2">
      <c r="O27258" s="1" t="str">
        <f t="shared" si="394"/>
        <v/>
      </c>
    </row>
    <row r="27259" spans="15:15" x14ac:dyDescent="0.2">
      <c r="O27259" s="1" t="str">
        <f t="shared" si="394"/>
        <v/>
      </c>
    </row>
    <row r="27260" spans="15:15" x14ac:dyDescent="0.2">
      <c r="O27260" s="1" t="str">
        <f t="shared" si="394"/>
        <v/>
      </c>
    </row>
    <row r="27261" spans="15:15" x14ac:dyDescent="0.2">
      <c r="O27261" s="1" t="str">
        <f t="shared" si="394"/>
        <v/>
      </c>
    </row>
    <row r="27262" spans="15:15" x14ac:dyDescent="0.2">
      <c r="O27262" s="1" t="str">
        <f t="shared" si="394"/>
        <v/>
      </c>
    </row>
    <row r="27263" spans="15:15" x14ac:dyDescent="0.2">
      <c r="O27263" s="1" t="str">
        <f t="shared" si="394"/>
        <v/>
      </c>
    </row>
    <row r="27264" spans="15:15" x14ac:dyDescent="0.2">
      <c r="O27264" s="1" t="str">
        <f t="shared" si="394"/>
        <v/>
      </c>
    </row>
    <row r="27265" spans="15:15" x14ac:dyDescent="0.2">
      <c r="O27265" s="1" t="str">
        <f t="shared" si="394"/>
        <v/>
      </c>
    </row>
    <row r="27266" spans="15:15" x14ac:dyDescent="0.2">
      <c r="O27266" s="1" t="str">
        <f t="shared" ref="O27266:O27329" si="395">IF(ABS(H27266-G27266) &gt; (H27266*0.1), "X", "")</f>
        <v/>
      </c>
    </row>
    <row r="27267" spans="15:15" x14ac:dyDescent="0.2">
      <c r="O27267" s="1" t="str">
        <f t="shared" si="395"/>
        <v/>
      </c>
    </row>
    <row r="27268" spans="15:15" x14ac:dyDescent="0.2">
      <c r="O27268" s="1" t="str">
        <f t="shared" si="395"/>
        <v/>
      </c>
    </row>
    <row r="27269" spans="15:15" x14ac:dyDescent="0.2">
      <c r="O27269" s="1" t="str">
        <f t="shared" si="395"/>
        <v/>
      </c>
    </row>
    <row r="27270" spans="15:15" x14ac:dyDescent="0.2">
      <c r="O27270" s="1" t="str">
        <f t="shared" si="395"/>
        <v/>
      </c>
    </row>
    <row r="27271" spans="15:15" x14ac:dyDescent="0.2">
      <c r="O27271" s="1" t="str">
        <f t="shared" si="395"/>
        <v/>
      </c>
    </row>
    <row r="27272" spans="15:15" x14ac:dyDescent="0.2">
      <c r="O27272" s="1" t="str">
        <f t="shared" si="395"/>
        <v/>
      </c>
    </row>
    <row r="27273" spans="15:15" x14ac:dyDescent="0.2">
      <c r="O27273" s="1" t="str">
        <f t="shared" si="395"/>
        <v/>
      </c>
    </row>
    <row r="27274" spans="15:15" x14ac:dyDescent="0.2">
      <c r="O27274" s="1" t="str">
        <f t="shared" si="395"/>
        <v/>
      </c>
    </row>
    <row r="27275" spans="15:15" x14ac:dyDescent="0.2">
      <c r="O27275" s="1" t="str">
        <f t="shared" si="395"/>
        <v/>
      </c>
    </row>
    <row r="27276" spans="15:15" x14ac:dyDescent="0.2">
      <c r="O27276" s="1" t="str">
        <f t="shared" si="395"/>
        <v/>
      </c>
    </row>
    <row r="27277" spans="15:15" x14ac:dyDescent="0.2">
      <c r="O27277" s="1" t="str">
        <f t="shared" si="395"/>
        <v/>
      </c>
    </row>
    <row r="27278" spans="15:15" x14ac:dyDescent="0.2">
      <c r="O27278" s="1" t="str">
        <f t="shared" si="395"/>
        <v/>
      </c>
    </row>
    <row r="27279" spans="15:15" x14ac:dyDescent="0.2">
      <c r="O27279" s="1" t="str">
        <f t="shared" si="395"/>
        <v/>
      </c>
    </row>
    <row r="27280" spans="15:15" x14ac:dyDescent="0.2">
      <c r="O27280" s="1" t="str">
        <f t="shared" si="395"/>
        <v/>
      </c>
    </row>
    <row r="27281" spans="15:15" x14ac:dyDescent="0.2">
      <c r="O27281" s="1" t="str">
        <f t="shared" si="395"/>
        <v/>
      </c>
    </row>
    <row r="27282" spans="15:15" x14ac:dyDescent="0.2">
      <c r="O27282" s="1" t="str">
        <f t="shared" si="395"/>
        <v/>
      </c>
    </row>
    <row r="27283" spans="15:15" x14ac:dyDescent="0.2">
      <c r="O27283" s="1" t="str">
        <f t="shared" si="395"/>
        <v/>
      </c>
    </row>
    <row r="27284" spans="15:15" x14ac:dyDescent="0.2">
      <c r="O27284" s="1" t="str">
        <f t="shared" si="395"/>
        <v/>
      </c>
    </row>
    <row r="27285" spans="15:15" x14ac:dyDescent="0.2">
      <c r="O27285" s="1" t="str">
        <f t="shared" si="395"/>
        <v/>
      </c>
    </row>
    <row r="27286" spans="15:15" x14ac:dyDescent="0.2">
      <c r="O27286" s="1" t="str">
        <f t="shared" si="395"/>
        <v/>
      </c>
    </row>
    <row r="27287" spans="15:15" x14ac:dyDescent="0.2">
      <c r="O27287" s="1" t="str">
        <f t="shared" si="395"/>
        <v/>
      </c>
    </row>
    <row r="27288" spans="15:15" x14ac:dyDescent="0.2">
      <c r="O27288" s="1" t="str">
        <f t="shared" si="395"/>
        <v/>
      </c>
    </row>
    <row r="27289" spans="15:15" x14ac:dyDescent="0.2">
      <c r="O27289" s="1" t="str">
        <f t="shared" si="395"/>
        <v/>
      </c>
    </row>
    <row r="27290" spans="15:15" x14ac:dyDescent="0.2">
      <c r="O27290" s="1" t="str">
        <f t="shared" si="395"/>
        <v/>
      </c>
    </row>
    <row r="27291" spans="15:15" x14ac:dyDescent="0.2">
      <c r="O27291" s="1" t="str">
        <f t="shared" si="395"/>
        <v/>
      </c>
    </row>
    <row r="27292" spans="15:15" x14ac:dyDescent="0.2">
      <c r="O27292" s="1" t="str">
        <f t="shared" si="395"/>
        <v/>
      </c>
    </row>
    <row r="27293" spans="15:15" x14ac:dyDescent="0.2">
      <c r="O27293" s="1" t="str">
        <f t="shared" si="395"/>
        <v/>
      </c>
    </row>
    <row r="27294" spans="15:15" x14ac:dyDescent="0.2">
      <c r="O27294" s="1" t="str">
        <f t="shared" si="395"/>
        <v/>
      </c>
    </row>
    <row r="27295" spans="15:15" x14ac:dyDescent="0.2">
      <c r="O27295" s="1" t="str">
        <f t="shared" si="395"/>
        <v/>
      </c>
    </row>
    <row r="27296" spans="15:15" x14ac:dyDescent="0.2">
      <c r="O27296" s="1" t="str">
        <f t="shared" si="395"/>
        <v/>
      </c>
    </row>
    <row r="27297" spans="15:15" x14ac:dyDescent="0.2">
      <c r="O27297" s="1" t="str">
        <f t="shared" si="395"/>
        <v/>
      </c>
    </row>
    <row r="27298" spans="15:15" x14ac:dyDescent="0.2">
      <c r="O27298" s="1" t="str">
        <f t="shared" si="395"/>
        <v/>
      </c>
    </row>
    <row r="27299" spans="15:15" x14ac:dyDescent="0.2">
      <c r="O27299" s="1" t="str">
        <f t="shared" si="395"/>
        <v/>
      </c>
    </row>
    <row r="27300" spans="15:15" x14ac:dyDescent="0.2">
      <c r="O27300" s="1" t="str">
        <f t="shared" si="395"/>
        <v/>
      </c>
    </row>
    <row r="27301" spans="15:15" x14ac:dyDescent="0.2">
      <c r="O27301" s="1" t="str">
        <f t="shared" si="395"/>
        <v/>
      </c>
    </row>
    <row r="27302" spans="15:15" x14ac:dyDescent="0.2">
      <c r="O27302" s="1" t="str">
        <f t="shared" si="395"/>
        <v/>
      </c>
    </row>
    <row r="27303" spans="15:15" x14ac:dyDescent="0.2">
      <c r="O27303" s="1" t="str">
        <f t="shared" si="395"/>
        <v/>
      </c>
    </row>
    <row r="27304" spans="15:15" x14ac:dyDescent="0.2">
      <c r="O27304" s="1" t="str">
        <f t="shared" si="395"/>
        <v/>
      </c>
    </row>
    <row r="27305" spans="15:15" x14ac:dyDescent="0.2">
      <c r="O27305" s="1" t="str">
        <f t="shared" si="395"/>
        <v/>
      </c>
    </row>
    <row r="27306" spans="15:15" x14ac:dyDescent="0.2">
      <c r="O27306" s="1" t="str">
        <f t="shared" si="395"/>
        <v/>
      </c>
    </row>
    <row r="27307" spans="15:15" x14ac:dyDescent="0.2">
      <c r="O27307" s="1" t="str">
        <f t="shared" si="395"/>
        <v/>
      </c>
    </row>
    <row r="27308" spans="15:15" x14ac:dyDescent="0.2">
      <c r="O27308" s="1" t="str">
        <f t="shared" si="395"/>
        <v/>
      </c>
    </row>
    <row r="27309" spans="15:15" x14ac:dyDescent="0.2">
      <c r="O27309" s="1" t="str">
        <f t="shared" si="395"/>
        <v/>
      </c>
    </row>
    <row r="27310" spans="15:15" x14ac:dyDescent="0.2">
      <c r="O27310" s="1" t="str">
        <f t="shared" si="395"/>
        <v/>
      </c>
    </row>
    <row r="27311" spans="15:15" x14ac:dyDescent="0.2">
      <c r="O27311" s="1" t="str">
        <f t="shared" si="395"/>
        <v/>
      </c>
    </row>
    <row r="27312" spans="15:15" x14ac:dyDescent="0.2">
      <c r="O27312" s="1" t="str">
        <f t="shared" si="395"/>
        <v/>
      </c>
    </row>
    <row r="27313" spans="15:15" x14ac:dyDescent="0.2">
      <c r="O27313" s="1" t="str">
        <f t="shared" si="395"/>
        <v/>
      </c>
    </row>
    <row r="27314" spans="15:15" x14ac:dyDescent="0.2">
      <c r="O27314" s="1" t="str">
        <f t="shared" si="395"/>
        <v/>
      </c>
    </row>
    <row r="27315" spans="15:15" x14ac:dyDescent="0.2">
      <c r="O27315" s="1" t="str">
        <f t="shared" si="395"/>
        <v/>
      </c>
    </row>
    <row r="27316" spans="15:15" x14ac:dyDescent="0.2">
      <c r="O27316" s="1" t="str">
        <f t="shared" si="395"/>
        <v/>
      </c>
    </row>
    <row r="27317" spans="15:15" x14ac:dyDescent="0.2">
      <c r="O27317" s="1" t="str">
        <f t="shared" si="395"/>
        <v/>
      </c>
    </row>
    <row r="27318" spans="15:15" x14ac:dyDescent="0.2">
      <c r="O27318" s="1" t="str">
        <f t="shared" si="395"/>
        <v/>
      </c>
    </row>
    <row r="27319" spans="15:15" x14ac:dyDescent="0.2">
      <c r="O27319" s="1" t="str">
        <f t="shared" si="395"/>
        <v/>
      </c>
    </row>
    <row r="27320" spans="15:15" x14ac:dyDescent="0.2">
      <c r="O27320" s="1" t="str">
        <f t="shared" si="395"/>
        <v/>
      </c>
    </row>
    <row r="27321" spans="15:15" x14ac:dyDescent="0.2">
      <c r="O27321" s="1" t="str">
        <f t="shared" si="395"/>
        <v/>
      </c>
    </row>
    <row r="27322" spans="15:15" x14ac:dyDescent="0.2">
      <c r="O27322" s="1" t="str">
        <f t="shared" si="395"/>
        <v/>
      </c>
    </row>
    <row r="27323" spans="15:15" x14ac:dyDescent="0.2">
      <c r="O27323" s="1" t="str">
        <f t="shared" si="395"/>
        <v/>
      </c>
    </row>
    <row r="27324" spans="15:15" x14ac:dyDescent="0.2">
      <c r="O27324" s="1" t="str">
        <f t="shared" si="395"/>
        <v/>
      </c>
    </row>
    <row r="27325" spans="15:15" x14ac:dyDescent="0.2">
      <c r="O27325" s="1" t="str">
        <f t="shared" si="395"/>
        <v/>
      </c>
    </row>
    <row r="27326" spans="15:15" x14ac:dyDescent="0.2">
      <c r="O27326" s="1" t="str">
        <f t="shared" si="395"/>
        <v/>
      </c>
    </row>
    <row r="27327" spans="15:15" x14ac:dyDescent="0.2">
      <c r="O27327" s="1" t="str">
        <f t="shared" si="395"/>
        <v/>
      </c>
    </row>
    <row r="27328" spans="15:15" x14ac:dyDescent="0.2">
      <c r="O27328" s="1" t="str">
        <f t="shared" si="395"/>
        <v/>
      </c>
    </row>
    <row r="27329" spans="15:15" x14ac:dyDescent="0.2">
      <c r="O27329" s="1" t="str">
        <f t="shared" si="395"/>
        <v/>
      </c>
    </row>
    <row r="27330" spans="15:15" x14ac:dyDescent="0.2">
      <c r="O27330" s="1" t="str">
        <f t="shared" ref="O27330:O27393" si="396">IF(ABS(H27330-G27330) &gt; (H27330*0.1), "X", "")</f>
        <v/>
      </c>
    </row>
    <row r="27331" spans="15:15" x14ac:dyDescent="0.2">
      <c r="O27331" s="1" t="str">
        <f t="shared" si="396"/>
        <v/>
      </c>
    </row>
    <row r="27332" spans="15:15" x14ac:dyDescent="0.2">
      <c r="O27332" s="1" t="str">
        <f t="shared" si="396"/>
        <v/>
      </c>
    </row>
    <row r="27333" spans="15:15" x14ac:dyDescent="0.2">
      <c r="O27333" s="1" t="str">
        <f t="shared" si="396"/>
        <v/>
      </c>
    </row>
    <row r="27334" spans="15:15" x14ac:dyDescent="0.2">
      <c r="O27334" s="1" t="str">
        <f t="shared" si="396"/>
        <v/>
      </c>
    </row>
    <row r="27335" spans="15:15" x14ac:dyDescent="0.2">
      <c r="O27335" s="1" t="str">
        <f t="shared" si="396"/>
        <v/>
      </c>
    </row>
    <row r="27336" spans="15:15" x14ac:dyDescent="0.2">
      <c r="O27336" s="1" t="str">
        <f t="shared" si="396"/>
        <v/>
      </c>
    </row>
    <row r="27337" spans="15:15" x14ac:dyDescent="0.2">
      <c r="O27337" s="1" t="str">
        <f t="shared" si="396"/>
        <v/>
      </c>
    </row>
    <row r="27338" spans="15:15" x14ac:dyDescent="0.2">
      <c r="O27338" s="1" t="str">
        <f t="shared" si="396"/>
        <v/>
      </c>
    </row>
    <row r="27339" spans="15:15" x14ac:dyDescent="0.2">
      <c r="O27339" s="1" t="str">
        <f t="shared" si="396"/>
        <v/>
      </c>
    </row>
    <row r="27340" spans="15:15" x14ac:dyDescent="0.2">
      <c r="O27340" s="1" t="str">
        <f t="shared" si="396"/>
        <v/>
      </c>
    </row>
    <row r="27341" spans="15:15" x14ac:dyDescent="0.2">
      <c r="O27341" s="1" t="str">
        <f t="shared" si="396"/>
        <v/>
      </c>
    </row>
    <row r="27342" spans="15:15" x14ac:dyDescent="0.2">
      <c r="O27342" s="1" t="str">
        <f t="shared" si="396"/>
        <v/>
      </c>
    </row>
    <row r="27343" spans="15:15" x14ac:dyDescent="0.2">
      <c r="O27343" s="1" t="str">
        <f t="shared" si="396"/>
        <v/>
      </c>
    </row>
    <row r="27344" spans="15:15" x14ac:dyDescent="0.2">
      <c r="O27344" s="1" t="str">
        <f t="shared" si="396"/>
        <v/>
      </c>
    </row>
    <row r="27345" spans="15:15" x14ac:dyDescent="0.2">
      <c r="O27345" s="1" t="str">
        <f t="shared" si="396"/>
        <v/>
      </c>
    </row>
    <row r="27346" spans="15:15" x14ac:dyDescent="0.2">
      <c r="O27346" s="1" t="str">
        <f t="shared" si="396"/>
        <v/>
      </c>
    </row>
    <row r="27347" spans="15:15" x14ac:dyDescent="0.2">
      <c r="O27347" s="1" t="str">
        <f t="shared" si="396"/>
        <v/>
      </c>
    </row>
    <row r="27348" spans="15:15" x14ac:dyDescent="0.2">
      <c r="O27348" s="1" t="str">
        <f t="shared" si="396"/>
        <v/>
      </c>
    </row>
    <row r="27349" spans="15:15" x14ac:dyDescent="0.2">
      <c r="O27349" s="1" t="str">
        <f t="shared" si="396"/>
        <v/>
      </c>
    </row>
    <row r="27350" spans="15:15" x14ac:dyDescent="0.2">
      <c r="O27350" s="1" t="str">
        <f t="shared" si="396"/>
        <v/>
      </c>
    </row>
    <row r="27351" spans="15:15" x14ac:dyDescent="0.2">
      <c r="O27351" s="1" t="str">
        <f t="shared" si="396"/>
        <v/>
      </c>
    </row>
    <row r="27352" spans="15:15" x14ac:dyDescent="0.2">
      <c r="O27352" s="1" t="str">
        <f t="shared" si="396"/>
        <v/>
      </c>
    </row>
    <row r="27353" spans="15:15" x14ac:dyDescent="0.2">
      <c r="O27353" s="1" t="str">
        <f t="shared" si="396"/>
        <v/>
      </c>
    </row>
    <row r="27354" spans="15:15" x14ac:dyDescent="0.2">
      <c r="O27354" s="1" t="str">
        <f t="shared" si="396"/>
        <v/>
      </c>
    </row>
    <row r="27355" spans="15:15" x14ac:dyDescent="0.2">
      <c r="O27355" s="1" t="str">
        <f t="shared" si="396"/>
        <v/>
      </c>
    </row>
    <row r="27356" spans="15:15" x14ac:dyDescent="0.2">
      <c r="O27356" s="1" t="str">
        <f t="shared" si="396"/>
        <v/>
      </c>
    </row>
    <row r="27357" spans="15:15" x14ac:dyDescent="0.2">
      <c r="O27357" s="1" t="str">
        <f t="shared" si="396"/>
        <v/>
      </c>
    </row>
    <row r="27358" spans="15:15" x14ac:dyDescent="0.2">
      <c r="O27358" s="1" t="str">
        <f t="shared" si="396"/>
        <v/>
      </c>
    </row>
    <row r="27359" spans="15:15" x14ac:dyDescent="0.2">
      <c r="O27359" s="1" t="str">
        <f t="shared" si="396"/>
        <v/>
      </c>
    </row>
    <row r="27360" spans="15:15" x14ac:dyDescent="0.2">
      <c r="O27360" s="1" t="str">
        <f t="shared" si="396"/>
        <v/>
      </c>
    </row>
    <row r="27361" spans="15:15" x14ac:dyDescent="0.2">
      <c r="O27361" s="1" t="str">
        <f t="shared" si="396"/>
        <v/>
      </c>
    </row>
    <row r="27362" spans="15:15" x14ac:dyDescent="0.2">
      <c r="O27362" s="1" t="str">
        <f t="shared" si="396"/>
        <v/>
      </c>
    </row>
    <row r="27363" spans="15:15" x14ac:dyDescent="0.2">
      <c r="O27363" s="1" t="str">
        <f t="shared" si="396"/>
        <v/>
      </c>
    </row>
    <row r="27364" spans="15:15" x14ac:dyDescent="0.2">
      <c r="O27364" s="1" t="str">
        <f t="shared" si="396"/>
        <v/>
      </c>
    </row>
    <row r="27365" spans="15:15" x14ac:dyDescent="0.2">
      <c r="O27365" s="1" t="str">
        <f t="shared" si="396"/>
        <v/>
      </c>
    </row>
    <row r="27366" spans="15:15" x14ac:dyDescent="0.2">
      <c r="O27366" s="1" t="str">
        <f t="shared" si="396"/>
        <v/>
      </c>
    </row>
    <row r="27367" spans="15:15" x14ac:dyDescent="0.2">
      <c r="O27367" s="1" t="str">
        <f t="shared" si="396"/>
        <v/>
      </c>
    </row>
    <row r="27368" spans="15:15" x14ac:dyDescent="0.2">
      <c r="O27368" s="1" t="str">
        <f t="shared" si="396"/>
        <v/>
      </c>
    </row>
    <row r="27369" spans="15:15" x14ac:dyDescent="0.2">
      <c r="O27369" s="1" t="str">
        <f t="shared" si="396"/>
        <v/>
      </c>
    </row>
    <row r="27370" spans="15:15" x14ac:dyDescent="0.2">
      <c r="O27370" s="1" t="str">
        <f t="shared" si="396"/>
        <v/>
      </c>
    </row>
    <row r="27371" spans="15:15" x14ac:dyDescent="0.2">
      <c r="O27371" s="1" t="str">
        <f t="shared" si="396"/>
        <v/>
      </c>
    </row>
    <row r="27372" spans="15:15" x14ac:dyDescent="0.2">
      <c r="O27372" s="1" t="str">
        <f t="shared" si="396"/>
        <v/>
      </c>
    </row>
    <row r="27373" spans="15:15" x14ac:dyDescent="0.2">
      <c r="O27373" s="1" t="str">
        <f t="shared" si="396"/>
        <v/>
      </c>
    </row>
    <row r="27374" spans="15:15" x14ac:dyDescent="0.2">
      <c r="O27374" s="1" t="str">
        <f t="shared" si="396"/>
        <v/>
      </c>
    </row>
    <row r="27375" spans="15:15" x14ac:dyDescent="0.2">
      <c r="O27375" s="1" t="str">
        <f t="shared" si="396"/>
        <v/>
      </c>
    </row>
    <row r="27376" spans="15:15" x14ac:dyDescent="0.2">
      <c r="O27376" s="1" t="str">
        <f t="shared" si="396"/>
        <v/>
      </c>
    </row>
    <row r="27377" spans="15:15" x14ac:dyDescent="0.2">
      <c r="O27377" s="1" t="str">
        <f t="shared" si="396"/>
        <v/>
      </c>
    </row>
    <row r="27378" spans="15:15" x14ac:dyDescent="0.2">
      <c r="O27378" s="1" t="str">
        <f t="shared" si="396"/>
        <v/>
      </c>
    </row>
    <row r="27379" spans="15:15" x14ac:dyDescent="0.2">
      <c r="O27379" s="1" t="str">
        <f t="shared" si="396"/>
        <v/>
      </c>
    </row>
    <row r="27380" spans="15:15" x14ac:dyDescent="0.2">
      <c r="O27380" s="1" t="str">
        <f t="shared" si="396"/>
        <v/>
      </c>
    </row>
    <row r="27381" spans="15:15" x14ac:dyDescent="0.2">
      <c r="O27381" s="1" t="str">
        <f t="shared" si="396"/>
        <v/>
      </c>
    </row>
    <row r="27382" spans="15:15" x14ac:dyDescent="0.2">
      <c r="O27382" s="1" t="str">
        <f t="shared" si="396"/>
        <v/>
      </c>
    </row>
    <row r="27383" spans="15:15" x14ac:dyDescent="0.2">
      <c r="O27383" s="1" t="str">
        <f t="shared" si="396"/>
        <v/>
      </c>
    </row>
    <row r="27384" spans="15:15" x14ac:dyDescent="0.2">
      <c r="O27384" s="1" t="str">
        <f t="shared" si="396"/>
        <v/>
      </c>
    </row>
    <row r="27385" spans="15:15" x14ac:dyDescent="0.2">
      <c r="O27385" s="1" t="str">
        <f t="shared" si="396"/>
        <v/>
      </c>
    </row>
    <row r="27386" spans="15:15" x14ac:dyDescent="0.2">
      <c r="O27386" s="1" t="str">
        <f t="shared" si="396"/>
        <v/>
      </c>
    </row>
    <row r="27387" spans="15:15" x14ac:dyDescent="0.2">
      <c r="O27387" s="1" t="str">
        <f t="shared" si="396"/>
        <v/>
      </c>
    </row>
    <row r="27388" spans="15:15" x14ac:dyDescent="0.2">
      <c r="O27388" s="1" t="str">
        <f t="shared" si="396"/>
        <v/>
      </c>
    </row>
    <row r="27389" spans="15:15" x14ac:dyDescent="0.2">
      <c r="O27389" s="1" t="str">
        <f t="shared" si="396"/>
        <v/>
      </c>
    </row>
    <row r="27390" spans="15:15" x14ac:dyDescent="0.2">
      <c r="O27390" s="1" t="str">
        <f t="shared" si="396"/>
        <v/>
      </c>
    </row>
    <row r="27391" spans="15:15" x14ac:dyDescent="0.2">
      <c r="O27391" s="1" t="str">
        <f t="shared" si="396"/>
        <v/>
      </c>
    </row>
    <row r="27392" spans="15:15" x14ac:dyDescent="0.2">
      <c r="O27392" s="1" t="str">
        <f t="shared" si="396"/>
        <v/>
      </c>
    </row>
    <row r="27393" spans="15:15" x14ac:dyDescent="0.2">
      <c r="O27393" s="1" t="str">
        <f t="shared" si="396"/>
        <v/>
      </c>
    </row>
    <row r="27394" spans="15:15" x14ac:dyDescent="0.2">
      <c r="O27394" s="1" t="str">
        <f t="shared" ref="O27394:O27457" si="397">IF(ABS(H27394-G27394) &gt; (H27394*0.1), "X", "")</f>
        <v/>
      </c>
    </row>
    <row r="27395" spans="15:15" x14ac:dyDescent="0.2">
      <c r="O27395" s="1" t="str">
        <f t="shared" si="397"/>
        <v/>
      </c>
    </row>
    <row r="27396" spans="15:15" x14ac:dyDescent="0.2">
      <c r="O27396" s="1" t="str">
        <f t="shared" si="397"/>
        <v/>
      </c>
    </row>
    <row r="27397" spans="15:15" x14ac:dyDescent="0.2">
      <c r="O27397" s="1" t="str">
        <f t="shared" si="397"/>
        <v/>
      </c>
    </row>
    <row r="27398" spans="15:15" x14ac:dyDescent="0.2">
      <c r="O27398" s="1" t="str">
        <f t="shared" si="397"/>
        <v/>
      </c>
    </row>
    <row r="27399" spans="15:15" x14ac:dyDescent="0.2">
      <c r="O27399" s="1" t="str">
        <f t="shared" si="397"/>
        <v/>
      </c>
    </row>
    <row r="27400" spans="15:15" x14ac:dyDescent="0.2">
      <c r="O27400" s="1" t="str">
        <f t="shared" si="397"/>
        <v/>
      </c>
    </row>
    <row r="27401" spans="15:15" x14ac:dyDescent="0.2">
      <c r="O27401" s="1" t="str">
        <f t="shared" si="397"/>
        <v/>
      </c>
    </row>
    <row r="27402" spans="15:15" x14ac:dyDescent="0.2">
      <c r="O27402" s="1" t="str">
        <f t="shared" si="397"/>
        <v/>
      </c>
    </row>
    <row r="27403" spans="15:15" x14ac:dyDescent="0.2">
      <c r="O27403" s="1" t="str">
        <f t="shared" si="397"/>
        <v/>
      </c>
    </row>
    <row r="27404" spans="15:15" x14ac:dyDescent="0.2">
      <c r="O27404" s="1" t="str">
        <f t="shared" si="397"/>
        <v/>
      </c>
    </row>
    <row r="27405" spans="15:15" x14ac:dyDescent="0.2">
      <c r="O27405" s="1" t="str">
        <f t="shared" si="397"/>
        <v/>
      </c>
    </row>
    <row r="27406" spans="15:15" x14ac:dyDescent="0.2">
      <c r="O27406" s="1" t="str">
        <f t="shared" si="397"/>
        <v/>
      </c>
    </row>
    <row r="27407" spans="15:15" x14ac:dyDescent="0.2">
      <c r="O27407" s="1" t="str">
        <f t="shared" si="397"/>
        <v/>
      </c>
    </row>
    <row r="27408" spans="15:15" x14ac:dyDescent="0.2">
      <c r="O27408" s="1" t="str">
        <f t="shared" si="397"/>
        <v/>
      </c>
    </row>
    <row r="27409" spans="15:15" x14ac:dyDescent="0.2">
      <c r="O27409" s="1" t="str">
        <f t="shared" si="397"/>
        <v/>
      </c>
    </row>
    <row r="27410" spans="15:15" x14ac:dyDescent="0.2">
      <c r="O27410" s="1" t="str">
        <f t="shared" si="397"/>
        <v/>
      </c>
    </row>
    <row r="27411" spans="15:15" x14ac:dyDescent="0.2">
      <c r="O27411" s="1" t="str">
        <f t="shared" si="397"/>
        <v/>
      </c>
    </row>
    <row r="27412" spans="15:15" x14ac:dyDescent="0.2">
      <c r="O27412" s="1" t="str">
        <f t="shared" si="397"/>
        <v/>
      </c>
    </row>
    <row r="27413" spans="15:15" x14ac:dyDescent="0.2">
      <c r="O27413" s="1" t="str">
        <f t="shared" si="397"/>
        <v/>
      </c>
    </row>
    <row r="27414" spans="15:15" x14ac:dyDescent="0.2">
      <c r="O27414" s="1" t="str">
        <f t="shared" si="397"/>
        <v/>
      </c>
    </row>
    <row r="27415" spans="15:15" x14ac:dyDescent="0.2">
      <c r="O27415" s="1" t="str">
        <f t="shared" si="397"/>
        <v/>
      </c>
    </row>
    <row r="27416" spans="15:15" x14ac:dyDescent="0.2">
      <c r="O27416" s="1" t="str">
        <f t="shared" si="397"/>
        <v/>
      </c>
    </row>
    <row r="27417" spans="15:15" x14ac:dyDescent="0.2">
      <c r="O27417" s="1" t="str">
        <f t="shared" si="397"/>
        <v/>
      </c>
    </row>
    <row r="27418" spans="15:15" x14ac:dyDescent="0.2">
      <c r="O27418" s="1" t="str">
        <f t="shared" si="397"/>
        <v/>
      </c>
    </row>
    <row r="27419" spans="15:15" x14ac:dyDescent="0.2">
      <c r="O27419" s="1" t="str">
        <f t="shared" si="397"/>
        <v/>
      </c>
    </row>
    <row r="27420" spans="15:15" x14ac:dyDescent="0.2">
      <c r="O27420" s="1" t="str">
        <f t="shared" si="397"/>
        <v/>
      </c>
    </row>
    <row r="27421" spans="15:15" x14ac:dyDescent="0.2">
      <c r="O27421" s="1" t="str">
        <f t="shared" si="397"/>
        <v/>
      </c>
    </row>
    <row r="27422" spans="15:15" x14ac:dyDescent="0.2">
      <c r="O27422" s="1" t="str">
        <f t="shared" si="397"/>
        <v/>
      </c>
    </row>
    <row r="27423" spans="15:15" x14ac:dyDescent="0.2">
      <c r="O27423" s="1" t="str">
        <f t="shared" si="397"/>
        <v/>
      </c>
    </row>
    <row r="27424" spans="15:15" x14ac:dyDescent="0.2">
      <c r="O27424" s="1" t="str">
        <f t="shared" si="397"/>
        <v/>
      </c>
    </row>
    <row r="27425" spans="15:15" x14ac:dyDescent="0.2">
      <c r="O27425" s="1" t="str">
        <f t="shared" si="397"/>
        <v/>
      </c>
    </row>
    <row r="27426" spans="15:15" x14ac:dyDescent="0.2">
      <c r="O27426" s="1" t="str">
        <f t="shared" si="397"/>
        <v/>
      </c>
    </row>
    <row r="27427" spans="15:15" x14ac:dyDescent="0.2">
      <c r="O27427" s="1" t="str">
        <f t="shared" si="397"/>
        <v/>
      </c>
    </row>
    <row r="27428" spans="15:15" x14ac:dyDescent="0.2">
      <c r="O27428" s="1" t="str">
        <f t="shared" si="397"/>
        <v/>
      </c>
    </row>
    <row r="27429" spans="15:15" x14ac:dyDescent="0.2">
      <c r="O27429" s="1" t="str">
        <f t="shared" si="397"/>
        <v/>
      </c>
    </row>
    <row r="27430" spans="15:15" x14ac:dyDescent="0.2">
      <c r="O27430" s="1" t="str">
        <f t="shared" si="397"/>
        <v/>
      </c>
    </row>
    <row r="27431" spans="15:15" x14ac:dyDescent="0.2">
      <c r="O27431" s="1" t="str">
        <f t="shared" si="397"/>
        <v/>
      </c>
    </row>
    <row r="27432" spans="15:15" x14ac:dyDescent="0.2">
      <c r="O27432" s="1" t="str">
        <f t="shared" si="397"/>
        <v/>
      </c>
    </row>
    <row r="27433" spans="15:15" x14ac:dyDescent="0.2">
      <c r="O27433" s="1" t="str">
        <f t="shared" si="397"/>
        <v/>
      </c>
    </row>
    <row r="27434" spans="15:15" x14ac:dyDescent="0.2">
      <c r="O27434" s="1" t="str">
        <f t="shared" si="397"/>
        <v/>
      </c>
    </row>
    <row r="27435" spans="15:15" x14ac:dyDescent="0.2">
      <c r="O27435" s="1" t="str">
        <f t="shared" si="397"/>
        <v/>
      </c>
    </row>
    <row r="27436" spans="15:15" x14ac:dyDescent="0.2">
      <c r="O27436" s="1" t="str">
        <f t="shared" si="397"/>
        <v/>
      </c>
    </row>
    <row r="27437" spans="15:15" x14ac:dyDescent="0.2">
      <c r="O27437" s="1" t="str">
        <f t="shared" si="397"/>
        <v/>
      </c>
    </row>
    <row r="27438" spans="15:15" x14ac:dyDescent="0.2">
      <c r="O27438" s="1" t="str">
        <f t="shared" si="397"/>
        <v/>
      </c>
    </row>
    <row r="27439" spans="15:15" x14ac:dyDescent="0.2">
      <c r="O27439" s="1" t="str">
        <f t="shared" si="397"/>
        <v/>
      </c>
    </row>
    <row r="27440" spans="15:15" x14ac:dyDescent="0.2">
      <c r="O27440" s="1" t="str">
        <f t="shared" si="397"/>
        <v/>
      </c>
    </row>
    <row r="27441" spans="15:15" x14ac:dyDescent="0.2">
      <c r="O27441" s="1" t="str">
        <f t="shared" si="397"/>
        <v/>
      </c>
    </row>
    <row r="27442" spans="15:15" x14ac:dyDescent="0.2">
      <c r="O27442" s="1" t="str">
        <f t="shared" si="397"/>
        <v/>
      </c>
    </row>
    <row r="27443" spans="15:15" x14ac:dyDescent="0.2">
      <c r="O27443" s="1" t="str">
        <f t="shared" si="397"/>
        <v/>
      </c>
    </row>
    <row r="27444" spans="15:15" x14ac:dyDescent="0.2">
      <c r="O27444" s="1" t="str">
        <f t="shared" si="397"/>
        <v/>
      </c>
    </row>
    <row r="27445" spans="15:15" x14ac:dyDescent="0.2">
      <c r="O27445" s="1" t="str">
        <f t="shared" si="397"/>
        <v/>
      </c>
    </row>
    <row r="27446" spans="15:15" x14ac:dyDescent="0.2">
      <c r="O27446" s="1" t="str">
        <f t="shared" si="397"/>
        <v/>
      </c>
    </row>
    <row r="27447" spans="15:15" x14ac:dyDescent="0.2">
      <c r="O27447" s="1" t="str">
        <f t="shared" si="397"/>
        <v/>
      </c>
    </row>
    <row r="27448" spans="15:15" x14ac:dyDescent="0.2">
      <c r="O27448" s="1" t="str">
        <f t="shared" si="397"/>
        <v/>
      </c>
    </row>
    <row r="27449" spans="15:15" x14ac:dyDescent="0.2">
      <c r="O27449" s="1" t="str">
        <f t="shared" si="397"/>
        <v/>
      </c>
    </row>
    <row r="27450" spans="15:15" x14ac:dyDescent="0.2">
      <c r="O27450" s="1" t="str">
        <f t="shared" si="397"/>
        <v/>
      </c>
    </row>
    <row r="27451" spans="15:15" x14ac:dyDescent="0.2">
      <c r="O27451" s="1" t="str">
        <f t="shared" si="397"/>
        <v/>
      </c>
    </row>
    <row r="27452" spans="15:15" x14ac:dyDescent="0.2">
      <c r="O27452" s="1" t="str">
        <f t="shared" si="397"/>
        <v/>
      </c>
    </row>
    <row r="27453" spans="15:15" x14ac:dyDescent="0.2">
      <c r="O27453" s="1" t="str">
        <f t="shared" si="397"/>
        <v/>
      </c>
    </row>
    <row r="27454" spans="15:15" x14ac:dyDescent="0.2">
      <c r="O27454" s="1" t="str">
        <f t="shared" si="397"/>
        <v/>
      </c>
    </row>
    <row r="27455" spans="15:15" x14ac:dyDescent="0.2">
      <c r="O27455" s="1" t="str">
        <f t="shared" si="397"/>
        <v/>
      </c>
    </row>
    <row r="27456" spans="15:15" x14ac:dyDescent="0.2">
      <c r="O27456" s="1" t="str">
        <f t="shared" si="397"/>
        <v/>
      </c>
    </row>
    <row r="27457" spans="15:15" x14ac:dyDescent="0.2">
      <c r="O27457" s="1" t="str">
        <f t="shared" si="397"/>
        <v/>
      </c>
    </row>
    <row r="27458" spans="15:15" x14ac:dyDescent="0.2">
      <c r="O27458" s="1" t="str">
        <f t="shared" ref="O27458:O27521" si="398">IF(ABS(H27458-G27458) &gt; (H27458*0.1), "X", "")</f>
        <v/>
      </c>
    </row>
    <row r="27459" spans="15:15" x14ac:dyDescent="0.2">
      <c r="O27459" s="1" t="str">
        <f t="shared" si="398"/>
        <v/>
      </c>
    </row>
    <row r="27460" spans="15:15" x14ac:dyDescent="0.2">
      <c r="O27460" s="1" t="str">
        <f t="shared" si="398"/>
        <v/>
      </c>
    </row>
    <row r="27461" spans="15:15" x14ac:dyDescent="0.2">
      <c r="O27461" s="1" t="str">
        <f t="shared" si="398"/>
        <v/>
      </c>
    </row>
    <row r="27462" spans="15:15" x14ac:dyDescent="0.2">
      <c r="O27462" s="1" t="str">
        <f t="shared" si="398"/>
        <v/>
      </c>
    </row>
    <row r="27463" spans="15:15" x14ac:dyDescent="0.2">
      <c r="O27463" s="1" t="str">
        <f t="shared" si="398"/>
        <v/>
      </c>
    </row>
    <row r="27464" spans="15:15" x14ac:dyDescent="0.2">
      <c r="O27464" s="1" t="str">
        <f t="shared" si="398"/>
        <v/>
      </c>
    </row>
    <row r="27465" spans="15:15" x14ac:dyDescent="0.2">
      <c r="O27465" s="1" t="str">
        <f t="shared" si="398"/>
        <v/>
      </c>
    </row>
    <row r="27466" spans="15:15" x14ac:dyDescent="0.2">
      <c r="O27466" s="1" t="str">
        <f t="shared" si="398"/>
        <v/>
      </c>
    </row>
    <row r="27467" spans="15:15" x14ac:dyDescent="0.2">
      <c r="O27467" s="1" t="str">
        <f t="shared" si="398"/>
        <v/>
      </c>
    </row>
    <row r="27468" spans="15:15" x14ac:dyDescent="0.2">
      <c r="O27468" s="1" t="str">
        <f t="shared" si="398"/>
        <v/>
      </c>
    </row>
    <row r="27469" spans="15:15" x14ac:dyDescent="0.2">
      <c r="O27469" s="1" t="str">
        <f t="shared" si="398"/>
        <v/>
      </c>
    </row>
    <row r="27470" spans="15:15" x14ac:dyDescent="0.2">
      <c r="O27470" s="1" t="str">
        <f t="shared" si="398"/>
        <v/>
      </c>
    </row>
    <row r="27471" spans="15:15" x14ac:dyDescent="0.2">
      <c r="O27471" s="1" t="str">
        <f t="shared" si="398"/>
        <v/>
      </c>
    </row>
    <row r="27472" spans="15:15" x14ac:dyDescent="0.2">
      <c r="O27472" s="1" t="str">
        <f t="shared" si="398"/>
        <v/>
      </c>
    </row>
    <row r="27473" spans="15:15" x14ac:dyDescent="0.2">
      <c r="O27473" s="1" t="str">
        <f t="shared" si="398"/>
        <v/>
      </c>
    </row>
    <row r="27474" spans="15:15" x14ac:dyDescent="0.2">
      <c r="O27474" s="1" t="str">
        <f t="shared" si="398"/>
        <v/>
      </c>
    </row>
    <row r="27475" spans="15:15" x14ac:dyDescent="0.2">
      <c r="O27475" s="1" t="str">
        <f t="shared" si="398"/>
        <v/>
      </c>
    </row>
    <row r="27476" spans="15:15" x14ac:dyDescent="0.2">
      <c r="O27476" s="1" t="str">
        <f t="shared" si="398"/>
        <v/>
      </c>
    </row>
    <row r="27477" spans="15:15" x14ac:dyDescent="0.2">
      <c r="O27477" s="1" t="str">
        <f t="shared" si="398"/>
        <v/>
      </c>
    </row>
    <row r="27478" spans="15:15" x14ac:dyDescent="0.2">
      <c r="O27478" s="1" t="str">
        <f t="shared" si="398"/>
        <v/>
      </c>
    </row>
    <row r="27479" spans="15:15" x14ac:dyDescent="0.2">
      <c r="O27479" s="1" t="str">
        <f t="shared" si="398"/>
        <v/>
      </c>
    </row>
    <row r="27480" spans="15:15" x14ac:dyDescent="0.2">
      <c r="O27480" s="1" t="str">
        <f t="shared" si="398"/>
        <v/>
      </c>
    </row>
    <row r="27481" spans="15:15" x14ac:dyDescent="0.2">
      <c r="O27481" s="1" t="str">
        <f t="shared" si="398"/>
        <v/>
      </c>
    </row>
    <row r="27482" spans="15:15" x14ac:dyDescent="0.2">
      <c r="O27482" s="1" t="str">
        <f t="shared" si="398"/>
        <v/>
      </c>
    </row>
    <row r="27483" spans="15:15" x14ac:dyDescent="0.2">
      <c r="O27483" s="1" t="str">
        <f t="shared" si="398"/>
        <v/>
      </c>
    </row>
    <row r="27484" spans="15:15" x14ac:dyDescent="0.2">
      <c r="O27484" s="1" t="str">
        <f t="shared" si="398"/>
        <v/>
      </c>
    </row>
    <row r="27485" spans="15:15" x14ac:dyDescent="0.2">
      <c r="O27485" s="1" t="str">
        <f t="shared" si="398"/>
        <v/>
      </c>
    </row>
    <row r="27486" spans="15:15" x14ac:dyDescent="0.2">
      <c r="O27486" s="1" t="str">
        <f t="shared" si="398"/>
        <v/>
      </c>
    </row>
    <row r="27487" spans="15:15" x14ac:dyDescent="0.2">
      <c r="O27487" s="1" t="str">
        <f t="shared" si="398"/>
        <v/>
      </c>
    </row>
    <row r="27488" spans="15:15" x14ac:dyDescent="0.2">
      <c r="O27488" s="1" t="str">
        <f t="shared" si="398"/>
        <v/>
      </c>
    </row>
    <row r="27489" spans="15:15" x14ac:dyDescent="0.2">
      <c r="O27489" s="1" t="str">
        <f t="shared" si="398"/>
        <v/>
      </c>
    </row>
    <row r="27490" spans="15:15" x14ac:dyDescent="0.2">
      <c r="O27490" s="1" t="str">
        <f t="shared" si="398"/>
        <v/>
      </c>
    </row>
    <row r="27491" spans="15:15" x14ac:dyDescent="0.2">
      <c r="O27491" s="1" t="str">
        <f t="shared" si="398"/>
        <v/>
      </c>
    </row>
    <row r="27492" spans="15:15" x14ac:dyDescent="0.2">
      <c r="O27492" s="1" t="str">
        <f t="shared" si="398"/>
        <v/>
      </c>
    </row>
    <row r="27493" spans="15:15" x14ac:dyDescent="0.2">
      <c r="O27493" s="1" t="str">
        <f t="shared" si="398"/>
        <v/>
      </c>
    </row>
    <row r="27494" spans="15:15" x14ac:dyDescent="0.2">
      <c r="O27494" s="1" t="str">
        <f t="shared" si="398"/>
        <v/>
      </c>
    </row>
    <row r="27495" spans="15:15" x14ac:dyDescent="0.2">
      <c r="O27495" s="1" t="str">
        <f t="shared" si="398"/>
        <v/>
      </c>
    </row>
    <row r="27496" spans="15:15" x14ac:dyDescent="0.2">
      <c r="O27496" s="1" t="str">
        <f t="shared" si="398"/>
        <v/>
      </c>
    </row>
    <row r="27497" spans="15:15" x14ac:dyDescent="0.2">
      <c r="O27497" s="1" t="str">
        <f t="shared" si="398"/>
        <v/>
      </c>
    </row>
    <row r="27498" spans="15:15" x14ac:dyDescent="0.2">
      <c r="O27498" s="1" t="str">
        <f t="shared" si="398"/>
        <v/>
      </c>
    </row>
    <row r="27499" spans="15:15" x14ac:dyDescent="0.2">
      <c r="O27499" s="1" t="str">
        <f t="shared" si="398"/>
        <v/>
      </c>
    </row>
    <row r="27500" spans="15:15" x14ac:dyDescent="0.2">
      <c r="O27500" s="1" t="str">
        <f t="shared" si="398"/>
        <v/>
      </c>
    </row>
    <row r="27501" spans="15:15" x14ac:dyDescent="0.2">
      <c r="O27501" s="1" t="str">
        <f t="shared" si="398"/>
        <v/>
      </c>
    </row>
    <row r="27502" spans="15:15" x14ac:dyDescent="0.2">
      <c r="O27502" s="1" t="str">
        <f t="shared" si="398"/>
        <v/>
      </c>
    </row>
    <row r="27503" spans="15:15" x14ac:dyDescent="0.2">
      <c r="O27503" s="1" t="str">
        <f t="shared" si="398"/>
        <v/>
      </c>
    </row>
    <row r="27504" spans="15:15" x14ac:dyDescent="0.2">
      <c r="O27504" s="1" t="str">
        <f t="shared" si="398"/>
        <v/>
      </c>
    </row>
    <row r="27505" spans="15:15" x14ac:dyDescent="0.2">
      <c r="O27505" s="1" t="str">
        <f t="shared" si="398"/>
        <v/>
      </c>
    </row>
    <row r="27506" spans="15:15" x14ac:dyDescent="0.2">
      <c r="O27506" s="1" t="str">
        <f t="shared" si="398"/>
        <v/>
      </c>
    </row>
    <row r="27507" spans="15:15" x14ac:dyDescent="0.2">
      <c r="O27507" s="1" t="str">
        <f t="shared" si="398"/>
        <v/>
      </c>
    </row>
    <row r="27508" spans="15:15" x14ac:dyDescent="0.2">
      <c r="O27508" s="1" t="str">
        <f t="shared" si="398"/>
        <v/>
      </c>
    </row>
    <row r="27509" spans="15:15" x14ac:dyDescent="0.2">
      <c r="O27509" s="1" t="str">
        <f t="shared" si="398"/>
        <v/>
      </c>
    </row>
    <row r="27510" spans="15:15" x14ac:dyDescent="0.2">
      <c r="O27510" s="1" t="str">
        <f t="shared" si="398"/>
        <v/>
      </c>
    </row>
    <row r="27511" spans="15:15" x14ac:dyDescent="0.2">
      <c r="O27511" s="1" t="str">
        <f t="shared" si="398"/>
        <v/>
      </c>
    </row>
    <row r="27512" spans="15:15" x14ac:dyDescent="0.2">
      <c r="O27512" s="1" t="str">
        <f t="shared" si="398"/>
        <v/>
      </c>
    </row>
    <row r="27513" spans="15:15" x14ac:dyDescent="0.2">
      <c r="O27513" s="1" t="str">
        <f t="shared" si="398"/>
        <v/>
      </c>
    </row>
    <row r="27514" spans="15:15" x14ac:dyDescent="0.2">
      <c r="O27514" s="1" t="str">
        <f t="shared" si="398"/>
        <v/>
      </c>
    </row>
    <row r="27515" spans="15:15" x14ac:dyDescent="0.2">
      <c r="O27515" s="1" t="str">
        <f t="shared" si="398"/>
        <v/>
      </c>
    </row>
    <row r="27516" spans="15:15" x14ac:dyDescent="0.2">
      <c r="O27516" s="1" t="str">
        <f t="shared" si="398"/>
        <v/>
      </c>
    </row>
    <row r="27517" spans="15:15" x14ac:dyDescent="0.2">
      <c r="O27517" s="1" t="str">
        <f t="shared" si="398"/>
        <v/>
      </c>
    </row>
    <row r="27518" spans="15:15" x14ac:dyDescent="0.2">
      <c r="O27518" s="1" t="str">
        <f t="shared" si="398"/>
        <v/>
      </c>
    </row>
    <row r="27519" spans="15:15" x14ac:dyDescent="0.2">
      <c r="O27519" s="1" t="str">
        <f t="shared" si="398"/>
        <v/>
      </c>
    </row>
    <row r="27520" spans="15:15" x14ac:dyDescent="0.2">
      <c r="O27520" s="1" t="str">
        <f t="shared" si="398"/>
        <v/>
      </c>
    </row>
    <row r="27521" spans="15:15" x14ac:dyDescent="0.2">
      <c r="O27521" s="1" t="str">
        <f t="shared" si="398"/>
        <v/>
      </c>
    </row>
    <row r="27522" spans="15:15" x14ac:dyDescent="0.2">
      <c r="O27522" s="1" t="str">
        <f t="shared" ref="O27522:O27585" si="399">IF(ABS(H27522-G27522) &gt; (H27522*0.1), "X", "")</f>
        <v/>
      </c>
    </row>
    <row r="27523" spans="15:15" x14ac:dyDescent="0.2">
      <c r="O27523" s="1" t="str">
        <f t="shared" si="399"/>
        <v/>
      </c>
    </row>
    <row r="27524" spans="15:15" x14ac:dyDescent="0.2">
      <c r="O27524" s="1" t="str">
        <f t="shared" si="399"/>
        <v/>
      </c>
    </row>
    <row r="27525" spans="15:15" x14ac:dyDescent="0.2">
      <c r="O27525" s="1" t="str">
        <f t="shared" si="399"/>
        <v/>
      </c>
    </row>
    <row r="27526" spans="15:15" x14ac:dyDescent="0.2">
      <c r="O27526" s="1" t="str">
        <f t="shared" si="399"/>
        <v/>
      </c>
    </row>
    <row r="27527" spans="15:15" x14ac:dyDescent="0.2">
      <c r="O27527" s="1" t="str">
        <f t="shared" si="399"/>
        <v/>
      </c>
    </row>
    <row r="27528" spans="15:15" x14ac:dyDescent="0.2">
      <c r="O27528" s="1" t="str">
        <f t="shared" si="399"/>
        <v/>
      </c>
    </row>
    <row r="27529" spans="15:15" x14ac:dyDescent="0.2">
      <c r="O27529" s="1" t="str">
        <f t="shared" si="399"/>
        <v/>
      </c>
    </row>
    <row r="27530" spans="15:15" x14ac:dyDescent="0.2">
      <c r="O27530" s="1" t="str">
        <f t="shared" si="399"/>
        <v/>
      </c>
    </row>
    <row r="27531" spans="15:15" x14ac:dyDescent="0.2">
      <c r="O27531" s="1" t="str">
        <f t="shared" si="399"/>
        <v/>
      </c>
    </row>
    <row r="27532" spans="15:15" x14ac:dyDescent="0.2">
      <c r="O27532" s="1" t="str">
        <f t="shared" si="399"/>
        <v/>
      </c>
    </row>
    <row r="27533" spans="15:15" x14ac:dyDescent="0.2">
      <c r="O27533" s="1" t="str">
        <f t="shared" si="399"/>
        <v/>
      </c>
    </row>
    <row r="27534" spans="15:15" x14ac:dyDescent="0.2">
      <c r="O27534" s="1" t="str">
        <f t="shared" si="399"/>
        <v/>
      </c>
    </row>
    <row r="27535" spans="15:15" x14ac:dyDescent="0.2">
      <c r="O27535" s="1" t="str">
        <f t="shared" si="399"/>
        <v/>
      </c>
    </row>
    <row r="27536" spans="15:15" x14ac:dyDescent="0.2">
      <c r="O27536" s="1" t="str">
        <f t="shared" si="399"/>
        <v/>
      </c>
    </row>
    <row r="27537" spans="15:15" x14ac:dyDescent="0.2">
      <c r="O27537" s="1" t="str">
        <f t="shared" si="399"/>
        <v/>
      </c>
    </row>
    <row r="27538" spans="15:15" x14ac:dyDescent="0.2">
      <c r="O27538" s="1" t="str">
        <f t="shared" si="399"/>
        <v/>
      </c>
    </row>
    <row r="27539" spans="15:15" x14ac:dyDescent="0.2">
      <c r="O27539" s="1" t="str">
        <f t="shared" si="399"/>
        <v/>
      </c>
    </row>
    <row r="27540" spans="15:15" x14ac:dyDescent="0.2">
      <c r="O27540" s="1" t="str">
        <f t="shared" si="399"/>
        <v/>
      </c>
    </row>
    <row r="27541" spans="15:15" x14ac:dyDescent="0.2">
      <c r="O27541" s="1" t="str">
        <f t="shared" si="399"/>
        <v/>
      </c>
    </row>
    <row r="27542" spans="15:15" x14ac:dyDescent="0.2">
      <c r="O27542" s="1" t="str">
        <f t="shared" si="399"/>
        <v/>
      </c>
    </row>
    <row r="27543" spans="15:15" x14ac:dyDescent="0.2">
      <c r="O27543" s="1" t="str">
        <f t="shared" si="399"/>
        <v/>
      </c>
    </row>
    <row r="27544" spans="15:15" x14ac:dyDescent="0.2">
      <c r="O27544" s="1" t="str">
        <f t="shared" si="399"/>
        <v/>
      </c>
    </row>
    <row r="27545" spans="15:15" x14ac:dyDescent="0.2">
      <c r="O27545" s="1" t="str">
        <f t="shared" si="399"/>
        <v/>
      </c>
    </row>
    <row r="27546" spans="15:15" x14ac:dyDescent="0.2">
      <c r="O27546" s="1" t="str">
        <f t="shared" si="399"/>
        <v/>
      </c>
    </row>
    <row r="27547" spans="15:15" x14ac:dyDescent="0.2">
      <c r="O27547" s="1" t="str">
        <f t="shared" si="399"/>
        <v/>
      </c>
    </row>
    <row r="27548" spans="15:15" x14ac:dyDescent="0.2">
      <c r="O27548" s="1" t="str">
        <f t="shared" si="399"/>
        <v/>
      </c>
    </row>
    <row r="27549" spans="15:15" x14ac:dyDescent="0.2">
      <c r="O27549" s="1" t="str">
        <f t="shared" si="399"/>
        <v/>
      </c>
    </row>
    <row r="27550" spans="15:15" x14ac:dyDescent="0.2">
      <c r="O27550" s="1" t="str">
        <f t="shared" si="399"/>
        <v/>
      </c>
    </row>
    <row r="27551" spans="15:15" x14ac:dyDescent="0.2">
      <c r="O27551" s="1" t="str">
        <f t="shared" si="399"/>
        <v/>
      </c>
    </row>
    <row r="27552" spans="15:15" x14ac:dyDescent="0.2">
      <c r="O27552" s="1" t="str">
        <f t="shared" si="399"/>
        <v/>
      </c>
    </row>
    <row r="27553" spans="15:15" x14ac:dyDescent="0.2">
      <c r="O27553" s="1" t="str">
        <f t="shared" si="399"/>
        <v/>
      </c>
    </row>
    <row r="27554" spans="15:15" x14ac:dyDescent="0.2">
      <c r="O27554" s="1" t="str">
        <f t="shared" si="399"/>
        <v/>
      </c>
    </row>
    <row r="27555" spans="15:15" x14ac:dyDescent="0.2">
      <c r="O27555" s="1" t="str">
        <f t="shared" si="399"/>
        <v/>
      </c>
    </row>
    <row r="27556" spans="15:15" x14ac:dyDescent="0.2">
      <c r="O27556" s="1" t="str">
        <f t="shared" si="399"/>
        <v/>
      </c>
    </row>
    <row r="27557" spans="15:15" x14ac:dyDescent="0.2">
      <c r="O27557" s="1" t="str">
        <f t="shared" si="399"/>
        <v/>
      </c>
    </row>
    <row r="27558" spans="15:15" x14ac:dyDescent="0.2">
      <c r="O27558" s="1" t="str">
        <f t="shared" si="399"/>
        <v/>
      </c>
    </row>
    <row r="27559" spans="15:15" x14ac:dyDescent="0.2">
      <c r="O27559" s="1" t="str">
        <f t="shared" si="399"/>
        <v/>
      </c>
    </row>
    <row r="27560" spans="15:15" x14ac:dyDescent="0.2">
      <c r="O27560" s="1" t="str">
        <f t="shared" si="399"/>
        <v/>
      </c>
    </row>
    <row r="27561" spans="15:15" x14ac:dyDescent="0.2">
      <c r="O27561" s="1" t="str">
        <f t="shared" si="399"/>
        <v/>
      </c>
    </row>
    <row r="27562" spans="15:15" x14ac:dyDescent="0.2">
      <c r="O27562" s="1" t="str">
        <f t="shared" si="399"/>
        <v/>
      </c>
    </row>
    <row r="27563" spans="15:15" x14ac:dyDescent="0.2">
      <c r="O27563" s="1" t="str">
        <f t="shared" si="399"/>
        <v/>
      </c>
    </row>
    <row r="27564" spans="15:15" x14ac:dyDescent="0.2">
      <c r="O27564" s="1" t="str">
        <f t="shared" si="399"/>
        <v/>
      </c>
    </row>
    <row r="27565" spans="15:15" x14ac:dyDescent="0.2">
      <c r="O27565" s="1" t="str">
        <f t="shared" si="399"/>
        <v/>
      </c>
    </row>
    <row r="27566" spans="15:15" x14ac:dyDescent="0.2">
      <c r="O27566" s="1" t="str">
        <f t="shared" si="399"/>
        <v/>
      </c>
    </row>
    <row r="27567" spans="15:15" x14ac:dyDescent="0.2">
      <c r="O27567" s="1" t="str">
        <f t="shared" si="399"/>
        <v/>
      </c>
    </row>
    <row r="27568" spans="15:15" x14ac:dyDescent="0.2">
      <c r="O27568" s="1" t="str">
        <f t="shared" si="399"/>
        <v/>
      </c>
    </row>
    <row r="27569" spans="15:15" x14ac:dyDescent="0.2">
      <c r="O27569" s="1" t="str">
        <f t="shared" si="399"/>
        <v/>
      </c>
    </row>
    <row r="27570" spans="15:15" x14ac:dyDescent="0.2">
      <c r="O27570" s="1" t="str">
        <f t="shared" si="399"/>
        <v/>
      </c>
    </row>
    <row r="27571" spans="15:15" x14ac:dyDescent="0.2">
      <c r="O27571" s="1" t="str">
        <f t="shared" si="399"/>
        <v/>
      </c>
    </row>
    <row r="27572" spans="15:15" x14ac:dyDescent="0.2">
      <c r="O27572" s="1" t="str">
        <f t="shared" si="399"/>
        <v/>
      </c>
    </row>
    <row r="27573" spans="15:15" x14ac:dyDescent="0.2">
      <c r="O27573" s="1" t="str">
        <f t="shared" si="399"/>
        <v/>
      </c>
    </row>
    <row r="27574" spans="15:15" x14ac:dyDescent="0.2">
      <c r="O27574" s="1" t="str">
        <f t="shared" si="399"/>
        <v/>
      </c>
    </row>
    <row r="27575" spans="15:15" x14ac:dyDescent="0.2">
      <c r="O27575" s="1" t="str">
        <f t="shared" si="399"/>
        <v/>
      </c>
    </row>
    <row r="27576" spans="15:15" x14ac:dyDescent="0.2">
      <c r="O27576" s="1" t="str">
        <f t="shared" si="399"/>
        <v/>
      </c>
    </row>
    <row r="27577" spans="15:15" x14ac:dyDescent="0.2">
      <c r="O27577" s="1" t="str">
        <f t="shared" si="399"/>
        <v/>
      </c>
    </row>
    <row r="27578" spans="15:15" x14ac:dyDescent="0.2">
      <c r="O27578" s="1" t="str">
        <f t="shared" si="399"/>
        <v/>
      </c>
    </row>
    <row r="27579" spans="15:15" x14ac:dyDescent="0.2">
      <c r="O27579" s="1" t="str">
        <f t="shared" si="399"/>
        <v/>
      </c>
    </row>
    <row r="27580" spans="15:15" x14ac:dyDescent="0.2">
      <c r="O27580" s="1" t="str">
        <f t="shared" si="399"/>
        <v/>
      </c>
    </row>
    <row r="27581" spans="15:15" x14ac:dyDescent="0.2">
      <c r="O27581" s="1" t="str">
        <f t="shared" si="399"/>
        <v/>
      </c>
    </row>
    <row r="27582" spans="15:15" x14ac:dyDescent="0.2">
      <c r="O27582" s="1" t="str">
        <f t="shared" si="399"/>
        <v/>
      </c>
    </row>
    <row r="27583" spans="15:15" x14ac:dyDescent="0.2">
      <c r="O27583" s="1" t="str">
        <f t="shared" si="399"/>
        <v/>
      </c>
    </row>
    <row r="27584" spans="15:15" x14ac:dyDescent="0.2">
      <c r="O27584" s="1" t="str">
        <f t="shared" si="399"/>
        <v/>
      </c>
    </row>
    <row r="27585" spans="15:15" x14ac:dyDescent="0.2">
      <c r="O27585" s="1" t="str">
        <f t="shared" si="399"/>
        <v/>
      </c>
    </row>
    <row r="27586" spans="15:15" x14ac:dyDescent="0.2">
      <c r="O27586" s="1" t="str">
        <f t="shared" ref="O27586:O27649" si="400">IF(ABS(H27586-G27586) &gt; (H27586*0.1), "X", "")</f>
        <v/>
      </c>
    </row>
    <row r="27587" spans="15:15" x14ac:dyDescent="0.2">
      <c r="O27587" s="1" t="str">
        <f t="shared" si="400"/>
        <v/>
      </c>
    </row>
    <row r="27588" spans="15:15" x14ac:dyDescent="0.2">
      <c r="O27588" s="1" t="str">
        <f t="shared" si="400"/>
        <v/>
      </c>
    </row>
    <row r="27589" spans="15:15" x14ac:dyDescent="0.2">
      <c r="O27589" s="1" t="str">
        <f t="shared" si="400"/>
        <v/>
      </c>
    </row>
    <row r="27590" spans="15:15" x14ac:dyDescent="0.2">
      <c r="O27590" s="1" t="str">
        <f t="shared" si="400"/>
        <v/>
      </c>
    </row>
    <row r="27591" spans="15:15" x14ac:dyDescent="0.2">
      <c r="O27591" s="1" t="str">
        <f t="shared" si="400"/>
        <v/>
      </c>
    </row>
    <row r="27592" spans="15:15" x14ac:dyDescent="0.2">
      <c r="O27592" s="1" t="str">
        <f t="shared" si="400"/>
        <v/>
      </c>
    </row>
    <row r="27593" spans="15:15" x14ac:dyDescent="0.2">
      <c r="O27593" s="1" t="str">
        <f t="shared" si="400"/>
        <v/>
      </c>
    </row>
    <row r="27594" spans="15:15" x14ac:dyDescent="0.2">
      <c r="O27594" s="1" t="str">
        <f t="shared" si="400"/>
        <v/>
      </c>
    </row>
    <row r="27595" spans="15:15" x14ac:dyDescent="0.2">
      <c r="O27595" s="1" t="str">
        <f t="shared" si="400"/>
        <v/>
      </c>
    </row>
    <row r="27596" spans="15:15" x14ac:dyDescent="0.2">
      <c r="O27596" s="1" t="str">
        <f t="shared" si="400"/>
        <v/>
      </c>
    </row>
    <row r="27597" spans="15:15" x14ac:dyDescent="0.2">
      <c r="O27597" s="1" t="str">
        <f t="shared" si="400"/>
        <v/>
      </c>
    </row>
    <row r="27598" spans="15:15" x14ac:dyDescent="0.2">
      <c r="O27598" s="1" t="str">
        <f t="shared" si="400"/>
        <v/>
      </c>
    </row>
    <row r="27599" spans="15:15" x14ac:dyDescent="0.2">
      <c r="O27599" s="1" t="str">
        <f t="shared" si="400"/>
        <v/>
      </c>
    </row>
    <row r="27600" spans="15:15" x14ac:dyDescent="0.2">
      <c r="O27600" s="1" t="str">
        <f t="shared" si="400"/>
        <v/>
      </c>
    </row>
    <row r="27601" spans="15:15" x14ac:dyDescent="0.2">
      <c r="O27601" s="1" t="str">
        <f t="shared" si="400"/>
        <v/>
      </c>
    </row>
    <row r="27602" spans="15:15" x14ac:dyDescent="0.2">
      <c r="O27602" s="1" t="str">
        <f t="shared" si="400"/>
        <v/>
      </c>
    </row>
    <row r="27603" spans="15:15" x14ac:dyDescent="0.2">
      <c r="O27603" s="1" t="str">
        <f t="shared" si="400"/>
        <v/>
      </c>
    </row>
    <row r="27604" spans="15:15" x14ac:dyDescent="0.2">
      <c r="O27604" s="1" t="str">
        <f t="shared" si="400"/>
        <v/>
      </c>
    </row>
    <row r="27605" spans="15:15" x14ac:dyDescent="0.2">
      <c r="O27605" s="1" t="str">
        <f t="shared" si="400"/>
        <v/>
      </c>
    </row>
    <row r="27606" spans="15:15" x14ac:dyDescent="0.2">
      <c r="O27606" s="1" t="str">
        <f t="shared" si="400"/>
        <v/>
      </c>
    </row>
    <row r="27607" spans="15:15" x14ac:dyDescent="0.2">
      <c r="O27607" s="1" t="str">
        <f t="shared" si="400"/>
        <v/>
      </c>
    </row>
    <row r="27608" spans="15:15" x14ac:dyDescent="0.2">
      <c r="O27608" s="1" t="str">
        <f t="shared" si="400"/>
        <v/>
      </c>
    </row>
    <row r="27609" spans="15:15" x14ac:dyDescent="0.2">
      <c r="O27609" s="1" t="str">
        <f t="shared" si="400"/>
        <v/>
      </c>
    </row>
    <row r="27610" spans="15:15" x14ac:dyDescent="0.2">
      <c r="O27610" s="1" t="str">
        <f t="shared" si="400"/>
        <v/>
      </c>
    </row>
    <row r="27611" spans="15:15" x14ac:dyDescent="0.2">
      <c r="O27611" s="1" t="str">
        <f t="shared" si="400"/>
        <v/>
      </c>
    </row>
    <row r="27612" spans="15:15" x14ac:dyDescent="0.2">
      <c r="O27612" s="1" t="str">
        <f t="shared" si="400"/>
        <v/>
      </c>
    </row>
    <row r="27613" spans="15:15" x14ac:dyDescent="0.2">
      <c r="O27613" s="1" t="str">
        <f t="shared" si="400"/>
        <v/>
      </c>
    </row>
    <row r="27614" spans="15:15" x14ac:dyDescent="0.2">
      <c r="O27614" s="1" t="str">
        <f t="shared" si="400"/>
        <v/>
      </c>
    </row>
    <row r="27615" spans="15:15" x14ac:dyDescent="0.2">
      <c r="O27615" s="1" t="str">
        <f t="shared" si="400"/>
        <v/>
      </c>
    </row>
    <row r="27616" spans="15:15" x14ac:dyDescent="0.2">
      <c r="O27616" s="1" t="str">
        <f t="shared" si="400"/>
        <v/>
      </c>
    </row>
    <row r="27617" spans="15:15" x14ac:dyDescent="0.2">
      <c r="O27617" s="1" t="str">
        <f t="shared" si="400"/>
        <v/>
      </c>
    </row>
    <row r="27618" spans="15:15" x14ac:dyDescent="0.2">
      <c r="O27618" s="1" t="str">
        <f t="shared" si="400"/>
        <v/>
      </c>
    </row>
    <row r="27619" spans="15:15" x14ac:dyDescent="0.2">
      <c r="O27619" s="1" t="str">
        <f t="shared" si="400"/>
        <v/>
      </c>
    </row>
    <row r="27620" spans="15:15" x14ac:dyDescent="0.2">
      <c r="O27620" s="1" t="str">
        <f t="shared" si="400"/>
        <v/>
      </c>
    </row>
    <row r="27621" spans="15:15" x14ac:dyDescent="0.2">
      <c r="O27621" s="1" t="str">
        <f t="shared" si="400"/>
        <v/>
      </c>
    </row>
    <row r="27622" spans="15:15" x14ac:dyDescent="0.2">
      <c r="O27622" s="1" t="str">
        <f t="shared" si="400"/>
        <v/>
      </c>
    </row>
    <row r="27623" spans="15:15" x14ac:dyDescent="0.2">
      <c r="O27623" s="1" t="str">
        <f t="shared" si="400"/>
        <v/>
      </c>
    </row>
    <row r="27624" spans="15:15" x14ac:dyDescent="0.2">
      <c r="O27624" s="1" t="str">
        <f t="shared" si="400"/>
        <v/>
      </c>
    </row>
    <row r="27625" spans="15:15" x14ac:dyDescent="0.2">
      <c r="O27625" s="1" t="str">
        <f t="shared" si="400"/>
        <v/>
      </c>
    </row>
    <row r="27626" spans="15:15" x14ac:dyDescent="0.2">
      <c r="O27626" s="1" t="str">
        <f t="shared" si="400"/>
        <v/>
      </c>
    </row>
    <row r="27627" spans="15:15" x14ac:dyDescent="0.2">
      <c r="O27627" s="1" t="str">
        <f t="shared" si="400"/>
        <v/>
      </c>
    </row>
    <row r="27628" spans="15:15" x14ac:dyDescent="0.2">
      <c r="O27628" s="1" t="str">
        <f t="shared" si="400"/>
        <v/>
      </c>
    </row>
    <row r="27629" spans="15:15" x14ac:dyDescent="0.2">
      <c r="O27629" s="1" t="str">
        <f t="shared" si="400"/>
        <v/>
      </c>
    </row>
    <row r="27630" spans="15:15" x14ac:dyDescent="0.2">
      <c r="O27630" s="1" t="str">
        <f t="shared" si="400"/>
        <v/>
      </c>
    </row>
    <row r="27631" spans="15:15" x14ac:dyDescent="0.2">
      <c r="O27631" s="1" t="str">
        <f t="shared" si="400"/>
        <v/>
      </c>
    </row>
    <row r="27632" spans="15:15" x14ac:dyDescent="0.2">
      <c r="O27632" s="1" t="str">
        <f t="shared" si="400"/>
        <v/>
      </c>
    </row>
    <row r="27633" spans="15:15" x14ac:dyDescent="0.2">
      <c r="O27633" s="1" t="str">
        <f t="shared" si="400"/>
        <v/>
      </c>
    </row>
    <row r="27634" spans="15:15" x14ac:dyDescent="0.2">
      <c r="O27634" s="1" t="str">
        <f t="shared" si="400"/>
        <v/>
      </c>
    </row>
    <row r="27635" spans="15:15" x14ac:dyDescent="0.2">
      <c r="O27635" s="1" t="str">
        <f t="shared" si="400"/>
        <v/>
      </c>
    </row>
    <row r="27636" spans="15:15" x14ac:dyDescent="0.2">
      <c r="O27636" s="1" t="str">
        <f t="shared" si="400"/>
        <v/>
      </c>
    </row>
    <row r="27637" spans="15:15" x14ac:dyDescent="0.2">
      <c r="O27637" s="1" t="str">
        <f t="shared" si="400"/>
        <v/>
      </c>
    </row>
    <row r="27638" spans="15:15" x14ac:dyDescent="0.2">
      <c r="O27638" s="1" t="str">
        <f t="shared" si="400"/>
        <v/>
      </c>
    </row>
    <row r="27639" spans="15:15" x14ac:dyDescent="0.2">
      <c r="O27639" s="1" t="str">
        <f t="shared" si="400"/>
        <v/>
      </c>
    </row>
    <row r="27640" spans="15:15" x14ac:dyDescent="0.2">
      <c r="O27640" s="1" t="str">
        <f t="shared" si="400"/>
        <v/>
      </c>
    </row>
    <row r="27641" spans="15:15" x14ac:dyDescent="0.2">
      <c r="O27641" s="1" t="str">
        <f t="shared" si="400"/>
        <v/>
      </c>
    </row>
    <row r="27642" spans="15:15" x14ac:dyDescent="0.2">
      <c r="O27642" s="1" t="str">
        <f t="shared" si="400"/>
        <v/>
      </c>
    </row>
    <row r="27643" spans="15:15" x14ac:dyDescent="0.2">
      <c r="O27643" s="1" t="str">
        <f t="shared" si="400"/>
        <v/>
      </c>
    </row>
    <row r="27644" spans="15:15" x14ac:dyDescent="0.2">
      <c r="O27644" s="1" t="str">
        <f t="shared" si="400"/>
        <v/>
      </c>
    </row>
    <row r="27645" spans="15:15" x14ac:dyDescent="0.2">
      <c r="O27645" s="1" t="str">
        <f t="shared" si="400"/>
        <v/>
      </c>
    </row>
    <row r="27646" spans="15:15" x14ac:dyDescent="0.2">
      <c r="O27646" s="1" t="str">
        <f t="shared" si="400"/>
        <v/>
      </c>
    </row>
    <row r="27647" spans="15:15" x14ac:dyDescent="0.2">
      <c r="O27647" s="1" t="str">
        <f t="shared" si="400"/>
        <v/>
      </c>
    </row>
    <row r="27648" spans="15:15" x14ac:dyDescent="0.2">
      <c r="O27648" s="1" t="str">
        <f t="shared" si="400"/>
        <v/>
      </c>
    </row>
    <row r="27649" spans="15:15" x14ac:dyDescent="0.2">
      <c r="O27649" s="1" t="str">
        <f t="shared" si="400"/>
        <v/>
      </c>
    </row>
    <row r="27650" spans="15:15" x14ac:dyDescent="0.2">
      <c r="O27650" s="1" t="str">
        <f t="shared" ref="O27650:O27713" si="401">IF(ABS(H27650-G27650) &gt; (H27650*0.1), "X", "")</f>
        <v/>
      </c>
    </row>
    <row r="27651" spans="15:15" x14ac:dyDescent="0.2">
      <c r="O27651" s="1" t="str">
        <f t="shared" si="401"/>
        <v/>
      </c>
    </row>
    <row r="27652" spans="15:15" x14ac:dyDescent="0.2">
      <c r="O27652" s="1" t="str">
        <f t="shared" si="401"/>
        <v/>
      </c>
    </row>
    <row r="27653" spans="15:15" x14ac:dyDescent="0.2">
      <c r="O27653" s="1" t="str">
        <f t="shared" si="401"/>
        <v/>
      </c>
    </row>
    <row r="27654" spans="15:15" x14ac:dyDescent="0.2">
      <c r="O27654" s="1" t="str">
        <f t="shared" si="401"/>
        <v/>
      </c>
    </row>
    <row r="27655" spans="15:15" x14ac:dyDescent="0.2">
      <c r="O27655" s="1" t="str">
        <f t="shared" si="401"/>
        <v/>
      </c>
    </row>
    <row r="27656" spans="15:15" x14ac:dyDescent="0.2">
      <c r="O27656" s="1" t="str">
        <f t="shared" si="401"/>
        <v/>
      </c>
    </row>
    <row r="27657" spans="15:15" x14ac:dyDescent="0.2">
      <c r="O27657" s="1" t="str">
        <f t="shared" si="401"/>
        <v/>
      </c>
    </row>
    <row r="27658" spans="15:15" x14ac:dyDescent="0.2">
      <c r="O27658" s="1" t="str">
        <f t="shared" si="401"/>
        <v/>
      </c>
    </row>
    <row r="27659" spans="15:15" x14ac:dyDescent="0.2">
      <c r="O27659" s="1" t="str">
        <f t="shared" si="401"/>
        <v/>
      </c>
    </row>
    <row r="27660" spans="15:15" x14ac:dyDescent="0.2">
      <c r="O27660" s="1" t="str">
        <f t="shared" si="401"/>
        <v/>
      </c>
    </row>
    <row r="27661" spans="15:15" x14ac:dyDescent="0.2">
      <c r="O27661" s="1" t="str">
        <f t="shared" si="401"/>
        <v/>
      </c>
    </row>
    <row r="27662" spans="15:15" x14ac:dyDescent="0.2">
      <c r="O27662" s="1" t="str">
        <f t="shared" si="401"/>
        <v/>
      </c>
    </row>
    <row r="27663" spans="15:15" x14ac:dyDescent="0.2">
      <c r="O27663" s="1" t="str">
        <f t="shared" si="401"/>
        <v/>
      </c>
    </row>
    <row r="27664" spans="15:15" x14ac:dyDescent="0.2">
      <c r="O27664" s="1" t="str">
        <f t="shared" si="401"/>
        <v/>
      </c>
    </row>
    <row r="27665" spans="15:15" x14ac:dyDescent="0.2">
      <c r="O27665" s="1" t="str">
        <f t="shared" si="401"/>
        <v/>
      </c>
    </row>
    <row r="27666" spans="15:15" x14ac:dyDescent="0.2">
      <c r="O27666" s="1" t="str">
        <f t="shared" si="401"/>
        <v/>
      </c>
    </row>
    <row r="27667" spans="15:15" x14ac:dyDescent="0.2">
      <c r="O27667" s="1" t="str">
        <f t="shared" si="401"/>
        <v/>
      </c>
    </row>
    <row r="27668" spans="15:15" x14ac:dyDescent="0.2">
      <c r="O27668" s="1" t="str">
        <f t="shared" si="401"/>
        <v/>
      </c>
    </row>
    <row r="27669" spans="15:15" x14ac:dyDescent="0.2">
      <c r="O27669" s="1" t="str">
        <f t="shared" si="401"/>
        <v/>
      </c>
    </row>
    <row r="27670" spans="15:15" x14ac:dyDescent="0.2">
      <c r="O27670" s="1" t="str">
        <f t="shared" si="401"/>
        <v/>
      </c>
    </row>
    <row r="27671" spans="15:15" x14ac:dyDescent="0.2">
      <c r="O27671" s="1" t="str">
        <f t="shared" si="401"/>
        <v/>
      </c>
    </row>
    <row r="27672" spans="15:15" x14ac:dyDescent="0.2">
      <c r="O27672" s="1" t="str">
        <f t="shared" si="401"/>
        <v/>
      </c>
    </row>
    <row r="27673" spans="15:15" x14ac:dyDescent="0.2">
      <c r="O27673" s="1" t="str">
        <f t="shared" si="401"/>
        <v/>
      </c>
    </row>
    <row r="27674" spans="15:15" x14ac:dyDescent="0.2">
      <c r="O27674" s="1" t="str">
        <f t="shared" si="401"/>
        <v/>
      </c>
    </row>
    <row r="27675" spans="15:15" x14ac:dyDescent="0.2">
      <c r="O27675" s="1" t="str">
        <f t="shared" si="401"/>
        <v/>
      </c>
    </row>
    <row r="27676" spans="15:15" x14ac:dyDescent="0.2">
      <c r="O27676" s="1" t="str">
        <f t="shared" si="401"/>
        <v/>
      </c>
    </row>
    <row r="27677" spans="15:15" x14ac:dyDescent="0.2">
      <c r="O27677" s="1" t="str">
        <f t="shared" si="401"/>
        <v/>
      </c>
    </row>
    <row r="27678" spans="15:15" x14ac:dyDescent="0.2">
      <c r="O27678" s="1" t="str">
        <f t="shared" si="401"/>
        <v/>
      </c>
    </row>
    <row r="27679" spans="15:15" x14ac:dyDescent="0.2">
      <c r="O27679" s="1" t="str">
        <f t="shared" si="401"/>
        <v/>
      </c>
    </row>
    <row r="27680" spans="15:15" x14ac:dyDescent="0.2">
      <c r="O27680" s="1" t="str">
        <f t="shared" si="401"/>
        <v/>
      </c>
    </row>
    <row r="27681" spans="15:15" x14ac:dyDescent="0.2">
      <c r="O27681" s="1" t="str">
        <f t="shared" si="401"/>
        <v/>
      </c>
    </row>
    <row r="27682" spans="15:15" x14ac:dyDescent="0.2">
      <c r="O27682" s="1" t="str">
        <f t="shared" si="401"/>
        <v/>
      </c>
    </row>
    <row r="27683" spans="15:15" x14ac:dyDescent="0.2">
      <c r="O27683" s="1" t="str">
        <f t="shared" si="401"/>
        <v/>
      </c>
    </row>
    <row r="27684" spans="15:15" x14ac:dyDescent="0.2">
      <c r="O27684" s="1" t="str">
        <f t="shared" si="401"/>
        <v/>
      </c>
    </row>
    <row r="27685" spans="15:15" x14ac:dyDescent="0.2">
      <c r="O27685" s="1" t="str">
        <f t="shared" si="401"/>
        <v/>
      </c>
    </row>
    <row r="27686" spans="15:15" x14ac:dyDescent="0.2">
      <c r="O27686" s="1" t="str">
        <f t="shared" si="401"/>
        <v/>
      </c>
    </row>
    <row r="27687" spans="15:15" x14ac:dyDescent="0.2">
      <c r="O27687" s="1" t="str">
        <f t="shared" si="401"/>
        <v/>
      </c>
    </row>
    <row r="27688" spans="15:15" x14ac:dyDescent="0.2">
      <c r="O27688" s="1" t="str">
        <f t="shared" si="401"/>
        <v/>
      </c>
    </row>
    <row r="27689" spans="15:15" x14ac:dyDescent="0.2">
      <c r="O27689" s="1" t="str">
        <f t="shared" si="401"/>
        <v/>
      </c>
    </row>
    <row r="27690" spans="15:15" x14ac:dyDescent="0.2">
      <c r="O27690" s="1" t="str">
        <f t="shared" si="401"/>
        <v/>
      </c>
    </row>
    <row r="27691" spans="15:15" x14ac:dyDescent="0.2">
      <c r="O27691" s="1" t="str">
        <f t="shared" si="401"/>
        <v/>
      </c>
    </row>
    <row r="27692" spans="15:15" x14ac:dyDescent="0.2">
      <c r="O27692" s="1" t="str">
        <f t="shared" si="401"/>
        <v/>
      </c>
    </row>
    <row r="27693" spans="15:15" x14ac:dyDescent="0.2">
      <c r="O27693" s="1" t="str">
        <f t="shared" si="401"/>
        <v/>
      </c>
    </row>
    <row r="27694" spans="15:15" x14ac:dyDescent="0.2">
      <c r="O27694" s="1" t="str">
        <f t="shared" si="401"/>
        <v/>
      </c>
    </row>
    <row r="27695" spans="15:15" x14ac:dyDescent="0.2">
      <c r="O27695" s="1" t="str">
        <f t="shared" si="401"/>
        <v/>
      </c>
    </row>
    <row r="27696" spans="15:15" x14ac:dyDescent="0.2">
      <c r="O27696" s="1" t="str">
        <f t="shared" si="401"/>
        <v/>
      </c>
    </row>
    <row r="27697" spans="15:15" x14ac:dyDescent="0.2">
      <c r="O27697" s="1" t="str">
        <f t="shared" si="401"/>
        <v/>
      </c>
    </row>
    <row r="27698" spans="15:15" x14ac:dyDescent="0.2">
      <c r="O27698" s="1" t="str">
        <f t="shared" si="401"/>
        <v/>
      </c>
    </row>
    <row r="27699" spans="15:15" x14ac:dyDescent="0.2">
      <c r="O27699" s="1" t="str">
        <f t="shared" si="401"/>
        <v/>
      </c>
    </row>
    <row r="27700" spans="15:15" x14ac:dyDescent="0.2">
      <c r="O27700" s="1" t="str">
        <f t="shared" si="401"/>
        <v/>
      </c>
    </row>
    <row r="27701" spans="15:15" x14ac:dyDescent="0.2">
      <c r="O27701" s="1" t="str">
        <f t="shared" si="401"/>
        <v/>
      </c>
    </row>
    <row r="27702" spans="15:15" x14ac:dyDescent="0.2">
      <c r="O27702" s="1" t="str">
        <f t="shared" si="401"/>
        <v/>
      </c>
    </row>
    <row r="27703" spans="15:15" x14ac:dyDescent="0.2">
      <c r="O27703" s="1" t="str">
        <f t="shared" si="401"/>
        <v/>
      </c>
    </row>
    <row r="27704" spans="15:15" x14ac:dyDescent="0.2">
      <c r="O27704" s="1" t="str">
        <f t="shared" si="401"/>
        <v/>
      </c>
    </row>
    <row r="27705" spans="15:15" x14ac:dyDescent="0.2">
      <c r="O27705" s="1" t="str">
        <f t="shared" si="401"/>
        <v/>
      </c>
    </row>
    <row r="27706" spans="15:15" x14ac:dyDescent="0.2">
      <c r="O27706" s="1" t="str">
        <f t="shared" si="401"/>
        <v/>
      </c>
    </row>
    <row r="27707" spans="15:15" x14ac:dyDescent="0.2">
      <c r="O27707" s="1" t="str">
        <f t="shared" si="401"/>
        <v/>
      </c>
    </row>
    <row r="27708" spans="15:15" x14ac:dyDescent="0.2">
      <c r="O27708" s="1" t="str">
        <f t="shared" si="401"/>
        <v/>
      </c>
    </row>
    <row r="27709" spans="15:15" x14ac:dyDescent="0.2">
      <c r="O27709" s="1" t="str">
        <f t="shared" si="401"/>
        <v/>
      </c>
    </row>
    <row r="27710" spans="15:15" x14ac:dyDescent="0.2">
      <c r="O27710" s="1" t="str">
        <f t="shared" si="401"/>
        <v/>
      </c>
    </row>
    <row r="27711" spans="15:15" x14ac:dyDescent="0.2">
      <c r="O27711" s="1" t="str">
        <f t="shared" si="401"/>
        <v/>
      </c>
    </row>
    <row r="27712" spans="15:15" x14ac:dyDescent="0.2">
      <c r="O27712" s="1" t="str">
        <f t="shared" si="401"/>
        <v/>
      </c>
    </row>
    <row r="27713" spans="15:15" x14ac:dyDescent="0.2">
      <c r="O27713" s="1" t="str">
        <f t="shared" si="401"/>
        <v/>
      </c>
    </row>
    <row r="27714" spans="15:15" x14ac:dyDescent="0.2">
      <c r="O27714" s="1" t="str">
        <f t="shared" ref="O27714:O27777" si="402">IF(ABS(H27714-G27714) &gt; (H27714*0.1), "X", "")</f>
        <v/>
      </c>
    </row>
    <row r="27715" spans="15:15" x14ac:dyDescent="0.2">
      <c r="O27715" s="1" t="str">
        <f t="shared" si="402"/>
        <v/>
      </c>
    </row>
    <row r="27716" spans="15:15" x14ac:dyDescent="0.2">
      <c r="O27716" s="1" t="str">
        <f t="shared" si="402"/>
        <v/>
      </c>
    </row>
    <row r="27717" spans="15:15" x14ac:dyDescent="0.2">
      <c r="O27717" s="1" t="str">
        <f t="shared" si="402"/>
        <v/>
      </c>
    </row>
    <row r="27718" spans="15:15" x14ac:dyDescent="0.2">
      <c r="O27718" s="1" t="str">
        <f t="shared" si="402"/>
        <v/>
      </c>
    </row>
    <row r="27719" spans="15:15" x14ac:dyDescent="0.2">
      <c r="O27719" s="1" t="str">
        <f t="shared" si="402"/>
        <v/>
      </c>
    </row>
    <row r="27720" spans="15:15" x14ac:dyDescent="0.2">
      <c r="O27720" s="1" t="str">
        <f t="shared" si="402"/>
        <v/>
      </c>
    </row>
    <row r="27721" spans="15:15" x14ac:dyDescent="0.2">
      <c r="O27721" s="1" t="str">
        <f t="shared" si="402"/>
        <v/>
      </c>
    </row>
    <row r="27722" spans="15:15" x14ac:dyDescent="0.2">
      <c r="O27722" s="1" t="str">
        <f t="shared" si="402"/>
        <v/>
      </c>
    </row>
    <row r="27723" spans="15:15" x14ac:dyDescent="0.2">
      <c r="O27723" s="1" t="str">
        <f t="shared" si="402"/>
        <v/>
      </c>
    </row>
    <row r="27724" spans="15:15" x14ac:dyDescent="0.2">
      <c r="O27724" s="1" t="str">
        <f t="shared" si="402"/>
        <v/>
      </c>
    </row>
    <row r="27725" spans="15:15" x14ac:dyDescent="0.2">
      <c r="O27725" s="1" t="str">
        <f t="shared" si="402"/>
        <v/>
      </c>
    </row>
    <row r="27726" spans="15:15" x14ac:dyDescent="0.2">
      <c r="O27726" s="1" t="str">
        <f t="shared" si="402"/>
        <v/>
      </c>
    </row>
    <row r="27727" spans="15:15" x14ac:dyDescent="0.2">
      <c r="O27727" s="1" t="str">
        <f t="shared" si="402"/>
        <v/>
      </c>
    </row>
    <row r="27728" spans="15:15" x14ac:dyDescent="0.2">
      <c r="O27728" s="1" t="str">
        <f t="shared" si="402"/>
        <v/>
      </c>
    </row>
    <row r="27729" spans="15:15" x14ac:dyDescent="0.2">
      <c r="O27729" s="1" t="str">
        <f t="shared" si="402"/>
        <v/>
      </c>
    </row>
    <row r="27730" spans="15:15" x14ac:dyDescent="0.2">
      <c r="O27730" s="1" t="str">
        <f t="shared" si="402"/>
        <v/>
      </c>
    </row>
    <row r="27731" spans="15:15" x14ac:dyDescent="0.2">
      <c r="O27731" s="1" t="str">
        <f t="shared" si="402"/>
        <v/>
      </c>
    </row>
    <row r="27732" spans="15:15" x14ac:dyDescent="0.2">
      <c r="O27732" s="1" t="str">
        <f t="shared" si="402"/>
        <v/>
      </c>
    </row>
    <row r="27733" spans="15:15" x14ac:dyDescent="0.2">
      <c r="O27733" s="1" t="str">
        <f t="shared" si="402"/>
        <v/>
      </c>
    </row>
    <row r="27734" spans="15:15" x14ac:dyDescent="0.2">
      <c r="O27734" s="1" t="str">
        <f t="shared" si="402"/>
        <v/>
      </c>
    </row>
    <row r="27735" spans="15:15" x14ac:dyDescent="0.2">
      <c r="O27735" s="1" t="str">
        <f t="shared" si="402"/>
        <v/>
      </c>
    </row>
    <row r="27736" spans="15:15" x14ac:dyDescent="0.2">
      <c r="O27736" s="1" t="str">
        <f t="shared" si="402"/>
        <v/>
      </c>
    </row>
    <row r="27737" spans="15:15" x14ac:dyDescent="0.2">
      <c r="O27737" s="1" t="str">
        <f t="shared" si="402"/>
        <v/>
      </c>
    </row>
    <row r="27738" spans="15:15" x14ac:dyDescent="0.2">
      <c r="O27738" s="1" t="str">
        <f t="shared" si="402"/>
        <v/>
      </c>
    </row>
    <row r="27739" spans="15:15" x14ac:dyDescent="0.2">
      <c r="O27739" s="1" t="str">
        <f t="shared" si="402"/>
        <v/>
      </c>
    </row>
    <row r="27740" spans="15:15" x14ac:dyDescent="0.2">
      <c r="O27740" s="1" t="str">
        <f t="shared" si="402"/>
        <v/>
      </c>
    </row>
    <row r="27741" spans="15:15" x14ac:dyDescent="0.2">
      <c r="O27741" s="1" t="str">
        <f t="shared" si="402"/>
        <v/>
      </c>
    </row>
    <row r="27742" spans="15:15" x14ac:dyDescent="0.2">
      <c r="O27742" s="1" t="str">
        <f t="shared" si="402"/>
        <v/>
      </c>
    </row>
    <row r="27743" spans="15:15" x14ac:dyDescent="0.2">
      <c r="O27743" s="1" t="str">
        <f t="shared" si="402"/>
        <v/>
      </c>
    </row>
    <row r="27744" spans="15:15" x14ac:dyDescent="0.2">
      <c r="O27744" s="1" t="str">
        <f t="shared" si="402"/>
        <v/>
      </c>
    </row>
    <row r="27745" spans="15:15" x14ac:dyDescent="0.2">
      <c r="O27745" s="1" t="str">
        <f t="shared" si="402"/>
        <v/>
      </c>
    </row>
    <row r="27746" spans="15:15" x14ac:dyDescent="0.2">
      <c r="O27746" s="1" t="str">
        <f t="shared" si="402"/>
        <v/>
      </c>
    </row>
    <row r="27747" spans="15:15" x14ac:dyDescent="0.2">
      <c r="O27747" s="1" t="str">
        <f t="shared" si="402"/>
        <v/>
      </c>
    </row>
    <row r="27748" spans="15:15" x14ac:dyDescent="0.2">
      <c r="O27748" s="1" t="str">
        <f t="shared" si="402"/>
        <v/>
      </c>
    </row>
    <row r="27749" spans="15:15" x14ac:dyDescent="0.2">
      <c r="O27749" s="1" t="str">
        <f t="shared" si="402"/>
        <v/>
      </c>
    </row>
    <row r="27750" spans="15:15" x14ac:dyDescent="0.2">
      <c r="O27750" s="1" t="str">
        <f t="shared" si="402"/>
        <v/>
      </c>
    </row>
    <row r="27751" spans="15:15" x14ac:dyDescent="0.2">
      <c r="O27751" s="1" t="str">
        <f t="shared" si="402"/>
        <v/>
      </c>
    </row>
    <row r="27752" spans="15:15" x14ac:dyDescent="0.2">
      <c r="O27752" s="1" t="str">
        <f t="shared" si="402"/>
        <v/>
      </c>
    </row>
    <row r="27753" spans="15:15" x14ac:dyDescent="0.2">
      <c r="O27753" s="1" t="str">
        <f t="shared" si="402"/>
        <v/>
      </c>
    </row>
    <row r="27754" spans="15:15" x14ac:dyDescent="0.2">
      <c r="O27754" s="1" t="str">
        <f t="shared" si="402"/>
        <v/>
      </c>
    </row>
    <row r="27755" spans="15:15" x14ac:dyDescent="0.2">
      <c r="O27755" s="1" t="str">
        <f t="shared" si="402"/>
        <v/>
      </c>
    </row>
    <row r="27756" spans="15:15" x14ac:dyDescent="0.2">
      <c r="O27756" s="1" t="str">
        <f t="shared" si="402"/>
        <v/>
      </c>
    </row>
    <row r="27757" spans="15:15" x14ac:dyDescent="0.2">
      <c r="O27757" s="1" t="str">
        <f t="shared" si="402"/>
        <v/>
      </c>
    </row>
    <row r="27758" spans="15:15" x14ac:dyDescent="0.2">
      <c r="O27758" s="1" t="str">
        <f t="shared" si="402"/>
        <v/>
      </c>
    </row>
    <row r="27759" spans="15:15" x14ac:dyDescent="0.2">
      <c r="O27759" s="1" t="str">
        <f t="shared" si="402"/>
        <v/>
      </c>
    </row>
    <row r="27760" spans="15:15" x14ac:dyDescent="0.2">
      <c r="O27760" s="1" t="str">
        <f t="shared" si="402"/>
        <v/>
      </c>
    </row>
    <row r="27761" spans="15:15" x14ac:dyDescent="0.2">
      <c r="O27761" s="1" t="str">
        <f t="shared" si="402"/>
        <v/>
      </c>
    </row>
    <row r="27762" spans="15:15" x14ac:dyDescent="0.2">
      <c r="O27762" s="1" t="str">
        <f t="shared" si="402"/>
        <v/>
      </c>
    </row>
    <row r="27763" spans="15:15" x14ac:dyDescent="0.2">
      <c r="O27763" s="1" t="str">
        <f t="shared" si="402"/>
        <v/>
      </c>
    </row>
    <row r="27764" spans="15:15" x14ac:dyDescent="0.2">
      <c r="O27764" s="1" t="str">
        <f t="shared" si="402"/>
        <v/>
      </c>
    </row>
    <row r="27765" spans="15:15" x14ac:dyDescent="0.2">
      <c r="O27765" s="1" t="str">
        <f t="shared" si="402"/>
        <v/>
      </c>
    </row>
    <row r="27766" spans="15:15" x14ac:dyDescent="0.2">
      <c r="O27766" s="1" t="str">
        <f t="shared" si="402"/>
        <v/>
      </c>
    </row>
    <row r="27767" spans="15:15" x14ac:dyDescent="0.2">
      <c r="O27767" s="1" t="str">
        <f t="shared" si="402"/>
        <v/>
      </c>
    </row>
    <row r="27768" spans="15:15" x14ac:dyDescent="0.2">
      <c r="O27768" s="1" t="str">
        <f t="shared" si="402"/>
        <v/>
      </c>
    </row>
    <row r="27769" spans="15:15" x14ac:dyDescent="0.2">
      <c r="O27769" s="1" t="str">
        <f t="shared" si="402"/>
        <v/>
      </c>
    </row>
    <row r="27770" spans="15:15" x14ac:dyDescent="0.2">
      <c r="O27770" s="1" t="str">
        <f t="shared" si="402"/>
        <v/>
      </c>
    </row>
    <row r="27771" spans="15:15" x14ac:dyDescent="0.2">
      <c r="O27771" s="1" t="str">
        <f t="shared" si="402"/>
        <v/>
      </c>
    </row>
    <row r="27772" spans="15:15" x14ac:dyDescent="0.2">
      <c r="O27772" s="1" t="str">
        <f t="shared" si="402"/>
        <v/>
      </c>
    </row>
    <row r="27773" spans="15:15" x14ac:dyDescent="0.2">
      <c r="O27773" s="1" t="str">
        <f t="shared" si="402"/>
        <v/>
      </c>
    </row>
    <row r="27774" spans="15:15" x14ac:dyDescent="0.2">
      <c r="O27774" s="1" t="str">
        <f t="shared" si="402"/>
        <v/>
      </c>
    </row>
    <row r="27775" spans="15:15" x14ac:dyDescent="0.2">
      <c r="O27775" s="1" t="str">
        <f t="shared" si="402"/>
        <v/>
      </c>
    </row>
    <row r="27776" spans="15:15" x14ac:dyDescent="0.2">
      <c r="O27776" s="1" t="str">
        <f t="shared" si="402"/>
        <v/>
      </c>
    </row>
    <row r="27777" spans="15:15" x14ac:dyDescent="0.2">
      <c r="O27777" s="1" t="str">
        <f t="shared" si="402"/>
        <v/>
      </c>
    </row>
    <row r="27778" spans="15:15" x14ac:dyDescent="0.2">
      <c r="O27778" s="1" t="str">
        <f t="shared" ref="O27778:O27841" si="403">IF(ABS(H27778-G27778) &gt; (H27778*0.1), "X", "")</f>
        <v/>
      </c>
    </row>
    <row r="27779" spans="15:15" x14ac:dyDescent="0.2">
      <c r="O27779" s="1" t="str">
        <f t="shared" si="403"/>
        <v/>
      </c>
    </row>
    <row r="27780" spans="15:15" x14ac:dyDescent="0.2">
      <c r="O27780" s="1" t="str">
        <f t="shared" si="403"/>
        <v/>
      </c>
    </row>
    <row r="27781" spans="15:15" x14ac:dyDescent="0.2">
      <c r="O27781" s="1" t="str">
        <f t="shared" si="403"/>
        <v/>
      </c>
    </row>
    <row r="27782" spans="15:15" x14ac:dyDescent="0.2">
      <c r="O27782" s="1" t="str">
        <f t="shared" si="403"/>
        <v/>
      </c>
    </row>
    <row r="27783" spans="15:15" x14ac:dyDescent="0.2">
      <c r="O27783" s="1" t="str">
        <f t="shared" si="403"/>
        <v/>
      </c>
    </row>
    <row r="27784" spans="15:15" x14ac:dyDescent="0.2">
      <c r="O27784" s="1" t="str">
        <f t="shared" si="403"/>
        <v/>
      </c>
    </row>
    <row r="27785" spans="15:15" x14ac:dyDescent="0.2">
      <c r="O27785" s="1" t="str">
        <f t="shared" si="403"/>
        <v/>
      </c>
    </row>
    <row r="27786" spans="15:15" x14ac:dyDescent="0.2">
      <c r="O27786" s="1" t="str">
        <f t="shared" si="403"/>
        <v/>
      </c>
    </row>
    <row r="27787" spans="15:15" x14ac:dyDescent="0.2">
      <c r="O27787" s="1" t="str">
        <f t="shared" si="403"/>
        <v/>
      </c>
    </row>
    <row r="27788" spans="15:15" x14ac:dyDescent="0.2">
      <c r="O27788" s="1" t="str">
        <f t="shared" si="403"/>
        <v/>
      </c>
    </row>
    <row r="27789" spans="15:15" x14ac:dyDescent="0.2">
      <c r="O27789" s="1" t="str">
        <f t="shared" si="403"/>
        <v/>
      </c>
    </row>
    <row r="27790" spans="15:15" x14ac:dyDescent="0.2">
      <c r="O27790" s="1" t="str">
        <f t="shared" si="403"/>
        <v/>
      </c>
    </row>
    <row r="27791" spans="15:15" x14ac:dyDescent="0.2">
      <c r="O27791" s="1" t="str">
        <f t="shared" si="403"/>
        <v/>
      </c>
    </row>
    <row r="27792" spans="15:15" x14ac:dyDescent="0.2">
      <c r="O27792" s="1" t="str">
        <f t="shared" si="403"/>
        <v/>
      </c>
    </row>
    <row r="27793" spans="15:15" x14ac:dyDescent="0.2">
      <c r="O27793" s="1" t="str">
        <f t="shared" si="403"/>
        <v/>
      </c>
    </row>
    <row r="27794" spans="15:15" x14ac:dyDescent="0.2">
      <c r="O27794" s="1" t="str">
        <f t="shared" si="403"/>
        <v/>
      </c>
    </row>
    <row r="27795" spans="15:15" x14ac:dyDescent="0.2">
      <c r="O27795" s="1" t="str">
        <f t="shared" si="403"/>
        <v/>
      </c>
    </row>
    <row r="27796" spans="15:15" x14ac:dyDescent="0.2">
      <c r="O27796" s="1" t="str">
        <f t="shared" si="403"/>
        <v/>
      </c>
    </row>
    <row r="27797" spans="15:15" x14ac:dyDescent="0.2">
      <c r="O27797" s="1" t="str">
        <f t="shared" si="403"/>
        <v/>
      </c>
    </row>
    <row r="27798" spans="15:15" x14ac:dyDescent="0.2">
      <c r="O27798" s="1" t="str">
        <f t="shared" si="403"/>
        <v/>
      </c>
    </row>
    <row r="27799" spans="15:15" x14ac:dyDescent="0.2">
      <c r="O27799" s="1" t="str">
        <f t="shared" si="403"/>
        <v/>
      </c>
    </row>
    <row r="27800" spans="15:15" x14ac:dyDescent="0.2">
      <c r="O27800" s="1" t="str">
        <f t="shared" si="403"/>
        <v/>
      </c>
    </row>
    <row r="27801" spans="15:15" x14ac:dyDescent="0.2">
      <c r="O27801" s="1" t="str">
        <f t="shared" si="403"/>
        <v/>
      </c>
    </row>
    <row r="27802" spans="15:15" x14ac:dyDescent="0.2">
      <c r="O27802" s="1" t="str">
        <f t="shared" si="403"/>
        <v/>
      </c>
    </row>
    <row r="27803" spans="15:15" x14ac:dyDescent="0.2">
      <c r="O27803" s="1" t="str">
        <f t="shared" si="403"/>
        <v/>
      </c>
    </row>
    <row r="27804" spans="15:15" x14ac:dyDescent="0.2">
      <c r="O27804" s="1" t="str">
        <f t="shared" si="403"/>
        <v/>
      </c>
    </row>
    <row r="27805" spans="15:15" x14ac:dyDescent="0.2">
      <c r="O27805" s="1" t="str">
        <f t="shared" si="403"/>
        <v/>
      </c>
    </row>
    <row r="27806" spans="15:15" x14ac:dyDescent="0.2">
      <c r="O27806" s="1" t="str">
        <f t="shared" si="403"/>
        <v/>
      </c>
    </row>
    <row r="27807" spans="15:15" x14ac:dyDescent="0.2">
      <c r="O27807" s="1" t="str">
        <f t="shared" si="403"/>
        <v/>
      </c>
    </row>
    <row r="27808" spans="15:15" x14ac:dyDescent="0.2">
      <c r="O27808" s="1" t="str">
        <f t="shared" si="403"/>
        <v/>
      </c>
    </row>
    <row r="27809" spans="15:15" x14ac:dyDescent="0.2">
      <c r="O27809" s="1" t="str">
        <f t="shared" si="403"/>
        <v/>
      </c>
    </row>
    <row r="27810" spans="15:15" x14ac:dyDescent="0.2">
      <c r="O27810" s="1" t="str">
        <f t="shared" si="403"/>
        <v/>
      </c>
    </row>
    <row r="27811" spans="15:15" x14ac:dyDescent="0.2">
      <c r="O27811" s="1" t="str">
        <f t="shared" si="403"/>
        <v/>
      </c>
    </row>
    <row r="27812" spans="15:15" x14ac:dyDescent="0.2">
      <c r="O27812" s="1" t="str">
        <f t="shared" si="403"/>
        <v/>
      </c>
    </row>
    <row r="27813" spans="15:15" x14ac:dyDescent="0.2">
      <c r="O27813" s="1" t="str">
        <f t="shared" si="403"/>
        <v/>
      </c>
    </row>
    <row r="27814" spans="15:15" x14ac:dyDescent="0.2">
      <c r="O27814" s="1" t="str">
        <f t="shared" si="403"/>
        <v/>
      </c>
    </row>
    <row r="27815" spans="15:15" x14ac:dyDescent="0.2">
      <c r="O27815" s="1" t="str">
        <f t="shared" si="403"/>
        <v/>
      </c>
    </row>
    <row r="27816" spans="15:15" x14ac:dyDescent="0.2">
      <c r="O27816" s="1" t="str">
        <f t="shared" si="403"/>
        <v/>
      </c>
    </row>
    <row r="27817" spans="15:15" x14ac:dyDescent="0.2">
      <c r="O27817" s="1" t="str">
        <f t="shared" si="403"/>
        <v/>
      </c>
    </row>
    <row r="27818" spans="15:15" x14ac:dyDescent="0.2">
      <c r="O27818" s="1" t="str">
        <f t="shared" si="403"/>
        <v/>
      </c>
    </row>
    <row r="27819" spans="15:15" x14ac:dyDescent="0.2">
      <c r="O27819" s="1" t="str">
        <f t="shared" si="403"/>
        <v/>
      </c>
    </row>
    <row r="27820" spans="15:15" x14ac:dyDescent="0.2">
      <c r="O27820" s="1" t="str">
        <f t="shared" si="403"/>
        <v/>
      </c>
    </row>
    <row r="27821" spans="15:15" x14ac:dyDescent="0.2">
      <c r="O27821" s="1" t="str">
        <f t="shared" si="403"/>
        <v/>
      </c>
    </row>
    <row r="27822" spans="15:15" x14ac:dyDescent="0.2">
      <c r="O27822" s="1" t="str">
        <f t="shared" si="403"/>
        <v/>
      </c>
    </row>
    <row r="27823" spans="15:15" x14ac:dyDescent="0.2">
      <c r="O27823" s="1" t="str">
        <f t="shared" si="403"/>
        <v/>
      </c>
    </row>
    <row r="27824" spans="15:15" x14ac:dyDescent="0.2">
      <c r="O27824" s="1" t="str">
        <f t="shared" si="403"/>
        <v/>
      </c>
    </row>
    <row r="27825" spans="15:15" x14ac:dyDescent="0.2">
      <c r="O27825" s="1" t="str">
        <f t="shared" si="403"/>
        <v/>
      </c>
    </row>
    <row r="27826" spans="15:15" x14ac:dyDescent="0.2">
      <c r="O27826" s="1" t="str">
        <f t="shared" si="403"/>
        <v/>
      </c>
    </row>
    <row r="27827" spans="15:15" x14ac:dyDescent="0.2">
      <c r="O27827" s="1" t="str">
        <f t="shared" si="403"/>
        <v/>
      </c>
    </row>
    <row r="27828" spans="15:15" x14ac:dyDescent="0.2">
      <c r="O27828" s="1" t="str">
        <f t="shared" si="403"/>
        <v/>
      </c>
    </row>
    <row r="27829" spans="15:15" x14ac:dyDescent="0.2">
      <c r="O27829" s="1" t="str">
        <f t="shared" si="403"/>
        <v/>
      </c>
    </row>
    <row r="27830" spans="15:15" x14ac:dyDescent="0.2">
      <c r="O27830" s="1" t="str">
        <f t="shared" si="403"/>
        <v/>
      </c>
    </row>
    <row r="27831" spans="15:15" x14ac:dyDescent="0.2">
      <c r="O27831" s="1" t="str">
        <f t="shared" si="403"/>
        <v/>
      </c>
    </row>
    <row r="27832" spans="15:15" x14ac:dyDescent="0.2">
      <c r="O27832" s="1" t="str">
        <f t="shared" si="403"/>
        <v/>
      </c>
    </row>
    <row r="27833" spans="15:15" x14ac:dyDescent="0.2">
      <c r="O27833" s="1" t="str">
        <f t="shared" si="403"/>
        <v/>
      </c>
    </row>
    <row r="27834" spans="15:15" x14ac:dyDescent="0.2">
      <c r="O27834" s="1" t="str">
        <f t="shared" si="403"/>
        <v/>
      </c>
    </row>
    <row r="27835" spans="15:15" x14ac:dyDescent="0.2">
      <c r="O27835" s="1" t="str">
        <f t="shared" si="403"/>
        <v/>
      </c>
    </row>
    <row r="27836" spans="15:15" x14ac:dyDescent="0.2">
      <c r="O27836" s="1" t="str">
        <f t="shared" si="403"/>
        <v/>
      </c>
    </row>
    <row r="27837" spans="15:15" x14ac:dyDescent="0.2">
      <c r="O27837" s="1" t="str">
        <f t="shared" si="403"/>
        <v/>
      </c>
    </row>
    <row r="27838" spans="15:15" x14ac:dyDescent="0.2">
      <c r="O27838" s="1" t="str">
        <f t="shared" si="403"/>
        <v/>
      </c>
    </row>
    <row r="27839" spans="15:15" x14ac:dyDescent="0.2">
      <c r="O27839" s="1" t="str">
        <f t="shared" si="403"/>
        <v/>
      </c>
    </row>
    <row r="27840" spans="15:15" x14ac:dyDescent="0.2">
      <c r="O27840" s="1" t="str">
        <f t="shared" si="403"/>
        <v/>
      </c>
    </row>
    <row r="27841" spans="15:15" x14ac:dyDescent="0.2">
      <c r="O27841" s="1" t="str">
        <f t="shared" si="403"/>
        <v/>
      </c>
    </row>
    <row r="27842" spans="15:15" x14ac:dyDescent="0.2">
      <c r="O27842" s="1" t="str">
        <f t="shared" ref="O27842:O27905" si="404">IF(ABS(H27842-G27842) &gt; (H27842*0.1), "X", "")</f>
        <v/>
      </c>
    </row>
    <row r="27843" spans="15:15" x14ac:dyDescent="0.2">
      <c r="O27843" s="1" t="str">
        <f t="shared" si="404"/>
        <v/>
      </c>
    </row>
    <row r="27844" spans="15:15" x14ac:dyDescent="0.2">
      <c r="O27844" s="1" t="str">
        <f t="shared" si="404"/>
        <v/>
      </c>
    </row>
    <row r="27845" spans="15:15" x14ac:dyDescent="0.2">
      <c r="O27845" s="1" t="str">
        <f t="shared" si="404"/>
        <v/>
      </c>
    </row>
    <row r="27846" spans="15:15" x14ac:dyDescent="0.2">
      <c r="O27846" s="1" t="str">
        <f t="shared" si="404"/>
        <v/>
      </c>
    </row>
    <row r="27847" spans="15:15" x14ac:dyDescent="0.2">
      <c r="O27847" s="1" t="str">
        <f t="shared" si="404"/>
        <v/>
      </c>
    </row>
    <row r="27848" spans="15:15" x14ac:dyDescent="0.2">
      <c r="O27848" s="1" t="str">
        <f t="shared" si="404"/>
        <v/>
      </c>
    </row>
    <row r="27849" spans="15:15" x14ac:dyDescent="0.2">
      <c r="O27849" s="1" t="str">
        <f t="shared" si="404"/>
        <v/>
      </c>
    </row>
    <row r="27850" spans="15:15" x14ac:dyDescent="0.2">
      <c r="O27850" s="1" t="str">
        <f t="shared" si="404"/>
        <v/>
      </c>
    </row>
    <row r="27851" spans="15:15" x14ac:dyDescent="0.2">
      <c r="O27851" s="1" t="str">
        <f t="shared" si="404"/>
        <v/>
      </c>
    </row>
    <row r="27852" spans="15:15" x14ac:dyDescent="0.2">
      <c r="O27852" s="1" t="str">
        <f t="shared" si="404"/>
        <v/>
      </c>
    </row>
    <row r="27853" spans="15:15" x14ac:dyDescent="0.2">
      <c r="O27853" s="1" t="str">
        <f t="shared" si="404"/>
        <v/>
      </c>
    </row>
    <row r="27854" spans="15:15" x14ac:dyDescent="0.2">
      <c r="O27854" s="1" t="str">
        <f t="shared" si="404"/>
        <v/>
      </c>
    </row>
    <row r="27855" spans="15:15" x14ac:dyDescent="0.2">
      <c r="O27855" s="1" t="str">
        <f t="shared" si="404"/>
        <v/>
      </c>
    </row>
    <row r="27856" spans="15:15" x14ac:dyDescent="0.2">
      <c r="O27856" s="1" t="str">
        <f t="shared" si="404"/>
        <v/>
      </c>
    </row>
    <row r="27857" spans="15:15" x14ac:dyDescent="0.2">
      <c r="O27857" s="1" t="str">
        <f t="shared" si="404"/>
        <v/>
      </c>
    </row>
    <row r="27858" spans="15:15" x14ac:dyDescent="0.2">
      <c r="O27858" s="1" t="str">
        <f t="shared" si="404"/>
        <v/>
      </c>
    </row>
    <row r="27859" spans="15:15" x14ac:dyDescent="0.2">
      <c r="O27859" s="1" t="str">
        <f t="shared" si="404"/>
        <v/>
      </c>
    </row>
    <row r="27860" spans="15:15" x14ac:dyDescent="0.2">
      <c r="O27860" s="1" t="str">
        <f t="shared" si="404"/>
        <v/>
      </c>
    </row>
    <row r="27861" spans="15:15" x14ac:dyDescent="0.2">
      <c r="O27861" s="1" t="str">
        <f t="shared" si="404"/>
        <v/>
      </c>
    </row>
    <row r="27862" spans="15:15" x14ac:dyDescent="0.2">
      <c r="O27862" s="1" t="str">
        <f t="shared" si="404"/>
        <v/>
      </c>
    </row>
    <row r="27863" spans="15:15" x14ac:dyDescent="0.2">
      <c r="O27863" s="1" t="str">
        <f t="shared" si="404"/>
        <v/>
      </c>
    </row>
    <row r="27864" spans="15:15" x14ac:dyDescent="0.2">
      <c r="O27864" s="1" t="str">
        <f t="shared" si="404"/>
        <v/>
      </c>
    </row>
    <row r="27865" spans="15:15" x14ac:dyDescent="0.2">
      <c r="O27865" s="1" t="str">
        <f t="shared" si="404"/>
        <v/>
      </c>
    </row>
    <row r="27866" spans="15:15" x14ac:dyDescent="0.2">
      <c r="O27866" s="1" t="str">
        <f t="shared" si="404"/>
        <v/>
      </c>
    </row>
    <row r="27867" spans="15:15" x14ac:dyDescent="0.2">
      <c r="O27867" s="1" t="str">
        <f t="shared" si="404"/>
        <v/>
      </c>
    </row>
    <row r="27868" spans="15:15" x14ac:dyDescent="0.2">
      <c r="O27868" s="1" t="str">
        <f t="shared" si="404"/>
        <v/>
      </c>
    </row>
    <row r="27869" spans="15:15" x14ac:dyDescent="0.2">
      <c r="O27869" s="1" t="str">
        <f t="shared" si="404"/>
        <v/>
      </c>
    </row>
    <row r="27870" spans="15:15" x14ac:dyDescent="0.2">
      <c r="O27870" s="1" t="str">
        <f t="shared" si="404"/>
        <v/>
      </c>
    </row>
    <row r="27871" spans="15:15" x14ac:dyDescent="0.2">
      <c r="O27871" s="1" t="str">
        <f t="shared" si="404"/>
        <v/>
      </c>
    </row>
    <row r="27872" spans="15:15" x14ac:dyDescent="0.2">
      <c r="O27872" s="1" t="str">
        <f t="shared" si="404"/>
        <v/>
      </c>
    </row>
    <row r="27873" spans="15:15" x14ac:dyDescent="0.2">
      <c r="O27873" s="1" t="str">
        <f t="shared" si="404"/>
        <v/>
      </c>
    </row>
    <row r="27874" spans="15:15" x14ac:dyDescent="0.2">
      <c r="O27874" s="1" t="str">
        <f t="shared" si="404"/>
        <v/>
      </c>
    </row>
    <row r="27875" spans="15:15" x14ac:dyDescent="0.2">
      <c r="O27875" s="1" t="str">
        <f t="shared" si="404"/>
        <v/>
      </c>
    </row>
    <row r="27876" spans="15:15" x14ac:dyDescent="0.2">
      <c r="O27876" s="1" t="str">
        <f t="shared" si="404"/>
        <v/>
      </c>
    </row>
    <row r="27877" spans="15:15" x14ac:dyDescent="0.2">
      <c r="O27877" s="1" t="str">
        <f t="shared" si="404"/>
        <v/>
      </c>
    </row>
    <row r="27878" spans="15:15" x14ac:dyDescent="0.2">
      <c r="O27878" s="1" t="str">
        <f t="shared" si="404"/>
        <v/>
      </c>
    </row>
    <row r="27879" spans="15:15" x14ac:dyDescent="0.2">
      <c r="O27879" s="1" t="str">
        <f t="shared" si="404"/>
        <v/>
      </c>
    </row>
    <row r="27880" spans="15:15" x14ac:dyDescent="0.2">
      <c r="O27880" s="1" t="str">
        <f t="shared" si="404"/>
        <v/>
      </c>
    </row>
    <row r="27881" spans="15:15" x14ac:dyDescent="0.2">
      <c r="O27881" s="1" t="str">
        <f t="shared" si="404"/>
        <v/>
      </c>
    </row>
    <row r="27882" spans="15:15" x14ac:dyDescent="0.2">
      <c r="O27882" s="1" t="str">
        <f t="shared" si="404"/>
        <v/>
      </c>
    </row>
    <row r="27883" spans="15:15" x14ac:dyDescent="0.2">
      <c r="O27883" s="1" t="str">
        <f t="shared" si="404"/>
        <v/>
      </c>
    </row>
    <row r="27884" spans="15:15" x14ac:dyDescent="0.2">
      <c r="O27884" s="1" t="str">
        <f t="shared" si="404"/>
        <v/>
      </c>
    </row>
    <row r="27885" spans="15:15" x14ac:dyDescent="0.2">
      <c r="O27885" s="1" t="str">
        <f t="shared" si="404"/>
        <v/>
      </c>
    </row>
    <row r="27886" spans="15:15" x14ac:dyDescent="0.2">
      <c r="O27886" s="1" t="str">
        <f t="shared" si="404"/>
        <v/>
      </c>
    </row>
    <row r="27887" spans="15:15" x14ac:dyDescent="0.2">
      <c r="O27887" s="1" t="str">
        <f t="shared" si="404"/>
        <v/>
      </c>
    </row>
    <row r="27888" spans="15:15" x14ac:dyDescent="0.2">
      <c r="O27888" s="1" t="str">
        <f t="shared" si="404"/>
        <v/>
      </c>
    </row>
    <row r="27889" spans="15:15" x14ac:dyDescent="0.2">
      <c r="O27889" s="1" t="str">
        <f t="shared" si="404"/>
        <v/>
      </c>
    </row>
    <row r="27890" spans="15:15" x14ac:dyDescent="0.2">
      <c r="O27890" s="1" t="str">
        <f t="shared" si="404"/>
        <v/>
      </c>
    </row>
    <row r="27891" spans="15:15" x14ac:dyDescent="0.2">
      <c r="O27891" s="1" t="str">
        <f t="shared" si="404"/>
        <v/>
      </c>
    </row>
    <row r="27892" spans="15:15" x14ac:dyDescent="0.2">
      <c r="O27892" s="1" t="str">
        <f t="shared" si="404"/>
        <v/>
      </c>
    </row>
    <row r="27893" spans="15:15" x14ac:dyDescent="0.2">
      <c r="O27893" s="1" t="str">
        <f t="shared" si="404"/>
        <v/>
      </c>
    </row>
    <row r="27894" spans="15:15" x14ac:dyDescent="0.2">
      <c r="O27894" s="1" t="str">
        <f t="shared" si="404"/>
        <v/>
      </c>
    </row>
    <row r="27895" spans="15:15" x14ac:dyDescent="0.2">
      <c r="O27895" s="1" t="str">
        <f t="shared" si="404"/>
        <v/>
      </c>
    </row>
    <row r="27896" spans="15:15" x14ac:dyDescent="0.2">
      <c r="O27896" s="1" t="str">
        <f t="shared" si="404"/>
        <v/>
      </c>
    </row>
    <row r="27897" spans="15:15" x14ac:dyDescent="0.2">
      <c r="O27897" s="1" t="str">
        <f t="shared" si="404"/>
        <v/>
      </c>
    </row>
    <row r="27898" spans="15:15" x14ac:dyDescent="0.2">
      <c r="O27898" s="1" t="str">
        <f t="shared" si="404"/>
        <v/>
      </c>
    </row>
    <row r="27899" spans="15:15" x14ac:dyDescent="0.2">
      <c r="O27899" s="1" t="str">
        <f t="shared" si="404"/>
        <v/>
      </c>
    </row>
    <row r="27900" spans="15:15" x14ac:dyDescent="0.2">
      <c r="O27900" s="1" t="str">
        <f t="shared" si="404"/>
        <v/>
      </c>
    </row>
    <row r="27901" spans="15:15" x14ac:dyDescent="0.2">
      <c r="O27901" s="1" t="str">
        <f t="shared" si="404"/>
        <v/>
      </c>
    </row>
    <row r="27902" spans="15:15" x14ac:dyDescent="0.2">
      <c r="O27902" s="1" t="str">
        <f t="shared" si="404"/>
        <v/>
      </c>
    </row>
    <row r="27903" spans="15:15" x14ac:dyDescent="0.2">
      <c r="O27903" s="1" t="str">
        <f t="shared" si="404"/>
        <v/>
      </c>
    </row>
    <row r="27904" spans="15:15" x14ac:dyDescent="0.2">
      <c r="O27904" s="1" t="str">
        <f t="shared" si="404"/>
        <v/>
      </c>
    </row>
    <row r="27905" spans="15:15" x14ac:dyDescent="0.2">
      <c r="O27905" s="1" t="str">
        <f t="shared" si="404"/>
        <v/>
      </c>
    </row>
    <row r="27906" spans="15:15" x14ac:dyDescent="0.2">
      <c r="O27906" s="1" t="str">
        <f t="shared" ref="O27906:O27969" si="405">IF(ABS(H27906-G27906) &gt; (H27906*0.1), "X", "")</f>
        <v/>
      </c>
    </row>
    <row r="27907" spans="15:15" x14ac:dyDescent="0.2">
      <c r="O27907" s="1" t="str">
        <f t="shared" si="405"/>
        <v/>
      </c>
    </row>
    <row r="27908" spans="15:15" x14ac:dyDescent="0.2">
      <c r="O27908" s="1" t="str">
        <f t="shared" si="405"/>
        <v/>
      </c>
    </row>
    <row r="27909" spans="15:15" x14ac:dyDescent="0.2">
      <c r="O27909" s="1" t="str">
        <f t="shared" si="405"/>
        <v/>
      </c>
    </row>
    <row r="27910" spans="15:15" x14ac:dyDescent="0.2">
      <c r="O27910" s="1" t="str">
        <f t="shared" si="405"/>
        <v/>
      </c>
    </row>
    <row r="27911" spans="15:15" x14ac:dyDescent="0.2">
      <c r="O27911" s="1" t="str">
        <f t="shared" si="405"/>
        <v/>
      </c>
    </row>
    <row r="27912" spans="15:15" x14ac:dyDescent="0.2">
      <c r="O27912" s="1" t="str">
        <f t="shared" si="405"/>
        <v/>
      </c>
    </row>
    <row r="27913" spans="15:15" x14ac:dyDescent="0.2">
      <c r="O27913" s="1" t="str">
        <f t="shared" si="405"/>
        <v/>
      </c>
    </row>
    <row r="27914" spans="15:15" x14ac:dyDescent="0.2">
      <c r="O27914" s="1" t="str">
        <f t="shared" si="405"/>
        <v/>
      </c>
    </row>
    <row r="27915" spans="15:15" x14ac:dyDescent="0.2">
      <c r="O27915" s="1" t="str">
        <f t="shared" si="405"/>
        <v/>
      </c>
    </row>
    <row r="27916" spans="15:15" x14ac:dyDescent="0.2">
      <c r="O27916" s="1" t="str">
        <f t="shared" si="405"/>
        <v/>
      </c>
    </row>
    <row r="27917" spans="15:15" x14ac:dyDescent="0.2">
      <c r="O27917" s="1" t="str">
        <f t="shared" si="405"/>
        <v/>
      </c>
    </row>
    <row r="27918" spans="15:15" x14ac:dyDescent="0.2">
      <c r="O27918" s="1" t="str">
        <f t="shared" si="405"/>
        <v/>
      </c>
    </row>
    <row r="27919" spans="15:15" x14ac:dyDescent="0.2">
      <c r="O27919" s="1" t="str">
        <f t="shared" si="405"/>
        <v/>
      </c>
    </row>
    <row r="27920" spans="15:15" x14ac:dyDescent="0.2">
      <c r="O27920" s="1" t="str">
        <f t="shared" si="405"/>
        <v/>
      </c>
    </row>
    <row r="27921" spans="15:15" x14ac:dyDescent="0.2">
      <c r="O27921" s="1" t="str">
        <f t="shared" si="405"/>
        <v/>
      </c>
    </row>
    <row r="27922" spans="15:15" x14ac:dyDescent="0.2">
      <c r="O27922" s="1" t="str">
        <f t="shared" si="405"/>
        <v/>
      </c>
    </row>
    <row r="27923" spans="15:15" x14ac:dyDescent="0.2">
      <c r="O27923" s="1" t="str">
        <f t="shared" si="405"/>
        <v/>
      </c>
    </row>
    <row r="27924" spans="15:15" x14ac:dyDescent="0.2">
      <c r="O27924" s="1" t="str">
        <f t="shared" si="405"/>
        <v/>
      </c>
    </row>
    <row r="27925" spans="15:15" x14ac:dyDescent="0.2">
      <c r="O27925" s="1" t="str">
        <f t="shared" si="405"/>
        <v/>
      </c>
    </row>
    <row r="27926" spans="15:15" x14ac:dyDescent="0.2">
      <c r="O27926" s="1" t="str">
        <f t="shared" si="405"/>
        <v/>
      </c>
    </row>
    <row r="27927" spans="15:15" x14ac:dyDescent="0.2">
      <c r="O27927" s="1" t="str">
        <f t="shared" si="405"/>
        <v/>
      </c>
    </row>
    <row r="27928" spans="15:15" x14ac:dyDescent="0.2">
      <c r="O27928" s="1" t="str">
        <f t="shared" si="405"/>
        <v/>
      </c>
    </row>
    <row r="27929" spans="15:15" x14ac:dyDescent="0.2">
      <c r="O27929" s="1" t="str">
        <f t="shared" si="405"/>
        <v/>
      </c>
    </row>
    <row r="27930" spans="15:15" x14ac:dyDescent="0.2">
      <c r="O27930" s="1" t="str">
        <f t="shared" si="405"/>
        <v/>
      </c>
    </row>
    <row r="27931" spans="15:15" x14ac:dyDescent="0.2">
      <c r="O27931" s="1" t="str">
        <f t="shared" si="405"/>
        <v/>
      </c>
    </row>
    <row r="27932" spans="15:15" x14ac:dyDescent="0.2">
      <c r="O27932" s="1" t="str">
        <f t="shared" si="405"/>
        <v/>
      </c>
    </row>
    <row r="27933" spans="15:15" x14ac:dyDescent="0.2">
      <c r="O27933" s="1" t="str">
        <f t="shared" si="405"/>
        <v/>
      </c>
    </row>
    <row r="27934" spans="15:15" x14ac:dyDescent="0.2">
      <c r="O27934" s="1" t="str">
        <f t="shared" si="405"/>
        <v/>
      </c>
    </row>
    <row r="27935" spans="15:15" x14ac:dyDescent="0.2">
      <c r="O27935" s="1" t="str">
        <f t="shared" si="405"/>
        <v/>
      </c>
    </row>
    <row r="27936" spans="15:15" x14ac:dyDescent="0.2">
      <c r="O27936" s="1" t="str">
        <f t="shared" si="405"/>
        <v/>
      </c>
    </row>
    <row r="27937" spans="15:15" x14ac:dyDescent="0.2">
      <c r="O27937" s="1" t="str">
        <f t="shared" si="405"/>
        <v/>
      </c>
    </row>
    <row r="27938" spans="15:15" x14ac:dyDescent="0.2">
      <c r="O27938" s="1" t="str">
        <f t="shared" si="405"/>
        <v/>
      </c>
    </row>
    <row r="27939" spans="15:15" x14ac:dyDescent="0.2">
      <c r="O27939" s="1" t="str">
        <f t="shared" si="405"/>
        <v/>
      </c>
    </row>
    <row r="27940" spans="15:15" x14ac:dyDescent="0.2">
      <c r="O27940" s="1" t="str">
        <f t="shared" si="405"/>
        <v/>
      </c>
    </row>
    <row r="27941" spans="15:15" x14ac:dyDescent="0.2">
      <c r="O27941" s="1" t="str">
        <f t="shared" si="405"/>
        <v/>
      </c>
    </row>
    <row r="27942" spans="15:15" x14ac:dyDescent="0.2">
      <c r="O27942" s="1" t="str">
        <f t="shared" si="405"/>
        <v/>
      </c>
    </row>
    <row r="27943" spans="15:15" x14ac:dyDescent="0.2">
      <c r="O27943" s="1" t="str">
        <f t="shared" si="405"/>
        <v/>
      </c>
    </row>
    <row r="27944" spans="15:15" x14ac:dyDescent="0.2">
      <c r="O27944" s="1" t="str">
        <f t="shared" si="405"/>
        <v/>
      </c>
    </row>
    <row r="27945" spans="15:15" x14ac:dyDescent="0.2">
      <c r="O27945" s="1" t="str">
        <f t="shared" si="405"/>
        <v/>
      </c>
    </row>
    <row r="27946" spans="15:15" x14ac:dyDescent="0.2">
      <c r="O27946" s="1" t="str">
        <f t="shared" si="405"/>
        <v/>
      </c>
    </row>
    <row r="27947" spans="15:15" x14ac:dyDescent="0.2">
      <c r="O27947" s="1" t="str">
        <f t="shared" si="405"/>
        <v/>
      </c>
    </row>
    <row r="27948" spans="15:15" x14ac:dyDescent="0.2">
      <c r="O27948" s="1" t="str">
        <f t="shared" si="405"/>
        <v/>
      </c>
    </row>
    <row r="27949" spans="15:15" x14ac:dyDescent="0.2">
      <c r="O27949" s="1" t="str">
        <f t="shared" si="405"/>
        <v/>
      </c>
    </row>
    <row r="27950" spans="15:15" x14ac:dyDescent="0.2">
      <c r="O27950" s="1" t="str">
        <f t="shared" si="405"/>
        <v/>
      </c>
    </row>
    <row r="27951" spans="15:15" x14ac:dyDescent="0.2">
      <c r="O27951" s="1" t="str">
        <f t="shared" si="405"/>
        <v/>
      </c>
    </row>
    <row r="27952" spans="15:15" x14ac:dyDescent="0.2">
      <c r="O27952" s="1" t="str">
        <f t="shared" si="405"/>
        <v/>
      </c>
    </row>
    <row r="27953" spans="15:15" x14ac:dyDescent="0.2">
      <c r="O27953" s="1" t="str">
        <f t="shared" si="405"/>
        <v/>
      </c>
    </row>
    <row r="27954" spans="15:15" x14ac:dyDescent="0.2">
      <c r="O27954" s="1" t="str">
        <f t="shared" si="405"/>
        <v/>
      </c>
    </row>
    <row r="27955" spans="15:15" x14ac:dyDescent="0.2">
      <c r="O27955" s="1" t="str">
        <f t="shared" si="405"/>
        <v/>
      </c>
    </row>
    <row r="27956" spans="15:15" x14ac:dyDescent="0.2">
      <c r="O27956" s="1" t="str">
        <f t="shared" si="405"/>
        <v/>
      </c>
    </row>
    <row r="27957" spans="15:15" x14ac:dyDescent="0.2">
      <c r="O27957" s="1" t="str">
        <f t="shared" si="405"/>
        <v/>
      </c>
    </row>
    <row r="27958" spans="15:15" x14ac:dyDescent="0.2">
      <c r="O27958" s="1" t="str">
        <f t="shared" si="405"/>
        <v/>
      </c>
    </row>
    <row r="27959" spans="15:15" x14ac:dyDescent="0.2">
      <c r="O27959" s="1" t="str">
        <f t="shared" si="405"/>
        <v/>
      </c>
    </row>
    <row r="27960" spans="15:15" x14ac:dyDescent="0.2">
      <c r="O27960" s="1" t="str">
        <f t="shared" si="405"/>
        <v/>
      </c>
    </row>
    <row r="27961" spans="15:15" x14ac:dyDescent="0.2">
      <c r="O27961" s="1" t="str">
        <f t="shared" si="405"/>
        <v/>
      </c>
    </row>
    <row r="27962" spans="15:15" x14ac:dyDescent="0.2">
      <c r="O27962" s="1" t="str">
        <f t="shared" si="405"/>
        <v/>
      </c>
    </row>
    <row r="27963" spans="15:15" x14ac:dyDescent="0.2">
      <c r="O27963" s="1" t="str">
        <f t="shared" si="405"/>
        <v/>
      </c>
    </row>
    <row r="27964" spans="15:15" x14ac:dyDescent="0.2">
      <c r="O27964" s="1" t="str">
        <f t="shared" si="405"/>
        <v/>
      </c>
    </row>
    <row r="27965" spans="15:15" x14ac:dyDescent="0.2">
      <c r="O27965" s="1" t="str">
        <f t="shared" si="405"/>
        <v/>
      </c>
    </row>
    <row r="27966" spans="15:15" x14ac:dyDescent="0.2">
      <c r="O27966" s="1" t="str">
        <f t="shared" si="405"/>
        <v/>
      </c>
    </row>
    <row r="27967" spans="15:15" x14ac:dyDescent="0.2">
      <c r="O27967" s="1" t="str">
        <f t="shared" si="405"/>
        <v/>
      </c>
    </row>
    <row r="27968" spans="15:15" x14ac:dyDescent="0.2">
      <c r="O27968" s="1" t="str">
        <f t="shared" si="405"/>
        <v/>
      </c>
    </row>
    <row r="27969" spans="15:15" x14ac:dyDescent="0.2">
      <c r="O27969" s="1" t="str">
        <f t="shared" si="405"/>
        <v/>
      </c>
    </row>
    <row r="27970" spans="15:15" x14ac:dyDescent="0.2">
      <c r="O27970" s="1" t="str">
        <f t="shared" ref="O27970:O28033" si="406">IF(ABS(H27970-G27970) &gt; (H27970*0.1), "X", "")</f>
        <v/>
      </c>
    </row>
    <row r="27971" spans="15:15" x14ac:dyDescent="0.2">
      <c r="O27971" s="1" t="str">
        <f t="shared" si="406"/>
        <v/>
      </c>
    </row>
    <row r="27972" spans="15:15" x14ac:dyDescent="0.2">
      <c r="O27972" s="1" t="str">
        <f t="shared" si="406"/>
        <v/>
      </c>
    </row>
    <row r="27973" spans="15:15" x14ac:dyDescent="0.2">
      <c r="O27973" s="1" t="str">
        <f t="shared" si="406"/>
        <v/>
      </c>
    </row>
    <row r="27974" spans="15:15" x14ac:dyDescent="0.2">
      <c r="O27974" s="1" t="str">
        <f t="shared" si="406"/>
        <v/>
      </c>
    </row>
    <row r="27975" spans="15:15" x14ac:dyDescent="0.2">
      <c r="O27975" s="1" t="str">
        <f t="shared" si="406"/>
        <v/>
      </c>
    </row>
    <row r="27976" spans="15:15" x14ac:dyDescent="0.2">
      <c r="O27976" s="1" t="str">
        <f t="shared" si="406"/>
        <v/>
      </c>
    </row>
    <row r="27977" spans="15:15" x14ac:dyDescent="0.2">
      <c r="O27977" s="1" t="str">
        <f t="shared" si="406"/>
        <v/>
      </c>
    </row>
    <row r="27978" spans="15:15" x14ac:dyDescent="0.2">
      <c r="O27978" s="1" t="str">
        <f t="shared" si="406"/>
        <v/>
      </c>
    </row>
    <row r="27979" spans="15:15" x14ac:dyDescent="0.2">
      <c r="O27979" s="1" t="str">
        <f t="shared" si="406"/>
        <v/>
      </c>
    </row>
    <row r="27980" spans="15:15" x14ac:dyDescent="0.2">
      <c r="O27980" s="1" t="str">
        <f t="shared" si="406"/>
        <v/>
      </c>
    </row>
    <row r="27981" spans="15:15" x14ac:dyDescent="0.2">
      <c r="O27981" s="1" t="str">
        <f t="shared" si="406"/>
        <v/>
      </c>
    </row>
    <row r="27982" spans="15:15" x14ac:dyDescent="0.2">
      <c r="O27982" s="1" t="str">
        <f t="shared" si="406"/>
        <v/>
      </c>
    </row>
    <row r="27983" spans="15:15" x14ac:dyDescent="0.2">
      <c r="O27983" s="1" t="str">
        <f t="shared" si="406"/>
        <v/>
      </c>
    </row>
    <row r="27984" spans="15:15" x14ac:dyDescent="0.2">
      <c r="O27984" s="1" t="str">
        <f t="shared" si="406"/>
        <v/>
      </c>
    </row>
    <row r="27985" spans="15:15" x14ac:dyDescent="0.2">
      <c r="O27985" s="1" t="str">
        <f t="shared" si="406"/>
        <v/>
      </c>
    </row>
    <row r="27986" spans="15:15" x14ac:dyDescent="0.2">
      <c r="O27986" s="1" t="str">
        <f t="shared" si="406"/>
        <v/>
      </c>
    </row>
    <row r="27987" spans="15:15" x14ac:dyDescent="0.2">
      <c r="O27987" s="1" t="str">
        <f t="shared" si="406"/>
        <v/>
      </c>
    </row>
    <row r="27988" spans="15:15" x14ac:dyDescent="0.2">
      <c r="O27988" s="1" t="str">
        <f t="shared" si="406"/>
        <v/>
      </c>
    </row>
    <row r="27989" spans="15:15" x14ac:dyDescent="0.2">
      <c r="O27989" s="1" t="str">
        <f t="shared" si="406"/>
        <v/>
      </c>
    </row>
    <row r="27990" spans="15:15" x14ac:dyDescent="0.2">
      <c r="O27990" s="1" t="str">
        <f t="shared" si="406"/>
        <v/>
      </c>
    </row>
    <row r="27991" spans="15:15" x14ac:dyDescent="0.2">
      <c r="O27991" s="1" t="str">
        <f t="shared" si="406"/>
        <v/>
      </c>
    </row>
    <row r="27992" spans="15:15" x14ac:dyDescent="0.2">
      <c r="O27992" s="1" t="str">
        <f t="shared" si="406"/>
        <v/>
      </c>
    </row>
    <row r="27993" spans="15:15" x14ac:dyDescent="0.2">
      <c r="O27993" s="1" t="str">
        <f t="shared" si="406"/>
        <v/>
      </c>
    </row>
    <row r="27994" spans="15:15" x14ac:dyDescent="0.2">
      <c r="O27994" s="1" t="str">
        <f t="shared" si="406"/>
        <v/>
      </c>
    </row>
    <row r="27995" spans="15:15" x14ac:dyDescent="0.2">
      <c r="O27995" s="1" t="str">
        <f t="shared" si="406"/>
        <v/>
      </c>
    </row>
    <row r="27996" spans="15:15" x14ac:dyDescent="0.2">
      <c r="O27996" s="1" t="str">
        <f t="shared" si="406"/>
        <v/>
      </c>
    </row>
    <row r="27997" spans="15:15" x14ac:dyDescent="0.2">
      <c r="O27997" s="1" t="str">
        <f t="shared" si="406"/>
        <v/>
      </c>
    </row>
    <row r="27998" spans="15:15" x14ac:dyDescent="0.2">
      <c r="O27998" s="1" t="str">
        <f t="shared" si="406"/>
        <v/>
      </c>
    </row>
    <row r="27999" spans="15:15" x14ac:dyDescent="0.2">
      <c r="O27999" s="1" t="str">
        <f t="shared" si="406"/>
        <v/>
      </c>
    </row>
    <row r="28000" spans="15:15" x14ac:dyDescent="0.2">
      <c r="O28000" s="1" t="str">
        <f t="shared" si="406"/>
        <v/>
      </c>
    </row>
    <row r="28001" spans="15:15" x14ac:dyDescent="0.2">
      <c r="O28001" s="1" t="str">
        <f t="shared" si="406"/>
        <v/>
      </c>
    </row>
    <row r="28002" spans="15:15" x14ac:dyDescent="0.2">
      <c r="O28002" s="1" t="str">
        <f t="shared" si="406"/>
        <v/>
      </c>
    </row>
    <row r="28003" spans="15:15" x14ac:dyDescent="0.2">
      <c r="O28003" s="1" t="str">
        <f t="shared" si="406"/>
        <v/>
      </c>
    </row>
    <row r="28004" spans="15:15" x14ac:dyDescent="0.2">
      <c r="O28004" s="1" t="str">
        <f t="shared" si="406"/>
        <v/>
      </c>
    </row>
    <row r="28005" spans="15:15" x14ac:dyDescent="0.2">
      <c r="O28005" s="1" t="str">
        <f t="shared" si="406"/>
        <v/>
      </c>
    </row>
    <row r="28006" spans="15:15" x14ac:dyDescent="0.2">
      <c r="O28006" s="1" t="str">
        <f t="shared" si="406"/>
        <v/>
      </c>
    </row>
    <row r="28007" spans="15:15" x14ac:dyDescent="0.2">
      <c r="O28007" s="1" t="str">
        <f t="shared" si="406"/>
        <v/>
      </c>
    </row>
    <row r="28008" spans="15:15" x14ac:dyDescent="0.2">
      <c r="O28008" s="1" t="str">
        <f t="shared" si="406"/>
        <v/>
      </c>
    </row>
    <row r="28009" spans="15:15" x14ac:dyDescent="0.2">
      <c r="O28009" s="1" t="str">
        <f t="shared" si="406"/>
        <v/>
      </c>
    </row>
    <row r="28010" spans="15:15" x14ac:dyDescent="0.2">
      <c r="O28010" s="1" t="str">
        <f t="shared" si="406"/>
        <v/>
      </c>
    </row>
    <row r="28011" spans="15:15" x14ac:dyDescent="0.2">
      <c r="O28011" s="1" t="str">
        <f t="shared" si="406"/>
        <v/>
      </c>
    </row>
    <row r="28012" spans="15:15" x14ac:dyDescent="0.2">
      <c r="O28012" s="1" t="str">
        <f t="shared" si="406"/>
        <v/>
      </c>
    </row>
    <row r="28013" spans="15:15" x14ac:dyDescent="0.2">
      <c r="O28013" s="1" t="str">
        <f t="shared" si="406"/>
        <v/>
      </c>
    </row>
    <row r="28014" spans="15:15" x14ac:dyDescent="0.2">
      <c r="O28014" s="1" t="str">
        <f t="shared" si="406"/>
        <v/>
      </c>
    </row>
    <row r="28015" spans="15:15" x14ac:dyDescent="0.2">
      <c r="O28015" s="1" t="str">
        <f t="shared" si="406"/>
        <v/>
      </c>
    </row>
    <row r="28016" spans="15:15" x14ac:dyDescent="0.2">
      <c r="O28016" s="1" t="str">
        <f t="shared" si="406"/>
        <v/>
      </c>
    </row>
    <row r="28017" spans="15:15" x14ac:dyDescent="0.2">
      <c r="O28017" s="1" t="str">
        <f t="shared" si="406"/>
        <v/>
      </c>
    </row>
    <row r="28018" spans="15:15" x14ac:dyDescent="0.2">
      <c r="O28018" s="1" t="str">
        <f t="shared" si="406"/>
        <v/>
      </c>
    </row>
    <row r="28019" spans="15:15" x14ac:dyDescent="0.2">
      <c r="O28019" s="1" t="str">
        <f t="shared" si="406"/>
        <v/>
      </c>
    </row>
    <row r="28020" spans="15:15" x14ac:dyDescent="0.2">
      <c r="O28020" s="1" t="str">
        <f t="shared" si="406"/>
        <v/>
      </c>
    </row>
    <row r="28021" spans="15:15" x14ac:dyDescent="0.2">
      <c r="O28021" s="1" t="str">
        <f t="shared" si="406"/>
        <v/>
      </c>
    </row>
    <row r="28022" spans="15:15" x14ac:dyDescent="0.2">
      <c r="O28022" s="1" t="str">
        <f t="shared" si="406"/>
        <v/>
      </c>
    </row>
    <row r="28023" spans="15:15" x14ac:dyDescent="0.2">
      <c r="O28023" s="1" t="str">
        <f t="shared" si="406"/>
        <v/>
      </c>
    </row>
    <row r="28024" spans="15:15" x14ac:dyDescent="0.2">
      <c r="O28024" s="1" t="str">
        <f t="shared" si="406"/>
        <v/>
      </c>
    </row>
    <row r="28025" spans="15:15" x14ac:dyDescent="0.2">
      <c r="O28025" s="1" t="str">
        <f t="shared" si="406"/>
        <v/>
      </c>
    </row>
    <row r="28026" spans="15:15" x14ac:dyDescent="0.2">
      <c r="O28026" s="1" t="str">
        <f t="shared" si="406"/>
        <v/>
      </c>
    </row>
    <row r="28027" spans="15:15" x14ac:dyDescent="0.2">
      <c r="O28027" s="1" t="str">
        <f t="shared" si="406"/>
        <v/>
      </c>
    </row>
    <row r="28028" spans="15:15" x14ac:dyDescent="0.2">
      <c r="O28028" s="1" t="str">
        <f t="shared" si="406"/>
        <v/>
      </c>
    </row>
    <row r="28029" spans="15:15" x14ac:dyDescent="0.2">
      <c r="O28029" s="1" t="str">
        <f t="shared" si="406"/>
        <v/>
      </c>
    </row>
    <row r="28030" spans="15:15" x14ac:dyDescent="0.2">
      <c r="O28030" s="1" t="str">
        <f t="shared" si="406"/>
        <v/>
      </c>
    </row>
    <row r="28031" spans="15:15" x14ac:dyDescent="0.2">
      <c r="O28031" s="1" t="str">
        <f t="shared" si="406"/>
        <v/>
      </c>
    </row>
    <row r="28032" spans="15:15" x14ac:dyDescent="0.2">
      <c r="O28032" s="1" t="str">
        <f t="shared" si="406"/>
        <v/>
      </c>
    </row>
    <row r="28033" spans="15:15" x14ac:dyDescent="0.2">
      <c r="O28033" s="1" t="str">
        <f t="shared" si="406"/>
        <v/>
      </c>
    </row>
    <row r="28034" spans="15:15" x14ac:dyDescent="0.2">
      <c r="O28034" s="1" t="str">
        <f t="shared" ref="O28034:O28097" si="407">IF(ABS(H28034-G28034) &gt; (H28034*0.1), "X", "")</f>
        <v/>
      </c>
    </row>
    <row r="28035" spans="15:15" x14ac:dyDescent="0.2">
      <c r="O28035" s="1" t="str">
        <f t="shared" si="407"/>
        <v/>
      </c>
    </row>
    <row r="28036" spans="15:15" x14ac:dyDescent="0.2">
      <c r="O28036" s="1" t="str">
        <f t="shared" si="407"/>
        <v/>
      </c>
    </row>
    <row r="28037" spans="15:15" x14ac:dyDescent="0.2">
      <c r="O28037" s="1" t="str">
        <f t="shared" si="407"/>
        <v/>
      </c>
    </row>
    <row r="28038" spans="15:15" x14ac:dyDescent="0.2">
      <c r="O28038" s="1" t="str">
        <f t="shared" si="407"/>
        <v/>
      </c>
    </row>
    <row r="28039" spans="15:15" x14ac:dyDescent="0.2">
      <c r="O28039" s="1" t="str">
        <f t="shared" si="407"/>
        <v/>
      </c>
    </row>
    <row r="28040" spans="15:15" x14ac:dyDescent="0.2">
      <c r="O28040" s="1" t="str">
        <f t="shared" si="407"/>
        <v/>
      </c>
    </row>
    <row r="28041" spans="15:15" x14ac:dyDescent="0.2">
      <c r="O28041" s="1" t="str">
        <f t="shared" si="407"/>
        <v/>
      </c>
    </row>
    <row r="28042" spans="15:15" x14ac:dyDescent="0.2">
      <c r="O28042" s="1" t="str">
        <f t="shared" si="407"/>
        <v/>
      </c>
    </row>
    <row r="28043" spans="15:15" x14ac:dyDescent="0.2">
      <c r="O28043" s="1" t="str">
        <f t="shared" si="407"/>
        <v/>
      </c>
    </row>
    <row r="28044" spans="15:15" x14ac:dyDescent="0.2">
      <c r="O28044" s="1" t="str">
        <f t="shared" si="407"/>
        <v/>
      </c>
    </row>
    <row r="28045" spans="15:15" x14ac:dyDescent="0.2">
      <c r="O28045" s="1" t="str">
        <f t="shared" si="407"/>
        <v/>
      </c>
    </row>
    <row r="28046" spans="15:15" x14ac:dyDescent="0.2">
      <c r="O28046" s="1" t="str">
        <f t="shared" si="407"/>
        <v/>
      </c>
    </row>
    <row r="28047" spans="15:15" x14ac:dyDescent="0.2">
      <c r="O28047" s="1" t="str">
        <f t="shared" si="407"/>
        <v/>
      </c>
    </row>
    <row r="28048" spans="15:15" x14ac:dyDescent="0.2">
      <c r="O28048" s="1" t="str">
        <f t="shared" si="407"/>
        <v/>
      </c>
    </row>
    <row r="28049" spans="15:15" x14ac:dyDescent="0.2">
      <c r="O28049" s="1" t="str">
        <f t="shared" si="407"/>
        <v/>
      </c>
    </row>
    <row r="28050" spans="15:15" x14ac:dyDescent="0.2">
      <c r="O28050" s="1" t="str">
        <f t="shared" si="407"/>
        <v/>
      </c>
    </row>
    <row r="28051" spans="15:15" x14ac:dyDescent="0.2">
      <c r="O28051" s="1" t="str">
        <f t="shared" si="407"/>
        <v/>
      </c>
    </row>
    <row r="28052" spans="15:15" x14ac:dyDescent="0.2">
      <c r="O28052" s="1" t="str">
        <f t="shared" si="407"/>
        <v/>
      </c>
    </row>
    <row r="28053" spans="15:15" x14ac:dyDescent="0.2">
      <c r="O28053" s="1" t="str">
        <f t="shared" si="407"/>
        <v/>
      </c>
    </row>
    <row r="28054" spans="15:15" x14ac:dyDescent="0.2">
      <c r="O28054" s="1" t="str">
        <f t="shared" si="407"/>
        <v/>
      </c>
    </row>
    <row r="28055" spans="15:15" x14ac:dyDescent="0.2">
      <c r="O28055" s="1" t="str">
        <f t="shared" si="407"/>
        <v/>
      </c>
    </row>
    <row r="28056" spans="15:15" x14ac:dyDescent="0.2">
      <c r="O28056" s="1" t="str">
        <f t="shared" si="407"/>
        <v/>
      </c>
    </row>
    <row r="28057" spans="15:15" x14ac:dyDescent="0.2">
      <c r="O28057" s="1" t="str">
        <f t="shared" si="407"/>
        <v/>
      </c>
    </row>
    <row r="28058" spans="15:15" x14ac:dyDescent="0.2">
      <c r="O28058" s="1" t="str">
        <f t="shared" si="407"/>
        <v/>
      </c>
    </row>
    <row r="28059" spans="15:15" x14ac:dyDescent="0.2">
      <c r="O28059" s="1" t="str">
        <f t="shared" si="407"/>
        <v/>
      </c>
    </row>
    <row r="28060" spans="15:15" x14ac:dyDescent="0.2">
      <c r="O28060" s="1" t="str">
        <f t="shared" si="407"/>
        <v/>
      </c>
    </row>
    <row r="28061" spans="15:15" x14ac:dyDescent="0.2">
      <c r="O28061" s="1" t="str">
        <f t="shared" si="407"/>
        <v/>
      </c>
    </row>
    <row r="28062" spans="15:15" x14ac:dyDescent="0.2">
      <c r="O28062" s="1" t="str">
        <f t="shared" si="407"/>
        <v/>
      </c>
    </row>
    <row r="28063" spans="15:15" x14ac:dyDescent="0.2">
      <c r="O28063" s="1" t="str">
        <f t="shared" si="407"/>
        <v/>
      </c>
    </row>
    <row r="28064" spans="15:15" x14ac:dyDescent="0.2">
      <c r="O28064" s="1" t="str">
        <f t="shared" si="407"/>
        <v/>
      </c>
    </row>
    <row r="28065" spans="15:15" x14ac:dyDescent="0.2">
      <c r="O28065" s="1" t="str">
        <f t="shared" si="407"/>
        <v/>
      </c>
    </row>
    <row r="28066" spans="15:15" x14ac:dyDescent="0.2">
      <c r="O28066" s="1" t="str">
        <f t="shared" si="407"/>
        <v/>
      </c>
    </row>
    <row r="28067" spans="15:15" x14ac:dyDescent="0.2">
      <c r="O28067" s="1" t="str">
        <f t="shared" si="407"/>
        <v/>
      </c>
    </row>
    <row r="28068" spans="15:15" x14ac:dyDescent="0.2">
      <c r="O28068" s="1" t="str">
        <f t="shared" si="407"/>
        <v/>
      </c>
    </row>
    <row r="28069" spans="15:15" x14ac:dyDescent="0.2">
      <c r="O28069" s="1" t="str">
        <f t="shared" si="407"/>
        <v/>
      </c>
    </row>
    <row r="28070" spans="15:15" x14ac:dyDescent="0.2">
      <c r="O28070" s="1" t="str">
        <f t="shared" si="407"/>
        <v/>
      </c>
    </row>
    <row r="28071" spans="15:15" x14ac:dyDescent="0.2">
      <c r="O28071" s="1" t="str">
        <f t="shared" si="407"/>
        <v/>
      </c>
    </row>
    <row r="28072" spans="15:15" x14ac:dyDescent="0.2">
      <c r="O28072" s="1" t="str">
        <f t="shared" si="407"/>
        <v/>
      </c>
    </row>
    <row r="28073" spans="15:15" x14ac:dyDescent="0.2">
      <c r="O28073" s="1" t="str">
        <f t="shared" si="407"/>
        <v/>
      </c>
    </row>
    <row r="28074" spans="15:15" x14ac:dyDescent="0.2">
      <c r="O28074" s="1" t="str">
        <f t="shared" si="407"/>
        <v/>
      </c>
    </row>
    <row r="28075" spans="15:15" x14ac:dyDescent="0.2">
      <c r="O28075" s="1" t="str">
        <f t="shared" si="407"/>
        <v/>
      </c>
    </row>
    <row r="28076" spans="15:15" x14ac:dyDescent="0.2">
      <c r="O28076" s="1" t="str">
        <f t="shared" si="407"/>
        <v/>
      </c>
    </row>
    <row r="28077" spans="15:15" x14ac:dyDescent="0.2">
      <c r="O28077" s="1" t="str">
        <f t="shared" si="407"/>
        <v/>
      </c>
    </row>
    <row r="28078" spans="15:15" x14ac:dyDescent="0.2">
      <c r="O28078" s="1" t="str">
        <f t="shared" si="407"/>
        <v/>
      </c>
    </row>
    <row r="28079" spans="15:15" x14ac:dyDescent="0.2">
      <c r="O28079" s="1" t="str">
        <f t="shared" si="407"/>
        <v/>
      </c>
    </row>
    <row r="28080" spans="15:15" x14ac:dyDescent="0.2">
      <c r="O28080" s="1" t="str">
        <f t="shared" si="407"/>
        <v/>
      </c>
    </row>
    <row r="28081" spans="15:15" x14ac:dyDescent="0.2">
      <c r="O28081" s="1" t="str">
        <f t="shared" si="407"/>
        <v/>
      </c>
    </row>
    <row r="28082" spans="15:15" x14ac:dyDescent="0.2">
      <c r="O28082" s="1" t="str">
        <f t="shared" si="407"/>
        <v/>
      </c>
    </row>
    <row r="28083" spans="15:15" x14ac:dyDescent="0.2">
      <c r="O28083" s="1" t="str">
        <f t="shared" si="407"/>
        <v/>
      </c>
    </row>
    <row r="28084" spans="15:15" x14ac:dyDescent="0.2">
      <c r="O28084" s="1" t="str">
        <f t="shared" si="407"/>
        <v/>
      </c>
    </row>
    <row r="28085" spans="15:15" x14ac:dyDescent="0.2">
      <c r="O28085" s="1" t="str">
        <f t="shared" si="407"/>
        <v/>
      </c>
    </row>
    <row r="28086" spans="15:15" x14ac:dyDescent="0.2">
      <c r="O28086" s="1" t="str">
        <f t="shared" si="407"/>
        <v/>
      </c>
    </row>
    <row r="28087" spans="15:15" x14ac:dyDescent="0.2">
      <c r="O28087" s="1" t="str">
        <f t="shared" si="407"/>
        <v/>
      </c>
    </row>
    <row r="28088" spans="15:15" x14ac:dyDescent="0.2">
      <c r="O28088" s="1" t="str">
        <f t="shared" si="407"/>
        <v/>
      </c>
    </row>
    <row r="28089" spans="15:15" x14ac:dyDescent="0.2">
      <c r="O28089" s="1" t="str">
        <f t="shared" si="407"/>
        <v/>
      </c>
    </row>
    <row r="28090" spans="15:15" x14ac:dyDescent="0.2">
      <c r="O28090" s="1" t="str">
        <f t="shared" si="407"/>
        <v/>
      </c>
    </row>
    <row r="28091" spans="15:15" x14ac:dyDescent="0.2">
      <c r="O28091" s="1" t="str">
        <f t="shared" si="407"/>
        <v/>
      </c>
    </row>
    <row r="28092" spans="15:15" x14ac:dyDescent="0.2">
      <c r="O28092" s="1" t="str">
        <f t="shared" si="407"/>
        <v/>
      </c>
    </row>
    <row r="28093" spans="15:15" x14ac:dyDescent="0.2">
      <c r="O28093" s="1" t="str">
        <f t="shared" si="407"/>
        <v/>
      </c>
    </row>
    <row r="28094" spans="15:15" x14ac:dyDescent="0.2">
      <c r="O28094" s="1" t="str">
        <f t="shared" si="407"/>
        <v/>
      </c>
    </row>
    <row r="28095" spans="15:15" x14ac:dyDescent="0.2">
      <c r="O28095" s="1" t="str">
        <f t="shared" si="407"/>
        <v/>
      </c>
    </row>
    <row r="28096" spans="15:15" x14ac:dyDescent="0.2">
      <c r="O28096" s="1" t="str">
        <f t="shared" si="407"/>
        <v/>
      </c>
    </row>
    <row r="28097" spans="15:15" x14ac:dyDescent="0.2">
      <c r="O28097" s="1" t="str">
        <f t="shared" si="407"/>
        <v/>
      </c>
    </row>
    <row r="28098" spans="15:15" x14ac:dyDescent="0.2">
      <c r="O28098" s="1" t="str">
        <f t="shared" ref="O28098:O28161" si="408">IF(ABS(H28098-G28098) &gt; (H28098*0.1), "X", "")</f>
        <v/>
      </c>
    </row>
    <row r="28099" spans="15:15" x14ac:dyDescent="0.2">
      <c r="O28099" s="1" t="str">
        <f t="shared" si="408"/>
        <v/>
      </c>
    </row>
    <row r="28100" spans="15:15" x14ac:dyDescent="0.2">
      <c r="O28100" s="1" t="str">
        <f t="shared" si="408"/>
        <v/>
      </c>
    </row>
    <row r="28101" spans="15:15" x14ac:dyDescent="0.2">
      <c r="O28101" s="1" t="str">
        <f t="shared" si="408"/>
        <v/>
      </c>
    </row>
    <row r="28102" spans="15:15" x14ac:dyDescent="0.2">
      <c r="O28102" s="1" t="str">
        <f t="shared" si="408"/>
        <v/>
      </c>
    </row>
    <row r="28103" spans="15:15" x14ac:dyDescent="0.2">
      <c r="O28103" s="1" t="str">
        <f t="shared" si="408"/>
        <v/>
      </c>
    </row>
    <row r="28104" spans="15:15" x14ac:dyDescent="0.2">
      <c r="O28104" s="1" t="str">
        <f t="shared" si="408"/>
        <v/>
      </c>
    </row>
    <row r="28105" spans="15:15" x14ac:dyDescent="0.2">
      <c r="O28105" s="1" t="str">
        <f t="shared" si="408"/>
        <v/>
      </c>
    </row>
    <row r="28106" spans="15:15" x14ac:dyDescent="0.2">
      <c r="O28106" s="1" t="str">
        <f t="shared" si="408"/>
        <v/>
      </c>
    </row>
    <row r="28107" spans="15:15" x14ac:dyDescent="0.2">
      <c r="O28107" s="1" t="str">
        <f t="shared" si="408"/>
        <v/>
      </c>
    </row>
    <row r="28108" spans="15:15" x14ac:dyDescent="0.2">
      <c r="O28108" s="1" t="str">
        <f t="shared" si="408"/>
        <v/>
      </c>
    </row>
    <row r="28109" spans="15:15" x14ac:dyDescent="0.2">
      <c r="O28109" s="1" t="str">
        <f t="shared" si="408"/>
        <v/>
      </c>
    </row>
    <row r="28110" spans="15:15" x14ac:dyDescent="0.2">
      <c r="O28110" s="1" t="str">
        <f t="shared" si="408"/>
        <v/>
      </c>
    </row>
    <row r="28111" spans="15:15" x14ac:dyDescent="0.2">
      <c r="O28111" s="1" t="str">
        <f t="shared" si="408"/>
        <v/>
      </c>
    </row>
    <row r="28112" spans="15:15" x14ac:dyDescent="0.2">
      <c r="O28112" s="1" t="str">
        <f t="shared" si="408"/>
        <v/>
      </c>
    </row>
    <row r="28113" spans="15:15" x14ac:dyDescent="0.2">
      <c r="O28113" s="1" t="str">
        <f t="shared" si="408"/>
        <v/>
      </c>
    </row>
    <row r="28114" spans="15:15" x14ac:dyDescent="0.2">
      <c r="O28114" s="1" t="str">
        <f t="shared" si="408"/>
        <v/>
      </c>
    </row>
    <row r="28115" spans="15:15" x14ac:dyDescent="0.2">
      <c r="O28115" s="1" t="str">
        <f t="shared" si="408"/>
        <v/>
      </c>
    </row>
    <row r="28116" spans="15:15" x14ac:dyDescent="0.2">
      <c r="O28116" s="1" t="str">
        <f t="shared" si="408"/>
        <v/>
      </c>
    </row>
    <row r="28117" spans="15:15" x14ac:dyDescent="0.2">
      <c r="O28117" s="1" t="str">
        <f t="shared" si="408"/>
        <v/>
      </c>
    </row>
    <row r="28118" spans="15:15" x14ac:dyDescent="0.2">
      <c r="O28118" s="1" t="str">
        <f t="shared" si="408"/>
        <v/>
      </c>
    </row>
    <row r="28119" spans="15:15" x14ac:dyDescent="0.2">
      <c r="O28119" s="1" t="str">
        <f t="shared" si="408"/>
        <v/>
      </c>
    </row>
    <row r="28120" spans="15:15" x14ac:dyDescent="0.2">
      <c r="O28120" s="1" t="str">
        <f t="shared" si="408"/>
        <v/>
      </c>
    </row>
    <row r="28121" spans="15:15" x14ac:dyDescent="0.2">
      <c r="O28121" s="1" t="str">
        <f t="shared" si="408"/>
        <v/>
      </c>
    </row>
    <row r="28122" spans="15:15" x14ac:dyDescent="0.2">
      <c r="O28122" s="1" t="str">
        <f t="shared" si="408"/>
        <v/>
      </c>
    </row>
    <row r="28123" spans="15:15" x14ac:dyDescent="0.2">
      <c r="O28123" s="1" t="str">
        <f t="shared" si="408"/>
        <v/>
      </c>
    </row>
    <row r="28124" spans="15:15" x14ac:dyDescent="0.2">
      <c r="O28124" s="1" t="str">
        <f t="shared" si="408"/>
        <v/>
      </c>
    </row>
    <row r="28125" spans="15:15" x14ac:dyDescent="0.2">
      <c r="O28125" s="1" t="str">
        <f t="shared" si="408"/>
        <v/>
      </c>
    </row>
    <row r="28126" spans="15:15" x14ac:dyDescent="0.2">
      <c r="O28126" s="1" t="str">
        <f t="shared" si="408"/>
        <v/>
      </c>
    </row>
    <row r="28127" spans="15:15" x14ac:dyDescent="0.2">
      <c r="O28127" s="1" t="str">
        <f t="shared" si="408"/>
        <v/>
      </c>
    </row>
    <row r="28128" spans="15:15" x14ac:dyDescent="0.2">
      <c r="O28128" s="1" t="str">
        <f t="shared" si="408"/>
        <v/>
      </c>
    </row>
    <row r="28129" spans="15:15" x14ac:dyDescent="0.2">
      <c r="O28129" s="1" t="str">
        <f t="shared" si="408"/>
        <v/>
      </c>
    </row>
    <row r="28130" spans="15:15" x14ac:dyDescent="0.2">
      <c r="O28130" s="1" t="str">
        <f t="shared" si="408"/>
        <v/>
      </c>
    </row>
    <row r="28131" spans="15:15" x14ac:dyDescent="0.2">
      <c r="O28131" s="1" t="str">
        <f t="shared" si="408"/>
        <v/>
      </c>
    </row>
    <row r="28132" spans="15:15" x14ac:dyDescent="0.2">
      <c r="O28132" s="1" t="str">
        <f t="shared" si="408"/>
        <v/>
      </c>
    </row>
    <row r="28133" spans="15:15" x14ac:dyDescent="0.2">
      <c r="O28133" s="1" t="str">
        <f t="shared" si="408"/>
        <v/>
      </c>
    </row>
    <row r="28134" spans="15:15" x14ac:dyDescent="0.2">
      <c r="O28134" s="1" t="str">
        <f t="shared" si="408"/>
        <v/>
      </c>
    </row>
    <row r="28135" spans="15:15" x14ac:dyDescent="0.2">
      <c r="O28135" s="1" t="str">
        <f t="shared" si="408"/>
        <v/>
      </c>
    </row>
    <row r="28136" spans="15:15" x14ac:dyDescent="0.2">
      <c r="O28136" s="1" t="str">
        <f t="shared" si="408"/>
        <v/>
      </c>
    </row>
    <row r="28137" spans="15:15" x14ac:dyDescent="0.2">
      <c r="O28137" s="1" t="str">
        <f t="shared" si="408"/>
        <v/>
      </c>
    </row>
    <row r="28138" spans="15:15" x14ac:dyDescent="0.2">
      <c r="O28138" s="1" t="str">
        <f t="shared" si="408"/>
        <v/>
      </c>
    </row>
    <row r="28139" spans="15:15" x14ac:dyDescent="0.2">
      <c r="O28139" s="1" t="str">
        <f t="shared" si="408"/>
        <v/>
      </c>
    </row>
    <row r="28140" spans="15:15" x14ac:dyDescent="0.2">
      <c r="O28140" s="1" t="str">
        <f t="shared" si="408"/>
        <v/>
      </c>
    </row>
    <row r="28141" spans="15:15" x14ac:dyDescent="0.2">
      <c r="O28141" s="1" t="str">
        <f t="shared" si="408"/>
        <v/>
      </c>
    </row>
    <row r="28142" spans="15:15" x14ac:dyDescent="0.2">
      <c r="O28142" s="1" t="str">
        <f t="shared" si="408"/>
        <v/>
      </c>
    </row>
    <row r="28143" spans="15:15" x14ac:dyDescent="0.2">
      <c r="O28143" s="1" t="str">
        <f t="shared" si="408"/>
        <v/>
      </c>
    </row>
    <row r="28144" spans="15:15" x14ac:dyDescent="0.2">
      <c r="O28144" s="1" t="str">
        <f t="shared" si="408"/>
        <v/>
      </c>
    </row>
    <row r="28145" spans="15:15" x14ac:dyDescent="0.2">
      <c r="O28145" s="1" t="str">
        <f t="shared" si="408"/>
        <v/>
      </c>
    </row>
    <row r="28146" spans="15:15" x14ac:dyDescent="0.2">
      <c r="O28146" s="1" t="str">
        <f t="shared" si="408"/>
        <v/>
      </c>
    </row>
    <row r="28147" spans="15:15" x14ac:dyDescent="0.2">
      <c r="O28147" s="1" t="str">
        <f t="shared" si="408"/>
        <v/>
      </c>
    </row>
    <row r="28148" spans="15:15" x14ac:dyDescent="0.2">
      <c r="O28148" s="1" t="str">
        <f t="shared" si="408"/>
        <v/>
      </c>
    </row>
    <row r="28149" spans="15:15" x14ac:dyDescent="0.2">
      <c r="O28149" s="1" t="str">
        <f t="shared" si="408"/>
        <v/>
      </c>
    </row>
    <row r="28150" spans="15:15" x14ac:dyDescent="0.2">
      <c r="O28150" s="1" t="str">
        <f t="shared" si="408"/>
        <v/>
      </c>
    </row>
    <row r="28151" spans="15:15" x14ac:dyDescent="0.2">
      <c r="O28151" s="1" t="str">
        <f t="shared" si="408"/>
        <v/>
      </c>
    </row>
    <row r="28152" spans="15:15" x14ac:dyDescent="0.2">
      <c r="O28152" s="1" t="str">
        <f t="shared" si="408"/>
        <v/>
      </c>
    </row>
    <row r="28153" spans="15:15" x14ac:dyDescent="0.2">
      <c r="O28153" s="1" t="str">
        <f t="shared" si="408"/>
        <v/>
      </c>
    </row>
    <row r="28154" spans="15:15" x14ac:dyDescent="0.2">
      <c r="O28154" s="1" t="str">
        <f t="shared" si="408"/>
        <v/>
      </c>
    </row>
    <row r="28155" spans="15:15" x14ac:dyDescent="0.2">
      <c r="O28155" s="1" t="str">
        <f t="shared" si="408"/>
        <v/>
      </c>
    </row>
    <row r="28156" spans="15:15" x14ac:dyDescent="0.2">
      <c r="O28156" s="1" t="str">
        <f t="shared" si="408"/>
        <v/>
      </c>
    </row>
    <row r="28157" spans="15:15" x14ac:dyDescent="0.2">
      <c r="O28157" s="1" t="str">
        <f t="shared" si="408"/>
        <v/>
      </c>
    </row>
    <row r="28158" spans="15:15" x14ac:dyDescent="0.2">
      <c r="O28158" s="1" t="str">
        <f t="shared" si="408"/>
        <v/>
      </c>
    </row>
    <row r="28159" spans="15:15" x14ac:dyDescent="0.2">
      <c r="O28159" s="1" t="str">
        <f t="shared" si="408"/>
        <v/>
      </c>
    </row>
    <row r="28160" spans="15:15" x14ac:dyDescent="0.2">
      <c r="O28160" s="1" t="str">
        <f t="shared" si="408"/>
        <v/>
      </c>
    </row>
    <row r="28161" spans="15:15" x14ac:dyDescent="0.2">
      <c r="O28161" s="1" t="str">
        <f t="shared" si="408"/>
        <v/>
      </c>
    </row>
    <row r="28162" spans="15:15" x14ac:dyDescent="0.2">
      <c r="O28162" s="1" t="str">
        <f t="shared" ref="O28162:O28225" si="409">IF(ABS(H28162-G28162) &gt; (H28162*0.1), "X", "")</f>
        <v/>
      </c>
    </row>
    <row r="28163" spans="15:15" x14ac:dyDescent="0.2">
      <c r="O28163" s="1" t="str">
        <f t="shared" si="409"/>
        <v/>
      </c>
    </row>
    <row r="28164" spans="15:15" x14ac:dyDescent="0.2">
      <c r="O28164" s="1" t="str">
        <f t="shared" si="409"/>
        <v/>
      </c>
    </row>
    <row r="28165" spans="15:15" x14ac:dyDescent="0.2">
      <c r="O28165" s="1" t="str">
        <f t="shared" si="409"/>
        <v/>
      </c>
    </row>
    <row r="28166" spans="15:15" x14ac:dyDescent="0.2">
      <c r="O28166" s="1" t="str">
        <f t="shared" si="409"/>
        <v/>
      </c>
    </row>
    <row r="28167" spans="15:15" x14ac:dyDescent="0.2">
      <c r="O28167" s="1" t="str">
        <f t="shared" si="409"/>
        <v/>
      </c>
    </row>
    <row r="28168" spans="15:15" x14ac:dyDescent="0.2">
      <c r="O28168" s="1" t="str">
        <f t="shared" si="409"/>
        <v/>
      </c>
    </row>
    <row r="28169" spans="15:15" x14ac:dyDescent="0.2">
      <c r="O28169" s="1" t="str">
        <f t="shared" si="409"/>
        <v/>
      </c>
    </row>
    <row r="28170" spans="15:15" x14ac:dyDescent="0.2">
      <c r="O28170" s="1" t="str">
        <f t="shared" si="409"/>
        <v/>
      </c>
    </row>
    <row r="28171" spans="15:15" x14ac:dyDescent="0.2">
      <c r="O28171" s="1" t="str">
        <f t="shared" si="409"/>
        <v/>
      </c>
    </row>
    <row r="28172" spans="15:15" x14ac:dyDescent="0.2">
      <c r="O28172" s="1" t="str">
        <f t="shared" si="409"/>
        <v/>
      </c>
    </row>
    <row r="28173" spans="15:15" x14ac:dyDescent="0.2">
      <c r="O28173" s="1" t="str">
        <f t="shared" si="409"/>
        <v/>
      </c>
    </row>
    <row r="28174" spans="15:15" x14ac:dyDescent="0.2">
      <c r="O28174" s="1" t="str">
        <f t="shared" si="409"/>
        <v/>
      </c>
    </row>
    <row r="28175" spans="15:15" x14ac:dyDescent="0.2">
      <c r="O28175" s="1" t="str">
        <f t="shared" si="409"/>
        <v/>
      </c>
    </row>
    <row r="28176" spans="15:15" x14ac:dyDescent="0.2">
      <c r="O28176" s="1" t="str">
        <f t="shared" si="409"/>
        <v/>
      </c>
    </row>
    <row r="28177" spans="15:15" x14ac:dyDescent="0.2">
      <c r="O28177" s="1" t="str">
        <f t="shared" si="409"/>
        <v/>
      </c>
    </row>
    <row r="28178" spans="15:15" x14ac:dyDescent="0.2">
      <c r="O28178" s="1" t="str">
        <f t="shared" si="409"/>
        <v/>
      </c>
    </row>
    <row r="28179" spans="15:15" x14ac:dyDescent="0.2">
      <c r="O28179" s="1" t="str">
        <f t="shared" si="409"/>
        <v/>
      </c>
    </row>
    <row r="28180" spans="15:15" x14ac:dyDescent="0.2">
      <c r="O28180" s="1" t="str">
        <f t="shared" si="409"/>
        <v/>
      </c>
    </row>
    <row r="28181" spans="15:15" x14ac:dyDescent="0.2">
      <c r="O28181" s="1" t="str">
        <f t="shared" si="409"/>
        <v/>
      </c>
    </row>
    <row r="28182" spans="15:15" x14ac:dyDescent="0.2">
      <c r="O28182" s="1" t="str">
        <f t="shared" si="409"/>
        <v/>
      </c>
    </row>
    <row r="28183" spans="15:15" x14ac:dyDescent="0.2">
      <c r="O28183" s="1" t="str">
        <f t="shared" si="409"/>
        <v/>
      </c>
    </row>
    <row r="28184" spans="15:15" x14ac:dyDescent="0.2">
      <c r="O28184" s="1" t="str">
        <f t="shared" si="409"/>
        <v/>
      </c>
    </row>
    <row r="28185" spans="15:15" x14ac:dyDescent="0.2">
      <c r="O28185" s="1" t="str">
        <f t="shared" si="409"/>
        <v/>
      </c>
    </row>
    <row r="28186" spans="15:15" x14ac:dyDescent="0.2">
      <c r="O28186" s="1" t="str">
        <f t="shared" si="409"/>
        <v/>
      </c>
    </row>
    <row r="28187" spans="15:15" x14ac:dyDescent="0.2">
      <c r="O28187" s="1" t="str">
        <f t="shared" si="409"/>
        <v/>
      </c>
    </row>
    <row r="28188" spans="15:15" x14ac:dyDescent="0.2">
      <c r="O28188" s="1" t="str">
        <f t="shared" si="409"/>
        <v/>
      </c>
    </row>
    <row r="28189" spans="15:15" x14ac:dyDescent="0.2">
      <c r="O28189" s="1" t="str">
        <f t="shared" si="409"/>
        <v/>
      </c>
    </row>
    <row r="28190" spans="15:15" x14ac:dyDescent="0.2">
      <c r="O28190" s="1" t="str">
        <f t="shared" si="409"/>
        <v/>
      </c>
    </row>
    <row r="28191" spans="15:15" x14ac:dyDescent="0.2">
      <c r="O28191" s="1" t="str">
        <f t="shared" si="409"/>
        <v/>
      </c>
    </row>
    <row r="28192" spans="15:15" x14ac:dyDescent="0.2">
      <c r="O28192" s="1" t="str">
        <f t="shared" si="409"/>
        <v/>
      </c>
    </row>
    <row r="28193" spans="15:15" x14ac:dyDescent="0.2">
      <c r="O28193" s="1" t="str">
        <f t="shared" si="409"/>
        <v/>
      </c>
    </row>
    <row r="28194" spans="15:15" x14ac:dyDescent="0.2">
      <c r="O28194" s="1" t="str">
        <f t="shared" si="409"/>
        <v/>
      </c>
    </row>
    <row r="28195" spans="15:15" x14ac:dyDescent="0.2">
      <c r="O28195" s="1" t="str">
        <f t="shared" si="409"/>
        <v/>
      </c>
    </row>
    <row r="28196" spans="15:15" x14ac:dyDescent="0.2">
      <c r="O28196" s="1" t="str">
        <f t="shared" si="409"/>
        <v/>
      </c>
    </row>
    <row r="28197" spans="15:15" x14ac:dyDescent="0.2">
      <c r="O28197" s="1" t="str">
        <f t="shared" si="409"/>
        <v/>
      </c>
    </row>
    <row r="28198" spans="15:15" x14ac:dyDescent="0.2">
      <c r="O28198" s="1" t="str">
        <f t="shared" si="409"/>
        <v/>
      </c>
    </row>
    <row r="28199" spans="15:15" x14ac:dyDescent="0.2">
      <c r="O28199" s="1" t="str">
        <f t="shared" si="409"/>
        <v/>
      </c>
    </row>
    <row r="28200" spans="15:15" x14ac:dyDescent="0.2">
      <c r="O28200" s="1" t="str">
        <f t="shared" si="409"/>
        <v/>
      </c>
    </row>
    <row r="28201" spans="15:15" x14ac:dyDescent="0.2">
      <c r="O28201" s="1" t="str">
        <f t="shared" si="409"/>
        <v/>
      </c>
    </row>
    <row r="28202" spans="15:15" x14ac:dyDescent="0.2">
      <c r="O28202" s="1" t="str">
        <f t="shared" si="409"/>
        <v/>
      </c>
    </row>
    <row r="28203" spans="15:15" x14ac:dyDescent="0.2">
      <c r="O28203" s="1" t="str">
        <f t="shared" si="409"/>
        <v/>
      </c>
    </row>
    <row r="28204" spans="15:15" x14ac:dyDescent="0.2">
      <c r="O28204" s="1" t="str">
        <f t="shared" si="409"/>
        <v/>
      </c>
    </row>
    <row r="28205" spans="15:15" x14ac:dyDescent="0.2">
      <c r="O28205" s="1" t="str">
        <f t="shared" si="409"/>
        <v/>
      </c>
    </row>
    <row r="28206" spans="15:15" x14ac:dyDescent="0.2">
      <c r="O28206" s="1" t="str">
        <f t="shared" si="409"/>
        <v/>
      </c>
    </row>
    <row r="28207" spans="15:15" x14ac:dyDescent="0.2">
      <c r="O28207" s="1" t="str">
        <f t="shared" si="409"/>
        <v/>
      </c>
    </row>
    <row r="28208" spans="15:15" x14ac:dyDescent="0.2">
      <c r="O28208" s="1" t="str">
        <f t="shared" si="409"/>
        <v/>
      </c>
    </row>
    <row r="28209" spans="15:15" x14ac:dyDescent="0.2">
      <c r="O28209" s="1" t="str">
        <f t="shared" si="409"/>
        <v/>
      </c>
    </row>
    <row r="28210" spans="15:15" x14ac:dyDescent="0.2">
      <c r="O28210" s="1" t="str">
        <f t="shared" si="409"/>
        <v/>
      </c>
    </row>
    <row r="28211" spans="15:15" x14ac:dyDescent="0.2">
      <c r="O28211" s="1" t="str">
        <f t="shared" si="409"/>
        <v/>
      </c>
    </row>
    <row r="28212" spans="15:15" x14ac:dyDescent="0.2">
      <c r="O28212" s="1" t="str">
        <f t="shared" si="409"/>
        <v/>
      </c>
    </row>
    <row r="28213" spans="15:15" x14ac:dyDescent="0.2">
      <c r="O28213" s="1" t="str">
        <f t="shared" si="409"/>
        <v/>
      </c>
    </row>
    <row r="28214" spans="15:15" x14ac:dyDescent="0.2">
      <c r="O28214" s="1" t="str">
        <f t="shared" si="409"/>
        <v/>
      </c>
    </row>
    <row r="28215" spans="15:15" x14ac:dyDescent="0.2">
      <c r="O28215" s="1" t="str">
        <f t="shared" si="409"/>
        <v/>
      </c>
    </row>
    <row r="28216" spans="15:15" x14ac:dyDescent="0.2">
      <c r="O28216" s="1" t="str">
        <f t="shared" si="409"/>
        <v/>
      </c>
    </row>
    <row r="28217" spans="15:15" x14ac:dyDescent="0.2">
      <c r="O28217" s="1" t="str">
        <f t="shared" si="409"/>
        <v/>
      </c>
    </row>
    <row r="28218" spans="15:15" x14ac:dyDescent="0.2">
      <c r="O28218" s="1" t="str">
        <f t="shared" si="409"/>
        <v/>
      </c>
    </row>
    <row r="28219" spans="15:15" x14ac:dyDescent="0.2">
      <c r="O28219" s="1" t="str">
        <f t="shared" si="409"/>
        <v/>
      </c>
    </row>
    <row r="28220" spans="15:15" x14ac:dyDescent="0.2">
      <c r="O28220" s="1" t="str">
        <f t="shared" si="409"/>
        <v/>
      </c>
    </row>
    <row r="28221" spans="15:15" x14ac:dyDescent="0.2">
      <c r="O28221" s="1" t="str">
        <f t="shared" si="409"/>
        <v/>
      </c>
    </row>
    <row r="28222" spans="15:15" x14ac:dyDescent="0.2">
      <c r="O28222" s="1" t="str">
        <f t="shared" si="409"/>
        <v/>
      </c>
    </row>
    <row r="28223" spans="15:15" x14ac:dyDescent="0.2">
      <c r="O28223" s="1" t="str">
        <f t="shared" si="409"/>
        <v/>
      </c>
    </row>
    <row r="28224" spans="15:15" x14ac:dyDescent="0.2">
      <c r="O28224" s="1" t="str">
        <f t="shared" si="409"/>
        <v/>
      </c>
    </row>
    <row r="28225" spans="15:15" x14ac:dyDescent="0.2">
      <c r="O28225" s="1" t="str">
        <f t="shared" si="409"/>
        <v/>
      </c>
    </row>
    <row r="28226" spans="15:15" x14ac:dyDescent="0.2">
      <c r="O28226" s="1" t="str">
        <f t="shared" ref="O28226:O28289" si="410">IF(ABS(H28226-G28226) &gt; (H28226*0.1), "X", "")</f>
        <v/>
      </c>
    </row>
    <row r="28227" spans="15:15" x14ac:dyDescent="0.2">
      <c r="O28227" s="1" t="str">
        <f t="shared" si="410"/>
        <v/>
      </c>
    </row>
    <row r="28228" spans="15:15" x14ac:dyDescent="0.2">
      <c r="O28228" s="1" t="str">
        <f t="shared" si="410"/>
        <v/>
      </c>
    </row>
    <row r="28229" spans="15:15" x14ac:dyDescent="0.2">
      <c r="O28229" s="1" t="str">
        <f t="shared" si="410"/>
        <v/>
      </c>
    </row>
    <row r="28230" spans="15:15" x14ac:dyDescent="0.2">
      <c r="O28230" s="1" t="str">
        <f t="shared" si="410"/>
        <v/>
      </c>
    </row>
    <row r="28231" spans="15:15" x14ac:dyDescent="0.2">
      <c r="O28231" s="1" t="str">
        <f t="shared" si="410"/>
        <v/>
      </c>
    </row>
    <row r="28232" spans="15:15" x14ac:dyDescent="0.2">
      <c r="O28232" s="1" t="str">
        <f t="shared" si="410"/>
        <v/>
      </c>
    </row>
    <row r="28233" spans="15:15" x14ac:dyDescent="0.2">
      <c r="O28233" s="1" t="str">
        <f t="shared" si="410"/>
        <v/>
      </c>
    </row>
    <row r="28234" spans="15:15" x14ac:dyDescent="0.2">
      <c r="O28234" s="1" t="str">
        <f t="shared" si="410"/>
        <v/>
      </c>
    </row>
    <row r="28235" spans="15:15" x14ac:dyDescent="0.2">
      <c r="O28235" s="1" t="str">
        <f t="shared" si="410"/>
        <v/>
      </c>
    </row>
    <row r="28236" spans="15:15" x14ac:dyDescent="0.2">
      <c r="O28236" s="1" t="str">
        <f t="shared" si="410"/>
        <v/>
      </c>
    </row>
    <row r="28237" spans="15:15" x14ac:dyDescent="0.2">
      <c r="O28237" s="1" t="str">
        <f t="shared" si="410"/>
        <v/>
      </c>
    </row>
    <row r="28238" spans="15:15" x14ac:dyDescent="0.2">
      <c r="O28238" s="1" t="str">
        <f t="shared" si="410"/>
        <v/>
      </c>
    </row>
    <row r="28239" spans="15:15" x14ac:dyDescent="0.2">
      <c r="O28239" s="1" t="str">
        <f t="shared" si="410"/>
        <v/>
      </c>
    </row>
    <row r="28240" spans="15:15" x14ac:dyDescent="0.2">
      <c r="O28240" s="1" t="str">
        <f t="shared" si="410"/>
        <v/>
      </c>
    </row>
    <row r="28241" spans="15:15" x14ac:dyDescent="0.2">
      <c r="O28241" s="1" t="str">
        <f t="shared" si="410"/>
        <v/>
      </c>
    </row>
    <row r="28242" spans="15:15" x14ac:dyDescent="0.2">
      <c r="O28242" s="1" t="str">
        <f t="shared" si="410"/>
        <v/>
      </c>
    </row>
    <row r="28243" spans="15:15" x14ac:dyDescent="0.2">
      <c r="O28243" s="1" t="str">
        <f t="shared" si="410"/>
        <v/>
      </c>
    </row>
    <row r="28244" spans="15:15" x14ac:dyDescent="0.2">
      <c r="O28244" s="1" t="str">
        <f t="shared" si="410"/>
        <v/>
      </c>
    </row>
    <row r="28245" spans="15:15" x14ac:dyDescent="0.2">
      <c r="O28245" s="1" t="str">
        <f t="shared" si="410"/>
        <v/>
      </c>
    </row>
    <row r="28246" spans="15:15" x14ac:dyDescent="0.2">
      <c r="O28246" s="1" t="str">
        <f t="shared" si="410"/>
        <v/>
      </c>
    </row>
    <row r="28247" spans="15:15" x14ac:dyDescent="0.2">
      <c r="O28247" s="1" t="str">
        <f t="shared" si="410"/>
        <v/>
      </c>
    </row>
    <row r="28248" spans="15:15" x14ac:dyDescent="0.2">
      <c r="O28248" s="1" t="str">
        <f t="shared" si="410"/>
        <v/>
      </c>
    </row>
    <row r="28249" spans="15:15" x14ac:dyDescent="0.2">
      <c r="O28249" s="1" t="str">
        <f t="shared" si="410"/>
        <v/>
      </c>
    </row>
    <row r="28250" spans="15:15" x14ac:dyDescent="0.2">
      <c r="O28250" s="1" t="str">
        <f t="shared" si="410"/>
        <v/>
      </c>
    </row>
    <row r="28251" spans="15:15" x14ac:dyDescent="0.2">
      <c r="O28251" s="1" t="str">
        <f t="shared" si="410"/>
        <v/>
      </c>
    </row>
    <row r="28252" spans="15:15" x14ac:dyDescent="0.2">
      <c r="O28252" s="1" t="str">
        <f t="shared" si="410"/>
        <v/>
      </c>
    </row>
    <row r="28253" spans="15:15" x14ac:dyDescent="0.2">
      <c r="O28253" s="1" t="str">
        <f t="shared" si="410"/>
        <v/>
      </c>
    </row>
    <row r="28254" spans="15:15" x14ac:dyDescent="0.2">
      <c r="O28254" s="1" t="str">
        <f t="shared" si="410"/>
        <v/>
      </c>
    </row>
    <row r="28255" spans="15:15" x14ac:dyDescent="0.2">
      <c r="O28255" s="1" t="str">
        <f t="shared" si="410"/>
        <v/>
      </c>
    </row>
    <row r="28256" spans="15:15" x14ac:dyDescent="0.2">
      <c r="O28256" s="1" t="str">
        <f t="shared" si="410"/>
        <v/>
      </c>
    </row>
    <row r="28257" spans="15:15" x14ac:dyDescent="0.2">
      <c r="O28257" s="1" t="str">
        <f t="shared" si="410"/>
        <v/>
      </c>
    </row>
    <row r="28258" spans="15:15" x14ac:dyDescent="0.2">
      <c r="O28258" s="1" t="str">
        <f t="shared" si="410"/>
        <v/>
      </c>
    </row>
    <row r="28259" spans="15:15" x14ac:dyDescent="0.2">
      <c r="O28259" s="1" t="str">
        <f t="shared" si="410"/>
        <v/>
      </c>
    </row>
    <row r="28260" spans="15:15" x14ac:dyDescent="0.2">
      <c r="O28260" s="1" t="str">
        <f t="shared" si="410"/>
        <v/>
      </c>
    </row>
    <row r="28261" spans="15:15" x14ac:dyDescent="0.2">
      <c r="O28261" s="1" t="str">
        <f t="shared" si="410"/>
        <v/>
      </c>
    </row>
    <row r="28262" spans="15:15" x14ac:dyDescent="0.2">
      <c r="O28262" s="1" t="str">
        <f t="shared" si="410"/>
        <v/>
      </c>
    </row>
    <row r="28263" spans="15:15" x14ac:dyDescent="0.2">
      <c r="O28263" s="1" t="str">
        <f t="shared" si="410"/>
        <v/>
      </c>
    </row>
    <row r="28264" spans="15:15" x14ac:dyDescent="0.2">
      <c r="O28264" s="1" t="str">
        <f t="shared" si="410"/>
        <v/>
      </c>
    </row>
    <row r="28265" spans="15:15" x14ac:dyDescent="0.2">
      <c r="O28265" s="1" t="str">
        <f t="shared" si="410"/>
        <v/>
      </c>
    </row>
    <row r="28266" spans="15:15" x14ac:dyDescent="0.2">
      <c r="O28266" s="1" t="str">
        <f t="shared" si="410"/>
        <v/>
      </c>
    </row>
    <row r="28267" spans="15:15" x14ac:dyDescent="0.2">
      <c r="O28267" s="1" t="str">
        <f t="shared" si="410"/>
        <v/>
      </c>
    </row>
    <row r="28268" spans="15:15" x14ac:dyDescent="0.2">
      <c r="O28268" s="1" t="str">
        <f t="shared" si="410"/>
        <v/>
      </c>
    </row>
    <row r="28269" spans="15:15" x14ac:dyDescent="0.2">
      <c r="O28269" s="1" t="str">
        <f t="shared" si="410"/>
        <v/>
      </c>
    </row>
    <row r="28270" spans="15:15" x14ac:dyDescent="0.2">
      <c r="O28270" s="1" t="str">
        <f t="shared" si="410"/>
        <v/>
      </c>
    </row>
    <row r="28271" spans="15:15" x14ac:dyDescent="0.2">
      <c r="O28271" s="1" t="str">
        <f t="shared" si="410"/>
        <v/>
      </c>
    </row>
    <row r="28272" spans="15:15" x14ac:dyDescent="0.2">
      <c r="O28272" s="1" t="str">
        <f t="shared" si="410"/>
        <v/>
      </c>
    </row>
    <row r="28273" spans="15:15" x14ac:dyDescent="0.2">
      <c r="O28273" s="1" t="str">
        <f t="shared" si="410"/>
        <v/>
      </c>
    </row>
    <row r="28274" spans="15:15" x14ac:dyDescent="0.2">
      <c r="O28274" s="1" t="str">
        <f t="shared" si="410"/>
        <v/>
      </c>
    </row>
    <row r="28275" spans="15:15" x14ac:dyDescent="0.2">
      <c r="O28275" s="1" t="str">
        <f t="shared" si="410"/>
        <v/>
      </c>
    </row>
    <row r="28276" spans="15:15" x14ac:dyDescent="0.2">
      <c r="O28276" s="1" t="str">
        <f t="shared" si="410"/>
        <v/>
      </c>
    </row>
    <row r="28277" spans="15:15" x14ac:dyDescent="0.2">
      <c r="O28277" s="1" t="str">
        <f t="shared" si="410"/>
        <v/>
      </c>
    </row>
    <row r="28278" spans="15:15" x14ac:dyDescent="0.2">
      <c r="O28278" s="1" t="str">
        <f t="shared" si="410"/>
        <v/>
      </c>
    </row>
    <row r="28279" spans="15:15" x14ac:dyDescent="0.2">
      <c r="O28279" s="1" t="str">
        <f t="shared" si="410"/>
        <v/>
      </c>
    </row>
    <row r="28280" spans="15:15" x14ac:dyDescent="0.2">
      <c r="O28280" s="1" t="str">
        <f t="shared" si="410"/>
        <v/>
      </c>
    </row>
    <row r="28281" spans="15:15" x14ac:dyDescent="0.2">
      <c r="O28281" s="1" t="str">
        <f t="shared" si="410"/>
        <v/>
      </c>
    </row>
    <row r="28282" spans="15:15" x14ac:dyDescent="0.2">
      <c r="O28282" s="1" t="str">
        <f t="shared" si="410"/>
        <v/>
      </c>
    </row>
    <row r="28283" spans="15:15" x14ac:dyDescent="0.2">
      <c r="O28283" s="1" t="str">
        <f t="shared" si="410"/>
        <v/>
      </c>
    </row>
    <row r="28284" spans="15:15" x14ac:dyDescent="0.2">
      <c r="O28284" s="1" t="str">
        <f t="shared" si="410"/>
        <v/>
      </c>
    </row>
    <row r="28285" spans="15:15" x14ac:dyDescent="0.2">
      <c r="O28285" s="1" t="str">
        <f t="shared" si="410"/>
        <v/>
      </c>
    </row>
    <row r="28286" spans="15:15" x14ac:dyDescent="0.2">
      <c r="O28286" s="1" t="str">
        <f t="shared" si="410"/>
        <v/>
      </c>
    </row>
    <row r="28287" spans="15:15" x14ac:dyDescent="0.2">
      <c r="O28287" s="1" t="str">
        <f t="shared" si="410"/>
        <v/>
      </c>
    </row>
    <row r="28288" spans="15:15" x14ac:dyDescent="0.2">
      <c r="O28288" s="1" t="str">
        <f t="shared" si="410"/>
        <v/>
      </c>
    </row>
    <row r="28289" spans="15:15" x14ac:dyDescent="0.2">
      <c r="O28289" s="1" t="str">
        <f t="shared" si="410"/>
        <v/>
      </c>
    </row>
    <row r="28290" spans="15:15" x14ac:dyDescent="0.2">
      <c r="O28290" s="1" t="str">
        <f t="shared" ref="O28290:O28353" si="411">IF(ABS(H28290-G28290) &gt; (H28290*0.1), "X", "")</f>
        <v/>
      </c>
    </row>
    <row r="28291" spans="15:15" x14ac:dyDescent="0.2">
      <c r="O28291" s="1" t="str">
        <f t="shared" si="411"/>
        <v/>
      </c>
    </row>
    <row r="28292" spans="15:15" x14ac:dyDescent="0.2">
      <c r="O28292" s="1" t="str">
        <f t="shared" si="411"/>
        <v/>
      </c>
    </row>
    <row r="28293" spans="15:15" x14ac:dyDescent="0.2">
      <c r="O28293" s="1" t="str">
        <f t="shared" si="411"/>
        <v/>
      </c>
    </row>
    <row r="28294" spans="15:15" x14ac:dyDescent="0.2">
      <c r="O28294" s="1" t="str">
        <f t="shared" si="411"/>
        <v/>
      </c>
    </row>
    <row r="28295" spans="15:15" x14ac:dyDescent="0.2">
      <c r="O28295" s="1" t="str">
        <f t="shared" si="411"/>
        <v/>
      </c>
    </row>
    <row r="28296" spans="15:15" x14ac:dyDescent="0.2">
      <c r="O28296" s="1" t="str">
        <f t="shared" si="411"/>
        <v/>
      </c>
    </row>
    <row r="28297" spans="15:15" x14ac:dyDescent="0.2">
      <c r="O28297" s="1" t="str">
        <f t="shared" si="411"/>
        <v/>
      </c>
    </row>
    <row r="28298" spans="15:15" x14ac:dyDescent="0.2">
      <c r="O28298" s="1" t="str">
        <f t="shared" si="411"/>
        <v/>
      </c>
    </row>
    <row r="28299" spans="15:15" x14ac:dyDescent="0.2">
      <c r="O28299" s="1" t="str">
        <f t="shared" si="411"/>
        <v/>
      </c>
    </row>
    <row r="28300" spans="15:15" x14ac:dyDescent="0.2">
      <c r="O28300" s="1" t="str">
        <f t="shared" si="411"/>
        <v/>
      </c>
    </row>
    <row r="28301" spans="15:15" x14ac:dyDescent="0.2">
      <c r="O28301" s="1" t="str">
        <f t="shared" si="411"/>
        <v/>
      </c>
    </row>
    <row r="28302" spans="15:15" x14ac:dyDescent="0.2">
      <c r="O28302" s="1" t="str">
        <f t="shared" si="411"/>
        <v/>
      </c>
    </row>
    <row r="28303" spans="15:15" x14ac:dyDescent="0.2">
      <c r="O28303" s="1" t="str">
        <f t="shared" si="411"/>
        <v/>
      </c>
    </row>
    <row r="28304" spans="15:15" x14ac:dyDescent="0.2">
      <c r="O28304" s="1" t="str">
        <f t="shared" si="411"/>
        <v/>
      </c>
    </row>
    <row r="28305" spans="15:15" x14ac:dyDescent="0.2">
      <c r="O28305" s="1" t="str">
        <f t="shared" si="411"/>
        <v/>
      </c>
    </row>
    <row r="28306" spans="15:15" x14ac:dyDescent="0.2">
      <c r="O28306" s="1" t="str">
        <f t="shared" si="411"/>
        <v/>
      </c>
    </row>
    <row r="28307" spans="15:15" x14ac:dyDescent="0.2">
      <c r="O28307" s="1" t="str">
        <f t="shared" si="411"/>
        <v/>
      </c>
    </row>
    <row r="28308" spans="15:15" x14ac:dyDescent="0.2">
      <c r="O28308" s="1" t="str">
        <f t="shared" si="411"/>
        <v/>
      </c>
    </row>
    <row r="28309" spans="15:15" x14ac:dyDescent="0.2">
      <c r="O28309" s="1" t="str">
        <f t="shared" si="411"/>
        <v/>
      </c>
    </row>
    <row r="28310" spans="15:15" x14ac:dyDescent="0.2">
      <c r="O28310" s="1" t="str">
        <f t="shared" si="411"/>
        <v/>
      </c>
    </row>
    <row r="28311" spans="15:15" x14ac:dyDescent="0.2">
      <c r="O28311" s="1" t="str">
        <f t="shared" si="411"/>
        <v/>
      </c>
    </row>
    <row r="28312" spans="15:15" x14ac:dyDescent="0.2">
      <c r="O28312" s="1" t="str">
        <f t="shared" si="411"/>
        <v/>
      </c>
    </row>
    <row r="28313" spans="15:15" x14ac:dyDescent="0.2">
      <c r="O28313" s="1" t="str">
        <f t="shared" si="411"/>
        <v/>
      </c>
    </row>
    <row r="28314" spans="15:15" x14ac:dyDescent="0.2">
      <c r="O28314" s="1" t="str">
        <f t="shared" si="411"/>
        <v/>
      </c>
    </row>
    <row r="28315" spans="15:15" x14ac:dyDescent="0.2">
      <c r="O28315" s="1" t="str">
        <f t="shared" si="411"/>
        <v/>
      </c>
    </row>
    <row r="28316" spans="15:15" x14ac:dyDescent="0.2">
      <c r="O28316" s="1" t="str">
        <f t="shared" si="411"/>
        <v/>
      </c>
    </row>
    <row r="28317" spans="15:15" x14ac:dyDescent="0.2">
      <c r="O28317" s="1" t="str">
        <f t="shared" si="411"/>
        <v/>
      </c>
    </row>
    <row r="28318" spans="15:15" x14ac:dyDescent="0.2">
      <c r="O28318" s="1" t="str">
        <f t="shared" si="411"/>
        <v/>
      </c>
    </row>
    <row r="28319" spans="15:15" x14ac:dyDescent="0.2">
      <c r="O28319" s="1" t="str">
        <f t="shared" si="411"/>
        <v/>
      </c>
    </row>
    <row r="28320" spans="15:15" x14ac:dyDescent="0.2">
      <c r="O28320" s="1" t="str">
        <f t="shared" si="411"/>
        <v/>
      </c>
    </row>
    <row r="28321" spans="15:15" x14ac:dyDescent="0.2">
      <c r="O28321" s="1" t="str">
        <f t="shared" si="411"/>
        <v/>
      </c>
    </row>
    <row r="28322" spans="15:15" x14ac:dyDescent="0.2">
      <c r="O28322" s="1" t="str">
        <f t="shared" si="411"/>
        <v/>
      </c>
    </row>
    <row r="28323" spans="15:15" x14ac:dyDescent="0.2">
      <c r="O28323" s="1" t="str">
        <f t="shared" si="411"/>
        <v/>
      </c>
    </row>
    <row r="28324" spans="15:15" x14ac:dyDescent="0.2">
      <c r="O28324" s="1" t="str">
        <f t="shared" si="411"/>
        <v/>
      </c>
    </row>
    <row r="28325" spans="15:15" x14ac:dyDescent="0.2">
      <c r="O28325" s="1" t="str">
        <f t="shared" si="411"/>
        <v/>
      </c>
    </row>
    <row r="28326" spans="15:15" x14ac:dyDescent="0.2">
      <c r="O28326" s="1" t="str">
        <f t="shared" si="411"/>
        <v/>
      </c>
    </row>
    <row r="28327" spans="15:15" x14ac:dyDescent="0.2">
      <c r="O28327" s="1" t="str">
        <f t="shared" si="411"/>
        <v/>
      </c>
    </row>
    <row r="28328" spans="15:15" x14ac:dyDescent="0.2">
      <c r="O28328" s="1" t="str">
        <f t="shared" si="411"/>
        <v/>
      </c>
    </row>
    <row r="28329" spans="15:15" x14ac:dyDescent="0.2">
      <c r="O28329" s="1" t="str">
        <f t="shared" si="411"/>
        <v/>
      </c>
    </row>
    <row r="28330" spans="15:15" x14ac:dyDescent="0.2">
      <c r="O28330" s="1" t="str">
        <f t="shared" si="411"/>
        <v/>
      </c>
    </row>
    <row r="28331" spans="15:15" x14ac:dyDescent="0.2">
      <c r="O28331" s="1" t="str">
        <f t="shared" si="411"/>
        <v/>
      </c>
    </row>
    <row r="28332" spans="15:15" x14ac:dyDescent="0.2">
      <c r="O28332" s="1" t="str">
        <f t="shared" si="411"/>
        <v/>
      </c>
    </row>
    <row r="28333" spans="15:15" x14ac:dyDescent="0.2">
      <c r="O28333" s="1" t="str">
        <f t="shared" si="411"/>
        <v/>
      </c>
    </row>
    <row r="28334" spans="15:15" x14ac:dyDescent="0.2">
      <c r="O28334" s="1" t="str">
        <f t="shared" si="411"/>
        <v/>
      </c>
    </row>
    <row r="28335" spans="15:15" x14ac:dyDescent="0.2">
      <c r="O28335" s="1" t="str">
        <f t="shared" si="411"/>
        <v/>
      </c>
    </row>
    <row r="28336" spans="15:15" x14ac:dyDescent="0.2">
      <c r="O28336" s="1" t="str">
        <f t="shared" si="411"/>
        <v/>
      </c>
    </row>
    <row r="28337" spans="15:15" x14ac:dyDescent="0.2">
      <c r="O28337" s="1" t="str">
        <f t="shared" si="411"/>
        <v/>
      </c>
    </row>
    <row r="28338" spans="15:15" x14ac:dyDescent="0.2">
      <c r="O28338" s="1" t="str">
        <f t="shared" si="411"/>
        <v/>
      </c>
    </row>
    <row r="28339" spans="15:15" x14ac:dyDescent="0.2">
      <c r="O28339" s="1" t="str">
        <f t="shared" si="411"/>
        <v/>
      </c>
    </row>
    <row r="28340" spans="15:15" x14ac:dyDescent="0.2">
      <c r="O28340" s="1" t="str">
        <f t="shared" si="411"/>
        <v/>
      </c>
    </row>
    <row r="28341" spans="15:15" x14ac:dyDescent="0.2">
      <c r="O28341" s="1" t="str">
        <f t="shared" si="411"/>
        <v/>
      </c>
    </row>
    <row r="28342" spans="15:15" x14ac:dyDescent="0.2">
      <c r="O28342" s="1" t="str">
        <f t="shared" si="411"/>
        <v/>
      </c>
    </row>
    <row r="28343" spans="15:15" x14ac:dyDescent="0.2">
      <c r="O28343" s="1" t="str">
        <f t="shared" si="411"/>
        <v/>
      </c>
    </row>
    <row r="28344" spans="15:15" x14ac:dyDescent="0.2">
      <c r="O28344" s="1" t="str">
        <f t="shared" si="411"/>
        <v/>
      </c>
    </row>
    <row r="28345" spans="15:15" x14ac:dyDescent="0.2">
      <c r="O28345" s="1" t="str">
        <f t="shared" si="411"/>
        <v/>
      </c>
    </row>
    <row r="28346" spans="15:15" x14ac:dyDescent="0.2">
      <c r="O28346" s="1" t="str">
        <f t="shared" si="411"/>
        <v/>
      </c>
    </row>
    <row r="28347" spans="15:15" x14ac:dyDescent="0.2">
      <c r="O28347" s="1" t="str">
        <f t="shared" si="411"/>
        <v/>
      </c>
    </row>
    <row r="28348" spans="15:15" x14ac:dyDescent="0.2">
      <c r="O28348" s="1" t="str">
        <f t="shared" si="411"/>
        <v/>
      </c>
    </row>
    <row r="28349" spans="15:15" x14ac:dyDescent="0.2">
      <c r="O28349" s="1" t="str">
        <f t="shared" si="411"/>
        <v/>
      </c>
    </row>
    <row r="28350" spans="15:15" x14ac:dyDescent="0.2">
      <c r="O28350" s="1" t="str">
        <f t="shared" si="411"/>
        <v/>
      </c>
    </row>
    <row r="28351" spans="15:15" x14ac:dyDescent="0.2">
      <c r="O28351" s="1" t="str">
        <f t="shared" si="411"/>
        <v/>
      </c>
    </row>
    <row r="28352" spans="15:15" x14ac:dyDescent="0.2">
      <c r="O28352" s="1" t="str">
        <f t="shared" si="411"/>
        <v/>
      </c>
    </row>
    <row r="28353" spans="15:15" x14ac:dyDescent="0.2">
      <c r="O28353" s="1" t="str">
        <f t="shared" si="411"/>
        <v/>
      </c>
    </row>
    <row r="28354" spans="15:15" x14ac:dyDescent="0.2">
      <c r="O28354" s="1" t="str">
        <f t="shared" ref="O28354:O28417" si="412">IF(ABS(H28354-G28354) &gt; (H28354*0.1), "X", "")</f>
        <v/>
      </c>
    </row>
    <row r="28355" spans="15:15" x14ac:dyDescent="0.2">
      <c r="O28355" s="1" t="str">
        <f t="shared" si="412"/>
        <v/>
      </c>
    </row>
    <row r="28356" spans="15:15" x14ac:dyDescent="0.2">
      <c r="O28356" s="1" t="str">
        <f t="shared" si="412"/>
        <v/>
      </c>
    </row>
    <row r="28357" spans="15:15" x14ac:dyDescent="0.2">
      <c r="O28357" s="1" t="str">
        <f t="shared" si="412"/>
        <v/>
      </c>
    </row>
    <row r="28358" spans="15:15" x14ac:dyDescent="0.2">
      <c r="O28358" s="1" t="str">
        <f t="shared" si="412"/>
        <v/>
      </c>
    </row>
    <row r="28359" spans="15:15" x14ac:dyDescent="0.2">
      <c r="O28359" s="1" t="str">
        <f t="shared" si="412"/>
        <v/>
      </c>
    </row>
    <row r="28360" spans="15:15" x14ac:dyDescent="0.2">
      <c r="O28360" s="1" t="str">
        <f t="shared" si="412"/>
        <v/>
      </c>
    </row>
    <row r="28361" spans="15:15" x14ac:dyDescent="0.2">
      <c r="O28361" s="1" t="str">
        <f t="shared" si="412"/>
        <v/>
      </c>
    </row>
    <row r="28362" spans="15:15" x14ac:dyDescent="0.2">
      <c r="O28362" s="1" t="str">
        <f t="shared" si="412"/>
        <v/>
      </c>
    </row>
    <row r="28363" spans="15:15" x14ac:dyDescent="0.2">
      <c r="O28363" s="1" t="str">
        <f t="shared" si="412"/>
        <v/>
      </c>
    </row>
    <row r="28364" spans="15:15" x14ac:dyDescent="0.2">
      <c r="O28364" s="1" t="str">
        <f t="shared" si="412"/>
        <v/>
      </c>
    </row>
    <row r="28365" spans="15:15" x14ac:dyDescent="0.2">
      <c r="O28365" s="1" t="str">
        <f t="shared" si="412"/>
        <v/>
      </c>
    </row>
    <row r="28366" spans="15:15" x14ac:dyDescent="0.2">
      <c r="O28366" s="1" t="str">
        <f t="shared" si="412"/>
        <v/>
      </c>
    </row>
    <row r="28367" spans="15:15" x14ac:dyDescent="0.2">
      <c r="O28367" s="1" t="str">
        <f t="shared" si="412"/>
        <v/>
      </c>
    </row>
    <row r="28368" spans="15:15" x14ac:dyDescent="0.2">
      <c r="O28368" s="1" t="str">
        <f t="shared" si="412"/>
        <v/>
      </c>
    </row>
    <row r="28369" spans="15:15" x14ac:dyDescent="0.2">
      <c r="O28369" s="1" t="str">
        <f t="shared" si="412"/>
        <v/>
      </c>
    </row>
    <row r="28370" spans="15:15" x14ac:dyDescent="0.2">
      <c r="O28370" s="1" t="str">
        <f t="shared" si="412"/>
        <v/>
      </c>
    </row>
    <row r="28371" spans="15:15" x14ac:dyDescent="0.2">
      <c r="O28371" s="1" t="str">
        <f t="shared" si="412"/>
        <v/>
      </c>
    </row>
    <row r="28372" spans="15:15" x14ac:dyDescent="0.2">
      <c r="O28372" s="1" t="str">
        <f t="shared" si="412"/>
        <v/>
      </c>
    </row>
    <row r="28373" spans="15:15" x14ac:dyDescent="0.2">
      <c r="O28373" s="1" t="str">
        <f t="shared" si="412"/>
        <v/>
      </c>
    </row>
    <row r="28374" spans="15:15" x14ac:dyDescent="0.2">
      <c r="O28374" s="1" t="str">
        <f t="shared" si="412"/>
        <v/>
      </c>
    </row>
    <row r="28375" spans="15:15" x14ac:dyDescent="0.2">
      <c r="O28375" s="1" t="str">
        <f t="shared" si="412"/>
        <v/>
      </c>
    </row>
    <row r="28376" spans="15:15" x14ac:dyDescent="0.2">
      <c r="O28376" s="1" t="str">
        <f t="shared" si="412"/>
        <v/>
      </c>
    </row>
    <row r="28377" spans="15:15" x14ac:dyDescent="0.2">
      <c r="O28377" s="1" t="str">
        <f t="shared" si="412"/>
        <v/>
      </c>
    </row>
    <row r="28378" spans="15:15" x14ac:dyDescent="0.2">
      <c r="O28378" s="1" t="str">
        <f t="shared" si="412"/>
        <v/>
      </c>
    </row>
    <row r="28379" spans="15:15" x14ac:dyDescent="0.2">
      <c r="O28379" s="1" t="str">
        <f t="shared" si="412"/>
        <v/>
      </c>
    </row>
    <row r="28380" spans="15:15" x14ac:dyDescent="0.2">
      <c r="O28380" s="1" t="str">
        <f t="shared" si="412"/>
        <v/>
      </c>
    </row>
    <row r="28381" spans="15:15" x14ac:dyDescent="0.2">
      <c r="O28381" s="1" t="str">
        <f t="shared" si="412"/>
        <v/>
      </c>
    </row>
    <row r="28382" spans="15:15" x14ac:dyDescent="0.2">
      <c r="O28382" s="1" t="str">
        <f t="shared" si="412"/>
        <v/>
      </c>
    </row>
    <row r="28383" spans="15:15" x14ac:dyDescent="0.2">
      <c r="O28383" s="1" t="str">
        <f t="shared" si="412"/>
        <v/>
      </c>
    </row>
    <row r="28384" spans="15:15" x14ac:dyDescent="0.2">
      <c r="O28384" s="1" t="str">
        <f t="shared" si="412"/>
        <v/>
      </c>
    </row>
    <row r="28385" spans="15:15" x14ac:dyDescent="0.2">
      <c r="O28385" s="1" t="str">
        <f t="shared" si="412"/>
        <v/>
      </c>
    </row>
    <row r="28386" spans="15:15" x14ac:dyDescent="0.2">
      <c r="O28386" s="1" t="str">
        <f t="shared" si="412"/>
        <v/>
      </c>
    </row>
    <row r="28387" spans="15:15" x14ac:dyDescent="0.2">
      <c r="O28387" s="1" t="str">
        <f t="shared" si="412"/>
        <v/>
      </c>
    </row>
    <row r="28388" spans="15:15" x14ac:dyDescent="0.2">
      <c r="O28388" s="1" t="str">
        <f t="shared" si="412"/>
        <v/>
      </c>
    </row>
    <row r="28389" spans="15:15" x14ac:dyDescent="0.2">
      <c r="O28389" s="1" t="str">
        <f t="shared" si="412"/>
        <v/>
      </c>
    </row>
    <row r="28390" spans="15:15" x14ac:dyDescent="0.2">
      <c r="O28390" s="1" t="str">
        <f t="shared" si="412"/>
        <v/>
      </c>
    </row>
    <row r="28391" spans="15:15" x14ac:dyDescent="0.2">
      <c r="O28391" s="1" t="str">
        <f t="shared" si="412"/>
        <v/>
      </c>
    </row>
    <row r="28392" spans="15:15" x14ac:dyDescent="0.2">
      <c r="O28392" s="1" t="str">
        <f t="shared" si="412"/>
        <v/>
      </c>
    </row>
    <row r="28393" spans="15:15" x14ac:dyDescent="0.2">
      <c r="O28393" s="1" t="str">
        <f t="shared" si="412"/>
        <v/>
      </c>
    </row>
    <row r="28394" spans="15:15" x14ac:dyDescent="0.2">
      <c r="O28394" s="1" t="str">
        <f t="shared" si="412"/>
        <v/>
      </c>
    </row>
    <row r="28395" spans="15:15" x14ac:dyDescent="0.2">
      <c r="O28395" s="1" t="str">
        <f t="shared" si="412"/>
        <v/>
      </c>
    </row>
    <row r="28396" spans="15:15" x14ac:dyDescent="0.2">
      <c r="O28396" s="1" t="str">
        <f t="shared" si="412"/>
        <v/>
      </c>
    </row>
    <row r="28397" spans="15:15" x14ac:dyDescent="0.2">
      <c r="O28397" s="1" t="str">
        <f t="shared" si="412"/>
        <v/>
      </c>
    </row>
    <row r="28398" spans="15:15" x14ac:dyDescent="0.2">
      <c r="O28398" s="1" t="str">
        <f t="shared" si="412"/>
        <v/>
      </c>
    </row>
    <row r="28399" spans="15:15" x14ac:dyDescent="0.2">
      <c r="O28399" s="1" t="str">
        <f t="shared" si="412"/>
        <v/>
      </c>
    </row>
    <row r="28400" spans="15:15" x14ac:dyDescent="0.2">
      <c r="O28400" s="1" t="str">
        <f t="shared" si="412"/>
        <v/>
      </c>
    </row>
    <row r="28401" spans="15:15" x14ac:dyDescent="0.2">
      <c r="O28401" s="1" t="str">
        <f t="shared" si="412"/>
        <v/>
      </c>
    </row>
    <row r="28402" spans="15:15" x14ac:dyDescent="0.2">
      <c r="O28402" s="1" t="str">
        <f t="shared" si="412"/>
        <v/>
      </c>
    </row>
    <row r="28403" spans="15:15" x14ac:dyDescent="0.2">
      <c r="O28403" s="1" t="str">
        <f t="shared" si="412"/>
        <v/>
      </c>
    </row>
    <row r="28404" spans="15:15" x14ac:dyDescent="0.2">
      <c r="O28404" s="1" t="str">
        <f t="shared" si="412"/>
        <v/>
      </c>
    </row>
    <row r="28405" spans="15:15" x14ac:dyDescent="0.2">
      <c r="O28405" s="1" t="str">
        <f t="shared" si="412"/>
        <v/>
      </c>
    </row>
    <row r="28406" spans="15:15" x14ac:dyDescent="0.2">
      <c r="O28406" s="1" t="str">
        <f t="shared" si="412"/>
        <v/>
      </c>
    </row>
    <row r="28407" spans="15:15" x14ac:dyDescent="0.2">
      <c r="O28407" s="1" t="str">
        <f t="shared" si="412"/>
        <v/>
      </c>
    </row>
    <row r="28408" spans="15:15" x14ac:dyDescent="0.2">
      <c r="O28408" s="1" t="str">
        <f t="shared" si="412"/>
        <v/>
      </c>
    </row>
    <row r="28409" spans="15:15" x14ac:dyDescent="0.2">
      <c r="O28409" s="1" t="str">
        <f t="shared" si="412"/>
        <v/>
      </c>
    </row>
    <row r="28410" spans="15:15" x14ac:dyDescent="0.2">
      <c r="O28410" s="1" t="str">
        <f t="shared" si="412"/>
        <v/>
      </c>
    </row>
    <row r="28411" spans="15:15" x14ac:dyDescent="0.2">
      <c r="O28411" s="1" t="str">
        <f t="shared" si="412"/>
        <v/>
      </c>
    </row>
    <row r="28412" spans="15:15" x14ac:dyDescent="0.2">
      <c r="O28412" s="1" t="str">
        <f t="shared" si="412"/>
        <v/>
      </c>
    </row>
    <row r="28413" spans="15:15" x14ac:dyDescent="0.2">
      <c r="O28413" s="1" t="str">
        <f t="shared" si="412"/>
        <v/>
      </c>
    </row>
    <row r="28414" spans="15:15" x14ac:dyDescent="0.2">
      <c r="O28414" s="1" t="str">
        <f t="shared" si="412"/>
        <v/>
      </c>
    </row>
    <row r="28415" spans="15:15" x14ac:dyDescent="0.2">
      <c r="O28415" s="1" t="str">
        <f t="shared" si="412"/>
        <v/>
      </c>
    </row>
    <row r="28416" spans="15:15" x14ac:dyDescent="0.2">
      <c r="O28416" s="1" t="str">
        <f t="shared" si="412"/>
        <v/>
      </c>
    </row>
    <row r="28417" spans="15:15" x14ac:dyDescent="0.2">
      <c r="O28417" s="1" t="str">
        <f t="shared" si="412"/>
        <v/>
      </c>
    </row>
    <row r="28418" spans="15:15" x14ac:dyDescent="0.2">
      <c r="O28418" s="1" t="str">
        <f t="shared" ref="O28418:O28481" si="413">IF(ABS(H28418-G28418) &gt; (H28418*0.1), "X", "")</f>
        <v/>
      </c>
    </row>
    <row r="28419" spans="15:15" x14ac:dyDescent="0.2">
      <c r="O28419" s="1" t="str">
        <f t="shared" si="413"/>
        <v/>
      </c>
    </row>
    <row r="28420" spans="15:15" x14ac:dyDescent="0.2">
      <c r="O28420" s="1" t="str">
        <f t="shared" si="413"/>
        <v/>
      </c>
    </row>
    <row r="28421" spans="15:15" x14ac:dyDescent="0.2">
      <c r="O28421" s="1" t="str">
        <f t="shared" si="413"/>
        <v/>
      </c>
    </row>
    <row r="28422" spans="15:15" x14ac:dyDescent="0.2">
      <c r="O28422" s="1" t="str">
        <f t="shared" si="413"/>
        <v/>
      </c>
    </row>
    <row r="28423" spans="15:15" x14ac:dyDescent="0.2">
      <c r="O28423" s="1" t="str">
        <f t="shared" si="413"/>
        <v/>
      </c>
    </row>
    <row r="28424" spans="15:15" x14ac:dyDescent="0.2">
      <c r="O28424" s="1" t="str">
        <f t="shared" si="413"/>
        <v/>
      </c>
    </row>
    <row r="28425" spans="15:15" x14ac:dyDescent="0.2">
      <c r="O28425" s="1" t="str">
        <f t="shared" si="413"/>
        <v/>
      </c>
    </row>
    <row r="28426" spans="15:15" x14ac:dyDescent="0.2">
      <c r="O28426" s="1" t="str">
        <f t="shared" si="413"/>
        <v/>
      </c>
    </row>
    <row r="28427" spans="15:15" x14ac:dyDescent="0.2">
      <c r="O28427" s="1" t="str">
        <f t="shared" si="413"/>
        <v/>
      </c>
    </row>
    <row r="28428" spans="15:15" x14ac:dyDescent="0.2">
      <c r="O28428" s="1" t="str">
        <f t="shared" si="413"/>
        <v/>
      </c>
    </row>
    <row r="28429" spans="15:15" x14ac:dyDescent="0.2">
      <c r="O28429" s="1" t="str">
        <f t="shared" si="413"/>
        <v/>
      </c>
    </row>
    <row r="28430" spans="15:15" x14ac:dyDescent="0.2">
      <c r="O28430" s="1" t="str">
        <f t="shared" si="413"/>
        <v/>
      </c>
    </row>
    <row r="28431" spans="15:15" x14ac:dyDescent="0.2">
      <c r="O28431" s="1" t="str">
        <f t="shared" si="413"/>
        <v/>
      </c>
    </row>
    <row r="28432" spans="15:15" x14ac:dyDescent="0.2">
      <c r="O28432" s="1" t="str">
        <f t="shared" si="413"/>
        <v/>
      </c>
    </row>
    <row r="28433" spans="15:15" x14ac:dyDescent="0.2">
      <c r="O28433" s="1" t="str">
        <f t="shared" si="413"/>
        <v/>
      </c>
    </row>
    <row r="28434" spans="15:15" x14ac:dyDescent="0.2">
      <c r="O28434" s="1" t="str">
        <f t="shared" si="413"/>
        <v/>
      </c>
    </row>
    <row r="28435" spans="15:15" x14ac:dyDescent="0.2">
      <c r="O28435" s="1" t="str">
        <f t="shared" si="413"/>
        <v/>
      </c>
    </row>
    <row r="28436" spans="15:15" x14ac:dyDescent="0.2">
      <c r="O28436" s="1" t="str">
        <f t="shared" si="413"/>
        <v/>
      </c>
    </row>
    <row r="28437" spans="15:15" x14ac:dyDescent="0.2">
      <c r="O28437" s="1" t="str">
        <f t="shared" si="413"/>
        <v/>
      </c>
    </row>
    <row r="28438" spans="15:15" x14ac:dyDescent="0.2">
      <c r="O28438" s="1" t="str">
        <f t="shared" si="413"/>
        <v/>
      </c>
    </row>
    <row r="28439" spans="15:15" x14ac:dyDescent="0.2">
      <c r="O28439" s="1" t="str">
        <f t="shared" si="413"/>
        <v/>
      </c>
    </row>
    <row r="28440" spans="15:15" x14ac:dyDescent="0.2">
      <c r="O28440" s="1" t="str">
        <f t="shared" si="413"/>
        <v/>
      </c>
    </row>
    <row r="28441" spans="15:15" x14ac:dyDescent="0.2">
      <c r="O28441" s="1" t="str">
        <f t="shared" si="413"/>
        <v/>
      </c>
    </row>
    <row r="28442" spans="15:15" x14ac:dyDescent="0.2">
      <c r="O28442" s="1" t="str">
        <f t="shared" si="413"/>
        <v/>
      </c>
    </row>
    <row r="28443" spans="15:15" x14ac:dyDescent="0.2">
      <c r="O28443" s="1" t="str">
        <f t="shared" si="413"/>
        <v/>
      </c>
    </row>
    <row r="28444" spans="15:15" x14ac:dyDescent="0.2">
      <c r="O28444" s="1" t="str">
        <f t="shared" si="413"/>
        <v/>
      </c>
    </row>
    <row r="28445" spans="15:15" x14ac:dyDescent="0.2">
      <c r="O28445" s="1" t="str">
        <f t="shared" si="413"/>
        <v/>
      </c>
    </row>
    <row r="28446" spans="15:15" x14ac:dyDescent="0.2">
      <c r="O28446" s="1" t="str">
        <f t="shared" si="413"/>
        <v/>
      </c>
    </row>
    <row r="28447" spans="15:15" x14ac:dyDescent="0.2">
      <c r="O28447" s="1" t="str">
        <f t="shared" si="413"/>
        <v/>
      </c>
    </row>
    <row r="28448" spans="15:15" x14ac:dyDescent="0.2">
      <c r="O28448" s="1" t="str">
        <f t="shared" si="413"/>
        <v/>
      </c>
    </row>
    <row r="28449" spans="15:15" x14ac:dyDescent="0.2">
      <c r="O28449" s="1" t="str">
        <f t="shared" si="413"/>
        <v/>
      </c>
    </row>
    <row r="28450" spans="15:15" x14ac:dyDescent="0.2">
      <c r="O28450" s="1" t="str">
        <f t="shared" si="413"/>
        <v/>
      </c>
    </row>
    <row r="28451" spans="15:15" x14ac:dyDescent="0.2">
      <c r="O28451" s="1" t="str">
        <f t="shared" si="413"/>
        <v/>
      </c>
    </row>
    <row r="28452" spans="15:15" x14ac:dyDescent="0.2">
      <c r="O28452" s="1" t="str">
        <f t="shared" si="413"/>
        <v/>
      </c>
    </row>
    <row r="28453" spans="15:15" x14ac:dyDescent="0.2">
      <c r="O28453" s="1" t="str">
        <f t="shared" si="413"/>
        <v/>
      </c>
    </row>
    <row r="28454" spans="15:15" x14ac:dyDescent="0.2">
      <c r="O28454" s="1" t="str">
        <f t="shared" si="413"/>
        <v/>
      </c>
    </row>
    <row r="28455" spans="15:15" x14ac:dyDescent="0.2">
      <c r="O28455" s="1" t="str">
        <f t="shared" si="413"/>
        <v/>
      </c>
    </row>
    <row r="28456" spans="15:15" x14ac:dyDescent="0.2">
      <c r="O28456" s="1" t="str">
        <f t="shared" si="413"/>
        <v/>
      </c>
    </row>
    <row r="28457" spans="15:15" x14ac:dyDescent="0.2">
      <c r="O28457" s="1" t="str">
        <f t="shared" si="413"/>
        <v/>
      </c>
    </row>
    <row r="28458" spans="15:15" x14ac:dyDescent="0.2">
      <c r="O28458" s="1" t="str">
        <f t="shared" si="413"/>
        <v/>
      </c>
    </row>
    <row r="28459" spans="15:15" x14ac:dyDescent="0.2">
      <c r="O28459" s="1" t="str">
        <f t="shared" si="413"/>
        <v/>
      </c>
    </row>
    <row r="28460" spans="15:15" x14ac:dyDescent="0.2">
      <c r="O28460" s="1" t="str">
        <f t="shared" si="413"/>
        <v/>
      </c>
    </row>
    <row r="28461" spans="15:15" x14ac:dyDescent="0.2">
      <c r="O28461" s="1" t="str">
        <f t="shared" si="413"/>
        <v/>
      </c>
    </row>
    <row r="28462" spans="15:15" x14ac:dyDescent="0.2">
      <c r="O28462" s="1" t="str">
        <f t="shared" si="413"/>
        <v/>
      </c>
    </row>
    <row r="28463" spans="15:15" x14ac:dyDescent="0.2">
      <c r="O28463" s="1" t="str">
        <f t="shared" si="413"/>
        <v/>
      </c>
    </row>
    <row r="28464" spans="15:15" x14ac:dyDescent="0.2">
      <c r="O28464" s="1" t="str">
        <f t="shared" si="413"/>
        <v/>
      </c>
    </row>
    <row r="28465" spans="15:15" x14ac:dyDescent="0.2">
      <c r="O28465" s="1" t="str">
        <f t="shared" si="413"/>
        <v/>
      </c>
    </row>
    <row r="28466" spans="15:15" x14ac:dyDescent="0.2">
      <c r="O28466" s="1" t="str">
        <f t="shared" si="413"/>
        <v/>
      </c>
    </row>
    <row r="28467" spans="15:15" x14ac:dyDescent="0.2">
      <c r="O28467" s="1" t="str">
        <f t="shared" si="413"/>
        <v/>
      </c>
    </row>
    <row r="28468" spans="15:15" x14ac:dyDescent="0.2">
      <c r="O28468" s="1" t="str">
        <f t="shared" si="413"/>
        <v/>
      </c>
    </row>
    <row r="28469" spans="15:15" x14ac:dyDescent="0.2">
      <c r="O28469" s="1" t="str">
        <f t="shared" si="413"/>
        <v/>
      </c>
    </row>
    <row r="28470" spans="15:15" x14ac:dyDescent="0.2">
      <c r="O28470" s="1" t="str">
        <f t="shared" si="413"/>
        <v/>
      </c>
    </row>
    <row r="28471" spans="15:15" x14ac:dyDescent="0.2">
      <c r="O28471" s="1" t="str">
        <f t="shared" si="413"/>
        <v/>
      </c>
    </row>
    <row r="28472" spans="15:15" x14ac:dyDescent="0.2">
      <c r="O28472" s="1" t="str">
        <f t="shared" si="413"/>
        <v/>
      </c>
    </row>
    <row r="28473" spans="15:15" x14ac:dyDescent="0.2">
      <c r="O28473" s="1" t="str">
        <f t="shared" si="413"/>
        <v/>
      </c>
    </row>
    <row r="28474" spans="15:15" x14ac:dyDescent="0.2">
      <c r="O28474" s="1" t="str">
        <f t="shared" si="413"/>
        <v/>
      </c>
    </row>
    <row r="28475" spans="15:15" x14ac:dyDescent="0.2">
      <c r="O28475" s="1" t="str">
        <f t="shared" si="413"/>
        <v/>
      </c>
    </row>
    <row r="28476" spans="15:15" x14ac:dyDescent="0.2">
      <c r="O28476" s="1" t="str">
        <f t="shared" si="413"/>
        <v/>
      </c>
    </row>
    <row r="28477" spans="15:15" x14ac:dyDescent="0.2">
      <c r="O28477" s="1" t="str">
        <f t="shared" si="413"/>
        <v/>
      </c>
    </row>
    <row r="28478" spans="15:15" x14ac:dyDescent="0.2">
      <c r="O28478" s="1" t="str">
        <f t="shared" si="413"/>
        <v/>
      </c>
    </row>
    <row r="28479" spans="15:15" x14ac:dyDescent="0.2">
      <c r="O28479" s="1" t="str">
        <f t="shared" si="413"/>
        <v/>
      </c>
    </row>
    <row r="28480" spans="15:15" x14ac:dyDescent="0.2">
      <c r="O28480" s="1" t="str">
        <f t="shared" si="413"/>
        <v/>
      </c>
    </row>
    <row r="28481" spans="15:15" x14ac:dyDescent="0.2">
      <c r="O28481" s="1" t="str">
        <f t="shared" si="413"/>
        <v/>
      </c>
    </row>
    <row r="28482" spans="15:15" x14ac:dyDescent="0.2">
      <c r="O28482" s="1" t="str">
        <f t="shared" ref="O28482:O28545" si="414">IF(ABS(H28482-G28482) &gt; (H28482*0.1), "X", "")</f>
        <v/>
      </c>
    </row>
    <row r="28483" spans="15:15" x14ac:dyDescent="0.2">
      <c r="O28483" s="1" t="str">
        <f t="shared" si="414"/>
        <v/>
      </c>
    </row>
    <row r="28484" spans="15:15" x14ac:dyDescent="0.2">
      <c r="O28484" s="1" t="str">
        <f t="shared" si="414"/>
        <v/>
      </c>
    </row>
    <row r="28485" spans="15:15" x14ac:dyDescent="0.2">
      <c r="O28485" s="1" t="str">
        <f t="shared" si="414"/>
        <v/>
      </c>
    </row>
    <row r="28486" spans="15:15" x14ac:dyDescent="0.2">
      <c r="O28486" s="1" t="str">
        <f t="shared" si="414"/>
        <v/>
      </c>
    </row>
    <row r="28487" spans="15:15" x14ac:dyDescent="0.2">
      <c r="O28487" s="1" t="str">
        <f t="shared" si="414"/>
        <v/>
      </c>
    </row>
    <row r="28488" spans="15:15" x14ac:dyDescent="0.2">
      <c r="O28488" s="1" t="str">
        <f t="shared" si="414"/>
        <v/>
      </c>
    </row>
    <row r="28489" spans="15:15" x14ac:dyDescent="0.2">
      <c r="O28489" s="1" t="str">
        <f t="shared" si="414"/>
        <v/>
      </c>
    </row>
    <row r="28490" spans="15:15" x14ac:dyDescent="0.2">
      <c r="O28490" s="1" t="str">
        <f t="shared" si="414"/>
        <v/>
      </c>
    </row>
    <row r="28491" spans="15:15" x14ac:dyDescent="0.2">
      <c r="O28491" s="1" t="str">
        <f t="shared" si="414"/>
        <v/>
      </c>
    </row>
    <row r="28492" spans="15:15" x14ac:dyDescent="0.2">
      <c r="O28492" s="1" t="str">
        <f t="shared" si="414"/>
        <v/>
      </c>
    </row>
    <row r="28493" spans="15:15" x14ac:dyDescent="0.2">
      <c r="O28493" s="1" t="str">
        <f t="shared" si="414"/>
        <v/>
      </c>
    </row>
    <row r="28494" spans="15:15" x14ac:dyDescent="0.2">
      <c r="O28494" s="1" t="str">
        <f t="shared" si="414"/>
        <v/>
      </c>
    </row>
    <row r="28495" spans="15:15" x14ac:dyDescent="0.2">
      <c r="O28495" s="1" t="str">
        <f t="shared" si="414"/>
        <v/>
      </c>
    </row>
    <row r="28496" spans="15:15" x14ac:dyDescent="0.2">
      <c r="O28496" s="1" t="str">
        <f t="shared" si="414"/>
        <v/>
      </c>
    </row>
    <row r="28497" spans="15:15" x14ac:dyDescent="0.2">
      <c r="O28497" s="1" t="str">
        <f t="shared" si="414"/>
        <v/>
      </c>
    </row>
    <row r="28498" spans="15:15" x14ac:dyDescent="0.2">
      <c r="O28498" s="1" t="str">
        <f t="shared" si="414"/>
        <v/>
      </c>
    </row>
    <row r="28499" spans="15:15" x14ac:dyDescent="0.2">
      <c r="O28499" s="1" t="str">
        <f t="shared" si="414"/>
        <v/>
      </c>
    </row>
    <row r="28500" spans="15:15" x14ac:dyDescent="0.2">
      <c r="O28500" s="1" t="str">
        <f t="shared" si="414"/>
        <v/>
      </c>
    </row>
    <row r="28501" spans="15:15" x14ac:dyDescent="0.2">
      <c r="O28501" s="1" t="str">
        <f t="shared" si="414"/>
        <v/>
      </c>
    </row>
    <row r="28502" spans="15:15" x14ac:dyDescent="0.2">
      <c r="O28502" s="1" t="str">
        <f t="shared" si="414"/>
        <v/>
      </c>
    </row>
    <row r="28503" spans="15:15" x14ac:dyDescent="0.2">
      <c r="O28503" s="1" t="str">
        <f t="shared" si="414"/>
        <v/>
      </c>
    </row>
    <row r="28504" spans="15:15" x14ac:dyDescent="0.2">
      <c r="O28504" s="1" t="str">
        <f t="shared" si="414"/>
        <v/>
      </c>
    </row>
    <row r="28505" spans="15:15" x14ac:dyDescent="0.2">
      <c r="O28505" s="1" t="str">
        <f t="shared" si="414"/>
        <v/>
      </c>
    </row>
    <row r="28506" spans="15:15" x14ac:dyDescent="0.2">
      <c r="O28506" s="1" t="str">
        <f t="shared" si="414"/>
        <v/>
      </c>
    </row>
    <row r="28507" spans="15:15" x14ac:dyDescent="0.2">
      <c r="O28507" s="1" t="str">
        <f t="shared" si="414"/>
        <v/>
      </c>
    </row>
    <row r="28508" spans="15:15" x14ac:dyDescent="0.2">
      <c r="O28508" s="1" t="str">
        <f t="shared" si="414"/>
        <v/>
      </c>
    </row>
    <row r="28509" spans="15:15" x14ac:dyDescent="0.2">
      <c r="O28509" s="1" t="str">
        <f t="shared" si="414"/>
        <v/>
      </c>
    </row>
    <row r="28510" spans="15:15" x14ac:dyDescent="0.2">
      <c r="O28510" s="1" t="str">
        <f t="shared" si="414"/>
        <v/>
      </c>
    </row>
    <row r="28511" spans="15:15" x14ac:dyDescent="0.2">
      <c r="O28511" s="1" t="str">
        <f t="shared" si="414"/>
        <v/>
      </c>
    </row>
    <row r="28512" spans="15:15" x14ac:dyDescent="0.2">
      <c r="O28512" s="1" t="str">
        <f t="shared" si="414"/>
        <v/>
      </c>
    </row>
    <row r="28513" spans="15:15" x14ac:dyDescent="0.2">
      <c r="O28513" s="1" t="str">
        <f t="shared" si="414"/>
        <v/>
      </c>
    </row>
    <row r="28514" spans="15:15" x14ac:dyDescent="0.2">
      <c r="O28514" s="1" t="str">
        <f t="shared" si="414"/>
        <v/>
      </c>
    </row>
    <row r="28515" spans="15:15" x14ac:dyDescent="0.2">
      <c r="O28515" s="1" t="str">
        <f t="shared" si="414"/>
        <v/>
      </c>
    </row>
    <row r="28516" spans="15:15" x14ac:dyDescent="0.2">
      <c r="O28516" s="1" t="str">
        <f t="shared" si="414"/>
        <v/>
      </c>
    </row>
    <row r="28517" spans="15:15" x14ac:dyDescent="0.2">
      <c r="O28517" s="1" t="str">
        <f t="shared" si="414"/>
        <v/>
      </c>
    </row>
    <row r="28518" spans="15:15" x14ac:dyDescent="0.2">
      <c r="O28518" s="1" t="str">
        <f t="shared" si="414"/>
        <v/>
      </c>
    </row>
    <row r="28519" spans="15:15" x14ac:dyDescent="0.2">
      <c r="O28519" s="1" t="str">
        <f t="shared" si="414"/>
        <v/>
      </c>
    </row>
    <row r="28520" spans="15:15" x14ac:dyDescent="0.2">
      <c r="O28520" s="1" t="str">
        <f t="shared" si="414"/>
        <v/>
      </c>
    </row>
    <row r="28521" spans="15:15" x14ac:dyDescent="0.2">
      <c r="O28521" s="1" t="str">
        <f t="shared" si="414"/>
        <v/>
      </c>
    </row>
    <row r="28522" spans="15:15" x14ac:dyDescent="0.2">
      <c r="O28522" s="1" t="str">
        <f t="shared" si="414"/>
        <v/>
      </c>
    </row>
    <row r="28523" spans="15:15" x14ac:dyDescent="0.2">
      <c r="O28523" s="1" t="str">
        <f t="shared" si="414"/>
        <v/>
      </c>
    </row>
    <row r="28524" spans="15:15" x14ac:dyDescent="0.2">
      <c r="O28524" s="1" t="str">
        <f t="shared" si="414"/>
        <v/>
      </c>
    </row>
    <row r="28525" spans="15:15" x14ac:dyDescent="0.2">
      <c r="O28525" s="1" t="str">
        <f t="shared" si="414"/>
        <v/>
      </c>
    </row>
    <row r="28526" spans="15:15" x14ac:dyDescent="0.2">
      <c r="O28526" s="1" t="str">
        <f t="shared" si="414"/>
        <v/>
      </c>
    </row>
    <row r="28527" spans="15:15" x14ac:dyDescent="0.2">
      <c r="O28527" s="1" t="str">
        <f t="shared" si="414"/>
        <v/>
      </c>
    </row>
    <row r="28528" spans="15:15" x14ac:dyDescent="0.2">
      <c r="O28528" s="1" t="str">
        <f t="shared" si="414"/>
        <v/>
      </c>
    </row>
    <row r="28529" spans="15:15" x14ac:dyDescent="0.2">
      <c r="O28529" s="1" t="str">
        <f t="shared" si="414"/>
        <v/>
      </c>
    </row>
    <row r="28530" spans="15:15" x14ac:dyDescent="0.2">
      <c r="O28530" s="1" t="str">
        <f t="shared" si="414"/>
        <v/>
      </c>
    </row>
    <row r="28531" spans="15:15" x14ac:dyDescent="0.2">
      <c r="O28531" s="1" t="str">
        <f t="shared" si="414"/>
        <v/>
      </c>
    </row>
    <row r="28532" spans="15:15" x14ac:dyDescent="0.2">
      <c r="O28532" s="1" t="str">
        <f t="shared" si="414"/>
        <v/>
      </c>
    </row>
    <row r="28533" spans="15:15" x14ac:dyDescent="0.2">
      <c r="O28533" s="1" t="str">
        <f t="shared" si="414"/>
        <v/>
      </c>
    </row>
    <row r="28534" spans="15:15" x14ac:dyDescent="0.2">
      <c r="O28534" s="1" t="str">
        <f t="shared" si="414"/>
        <v/>
      </c>
    </row>
    <row r="28535" spans="15:15" x14ac:dyDescent="0.2">
      <c r="O28535" s="1" t="str">
        <f t="shared" si="414"/>
        <v/>
      </c>
    </row>
    <row r="28536" spans="15:15" x14ac:dyDescent="0.2">
      <c r="O28536" s="1" t="str">
        <f t="shared" si="414"/>
        <v/>
      </c>
    </row>
    <row r="28537" spans="15:15" x14ac:dyDescent="0.2">
      <c r="O28537" s="1" t="str">
        <f t="shared" si="414"/>
        <v/>
      </c>
    </row>
    <row r="28538" spans="15:15" x14ac:dyDescent="0.2">
      <c r="O28538" s="1" t="str">
        <f t="shared" si="414"/>
        <v/>
      </c>
    </row>
    <row r="28539" spans="15:15" x14ac:dyDescent="0.2">
      <c r="O28539" s="1" t="str">
        <f t="shared" si="414"/>
        <v/>
      </c>
    </row>
    <row r="28540" spans="15:15" x14ac:dyDescent="0.2">
      <c r="O28540" s="1" t="str">
        <f t="shared" si="414"/>
        <v/>
      </c>
    </row>
    <row r="28541" spans="15:15" x14ac:dyDescent="0.2">
      <c r="O28541" s="1" t="str">
        <f t="shared" si="414"/>
        <v/>
      </c>
    </row>
    <row r="28542" spans="15:15" x14ac:dyDescent="0.2">
      <c r="O28542" s="1" t="str">
        <f t="shared" si="414"/>
        <v/>
      </c>
    </row>
    <row r="28543" spans="15:15" x14ac:dyDescent="0.2">
      <c r="O28543" s="1" t="str">
        <f t="shared" si="414"/>
        <v/>
      </c>
    </row>
    <row r="28544" spans="15:15" x14ac:dyDescent="0.2">
      <c r="O28544" s="1" t="str">
        <f t="shared" si="414"/>
        <v/>
      </c>
    </row>
    <row r="28545" spans="15:15" x14ac:dyDescent="0.2">
      <c r="O28545" s="1" t="str">
        <f t="shared" si="414"/>
        <v/>
      </c>
    </row>
    <row r="28546" spans="15:15" x14ac:dyDescent="0.2">
      <c r="O28546" s="1" t="str">
        <f t="shared" ref="O28546:O28609" si="415">IF(ABS(H28546-G28546) &gt; (H28546*0.1), "X", "")</f>
        <v/>
      </c>
    </row>
    <row r="28547" spans="15:15" x14ac:dyDescent="0.2">
      <c r="O28547" s="1" t="str">
        <f t="shared" si="415"/>
        <v/>
      </c>
    </row>
    <row r="28548" spans="15:15" x14ac:dyDescent="0.2">
      <c r="O28548" s="1" t="str">
        <f t="shared" si="415"/>
        <v/>
      </c>
    </row>
    <row r="28549" spans="15:15" x14ac:dyDescent="0.2">
      <c r="O28549" s="1" t="str">
        <f t="shared" si="415"/>
        <v/>
      </c>
    </row>
    <row r="28550" spans="15:15" x14ac:dyDescent="0.2">
      <c r="O28550" s="1" t="str">
        <f t="shared" si="415"/>
        <v/>
      </c>
    </row>
    <row r="28551" spans="15:15" x14ac:dyDescent="0.2">
      <c r="O28551" s="1" t="str">
        <f t="shared" si="415"/>
        <v/>
      </c>
    </row>
    <row r="28552" spans="15:15" x14ac:dyDescent="0.2">
      <c r="O28552" s="1" t="str">
        <f t="shared" si="415"/>
        <v/>
      </c>
    </row>
    <row r="28553" spans="15:15" x14ac:dyDescent="0.2">
      <c r="O28553" s="1" t="str">
        <f t="shared" si="415"/>
        <v/>
      </c>
    </row>
    <row r="28554" spans="15:15" x14ac:dyDescent="0.2">
      <c r="O28554" s="1" t="str">
        <f t="shared" si="415"/>
        <v/>
      </c>
    </row>
    <row r="28555" spans="15:15" x14ac:dyDescent="0.2">
      <c r="O28555" s="1" t="str">
        <f t="shared" si="415"/>
        <v/>
      </c>
    </row>
    <row r="28556" spans="15:15" x14ac:dyDescent="0.2">
      <c r="O28556" s="1" t="str">
        <f t="shared" si="415"/>
        <v/>
      </c>
    </row>
    <row r="28557" spans="15:15" x14ac:dyDescent="0.2">
      <c r="O28557" s="1" t="str">
        <f t="shared" si="415"/>
        <v/>
      </c>
    </row>
    <row r="28558" spans="15:15" x14ac:dyDescent="0.2">
      <c r="O28558" s="1" t="str">
        <f t="shared" si="415"/>
        <v/>
      </c>
    </row>
    <row r="28559" spans="15:15" x14ac:dyDescent="0.2">
      <c r="O28559" s="1" t="str">
        <f t="shared" si="415"/>
        <v/>
      </c>
    </row>
    <row r="28560" spans="15:15" x14ac:dyDescent="0.2">
      <c r="O28560" s="1" t="str">
        <f t="shared" si="415"/>
        <v/>
      </c>
    </row>
    <row r="28561" spans="15:15" x14ac:dyDescent="0.2">
      <c r="O28561" s="1" t="str">
        <f t="shared" si="415"/>
        <v/>
      </c>
    </row>
    <row r="28562" spans="15:15" x14ac:dyDescent="0.2">
      <c r="O28562" s="1" t="str">
        <f t="shared" si="415"/>
        <v/>
      </c>
    </row>
    <row r="28563" spans="15:15" x14ac:dyDescent="0.2">
      <c r="O28563" s="1" t="str">
        <f t="shared" si="415"/>
        <v/>
      </c>
    </row>
    <row r="28564" spans="15:15" x14ac:dyDescent="0.2">
      <c r="O28564" s="1" t="str">
        <f t="shared" si="415"/>
        <v/>
      </c>
    </row>
    <row r="28565" spans="15:15" x14ac:dyDescent="0.2">
      <c r="O28565" s="1" t="str">
        <f t="shared" si="415"/>
        <v/>
      </c>
    </row>
    <row r="28566" spans="15:15" x14ac:dyDescent="0.2">
      <c r="O28566" s="1" t="str">
        <f t="shared" si="415"/>
        <v/>
      </c>
    </row>
    <row r="28567" spans="15:15" x14ac:dyDescent="0.2">
      <c r="O28567" s="1" t="str">
        <f t="shared" si="415"/>
        <v/>
      </c>
    </row>
    <row r="28568" spans="15:15" x14ac:dyDescent="0.2">
      <c r="O28568" s="1" t="str">
        <f t="shared" si="415"/>
        <v/>
      </c>
    </row>
    <row r="28569" spans="15:15" x14ac:dyDescent="0.2">
      <c r="O28569" s="1" t="str">
        <f t="shared" si="415"/>
        <v/>
      </c>
    </row>
    <row r="28570" spans="15:15" x14ac:dyDescent="0.2">
      <c r="O28570" s="1" t="str">
        <f t="shared" si="415"/>
        <v/>
      </c>
    </row>
    <row r="28571" spans="15:15" x14ac:dyDescent="0.2">
      <c r="O28571" s="1" t="str">
        <f t="shared" si="415"/>
        <v/>
      </c>
    </row>
    <row r="28572" spans="15:15" x14ac:dyDescent="0.2">
      <c r="O28572" s="1" t="str">
        <f t="shared" si="415"/>
        <v/>
      </c>
    </row>
    <row r="28573" spans="15:15" x14ac:dyDescent="0.2">
      <c r="O28573" s="1" t="str">
        <f t="shared" si="415"/>
        <v/>
      </c>
    </row>
    <row r="28574" spans="15:15" x14ac:dyDescent="0.2">
      <c r="O28574" s="1" t="str">
        <f t="shared" si="415"/>
        <v/>
      </c>
    </row>
    <row r="28575" spans="15:15" x14ac:dyDescent="0.2">
      <c r="O28575" s="1" t="str">
        <f t="shared" si="415"/>
        <v/>
      </c>
    </row>
    <row r="28576" spans="15:15" x14ac:dyDescent="0.2">
      <c r="O28576" s="1" t="str">
        <f t="shared" si="415"/>
        <v/>
      </c>
    </row>
    <row r="28577" spans="15:15" x14ac:dyDescent="0.2">
      <c r="O28577" s="1" t="str">
        <f t="shared" si="415"/>
        <v/>
      </c>
    </row>
    <row r="28578" spans="15:15" x14ac:dyDescent="0.2">
      <c r="O28578" s="1" t="str">
        <f t="shared" si="415"/>
        <v/>
      </c>
    </row>
    <row r="28579" spans="15:15" x14ac:dyDescent="0.2">
      <c r="O28579" s="1" t="str">
        <f t="shared" si="415"/>
        <v/>
      </c>
    </row>
    <row r="28580" spans="15:15" x14ac:dyDescent="0.2">
      <c r="O28580" s="1" t="str">
        <f t="shared" si="415"/>
        <v/>
      </c>
    </row>
    <row r="28581" spans="15:15" x14ac:dyDescent="0.2">
      <c r="O28581" s="1" t="str">
        <f t="shared" si="415"/>
        <v/>
      </c>
    </row>
    <row r="28582" spans="15:15" x14ac:dyDescent="0.2">
      <c r="O28582" s="1" t="str">
        <f t="shared" si="415"/>
        <v/>
      </c>
    </row>
    <row r="28583" spans="15:15" x14ac:dyDescent="0.2">
      <c r="O28583" s="1" t="str">
        <f t="shared" si="415"/>
        <v/>
      </c>
    </row>
    <row r="28584" spans="15:15" x14ac:dyDescent="0.2">
      <c r="O28584" s="1" t="str">
        <f t="shared" si="415"/>
        <v/>
      </c>
    </row>
    <row r="28585" spans="15:15" x14ac:dyDescent="0.2">
      <c r="O28585" s="1" t="str">
        <f t="shared" si="415"/>
        <v/>
      </c>
    </row>
    <row r="28586" spans="15:15" x14ac:dyDescent="0.2">
      <c r="O28586" s="1" t="str">
        <f t="shared" si="415"/>
        <v/>
      </c>
    </row>
    <row r="28587" spans="15:15" x14ac:dyDescent="0.2">
      <c r="O28587" s="1" t="str">
        <f t="shared" si="415"/>
        <v/>
      </c>
    </row>
    <row r="28588" spans="15:15" x14ac:dyDescent="0.2">
      <c r="O28588" s="1" t="str">
        <f t="shared" si="415"/>
        <v/>
      </c>
    </row>
    <row r="28589" spans="15:15" x14ac:dyDescent="0.2">
      <c r="O28589" s="1" t="str">
        <f t="shared" si="415"/>
        <v/>
      </c>
    </row>
    <row r="28590" spans="15:15" x14ac:dyDescent="0.2">
      <c r="O28590" s="1" t="str">
        <f t="shared" si="415"/>
        <v/>
      </c>
    </row>
    <row r="28591" spans="15:15" x14ac:dyDescent="0.2">
      <c r="O28591" s="1" t="str">
        <f t="shared" si="415"/>
        <v/>
      </c>
    </row>
    <row r="28592" spans="15:15" x14ac:dyDescent="0.2">
      <c r="O28592" s="1" t="str">
        <f t="shared" si="415"/>
        <v/>
      </c>
    </row>
    <row r="28593" spans="15:15" x14ac:dyDescent="0.2">
      <c r="O28593" s="1" t="str">
        <f t="shared" si="415"/>
        <v/>
      </c>
    </row>
    <row r="28594" spans="15:15" x14ac:dyDescent="0.2">
      <c r="O28594" s="1" t="str">
        <f t="shared" si="415"/>
        <v/>
      </c>
    </row>
    <row r="28595" spans="15:15" x14ac:dyDescent="0.2">
      <c r="O28595" s="1" t="str">
        <f t="shared" si="415"/>
        <v/>
      </c>
    </row>
    <row r="28596" spans="15:15" x14ac:dyDescent="0.2">
      <c r="O28596" s="1" t="str">
        <f t="shared" si="415"/>
        <v/>
      </c>
    </row>
    <row r="28597" spans="15:15" x14ac:dyDescent="0.2">
      <c r="O28597" s="1" t="str">
        <f t="shared" si="415"/>
        <v/>
      </c>
    </row>
    <row r="28598" spans="15:15" x14ac:dyDescent="0.2">
      <c r="O28598" s="1" t="str">
        <f t="shared" si="415"/>
        <v/>
      </c>
    </row>
    <row r="28599" spans="15:15" x14ac:dyDescent="0.2">
      <c r="O28599" s="1" t="str">
        <f t="shared" si="415"/>
        <v/>
      </c>
    </row>
    <row r="28600" spans="15:15" x14ac:dyDescent="0.2">
      <c r="O28600" s="1" t="str">
        <f t="shared" si="415"/>
        <v/>
      </c>
    </row>
    <row r="28601" spans="15:15" x14ac:dyDescent="0.2">
      <c r="O28601" s="1" t="str">
        <f t="shared" si="415"/>
        <v/>
      </c>
    </row>
    <row r="28602" spans="15:15" x14ac:dyDescent="0.2">
      <c r="O28602" s="1" t="str">
        <f t="shared" si="415"/>
        <v/>
      </c>
    </row>
    <row r="28603" spans="15:15" x14ac:dyDescent="0.2">
      <c r="O28603" s="1" t="str">
        <f t="shared" si="415"/>
        <v/>
      </c>
    </row>
    <row r="28604" spans="15:15" x14ac:dyDescent="0.2">
      <c r="O28604" s="1" t="str">
        <f t="shared" si="415"/>
        <v/>
      </c>
    </row>
    <row r="28605" spans="15:15" x14ac:dyDescent="0.2">
      <c r="O28605" s="1" t="str">
        <f t="shared" si="415"/>
        <v/>
      </c>
    </row>
    <row r="28606" spans="15:15" x14ac:dyDescent="0.2">
      <c r="O28606" s="1" t="str">
        <f t="shared" si="415"/>
        <v/>
      </c>
    </row>
    <row r="28607" spans="15:15" x14ac:dyDescent="0.2">
      <c r="O28607" s="1" t="str">
        <f t="shared" si="415"/>
        <v/>
      </c>
    </row>
    <row r="28608" spans="15:15" x14ac:dyDescent="0.2">
      <c r="O28608" s="1" t="str">
        <f t="shared" si="415"/>
        <v/>
      </c>
    </row>
    <row r="28609" spans="15:15" x14ac:dyDescent="0.2">
      <c r="O28609" s="1" t="str">
        <f t="shared" si="415"/>
        <v/>
      </c>
    </row>
    <row r="28610" spans="15:15" x14ac:dyDescent="0.2">
      <c r="O28610" s="1" t="str">
        <f t="shared" ref="O28610:O28673" si="416">IF(ABS(H28610-G28610) &gt; (H28610*0.1), "X", "")</f>
        <v/>
      </c>
    </row>
    <row r="28611" spans="15:15" x14ac:dyDescent="0.2">
      <c r="O28611" s="1" t="str">
        <f t="shared" si="416"/>
        <v/>
      </c>
    </row>
    <row r="28612" spans="15:15" x14ac:dyDescent="0.2">
      <c r="O28612" s="1" t="str">
        <f t="shared" si="416"/>
        <v/>
      </c>
    </row>
    <row r="28613" spans="15:15" x14ac:dyDescent="0.2">
      <c r="O28613" s="1" t="str">
        <f t="shared" si="416"/>
        <v/>
      </c>
    </row>
    <row r="28614" spans="15:15" x14ac:dyDescent="0.2">
      <c r="O28614" s="1" t="str">
        <f t="shared" si="416"/>
        <v/>
      </c>
    </row>
    <row r="28615" spans="15:15" x14ac:dyDescent="0.2">
      <c r="O28615" s="1" t="str">
        <f t="shared" si="416"/>
        <v/>
      </c>
    </row>
    <row r="28616" spans="15:15" x14ac:dyDescent="0.2">
      <c r="O28616" s="1" t="str">
        <f t="shared" si="416"/>
        <v/>
      </c>
    </row>
    <row r="28617" spans="15:15" x14ac:dyDescent="0.2">
      <c r="O28617" s="1" t="str">
        <f t="shared" si="416"/>
        <v/>
      </c>
    </row>
    <row r="28618" spans="15:15" x14ac:dyDescent="0.2">
      <c r="O28618" s="1" t="str">
        <f t="shared" si="416"/>
        <v/>
      </c>
    </row>
    <row r="28619" spans="15:15" x14ac:dyDescent="0.2">
      <c r="O28619" s="1" t="str">
        <f t="shared" si="416"/>
        <v/>
      </c>
    </row>
    <row r="28620" spans="15:15" x14ac:dyDescent="0.2">
      <c r="O28620" s="1" t="str">
        <f t="shared" si="416"/>
        <v/>
      </c>
    </row>
    <row r="28621" spans="15:15" x14ac:dyDescent="0.2">
      <c r="O28621" s="1" t="str">
        <f t="shared" si="416"/>
        <v/>
      </c>
    </row>
    <row r="28622" spans="15:15" x14ac:dyDescent="0.2">
      <c r="O28622" s="1" t="str">
        <f t="shared" si="416"/>
        <v/>
      </c>
    </row>
    <row r="28623" spans="15:15" x14ac:dyDescent="0.2">
      <c r="O28623" s="1" t="str">
        <f t="shared" si="416"/>
        <v/>
      </c>
    </row>
    <row r="28624" spans="15:15" x14ac:dyDescent="0.2">
      <c r="O28624" s="1" t="str">
        <f t="shared" si="416"/>
        <v/>
      </c>
    </row>
    <row r="28625" spans="15:15" x14ac:dyDescent="0.2">
      <c r="O28625" s="1" t="str">
        <f t="shared" si="416"/>
        <v/>
      </c>
    </row>
    <row r="28626" spans="15:15" x14ac:dyDescent="0.2">
      <c r="O28626" s="1" t="str">
        <f t="shared" si="416"/>
        <v/>
      </c>
    </row>
    <row r="28627" spans="15:15" x14ac:dyDescent="0.2">
      <c r="O28627" s="1" t="str">
        <f t="shared" si="416"/>
        <v/>
      </c>
    </row>
    <row r="28628" spans="15:15" x14ac:dyDescent="0.2">
      <c r="O28628" s="1" t="str">
        <f t="shared" si="416"/>
        <v/>
      </c>
    </row>
    <row r="28629" spans="15:15" x14ac:dyDescent="0.2">
      <c r="O28629" s="1" t="str">
        <f t="shared" si="416"/>
        <v/>
      </c>
    </row>
    <row r="28630" spans="15:15" x14ac:dyDescent="0.2">
      <c r="O28630" s="1" t="str">
        <f t="shared" si="416"/>
        <v/>
      </c>
    </row>
    <row r="28631" spans="15:15" x14ac:dyDescent="0.2">
      <c r="O28631" s="1" t="str">
        <f t="shared" si="416"/>
        <v/>
      </c>
    </row>
    <row r="28632" spans="15:15" x14ac:dyDescent="0.2">
      <c r="O28632" s="1" t="str">
        <f t="shared" si="416"/>
        <v/>
      </c>
    </row>
    <row r="28633" spans="15:15" x14ac:dyDescent="0.2">
      <c r="O28633" s="1" t="str">
        <f t="shared" si="416"/>
        <v/>
      </c>
    </row>
    <row r="28634" spans="15:15" x14ac:dyDescent="0.2">
      <c r="O28634" s="1" t="str">
        <f t="shared" si="416"/>
        <v/>
      </c>
    </row>
    <row r="28635" spans="15:15" x14ac:dyDescent="0.2">
      <c r="O28635" s="1" t="str">
        <f t="shared" si="416"/>
        <v/>
      </c>
    </row>
    <row r="28636" spans="15:15" x14ac:dyDescent="0.2">
      <c r="O28636" s="1" t="str">
        <f t="shared" si="416"/>
        <v/>
      </c>
    </row>
    <row r="28637" spans="15:15" x14ac:dyDescent="0.2">
      <c r="O28637" s="1" t="str">
        <f t="shared" si="416"/>
        <v/>
      </c>
    </row>
    <row r="28638" spans="15:15" x14ac:dyDescent="0.2">
      <c r="O28638" s="1" t="str">
        <f t="shared" si="416"/>
        <v/>
      </c>
    </row>
    <row r="28639" spans="15:15" x14ac:dyDescent="0.2">
      <c r="O28639" s="1" t="str">
        <f t="shared" si="416"/>
        <v/>
      </c>
    </row>
    <row r="28640" spans="15:15" x14ac:dyDescent="0.2">
      <c r="O28640" s="1" t="str">
        <f t="shared" si="416"/>
        <v/>
      </c>
    </row>
    <row r="28641" spans="15:15" x14ac:dyDescent="0.2">
      <c r="O28641" s="1" t="str">
        <f t="shared" si="416"/>
        <v/>
      </c>
    </row>
    <row r="28642" spans="15:15" x14ac:dyDescent="0.2">
      <c r="O28642" s="1" t="str">
        <f t="shared" si="416"/>
        <v/>
      </c>
    </row>
    <row r="28643" spans="15:15" x14ac:dyDescent="0.2">
      <c r="O28643" s="1" t="str">
        <f t="shared" si="416"/>
        <v/>
      </c>
    </row>
    <row r="28644" spans="15:15" x14ac:dyDescent="0.2">
      <c r="O28644" s="1" t="str">
        <f t="shared" si="416"/>
        <v/>
      </c>
    </row>
    <row r="28645" spans="15:15" x14ac:dyDescent="0.2">
      <c r="O28645" s="1" t="str">
        <f t="shared" si="416"/>
        <v/>
      </c>
    </row>
    <row r="28646" spans="15:15" x14ac:dyDescent="0.2">
      <c r="O28646" s="1" t="str">
        <f t="shared" si="416"/>
        <v/>
      </c>
    </row>
    <row r="28647" spans="15:15" x14ac:dyDescent="0.2">
      <c r="O28647" s="1" t="str">
        <f t="shared" si="416"/>
        <v/>
      </c>
    </row>
    <row r="28648" spans="15:15" x14ac:dyDescent="0.2">
      <c r="O28648" s="1" t="str">
        <f t="shared" si="416"/>
        <v/>
      </c>
    </row>
    <row r="28649" spans="15:15" x14ac:dyDescent="0.2">
      <c r="O28649" s="1" t="str">
        <f t="shared" si="416"/>
        <v/>
      </c>
    </row>
    <row r="28650" spans="15:15" x14ac:dyDescent="0.2">
      <c r="O28650" s="1" t="str">
        <f t="shared" si="416"/>
        <v/>
      </c>
    </row>
    <row r="28651" spans="15:15" x14ac:dyDescent="0.2">
      <c r="O28651" s="1" t="str">
        <f t="shared" si="416"/>
        <v/>
      </c>
    </row>
    <row r="28652" spans="15:15" x14ac:dyDescent="0.2">
      <c r="O28652" s="1" t="str">
        <f t="shared" si="416"/>
        <v/>
      </c>
    </row>
    <row r="28653" spans="15:15" x14ac:dyDescent="0.2">
      <c r="O28653" s="1" t="str">
        <f t="shared" si="416"/>
        <v/>
      </c>
    </row>
    <row r="28654" spans="15:15" x14ac:dyDescent="0.2">
      <c r="O28654" s="1" t="str">
        <f t="shared" si="416"/>
        <v/>
      </c>
    </row>
    <row r="28655" spans="15:15" x14ac:dyDescent="0.2">
      <c r="O28655" s="1" t="str">
        <f t="shared" si="416"/>
        <v/>
      </c>
    </row>
    <row r="28656" spans="15:15" x14ac:dyDescent="0.2">
      <c r="O28656" s="1" t="str">
        <f t="shared" si="416"/>
        <v/>
      </c>
    </row>
    <row r="28657" spans="15:15" x14ac:dyDescent="0.2">
      <c r="O28657" s="1" t="str">
        <f t="shared" si="416"/>
        <v/>
      </c>
    </row>
    <row r="28658" spans="15:15" x14ac:dyDescent="0.2">
      <c r="O28658" s="1" t="str">
        <f t="shared" si="416"/>
        <v/>
      </c>
    </row>
    <row r="28659" spans="15:15" x14ac:dyDescent="0.2">
      <c r="O28659" s="1" t="str">
        <f t="shared" si="416"/>
        <v/>
      </c>
    </row>
    <row r="28660" spans="15:15" x14ac:dyDescent="0.2">
      <c r="O28660" s="1" t="str">
        <f t="shared" si="416"/>
        <v/>
      </c>
    </row>
    <row r="28661" spans="15:15" x14ac:dyDescent="0.2">
      <c r="O28661" s="1" t="str">
        <f t="shared" si="416"/>
        <v/>
      </c>
    </row>
    <row r="28662" spans="15:15" x14ac:dyDescent="0.2">
      <c r="O28662" s="1" t="str">
        <f t="shared" si="416"/>
        <v/>
      </c>
    </row>
    <row r="28663" spans="15:15" x14ac:dyDescent="0.2">
      <c r="O28663" s="1" t="str">
        <f t="shared" si="416"/>
        <v/>
      </c>
    </row>
    <row r="28664" spans="15:15" x14ac:dyDescent="0.2">
      <c r="O28664" s="1" t="str">
        <f t="shared" si="416"/>
        <v/>
      </c>
    </row>
    <row r="28665" spans="15:15" x14ac:dyDescent="0.2">
      <c r="O28665" s="1" t="str">
        <f t="shared" si="416"/>
        <v/>
      </c>
    </row>
    <row r="28666" spans="15:15" x14ac:dyDescent="0.2">
      <c r="O28666" s="1" t="str">
        <f t="shared" si="416"/>
        <v/>
      </c>
    </row>
    <row r="28667" spans="15:15" x14ac:dyDescent="0.2">
      <c r="O28667" s="1" t="str">
        <f t="shared" si="416"/>
        <v/>
      </c>
    </row>
    <row r="28668" spans="15:15" x14ac:dyDescent="0.2">
      <c r="O28668" s="1" t="str">
        <f t="shared" si="416"/>
        <v/>
      </c>
    </row>
    <row r="28669" spans="15:15" x14ac:dyDescent="0.2">
      <c r="O28669" s="1" t="str">
        <f t="shared" si="416"/>
        <v/>
      </c>
    </row>
    <row r="28670" spans="15:15" x14ac:dyDescent="0.2">
      <c r="O28670" s="1" t="str">
        <f t="shared" si="416"/>
        <v/>
      </c>
    </row>
    <row r="28671" spans="15:15" x14ac:dyDescent="0.2">
      <c r="O28671" s="1" t="str">
        <f t="shared" si="416"/>
        <v/>
      </c>
    </row>
    <row r="28672" spans="15:15" x14ac:dyDescent="0.2">
      <c r="O28672" s="1" t="str">
        <f t="shared" si="416"/>
        <v/>
      </c>
    </row>
    <row r="28673" spans="15:15" x14ac:dyDescent="0.2">
      <c r="O28673" s="1" t="str">
        <f t="shared" si="416"/>
        <v/>
      </c>
    </row>
    <row r="28674" spans="15:15" x14ac:dyDescent="0.2">
      <c r="O28674" s="1" t="str">
        <f t="shared" ref="O28674:O28737" si="417">IF(ABS(H28674-G28674) &gt; (H28674*0.1), "X", "")</f>
        <v/>
      </c>
    </row>
    <row r="28675" spans="15:15" x14ac:dyDescent="0.2">
      <c r="O28675" s="1" t="str">
        <f t="shared" si="417"/>
        <v/>
      </c>
    </row>
    <row r="28676" spans="15:15" x14ac:dyDescent="0.2">
      <c r="O28676" s="1" t="str">
        <f t="shared" si="417"/>
        <v/>
      </c>
    </row>
    <row r="28677" spans="15:15" x14ac:dyDescent="0.2">
      <c r="O28677" s="1" t="str">
        <f t="shared" si="417"/>
        <v/>
      </c>
    </row>
    <row r="28678" spans="15:15" x14ac:dyDescent="0.2">
      <c r="O28678" s="1" t="str">
        <f t="shared" si="417"/>
        <v/>
      </c>
    </row>
    <row r="28679" spans="15:15" x14ac:dyDescent="0.2">
      <c r="O28679" s="1" t="str">
        <f t="shared" si="417"/>
        <v/>
      </c>
    </row>
    <row r="28680" spans="15:15" x14ac:dyDescent="0.2">
      <c r="O28680" s="1" t="str">
        <f t="shared" si="417"/>
        <v/>
      </c>
    </row>
    <row r="28681" spans="15:15" x14ac:dyDescent="0.2">
      <c r="O28681" s="1" t="str">
        <f t="shared" si="417"/>
        <v/>
      </c>
    </row>
    <row r="28682" spans="15:15" x14ac:dyDescent="0.2">
      <c r="O28682" s="1" t="str">
        <f t="shared" si="417"/>
        <v/>
      </c>
    </row>
    <row r="28683" spans="15:15" x14ac:dyDescent="0.2">
      <c r="O28683" s="1" t="str">
        <f t="shared" si="417"/>
        <v/>
      </c>
    </row>
    <row r="28684" spans="15:15" x14ac:dyDescent="0.2">
      <c r="O28684" s="1" t="str">
        <f t="shared" si="417"/>
        <v/>
      </c>
    </row>
    <row r="28685" spans="15:15" x14ac:dyDescent="0.2">
      <c r="O28685" s="1" t="str">
        <f t="shared" si="417"/>
        <v/>
      </c>
    </row>
    <row r="28686" spans="15:15" x14ac:dyDescent="0.2">
      <c r="O28686" s="1" t="str">
        <f t="shared" si="417"/>
        <v/>
      </c>
    </row>
    <row r="28687" spans="15:15" x14ac:dyDescent="0.2">
      <c r="O28687" s="1" t="str">
        <f t="shared" si="417"/>
        <v/>
      </c>
    </row>
    <row r="28688" spans="15:15" x14ac:dyDescent="0.2">
      <c r="O28688" s="1" t="str">
        <f t="shared" si="417"/>
        <v/>
      </c>
    </row>
    <row r="28689" spans="15:15" x14ac:dyDescent="0.2">
      <c r="O28689" s="1" t="str">
        <f t="shared" si="417"/>
        <v/>
      </c>
    </row>
    <row r="28690" spans="15:15" x14ac:dyDescent="0.2">
      <c r="O28690" s="1" t="str">
        <f t="shared" si="417"/>
        <v/>
      </c>
    </row>
    <row r="28691" spans="15:15" x14ac:dyDescent="0.2">
      <c r="O28691" s="1" t="str">
        <f t="shared" si="417"/>
        <v/>
      </c>
    </row>
    <row r="28692" spans="15:15" x14ac:dyDescent="0.2">
      <c r="O28692" s="1" t="str">
        <f t="shared" si="417"/>
        <v/>
      </c>
    </row>
    <row r="28693" spans="15:15" x14ac:dyDescent="0.2">
      <c r="O28693" s="1" t="str">
        <f t="shared" si="417"/>
        <v/>
      </c>
    </row>
    <row r="28694" spans="15:15" x14ac:dyDescent="0.2">
      <c r="O28694" s="1" t="str">
        <f t="shared" si="417"/>
        <v/>
      </c>
    </row>
    <row r="28695" spans="15:15" x14ac:dyDescent="0.2">
      <c r="O28695" s="1" t="str">
        <f t="shared" si="417"/>
        <v/>
      </c>
    </row>
    <row r="28696" spans="15:15" x14ac:dyDescent="0.2">
      <c r="O28696" s="1" t="str">
        <f t="shared" si="417"/>
        <v/>
      </c>
    </row>
    <row r="28697" spans="15:15" x14ac:dyDescent="0.2">
      <c r="O28697" s="1" t="str">
        <f t="shared" si="417"/>
        <v/>
      </c>
    </row>
    <row r="28698" spans="15:15" x14ac:dyDescent="0.2">
      <c r="O28698" s="1" t="str">
        <f t="shared" si="417"/>
        <v/>
      </c>
    </row>
    <row r="28699" spans="15:15" x14ac:dyDescent="0.2">
      <c r="O28699" s="1" t="str">
        <f t="shared" si="417"/>
        <v/>
      </c>
    </row>
    <row r="28700" spans="15:15" x14ac:dyDescent="0.2">
      <c r="O28700" s="1" t="str">
        <f t="shared" si="417"/>
        <v/>
      </c>
    </row>
    <row r="28701" spans="15:15" x14ac:dyDescent="0.2">
      <c r="O28701" s="1" t="str">
        <f t="shared" si="417"/>
        <v/>
      </c>
    </row>
    <row r="28702" spans="15:15" x14ac:dyDescent="0.2">
      <c r="O28702" s="1" t="str">
        <f t="shared" si="417"/>
        <v/>
      </c>
    </row>
    <row r="28703" spans="15:15" x14ac:dyDescent="0.2">
      <c r="O28703" s="1" t="str">
        <f t="shared" si="417"/>
        <v/>
      </c>
    </row>
    <row r="28704" spans="15:15" x14ac:dyDescent="0.2">
      <c r="O28704" s="1" t="str">
        <f t="shared" si="417"/>
        <v/>
      </c>
    </row>
    <row r="28705" spans="15:15" x14ac:dyDescent="0.2">
      <c r="O28705" s="1" t="str">
        <f t="shared" si="417"/>
        <v/>
      </c>
    </row>
    <row r="28706" spans="15:15" x14ac:dyDescent="0.2">
      <c r="O28706" s="1" t="str">
        <f t="shared" si="417"/>
        <v/>
      </c>
    </row>
    <row r="28707" spans="15:15" x14ac:dyDescent="0.2">
      <c r="O28707" s="1" t="str">
        <f t="shared" si="417"/>
        <v/>
      </c>
    </row>
    <row r="28708" spans="15:15" x14ac:dyDescent="0.2">
      <c r="O28708" s="1" t="str">
        <f t="shared" si="417"/>
        <v/>
      </c>
    </row>
    <row r="28709" spans="15:15" x14ac:dyDescent="0.2">
      <c r="O28709" s="1" t="str">
        <f t="shared" si="417"/>
        <v/>
      </c>
    </row>
    <row r="28710" spans="15:15" x14ac:dyDescent="0.2">
      <c r="O28710" s="1" t="str">
        <f t="shared" si="417"/>
        <v/>
      </c>
    </row>
    <row r="28711" spans="15:15" x14ac:dyDescent="0.2">
      <c r="O28711" s="1" t="str">
        <f t="shared" si="417"/>
        <v/>
      </c>
    </row>
    <row r="28712" spans="15:15" x14ac:dyDescent="0.2">
      <c r="O28712" s="1" t="str">
        <f t="shared" si="417"/>
        <v/>
      </c>
    </row>
    <row r="28713" spans="15:15" x14ac:dyDescent="0.2">
      <c r="O28713" s="1" t="str">
        <f t="shared" si="417"/>
        <v/>
      </c>
    </row>
    <row r="28714" spans="15:15" x14ac:dyDescent="0.2">
      <c r="O28714" s="1" t="str">
        <f t="shared" si="417"/>
        <v/>
      </c>
    </row>
    <row r="28715" spans="15:15" x14ac:dyDescent="0.2">
      <c r="O28715" s="1" t="str">
        <f t="shared" si="417"/>
        <v/>
      </c>
    </row>
    <row r="28716" spans="15:15" x14ac:dyDescent="0.2">
      <c r="O28716" s="1" t="str">
        <f t="shared" si="417"/>
        <v/>
      </c>
    </row>
    <row r="28717" spans="15:15" x14ac:dyDescent="0.2">
      <c r="O28717" s="1" t="str">
        <f t="shared" si="417"/>
        <v/>
      </c>
    </row>
    <row r="28718" spans="15:15" x14ac:dyDescent="0.2">
      <c r="O28718" s="1" t="str">
        <f t="shared" si="417"/>
        <v/>
      </c>
    </row>
    <row r="28719" spans="15:15" x14ac:dyDescent="0.2">
      <c r="O28719" s="1" t="str">
        <f t="shared" si="417"/>
        <v/>
      </c>
    </row>
    <row r="28720" spans="15:15" x14ac:dyDescent="0.2">
      <c r="O28720" s="1" t="str">
        <f t="shared" si="417"/>
        <v/>
      </c>
    </row>
    <row r="28721" spans="15:15" x14ac:dyDescent="0.2">
      <c r="O28721" s="1" t="str">
        <f t="shared" si="417"/>
        <v/>
      </c>
    </row>
    <row r="28722" spans="15:15" x14ac:dyDescent="0.2">
      <c r="O28722" s="1" t="str">
        <f t="shared" si="417"/>
        <v/>
      </c>
    </row>
    <row r="28723" spans="15:15" x14ac:dyDescent="0.2">
      <c r="O28723" s="1" t="str">
        <f t="shared" si="417"/>
        <v/>
      </c>
    </row>
    <row r="28724" spans="15:15" x14ac:dyDescent="0.2">
      <c r="O28724" s="1" t="str">
        <f t="shared" si="417"/>
        <v/>
      </c>
    </row>
    <row r="28725" spans="15:15" x14ac:dyDescent="0.2">
      <c r="O28725" s="1" t="str">
        <f t="shared" si="417"/>
        <v/>
      </c>
    </row>
    <row r="28726" spans="15:15" x14ac:dyDescent="0.2">
      <c r="O28726" s="1" t="str">
        <f t="shared" si="417"/>
        <v/>
      </c>
    </row>
    <row r="28727" spans="15:15" x14ac:dyDescent="0.2">
      <c r="O28727" s="1" t="str">
        <f t="shared" si="417"/>
        <v/>
      </c>
    </row>
    <row r="28728" spans="15:15" x14ac:dyDescent="0.2">
      <c r="O28728" s="1" t="str">
        <f t="shared" si="417"/>
        <v/>
      </c>
    </row>
    <row r="28729" spans="15:15" x14ac:dyDescent="0.2">
      <c r="O28729" s="1" t="str">
        <f t="shared" si="417"/>
        <v/>
      </c>
    </row>
    <row r="28730" spans="15:15" x14ac:dyDescent="0.2">
      <c r="O28730" s="1" t="str">
        <f t="shared" si="417"/>
        <v/>
      </c>
    </row>
    <row r="28731" spans="15:15" x14ac:dyDescent="0.2">
      <c r="O28731" s="1" t="str">
        <f t="shared" si="417"/>
        <v/>
      </c>
    </row>
    <row r="28732" spans="15:15" x14ac:dyDescent="0.2">
      <c r="O28732" s="1" t="str">
        <f t="shared" si="417"/>
        <v/>
      </c>
    </row>
    <row r="28733" spans="15:15" x14ac:dyDescent="0.2">
      <c r="O28733" s="1" t="str">
        <f t="shared" si="417"/>
        <v/>
      </c>
    </row>
    <row r="28734" spans="15:15" x14ac:dyDescent="0.2">
      <c r="O28734" s="1" t="str">
        <f t="shared" si="417"/>
        <v/>
      </c>
    </row>
    <row r="28735" spans="15:15" x14ac:dyDescent="0.2">
      <c r="O28735" s="1" t="str">
        <f t="shared" si="417"/>
        <v/>
      </c>
    </row>
    <row r="28736" spans="15:15" x14ac:dyDescent="0.2">
      <c r="O28736" s="1" t="str">
        <f t="shared" si="417"/>
        <v/>
      </c>
    </row>
    <row r="28737" spans="15:15" x14ac:dyDescent="0.2">
      <c r="O28737" s="1" t="str">
        <f t="shared" si="417"/>
        <v/>
      </c>
    </row>
    <row r="28738" spans="15:15" x14ac:dyDescent="0.2">
      <c r="O28738" s="1" t="str">
        <f t="shared" ref="O28738:O28801" si="418">IF(ABS(H28738-G28738) &gt; (H28738*0.1), "X", "")</f>
        <v/>
      </c>
    </row>
    <row r="28739" spans="15:15" x14ac:dyDescent="0.2">
      <c r="O28739" s="1" t="str">
        <f t="shared" si="418"/>
        <v/>
      </c>
    </row>
    <row r="28740" spans="15:15" x14ac:dyDescent="0.2">
      <c r="O28740" s="1" t="str">
        <f t="shared" si="418"/>
        <v/>
      </c>
    </row>
    <row r="28741" spans="15:15" x14ac:dyDescent="0.2">
      <c r="O28741" s="1" t="str">
        <f t="shared" si="418"/>
        <v/>
      </c>
    </row>
    <row r="28742" spans="15:15" x14ac:dyDescent="0.2">
      <c r="O28742" s="1" t="str">
        <f t="shared" si="418"/>
        <v/>
      </c>
    </row>
    <row r="28743" spans="15:15" x14ac:dyDescent="0.2">
      <c r="O28743" s="1" t="str">
        <f t="shared" si="418"/>
        <v/>
      </c>
    </row>
    <row r="28744" spans="15:15" x14ac:dyDescent="0.2">
      <c r="O28744" s="1" t="str">
        <f t="shared" si="418"/>
        <v/>
      </c>
    </row>
    <row r="28745" spans="15:15" x14ac:dyDescent="0.2">
      <c r="O28745" s="1" t="str">
        <f t="shared" si="418"/>
        <v/>
      </c>
    </row>
    <row r="28746" spans="15:15" x14ac:dyDescent="0.2">
      <c r="O28746" s="1" t="str">
        <f t="shared" si="418"/>
        <v/>
      </c>
    </row>
    <row r="28747" spans="15:15" x14ac:dyDescent="0.2">
      <c r="O28747" s="1" t="str">
        <f t="shared" si="418"/>
        <v/>
      </c>
    </row>
    <row r="28748" spans="15:15" x14ac:dyDescent="0.2">
      <c r="O28748" s="1" t="str">
        <f t="shared" si="418"/>
        <v/>
      </c>
    </row>
    <row r="28749" spans="15:15" x14ac:dyDescent="0.2">
      <c r="O28749" s="1" t="str">
        <f t="shared" si="418"/>
        <v/>
      </c>
    </row>
    <row r="28750" spans="15:15" x14ac:dyDescent="0.2">
      <c r="O28750" s="1" t="str">
        <f t="shared" si="418"/>
        <v/>
      </c>
    </row>
    <row r="28751" spans="15:15" x14ac:dyDescent="0.2">
      <c r="O28751" s="1" t="str">
        <f t="shared" si="418"/>
        <v/>
      </c>
    </row>
    <row r="28752" spans="15:15" x14ac:dyDescent="0.2">
      <c r="O28752" s="1" t="str">
        <f t="shared" si="418"/>
        <v/>
      </c>
    </row>
    <row r="28753" spans="15:15" x14ac:dyDescent="0.2">
      <c r="O28753" s="1" t="str">
        <f t="shared" si="418"/>
        <v/>
      </c>
    </row>
    <row r="28754" spans="15:15" x14ac:dyDescent="0.2">
      <c r="O28754" s="1" t="str">
        <f t="shared" si="418"/>
        <v/>
      </c>
    </row>
    <row r="28755" spans="15:15" x14ac:dyDescent="0.2">
      <c r="O28755" s="1" t="str">
        <f t="shared" si="418"/>
        <v/>
      </c>
    </row>
    <row r="28756" spans="15:15" x14ac:dyDescent="0.2">
      <c r="O28756" s="1" t="str">
        <f t="shared" si="418"/>
        <v/>
      </c>
    </row>
    <row r="28757" spans="15:15" x14ac:dyDescent="0.2">
      <c r="O28757" s="1" t="str">
        <f t="shared" si="418"/>
        <v/>
      </c>
    </row>
    <row r="28758" spans="15:15" x14ac:dyDescent="0.2">
      <c r="O28758" s="1" t="str">
        <f t="shared" si="418"/>
        <v/>
      </c>
    </row>
    <row r="28759" spans="15:15" x14ac:dyDescent="0.2">
      <c r="O28759" s="1" t="str">
        <f t="shared" si="418"/>
        <v/>
      </c>
    </row>
    <row r="28760" spans="15:15" x14ac:dyDescent="0.2">
      <c r="O28760" s="1" t="str">
        <f t="shared" si="418"/>
        <v/>
      </c>
    </row>
    <row r="28761" spans="15:15" x14ac:dyDescent="0.2">
      <c r="O28761" s="1" t="str">
        <f t="shared" si="418"/>
        <v/>
      </c>
    </row>
    <row r="28762" spans="15:15" x14ac:dyDescent="0.2">
      <c r="O28762" s="1" t="str">
        <f t="shared" si="418"/>
        <v/>
      </c>
    </row>
    <row r="28763" spans="15:15" x14ac:dyDescent="0.2">
      <c r="O28763" s="1" t="str">
        <f t="shared" si="418"/>
        <v/>
      </c>
    </row>
    <row r="28764" spans="15:15" x14ac:dyDescent="0.2">
      <c r="O28764" s="1" t="str">
        <f t="shared" si="418"/>
        <v/>
      </c>
    </row>
    <row r="28765" spans="15:15" x14ac:dyDescent="0.2">
      <c r="O28765" s="1" t="str">
        <f t="shared" si="418"/>
        <v/>
      </c>
    </row>
    <row r="28766" spans="15:15" x14ac:dyDescent="0.2">
      <c r="O28766" s="1" t="str">
        <f t="shared" si="418"/>
        <v/>
      </c>
    </row>
    <row r="28767" spans="15:15" x14ac:dyDescent="0.2">
      <c r="O28767" s="1" t="str">
        <f t="shared" si="418"/>
        <v/>
      </c>
    </row>
    <row r="28768" spans="15:15" x14ac:dyDescent="0.2">
      <c r="O28768" s="1" t="str">
        <f t="shared" si="418"/>
        <v/>
      </c>
    </row>
    <row r="28769" spans="15:15" x14ac:dyDescent="0.2">
      <c r="O28769" s="1" t="str">
        <f t="shared" si="418"/>
        <v/>
      </c>
    </row>
    <row r="28770" spans="15:15" x14ac:dyDescent="0.2">
      <c r="O28770" s="1" t="str">
        <f t="shared" si="418"/>
        <v/>
      </c>
    </row>
    <row r="28771" spans="15:15" x14ac:dyDescent="0.2">
      <c r="O28771" s="1" t="str">
        <f t="shared" si="418"/>
        <v/>
      </c>
    </row>
    <row r="28772" spans="15:15" x14ac:dyDescent="0.2">
      <c r="O28772" s="1" t="str">
        <f t="shared" si="418"/>
        <v/>
      </c>
    </row>
    <row r="28773" spans="15:15" x14ac:dyDescent="0.2">
      <c r="O28773" s="1" t="str">
        <f t="shared" si="418"/>
        <v/>
      </c>
    </row>
    <row r="28774" spans="15:15" x14ac:dyDescent="0.2">
      <c r="O28774" s="1" t="str">
        <f t="shared" si="418"/>
        <v/>
      </c>
    </row>
    <row r="28775" spans="15:15" x14ac:dyDescent="0.2">
      <c r="O28775" s="1" t="str">
        <f t="shared" si="418"/>
        <v/>
      </c>
    </row>
    <row r="28776" spans="15:15" x14ac:dyDescent="0.2">
      <c r="O28776" s="1" t="str">
        <f t="shared" si="418"/>
        <v/>
      </c>
    </row>
    <row r="28777" spans="15:15" x14ac:dyDescent="0.2">
      <c r="O28777" s="1" t="str">
        <f t="shared" si="418"/>
        <v/>
      </c>
    </row>
    <row r="28778" spans="15:15" x14ac:dyDescent="0.2">
      <c r="O28778" s="1" t="str">
        <f t="shared" si="418"/>
        <v/>
      </c>
    </row>
    <row r="28779" spans="15:15" x14ac:dyDescent="0.2">
      <c r="O28779" s="1" t="str">
        <f t="shared" si="418"/>
        <v/>
      </c>
    </row>
    <row r="28780" spans="15:15" x14ac:dyDescent="0.2">
      <c r="O28780" s="1" t="str">
        <f t="shared" si="418"/>
        <v/>
      </c>
    </row>
    <row r="28781" spans="15:15" x14ac:dyDescent="0.2">
      <c r="O28781" s="1" t="str">
        <f t="shared" si="418"/>
        <v/>
      </c>
    </row>
    <row r="28782" spans="15:15" x14ac:dyDescent="0.2">
      <c r="O28782" s="1" t="str">
        <f t="shared" si="418"/>
        <v/>
      </c>
    </row>
    <row r="28783" spans="15:15" x14ac:dyDescent="0.2">
      <c r="O28783" s="1" t="str">
        <f t="shared" si="418"/>
        <v/>
      </c>
    </row>
    <row r="28784" spans="15:15" x14ac:dyDescent="0.2">
      <c r="O28784" s="1" t="str">
        <f t="shared" si="418"/>
        <v/>
      </c>
    </row>
    <row r="28785" spans="15:15" x14ac:dyDescent="0.2">
      <c r="O28785" s="1" t="str">
        <f t="shared" si="418"/>
        <v/>
      </c>
    </row>
    <row r="28786" spans="15:15" x14ac:dyDescent="0.2">
      <c r="O28786" s="1" t="str">
        <f t="shared" si="418"/>
        <v/>
      </c>
    </row>
    <row r="28787" spans="15:15" x14ac:dyDescent="0.2">
      <c r="O28787" s="1" t="str">
        <f t="shared" si="418"/>
        <v/>
      </c>
    </row>
    <row r="28788" spans="15:15" x14ac:dyDescent="0.2">
      <c r="O28788" s="1" t="str">
        <f t="shared" si="418"/>
        <v/>
      </c>
    </row>
    <row r="28789" spans="15:15" x14ac:dyDescent="0.2">
      <c r="O28789" s="1" t="str">
        <f t="shared" si="418"/>
        <v/>
      </c>
    </row>
    <row r="28790" spans="15:15" x14ac:dyDescent="0.2">
      <c r="O28790" s="1" t="str">
        <f t="shared" si="418"/>
        <v/>
      </c>
    </row>
    <row r="28791" spans="15:15" x14ac:dyDescent="0.2">
      <c r="O28791" s="1" t="str">
        <f t="shared" si="418"/>
        <v/>
      </c>
    </row>
    <row r="28792" spans="15:15" x14ac:dyDescent="0.2">
      <c r="O28792" s="1" t="str">
        <f t="shared" si="418"/>
        <v/>
      </c>
    </row>
    <row r="28793" spans="15:15" x14ac:dyDescent="0.2">
      <c r="O28793" s="1" t="str">
        <f t="shared" si="418"/>
        <v/>
      </c>
    </row>
    <row r="28794" spans="15:15" x14ac:dyDescent="0.2">
      <c r="O28794" s="1" t="str">
        <f t="shared" si="418"/>
        <v/>
      </c>
    </row>
    <row r="28795" spans="15:15" x14ac:dyDescent="0.2">
      <c r="O28795" s="1" t="str">
        <f t="shared" si="418"/>
        <v/>
      </c>
    </row>
    <row r="28796" spans="15:15" x14ac:dyDescent="0.2">
      <c r="O28796" s="1" t="str">
        <f t="shared" si="418"/>
        <v/>
      </c>
    </row>
    <row r="28797" spans="15:15" x14ac:dyDescent="0.2">
      <c r="O28797" s="1" t="str">
        <f t="shared" si="418"/>
        <v/>
      </c>
    </row>
    <row r="28798" spans="15:15" x14ac:dyDescent="0.2">
      <c r="O28798" s="1" t="str">
        <f t="shared" si="418"/>
        <v/>
      </c>
    </row>
    <row r="28799" spans="15:15" x14ac:dyDescent="0.2">
      <c r="O28799" s="1" t="str">
        <f t="shared" si="418"/>
        <v/>
      </c>
    </row>
    <row r="28800" spans="15:15" x14ac:dyDescent="0.2">
      <c r="O28800" s="1" t="str">
        <f t="shared" si="418"/>
        <v/>
      </c>
    </row>
    <row r="28801" spans="15:15" x14ac:dyDescent="0.2">
      <c r="O28801" s="1" t="str">
        <f t="shared" si="418"/>
        <v/>
      </c>
    </row>
    <row r="28802" spans="15:15" x14ac:dyDescent="0.2">
      <c r="O28802" s="1" t="str">
        <f t="shared" ref="O28802:O28865" si="419">IF(ABS(H28802-G28802) &gt; (H28802*0.1), "X", "")</f>
        <v/>
      </c>
    </row>
    <row r="28803" spans="15:15" x14ac:dyDescent="0.2">
      <c r="O28803" s="1" t="str">
        <f t="shared" si="419"/>
        <v/>
      </c>
    </row>
    <row r="28804" spans="15:15" x14ac:dyDescent="0.2">
      <c r="O28804" s="1" t="str">
        <f t="shared" si="419"/>
        <v/>
      </c>
    </row>
    <row r="28805" spans="15:15" x14ac:dyDescent="0.2">
      <c r="O28805" s="1" t="str">
        <f t="shared" si="419"/>
        <v/>
      </c>
    </row>
    <row r="28806" spans="15:15" x14ac:dyDescent="0.2">
      <c r="O28806" s="1" t="str">
        <f t="shared" si="419"/>
        <v/>
      </c>
    </row>
    <row r="28807" spans="15:15" x14ac:dyDescent="0.2">
      <c r="O28807" s="1" t="str">
        <f t="shared" si="419"/>
        <v/>
      </c>
    </row>
    <row r="28808" spans="15:15" x14ac:dyDescent="0.2">
      <c r="O28808" s="1" t="str">
        <f t="shared" si="419"/>
        <v/>
      </c>
    </row>
    <row r="28809" spans="15:15" x14ac:dyDescent="0.2">
      <c r="O28809" s="1" t="str">
        <f t="shared" si="419"/>
        <v/>
      </c>
    </row>
    <row r="28810" spans="15:15" x14ac:dyDescent="0.2">
      <c r="O28810" s="1" t="str">
        <f t="shared" si="419"/>
        <v/>
      </c>
    </row>
    <row r="28811" spans="15:15" x14ac:dyDescent="0.2">
      <c r="O28811" s="1" t="str">
        <f t="shared" si="419"/>
        <v/>
      </c>
    </row>
    <row r="28812" spans="15:15" x14ac:dyDescent="0.2">
      <c r="O28812" s="1" t="str">
        <f t="shared" si="419"/>
        <v/>
      </c>
    </row>
    <row r="28813" spans="15:15" x14ac:dyDescent="0.2">
      <c r="O28813" s="1" t="str">
        <f t="shared" si="419"/>
        <v/>
      </c>
    </row>
    <row r="28814" spans="15:15" x14ac:dyDescent="0.2">
      <c r="O28814" s="1" t="str">
        <f t="shared" si="419"/>
        <v/>
      </c>
    </row>
    <row r="28815" spans="15:15" x14ac:dyDescent="0.2">
      <c r="O28815" s="1" t="str">
        <f t="shared" si="419"/>
        <v/>
      </c>
    </row>
    <row r="28816" spans="15:15" x14ac:dyDescent="0.2">
      <c r="O28816" s="1" t="str">
        <f t="shared" si="419"/>
        <v/>
      </c>
    </row>
    <row r="28817" spans="15:15" x14ac:dyDescent="0.2">
      <c r="O28817" s="1" t="str">
        <f t="shared" si="419"/>
        <v/>
      </c>
    </row>
    <row r="28818" spans="15:15" x14ac:dyDescent="0.2">
      <c r="O28818" s="1" t="str">
        <f t="shared" si="419"/>
        <v/>
      </c>
    </row>
    <row r="28819" spans="15:15" x14ac:dyDescent="0.2">
      <c r="O28819" s="1" t="str">
        <f t="shared" si="419"/>
        <v/>
      </c>
    </row>
    <row r="28820" spans="15:15" x14ac:dyDescent="0.2">
      <c r="O28820" s="1" t="str">
        <f t="shared" si="419"/>
        <v/>
      </c>
    </row>
    <row r="28821" spans="15:15" x14ac:dyDescent="0.2">
      <c r="O28821" s="1" t="str">
        <f t="shared" si="419"/>
        <v/>
      </c>
    </row>
    <row r="28822" spans="15:15" x14ac:dyDescent="0.2">
      <c r="O28822" s="1" t="str">
        <f t="shared" si="419"/>
        <v/>
      </c>
    </row>
    <row r="28823" spans="15:15" x14ac:dyDescent="0.2">
      <c r="O28823" s="1" t="str">
        <f t="shared" si="419"/>
        <v/>
      </c>
    </row>
    <row r="28824" spans="15:15" x14ac:dyDescent="0.2">
      <c r="O28824" s="1" t="str">
        <f t="shared" si="419"/>
        <v/>
      </c>
    </row>
    <row r="28825" spans="15:15" x14ac:dyDescent="0.2">
      <c r="O28825" s="1" t="str">
        <f t="shared" si="419"/>
        <v/>
      </c>
    </row>
    <row r="28826" spans="15:15" x14ac:dyDescent="0.2">
      <c r="O28826" s="1" t="str">
        <f t="shared" si="419"/>
        <v/>
      </c>
    </row>
    <row r="28827" spans="15:15" x14ac:dyDescent="0.2">
      <c r="O28827" s="1" t="str">
        <f t="shared" si="419"/>
        <v/>
      </c>
    </row>
    <row r="28828" spans="15:15" x14ac:dyDescent="0.2">
      <c r="O28828" s="1" t="str">
        <f t="shared" si="419"/>
        <v/>
      </c>
    </row>
    <row r="28829" spans="15:15" x14ac:dyDescent="0.2">
      <c r="O28829" s="1" t="str">
        <f t="shared" si="419"/>
        <v/>
      </c>
    </row>
    <row r="28830" spans="15:15" x14ac:dyDescent="0.2">
      <c r="O28830" s="1" t="str">
        <f t="shared" si="419"/>
        <v/>
      </c>
    </row>
    <row r="28831" spans="15:15" x14ac:dyDescent="0.2">
      <c r="O28831" s="1" t="str">
        <f t="shared" si="419"/>
        <v/>
      </c>
    </row>
    <row r="28832" spans="15:15" x14ac:dyDescent="0.2">
      <c r="O28832" s="1" t="str">
        <f t="shared" si="419"/>
        <v/>
      </c>
    </row>
    <row r="28833" spans="15:15" x14ac:dyDescent="0.2">
      <c r="O28833" s="1" t="str">
        <f t="shared" si="419"/>
        <v/>
      </c>
    </row>
    <row r="28834" spans="15:15" x14ac:dyDescent="0.2">
      <c r="O28834" s="1" t="str">
        <f t="shared" si="419"/>
        <v/>
      </c>
    </row>
    <row r="28835" spans="15:15" x14ac:dyDescent="0.2">
      <c r="O28835" s="1" t="str">
        <f t="shared" si="419"/>
        <v/>
      </c>
    </row>
    <row r="28836" spans="15:15" x14ac:dyDescent="0.2">
      <c r="O28836" s="1" t="str">
        <f t="shared" si="419"/>
        <v/>
      </c>
    </row>
    <row r="28837" spans="15:15" x14ac:dyDescent="0.2">
      <c r="O28837" s="1" t="str">
        <f t="shared" si="419"/>
        <v/>
      </c>
    </row>
    <row r="28838" spans="15:15" x14ac:dyDescent="0.2">
      <c r="O28838" s="1" t="str">
        <f t="shared" si="419"/>
        <v/>
      </c>
    </row>
    <row r="28839" spans="15:15" x14ac:dyDescent="0.2">
      <c r="O28839" s="1" t="str">
        <f t="shared" si="419"/>
        <v/>
      </c>
    </row>
    <row r="28840" spans="15:15" x14ac:dyDescent="0.2">
      <c r="O28840" s="1" t="str">
        <f t="shared" si="419"/>
        <v/>
      </c>
    </row>
    <row r="28841" spans="15:15" x14ac:dyDescent="0.2">
      <c r="O28841" s="1" t="str">
        <f t="shared" si="419"/>
        <v/>
      </c>
    </row>
    <row r="28842" spans="15:15" x14ac:dyDescent="0.2">
      <c r="O28842" s="1" t="str">
        <f t="shared" si="419"/>
        <v/>
      </c>
    </row>
    <row r="28843" spans="15:15" x14ac:dyDescent="0.2">
      <c r="O28843" s="1" t="str">
        <f t="shared" si="419"/>
        <v/>
      </c>
    </row>
    <row r="28844" spans="15:15" x14ac:dyDescent="0.2">
      <c r="O28844" s="1" t="str">
        <f t="shared" si="419"/>
        <v/>
      </c>
    </row>
    <row r="28845" spans="15:15" x14ac:dyDescent="0.2">
      <c r="O28845" s="1" t="str">
        <f t="shared" si="419"/>
        <v/>
      </c>
    </row>
    <row r="28846" spans="15:15" x14ac:dyDescent="0.2">
      <c r="O28846" s="1" t="str">
        <f t="shared" si="419"/>
        <v/>
      </c>
    </row>
    <row r="28847" spans="15:15" x14ac:dyDescent="0.2">
      <c r="O28847" s="1" t="str">
        <f t="shared" si="419"/>
        <v/>
      </c>
    </row>
    <row r="28848" spans="15:15" x14ac:dyDescent="0.2">
      <c r="O28848" s="1" t="str">
        <f t="shared" si="419"/>
        <v/>
      </c>
    </row>
    <row r="28849" spans="15:15" x14ac:dyDescent="0.2">
      <c r="O28849" s="1" t="str">
        <f t="shared" si="419"/>
        <v/>
      </c>
    </row>
    <row r="28850" spans="15:15" x14ac:dyDescent="0.2">
      <c r="O28850" s="1" t="str">
        <f t="shared" si="419"/>
        <v/>
      </c>
    </row>
    <row r="28851" spans="15:15" x14ac:dyDescent="0.2">
      <c r="O28851" s="1" t="str">
        <f t="shared" si="419"/>
        <v/>
      </c>
    </row>
    <row r="28852" spans="15:15" x14ac:dyDescent="0.2">
      <c r="O28852" s="1" t="str">
        <f t="shared" si="419"/>
        <v/>
      </c>
    </row>
    <row r="28853" spans="15:15" x14ac:dyDescent="0.2">
      <c r="O28853" s="1" t="str">
        <f t="shared" si="419"/>
        <v/>
      </c>
    </row>
    <row r="28854" spans="15:15" x14ac:dyDescent="0.2">
      <c r="O28854" s="1" t="str">
        <f t="shared" si="419"/>
        <v/>
      </c>
    </row>
    <row r="28855" spans="15:15" x14ac:dyDescent="0.2">
      <c r="O28855" s="1" t="str">
        <f t="shared" si="419"/>
        <v/>
      </c>
    </row>
    <row r="28856" spans="15:15" x14ac:dyDescent="0.2">
      <c r="O28856" s="1" t="str">
        <f t="shared" si="419"/>
        <v/>
      </c>
    </row>
    <row r="28857" spans="15:15" x14ac:dyDescent="0.2">
      <c r="O28857" s="1" t="str">
        <f t="shared" si="419"/>
        <v/>
      </c>
    </row>
    <row r="28858" spans="15:15" x14ac:dyDescent="0.2">
      <c r="O28858" s="1" t="str">
        <f t="shared" si="419"/>
        <v/>
      </c>
    </row>
    <row r="28859" spans="15:15" x14ac:dyDescent="0.2">
      <c r="O28859" s="1" t="str">
        <f t="shared" si="419"/>
        <v/>
      </c>
    </row>
    <row r="28860" spans="15:15" x14ac:dyDescent="0.2">
      <c r="O28860" s="1" t="str">
        <f t="shared" si="419"/>
        <v/>
      </c>
    </row>
    <row r="28861" spans="15:15" x14ac:dyDescent="0.2">
      <c r="O28861" s="1" t="str">
        <f t="shared" si="419"/>
        <v/>
      </c>
    </row>
    <row r="28862" spans="15:15" x14ac:dyDescent="0.2">
      <c r="O28862" s="1" t="str">
        <f t="shared" si="419"/>
        <v/>
      </c>
    </row>
    <row r="28863" spans="15:15" x14ac:dyDescent="0.2">
      <c r="O28863" s="1" t="str">
        <f t="shared" si="419"/>
        <v/>
      </c>
    </row>
    <row r="28864" spans="15:15" x14ac:dyDescent="0.2">
      <c r="O28864" s="1" t="str">
        <f t="shared" si="419"/>
        <v/>
      </c>
    </row>
    <row r="28865" spans="15:15" x14ac:dyDescent="0.2">
      <c r="O28865" s="1" t="str">
        <f t="shared" si="419"/>
        <v/>
      </c>
    </row>
    <row r="28866" spans="15:15" x14ac:dyDescent="0.2">
      <c r="O28866" s="1" t="str">
        <f t="shared" ref="O28866:O28929" si="420">IF(ABS(H28866-G28866) &gt; (H28866*0.1), "X", "")</f>
        <v/>
      </c>
    </row>
    <row r="28867" spans="15:15" x14ac:dyDescent="0.2">
      <c r="O28867" s="1" t="str">
        <f t="shared" si="420"/>
        <v/>
      </c>
    </row>
    <row r="28868" spans="15:15" x14ac:dyDescent="0.2">
      <c r="O28868" s="1" t="str">
        <f t="shared" si="420"/>
        <v/>
      </c>
    </row>
    <row r="28869" spans="15:15" x14ac:dyDescent="0.2">
      <c r="O28869" s="1" t="str">
        <f t="shared" si="420"/>
        <v/>
      </c>
    </row>
    <row r="28870" spans="15:15" x14ac:dyDescent="0.2">
      <c r="O28870" s="1" t="str">
        <f t="shared" si="420"/>
        <v/>
      </c>
    </row>
    <row r="28871" spans="15:15" x14ac:dyDescent="0.2">
      <c r="O28871" s="1" t="str">
        <f t="shared" si="420"/>
        <v/>
      </c>
    </row>
    <row r="28872" spans="15:15" x14ac:dyDescent="0.2">
      <c r="O28872" s="1" t="str">
        <f t="shared" si="420"/>
        <v/>
      </c>
    </row>
    <row r="28873" spans="15:15" x14ac:dyDescent="0.2">
      <c r="O28873" s="1" t="str">
        <f t="shared" si="420"/>
        <v/>
      </c>
    </row>
    <row r="28874" spans="15:15" x14ac:dyDescent="0.2">
      <c r="O28874" s="1" t="str">
        <f t="shared" si="420"/>
        <v/>
      </c>
    </row>
    <row r="28875" spans="15:15" x14ac:dyDescent="0.2">
      <c r="O28875" s="1" t="str">
        <f t="shared" si="420"/>
        <v/>
      </c>
    </row>
    <row r="28876" spans="15:15" x14ac:dyDescent="0.2">
      <c r="O28876" s="1" t="str">
        <f t="shared" si="420"/>
        <v/>
      </c>
    </row>
    <row r="28877" spans="15:15" x14ac:dyDescent="0.2">
      <c r="O28877" s="1" t="str">
        <f t="shared" si="420"/>
        <v/>
      </c>
    </row>
    <row r="28878" spans="15:15" x14ac:dyDescent="0.2">
      <c r="O28878" s="1" t="str">
        <f t="shared" si="420"/>
        <v/>
      </c>
    </row>
    <row r="28879" spans="15:15" x14ac:dyDescent="0.2">
      <c r="O28879" s="1" t="str">
        <f t="shared" si="420"/>
        <v/>
      </c>
    </row>
    <row r="28880" spans="15:15" x14ac:dyDescent="0.2">
      <c r="O28880" s="1" t="str">
        <f t="shared" si="420"/>
        <v/>
      </c>
    </row>
    <row r="28881" spans="15:15" x14ac:dyDescent="0.2">
      <c r="O28881" s="1" t="str">
        <f t="shared" si="420"/>
        <v/>
      </c>
    </row>
    <row r="28882" spans="15:15" x14ac:dyDescent="0.2">
      <c r="O28882" s="1" t="str">
        <f t="shared" si="420"/>
        <v/>
      </c>
    </row>
    <row r="28883" spans="15:15" x14ac:dyDescent="0.2">
      <c r="O28883" s="1" t="str">
        <f t="shared" si="420"/>
        <v/>
      </c>
    </row>
    <row r="28884" spans="15:15" x14ac:dyDescent="0.2">
      <c r="O28884" s="1" t="str">
        <f t="shared" si="420"/>
        <v/>
      </c>
    </row>
    <row r="28885" spans="15:15" x14ac:dyDescent="0.2">
      <c r="O28885" s="1" t="str">
        <f t="shared" si="420"/>
        <v/>
      </c>
    </row>
    <row r="28886" spans="15:15" x14ac:dyDescent="0.2">
      <c r="O28886" s="1" t="str">
        <f t="shared" si="420"/>
        <v/>
      </c>
    </row>
    <row r="28887" spans="15:15" x14ac:dyDescent="0.2">
      <c r="O28887" s="1" t="str">
        <f t="shared" si="420"/>
        <v/>
      </c>
    </row>
    <row r="28888" spans="15:15" x14ac:dyDescent="0.2">
      <c r="O28888" s="1" t="str">
        <f t="shared" si="420"/>
        <v/>
      </c>
    </row>
    <row r="28889" spans="15:15" x14ac:dyDescent="0.2">
      <c r="O28889" s="1" t="str">
        <f t="shared" si="420"/>
        <v/>
      </c>
    </row>
    <row r="28890" spans="15:15" x14ac:dyDescent="0.2">
      <c r="O28890" s="1" t="str">
        <f t="shared" si="420"/>
        <v/>
      </c>
    </row>
    <row r="28891" spans="15:15" x14ac:dyDescent="0.2">
      <c r="O28891" s="1" t="str">
        <f t="shared" si="420"/>
        <v/>
      </c>
    </row>
    <row r="28892" spans="15:15" x14ac:dyDescent="0.2">
      <c r="O28892" s="1" t="str">
        <f t="shared" si="420"/>
        <v/>
      </c>
    </row>
    <row r="28893" spans="15:15" x14ac:dyDescent="0.2">
      <c r="O28893" s="1" t="str">
        <f t="shared" si="420"/>
        <v/>
      </c>
    </row>
    <row r="28894" spans="15:15" x14ac:dyDescent="0.2">
      <c r="O28894" s="1" t="str">
        <f t="shared" si="420"/>
        <v/>
      </c>
    </row>
    <row r="28895" spans="15:15" x14ac:dyDescent="0.2">
      <c r="O28895" s="1" t="str">
        <f t="shared" si="420"/>
        <v/>
      </c>
    </row>
    <row r="28896" spans="15:15" x14ac:dyDescent="0.2">
      <c r="O28896" s="1" t="str">
        <f t="shared" si="420"/>
        <v/>
      </c>
    </row>
    <row r="28897" spans="15:15" x14ac:dyDescent="0.2">
      <c r="O28897" s="1" t="str">
        <f t="shared" si="420"/>
        <v/>
      </c>
    </row>
    <row r="28898" spans="15:15" x14ac:dyDescent="0.2">
      <c r="O28898" s="1" t="str">
        <f t="shared" si="420"/>
        <v/>
      </c>
    </row>
    <row r="28899" spans="15:15" x14ac:dyDescent="0.2">
      <c r="O28899" s="1" t="str">
        <f t="shared" si="420"/>
        <v/>
      </c>
    </row>
    <row r="28900" spans="15:15" x14ac:dyDescent="0.2">
      <c r="O28900" s="1" t="str">
        <f t="shared" si="420"/>
        <v/>
      </c>
    </row>
    <row r="28901" spans="15:15" x14ac:dyDescent="0.2">
      <c r="O28901" s="1" t="str">
        <f t="shared" si="420"/>
        <v/>
      </c>
    </row>
    <row r="28902" spans="15:15" x14ac:dyDescent="0.2">
      <c r="O28902" s="1" t="str">
        <f t="shared" si="420"/>
        <v/>
      </c>
    </row>
    <row r="28903" spans="15:15" x14ac:dyDescent="0.2">
      <c r="O28903" s="1" t="str">
        <f t="shared" si="420"/>
        <v/>
      </c>
    </row>
    <row r="28904" spans="15:15" x14ac:dyDescent="0.2">
      <c r="O28904" s="1" t="str">
        <f t="shared" si="420"/>
        <v/>
      </c>
    </row>
    <row r="28905" spans="15:15" x14ac:dyDescent="0.2">
      <c r="O28905" s="1" t="str">
        <f t="shared" si="420"/>
        <v/>
      </c>
    </row>
    <row r="28906" spans="15:15" x14ac:dyDescent="0.2">
      <c r="O28906" s="1" t="str">
        <f t="shared" si="420"/>
        <v/>
      </c>
    </row>
    <row r="28907" spans="15:15" x14ac:dyDescent="0.2">
      <c r="O28907" s="1" t="str">
        <f t="shared" si="420"/>
        <v/>
      </c>
    </row>
    <row r="28908" spans="15:15" x14ac:dyDescent="0.2">
      <c r="O28908" s="1" t="str">
        <f t="shared" si="420"/>
        <v/>
      </c>
    </row>
    <row r="28909" spans="15:15" x14ac:dyDescent="0.2">
      <c r="O28909" s="1" t="str">
        <f t="shared" si="420"/>
        <v/>
      </c>
    </row>
    <row r="28910" spans="15:15" x14ac:dyDescent="0.2">
      <c r="O28910" s="1" t="str">
        <f t="shared" si="420"/>
        <v/>
      </c>
    </row>
    <row r="28911" spans="15:15" x14ac:dyDescent="0.2">
      <c r="O28911" s="1" t="str">
        <f t="shared" si="420"/>
        <v/>
      </c>
    </row>
    <row r="28912" spans="15:15" x14ac:dyDescent="0.2">
      <c r="O28912" s="1" t="str">
        <f t="shared" si="420"/>
        <v/>
      </c>
    </row>
    <row r="28913" spans="15:15" x14ac:dyDescent="0.2">
      <c r="O28913" s="1" t="str">
        <f t="shared" si="420"/>
        <v/>
      </c>
    </row>
    <row r="28914" spans="15:15" x14ac:dyDescent="0.2">
      <c r="O28914" s="1" t="str">
        <f t="shared" si="420"/>
        <v/>
      </c>
    </row>
    <row r="28915" spans="15:15" x14ac:dyDescent="0.2">
      <c r="O28915" s="1" t="str">
        <f t="shared" si="420"/>
        <v/>
      </c>
    </row>
    <row r="28916" spans="15:15" x14ac:dyDescent="0.2">
      <c r="O28916" s="1" t="str">
        <f t="shared" si="420"/>
        <v/>
      </c>
    </row>
    <row r="28917" spans="15:15" x14ac:dyDescent="0.2">
      <c r="O28917" s="1" t="str">
        <f t="shared" si="420"/>
        <v/>
      </c>
    </row>
    <row r="28918" spans="15:15" x14ac:dyDescent="0.2">
      <c r="O28918" s="1" t="str">
        <f t="shared" si="420"/>
        <v/>
      </c>
    </row>
    <row r="28919" spans="15:15" x14ac:dyDescent="0.2">
      <c r="O28919" s="1" t="str">
        <f t="shared" si="420"/>
        <v/>
      </c>
    </row>
    <row r="28920" spans="15:15" x14ac:dyDescent="0.2">
      <c r="O28920" s="1" t="str">
        <f t="shared" si="420"/>
        <v/>
      </c>
    </row>
    <row r="28921" spans="15:15" x14ac:dyDescent="0.2">
      <c r="O28921" s="1" t="str">
        <f t="shared" si="420"/>
        <v/>
      </c>
    </row>
    <row r="28922" spans="15:15" x14ac:dyDescent="0.2">
      <c r="O28922" s="1" t="str">
        <f t="shared" si="420"/>
        <v/>
      </c>
    </row>
    <row r="28923" spans="15:15" x14ac:dyDescent="0.2">
      <c r="O28923" s="1" t="str">
        <f t="shared" si="420"/>
        <v/>
      </c>
    </row>
    <row r="28924" spans="15:15" x14ac:dyDescent="0.2">
      <c r="O28924" s="1" t="str">
        <f t="shared" si="420"/>
        <v/>
      </c>
    </row>
    <row r="28925" spans="15:15" x14ac:dyDescent="0.2">
      <c r="O28925" s="1" t="str">
        <f t="shared" si="420"/>
        <v/>
      </c>
    </row>
    <row r="28926" spans="15:15" x14ac:dyDescent="0.2">
      <c r="O28926" s="1" t="str">
        <f t="shared" si="420"/>
        <v/>
      </c>
    </row>
    <row r="28927" spans="15:15" x14ac:dyDescent="0.2">
      <c r="O28927" s="1" t="str">
        <f t="shared" si="420"/>
        <v/>
      </c>
    </row>
    <row r="28928" spans="15:15" x14ac:dyDescent="0.2">
      <c r="O28928" s="1" t="str">
        <f t="shared" si="420"/>
        <v/>
      </c>
    </row>
    <row r="28929" spans="15:15" x14ac:dyDescent="0.2">
      <c r="O28929" s="1" t="str">
        <f t="shared" si="420"/>
        <v/>
      </c>
    </row>
    <row r="28930" spans="15:15" x14ac:dyDescent="0.2">
      <c r="O28930" s="1" t="str">
        <f t="shared" ref="O28930:O28993" si="421">IF(ABS(H28930-G28930) &gt; (H28930*0.1), "X", "")</f>
        <v/>
      </c>
    </row>
    <row r="28931" spans="15:15" x14ac:dyDescent="0.2">
      <c r="O28931" s="1" t="str">
        <f t="shared" si="421"/>
        <v/>
      </c>
    </row>
    <row r="28932" spans="15:15" x14ac:dyDescent="0.2">
      <c r="O28932" s="1" t="str">
        <f t="shared" si="421"/>
        <v/>
      </c>
    </row>
    <row r="28933" spans="15:15" x14ac:dyDescent="0.2">
      <c r="O28933" s="1" t="str">
        <f t="shared" si="421"/>
        <v/>
      </c>
    </row>
    <row r="28934" spans="15:15" x14ac:dyDescent="0.2">
      <c r="O28934" s="1" t="str">
        <f t="shared" si="421"/>
        <v/>
      </c>
    </row>
    <row r="28935" spans="15:15" x14ac:dyDescent="0.2">
      <c r="O28935" s="1" t="str">
        <f t="shared" si="421"/>
        <v/>
      </c>
    </row>
    <row r="28936" spans="15:15" x14ac:dyDescent="0.2">
      <c r="O28936" s="1" t="str">
        <f t="shared" si="421"/>
        <v/>
      </c>
    </row>
    <row r="28937" spans="15:15" x14ac:dyDescent="0.2">
      <c r="O28937" s="1" t="str">
        <f t="shared" si="421"/>
        <v/>
      </c>
    </row>
    <row r="28938" spans="15:15" x14ac:dyDescent="0.2">
      <c r="O28938" s="1" t="str">
        <f t="shared" si="421"/>
        <v/>
      </c>
    </row>
    <row r="28939" spans="15:15" x14ac:dyDescent="0.2">
      <c r="O28939" s="1" t="str">
        <f t="shared" si="421"/>
        <v/>
      </c>
    </row>
    <row r="28940" spans="15:15" x14ac:dyDescent="0.2">
      <c r="O28940" s="1" t="str">
        <f t="shared" si="421"/>
        <v/>
      </c>
    </row>
    <row r="28941" spans="15:15" x14ac:dyDescent="0.2">
      <c r="O28941" s="1" t="str">
        <f t="shared" si="421"/>
        <v/>
      </c>
    </row>
    <row r="28942" spans="15:15" x14ac:dyDescent="0.2">
      <c r="O28942" s="1" t="str">
        <f t="shared" si="421"/>
        <v/>
      </c>
    </row>
    <row r="28943" spans="15:15" x14ac:dyDescent="0.2">
      <c r="O28943" s="1" t="str">
        <f t="shared" si="421"/>
        <v/>
      </c>
    </row>
    <row r="28944" spans="15:15" x14ac:dyDescent="0.2">
      <c r="O28944" s="1" t="str">
        <f t="shared" si="421"/>
        <v/>
      </c>
    </row>
    <row r="28945" spans="15:15" x14ac:dyDescent="0.2">
      <c r="O28945" s="1" t="str">
        <f t="shared" si="421"/>
        <v/>
      </c>
    </row>
    <row r="28946" spans="15:15" x14ac:dyDescent="0.2">
      <c r="O28946" s="1" t="str">
        <f t="shared" si="421"/>
        <v/>
      </c>
    </row>
    <row r="28947" spans="15:15" x14ac:dyDescent="0.2">
      <c r="O28947" s="1" t="str">
        <f t="shared" si="421"/>
        <v/>
      </c>
    </row>
    <row r="28948" spans="15:15" x14ac:dyDescent="0.2">
      <c r="O28948" s="1" t="str">
        <f t="shared" si="421"/>
        <v/>
      </c>
    </row>
    <row r="28949" spans="15:15" x14ac:dyDescent="0.2">
      <c r="O28949" s="1" t="str">
        <f t="shared" si="421"/>
        <v/>
      </c>
    </row>
    <row r="28950" spans="15:15" x14ac:dyDescent="0.2">
      <c r="O28950" s="1" t="str">
        <f t="shared" si="421"/>
        <v/>
      </c>
    </row>
    <row r="28951" spans="15:15" x14ac:dyDescent="0.2">
      <c r="O28951" s="1" t="str">
        <f t="shared" si="421"/>
        <v/>
      </c>
    </row>
    <row r="28952" spans="15:15" x14ac:dyDescent="0.2">
      <c r="O28952" s="1" t="str">
        <f t="shared" si="421"/>
        <v/>
      </c>
    </row>
    <row r="28953" spans="15:15" x14ac:dyDescent="0.2">
      <c r="O28953" s="1" t="str">
        <f t="shared" si="421"/>
        <v/>
      </c>
    </row>
    <row r="28954" spans="15:15" x14ac:dyDescent="0.2">
      <c r="O28954" s="1" t="str">
        <f t="shared" si="421"/>
        <v/>
      </c>
    </row>
    <row r="28955" spans="15:15" x14ac:dyDescent="0.2">
      <c r="O28955" s="1" t="str">
        <f t="shared" si="421"/>
        <v/>
      </c>
    </row>
    <row r="28956" spans="15:15" x14ac:dyDescent="0.2">
      <c r="O28956" s="1" t="str">
        <f t="shared" si="421"/>
        <v/>
      </c>
    </row>
    <row r="28957" spans="15:15" x14ac:dyDescent="0.2">
      <c r="O28957" s="1" t="str">
        <f t="shared" si="421"/>
        <v/>
      </c>
    </row>
    <row r="28958" spans="15:15" x14ac:dyDescent="0.2">
      <c r="O28958" s="1" t="str">
        <f t="shared" si="421"/>
        <v/>
      </c>
    </row>
    <row r="28959" spans="15:15" x14ac:dyDescent="0.2">
      <c r="O28959" s="1" t="str">
        <f t="shared" si="421"/>
        <v/>
      </c>
    </row>
    <row r="28960" spans="15:15" x14ac:dyDescent="0.2">
      <c r="O28960" s="1" t="str">
        <f t="shared" si="421"/>
        <v/>
      </c>
    </row>
    <row r="28961" spans="15:15" x14ac:dyDescent="0.2">
      <c r="O28961" s="1" t="str">
        <f t="shared" si="421"/>
        <v/>
      </c>
    </row>
    <row r="28962" spans="15:15" x14ac:dyDescent="0.2">
      <c r="O28962" s="1" t="str">
        <f t="shared" si="421"/>
        <v/>
      </c>
    </row>
    <row r="28963" spans="15:15" x14ac:dyDescent="0.2">
      <c r="O28963" s="1" t="str">
        <f t="shared" si="421"/>
        <v/>
      </c>
    </row>
    <row r="28964" spans="15:15" x14ac:dyDescent="0.2">
      <c r="O28964" s="1" t="str">
        <f t="shared" si="421"/>
        <v/>
      </c>
    </row>
    <row r="28965" spans="15:15" x14ac:dyDescent="0.2">
      <c r="O28965" s="1" t="str">
        <f t="shared" si="421"/>
        <v/>
      </c>
    </row>
    <row r="28966" spans="15:15" x14ac:dyDescent="0.2">
      <c r="O28966" s="1" t="str">
        <f t="shared" si="421"/>
        <v/>
      </c>
    </row>
    <row r="28967" spans="15:15" x14ac:dyDescent="0.2">
      <c r="O28967" s="1" t="str">
        <f t="shared" si="421"/>
        <v/>
      </c>
    </row>
    <row r="28968" spans="15:15" x14ac:dyDescent="0.2">
      <c r="O28968" s="1" t="str">
        <f t="shared" si="421"/>
        <v/>
      </c>
    </row>
    <row r="28969" spans="15:15" x14ac:dyDescent="0.2">
      <c r="O28969" s="1" t="str">
        <f t="shared" si="421"/>
        <v/>
      </c>
    </row>
    <row r="28970" spans="15:15" x14ac:dyDescent="0.2">
      <c r="O28970" s="1" t="str">
        <f t="shared" si="421"/>
        <v/>
      </c>
    </row>
    <row r="28971" spans="15:15" x14ac:dyDescent="0.2">
      <c r="O28971" s="1" t="str">
        <f t="shared" si="421"/>
        <v/>
      </c>
    </row>
    <row r="28972" spans="15:15" x14ac:dyDescent="0.2">
      <c r="O28972" s="1" t="str">
        <f t="shared" si="421"/>
        <v/>
      </c>
    </row>
    <row r="28973" spans="15:15" x14ac:dyDescent="0.2">
      <c r="O28973" s="1" t="str">
        <f t="shared" si="421"/>
        <v/>
      </c>
    </row>
    <row r="28974" spans="15:15" x14ac:dyDescent="0.2">
      <c r="O28974" s="1" t="str">
        <f t="shared" si="421"/>
        <v/>
      </c>
    </row>
    <row r="28975" spans="15:15" x14ac:dyDescent="0.2">
      <c r="O28975" s="1" t="str">
        <f t="shared" si="421"/>
        <v/>
      </c>
    </row>
    <row r="28976" spans="15:15" x14ac:dyDescent="0.2">
      <c r="O28976" s="1" t="str">
        <f t="shared" si="421"/>
        <v/>
      </c>
    </row>
    <row r="28977" spans="15:15" x14ac:dyDescent="0.2">
      <c r="O28977" s="1" t="str">
        <f t="shared" si="421"/>
        <v/>
      </c>
    </row>
    <row r="28978" spans="15:15" x14ac:dyDescent="0.2">
      <c r="O28978" s="1" t="str">
        <f t="shared" si="421"/>
        <v/>
      </c>
    </row>
    <row r="28979" spans="15:15" x14ac:dyDescent="0.2">
      <c r="O28979" s="1" t="str">
        <f t="shared" si="421"/>
        <v/>
      </c>
    </row>
    <row r="28980" spans="15:15" x14ac:dyDescent="0.2">
      <c r="O28980" s="1" t="str">
        <f t="shared" si="421"/>
        <v/>
      </c>
    </row>
    <row r="28981" spans="15:15" x14ac:dyDescent="0.2">
      <c r="O28981" s="1" t="str">
        <f t="shared" si="421"/>
        <v/>
      </c>
    </row>
    <row r="28982" spans="15:15" x14ac:dyDescent="0.2">
      <c r="O28982" s="1" t="str">
        <f t="shared" si="421"/>
        <v/>
      </c>
    </row>
    <row r="28983" spans="15:15" x14ac:dyDescent="0.2">
      <c r="O28983" s="1" t="str">
        <f t="shared" si="421"/>
        <v/>
      </c>
    </row>
    <row r="28984" spans="15:15" x14ac:dyDescent="0.2">
      <c r="O28984" s="1" t="str">
        <f t="shared" si="421"/>
        <v/>
      </c>
    </row>
    <row r="28985" spans="15:15" x14ac:dyDescent="0.2">
      <c r="O28985" s="1" t="str">
        <f t="shared" si="421"/>
        <v/>
      </c>
    </row>
    <row r="28986" spans="15:15" x14ac:dyDescent="0.2">
      <c r="O28986" s="1" t="str">
        <f t="shared" si="421"/>
        <v/>
      </c>
    </row>
    <row r="28987" spans="15:15" x14ac:dyDescent="0.2">
      <c r="O28987" s="1" t="str">
        <f t="shared" si="421"/>
        <v/>
      </c>
    </row>
    <row r="28988" spans="15:15" x14ac:dyDescent="0.2">
      <c r="O28988" s="1" t="str">
        <f t="shared" si="421"/>
        <v/>
      </c>
    </row>
    <row r="28989" spans="15:15" x14ac:dyDescent="0.2">
      <c r="O28989" s="1" t="str">
        <f t="shared" si="421"/>
        <v/>
      </c>
    </row>
    <row r="28990" spans="15:15" x14ac:dyDescent="0.2">
      <c r="O28990" s="1" t="str">
        <f t="shared" si="421"/>
        <v/>
      </c>
    </row>
    <row r="28991" spans="15:15" x14ac:dyDescent="0.2">
      <c r="O28991" s="1" t="str">
        <f t="shared" si="421"/>
        <v/>
      </c>
    </row>
    <row r="28992" spans="15:15" x14ac:dyDescent="0.2">
      <c r="O28992" s="1" t="str">
        <f t="shared" si="421"/>
        <v/>
      </c>
    </row>
    <row r="28993" spans="15:15" x14ac:dyDescent="0.2">
      <c r="O28993" s="1" t="str">
        <f t="shared" si="421"/>
        <v/>
      </c>
    </row>
    <row r="28994" spans="15:15" x14ac:dyDescent="0.2">
      <c r="O28994" s="1" t="str">
        <f t="shared" ref="O28994:O29057" si="422">IF(ABS(H28994-G28994) &gt; (H28994*0.1), "X", "")</f>
        <v/>
      </c>
    </row>
    <row r="28995" spans="15:15" x14ac:dyDescent="0.2">
      <c r="O28995" s="1" t="str">
        <f t="shared" si="422"/>
        <v/>
      </c>
    </row>
    <row r="28996" spans="15:15" x14ac:dyDescent="0.2">
      <c r="O28996" s="1" t="str">
        <f t="shared" si="422"/>
        <v/>
      </c>
    </row>
    <row r="28997" spans="15:15" x14ac:dyDescent="0.2">
      <c r="O28997" s="1" t="str">
        <f t="shared" si="422"/>
        <v/>
      </c>
    </row>
    <row r="28998" spans="15:15" x14ac:dyDescent="0.2">
      <c r="O28998" s="1" t="str">
        <f t="shared" si="422"/>
        <v/>
      </c>
    </row>
    <row r="28999" spans="15:15" x14ac:dyDescent="0.2">
      <c r="O28999" s="1" t="str">
        <f t="shared" si="422"/>
        <v/>
      </c>
    </row>
    <row r="29000" spans="15:15" x14ac:dyDescent="0.2">
      <c r="O29000" s="1" t="str">
        <f t="shared" si="422"/>
        <v/>
      </c>
    </row>
    <row r="29001" spans="15:15" x14ac:dyDescent="0.2">
      <c r="O29001" s="1" t="str">
        <f t="shared" si="422"/>
        <v/>
      </c>
    </row>
    <row r="29002" spans="15:15" x14ac:dyDescent="0.2">
      <c r="O29002" s="1" t="str">
        <f t="shared" si="422"/>
        <v/>
      </c>
    </row>
    <row r="29003" spans="15:15" x14ac:dyDescent="0.2">
      <c r="O29003" s="1" t="str">
        <f t="shared" si="422"/>
        <v/>
      </c>
    </row>
    <row r="29004" spans="15:15" x14ac:dyDescent="0.2">
      <c r="O29004" s="1" t="str">
        <f t="shared" si="422"/>
        <v/>
      </c>
    </row>
    <row r="29005" spans="15:15" x14ac:dyDescent="0.2">
      <c r="O29005" s="1" t="str">
        <f t="shared" si="422"/>
        <v/>
      </c>
    </row>
    <row r="29006" spans="15:15" x14ac:dyDescent="0.2">
      <c r="O29006" s="1" t="str">
        <f t="shared" si="422"/>
        <v/>
      </c>
    </row>
    <row r="29007" spans="15:15" x14ac:dyDescent="0.2">
      <c r="O29007" s="1" t="str">
        <f t="shared" si="422"/>
        <v/>
      </c>
    </row>
    <row r="29008" spans="15:15" x14ac:dyDescent="0.2">
      <c r="O29008" s="1" t="str">
        <f t="shared" si="422"/>
        <v/>
      </c>
    </row>
    <row r="29009" spans="15:15" x14ac:dyDescent="0.2">
      <c r="O29009" s="1" t="str">
        <f t="shared" si="422"/>
        <v/>
      </c>
    </row>
    <row r="29010" spans="15:15" x14ac:dyDescent="0.2">
      <c r="O29010" s="1" t="str">
        <f t="shared" si="422"/>
        <v/>
      </c>
    </row>
    <row r="29011" spans="15:15" x14ac:dyDescent="0.2">
      <c r="O29011" s="1" t="str">
        <f t="shared" si="422"/>
        <v/>
      </c>
    </row>
    <row r="29012" spans="15:15" x14ac:dyDescent="0.2">
      <c r="O29012" s="1" t="str">
        <f t="shared" si="422"/>
        <v/>
      </c>
    </row>
    <row r="29013" spans="15:15" x14ac:dyDescent="0.2">
      <c r="O29013" s="1" t="str">
        <f t="shared" si="422"/>
        <v/>
      </c>
    </row>
    <row r="29014" spans="15:15" x14ac:dyDescent="0.2">
      <c r="O29014" s="1" t="str">
        <f t="shared" si="422"/>
        <v/>
      </c>
    </row>
    <row r="29015" spans="15:15" x14ac:dyDescent="0.2">
      <c r="O29015" s="1" t="str">
        <f t="shared" si="422"/>
        <v/>
      </c>
    </row>
    <row r="29016" spans="15:15" x14ac:dyDescent="0.2">
      <c r="O29016" s="1" t="str">
        <f t="shared" si="422"/>
        <v/>
      </c>
    </row>
    <row r="29017" spans="15:15" x14ac:dyDescent="0.2">
      <c r="O29017" s="1" t="str">
        <f t="shared" si="422"/>
        <v/>
      </c>
    </row>
    <row r="29018" spans="15:15" x14ac:dyDescent="0.2">
      <c r="O29018" s="1" t="str">
        <f t="shared" si="422"/>
        <v/>
      </c>
    </row>
    <row r="29019" spans="15:15" x14ac:dyDescent="0.2">
      <c r="O29019" s="1" t="str">
        <f t="shared" si="422"/>
        <v/>
      </c>
    </row>
    <row r="29020" spans="15:15" x14ac:dyDescent="0.2">
      <c r="O29020" s="1" t="str">
        <f t="shared" si="422"/>
        <v/>
      </c>
    </row>
    <row r="29021" spans="15:15" x14ac:dyDescent="0.2">
      <c r="O29021" s="1" t="str">
        <f t="shared" si="422"/>
        <v/>
      </c>
    </row>
    <row r="29022" spans="15:15" x14ac:dyDescent="0.2">
      <c r="O29022" s="1" t="str">
        <f t="shared" si="422"/>
        <v/>
      </c>
    </row>
    <row r="29023" spans="15:15" x14ac:dyDescent="0.2">
      <c r="O29023" s="1" t="str">
        <f t="shared" si="422"/>
        <v/>
      </c>
    </row>
    <row r="29024" spans="15:15" x14ac:dyDescent="0.2">
      <c r="O29024" s="1" t="str">
        <f t="shared" si="422"/>
        <v/>
      </c>
    </row>
    <row r="29025" spans="15:15" x14ac:dyDescent="0.2">
      <c r="O29025" s="1" t="str">
        <f t="shared" si="422"/>
        <v/>
      </c>
    </row>
    <row r="29026" spans="15:15" x14ac:dyDescent="0.2">
      <c r="O29026" s="1" t="str">
        <f t="shared" si="422"/>
        <v/>
      </c>
    </row>
    <row r="29027" spans="15:15" x14ac:dyDescent="0.2">
      <c r="O29027" s="1" t="str">
        <f t="shared" si="422"/>
        <v/>
      </c>
    </row>
    <row r="29028" spans="15:15" x14ac:dyDescent="0.2">
      <c r="O29028" s="1" t="str">
        <f t="shared" si="422"/>
        <v/>
      </c>
    </row>
    <row r="29029" spans="15:15" x14ac:dyDescent="0.2">
      <c r="O29029" s="1" t="str">
        <f t="shared" si="422"/>
        <v/>
      </c>
    </row>
    <row r="29030" spans="15:15" x14ac:dyDescent="0.2">
      <c r="O29030" s="1" t="str">
        <f t="shared" si="422"/>
        <v/>
      </c>
    </row>
    <row r="29031" spans="15:15" x14ac:dyDescent="0.2">
      <c r="O29031" s="1" t="str">
        <f t="shared" si="422"/>
        <v/>
      </c>
    </row>
    <row r="29032" spans="15:15" x14ac:dyDescent="0.2">
      <c r="O29032" s="1" t="str">
        <f t="shared" si="422"/>
        <v/>
      </c>
    </row>
    <row r="29033" spans="15:15" x14ac:dyDescent="0.2">
      <c r="O29033" s="1" t="str">
        <f t="shared" si="422"/>
        <v/>
      </c>
    </row>
    <row r="29034" spans="15:15" x14ac:dyDescent="0.2">
      <c r="O29034" s="1" t="str">
        <f t="shared" si="422"/>
        <v/>
      </c>
    </row>
    <row r="29035" spans="15:15" x14ac:dyDescent="0.2">
      <c r="O29035" s="1" t="str">
        <f t="shared" si="422"/>
        <v/>
      </c>
    </row>
    <row r="29036" spans="15:15" x14ac:dyDescent="0.2">
      <c r="O29036" s="1" t="str">
        <f t="shared" si="422"/>
        <v/>
      </c>
    </row>
    <row r="29037" spans="15:15" x14ac:dyDescent="0.2">
      <c r="O29037" s="1" t="str">
        <f t="shared" si="422"/>
        <v/>
      </c>
    </row>
    <row r="29038" spans="15:15" x14ac:dyDescent="0.2">
      <c r="O29038" s="1" t="str">
        <f t="shared" si="422"/>
        <v/>
      </c>
    </row>
    <row r="29039" spans="15:15" x14ac:dyDescent="0.2">
      <c r="O29039" s="1" t="str">
        <f t="shared" si="422"/>
        <v/>
      </c>
    </row>
    <row r="29040" spans="15:15" x14ac:dyDescent="0.2">
      <c r="O29040" s="1" t="str">
        <f t="shared" si="422"/>
        <v/>
      </c>
    </row>
    <row r="29041" spans="15:15" x14ac:dyDescent="0.2">
      <c r="O29041" s="1" t="str">
        <f t="shared" si="422"/>
        <v/>
      </c>
    </row>
    <row r="29042" spans="15:15" x14ac:dyDescent="0.2">
      <c r="O29042" s="1" t="str">
        <f t="shared" si="422"/>
        <v/>
      </c>
    </row>
    <row r="29043" spans="15:15" x14ac:dyDescent="0.2">
      <c r="O29043" s="1" t="str">
        <f t="shared" si="422"/>
        <v/>
      </c>
    </row>
    <row r="29044" spans="15:15" x14ac:dyDescent="0.2">
      <c r="O29044" s="1" t="str">
        <f t="shared" si="422"/>
        <v/>
      </c>
    </row>
    <row r="29045" spans="15:15" x14ac:dyDescent="0.2">
      <c r="O29045" s="1" t="str">
        <f t="shared" si="422"/>
        <v/>
      </c>
    </row>
    <row r="29046" spans="15:15" x14ac:dyDescent="0.2">
      <c r="O29046" s="1" t="str">
        <f t="shared" si="422"/>
        <v/>
      </c>
    </row>
    <row r="29047" spans="15:15" x14ac:dyDescent="0.2">
      <c r="O29047" s="1" t="str">
        <f t="shared" si="422"/>
        <v/>
      </c>
    </row>
    <row r="29048" spans="15:15" x14ac:dyDescent="0.2">
      <c r="O29048" s="1" t="str">
        <f t="shared" si="422"/>
        <v/>
      </c>
    </row>
    <row r="29049" spans="15:15" x14ac:dyDescent="0.2">
      <c r="O29049" s="1" t="str">
        <f t="shared" si="422"/>
        <v/>
      </c>
    </row>
    <row r="29050" spans="15:15" x14ac:dyDescent="0.2">
      <c r="O29050" s="1" t="str">
        <f t="shared" si="422"/>
        <v/>
      </c>
    </row>
    <row r="29051" spans="15:15" x14ac:dyDescent="0.2">
      <c r="O29051" s="1" t="str">
        <f t="shared" si="422"/>
        <v/>
      </c>
    </row>
    <row r="29052" spans="15:15" x14ac:dyDescent="0.2">
      <c r="O29052" s="1" t="str">
        <f t="shared" si="422"/>
        <v/>
      </c>
    </row>
    <row r="29053" spans="15:15" x14ac:dyDescent="0.2">
      <c r="O29053" s="1" t="str">
        <f t="shared" si="422"/>
        <v/>
      </c>
    </row>
    <row r="29054" spans="15:15" x14ac:dyDescent="0.2">
      <c r="O29054" s="1" t="str">
        <f t="shared" si="422"/>
        <v/>
      </c>
    </row>
    <row r="29055" spans="15:15" x14ac:dyDescent="0.2">
      <c r="O29055" s="1" t="str">
        <f t="shared" si="422"/>
        <v/>
      </c>
    </row>
    <row r="29056" spans="15:15" x14ac:dyDescent="0.2">
      <c r="O29056" s="1" t="str">
        <f t="shared" si="422"/>
        <v/>
      </c>
    </row>
    <row r="29057" spans="15:15" x14ac:dyDescent="0.2">
      <c r="O29057" s="1" t="str">
        <f t="shared" si="422"/>
        <v/>
      </c>
    </row>
    <row r="29058" spans="15:15" x14ac:dyDescent="0.2">
      <c r="O29058" s="1" t="str">
        <f t="shared" ref="O29058:O29121" si="423">IF(ABS(H29058-G29058) &gt; (H29058*0.1), "X", "")</f>
        <v/>
      </c>
    </row>
    <row r="29059" spans="15:15" x14ac:dyDescent="0.2">
      <c r="O29059" s="1" t="str">
        <f t="shared" si="423"/>
        <v/>
      </c>
    </row>
    <row r="29060" spans="15:15" x14ac:dyDescent="0.2">
      <c r="O29060" s="1" t="str">
        <f t="shared" si="423"/>
        <v/>
      </c>
    </row>
    <row r="29061" spans="15:15" x14ac:dyDescent="0.2">
      <c r="O29061" s="1" t="str">
        <f t="shared" si="423"/>
        <v/>
      </c>
    </row>
    <row r="29062" spans="15:15" x14ac:dyDescent="0.2">
      <c r="O29062" s="1" t="str">
        <f t="shared" si="423"/>
        <v/>
      </c>
    </row>
    <row r="29063" spans="15:15" x14ac:dyDescent="0.2">
      <c r="O29063" s="1" t="str">
        <f t="shared" si="423"/>
        <v/>
      </c>
    </row>
    <row r="29064" spans="15:15" x14ac:dyDescent="0.2">
      <c r="O29064" s="1" t="str">
        <f t="shared" si="423"/>
        <v/>
      </c>
    </row>
    <row r="29065" spans="15:15" x14ac:dyDescent="0.2">
      <c r="O29065" s="1" t="str">
        <f t="shared" si="423"/>
        <v/>
      </c>
    </row>
    <row r="29066" spans="15:15" x14ac:dyDescent="0.2">
      <c r="O29066" s="1" t="str">
        <f t="shared" si="423"/>
        <v/>
      </c>
    </row>
    <row r="29067" spans="15:15" x14ac:dyDescent="0.2">
      <c r="O29067" s="1" t="str">
        <f t="shared" si="423"/>
        <v/>
      </c>
    </row>
    <row r="29068" spans="15:15" x14ac:dyDescent="0.2">
      <c r="O29068" s="1" t="str">
        <f t="shared" si="423"/>
        <v/>
      </c>
    </row>
    <row r="29069" spans="15:15" x14ac:dyDescent="0.2">
      <c r="O29069" s="1" t="str">
        <f t="shared" si="423"/>
        <v/>
      </c>
    </row>
    <row r="29070" spans="15:15" x14ac:dyDescent="0.2">
      <c r="O29070" s="1" t="str">
        <f t="shared" si="423"/>
        <v/>
      </c>
    </row>
    <row r="29071" spans="15:15" x14ac:dyDescent="0.2">
      <c r="O29071" s="1" t="str">
        <f t="shared" si="423"/>
        <v/>
      </c>
    </row>
    <row r="29072" spans="15:15" x14ac:dyDescent="0.2">
      <c r="O29072" s="1" t="str">
        <f t="shared" si="423"/>
        <v/>
      </c>
    </row>
    <row r="29073" spans="15:15" x14ac:dyDescent="0.2">
      <c r="O29073" s="1" t="str">
        <f t="shared" si="423"/>
        <v/>
      </c>
    </row>
    <row r="29074" spans="15:15" x14ac:dyDescent="0.2">
      <c r="O29074" s="1" t="str">
        <f t="shared" si="423"/>
        <v/>
      </c>
    </row>
    <row r="29075" spans="15:15" x14ac:dyDescent="0.2">
      <c r="O29075" s="1" t="str">
        <f t="shared" si="423"/>
        <v/>
      </c>
    </row>
    <row r="29076" spans="15:15" x14ac:dyDescent="0.2">
      <c r="O29076" s="1" t="str">
        <f t="shared" si="423"/>
        <v/>
      </c>
    </row>
    <row r="29077" spans="15:15" x14ac:dyDescent="0.2">
      <c r="O29077" s="1" t="str">
        <f t="shared" si="423"/>
        <v/>
      </c>
    </row>
    <row r="29078" spans="15:15" x14ac:dyDescent="0.2">
      <c r="O29078" s="1" t="str">
        <f t="shared" si="423"/>
        <v/>
      </c>
    </row>
    <row r="29079" spans="15:15" x14ac:dyDescent="0.2">
      <c r="O29079" s="1" t="str">
        <f t="shared" si="423"/>
        <v/>
      </c>
    </row>
    <row r="29080" spans="15:15" x14ac:dyDescent="0.2">
      <c r="O29080" s="1" t="str">
        <f t="shared" si="423"/>
        <v/>
      </c>
    </row>
    <row r="29081" spans="15:15" x14ac:dyDescent="0.2">
      <c r="O29081" s="1" t="str">
        <f t="shared" si="423"/>
        <v/>
      </c>
    </row>
    <row r="29082" spans="15:15" x14ac:dyDescent="0.2">
      <c r="O29082" s="1" t="str">
        <f t="shared" si="423"/>
        <v/>
      </c>
    </row>
    <row r="29083" spans="15:15" x14ac:dyDescent="0.2">
      <c r="O29083" s="1" t="str">
        <f t="shared" si="423"/>
        <v/>
      </c>
    </row>
    <row r="29084" spans="15:15" x14ac:dyDescent="0.2">
      <c r="O29084" s="1" t="str">
        <f t="shared" si="423"/>
        <v/>
      </c>
    </row>
    <row r="29085" spans="15:15" x14ac:dyDescent="0.2">
      <c r="O29085" s="1" t="str">
        <f t="shared" si="423"/>
        <v/>
      </c>
    </row>
    <row r="29086" spans="15:15" x14ac:dyDescent="0.2">
      <c r="O29086" s="1" t="str">
        <f t="shared" si="423"/>
        <v/>
      </c>
    </row>
    <row r="29087" spans="15:15" x14ac:dyDescent="0.2">
      <c r="O29087" s="1" t="str">
        <f t="shared" si="423"/>
        <v/>
      </c>
    </row>
    <row r="29088" spans="15:15" x14ac:dyDescent="0.2">
      <c r="O29088" s="1" t="str">
        <f t="shared" si="423"/>
        <v/>
      </c>
    </row>
    <row r="29089" spans="15:15" x14ac:dyDescent="0.2">
      <c r="O29089" s="1" t="str">
        <f t="shared" si="423"/>
        <v/>
      </c>
    </row>
    <row r="29090" spans="15:15" x14ac:dyDescent="0.2">
      <c r="O29090" s="1" t="str">
        <f t="shared" si="423"/>
        <v/>
      </c>
    </row>
    <row r="29091" spans="15:15" x14ac:dyDescent="0.2">
      <c r="O29091" s="1" t="str">
        <f t="shared" si="423"/>
        <v/>
      </c>
    </row>
    <row r="29092" spans="15:15" x14ac:dyDescent="0.2">
      <c r="O29092" s="1" t="str">
        <f t="shared" si="423"/>
        <v/>
      </c>
    </row>
    <row r="29093" spans="15:15" x14ac:dyDescent="0.2">
      <c r="O29093" s="1" t="str">
        <f t="shared" si="423"/>
        <v/>
      </c>
    </row>
    <row r="29094" spans="15:15" x14ac:dyDescent="0.2">
      <c r="O29094" s="1" t="str">
        <f t="shared" si="423"/>
        <v/>
      </c>
    </row>
    <row r="29095" spans="15:15" x14ac:dyDescent="0.2">
      <c r="O29095" s="1" t="str">
        <f t="shared" si="423"/>
        <v/>
      </c>
    </row>
    <row r="29096" spans="15:15" x14ac:dyDescent="0.2">
      <c r="O29096" s="1" t="str">
        <f t="shared" si="423"/>
        <v/>
      </c>
    </row>
    <row r="29097" spans="15:15" x14ac:dyDescent="0.2">
      <c r="O29097" s="1" t="str">
        <f t="shared" si="423"/>
        <v/>
      </c>
    </row>
    <row r="29098" spans="15:15" x14ac:dyDescent="0.2">
      <c r="O29098" s="1" t="str">
        <f t="shared" si="423"/>
        <v/>
      </c>
    </row>
    <row r="29099" spans="15:15" x14ac:dyDescent="0.2">
      <c r="O29099" s="1" t="str">
        <f t="shared" si="423"/>
        <v/>
      </c>
    </row>
    <row r="29100" spans="15:15" x14ac:dyDescent="0.2">
      <c r="O29100" s="1" t="str">
        <f t="shared" si="423"/>
        <v/>
      </c>
    </row>
    <row r="29101" spans="15:15" x14ac:dyDescent="0.2">
      <c r="O29101" s="1" t="str">
        <f t="shared" si="423"/>
        <v/>
      </c>
    </row>
    <row r="29102" spans="15:15" x14ac:dyDescent="0.2">
      <c r="O29102" s="1" t="str">
        <f t="shared" si="423"/>
        <v/>
      </c>
    </row>
    <row r="29103" spans="15:15" x14ac:dyDescent="0.2">
      <c r="O29103" s="1" t="str">
        <f t="shared" si="423"/>
        <v/>
      </c>
    </row>
    <row r="29104" spans="15:15" x14ac:dyDescent="0.2">
      <c r="O29104" s="1" t="str">
        <f t="shared" si="423"/>
        <v/>
      </c>
    </row>
    <row r="29105" spans="15:15" x14ac:dyDescent="0.2">
      <c r="O29105" s="1" t="str">
        <f t="shared" si="423"/>
        <v/>
      </c>
    </row>
    <row r="29106" spans="15:15" x14ac:dyDescent="0.2">
      <c r="O29106" s="1" t="str">
        <f t="shared" si="423"/>
        <v/>
      </c>
    </row>
    <row r="29107" spans="15:15" x14ac:dyDescent="0.2">
      <c r="O29107" s="1" t="str">
        <f t="shared" si="423"/>
        <v/>
      </c>
    </row>
    <row r="29108" spans="15:15" x14ac:dyDescent="0.2">
      <c r="O29108" s="1" t="str">
        <f t="shared" si="423"/>
        <v/>
      </c>
    </row>
    <row r="29109" spans="15:15" x14ac:dyDescent="0.2">
      <c r="O29109" s="1" t="str">
        <f t="shared" si="423"/>
        <v/>
      </c>
    </row>
    <row r="29110" spans="15:15" x14ac:dyDescent="0.2">
      <c r="O29110" s="1" t="str">
        <f t="shared" si="423"/>
        <v/>
      </c>
    </row>
    <row r="29111" spans="15:15" x14ac:dyDescent="0.2">
      <c r="O29111" s="1" t="str">
        <f t="shared" si="423"/>
        <v/>
      </c>
    </row>
    <row r="29112" spans="15:15" x14ac:dyDescent="0.2">
      <c r="O29112" s="1" t="str">
        <f t="shared" si="423"/>
        <v/>
      </c>
    </row>
    <row r="29113" spans="15:15" x14ac:dyDescent="0.2">
      <c r="O29113" s="1" t="str">
        <f t="shared" si="423"/>
        <v/>
      </c>
    </row>
    <row r="29114" spans="15:15" x14ac:dyDescent="0.2">
      <c r="O29114" s="1" t="str">
        <f t="shared" si="423"/>
        <v/>
      </c>
    </row>
    <row r="29115" spans="15:15" x14ac:dyDescent="0.2">
      <c r="O29115" s="1" t="str">
        <f t="shared" si="423"/>
        <v/>
      </c>
    </row>
    <row r="29116" spans="15:15" x14ac:dyDescent="0.2">
      <c r="O29116" s="1" t="str">
        <f t="shared" si="423"/>
        <v/>
      </c>
    </row>
    <row r="29117" spans="15:15" x14ac:dyDescent="0.2">
      <c r="O29117" s="1" t="str">
        <f t="shared" si="423"/>
        <v/>
      </c>
    </row>
    <row r="29118" spans="15:15" x14ac:dyDescent="0.2">
      <c r="O29118" s="1" t="str">
        <f t="shared" si="423"/>
        <v/>
      </c>
    </row>
    <row r="29119" spans="15:15" x14ac:dyDescent="0.2">
      <c r="O29119" s="1" t="str">
        <f t="shared" si="423"/>
        <v/>
      </c>
    </row>
    <row r="29120" spans="15:15" x14ac:dyDescent="0.2">
      <c r="O29120" s="1" t="str">
        <f t="shared" si="423"/>
        <v/>
      </c>
    </row>
    <row r="29121" spans="15:15" x14ac:dyDescent="0.2">
      <c r="O29121" s="1" t="str">
        <f t="shared" si="423"/>
        <v/>
      </c>
    </row>
    <row r="29122" spans="15:15" x14ac:dyDescent="0.2">
      <c r="O29122" s="1" t="str">
        <f t="shared" ref="O29122:O29185" si="424">IF(ABS(H29122-G29122) &gt; (H29122*0.1), "X", "")</f>
        <v/>
      </c>
    </row>
    <row r="29123" spans="15:15" x14ac:dyDescent="0.2">
      <c r="O29123" s="1" t="str">
        <f t="shared" si="424"/>
        <v/>
      </c>
    </row>
    <row r="29124" spans="15:15" x14ac:dyDescent="0.2">
      <c r="O29124" s="1" t="str">
        <f t="shared" si="424"/>
        <v/>
      </c>
    </row>
    <row r="29125" spans="15:15" x14ac:dyDescent="0.2">
      <c r="O29125" s="1" t="str">
        <f t="shared" si="424"/>
        <v/>
      </c>
    </row>
    <row r="29126" spans="15:15" x14ac:dyDescent="0.2">
      <c r="O29126" s="1" t="str">
        <f t="shared" si="424"/>
        <v/>
      </c>
    </row>
    <row r="29127" spans="15:15" x14ac:dyDescent="0.2">
      <c r="O29127" s="1" t="str">
        <f t="shared" si="424"/>
        <v/>
      </c>
    </row>
    <row r="29128" spans="15:15" x14ac:dyDescent="0.2">
      <c r="O29128" s="1" t="str">
        <f t="shared" si="424"/>
        <v/>
      </c>
    </row>
    <row r="29129" spans="15:15" x14ac:dyDescent="0.2">
      <c r="O29129" s="1" t="str">
        <f t="shared" si="424"/>
        <v/>
      </c>
    </row>
    <row r="29130" spans="15:15" x14ac:dyDescent="0.2">
      <c r="O29130" s="1" t="str">
        <f t="shared" si="424"/>
        <v/>
      </c>
    </row>
    <row r="29131" spans="15:15" x14ac:dyDescent="0.2">
      <c r="O29131" s="1" t="str">
        <f t="shared" si="424"/>
        <v/>
      </c>
    </row>
    <row r="29132" spans="15:15" x14ac:dyDescent="0.2">
      <c r="O29132" s="1" t="str">
        <f t="shared" si="424"/>
        <v/>
      </c>
    </row>
    <row r="29133" spans="15:15" x14ac:dyDescent="0.2">
      <c r="O29133" s="1" t="str">
        <f t="shared" si="424"/>
        <v/>
      </c>
    </row>
    <row r="29134" spans="15:15" x14ac:dyDescent="0.2">
      <c r="O29134" s="1" t="str">
        <f t="shared" si="424"/>
        <v/>
      </c>
    </row>
    <row r="29135" spans="15:15" x14ac:dyDescent="0.2">
      <c r="O29135" s="1" t="str">
        <f t="shared" si="424"/>
        <v/>
      </c>
    </row>
    <row r="29136" spans="15:15" x14ac:dyDescent="0.2">
      <c r="O29136" s="1" t="str">
        <f t="shared" si="424"/>
        <v/>
      </c>
    </row>
    <row r="29137" spans="15:15" x14ac:dyDescent="0.2">
      <c r="O29137" s="1" t="str">
        <f t="shared" si="424"/>
        <v/>
      </c>
    </row>
    <row r="29138" spans="15:15" x14ac:dyDescent="0.2">
      <c r="O29138" s="1" t="str">
        <f t="shared" si="424"/>
        <v/>
      </c>
    </row>
    <row r="29139" spans="15:15" x14ac:dyDescent="0.2">
      <c r="O29139" s="1" t="str">
        <f t="shared" si="424"/>
        <v/>
      </c>
    </row>
    <row r="29140" spans="15:15" x14ac:dyDescent="0.2">
      <c r="O29140" s="1" t="str">
        <f t="shared" si="424"/>
        <v/>
      </c>
    </row>
    <row r="29141" spans="15:15" x14ac:dyDescent="0.2">
      <c r="O29141" s="1" t="str">
        <f t="shared" si="424"/>
        <v/>
      </c>
    </row>
    <row r="29142" spans="15:15" x14ac:dyDescent="0.2">
      <c r="O29142" s="1" t="str">
        <f t="shared" si="424"/>
        <v/>
      </c>
    </row>
    <row r="29143" spans="15:15" x14ac:dyDescent="0.2">
      <c r="O29143" s="1" t="str">
        <f t="shared" si="424"/>
        <v/>
      </c>
    </row>
    <row r="29144" spans="15:15" x14ac:dyDescent="0.2">
      <c r="O29144" s="1" t="str">
        <f t="shared" si="424"/>
        <v/>
      </c>
    </row>
    <row r="29145" spans="15:15" x14ac:dyDescent="0.2">
      <c r="O29145" s="1" t="str">
        <f t="shared" si="424"/>
        <v/>
      </c>
    </row>
    <row r="29146" spans="15:15" x14ac:dyDescent="0.2">
      <c r="O29146" s="1" t="str">
        <f t="shared" si="424"/>
        <v/>
      </c>
    </row>
    <row r="29147" spans="15:15" x14ac:dyDescent="0.2">
      <c r="O29147" s="1" t="str">
        <f t="shared" si="424"/>
        <v/>
      </c>
    </row>
    <row r="29148" spans="15:15" x14ac:dyDescent="0.2">
      <c r="O29148" s="1" t="str">
        <f t="shared" si="424"/>
        <v/>
      </c>
    </row>
    <row r="29149" spans="15:15" x14ac:dyDescent="0.2">
      <c r="O29149" s="1" t="str">
        <f t="shared" si="424"/>
        <v/>
      </c>
    </row>
    <row r="29150" spans="15:15" x14ac:dyDescent="0.2">
      <c r="O29150" s="1" t="str">
        <f t="shared" si="424"/>
        <v/>
      </c>
    </row>
    <row r="29151" spans="15:15" x14ac:dyDescent="0.2">
      <c r="O29151" s="1" t="str">
        <f t="shared" si="424"/>
        <v/>
      </c>
    </row>
    <row r="29152" spans="15:15" x14ac:dyDescent="0.2">
      <c r="O29152" s="1" t="str">
        <f t="shared" si="424"/>
        <v/>
      </c>
    </row>
    <row r="29153" spans="15:15" x14ac:dyDescent="0.2">
      <c r="O29153" s="1" t="str">
        <f t="shared" si="424"/>
        <v/>
      </c>
    </row>
    <row r="29154" spans="15:15" x14ac:dyDescent="0.2">
      <c r="O29154" s="1" t="str">
        <f t="shared" si="424"/>
        <v/>
      </c>
    </row>
    <row r="29155" spans="15:15" x14ac:dyDescent="0.2">
      <c r="O29155" s="1" t="str">
        <f t="shared" si="424"/>
        <v/>
      </c>
    </row>
    <row r="29156" spans="15:15" x14ac:dyDescent="0.2">
      <c r="O29156" s="1" t="str">
        <f t="shared" si="424"/>
        <v/>
      </c>
    </row>
    <row r="29157" spans="15:15" x14ac:dyDescent="0.2">
      <c r="O29157" s="1" t="str">
        <f t="shared" si="424"/>
        <v/>
      </c>
    </row>
    <row r="29158" spans="15:15" x14ac:dyDescent="0.2">
      <c r="O29158" s="1" t="str">
        <f t="shared" si="424"/>
        <v/>
      </c>
    </row>
    <row r="29159" spans="15:15" x14ac:dyDescent="0.2">
      <c r="O29159" s="1" t="str">
        <f t="shared" si="424"/>
        <v/>
      </c>
    </row>
    <row r="29160" spans="15:15" x14ac:dyDescent="0.2">
      <c r="O29160" s="1" t="str">
        <f t="shared" si="424"/>
        <v/>
      </c>
    </row>
    <row r="29161" spans="15:15" x14ac:dyDescent="0.2">
      <c r="O29161" s="1" t="str">
        <f t="shared" si="424"/>
        <v/>
      </c>
    </row>
    <row r="29162" spans="15:15" x14ac:dyDescent="0.2">
      <c r="O29162" s="1" t="str">
        <f t="shared" si="424"/>
        <v/>
      </c>
    </row>
    <row r="29163" spans="15:15" x14ac:dyDescent="0.2">
      <c r="O29163" s="1" t="str">
        <f t="shared" si="424"/>
        <v/>
      </c>
    </row>
    <row r="29164" spans="15:15" x14ac:dyDescent="0.2">
      <c r="O29164" s="1" t="str">
        <f t="shared" si="424"/>
        <v/>
      </c>
    </row>
    <row r="29165" spans="15:15" x14ac:dyDescent="0.2">
      <c r="O29165" s="1" t="str">
        <f t="shared" si="424"/>
        <v/>
      </c>
    </row>
    <row r="29166" spans="15:15" x14ac:dyDescent="0.2">
      <c r="O29166" s="1" t="str">
        <f t="shared" si="424"/>
        <v/>
      </c>
    </row>
    <row r="29167" spans="15:15" x14ac:dyDescent="0.2">
      <c r="O29167" s="1" t="str">
        <f t="shared" si="424"/>
        <v/>
      </c>
    </row>
    <row r="29168" spans="15:15" x14ac:dyDescent="0.2">
      <c r="O29168" s="1" t="str">
        <f t="shared" si="424"/>
        <v/>
      </c>
    </row>
    <row r="29169" spans="15:15" x14ac:dyDescent="0.2">
      <c r="O29169" s="1" t="str">
        <f t="shared" si="424"/>
        <v/>
      </c>
    </row>
    <row r="29170" spans="15:15" x14ac:dyDescent="0.2">
      <c r="O29170" s="1" t="str">
        <f t="shared" si="424"/>
        <v/>
      </c>
    </row>
    <row r="29171" spans="15:15" x14ac:dyDescent="0.2">
      <c r="O29171" s="1" t="str">
        <f t="shared" si="424"/>
        <v/>
      </c>
    </row>
    <row r="29172" spans="15:15" x14ac:dyDescent="0.2">
      <c r="O29172" s="1" t="str">
        <f t="shared" si="424"/>
        <v/>
      </c>
    </row>
    <row r="29173" spans="15:15" x14ac:dyDescent="0.2">
      <c r="O29173" s="1" t="str">
        <f t="shared" si="424"/>
        <v/>
      </c>
    </row>
    <row r="29174" spans="15:15" x14ac:dyDescent="0.2">
      <c r="O29174" s="1" t="str">
        <f t="shared" si="424"/>
        <v/>
      </c>
    </row>
    <row r="29175" spans="15:15" x14ac:dyDescent="0.2">
      <c r="O29175" s="1" t="str">
        <f t="shared" si="424"/>
        <v/>
      </c>
    </row>
    <row r="29176" spans="15:15" x14ac:dyDescent="0.2">
      <c r="O29176" s="1" t="str">
        <f t="shared" si="424"/>
        <v/>
      </c>
    </row>
    <row r="29177" spans="15:15" x14ac:dyDescent="0.2">
      <c r="O29177" s="1" t="str">
        <f t="shared" si="424"/>
        <v/>
      </c>
    </row>
    <row r="29178" spans="15:15" x14ac:dyDescent="0.2">
      <c r="O29178" s="1" t="str">
        <f t="shared" si="424"/>
        <v/>
      </c>
    </row>
    <row r="29179" spans="15:15" x14ac:dyDescent="0.2">
      <c r="O29179" s="1" t="str">
        <f t="shared" si="424"/>
        <v/>
      </c>
    </row>
    <row r="29180" spans="15:15" x14ac:dyDescent="0.2">
      <c r="O29180" s="1" t="str">
        <f t="shared" si="424"/>
        <v/>
      </c>
    </row>
    <row r="29181" spans="15:15" x14ac:dyDescent="0.2">
      <c r="O29181" s="1" t="str">
        <f t="shared" si="424"/>
        <v/>
      </c>
    </row>
    <row r="29182" spans="15:15" x14ac:dyDescent="0.2">
      <c r="O29182" s="1" t="str">
        <f t="shared" si="424"/>
        <v/>
      </c>
    </row>
    <row r="29183" spans="15:15" x14ac:dyDescent="0.2">
      <c r="O29183" s="1" t="str">
        <f t="shared" si="424"/>
        <v/>
      </c>
    </row>
    <row r="29184" spans="15:15" x14ac:dyDescent="0.2">
      <c r="O29184" s="1" t="str">
        <f t="shared" si="424"/>
        <v/>
      </c>
    </row>
    <row r="29185" spans="15:15" x14ac:dyDescent="0.2">
      <c r="O29185" s="1" t="str">
        <f t="shared" si="424"/>
        <v/>
      </c>
    </row>
    <row r="29186" spans="15:15" x14ac:dyDescent="0.2">
      <c r="O29186" s="1" t="str">
        <f t="shared" ref="O29186:O29249" si="425">IF(ABS(H29186-G29186) &gt; (H29186*0.1), "X", "")</f>
        <v/>
      </c>
    </row>
    <row r="29187" spans="15:15" x14ac:dyDescent="0.2">
      <c r="O29187" s="1" t="str">
        <f t="shared" si="425"/>
        <v/>
      </c>
    </row>
    <row r="29188" spans="15:15" x14ac:dyDescent="0.2">
      <c r="O29188" s="1" t="str">
        <f t="shared" si="425"/>
        <v/>
      </c>
    </row>
    <row r="29189" spans="15:15" x14ac:dyDescent="0.2">
      <c r="O29189" s="1" t="str">
        <f t="shared" si="425"/>
        <v/>
      </c>
    </row>
    <row r="29190" spans="15:15" x14ac:dyDescent="0.2">
      <c r="O29190" s="1" t="str">
        <f t="shared" si="425"/>
        <v/>
      </c>
    </row>
    <row r="29191" spans="15:15" x14ac:dyDescent="0.2">
      <c r="O29191" s="1" t="str">
        <f t="shared" si="425"/>
        <v/>
      </c>
    </row>
    <row r="29192" spans="15:15" x14ac:dyDescent="0.2">
      <c r="O29192" s="1" t="str">
        <f t="shared" si="425"/>
        <v/>
      </c>
    </row>
    <row r="29193" spans="15:15" x14ac:dyDescent="0.2">
      <c r="O29193" s="1" t="str">
        <f t="shared" si="425"/>
        <v/>
      </c>
    </row>
    <row r="29194" spans="15:15" x14ac:dyDescent="0.2">
      <c r="O29194" s="1" t="str">
        <f t="shared" si="425"/>
        <v/>
      </c>
    </row>
    <row r="29195" spans="15:15" x14ac:dyDescent="0.2">
      <c r="O29195" s="1" t="str">
        <f t="shared" si="425"/>
        <v/>
      </c>
    </row>
    <row r="29196" spans="15:15" x14ac:dyDescent="0.2">
      <c r="O29196" s="1" t="str">
        <f t="shared" si="425"/>
        <v/>
      </c>
    </row>
    <row r="29197" spans="15:15" x14ac:dyDescent="0.2">
      <c r="O29197" s="1" t="str">
        <f t="shared" si="425"/>
        <v/>
      </c>
    </row>
    <row r="29198" spans="15:15" x14ac:dyDescent="0.2">
      <c r="O29198" s="1" t="str">
        <f t="shared" si="425"/>
        <v/>
      </c>
    </row>
    <row r="29199" spans="15:15" x14ac:dyDescent="0.2">
      <c r="O29199" s="1" t="str">
        <f t="shared" si="425"/>
        <v/>
      </c>
    </row>
    <row r="29200" spans="15:15" x14ac:dyDescent="0.2">
      <c r="O29200" s="1" t="str">
        <f t="shared" si="425"/>
        <v/>
      </c>
    </row>
    <row r="29201" spans="15:15" x14ac:dyDescent="0.2">
      <c r="O29201" s="1" t="str">
        <f t="shared" si="425"/>
        <v/>
      </c>
    </row>
    <row r="29202" spans="15:15" x14ac:dyDescent="0.2">
      <c r="O29202" s="1" t="str">
        <f t="shared" si="425"/>
        <v/>
      </c>
    </row>
    <row r="29203" spans="15:15" x14ac:dyDescent="0.2">
      <c r="O29203" s="1" t="str">
        <f t="shared" si="425"/>
        <v/>
      </c>
    </row>
    <row r="29204" spans="15:15" x14ac:dyDescent="0.2">
      <c r="O29204" s="1" t="str">
        <f t="shared" si="425"/>
        <v/>
      </c>
    </row>
    <row r="29205" spans="15:15" x14ac:dyDescent="0.2">
      <c r="O29205" s="1" t="str">
        <f t="shared" si="425"/>
        <v/>
      </c>
    </row>
    <row r="29206" spans="15:15" x14ac:dyDescent="0.2">
      <c r="O29206" s="1" t="str">
        <f t="shared" si="425"/>
        <v/>
      </c>
    </row>
    <row r="29207" spans="15:15" x14ac:dyDescent="0.2">
      <c r="O29207" s="1" t="str">
        <f t="shared" si="425"/>
        <v/>
      </c>
    </row>
    <row r="29208" spans="15:15" x14ac:dyDescent="0.2">
      <c r="O29208" s="1" t="str">
        <f t="shared" si="425"/>
        <v/>
      </c>
    </row>
    <row r="29209" spans="15:15" x14ac:dyDescent="0.2">
      <c r="O29209" s="1" t="str">
        <f t="shared" si="425"/>
        <v/>
      </c>
    </row>
    <row r="29210" spans="15:15" x14ac:dyDescent="0.2">
      <c r="O29210" s="1" t="str">
        <f t="shared" si="425"/>
        <v/>
      </c>
    </row>
    <row r="29211" spans="15:15" x14ac:dyDescent="0.2">
      <c r="O29211" s="1" t="str">
        <f t="shared" si="425"/>
        <v/>
      </c>
    </row>
    <row r="29212" spans="15:15" x14ac:dyDescent="0.2">
      <c r="O29212" s="1" t="str">
        <f t="shared" si="425"/>
        <v/>
      </c>
    </row>
    <row r="29213" spans="15:15" x14ac:dyDescent="0.2">
      <c r="O29213" s="1" t="str">
        <f t="shared" si="425"/>
        <v/>
      </c>
    </row>
    <row r="29214" spans="15:15" x14ac:dyDescent="0.2">
      <c r="O29214" s="1" t="str">
        <f t="shared" si="425"/>
        <v/>
      </c>
    </row>
    <row r="29215" spans="15:15" x14ac:dyDescent="0.2">
      <c r="O29215" s="1" t="str">
        <f t="shared" si="425"/>
        <v/>
      </c>
    </row>
    <row r="29216" spans="15:15" x14ac:dyDescent="0.2">
      <c r="O29216" s="1" t="str">
        <f t="shared" si="425"/>
        <v/>
      </c>
    </row>
    <row r="29217" spans="15:15" x14ac:dyDescent="0.2">
      <c r="O29217" s="1" t="str">
        <f t="shared" si="425"/>
        <v/>
      </c>
    </row>
    <row r="29218" spans="15:15" x14ac:dyDescent="0.2">
      <c r="O29218" s="1" t="str">
        <f t="shared" si="425"/>
        <v/>
      </c>
    </row>
    <row r="29219" spans="15:15" x14ac:dyDescent="0.2">
      <c r="O29219" s="1" t="str">
        <f t="shared" si="425"/>
        <v/>
      </c>
    </row>
    <row r="29220" spans="15:15" x14ac:dyDescent="0.2">
      <c r="O29220" s="1" t="str">
        <f t="shared" si="425"/>
        <v/>
      </c>
    </row>
    <row r="29221" spans="15:15" x14ac:dyDescent="0.2">
      <c r="O29221" s="1" t="str">
        <f t="shared" si="425"/>
        <v/>
      </c>
    </row>
    <row r="29222" spans="15:15" x14ac:dyDescent="0.2">
      <c r="O29222" s="1" t="str">
        <f t="shared" si="425"/>
        <v/>
      </c>
    </row>
    <row r="29223" spans="15:15" x14ac:dyDescent="0.2">
      <c r="O29223" s="1" t="str">
        <f t="shared" si="425"/>
        <v/>
      </c>
    </row>
    <row r="29224" spans="15:15" x14ac:dyDescent="0.2">
      <c r="O29224" s="1" t="str">
        <f t="shared" si="425"/>
        <v/>
      </c>
    </row>
    <row r="29225" spans="15:15" x14ac:dyDescent="0.2">
      <c r="O29225" s="1" t="str">
        <f t="shared" si="425"/>
        <v/>
      </c>
    </row>
    <row r="29226" spans="15:15" x14ac:dyDescent="0.2">
      <c r="O29226" s="1" t="str">
        <f t="shared" si="425"/>
        <v/>
      </c>
    </row>
    <row r="29227" spans="15:15" x14ac:dyDescent="0.2">
      <c r="O29227" s="1" t="str">
        <f t="shared" si="425"/>
        <v/>
      </c>
    </row>
    <row r="29228" spans="15:15" x14ac:dyDescent="0.2">
      <c r="O29228" s="1" t="str">
        <f t="shared" si="425"/>
        <v/>
      </c>
    </row>
    <row r="29229" spans="15:15" x14ac:dyDescent="0.2">
      <c r="O29229" s="1" t="str">
        <f t="shared" si="425"/>
        <v/>
      </c>
    </row>
    <row r="29230" spans="15:15" x14ac:dyDescent="0.2">
      <c r="O29230" s="1" t="str">
        <f t="shared" si="425"/>
        <v/>
      </c>
    </row>
    <row r="29231" spans="15:15" x14ac:dyDescent="0.2">
      <c r="O29231" s="1" t="str">
        <f t="shared" si="425"/>
        <v/>
      </c>
    </row>
    <row r="29232" spans="15:15" x14ac:dyDescent="0.2">
      <c r="O29232" s="1" t="str">
        <f t="shared" si="425"/>
        <v/>
      </c>
    </row>
    <row r="29233" spans="15:15" x14ac:dyDescent="0.2">
      <c r="O29233" s="1" t="str">
        <f t="shared" si="425"/>
        <v/>
      </c>
    </row>
    <row r="29234" spans="15:15" x14ac:dyDescent="0.2">
      <c r="O29234" s="1" t="str">
        <f t="shared" si="425"/>
        <v/>
      </c>
    </row>
    <row r="29235" spans="15:15" x14ac:dyDescent="0.2">
      <c r="O29235" s="1" t="str">
        <f t="shared" si="425"/>
        <v/>
      </c>
    </row>
    <row r="29236" spans="15:15" x14ac:dyDescent="0.2">
      <c r="O29236" s="1" t="str">
        <f t="shared" si="425"/>
        <v/>
      </c>
    </row>
    <row r="29237" spans="15:15" x14ac:dyDescent="0.2">
      <c r="O29237" s="1" t="str">
        <f t="shared" si="425"/>
        <v/>
      </c>
    </row>
    <row r="29238" spans="15:15" x14ac:dyDescent="0.2">
      <c r="O29238" s="1" t="str">
        <f t="shared" si="425"/>
        <v/>
      </c>
    </row>
    <row r="29239" spans="15:15" x14ac:dyDescent="0.2">
      <c r="O29239" s="1" t="str">
        <f t="shared" si="425"/>
        <v/>
      </c>
    </row>
    <row r="29240" spans="15:15" x14ac:dyDescent="0.2">
      <c r="O29240" s="1" t="str">
        <f t="shared" si="425"/>
        <v/>
      </c>
    </row>
    <row r="29241" spans="15:15" x14ac:dyDescent="0.2">
      <c r="O29241" s="1" t="str">
        <f t="shared" si="425"/>
        <v/>
      </c>
    </row>
    <row r="29242" spans="15:15" x14ac:dyDescent="0.2">
      <c r="O29242" s="1" t="str">
        <f t="shared" si="425"/>
        <v/>
      </c>
    </row>
    <row r="29243" spans="15:15" x14ac:dyDescent="0.2">
      <c r="O29243" s="1" t="str">
        <f t="shared" si="425"/>
        <v/>
      </c>
    </row>
    <row r="29244" spans="15:15" x14ac:dyDescent="0.2">
      <c r="O29244" s="1" t="str">
        <f t="shared" si="425"/>
        <v/>
      </c>
    </row>
    <row r="29245" spans="15:15" x14ac:dyDescent="0.2">
      <c r="O29245" s="1" t="str">
        <f t="shared" si="425"/>
        <v/>
      </c>
    </row>
    <row r="29246" spans="15:15" x14ac:dyDescent="0.2">
      <c r="O29246" s="1" t="str">
        <f t="shared" si="425"/>
        <v/>
      </c>
    </row>
    <row r="29247" spans="15:15" x14ac:dyDescent="0.2">
      <c r="O29247" s="1" t="str">
        <f t="shared" si="425"/>
        <v/>
      </c>
    </row>
    <row r="29248" spans="15:15" x14ac:dyDescent="0.2">
      <c r="O29248" s="1" t="str">
        <f t="shared" si="425"/>
        <v/>
      </c>
    </row>
    <row r="29249" spans="15:15" x14ac:dyDescent="0.2">
      <c r="O29249" s="1" t="str">
        <f t="shared" si="425"/>
        <v/>
      </c>
    </row>
    <row r="29250" spans="15:15" x14ac:dyDescent="0.2">
      <c r="O29250" s="1" t="str">
        <f t="shared" ref="O29250:O29313" si="426">IF(ABS(H29250-G29250) &gt; (H29250*0.1), "X", "")</f>
        <v/>
      </c>
    </row>
    <row r="29251" spans="15:15" x14ac:dyDescent="0.2">
      <c r="O29251" s="1" t="str">
        <f t="shared" si="426"/>
        <v/>
      </c>
    </row>
    <row r="29252" spans="15:15" x14ac:dyDescent="0.2">
      <c r="O29252" s="1" t="str">
        <f t="shared" si="426"/>
        <v/>
      </c>
    </row>
    <row r="29253" spans="15:15" x14ac:dyDescent="0.2">
      <c r="O29253" s="1" t="str">
        <f t="shared" si="426"/>
        <v/>
      </c>
    </row>
    <row r="29254" spans="15:15" x14ac:dyDescent="0.2">
      <c r="O29254" s="1" t="str">
        <f t="shared" si="426"/>
        <v/>
      </c>
    </row>
    <row r="29255" spans="15:15" x14ac:dyDescent="0.2">
      <c r="O29255" s="1" t="str">
        <f t="shared" si="426"/>
        <v/>
      </c>
    </row>
    <row r="29256" spans="15:15" x14ac:dyDescent="0.2">
      <c r="O29256" s="1" t="str">
        <f t="shared" si="426"/>
        <v/>
      </c>
    </row>
    <row r="29257" spans="15:15" x14ac:dyDescent="0.2">
      <c r="O29257" s="1" t="str">
        <f t="shared" si="426"/>
        <v/>
      </c>
    </row>
    <row r="29258" spans="15:15" x14ac:dyDescent="0.2">
      <c r="O29258" s="1" t="str">
        <f t="shared" si="426"/>
        <v/>
      </c>
    </row>
    <row r="29259" spans="15:15" x14ac:dyDescent="0.2">
      <c r="O29259" s="1" t="str">
        <f t="shared" si="426"/>
        <v/>
      </c>
    </row>
    <row r="29260" spans="15:15" x14ac:dyDescent="0.2">
      <c r="O29260" s="1" t="str">
        <f t="shared" si="426"/>
        <v/>
      </c>
    </row>
    <row r="29261" spans="15:15" x14ac:dyDescent="0.2">
      <c r="O29261" s="1" t="str">
        <f t="shared" si="426"/>
        <v/>
      </c>
    </row>
    <row r="29262" spans="15:15" x14ac:dyDescent="0.2">
      <c r="O29262" s="1" t="str">
        <f t="shared" si="426"/>
        <v/>
      </c>
    </row>
    <row r="29263" spans="15:15" x14ac:dyDescent="0.2">
      <c r="O29263" s="1" t="str">
        <f t="shared" si="426"/>
        <v/>
      </c>
    </row>
    <row r="29264" spans="15:15" x14ac:dyDescent="0.2">
      <c r="O29264" s="1" t="str">
        <f t="shared" si="426"/>
        <v/>
      </c>
    </row>
    <row r="29265" spans="15:15" x14ac:dyDescent="0.2">
      <c r="O29265" s="1" t="str">
        <f t="shared" si="426"/>
        <v/>
      </c>
    </row>
    <row r="29266" spans="15:15" x14ac:dyDescent="0.2">
      <c r="O29266" s="1" t="str">
        <f t="shared" si="426"/>
        <v/>
      </c>
    </row>
    <row r="29267" spans="15:15" x14ac:dyDescent="0.2">
      <c r="O29267" s="1" t="str">
        <f t="shared" si="426"/>
        <v/>
      </c>
    </row>
    <row r="29268" spans="15:15" x14ac:dyDescent="0.2">
      <c r="O29268" s="1" t="str">
        <f t="shared" si="426"/>
        <v/>
      </c>
    </row>
    <row r="29269" spans="15:15" x14ac:dyDescent="0.2">
      <c r="O29269" s="1" t="str">
        <f t="shared" si="426"/>
        <v/>
      </c>
    </row>
    <row r="29270" spans="15:15" x14ac:dyDescent="0.2">
      <c r="O29270" s="1" t="str">
        <f t="shared" si="426"/>
        <v/>
      </c>
    </row>
    <row r="29271" spans="15:15" x14ac:dyDescent="0.2">
      <c r="O29271" s="1" t="str">
        <f t="shared" si="426"/>
        <v/>
      </c>
    </row>
    <row r="29272" spans="15:15" x14ac:dyDescent="0.2">
      <c r="O29272" s="1" t="str">
        <f t="shared" si="426"/>
        <v/>
      </c>
    </row>
    <row r="29273" spans="15:15" x14ac:dyDescent="0.2">
      <c r="O29273" s="1" t="str">
        <f t="shared" si="426"/>
        <v/>
      </c>
    </row>
    <row r="29274" spans="15:15" x14ac:dyDescent="0.2">
      <c r="O29274" s="1" t="str">
        <f t="shared" si="426"/>
        <v/>
      </c>
    </row>
    <row r="29275" spans="15:15" x14ac:dyDescent="0.2">
      <c r="O29275" s="1" t="str">
        <f t="shared" si="426"/>
        <v/>
      </c>
    </row>
    <row r="29276" spans="15:15" x14ac:dyDescent="0.2">
      <c r="O29276" s="1" t="str">
        <f t="shared" si="426"/>
        <v/>
      </c>
    </row>
    <row r="29277" spans="15:15" x14ac:dyDescent="0.2">
      <c r="O29277" s="1" t="str">
        <f t="shared" si="426"/>
        <v/>
      </c>
    </row>
    <row r="29278" spans="15:15" x14ac:dyDescent="0.2">
      <c r="O29278" s="1" t="str">
        <f t="shared" si="426"/>
        <v/>
      </c>
    </row>
    <row r="29279" spans="15:15" x14ac:dyDescent="0.2">
      <c r="O29279" s="1" t="str">
        <f t="shared" si="426"/>
        <v/>
      </c>
    </row>
    <row r="29280" spans="15:15" x14ac:dyDescent="0.2">
      <c r="O29280" s="1" t="str">
        <f t="shared" si="426"/>
        <v/>
      </c>
    </row>
    <row r="29281" spans="15:15" x14ac:dyDescent="0.2">
      <c r="O29281" s="1" t="str">
        <f t="shared" si="426"/>
        <v/>
      </c>
    </row>
    <row r="29282" spans="15:15" x14ac:dyDescent="0.2">
      <c r="O29282" s="1" t="str">
        <f t="shared" si="426"/>
        <v/>
      </c>
    </row>
    <row r="29283" spans="15:15" x14ac:dyDescent="0.2">
      <c r="O29283" s="1" t="str">
        <f t="shared" si="426"/>
        <v/>
      </c>
    </row>
    <row r="29284" spans="15:15" x14ac:dyDescent="0.2">
      <c r="O29284" s="1" t="str">
        <f t="shared" si="426"/>
        <v/>
      </c>
    </row>
    <row r="29285" spans="15:15" x14ac:dyDescent="0.2">
      <c r="O29285" s="1" t="str">
        <f t="shared" si="426"/>
        <v/>
      </c>
    </row>
    <row r="29286" spans="15:15" x14ac:dyDescent="0.2">
      <c r="O29286" s="1" t="str">
        <f t="shared" si="426"/>
        <v/>
      </c>
    </row>
    <row r="29287" spans="15:15" x14ac:dyDescent="0.2">
      <c r="O29287" s="1" t="str">
        <f t="shared" si="426"/>
        <v/>
      </c>
    </row>
    <row r="29288" spans="15:15" x14ac:dyDescent="0.2">
      <c r="O29288" s="1" t="str">
        <f t="shared" si="426"/>
        <v/>
      </c>
    </row>
    <row r="29289" spans="15:15" x14ac:dyDescent="0.2">
      <c r="O29289" s="1" t="str">
        <f t="shared" si="426"/>
        <v/>
      </c>
    </row>
    <row r="29290" spans="15:15" x14ac:dyDescent="0.2">
      <c r="O29290" s="1" t="str">
        <f t="shared" si="426"/>
        <v/>
      </c>
    </row>
    <row r="29291" spans="15:15" x14ac:dyDescent="0.2">
      <c r="O29291" s="1" t="str">
        <f t="shared" si="426"/>
        <v/>
      </c>
    </row>
    <row r="29292" spans="15:15" x14ac:dyDescent="0.2">
      <c r="O29292" s="1" t="str">
        <f t="shared" si="426"/>
        <v/>
      </c>
    </row>
    <row r="29293" spans="15:15" x14ac:dyDescent="0.2">
      <c r="O29293" s="1" t="str">
        <f t="shared" si="426"/>
        <v/>
      </c>
    </row>
    <row r="29294" spans="15:15" x14ac:dyDescent="0.2">
      <c r="O29294" s="1" t="str">
        <f t="shared" si="426"/>
        <v/>
      </c>
    </row>
    <row r="29295" spans="15:15" x14ac:dyDescent="0.2">
      <c r="O29295" s="1" t="str">
        <f t="shared" si="426"/>
        <v/>
      </c>
    </row>
    <row r="29296" spans="15:15" x14ac:dyDescent="0.2">
      <c r="O29296" s="1" t="str">
        <f t="shared" si="426"/>
        <v/>
      </c>
    </row>
    <row r="29297" spans="15:15" x14ac:dyDescent="0.2">
      <c r="O29297" s="1" t="str">
        <f t="shared" si="426"/>
        <v/>
      </c>
    </row>
    <row r="29298" spans="15:15" x14ac:dyDescent="0.2">
      <c r="O29298" s="1" t="str">
        <f t="shared" si="426"/>
        <v/>
      </c>
    </row>
    <row r="29299" spans="15:15" x14ac:dyDescent="0.2">
      <c r="O29299" s="1" t="str">
        <f t="shared" si="426"/>
        <v/>
      </c>
    </row>
    <row r="29300" spans="15:15" x14ac:dyDescent="0.2">
      <c r="O29300" s="1" t="str">
        <f t="shared" si="426"/>
        <v/>
      </c>
    </row>
    <row r="29301" spans="15:15" x14ac:dyDescent="0.2">
      <c r="O29301" s="1" t="str">
        <f t="shared" si="426"/>
        <v/>
      </c>
    </row>
    <row r="29302" spans="15:15" x14ac:dyDescent="0.2">
      <c r="O29302" s="1" t="str">
        <f t="shared" si="426"/>
        <v/>
      </c>
    </row>
    <row r="29303" spans="15:15" x14ac:dyDescent="0.2">
      <c r="O29303" s="1" t="str">
        <f t="shared" si="426"/>
        <v/>
      </c>
    </row>
    <row r="29304" spans="15:15" x14ac:dyDescent="0.2">
      <c r="O29304" s="1" t="str">
        <f t="shared" si="426"/>
        <v/>
      </c>
    </row>
    <row r="29305" spans="15:15" x14ac:dyDescent="0.2">
      <c r="O29305" s="1" t="str">
        <f t="shared" si="426"/>
        <v/>
      </c>
    </row>
    <row r="29306" spans="15:15" x14ac:dyDescent="0.2">
      <c r="O29306" s="1" t="str">
        <f t="shared" si="426"/>
        <v/>
      </c>
    </row>
    <row r="29307" spans="15:15" x14ac:dyDescent="0.2">
      <c r="O29307" s="1" t="str">
        <f t="shared" si="426"/>
        <v/>
      </c>
    </row>
    <row r="29308" spans="15:15" x14ac:dyDescent="0.2">
      <c r="O29308" s="1" t="str">
        <f t="shared" si="426"/>
        <v/>
      </c>
    </row>
    <row r="29309" spans="15:15" x14ac:dyDescent="0.2">
      <c r="O29309" s="1" t="str">
        <f t="shared" si="426"/>
        <v/>
      </c>
    </row>
    <row r="29310" spans="15:15" x14ac:dyDescent="0.2">
      <c r="O29310" s="1" t="str">
        <f t="shared" si="426"/>
        <v/>
      </c>
    </row>
    <row r="29311" spans="15:15" x14ac:dyDescent="0.2">
      <c r="O29311" s="1" t="str">
        <f t="shared" si="426"/>
        <v/>
      </c>
    </row>
    <row r="29312" spans="15:15" x14ac:dyDescent="0.2">
      <c r="O29312" s="1" t="str">
        <f t="shared" si="426"/>
        <v/>
      </c>
    </row>
    <row r="29313" spans="15:15" x14ac:dyDescent="0.2">
      <c r="O29313" s="1" t="str">
        <f t="shared" si="426"/>
        <v/>
      </c>
    </row>
    <row r="29314" spans="15:15" x14ac:dyDescent="0.2">
      <c r="O29314" s="1" t="str">
        <f t="shared" ref="O29314:O29377" si="427">IF(ABS(H29314-G29314) &gt; (H29314*0.1), "X", "")</f>
        <v/>
      </c>
    </row>
    <row r="29315" spans="15:15" x14ac:dyDescent="0.2">
      <c r="O29315" s="1" t="str">
        <f t="shared" si="427"/>
        <v/>
      </c>
    </row>
    <row r="29316" spans="15:15" x14ac:dyDescent="0.2">
      <c r="O29316" s="1" t="str">
        <f t="shared" si="427"/>
        <v/>
      </c>
    </row>
    <row r="29317" spans="15:15" x14ac:dyDescent="0.2">
      <c r="O29317" s="1" t="str">
        <f t="shared" si="427"/>
        <v/>
      </c>
    </row>
    <row r="29318" spans="15:15" x14ac:dyDescent="0.2">
      <c r="O29318" s="1" t="str">
        <f t="shared" si="427"/>
        <v/>
      </c>
    </row>
    <row r="29319" spans="15:15" x14ac:dyDescent="0.2">
      <c r="O29319" s="1" t="str">
        <f t="shared" si="427"/>
        <v/>
      </c>
    </row>
    <row r="29320" spans="15:15" x14ac:dyDescent="0.2">
      <c r="O29320" s="1" t="str">
        <f t="shared" si="427"/>
        <v/>
      </c>
    </row>
    <row r="29321" spans="15:15" x14ac:dyDescent="0.2">
      <c r="O29321" s="1" t="str">
        <f t="shared" si="427"/>
        <v/>
      </c>
    </row>
    <row r="29322" spans="15:15" x14ac:dyDescent="0.2">
      <c r="O29322" s="1" t="str">
        <f t="shared" si="427"/>
        <v/>
      </c>
    </row>
    <row r="29323" spans="15:15" x14ac:dyDescent="0.2">
      <c r="O29323" s="1" t="str">
        <f t="shared" si="427"/>
        <v/>
      </c>
    </row>
    <row r="29324" spans="15:15" x14ac:dyDescent="0.2">
      <c r="O29324" s="1" t="str">
        <f t="shared" si="427"/>
        <v/>
      </c>
    </row>
    <row r="29325" spans="15:15" x14ac:dyDescent="0.2">
      <c r="O29325" s="1" t="str">
        <f t="shared" si="427"/>
        <v/>
      </c>
    </row>
    <row r="29326" spans="15:15" x14ac:dyDescent="0.2">
      <c r="O29326" s="1" t="str">
        <f t="shared" si="427"/>
        <v/>
      </c>
    </row>
    <row r="29327" spans="15:15" x14ac:dyDescent="0.2">
      <c r="O29327" s="1" t="str">
        <f t="shared" si="427"/>
        <v/>
      </c>
    </row>
    <row r="29328" spans="15:15" x14ac:dyDescent="0.2">
      <c r="O29328" s="1" t="str">
        <f t="shared" si="427"/>
        <v/>
      </c>
    </row>
    <row r="29329" spans="15:15" x14ac:dyDescent="0.2">
      <c r="O29329" s="1" t="str">
        <f t="shared" si="427"/>
        <v/>
      </c>
    </row>
    <row r="29330" spans="15:15" x14ac:dyDescent="0.2">
      <c r="O29330" s="1" t="str">
        <f t="shared" si="427"/>
        <v/>
      </c>
    </row>
    <row r="29331" spans="15:15" x14ac:dyDescent="0.2">
      <c r="O29331" s="1" t="str">
        <f t="shared" si="427"/>
        <v/>
      </c>
    </row>
    <row r="29332" spans="15:15" x14ac:dyDescent="0.2">
      <c r="O29332" s="1" t="str">
        <f t="shared" si="427"/>
        <v/>
      </c>
    </row>
    <row r="29333" spans="15:15" x14ac:dyDescent="0.2">
      <c r="O29333" s="1" t="str">
        <f t="shared" si="427"/>
        <v/>
      </c>
    </row>
    <row r="29334" spans="15:15" x14ac:dyDescent="0.2">
      <c r="O29334" s="1" t="str">
        <f t="shared" si="427"/>
        <v/>
      </c>
    </row>
    <row r="29335" spans="15:15" x14ac:dyDescent="0.2">
      <c r="O29335" s="1" t="str">
        <f t="shared" si="427"/>
        <v/>
      </c>
    </row>
    <row r="29336" spans="15:15" x14ac:dyDescent="0.2">
      <c r="O29336" s="1" t="str">
        <f t="shared" si="427"/>
        <v/>
      </c>
    </row>
    <row r="29337" spans="15:15" x14ac:dyDescent="0.2">
      <c r="O29337" s="1" t="str">
        <f t="shared" si="427"/>
        <v/>
      </c>
    </row>
    <row r="29338" spans="15:15" x14ac:dyDescent="0.2">
      <c r="O29338" s="1" t="str">
        <f t="shared" si="427"/>
        <v/>
      </c>
    </row>
    <row r="29339" spans="15:15" x14ac:dyDescent="0.2">
      <c r="O29339" s="1" t="str">
        <f t="shared" si="427"/>
        <v/>
      </c>
    </row>
    <row r="29340" spans="15:15" x14ac:dyDescent="0.2">
      <c r="O29340" s="1" t="str">
        <f t="shared" si="427"/>
        <v/>
      </c>
    </row>
    <row r="29341" spans="15:15" x14ac:dyDescent="0.2">
      <c r="O29341" s="1" t="str">
        <f t="shared" si="427"/>
        <v/>
      </c>
    </row>
    <row r="29342" spans="15:15" x14ac:dyDescent="0.2">
      <c r="O29342" s="1" t="str">
        <f t="shared" si="427"/>
        <v/>
      </c>
    </row>
    <row r="29343" spans="15:15" x14ac:dyDescent="0.2">
      <c r="O29343" s="1" t="str">
        <f t="shared" si="427"/>
        <v/>
      </c>
    </row>
    <row r="29344" spans="15:15" x14ac:dyDescent="0.2">
      <c r="O29344" s="1" t="str">
        <f t="shared" si="427"/>
        <v/>
      </c>
    </row>
    <row r="29345" spans="15:15" x14ac:dyDescent="0.2">
      <c r="O29345" s="1" t="str">
        <f t="shared" si="427"/>
        <v/>
      </c>
    </row>
    <row r="29346" spans="15:15" x14ac:dyDescent="0.2">
      <c r="O29346" s="1" t="str">
        <f t="shared" si="427"/>
        <v/>
      </c>
    </row>
    <row r="29347" spans="15:15" x14ac:dyDescent="0.2">
      <c r="O29347" s="1" t="str">
        <f t="shared" si="427"/>
        <v/>
      </c>
    </row>
    <row r="29348" spans="15:15" x14ac:dyDescent="0.2">
      <c r="O29348" s="1" t="str">
        <f t="shared" si="427"/>
        <v/>
      </c>
    </row>
    <row r="29349" spans="15:15" x14ac:dyDescent="0.2">
      <c r="O29349" s="1" t="str">
        <f t="shared" si="427"/>
        <v/>
      </c>
    </row>
    <row r="29350" spans="15:15" x14ac:dyDescent="0.2">
      <c r="O29350" s="1" t="str">
        <f t="shared" si="427"/>
        <v/>
      </c>
    </row>
    <row r="29351" spans="15:15" x14ac:dyDescent="0.2">
      <c r="O29351" s="1" t="str">
        <f t="shared" si="427"/>
        <v/>
      </c>
    </row>
    <row r="29352" spans="15:15" x14ac:dyDescent="0.2">
      <c r="O29352" s="1" t="str">
        <f t="shared" si="427"/>
        <v/>
      </c>
    </row>
    <row r="29353" spans="15:15" x14ac:dyDescent="0.2">
      <c r="O29353" s="1" t="str">
        <f t="shared" si="427"/>
        <v/>
      </c>
    </row>
    <row r="29354" spans="15:15" x14ac:dyDescent="0.2">
      <c r="O29354" s="1" t="str">
        <f t="shared" si="427"/>
        <v/>
      </c>
    </row>
    <row r="29355" spans="15:15" x14ac:dyDescent="0.2">
      <c r="O29355" s="1" t="str">
        <f t="shared" si="427"/>
        <v/>
      </c>
    </row>
    <row r="29356" spans="15:15" x14ac:dyDescent="0.2">
      <c r="O29356" s="1" t="str">
        <f t="shared" si="427"/>
        <v/>
      </c>
    </row>
    <row r="29357" spans="15:15" x14ac:dyDescent="0.2">
      <c r="O29357" s="1" t="str">
        <f t="shared" si="427"/>
        <v/>
      </c>
    </row>
    <row r="29358" spans="15:15" x14ac:dyDescent="0.2">
      <c r="O29358" s="1" t="str">
        <f t="shared" si="427"/>
        <v/>
      </c>
    </row>
    <row r="29359" spans="15:15" x14ac:dyDescent="0.2">
      <c r="O29359" s="1" t="str">
        <f t="shared" si="427"/>
        <v/>
      </c>
    </row>
    <row r="29360" spans="15:15" x14ac:dyDescent="0.2">
      <c r="O29360" s="1" t="str">
        <f t="shared" si="427"/>
        <v/>
      </c>
    </row>
    <row r="29361" spans="15:15" x14ac:dyDescent="0.2">
      <c r="O29361" s="1" t="str">
        <f t="shared" si="427"/>
        <v/>
      </c>
    </row>
    <row r="29362" spans="15:15" x14ac:dyDescent="0.2">
      <c r="O29362" s="1" t="str">
        <f t="shared" si="427"/>
        <v/>
      </c>
    </row>
    <row r="29363" spans="15:15" x14ac:dyDescent="0.2">
      <c r="O29363" s="1" t="str">
        <f t="shared" si="427"/>
        <v/>
      </c>
    </row>
    <row r="29364" spans="15:15" x14ac:dyDescent="0.2">
      <c r="O29364" s="1" t="str">
        <f t="shared" si="427"/>
        <v/>
      </c>
    </row>
    <row r="29365" spans="15:15" x14ac:dyDescent="0.2">
      <c r="O29365" s="1" t="str">
        <f t="shared" si="427"/>
        <v/>
      </c>
    </row>
    <row r="29366" spans="15:15" x14ac:dyDescent="0.2">
      <c r="O29366" s="1" t="str">
        <f t="shared" si="427"/>
        <v/>
      </c>
    </row>
    <row r="29367" spans="15:15" x14ac:dyDescent="0.2">
      <c r="O29367" s="1" t="str">
        <f t="shared" si="427"/>
        <v/>
      </c>
    </row>
    <row r="29368" spans="15:15" x14ac:dyDescent="0.2">
      <c r="O29368" s="1" t="str">
        <f t="shared" si="427"/>
        <v/>
      </c>
    </row>
    <row r="29369" spans="15:15" x14ac:dyDescent="0.2">
      <c r="O29369" s="1" t="str">
        <f t="shared" si="427"/>
        <v/>
      </c>
    </row>
    <row r="29370" spans="15:15" x14ac:dyDescent="0.2">
      <c r="O29370" s="1" t="str">
        <f t="shared" si="427"/>
        <v/>
      </c>
    </row>
    <row r="29371" spans="15:15" x14ac:dyDescent="0.2">
      <c r="O29371" s="1" t="str">
        <f t="shared" si="427"/>
        <v/>
      </c>
    </row>
    <row r="29372" spans="15:15" x14ac:dyDescent="0.2">
      <c r="O29372" s="1" t="str">
        <f t="shared" si="427"/>
        <v/>
      </c>
    </row>
    <row r="29373" spans="15:15" x14ac:dyDescent="0.2">
      <c r="O29373" s="1" t="str">
        <f t="shared" si="427"/>
        <v/>
      </c>
    </row>
    <row r="29374" spans="15:15" x14ac:dyDescent="0.2">
      <c r="O29374" s="1" t="str">
        <f t="shared" si="427"/>
        <v/>
      </c>
    </row>
    <row r="29375" spans="15:15" x14ac:dyDescent="0.2">
      <c r="O29375" s="1" t="str">
        <f t="shared" si="427"/>
        <v/>
      </c>
    </row>
    <row r="29376" spans="15:15" x14ac:dyDescent="0.2">
      <c r="O29376" s="1" t="str">
        <f t="shared" si="427"/>
        <v/>
      </c>
    </row>
    <row r="29377" spans="15:15" x14ac:dyDescent="0.2">
      <c r="O29377" s="1" t="str">
        <f t="shared" si="427"/>
        <v/>
      </c>
    </row>
    <row r="29378" spans="15:15" x14ac:dyDescent="0.2">
      <c r="O29378" s="1" t="str">
        <f t="shared" ref="O29378:O29441" si="428">IF(ABS(H29378-G29378) &gt; (H29378*0.1), "X", "")</f>
        <v/>
      </c>
    </row>
    <row r="29379" spans="15:15" x14ac:dyDescent="0.2">
      <c r="O29379" s="1" t="str">
        <f t="shared" si="428"/>
        <v/>
      </c>
    </row>
    <row r="29380" spans="15:15" x14ac:dyDescent="0.2">
      <c r="O29380" s="1" t="str">
        <f t="shared" si="428"/>
        <v/>
      </c>
    </row>
    <row r="29381" spans="15:15" x14ac:dyDescent="0.2">
      <c r="O29381" s="1" t="str">
        <f t="shared" si="428"/>
        <v/>
      </c>
    </row>
    <row r="29382" spans="15:15" x14ac:dyDescent="0.2">
      <c r="O29382" s="1" t="str">
        <f t="shared" si="428"/>
        <v/>
      </c>
    </row>
    <row r="29383" spans="15:15" x14ac:dyDescent="0.2">
      <c r="O29383" s="1" t="str">
        <f t="shared" si="428"/>
        <v/>
      </c>
    </row>
    <row r="29384" spans="15:15" x14ac:dyDescent="0.2">
      <c r="O29384" s="1" t="str">
        <f t="shared" si="428"/>
        <v/>
      </c>
    </row>
    <row r="29385" spans="15:15" x14ac:dyDescent="0.2">
      <c r="O29385" s="1" t="str">
        <f t="shared" si="428"/>
        <v/>
      </c>
    </row>
    <row r="29386" spans="15:15" x14ac:dyDescent="0.2">
      <c r="O29386" s="1" t="str">
        <f t="shared" si="428"/>
        <v/>
      </c>
    </row>
    <row r="29387" spans="15:15" x14ac:dyDescent="0.2">
      <c r="O29387" s="1" t="str">
        <f t="shared" si="428"/>
        <v/>
      </c>
    </row>
    <row r="29388" spans="15:15" x14ac:dyDescent="0.2">
      <c r="O29388" s="1" t="str">
        <f t="shared" si="428"/>
        <v/>
      </c>
    </row>
    <row r="29389" spans="15:15" x14ac:dyDescent="0.2">
      <c r="O29389" s="1" t="str">
        <f t="shared" si="428"/>
        <v/>
      </c>
    </row>
    <row r="29390" spans="15:15" x14ac:dyDescent="0.2">
      <c r="O29390" s="1" t="str">
        <f t="shared" si="428"/>
        <v/>
      </c>
    </row>
    <row r="29391" spans="15:15" x14ac:dyDescent="0.2">
      <c r="O29391" s="1" t="str">
        <f t="shared" si="428"/>
        <v/>
      </c>
    </row>
    <row r="29392" spans="15:15" x14ac:dyDescent="0.2">
      <c r="O29392" s="1" t="str">
        <f t="shared" si="428"/>
        <v/>
      </c>
    </row>
    <row r="29393" spans="15:15" x14ac:dyDescent="0.2">
      <c r="O29393" s="1" t="str">
        <f t="shared" si="428"/>
        <v/>
      </c>
    </row>
    <row r="29394" spans="15:15" x14ac:dyDescent="0.2">
      <c r="O29394" s="1" t="str">
        <f t="shared" si="428"/>
        <v/>
      </c>
    </row>
    <row r="29395" spans="15:15" x14ac:dyDescent="0.2">
      <c r="O29395" s="1" t="str">
        <f t="shared" si="428"/>
        <v/>
      </c>
    </row>
    <row r="29396" spans="15:15" x14ac:dyDescent="0.2">
      <c r="O29396" s="1" t="str">
        <f t="shared" si="428"/>
        <v/>
      </c>
    </row>
    <row r="29397" spans="15:15" x14ac:dyDescent="0.2">
      <c r="O29397" s="1" t="str">
        <f t="shared" si="428"/>
        <v/>
      </c>
    </row>
    <row r="29398" spans="15:15" x14ac:dyDescent="0.2">
      <c r="O29398" s="1" t="str">
        <f t="shared" si="428"/>
        <v/>
      </c>
    </row>
    <row r="29399" spans="15:15" x14ac:dyDescent="0.2">
      <c r="O29399" s="1" t="str">
        <f t="shared" si="428"/>
        <v/>
      </c>
    </row>
    <row r="29400" spans="15:15" x14ac:dyDescent="0.2">
      <c r="O29400" s="1" t="str">
        <f t="shared" si="428"/>
        <v/>
      </c>
    </row>
    <row r="29401" spans="15:15" x14ac:dyDescent="0.2">
      <c r="O29401" s="1" t="str">
        <f t="shared" si="428"/>
        <v/>
      </c>
    </row>
    <row r="29402" spans="15:15" x14ac:dyDescent="0.2">
      <c r="O29402" s="1" t="str">
        <f t="shared" si="428"/>
        <v/>
      </c>
    </row>
    <row r="29403" spans="15:15" x14ac:dyDescent="0.2">
      <c r="O29403" s="1" t="str">
        <f t="shared" si="428"/>
        <v/>
      </c>
    </row>
    <row r="29404" spans="15:15" x14ac:dyDescent="0.2">
      <c r="O29404" s="1" t="str">
        <f t="shared" si="428"/>
        <v/>
      </c>
    </row>
    <row r="29405" spans="15:15" x14ac:dyDescent="0.2">
      <c r="O29405" s="1" t="str">
        <f t="shared" si="428"/>
        <v/>
      </c>
    </row>
    <row r="29406" spans="15:15" x14ac:dyDescent="0.2">
      <c r="O29406" s="1" t="str">
        <f t="shared" si="428"/>
        <v/>
      </c>
    </row>
    <row r="29407" spans="15:15" x14ac:dyDescent="0.2">
      <c r="O29407" s="1" t="str">
        <f t="shared" si="428"/>
        <v/>
      </c>
    </row>
    <row r="29408" spans="15:15" x14ac:dyDescent="0.2">
      <c r="O29408" s="1" t="str">
        <f t="shared" si="428"/>
        <v/>
      </c>
    </row>
    <row r="29409" spans="15:15" x14ac:dyDescent="0.2">
      <c r="O29409" s="1" t="str">
        <f t="shared" si="428"/>
        <v/>
      </c>
    </row>
    <row r="29410" spans="15:15" x14ac:dyDescent="0.2">
      <c r="O29410" s="1" t="str">
        <f t="shared" si="428"/>
        <v/>
      </c>
    </row>
    <row r="29411" spans="15:15" x14ac:dyDescent="0.2">
      <c r="O29411" s="1" t="str">
        <f t="shared" si="428"/>
        <v/>
      </c>
    </row>
    <row r="29412" spans="15:15" x14ac:dyDescent="0.2">
      <c r="O29412" s="1" t="str">
        <f t="shared" si="428"/>
        <v/>
      </c>
    </row>
    <row r="29413" spans="15:15" x14ac:dyDescent="0.2">
      <c r="O29413" s="1" t="str">
        <f t="shared" si="428"/>
        <v/>
      </c>
    </row>
    <row r="29414" spans="15:15" x14ac:dyDescent="0.2">
      <c r="O29414" s="1" t="str">
        <f t="shared" si="428"/>
        <v/>
      </c>
    </row>
    <row r="29415" spans="15:15" x14ac:dyDescent="0.2">
      <c r="O29415" s="1" t="str">
        <f t="shared" si="428"/>
        <v/>
      </c>
    </row>
    <row r="29416" spans="15:15" x14ac:dyDescent="0.2">
      <c r="O29416" s="1" t="str">
        <f t="shared" si="428"/>
        <v/>
      </c>
    </row>
    <row r="29417" spans="15:15" x14ac:dyDescent="0.2">
      <c r="O29417" s="1" t="str">
        <f t="shared" si="428"/>
        <v/>
      </c>
    </row>
    <row r="29418" spans="15:15" x14ac:dyDescent="0.2">
      <c r="O29418" s="1" t="str">
        <f t="shared" si="428"/>
        <v/>
      </c>
    </row>
    <row r="29419" spans="15:15" x14ac:dyDescent="0.2">
      <c r="O29419" s="1" t="str">
        <f t="shared" si="428"/>
        <v/>
      </c>
    </row>
    <row r="29420" spans="15:15" x14ac:dyDescent="0.2">
      <c r="O29420" s="1" t="str">
        <f t="shared" si="428"/>
        <v/>
      </c>
    </row>
    <row r="29421" spans="15:15" x14ac:dyDescent="0.2">
      <c r="O29421" s="1" t="str">
        <f t="shared" si="428"/>
        <v/>
      </c>
    </row>
    <row r="29422" spans="15:15" x14ac:dyDescent="0.2">
      <c r="O29422" s="1" t="str">
        <f t="shared" si="428"/>
        <v/>
      </c>
    </row>
    <row r="29423" spans="15:15" x14ac:dyDescent="0.2">
      <c r="O29423" s="1" t="str">
        <f t="shared" si="428"/>
        <v/>
      </c>
    </row>
    <row r="29424" spans="15:15" x14ac:dyDescent="0.2">
      <c r="O29424" s="1" t="str">
        <f t="shared" si="428"/>
        <v/>
      </c>
    </row>
    <row r="29425" spans="15:15" x14ac:dyDescent="0.2">
      <c r="O29425" s="1" t="str">
        <f t="shared" si="428"/>
        <v/>
      </c>
    </row>
    <row r="29426" spans="15:15" x14ac:dyDescent="0.2">
      <c r="O29426" s="1" t="str">
        <f t="shared" si="428"/>
        <v/>
      </c>
    </row>
    <row r="29427" spans="15:15" x14ac:dyDescent="0.2">
      <c r="O29427" s="1" t="str">
        <f t="shared" si="428"/>
        <v/>
      </c>
    </row>
    <row r="29428" spans="15:15" x14ac:dyDescent="0.2">
      <c r="O29428" s="1" t="str">
        <f t="shared" si="428"/>
        <v/>
      </c>
    </row>
    <row r="29429" spans="15:15" x14ac:dyDescent="0.2">
      <c r="O29429" s="1" t="str">
        <f t="shared" si="428"/>
        <v/>
      </c>
    </row>
    <row r="29430" spans="15:15" x14ac:dyDescent="0.2">
      <c r="O29430" s="1" t="str">
        <f t="shared" si="428"/>
        <v/>
      </c>
    </row>
    <row r="29431" spans="15:15" x14ac:dyDescent="0.2">
      <c r="O29431" s="1" t="str">
        <f t="shared" si="428"/>
        <v/>
      </c>
    </row>
    <row r="29432" spans="15:15" x14ac:dyDescent="0.2">
      <c r="O29432" s="1" t="str">
        <f t="shared" si="428"/>
        <v/>
      </c>
    </row>
    <row r="29433" spans="15:15" x14ac:dyDescent="0.2">
      <c r="O29433" s="1" t="str">
        <f t="shared" si="428"/>
        <v/>
      </c>
    </row>
    <row r="29434" spans="15:15" x14ac:dyDescent="0.2">
      <c r="O29434" s="1" t="str">
        <f t="shared" si="428"/>
        <v/>
      </c>
    </row>
    <row r="29435" spans="15:15" x14ac:dyDescent="0.2">
      <c r="O29435" s="1" t="str">
        <f t="shared" si="428"/>
        <v/>
      </c>
    </row>
    <row r="29436" spans="15:15" x14ac:dyDescent="0.2">
      <c r="O29436" s="1" t="str">
        <f t="shared" si="428"/>
        <v/>
      </c>
    </row>
    <row r="29437" spans="15:15" x14ac:dyDescent="0.2">
      <c r="O29437" s="1" t="str">
        <f t="shared" si="428"/>
        <v/>
      </c>
    </row>
    <row r="29438" spans="15:15" x14ac:dyDescent="0.2">
      <c r="O29438" s="1" t="str">
        <f t="shared" si="428"/>
        <v/>
      </c>
    </row>
    <row r="29439" spans="15:15" x14ac:dyDescent="0.2">
      <c r="O29439" s="1" t="str">
        <f t="shared" si="428"/>
        <v/>
      </c>
    </row>
    <row r="29440" spans="15:15" x14ac:dyDescent="0.2">
      <c r="O29440" s="1" t="str">
        <f t="shared" si="428"/>
        <v/>
      </c>
    </row>
    <row r="29441" spans="15:15" x14ac:dyDescent="0.2">
      <c r="O29441" s="1" t="str">
        <f t="shared" si="428"/>
        <v/>
      </c>
    </row>
    <row r="29442" spans="15:15" x14ac:dyDescent="0.2">
      <c r="O29442" s="1" t="str">
        <f t="shared" ref="O29442:O29505" si="429">IF(ABS(H29442-G29442) &gt; (H29442*0.1), "X", "")</f>
        <v/>
      </c>
    </row>
    <row r="29443" spans="15:15" x14ac:dyDescent="0.2">
      <c r="O29443" s="1" t="str">
        <f t="shared" si="429"/>
        <v/>
      </c>
    </row>
    <row r="29444" spans="15:15" x14ac:dyDescent="0.2">
      <c r="O29444" s="1" t="str">
        <f t="shared" si="429"/>
        <v/>
      </c>
    </row>
    <row r="29445" spans="15:15" x14ac:dyDescent="0.2">
      <c r="O29445" s="1" t="str">
        <f t="shared" si="429"/>
        <v/>
      </c>
    </row>
    <row r="29446" spans="15:15" x14ac:dyDescent="0.2">
      <c r="O29446" s="1" t="str">
        <f t="shared" si="429"/>
        <v/>
      </c>
    </row>
    <row r="29447" spans="15:15" x14ac:dyDescent="0.2">
      <c r="O29447" s="1" t="str">
        <f t="shared" si="429"/>
        <v/>
      </c>
    </row>
    <row r="29448" spans="15:15" x14ac:dyDescent="0.2">
      <c r="O29448" s="1" t="str">
        <f t="shared" si="429"/>
        <v/>
      </c>
    </row>
    <row r="29449" spans="15:15" x14ac:dyDescent="0.2">
      <c r="O29449" s="1" t="str">
        <f t="shared" si="429"/>
        <v/>
      </c>
    </row>
    <row r="29450" spans="15:15" x14ac:dyDescent="0.2">
      <c r="O29450" s="1" t="str">
        <f t="shared" si="429"/>
        <v/>
      </c>
    </row>
    <row r="29451" spans="15:15" x14ac:dyDescent="0.2">
      <c r="O29451" s="1" t="str">
        <f t="shared" si="429"/>
        <v/>
      </c>
    </row>
    <row r="29452" spans="15:15" x14ac:dyDescent="0.2">
      <c r="O29452" s="1" t="str">
        <f t="shared" si="429"/>
        <v/>
      </c>
    </row>
    <row r="29453" spans="15:15" x14ac:dyDescent="0.2">
      <c r="O29453" s="1" t="str">
        <f t="shared" si="429"/>
        <v/>
      </c>
    </row>
    <row r="29454" spans="15:15" x14ac:dyDescent="0.2">
      <c r="O29454" s="1" t="str">
        <f t="shared" si="429"/>
        <v/>
      </c>
    </row>
    <row r="29455" spans="15:15" x14ac:dyDescent="0.2">
      <c r="O29455" s="1" t="str">
        <f t="shared" si="429"/>
        <v/>
      </c>
    </row>
    <row r="29456" spans="15:15" x14ac:dyDescent="0.2">
      <c r="O29456" s="1" t="str">
        <f t="shared" si="429"/>
        <v/>
      </c>
    </row>
    <row r="29457" spans="15:15" x14ac:dyDescent="0.2">
      <c r="O29457" s="1" t="str">
        <f t="shared" si="429"/>
        <v/>
      </c>
    </row>
    <row r="29458" spans="15:15" x14ac:dyDescent="0.2">
      <c r="O29458" s="1" t="str">
        <f t="shared" si="429"/>
        <v/>
      </c>
    </row>
    <row r="29459" spans="15:15" x14ac:dyDescent="0.2">
      <c r="O29459" s="1" t="str">
        <f t="shared" si="429"/>
        <v/>
      </c>
    </row>
    <row r="29460" spans="15:15" x14ac:dyDescent="0.2">
      <c r="O29460" s="1" t="str">
        <f t="shared" si="429"/>
        <v/>
      </c>
    </row>
    <row r="29461" spans="15:15" x14ac:dyDescent="0.2">
      <c r="O29461" s="1" t="str">
        <f t="shared" si="429"/>
        <v/>
      </c>
    </row>
    <row r="29462" spans="15:15" x14ac:dyDescent="0.2">
      <c r="O29462" s="1" t="str">
        <f t="shared" si="429"/>
        <v/>
      </c>
    </row>
    <row r="29463" spans="15:15" x14ac:dyDescent="0.2">
      <c r="O29463" s="1" t="str">
        <f t="shared" si="429"/>
        <v/>
      </c>
    </row>
    <row r="29464" spans="15:15" x14ac:dyDescent="0.2">
      <c r="O29464" s="1" t="str">
        <f t="shared" si="429"/>
        <v/>
      </c>
    </row>
    <row r="29465" spans="15:15" x14ac:dyDescent="0.2">
      <c r="O29465" s="1" t="str">
        <f t="shared" si="429"/>
        <v/>
      </c>
    </row>
    <row r="29466" spans="15:15" x14ac:dyDescent="0.2">
      <c r="O29466" s="1" t="str">
        <f t="shared" si="429"/>
        <v/>
      </c>
    </row>
    <row r="29467" spans="15:15" x14ac:dyDescent="0.2">
      <c r="O29467" s="1" t="str">
        <f t="shared" si="429"/>
        <v/>
      </c>
    </row>
    <row r="29468" spans="15:15" x14ac:dyDescent="0.2">
      <c r="O29468" s="1" t="str">
        <f t="shared" si="429"/>
        <v/>
      </c>
    </row>
    <row r="29469" spans="15:15" x14ac:dyDescent="0.2">
      <c r="O29469" s="1" t="str">
        <f t="shared" si="429"/>
        <v/>
      </c>
    </row>
    <row r="29470" spans="15:15" x14ac:dyDescent="0.2">
      <c r="O29470" s="1" t="str">
        <f t="shared" si="429"/>
        <v/>
      </c>
    </row>
    <row r="29471" spans="15:15" x14ac:dyDescent="0.2">
      <c r="O29471" s="1" t="str">
        <f t="shared" si="429"/>
        <v/>
      </c>
    </row>
    <row r="29472" spans="15:15" x14ac:dyDescent="0.2">
      <c r="O29472" s="1" t="str">
        <f t="shared" si="429"/>
        <v/>
      </c>
    </row>
    <row r="29473" spans="15:15" x14ac:dyDescent="0.2">
      <c r="O29473" s="1" t="str">
        <f t="shared" si="429"/>
        <v/>
      </c>
    </row>
    <row r="29474" spans="15:15" x14ac:dyDescent="0.2">
      <c r="O29474" s="1" t="str">
        <f t="shared" si="429"/>
        <v/>
      </c>
    </row>
    <row r="29475" spans="15:15" x14ac:dyDescent="0.2">
      <c r="O29475" s="1" t="str">
        <f t="shared" si="429"/>
        <v/>
      </c>
    </row>
    <row r="29476" spans="15:15" x14ac:dyDescent="0.2">
      <c r="O29476" s="1" t="str">
        <f t="shared" si="429"/>
        <v/>
      </c>
    </row>
    <row r="29477" spans="15:15" x14ac:dyDescent="0.2">
      <c r="O29477" s="1" t="str">
        <f t="shared" si="429"/>
        <v/>
      </c>
    </row>
    <row r="29478" spans="15:15" x14ac:dyDescent="0.2">
      <c r="O29478" s="1" t="str">
        <f t="shared" si="429"/>
        <v/>
      </c>
    </row>
    <row r="29479" spans="15:15" x14ac:dyDescent="0.2">
      <c r="O29479" s="1" t="str">
        <f t="shared" si="429"/>
        <v/>
      </c>
    </row>
    <row r="29480" spans="15:15" x14ac:dyDescent="0.2">
      <c r="O29480" s="1" t="str">
        <f t="shared" si="429"/>
        <v/>
      </c>
    </row>
    <row r="29481" spans="15:15" x14ac:dyDescent="0.2">
      <c r="O29481" s="1" t="str">
        <f t="shared" si="429"/>
        <v/>
      </c>
    </row>
    <row r="29482" spans="15:15" x14ac:dyDescent="0.2">
      <c r="O29482" s="1" t="str">
        <f t="shared" si="429"/>
        <v/>
      </c>
    </row>
    <row r="29483" spans="15:15" x14ac:dyDescent="0.2">
      <c r="O29483" s="1" t="str">
        <f t="shared" si="429"/>
        <v/>
      </c>
    </row>
    <row r="29484" spans="15:15" x14ac:dyDescent="0.2">
      <c r="O29484" s="1" t="str">
        <f t="shared" si="429"/>
        <v/>
      </c>
    </row>
    <row r="29485" spans="15:15" x14ac:dyDescent="0.2">
      <c r="O29485" s="1" t="str">
        <f t="shared" si="429"/>
        <v/>
      </c>
    </row>
    <row r="29486" spans="15:15" x14ac:dyDescent="0.2">
      <c r="O29486" s="1" t="str">
        <f t="shared" si="429"/>
        <v/>
      </c>
    </row>
    <row r="29487" spans="15:15" x14ac:dyDescent="0.2">
      <c r="O29487" s="1" t="str">
        <f t="shared" si="429"/>
        <v/>
      </c>
    </row>
    <row r="29488" spans="15:15" x14ac:dyDescent="0.2">
      <c r="O29488" s="1" t="str">
        <f t="shared" si="429"/>
        <v/>
      </c>
    </row>
    <row r="29489" spans="15:15" x14ac:dyDescent="0.2">
      <c r="O29489" s="1" t="str">
        <f t="shared" si="429"/>
        <v/>
      </c>
    </row>
    <row r="29490" spans="15:15" x14ac:dyDescent="0.2">
      <c r="O29490" s="1" t="str">
        <f t="shared" si="429"/>
        <v/>
      </c>
    </row>
    <row r="29491" spans="15:15" x14ac:dyDescent="0.2">
      <c r="O29491" s="1" t="str">
        <f t="shared" si="429"/>
        <v/>
      </c>
    </row>
    <row r="29492" spans="15:15" x14ac:dyDescent="0.2">
      <c r="O29492" s="1" t="str">
        <f t="shared" si="429"/>
        <v/>
      </c>
    </row>
    <row r="29493" spans="15:15" x14ac:dyDescent="0.2">
      <c r="O29493" s="1" t="str">
        <f t="shared" si="429"/>
        <v/>
      </c>
    </row>
    <row r="29494" spans="15:15" x14ac:dyDescent="0.2">
      <c r="O29494" s="1" t="str">
        <f t="shared" si="429"/>
        <v/>
      </c>
    </row>
    <row r="29495" spans="15:15" x14ac:dyDescent="0.2">
      <c r="O29495" s="1" t="str">
        <f t="shared" si="429"/>
        <v/>
      </c>
    </row>
    <row r="29496" spans="15:15" x14ac:dyDescent="0.2">
      <c r="O29496" s="1" t="str">
        <f t="shared" si="429"/>
        <v/>
      </c>
    </row>
    <row r="29497" spans="15:15" x14ac:dyDescent="0.2">
      <c r="O29497" s="1" t="str">
        <f t="shared" si="429"/>
        <v/>
      </c>
    </row>
    <row r="29498" spans="15:15" x14ac:dyDescent="0.2">
      <c r="O29498" s="1" t="str">
        <f t="shared" si="429"/>
        <v/>
      </c>
    </row>
    <row r="29499" spans="15:15" x14ac:dyDescent="0.2">
      <c r="O29499" s="1" t="str">
        <f t="shared" si="429"/>
        <v/>
      </c>
    </row>
    <row r="29500" spans="15:15" x14ac:dyDescent="0.2">
      <c r="O29500" s="1" t="str">
        <f t="shared" si="429"/>
        <v/>
      </c>
    </row>
    <row r="29501" spans="15:15" x14ac:dyDescent="0.2">
      <c r="O29501" s="1" t="str">
        <f t="shared" si="429"/>
        <v/>
      </c>
    </row>
    <row r="29502" spans="15:15" x14ac:dyDescent="0.2">
      <c r="O29502" s="1" t="str">
        <f t="shared" si="429"/>
        <v/>
      </c>
    </row>
    <row r="29503" spans="15:15" x14ac:dyDescent="0.2">
      <c r="O29503" s="1" t="str">
        <f t="shared" si="429"/>
        <v/>
      </c>
    </row>
    <row r="29504" spans="15:15" x14ac:dyDescent="0.2">
      <c r="O29504" s="1" t="str">
        <f t="shared" si="429"/>
        <v/>
      </c>
    </row>
    <row r="29505" spans="15:15" x14ac:dyDescent="0.2">
      <c r="O29505" s="1" t="str">
        <f t="shared" si="429"/>
        <v/>
      </c>
    </row>
    <row r="29506" spans="15:15" x14ac:dyDescent="0.2">
      <c r="O29506" s="1" t="str">
        <f t="shared" ref="O29506:O29569" si="430">IF(ABS(H29506-G29506) &gt; (H29506*0.1), "X", "")</f>
        <v/>
      </c>
    </row>
    <row r="29507" spans="15:15" x14ac:dyDescent="0.2">
      <c r="O29507" s="1" t="str">
        <f t="shared" si="430"/>
        <v/>
      </c>
    </row>
    <row r="29508" spans="15:15" x14ac:dyDescent="0.2">
      <c r="O29508" s="1" t="str">
        <f t="shared" si="430"/>
        <v/>
      </c>
    </row>
    <row r="29509" spans="15:15" x14ac:dyDescent="0.2">
      <c r="O29509" s="1" t="str">
        <f t="shared" si="430"/>
        <v/>
      </c>
    </row>
    <row r="29510" spans="15:15" x14ac:dyDescent="0.2">
      <c r="O29510" s="1" t="str">
        <f t="shared" si="430"/>
        <v/>
      </c>
    </row>
    <row r="29511" spans="15:15" x14ac:dyDescent="0.2">
      <c r="O29511" s="1" t="str">
        <f t="shared" si="430"/>
        <v/>
      </c>
    </row>
    <row r="29512" spans="15:15" x14ac:dyDescent="0.2">
      <c r="O29512" s="1" t="str">
        <f t="shared" si="430"/>
        <v/>
      </c>
    </row>
    <row r="29513" spans="15:15" x14ac:dyDescent="0.2">
      <c r="O29513" s="1" t="str">
        <f t="shared" si="430"/>
        <v/>
      </c>
    </row>
    <row r="29514" spans="15:15" x14ac:dyDescent="0.2">
      <c r="O29514" s="1" t="str">
        <f t="shared" si="430"/>
        <v/>
      </c>
    </row>
    <row r="29515" spans="15:15" x14ac:dyDescent="0.2">
      <c r="O29515" s="1" t="str">
        <f t="shared" si="430"/>
        <v/>
      </c>
    </row>
    <row r="29516" spans="15:15" x14ac:dyDescent="0.2">
      <c r="O29516" s="1" t="str">
        <f t="shared" si="430"/>
        <v/>
      </c>
    </row>
    <row r="29517" spans="15:15" x14ac:dyDescent="0.2">
      <c r="O29517" s="1" t="str">
        <f t="shared" si="430"/>
        <v/>
      </c>
    </row>
    <row r="29518" spans="15:15" x14ac:dyDescent="0.2">
      <c r="O29518" s="1" t="str">
        <f t="shared" si="430"/>
        <v/>
      </c>
    </row>
    <row r="29519" spans="15:15" x14ac:dyDescent="0.2">
      <c r="O29519" s="1" t="str">
        <f t="shared" si="430"/>
        <v/>
      </c>
    </row>
    <row r="29520" spans="15:15" x14ac:dyDescent="0.2">
      <c r="O29520" s="1" t="str">
        <f t="shared" si="430"/>
        <v/>
      </c>
    </row>
    <row r="29521" spans="15:15" x14ac:dyDescent="0.2">
      <c r="O29521" s="1" t="str">
        <f t="shared" si="430"/>
        <v/>
      </c>
    </row>
    <row r="29522" spans="15:15" x14ac:dyDescent="0.2">
      <c r="O29522" s="1" t="str">
        <f t="shared" si="430"/>
        <v/>
      </c>
    </row>
    <row r="29523" spans="15:15" x14ac:dyDescent="0.2">
      <c r="O29523" s="1" t="str">
        <f t="shared" si="430"/>
        <v/>
      </c>
    </row>
    <row r="29524" spans="15:15" x14ac:dyDescent="0.2">
      <c r="O29524" s="1" t="str">
        <f t="shared" si="430"/>
        <v/>
      </c>
    </row>
    <row r="29525" spans="15:15" x14ac:dyDescent="0.2">
      <c r="O29525" s="1" t="str">
        <f t="shared" si="430"/>
        <v/>
      </c>
    </row>
    <row r="29526" spans="15:15" x14ac:dyDescent="0.2">
      <c r="O29526" s="1" t="str">
        <f t="shared" si="430"/>
        <v/>
      </c>
    </row>
    <row r="29527" spans="15:15" x14ac:dyDescent="0.2">
      <c r="O29527" s="1" t="str">
        <f t="shared" si="430"/>
        <v/>
      </c>
    </row>
    <row r="29528" spans="15:15" x14ac:dyDescent="0.2">
      <c r="O29528" s="1" t="str">
        <f t="shared" si="430"/>
        <v/>
      </c>
    </row>
    <row r="29529" spans="15:15" x14ac:dyDescent="0.2">
      <c r="O29529" s="1" t="str">
        <f t="shared" si="430"/>
        <v/>
      </c>
    </row>
    <row r="29530" spans="15:15" x14ac:dyDescent="0.2">
      <c r="O29530" s="1" t="str">
        <f t="shared" si="430"/>
        <v/>
      </c>
    </row>
    <row r="29531" spans="15:15" x14ac:dyDescent="0.2">
      <c r="O29531" s="1" t="str">
        <f t="shared" si="430"/>
        <v/>
      </c>
    </row>
    <row r="29532" spans="15:15" x14ac:dyDescent="0.2">
      <c r="O29532" s="1" t="str">
        <f t="shared" si="430"/>
        <v/>
      </c>
    </row>
    <row r="29533" spans="15:15" x14ac:dyDescent="0.2">
      <c r="O29533" s="1" t="str">
        <f t="shared" si="430"/>
        <v/>
      </c>
    </row>
    <row r="29534" spans="15:15" x14ac:dyDescent="0.2">
      <c r="O29534" s="1" t="str">
        <f t="shared" si="430"/>
        <v/>
      </c>
    </row>
    <row r="29535" spans="15:15" x14ac:dyDescent="0.2">
      <c r="O29535" s="1" t="str">
        <f t="shared" si="430"/>
        <v/>
      </c>
    </row>
    <row r="29536" spans="15:15" x14ac:dyDescent="0.2">
      <c r="O29536" s="1" t="str">
        <f t="shared" si="430"/>
        <v/>
      </c>
    </row>
    <row r="29537" spans="15:15" x14ac:dyDescent="0.2">
      <c r="O29537" s="1" t="str">
        <f t="shared" si="430"/>
        <v/>
      </c>
    </row>
    <row r="29538" spans="15:15" x14ac:dyDescent="0.2">
      <c r="O29538" s="1" t="str">
        <f t="shared" si="430"/>
        <v/>
      </c>
    </row>
    <row r="29539" spans="15:15" x14ac:dyDescent="0.2">
      <c r="O29539" s="1" t="str">
        <f t="shared" si="430"/>
        <v/>
      </c>
    </row>
    <row r="29540" spans="15:15" x14ac:dyDescent="0.2">
      <c r="O29540" s="1" t="str">
        <f t="shared" si="430"/>
        <v/>
      </c>
    </row>
    <row r="29541" spans="15:15" x14ac:dyDescent="0.2">
      <c r="O29541" s="1" t="str">
        <f t="shared" si="430"/>
        <v/>
      </c>
    </row>
    <row r="29542" spans="15:15" x14ac:dyDescent="0.2">
      <c r="O29542" s="1" t="str">
        <f t="shared" si="430"/>
        <v/>
      </c>
    </row>
    <row r="29543" spans="15:15" x14ac:dyDescent="0.2">
      <c r="O29543" s="1" t="str">
        <f t="shared" si="430"/>
        <v/>
      </c>
    </row>
    <row r="29544" spans="15:15" x14ac:dyDescent="0.2">
      <c r="O29544" s="1" t="str">
        <f t="shared" si="430"/>
        <v/>
      </c>
    </row>
    <row r="29545" spans="15:15" x14ac:dyDescent="0.2">
      <c r="O29545" s="1" t="str">
        <f t="shared" si="430"/>
        <v/>
      </c>
    </row>
    <row r="29546" spans="15:15" x14ac:dyDescent="0.2">
      <c r="O29546" s="1" t="str">
        <f t="shared" si="430"/>
        <v/>
      </c>
    </row>
    <row r="29547" spans="15:15" x14ac:dyDescent="0.2">
      <c r="O29547" s="1" t="str">
        <f t="shared" si="430"/>
        <v/>
      </c>
    </row>
    <row r="29548" spans="15:15" x14ac:dyDescent="0.2">
      <c r="O29548" s="1" t="str">
        <f t="shared" si="430"/>
        <v/>
      </c>
    </row>
    <row r="29549" spans="15:15" x14ac:dyDescent="0.2">
      <c r="O29549" s="1" t="str">
        <f t="shared" si="430"/>
        <v/>
      </c>
    </row>
    <row r="29550" spans="15:15" x14ac:dyDescent="0.2">
      <c r="O29550" s="1" t="str">
        <f t="shared" si="430"/>
        <v/>
      </c>
    </row>
    <row r="29551" spans="15:15" x14ac:dyDescent="0.2">
      <c r="O29551" s="1" t="str">
        <f t="shared" si="430"/>
        <v/>
      </c>
    </row>
    <row r="29552" spans="15:15" x14ac:dyDescent="0.2">
      <c r="O29552" s="1" t="str">
        <f t="shared" si="430"/>
        <v/>
      </c>
    </row>
    <row r="29553" spans="15:15" x14ac:dyDescent="0.2">
      <c r="O29553" s="1" t="str">
        <f t="shared" si="430"/>
        <v/>
      </c>
    </row>
    <row r="29554" spans="15:15" x14ac:dyDescent="0.2">
      <c r="O29554" s="1" t="str">
        <f t="shared" si="430"/>
        <v/>
      </c>
    </row>
    <row r="29555" spans="15:15" x14ac:dyDescent="0.2">
      <c r="O29555" s="1" t="str">
        <f t="shared" si="430"/>
        <v/>
      </c>
    </row>
    <row r="29556" spans="15:15" x14ac:dyDescent="0.2">
      <c r="O29556" s="1" t="str">
        <f t="shared" si="430"/>
        <v/>
      </c>
    </row>
    <row r="29557" spans="15:15" x14ac:dyDescent="0.2">
      <c r="O29557" s="1" t="str">
        <f t="shared" si="430"/>
        <v/>
      </c>
    </row>
    <row r="29558" spans="15:15" x14ac:dyDescent="0.2">
      <c r="O29558" s="1" t="str">
        <f t="shared" si="430"/>
        <v/>
      </c>
    </row>
    <row r="29559" spans="15:15" x14ac:dyDescent="0.2">
      <c r="O29559" s="1" t="str">
        <f t="shared" si="430"/>
        <v/>
      </c>
    </row>
    <row r="29560" spans="15:15" x14ac:dyDescent="0.2">
      <c r="O29560" s="1" t="str">
        <f t="shared" si="430"/>
        <v/>
      </c>
    </row>
    <row r="29561" spans="15:15" x14ac:dyDescent="0.2">
      <c r="O29561" s="1" t="str">
        <f t="shared" si="430"/>
        <v/>
      </c>
    </row>
    <row r="29562" spans="15:15" x14ac:dyDescent="0.2">
      <c r="O29562" s="1" t="str">
        <f t="shared" si="430"/>
        <v/>
      </c>
    </row>
    <row r="29563" spans="15:15" x14ac:dyDescent="0.2">
      <c r="O29563" s="1" t="str">
        <f t="shared" si="430"/>
        <v/>
      </c>
    </row>
    <row r="29564" spans="15:15" x14ac:dyDescent="0.2">
      <c r="O29564" s="1" t="str">
        <f t="shared" si="430"/>
        <v/>
      </c>
    </row>
    <row r="29565" spans="15:15" x14ac:dyDescent="0.2">
      <c r="O29565" s="1" t="str">
        <f t="shared" si="430"/>
        <v/>
      </c>
    </row>
    <row r="29566" spans="15:15" x14ac:dyDescent="0.2">
      <c r="O29566" s="1" t="str">
        <f t="shared" si="430"/>
        <v/>
      </c>
    </row>
    <row r="29567" spans="15:15" x14ac:dyDescent="0.2">
      <c r="O29567" s="1" t="str">
        <f t="shared" si="430"/>
        <v/>
      </c>
    </row>
    <row r="29568" spans="15:15" x14ac:dyDescent="0.2">
      <c r="O29568" s="1" t="str">
        <f t="shared" si="430"/>
        <v/>
      </c>
    </row>
    <row r="29569" spans="15:15" x14ac:dyDescent="0.2">
      <c r="O29569" s="1" t="str">
        <f t="shared" si="430"/>
        <v/>
      </c>
    </row>
    <row r="29570" spans="15:15" x14ac:dyDescent="0.2">
      <c r="O29570" s="1" t="str">
        <f t="shared" ref="O29570:O29633" si="431">IF(ABS(H29570-G29570) &gt; (H29570*0.1), "X", "")</f>
        <v/>
      </c>
    </row>
    <row r="29571" spans="15:15" x14ac:dyDescent="0.2">
      <c r="O29571" s="1" t="str">
        <f t="shared" si="431"/>
        <v/>
      </c>
    </row>
    <row r="29572" spans="15:15" x14ac:dyDescent="0.2">
      <c r="O29572" s="1" t="str">
        <f t="shared" si="431"/>
        <v/>
      </c>
    </row>
    <row r="29573" spans="15:15" x14ac:dyDescent="0.2">
      <c r="O29573" s="1" t="str">
        <f t="shared" si="431"/>
        <v/>
      </c>
    </row>
    <row r="29574" spans="15:15" x14ac:dyDescent="0.2">
      <c r="O29574" s="1" t="str">
        <f t="shared" si="431"/>
        <v/>
      </c>
    </row>
    <row r="29575" spans="15:15" x14ac:dyDescent="0.2">
      <c r="O29575" s="1" t="str">
        <f t="shared" si="431"/>
        <v/>
      </c>
    </row>
    <row r="29576" spans="15:15" x14ac:dyDescent="0.2">
      <c r="O29576" s="1" t="str">
        <f t="shared" si="431"/>
        <v/>
      </c>
    </row>
    <row r="29577" spans="15:15" x14ac:dyDescent="0.2">
      <c r="O29577" s="1" t="str">
        <f t="shared" si="431"/>
        <v/>
      </c>
    </row>
    <row r="29578" spans="15:15" x14ac:dyDescent="0.2">
      <c r="O29578" s="1" t="str">
        <f t="shared" si="431"/>
        <v/>
      </c>
    </row>
    <row r="29579" spans="15:15" x14ac:dyDescent="0.2">
      <c r="O29579" s="1" t="str">
        <f t="shared" si="431"/>
        <v/>
      </c>
    </row>
    <row r="29580" spans="15:15" x14ac:dyDescent="0.2">
      <c r="O29580" s="1" t="str">
        <f t="shared" si="431"/>
        <v/>
      </c>
    </row>
    <row r="29581" spans="15:15" x14ac:dyDescent="0.2">
      <c r="O29581" s="1" t="str">
        <f t="shared" si="431"/>
        <v/>
      </c>
    </row>
    <row r="29582" spans="15:15" x14ac:dyDescent="0.2">
      <c r="O29582" s="1" t="str">
        <f t="shared" si="431"/>
        <v/>
      </c>
    </row>
    <row r="29583" spans="15:15" x14ac:dyDescent="0.2">
      <c r="O29583" s="1" t="str">
        <f t="shared" si="431"/>
        <v/>
      </c>
    </row>
    <row r="29584" spans="15:15" x14ac:dyDescent="0.2">
      <c r="O29584" s="1" t="str">
        <f t="shared" si="431"/>
        <v/>
      </c>
    </row>
    <row r="29585" spans="15:15" x14ac:dyDescent="0.2">
      <c r="O29585" s="1" t="str">
        <f t="shared" si="431"/>
        <v/>
      </c>
    </row>
    <row r="29586" spans="15:15" x14ac:dyDescent="0.2">
      <c r="O29586" s="1" t="str">
        <f t="shared" si="431"/>
        <v/>
      </c>
    </row>
    <row r="29587" spans="15:15" x14ac:dyDescent="0.2">
      <c r="O29587" s="1" t="str">
        <f t="shared" si="431"/>
        <v/>
      </c>
    </row>
    <row r="29588" spans="15:15" x14ac:dyDescent="0.2">
      <c r="O29588" s="1" t="str">
        <f t="shared" si="431"/>
        <v/>
      </c>
    </row>
    <row r="29589" spans="15:15" x14ac:dyDescent="0.2">
      <c r="O29589" s="1" t="str">
        <f t="shared" si="431"/>
        <v/>
      </c>
    </row>
    <row r="29590" spans="15:15" x14ac:dyDescent="0.2">
      <c r="O29590" s="1" t="str">
        <f t="shared" si="431"/>
        <v/>
      </c>
    </row>
    <row r="29591" spans="15:15" x14ac:dyDescent="0.2">
      <c r="O29591" s="1" t="str">
        <f t="shared" si="431"/>
        <v/>
      </c>
    </row>
    <row r="29592" spans="15:15" x14ac:dyDescent="0.2">
      <c r="O29592" s="1" t="str">
        <f t="shared" si="431"/>
        <v/>
      </c>
    </row>
    <row r="29593" spans="15:15" x14ac:dyDescent="0.2">
      <c r="O29593" s="1" t="str">
        <f t="shared" si="431"/>
        <v/>
      </c>
    </row>
    <row r="29594" spans="15:15" x14ac:dyDescent="0.2">
      <c r="O29594" s="1" t="str">
        <f t="shared" si="431"/>
        <v/>
      </c>
    </row>
    <row r="29595" spans="15:15" x14ac:dyDescent="0.2">
      <c r="O29595" s="1" t="str">
        <f t="shared" si="431"/>
        <v/>
      </c>
    </row>
    <row r="29596" spans="15:15" x14ac:dyDescent="0.2">
      <c r="O29596" s="1" t="str">
        <f t="shared" si="431"/>
        <v/>
      </c>
    </row>
    <row r="29597" spans="15:15" x14ac:dyDescent="0.2">
      <c r="O29597" s="1" t="str">
        <f t="shared" si="431"/>
        <v/>
      </c>
    </row>
    <row r="29598" spans="15:15" x14ac:dyDescent="0.2">
      <c r="O29598" s="1" t="str">
        <f t="shared" si="431"/>
        <v/>
      </c>
    </row>
    <row r="29599" spans="15:15" x14ac:dyDescent="0.2">
      <c r="O29599" s="1" t="str">
        <f t="shared" si="431"/>
        <v/>
      </c>
    </row>
    <row r="29600" spans="15:15" x14ac:dyDescent="0.2">
      <c r="O29600" s="1" t="str">
        <f t="shared" si="431"/>
        <v/>
      </c>
    </row>
    <row r="29601" spans="15:15" x14ac:dyDescent="0.2">
      <c r="O29601" s="1" t="str">
        <f t="shared" si="431"/>
        <v/>
      </c>
    </row>
    <row r="29602" spans="15:15" x14ac:dyDescent="0.2">
      <c r="O29602" s="1" t="str">
        <f t="shared" si="431"/>
        <v/>
      </c>
    </row>
    <row r="29603" spans="15:15" x14ac:dyDescent="0.2">
      <c r="O29603" s="1" t="str">
        <f t="shared" si="431"/>
        <v/>
      </c>
    </row>
    <row r="29604" spans="15:15" x14ac:dyDescent="0.2">
      <c r="O29604" s="1" t="str">
        <f t="shared" si="431"/>
        <v/>
      </c>
    </row>
    <row r="29605" spans="15:15" x14ac:dyDescent="0.2">
      <c r="O29605" s="1" t="str">
        <f t="shared" si="431"/>
        <v/>
      </c>
    </row>
    <row r="29606" spans="15:15" x14ac:dyDescent="0.2">
      <c r="O29606" s="1" t="str">
        <f t="shared" si="431"/>
        <v/>
      </c>
    </row>
    <row r="29607" spans="15:15" x14ac:dyDescent="0.2">
      <c r="O29607" s="1" t="str">
        <f t="shared" si="431"/>
        <v/>
      </c>
    </row>
    <row r="29608" spans="15:15" x14ac:dyDescent="0.2">
      <c r="O29608" s="1" t="str">
        <f t="shared" si="431"/>
        <v/>
      </c>
    </row>
    <row r="29609" spans="15:15" x14ac:dyDescent="0.2">
      <c r="O29609" s="1" t="str">
        <f t="shared" si="431"/>
        <v/>
      </c>
    </row>
    <row r="29610" spans="15:15" x14ac:dyDescent="0.2">
      <c r="O29610" s="1" t="str">
        <f t="shared" si="431"/>
        <v/>
      </c>
    </row>
    <row r="29611" spans="15:15" x14ac:dyDescent="0.2">
      <c r="O29611" s="1" t="str">
        <f t="shared" si="431"/>
        <v/>
      </c>
    </row>
    <row r="29612" spans="15:15" x14ac:dyDescent="0.2">
      <c r="O29612" s="1" t="str">
        <f t="shared" si="431"/>
        <v/>
      </c>
    </row>
    <row r="29613" spans="15:15" x14ac:dyDescent="0.2">
      <c r="O29613" s="1" t="str">
        <f t="shared" si="431"/>
        <v/>
      </c>
    </row>
    <row r="29614" spans="15:15" x14ac:dyDescent="0.2">
      <c r="O29614" s="1" t="str">
        <f t="shared" si="431"/>
        <v/>
      </c>
    </row>
    <row r="29615" spans="15:15" x14ac:dyDescent="0.2">
      <c r="O29615" s="1" t="str">
        <f t="shared" si="431"/>
        <v/>
      </c>
    </row>
    <row r="29616" spans="15:15" x14ac:dyDescent="0.2">
      <c r="O29616" s="1" t="str">
        <f t="shared" si="431"/>
        <v/>
      </c>
    </row>
    <row r="29617" spans="15:15" x14ac:dyDescent="0.2">
      <c r="O29617" s="1" t="str">
        <f t="shared" si="431"/>
        <v/>
      </c>
    </row>
    <row r="29618" spans="15:15" x14ac:dyDescent="0.2">
      <c r="O29618" s="1" t="str">
        <f t="shared" si="431"/>
        <v/>
      </c>
    </row>
    <row r="29619" spans="15:15" x14ac:dyDescent="0.2">
      <c r="O29619" s="1" t="str">
        <f t="shared" si="431"/>
        <v/>
      </c>
    </row>
    <row r="29620" spans="15:15" x14ac:dyDescent="0.2">
      <c r="O29620" s="1" t="str">
        <f t="shared" si="431"/>
        <v/>
      </c>
    </row>
    <row r="29621" spans="15:15" x14ac:dyDescent="0.2">
      <c r="O29621" s="1" t="str">
        <f t="shared" si="431"/>
        <v/>
      </c>
    </row>
    <row r="29622" spans="15:15" x14ac:dyDescent="0.2">
      <c r="O29622" s="1" t="str">
        <f t="shared" si="431"/>
        <v/>
      </c>
    </row>
    <row r="29623" spans="15:15" x14ac:dyDescent="0.2">
      <c r="O29623" s="1" t="str">
        <f t="shared" si="431"/>
        <v/>
      </c>
    </row>
    <row r="29624" spans="15:15" x14ac:dyDescent="0.2">
      <c r="O29624" s="1" t="str">
        <f t="shared" si="431"/>
        <v/>
      </c>
    </row>
    <row r="29625" spans="15:15" x14ac:dyDescent="0.2">
      <c r="O29625" s="1" t="str">
        <f t="shared" si="431"/>
        <v/>
      </c>
    </row>
    <row r="29626" spans="15:15" x14ac:dyDescent="0.2">
      <c r="O29626" s="1" t="str">
        <f t="shared" si="431"/>
        <v/>
      </c>
    </row>
    <row r="29627" spans="15:15" x14ac:dyDescent="0.2">
      <c r="O29627" s="1" t="str">
        <f t="shared" si="431"/>
        <v/>
      </c>
    </row>
    <row r="29628" spans="15:15" x14ac:dyDescent="0.2">
      <c r="O29628" s="1" t="str">
        <f t="shared" si="431"/>
        <v/>
      </c>
    </row>
    <row r="29629" spans="15:15" x14ac:dyDescent="0.2">
      <c r="O29629" s="1" t="str">
        <f t="shared" si="431"/>
        <v/>
      </c>
    </row>
    <row r="29630" spans="15:15" x14ac:dyDescent="0.2">
      <c r="O29630" s="1" t="str">
        <f t="shared" si="431"/>
        <v/>
      </c>
    </row>
    <row r="29631" spans="15:15" x14ac:dyDescent="0.2">
      <c r="O29631" s="1" t="str">
        <f t="shared" si="431"/>
        <v/>
      </c>
    </row>
    <row r="29632" spans="15:15" x14ac:dyDescent="0.2">
      <c r="O29632" s="1" t="str">
        <f t="shared" si="431"/>
        <v/>
      </c>
    </row>
    <row r="29633" spans="15:15" x14ac:dyDescent="0.2">
      <c r="O29633" s="1" t="str">
        <f t="shared" si="431"/>
        <v/>
      </c>
    </row>
    <row r="29634" spans="15:15" x14ac:dyDescent="0.2">
      <c r="O29634" s="1" t="str">
        <f t="shared" ref="O29634:O29697" si="432">IF(ABS(H29634-G29634) &gt; (H29634*0.1), "X", "")</f>
        <v/>
      </c>
    </row>
    <row r="29635" spans="15:15" x14ac:dyDescent="0.2">
      <c r="O29635" s="1" t="str">
        <f t="shared" si="432"/>
        <v/>
      </c>
    </row>
    <row r="29636" spans="15:15" x14ac:dyDescent="0.2">
      <c r="O29636" s="1" t="str">
        <f t="shared" si="432"/>
        <v/>
      </c>
    </row>
    <row r="29637" spans="15:15" x14ac:dyDescent="0.2">
      <c r="O29637" s="1" t="str">
        <f t="shared" si="432"/>
        <v/>
      </c>
    </row>
    <row r="29638" spans="15:15" x14ac:dyDescent="0.2">
      <c r="O29638" s="1" t="str">
        <f t="shared" si="432"/>
        <v/>
      </c>
    </row>
    <row r="29639" spans="15:15" x14ac:dyDescent="0.2">
      <c r="O29639" s="1" t="str">
        <f t="shared" si="432"/>
        <v/>
      </c>
    </row>
    <row r="29640" spans="15:15" x14ac:dyDescent="0.2">
      <c r="O29640" s="1" t="str">
        <f t="shared" si="432"/>
        <v/>
      </c>
    </row>
    <row r="29641" spans="15:15" x14ac:dyDescent="0.2">
      <c r="O29641" s="1" t="str">
        <f t="shared" si="432"/>
        <v/>
      </c>
    </row>
    <row r="29642" spans="15:15" x14ac:dyDescent="0.2">
      <c r="O29642" s="1" t="str">
        <f t="shared" si="432"/>
        <v/>
      </c>
    </row>
    <row r="29643" spans="15:15" x14ac:dyDescent="0.2">
      <c r="O29643" s="1" t="str">
        <f t="shared" si="432"/>
        <v/>
      </c>
    </row>
    <row r="29644" spans="15:15" x14ac:dyDescent="0.2">
      <c r="O29644" s="1" t="str">
        <f t="shared" si="432"/>
        <v/>
      </c>
    </row>
    <row r="29645" spans="15:15" x14ac:dyDescent="0.2">
      <c r="O29645" s="1" t="str">
        <f t="shared" si="432"/>
        <v/>
      </c>
    </row>
    <row r="29646" spans="15:15" x14ac:dyDescent="0.2">
      <c r="O29646" s="1" t="str">
        <f t="shared" si="432"/>
        <v/>
      </c>
    </row>
    <row r="29647" spans="15:15" x14ac:dyDescent="0.2">
      <c r="O29647" s="1" t="str">
        <f t="shared" si="432"/>
        <v/>
      </c>
    </row>
    <row r="29648" spans="15:15" x14ac:dyDescent="0.2">
      <c r="O29648" s="1" t="str">
        <f t="shared" si="432"/>
        <v/>
      </c>
    </row>
    <row r="29649" spans="15:15" x14ac:dyDescent="0.2">
      <c r="O29649" s="1" t="str">
        <f t="shared" si="432"/>
        <v/>
      </c>
    </row>
    <row r="29650" spans="15:15" x14ac:dyDescent="0.2">
      <c r="O29650" s="1" t="str">
        <f t="shared" si="432"/>
        <v/>
      </c>
    </row>
    <row r="29651" spans="15:15" x14ac:dyDescent="0.2">
      <c r="O29651" s="1" t="str">
        <f t="shared" si="432"/>
        <v/>
      </c>
    </row>
    <row r="29652" spans="15:15" x14ac:dyDescent="0.2">
      <c r="O29652" s="1" t="str">
        <f t="shared" si="432"/>
        <v/>
      </c>
    </row>
    <row r="29653" spans="15:15" x14ac:dyDescent="0.2">
      <c r="O29653" s="1" t="str">
        <f t="shared" si="432"/>
        <v/>
      </c>
    </row>
    <row r="29654" spans="15:15" x14ac:dyDescent="0.2">
      <c r="O29654" s="1" t="str">
        <f t="shared" si="432"/>
        <v/>
      </c>
    </row>
    <row r="29655" spans="15:15" x14ac:dyDescent="0.2">
      <c r="O29655" s="1" t="str">
        <f t="shared" si="432"/>
        <v/>
      </c>
    </row>
    <row r="29656" spans="15:15" x14ac:dyDescent="0.2">
      <c r="O29656" s="1" t="str">
        <f t="shared" si="432"/>
        <v/>
      </c>
    </row>
    <row r="29657" spans="15:15" x14ac:dyDescent="0.2">
      <c r="O29657" s="1" t="str">
        <f t="shared" si="432"/>
        <v/>
      </c>
    </row>
    <row r="29658" spans="15:15" x14ac:dyDescent="0.2">
      <c r="O29658" s="1" t="str">
        <f t="shared" si="432"/>
        <v/>
      </c>
    </row>
    <row r="29659" spans="15:15" x14ac:dyDescent="0.2">
      <c r="O29659" s="1" t="str">
        <f t="shared" si="432"/>
        <v/>
      </c>
    </row>
    <row r="29660" spans="15:15" x14ac:dyDescent="0.2">
      <c r="O29660" s="1" t="str">
        <f t="shared" si="432"/>
        <v/>
      </c>
    </row>
    <row r="29661" spans="15:15" x14ac:dyDescent="0.2">
      <c r="O29661" s="1" t="str">
        <f t="shared" si="432"/>
        <v/>
      </c>
    </row>
    <row r="29662" spans="15:15" x14ac:dyDescent="0.2">
      <c r="O29662" s="1" t="str">
        <f t="shared" si="432"/>
        <v/>
      </c>
    </row>
    <row r="29663" spans="15:15" x14ac:dyDescent="0.2">
      <c r="O29663" s="1" t="str">
        <f t="shared" si="432"/>
        <v/>
      </c>
    </row>
    <row r="29664" spans="15:15" x14ac:dyDescent="0.2">
      <c r="O29664" s="1" t="str">
        <f t="shared" si="432"/>
        <v/>
      </c>
    </row>
    <row r="29665" spans="15:15" x14ac:dyDescent="0.2">
      <c r="O29665" s="1" t="str">
        <f t="shared" si="432"/>
        <v/>
      </c>
    </row>
    <row r="29666" spans="15:15" x14ac:dyDescent="0.2">
      <c r="O29666" s="1" t="str">
        <f t="shared" si="432"/>
        <v/>
      </c>
    </row>
    <row r="29667" spans="15:15" x14ac:dyDescent="0.2">
      <c r="O29667" s="1" t="str">
        <f t="shared" si="432"/>
        <v/>
      </c>
    </row>
    <row r="29668" spans="15:15" x14ac:dyDescent="0.2">
      <c r="O29668" s="1" t="str">
        <f t="shared" si="432"/>
        <v/>
      </c>
    </row>
    <row r="29669" spans="15:15" x14ac:dyDescent="0.2">
      <c r="O29669" s="1" t="str">
        <f t="shared" si="432"/>
        <v/>
      </c>
    </row>
    <row r="29670" spans="15:15" x14ac:dyDescent="0.2">
      <c r="O29670" s="1" t="str">
        <f t="shared" si="432"/>
        <v/>
      </c>
    </row>
    <row r="29671" spans="15:15" x14ac:dyDescent="0.2">
      <c r="O29671" s="1" t="str">
        <f t="shared" si="432"/>
        <v/>
      </c>
    </row>
    <row r="29672" spans="15:15" x14ac:dyDescent="0.2">
      <c r="O29672" s="1" t="str">
        <f t="shared" si="432"/>
        <v/>
      </c>
    </row>
    <row r="29673" spans="15:15" x14ac:dyDescent="0.2">
      <c r="O29673" s="1" t="str">
        <f t="shared" si="432"/>
        <v/>
      </c>
    </row>
    <row r="29674" spans="15:15" x14ac:dyDescent="0.2">
      <c r="O29674" s="1" t="str">
        <f t="shared" si="432"/>
        <v/>
      </c>
    </row>
    <row r="29675" spans="15:15" x14ac:dyDescent="0.2">
      <c r="O29675" s="1" t="str">
        <f t="shared" si="432"/>
        <v/>
      </c>
    </row>
    <row r="29676" spans="15:15" x14ac:dyDescent="0.2">
      <c r="O29676" s="1" t="str">
        <f t="shared" si="432"/>
        <v/>
      </c>
    </row>
    <row r="29677" spans="15:15" x14ac:dyDescent="0.2">
      <c r="O29677" s="1" t="str">
        <f t="shared" si="432"/>
        <v/>
      </c>
    </row>
    <row r="29678" spans="15:15" x14ac:dyDescent="0.2">
      <c r="O29678" s="1" t="str">
        <f t="shared" si="432"/>
        <v/>
      </c>
    </row>
    <row r="29679" spans="15:15" x14ac:dyDescent="0.2">
      <c r="O29679" s="1" t="str">
        <f t="shared" si="432"/>
        <v/>
      </c>
    </row>
    <row r="29680" spans="15:15" x14ac:dyDescent="0.2">
      <c r="O29680" s="1" t="str">
        <f t="shared" si="432"/>
        <v/>
      </c>
    </row>
    <row r="29681" spans="15:15" x14ac:dyDescent="0.2">
      <c r="O29681" s="1" t="str">
        <f t="shared" si="432"/>
        <v/>
      </c>
    </row>
    <row r="29682" spans="15:15" x14ac:dyDescent="0.2">
      <c r="O29682" s="1" t="str">
        <f t="shared" si="432"/>
        <v/>
      </c>
    </row>
    <row r="29683" spans="15:15" x14ac:dyDescent="0.2">
      <c r="O29683" s="1" t="str">
        <f t="shared" si="432"/>
        <v/>
      </c>
    </row>
    <row r="29684" spans="15:15" x14ac:dyDescent="0.2">
      <c r="O29684" s="1" t="str">
        <f t="shared" si="432"/>
        <v/>
      </c>
    </row>
    <row r="29685" spans="15:15" x14ac:dyDescent="0.2">
      <c r="O29685" s="1" t="str">
        <f t="shared" si="432"/>
        <v/>
      </c>
    </row>
    <row r="29686" spans="15:15" x14ac:dyDescent="0.2">
      <c r="O29686" s="1" t="str">
        <f t="shared" si="432"/>
        <v/>
      </c>
    </row>
    <row r="29687" spans="15:15" x14ac:dyDescent="0.2">
      <c r="O29687" s="1" t="str">
        <f t="shared" si="432"/>
        <v/>
      </c>
    </row>
    <row r="29688" spans="15:15" x14ac:dyDescent="0.2">
      <c r="O29688" s="1" t="str">
        <f t="shared" si="432"/>
        <v/>
      </c>
    </row>
    <row r="29689" spans="15:15" x14ac:dyDescent="0.2">
      <c r="O29689" s="1" t="str">
        <f t="shared" si="432"/>
        <v/>
      </c>
    </row>
    <row r="29690" spans="15:15" x14ac:dyDescent="0.2">
      <c r="O29690" s="1" t="str">
        <f t="shared" si="432"/>
        <v/>
      </c>
    </row>
    <row r="29691" spans="15:15" x14ac:dyDescent="0.2">
      <c r="O29691" s="1" t="str">
        <f t="shared" si="432"/>
        <v/>
      </c>
    </row>
    <row r="29692" spans="15:15" x14ac:dyDescent="0.2">
      <c r="O29692" s="1" t="str">
        <f t="shared" si="432"/>
        <v/>
      </c>
    </row>
    <row r="29693" spans="15:15" x14ac:dyDescent="0.2">
      <c r="O29693" s="1" t="str">
        <f t="shared" si="432"/>
        <v/>
      </c>
    </row>
    <row r="29694" spans="15:15" x14ac:dyDescent="0.2">
      <c r="O29694" s="1" t="str">
        <f t="shared" si="432"/>
        <v/>
      </c>
    </row>
    <row r="29695" spans="15:15" x14ac:dyDescent="0.2">
      <c r="O29695" s="1" t="str">
        <f t="shared" si="432"/>
        <v/>
      </c>
    </row>
    <row r="29696" spans="15:15" x14ac:dyDescent="0.2">
      <c r="O29696" s="1" t="str">
        <f t="shared" si="432"/>
        <v/>
      </c>
    </row>
    <row r="29697" spans="15:15" x14ac:dyDescent="0.2">
      <c r="O29697" s="1" t="str">
        <f t="shared" si="432"/>
        <v/>
      </c>
    </row>
    <row r="29698" spans="15:15" x14ac:dyDescent="0.2">
      <c r="O29698" s="1" t="str">
        <f t="shared" ref="O29698:O29761" si="433">IF(ABS(H29698-G29698) &gt; (H29698*0.1), "X", "")</f>
        <v/>
      </c>
    </row>
    <row r="29699" spans="15:15" x14ac:dyDescent="0.2">
      <c r="O29699" s="1" t="str">
        <f t="shared" si="433"/>
        <v/>
      </c>
    </row>
    <row r="29700" spans="15:15" x14ac:dyDescent="0.2">
      <c r="O29700" s="1" t="str">
        <f t="shared" si="433"/>
        <v/>
      </c>
    </row>
    <row r="29701" spans="15:15" x14ac:dyDescent="0.2">
      <c r="O29701" s="1" t="str">
        <f t="shared" si="433"/>
        <v/>
      </c>
    </row>
    <row r="29702" spans="15:15" x14ac:dyDescent="0.2">
      <c r="O29702" s="1" t="str">
        <f t="shared" si="433"/>
        <v/>
      </c>
    </row>
    <row r="29703" spans="15:15" x14ac:dyDescent="0.2">
      <c r="O29703" s="1" t="str">
        <f t="shared" si="433"/>
        <v/>
      </c>
    </row>
    <row r="29704" spans="15:15" x14ac:dyDescent="0.2">
      <c r="O29704" s="1" t="str">
        <f t="shared" si="433"/>
        <v/>
      </c>
    </row>
    <row r="29705" spans="15:15" x14ac:dyDescent="0.2">
      <c r="O29705" s="1" t="str">
        <f t="shared" si="433"/>
        <v/>
      </c>
    </row>
    <row r="29706" spans="15:15" x14ac:dyDescent="0.2">
      <c r="O29706" s="1" t="str">
        <f t="shared" si="433"/>
        <v/>
      </c>
    </row>
    <row r="29707" spans="15:15" x14ac:dyDescent="0.2">
      <c r="O29707" s="1" t="str">
        <f t="shared" si="433"/>
        <v/>
      </c>
    </row>
    <row r="29708" spans="15:15" x14ac:dyDescent="0.2">
      <c r="O29708" s="1" t="str">
        <f t="shared" si="433"/>
        <v/>
      </c>
    </row>
    <row r="29709" spans="15:15" x14ac:dyDescent="0.2">
      <c r="O29709" s="1" t="str">
        <f t="shared" si="433"/>
        <v/>
      </c>
    </row>
    <row r="29710" spans="15:15" x14ac:dyDescent="0.2">
      <c r="O29710" s="1" t="str">
        <f t="shared" si="433"/>
        <v/>
      </c>
    </row>
    <row r="29711" spans="15:15" x14ac:dyDescent="0.2">
      <c r="O29711" s="1" t="str">
        <f t="shared" si="433"/>
        <v/>
      </c>
    </row>
    <row r="29712" spans="15:15" x14ac:dyDescent="0.2">
      <c r="O29712" s="1" t="str">
        <f t="shared" si="433"/>
        <v/>
      </c>
    </row>
    <row r="29713" spans="15:15" x14ac:dyDescent="0.2">
      <c r="O29713" s="1" t="str">
        <f t="shared" si="433"/>
        <v/>
      </c>
    </row>
    <row r="29714" spans="15:15" x14ac:dyDescent="0.2">
      <c r="O29714" s="1" t="str">
        <f t="shared" si="433"/>
        <v/>
      </c>
    </row>
    <row r="29715" spans="15:15" x14ac:dyDescent="0.2">
      <c r="O29715" s="1" t="str">
        <f t="shared" si="433"/>
        <v/>
      </c>
    </row>
    <row r="29716" spans="15:15" x14ac:dyDescent="0.2">
      <c r="O29716" s="1" t="str">
        <f t="shared" si="433"/>
        <v/>
      </c>
    </row>
    <row r="29717" spans="15:15" x14ac:dyDescent="0.2">
      <c r="O29717" s="1" t="str">
        <f t="shared" si="433"/>
        <v/>
      </c>
    </row>
    <row r="29718" spans="15:15" x14ac:dyDescent="0.2">
      <c r="O29718" s="1" t="str">
        <f t="shared" si="433"/>
        <v/>
      </c>
    </row>
    <row r="29719" spans="15:15" x14ac:dyDescent="0.2">
      <c r="O29719" s="1" t="str">
        <f t="shared" si="433"/>
        <v/>
      </c>
    </row>
    <row r="29720" spans="15:15" x14ac:dyDescent="0.2">
      <c r="O29720" s="1" t="str">
        <f t="shared" si="433"/>
        <v/>
      </c>
    </row>
    <row r="29721" spans="15:15" x14ac:dyDescent="0.2">
      <c r="O29721" s="1" t="str">
        <f t="shared" si="433"/>
        <v/>
      </c>
    </row>
    <row r="29722" spans="15:15" x14ac:dyDescent="0.2">
      <c r="O29722" s="1" t="str">
        <f t="shared" si="433"/>
        <v/>
      </c>
    </row>
    <row r="29723" spans="15:15" x14ac:dyDescent="0.2">
      <c r="O29723" s="1" t="str">
        <f t="shared" si="433"/>
        <v/>
      </c>
    </row>
    <row r="29724" spans="15:15" x14ac:dyDescent="0.2">
      <c r="O29724" s="1" t="str">
        <f t="shared" si="433"/>
        <v/>
      </c>
    </row>
    <row r="29725" spans="15:15" x14ac:dyDescent="0.2">
      <c r="O29725" s="1" t="str">
        <f t="shared" si="433"/>
        <v/>
      </c>
    </row>
    <row r="29726" spans="15:15" x14ac:dyDescent="0.2">
      <c r="O29726" s="1" t="str">
        <f t="shared" si="433"/>
        <v/>
      </c>
    </row>
    <row r="29727" spans="15:15" x14ac:dyDescent="0.2">
      <c r="O29727" s="1" t="str">
        <f t="shared" si="433"/>
        <v/>
      </c>
    </row>
    <row r="29728" spans="15:15" x14ac:dyDescent="0.2">
      <c r="O29728" s="1" t="str">
        <f t="shared" si="433"/>
        <v/>
      </c>
    </row>
    <row r="29729" spans="15:15" x14ac:dyDescent="0.2">
      <c r="O29729" s="1" t="str">
        <f t="shared" si="433"/>
        <v/>
      </c>
    </row>
    <row r="29730" spans="15:15" x14ac:dyDescent="0.2">
      <c r="O29730" s="1" t="str">
        <f t="shared" si="433"/>
        <v/>
      </c>
    </row>
    <row r="29731" spans="15:15" x14ac:dyDescent="0.2">
      <c r="O29731" s="1" t="str">
        <f t="shared" si="433"/>
        <v/>
      </c>
    </row>
    <row r="29732" spans="15:15" x14ac:dyDescent="0.2">
      <c r="O29732" s="1" t="str">
        <f t="shared" si="433"/>
        <v/>
      </c>
    </row>
    <row r="29733" spans="15:15" x14ac:dyDescent="0.2">
      <c r="O29733" s="1" t="str">
        <f t="shared" si="433"/>
        <v/>
      </c>
    </row>
    <row r="29734" spans="15:15" x14ac:dyDescent="0.2">
      <c r="O29734" s="1" t="str">
        <f t="shared" si="433"/>
        <v/>
      </c>
    </row>
    <row r="29735" spans="15:15" x14ac:dyDescent="0.2">
      <c r="O29735" s="1" t="str">
        <f t="shared" si="433"/>
        <v/>
      </c>
    </row>
    <row r="29736" spans="15:15" x14ac:dyDescent="0.2">
      <c r="O29736" s="1" t="str">
        <f t="shared" si="433"/>
        <v/>
      </c>
    </row>
    <row r="29737" spans="15:15" x14ac:dyDescent="0.2">
      <c r="O29737" s="1" t="str">
        <f t="shared" si="433"/>
        <v/>
      </c>
    </row>
    <row r="29738" spans="15:15" x14ac:dyDescent="0.2">
      <c r="O29738" s="1" t="str">
        <f t="shared" si="433"/>
        <v/>
      </c>
    </row>
    <row r="29739" spans="15:15" x14ac:dyDescent="0.2">
      <c r="O29739" s="1" t="str">
        <f t="shared" si="433"/>
        <v/>
      </c>
    </row>
    <row r="29740" spans="15:15" x14ac:dyDescent="0.2">
      <c r="O29740" s="1" t="str">
        <f t="shared" si="433"/>
        <v/>
      </c>
    </row>
    <row r="29741" spans="15:15" x14ac:dyDescent="0.2">
      <c r="O29741" s="1" t="str">
        <f t="shared" si="433"/>
        <v/>
      </c>
    </row>
    <row r="29742" spans="15:15" x14ac:dyDescent="0.2">
      <c r="O29742" s="1" t="str">
        <f t="shared" si="433"/>
        <v/>
      </c>
    </row>
    <row r="29743" spans="15:15" x14ac:dyDescent="0.2">
      <c r="O29743" s="1" t="str">
        <f t="shared" si="433"/>
        <v/>
      </c>
    </row>
    <row r="29744" spans="15:15" x14ac:dyDescent="0.2">
      <c r="O29744" s="1" t="str">
        <f t="shared" si="433"/>
        <v/>
      </c>
    </row>
    <row r="29745" spans="15:15" x14ac:dyDescent="0.2">
      <c r="O29745" s="1" t="str">
        <f t="shared" si="433"/>
        <v/>
      </c>
    </row>
    <row r="29746" spans="15:15" x14ac:dyDescent="0.2">
      <c r="O29746" s="1" t="str">
        <f t="shared" si="433"/>
        <v/>
      </c>
    </row>
    <row r="29747" spans="15:15" x14ac:dyDescent="0.2">
      <c r="O29747" s="1" t="str">
        <f t="shared" si="433"/>
        <v/>
      </c>
    </row>
    <row r="29748" spans="15:15" x14ac:dyDescent="0.2">
      <c r="O29748" s="1" t="str">
        <f t="shared" si="433"/>
        <v/>
      </c>
    </row>
    <row r="29749" spans="15:15" x14ac:dyDescent="0.2">
      <c r="O29749" s="1" t="str">
        <f t="shared" si="433"/>
        <v/>
      </c>
    </row>
    <row r="29750" spans="15:15" x14ac:dyDescent="0.2">
      <c r="O29750" s="1" t="str">
        <f t="shared" si="433"/>
        <v/>
      </c>
    </row>
    <row r="29751" spans="15:15" x14ac:dyDescent="0.2">
      <c r="O29751" s="1" t="str">
        <f t="shared" si="433"/>
        <v/>
      </c>
    </row>
    <row r="29752" spans="15:15" x14ac:dyDescent="0.2">
      <c r="O29752" s="1" t="str">
        <f t="shared" si="433"/>
        <v/>
      </c>
    </row>
    <row r="29753" spans="15:15" x14ac:dyDescent="0.2">
      <c r="O29753" s="1" t="str">
        <f t="shared" si="433"/>
        <v/>
      </c>
    </row>
    <row r="29754" spans="15:15" x14ac:dyDescent="0.2">
      <c r="O29754" s="1" t="str">
        <f t="shared" si="433"/>
        <v/>
      </c>
    </row>
    <row r="29755" spans="15:15" x14ac:dyDescent="0.2">
      <c r="O29755" s="1" t="str">
        <f t="shared" si="433"/>
        <v/>
      </c>
    </row>
    <row r="29756" spans="15:15" x14ac:dyDescent="0.2">
      <c r="O29756" s="1" t="str">
        <f t="shared" si="433"/>
        <v/>
      </c>
    </row>
    <row r="29757" spans="15:15" x14ac:dyDescent="0.2">
      <c r="O29757" s="1" t="str">
        <f t="shared" si="433"/>
        <v/>
      </c>
    </row>
    <row r="29758" spans="15:15" x14ac:dyDescent="0.2">
      <c r="O29758" s="1" t="str">
        <f t="shared" si="433"/>
        <v/>
      </c>
    </row>
    <row r="29759" spans="15:15" x14ac:dyDescent="0.2">
      <c r="O29759" s="1" t="str">
        <f t="shared" si="433"/>
        <v/>
      </c>
    </row>
    <row r="29760" spans="15:15" x14ac:dyDescent="0.2">
      <c r="O29760" s="1" t="str">
        <f t="shared" si="433"/>
        <v/>
      </c>
    </row>
    <row r="29761" spans="15:15" x14ac:dyDescent="0.2">
      <c r="O29761" s="1" t="str">
        <f t="shared" si="433"/>
        <v/>
      </c>
    </row>
    <row r="29762" spans="15:15" x14ac:dyDescent="0.2">
      <c r="O29762" s="1" t="str">
        <f t="shared" ref="O29762:O29825" si="434">IF(ABS(H29762-G29762) &gt; (H29762*0.1), "X", "")</f>
        <v/>
      </c>
    </row>
    <row r="29763" spans="15:15" x14ac:dyDescent="0.2">
      <c r="O29763" s="1" t="str">
        <f t="shared" si="434"/>
        <v/>
      </c>
    </row>
    <row r="29764" spans="15:15" x14ac:dyDescent="0.2">
      <c r="O29764" s="1" t="str">
        <f t="shared" si="434"/>
        <v/>
      </c>
    </row>
    <row r="29765" spans="15:15" x14ac:dyDescent="0.2">
      <c r="O29765" s="1" t="str">
        <f t="shared" si="434"/>
        <v/>
      </c>
    </row>
    <row r="29766" spans="15:15" x14ac:dyDescent="0.2">
      <c r="O29766" s="1" t="str">
        <f t="shared" si="434"/>
        <v/>
      </c>
    </row>
    <row r="29767" spans="15:15" x14ac:dyDescent="0.2">
      <c r="O29767" s="1" t="str">
        <f t="shared" si="434"/>
        <v/>
      </c>
    </row>
    <row r="29768" spans="15:15" x14ac:dyDescent="0.2">
      <c r="O29768" s="1" t="str">
        <f t="shared" si="434"/>
        <v/>
      </c>
    </row>
    <row r="29769" spans="15:15" x14ac:dyDescent="0.2">
      <c r="O29769" s="1" t="str">
        <f t="shared" si="434"/>
        <v/>
      </c>
    </row>
    <row r="29770" spans="15:15" x14ac:dyDescent="0.2">
      <c r="O29770" s="1" t="str">
        <f t="shared" si="434"/>
        <v/>
      </c>
    </row>
    <row r="29771" spans="15:15" x14ac:dyDescent="0.2">
      <c r="O29771" s="1" t="str">
        <f t="shared" si="434"/>
        <v/>
      </c>
    </row>
    <row r="29772" spans="15:15" x14ac:dyDescent="0.2">
      <c r="O29772" s="1" t="str">
        <f t="shared" si="434"/>
        <v/>
      </c>
    </row>
    <row r="29773" spans="15:15" x14ac:dyDescent="0.2">
      <c r="O29773" s="1" t="str">
        <f t="shared" si="434"/>
        <v/>
      </c>
    </row>
    <row r="29774" spans="15:15" x14ac:dyDescent="0.2">
      <c r="O29774" s="1" t="str">
        <f t="shared" si="434"/>
        <v/>
      </c>
    </row>
    <row r="29775" spans="15:15" x14ac:dyDescent="0.2">
      <c r="O29775" s="1" t="str">
        <f t="shared" si="434"/>
        <v/>
      </c>
    </row>
    <row r="29776" spans="15:15" x14ac:dyDescent="0.2">
      <c r="O29776" s="1" t="str">
        <f t="shared" si="434"/>
        <v/>
      </c>
    </row>
    <row r="29777" spans="15:15" x14ac:dyDescent="0.2">
      <c r="O29777" s="1" t="str">
        <f t="shared" si="434"/>
        <v/>
      </c>
    </row>
    <row r="29778" spans="15:15" x14ac:dyDescent="0.2">
      <c r="O29778" s="1" t="str">
        <f t="shared" si="434"/>
        <v/>
      </c>
    </row>
    <row r="29779" spans="15:15" x14ac:dyDescent="0.2">
      <c r="O29779" s="1" t="str">
        <f t="shared" si="434"/>
        <v/>
      </c>
    </row>
    <row r="29780" spans="15:15" x14ac:dyDescent="0.2">
      <c r="O29780" s="1" t="str">
        <f t="shared" si="434"/>
        <v/>
      </c>
    </row>
    <row r="29781" spans="15:15" x14ac:dyDescent="0.2">
      <c r="O29781" s="1" t="str">
        <f t="shared" si="434"/>
        <v/>
      </c>
    </row>
    <row r="29782" spans="15:15" x14ac:dyDescent="0.2">
      <c r="O29782" s="1" t="str">
        <f t="shared" si="434"/>
        <v/>
      </c>
    </row>
    <row r="29783" spans="15:15" x14ac:dyDescent="0.2">
      <c r="O29783" s="1" t="str">
        <f t="shared" si="434"/>
        <v/>
      </c>
    </row>
    <row r="29784" spans="15:15" x14ac:dyDescent="0.2">
      <c r="O29784" s="1" t="str">
        <f t="shared" si="434"/>
        <v/>
      </c>
    </row>
    <row r="29785" spans="15:15" x14ac:dyDescent="0.2">
      <c r="O29785" s="1" t="str">
        <f t="shared" si="434"/>
        <v/>
      </c>
    </row>
    <row r="29786" spans="15:15" x14ac:dyDescent="0.2">
      <c r="O29786" s="1" t="str">
        <f t="shared" si="434"/>
        <v/>
      </c>
    </row>
    <row r="29787" spans="15:15" x14ac:dyDescent="0.2">
      <c r="O29787" s="1" t="str">
        <f t="shared" si="434"/>
        <v/>
      </c>
    </row>
    <row r="29788" spans="15:15" x14ac:dyDescent="0.2">
      <c r="O29788" s="1" t="str">
        <f t="shared" si="434"/>
        <v/>
      </c>
    </row>
    <row r="29789" spans="15:15" x14ac:dyDescent="0.2">
      <c r="O29789" s="1" t="str">
        <f t="shared" si="434"/>
        <v/>
      </c>
    </row>
    <row r="29790" spans="15:15" x14ac:dyDescent="0.2">
      <c r="O29790" s="1" t="str">
        <f t="shared" si="434"/>
        <v/>
      </c>
    </row>
    <row r="29791" spans="15:15" x14ac:dyDescent="0.2">
      <c r="O29791" s="1" t="str">
        <f t="shared" si="434"/>
        <v/>
      </c>
    </row>
    <row r="29792" spans="15:15" x14ac:dyDescent="0.2">
      <c r="O29792" s="1" t="str">
        <f t="shared" si="434"/>
        <v/>
      </c>
    </row>
    <row r="29793" spans="15:15" x14ac:dyDescent="0.2">
      <c r="O29793" s="1" t="str">
        <f t="shared" si="434"/>
        <v/>
      </c>
    </row>
    <row r="29794" spans="15:15" x14ac:dyDescent="0.2">
      <c r="O29794" s="1" t="str">
        <f t="shared" si="434"/>
        <v/>
      </c>
    </row>
    <row r="29795" spans="15:15" x14ac:dyDescent="0.2">
      <c r="O29795" s="1" t="str">
        <f t="shared" si="434"/>
        <v/>
      </c>
    </row>
    <row r="29796" spans="15:15" x14ac:dyDescent="0.2">
      <c r="O29796" s="1" t="str">
        <f t="shared" si="434"/>
        <v/>
      </c>
    </row>
    <row r="29797" spans="15:15" x14ac:dyDescent="0.2">
      <c r="O29797" s="1" t="str">
        <f t="shared" si="434"/>
        <v/>
      </c>
    </row>
    <row r="29798" spans="15:15" x14ac:dyDescent="0.2">
      <c r="O29798" s="1" t="str">
        <f t="shared" si="434"/>
        <v/>
      </c>
    </row>
    <row r="29799" spans="15:15" x14ac:dyDescent="0.2">
      <c r="O29799" s="1" t="str">
        <f t="shared" si="434"/>
        <v/>
      </c>
    </row>
    <row r="29800" spans="15:15" x14ac:dyDescent="0.2">
      <c r="O29800" s="1" t="str">
        <f t="shared" si="434"/>
        <v/>
      </c>
    </row>
    <row r="29801" spans="15:15" x14ac:dyDescent="0.2">
      <c r="O29801" s="1" t="str">
        <f t="shared" si="434"/>
        <v/>
      </c>
    </row>
    <row r="29802" spans="15:15" x14ac:dyDescent="0.2">
      <c r="O29802" s="1" t="str">
        <f t="shared" si="434"/>
        <v/>
      </c>
    </row>
    <row r="29803" spans="15:15" x14ac:dyDescent="0.2">
      <c r="O29803" s="1" t="str">
        <f t="shared" si="434"/>
        <v/>
      </c>
    </row>
    <row r="29804" spans="15:15" x14ac:dyDescent="0.2">
      <c r="O29804" s="1" t="str">
        <f t="shared" si="434"/>
        <v/>
      </c>
    </row>
    <row r="29805" spans="15:15" x14ac:dyDescent="0.2">
      <c r="O29805" s="1" t="str">
        <f t="shared" si="434"/>
        <v/>
      </c>
    </row>
    <row r="29806" spans="15:15" x14ac:dyDescent="0.2">
      <c r="O29806" s="1" t="str">
        <f t="shared" si="434"/>
        <v/>
      </c>
    </row>
    <row r="29807" spans="15:15" x14ac:dyDescent="0.2">
      <c r="O29807" s="1" t="str">
        <f t="shared" si="434"/>
        <v/>
      </c>
    </row>
    <row r="29808" spans="15:15" x14ac:dyDescent="0.2">
      <c r="O29808" s="1" t="str">
        <f t="shared" si="434"/>
        <v/>
      </c>
    </row>
    <row r="29809" spans="15:15" x14ac:dyDescent="0.2">
      <c r="O29809" s="1" t="str">
        <f t="shared" si="434"/>
        <v/>
      </c>
    </row>
    <row r="29810" spans="15:15" x14ac:dyDescent="0.2">
      <c r="O29810" s="1" t="str">
        <f t="shared" si="434"/>
        <v/>
      </c>
    </row>
    <row r="29811" spans="15:15" x14ac:dyDescent="0.2">
      <c r="O29811" s="1" t="str">
        <f t="shared" si="434"/>
        <v/>
      </c>
    </row>
    <row r="29812" spans="15:15" x14ac:dyDescent="0.2">
      <c r="O29812" s="1" t="str">
        <f t="shared" si="434"/>
        <v/>
      </c>
    </row>
    <row r="29813" spans="15:15" x14ac:dyDescent="0.2">
      <c r="O29813" s="1" t="str">
        <f t="shared" si="434"/>
        <v/>
      </c>
    </row>
    <row r="29814" spans="15:15" x14ac:dyDescent="0.2">
      <c r="O29814" s="1" t="str">
        <f t="shared" si="434"/>
        <v/>
      </c>
    </row>
    <row r="29815" spans="15:15" x14ac:dyDescent="0.2">
      <c r="O29815" s="1" t="str">
        <f t="shared" si="434"/>
        <v/>
      </c>
    </row>
    <row r="29816" spans="15:15" x14ac:dyDescent="0.2">
      <c r="O29816" s="1" t="str">
        <f t="shared" si="434"/>
        <v/>
      </c>
    </row>
    <row r="29817" spans="15:15" x14ac:dyDescent="0.2">
      <c r="O29817" s="1" t="str">
        <f t="shared" si="434"/>
        <v/>
      </c>
    </row>
    <row r="29818" spans="15:15" x14ac:dyDescent="0.2">
      <c r="O29818" s="1" t="str">
        <f t="shared" si="434"/>
        <v/>
      </c>
    </row>
    <row r="29819" spans="15:15" x14ac:dyDescent="0.2">
      <c r="O29819" s="1" t="str">
        <f t="shared" si="434"/>
        <v/>
      </c>
    </row>
    <row r="29820" spans="15:15" x14ac:dyDescent="0.2">
      <c r="O29820" s="1" t="str">
        <f t="shared" si="434"/>
        <v/>
      </c>
    </row>
    <row r="29821" spans="15:15" x14ac:dyDescent="0.2">
      <c r="O29821" s="1" t="str">
        <f t="shared" si="434"/>
        <v/>
      </c>
    </row>
    <row r="29822" spans="15:15" x14ac:dyDescent="0.2">
      <c r="O29822" s="1" t="str">
        <f t="shared" si="434"/>
        <v/>
      </c>
    </row>
    <row r="29823" spans="15:15" x14ac:dyDescent="0.2">
      <c r="O29823" s="1" t="str">
        <f t="shared" si="434"/>
        <v/>
      </c>
    </row>
    <row r="29824" spans="15:15" x14ac:dyDescent="0.2">
      <c r="O29824" s="1" t="str">
        <f t="shared" si="434"/>
        <v/>
      </c>
    </row>
    <row r="29825" spans="15:15" x14ac:dyDescent="0.2">
      <c r="O29825" s="1" t="str">
        <f t="shared" si="434"/>
        <v/>
      </c>
    </row>
    <row r="29826" spans="15:15" x14ac:dyDescent="0.2">
      <c r="O29826" s="1" t="str">
        <f t="shared" ref="O29826:O29889" si="435">IF(ABS(H29826-G29826) &gt; (H29826*0.1), "X", "")</f>
        <v/>
      </c>
    </row>
    <row r="29827" spans="15:15" x14ac:dyDescent="0.2">
      <c r="O29827" s="1" t="str">
        <f t="shared" si="435"/>
        <v/>
      </c>
    </row>
    <row r="29828" spans="15:15" x14ac:dyDescent="0.2">
      <c r="O29828" s="1" t="str">
        <f t="shared" si="435"/>
        <v/>
      </c>
    </row>
    <row r="29829" spans="15:15" x14ac:dyDescent="0.2">
      <c r="O29829" s="1" t="str">
        <f t="shared" si="435"/>
        <v/>
      </c>
    </row>
    <row r="29830" spans="15:15" x14ac:dyDescent="0.2">
      <c r="O29830" s="1" t="str">
        <f t="shared" si="435"/>
        <v/>
      </c>
    </row>
    <row r="29831" spans="15:15" x14ac:dyDescent="0.2">
      <c r="O29831" s="1" t="str">
        <f t="shared" si="435"/>
        <v/>
      </c>
    </row>
    <row r="29832" spans="15:15" x14ac:dyDescent="0.2">
      <c r="O29832" s="1" t="str">
        <f t="shared" si="435"/>
        <v/>
      </c>
    </row>
    <row r="29833" spans="15:15" x14ac:dyDescent="0.2">
      <c r="O29833" s="1" t="str">
        <f t="shared" si="435"/>
        <v/>
      </c>
    </row>
    <row r="29834" spans="15:15" x14ac:dyDescent="0.2">
      <c r="O29834" s="1" t="str">
        <f t="shared" si="435"/>
        <v/>
      </c>
    </row>
    <row r="29835" spans="15:15" x14ac:dyDescent="0.2">
      <c r="O29835" s="1" t="str">
        <f t="shared" si="435"/>
        <v/>
      </c>
    </row>
    <row r="29836" spans="15:15" x14ac:dyDescent="0.2">
      <c r="O29836" s="1" t="str">
        <f t="shared" si="435"/>
        <v/>
      </c>
    </row>
    <row r="29837" spans="15:15" x14ac:dyDescent="0.2">
      <c r="O29837" s="1" t="str">
        <f t="shared" si="435"/>
        <v/>
      </c>
    </row>
    <row r="29838" spans="15:15" x14ac:dyDescent="0.2">
      <c r="O29838" s="1" t="str">
        <f t="shared" si="435"/>
        <v/>
      </c>
    </row>
    <row r="29839" spans="15:15" x14ac:dyDescent="0.2">
      <c r="O29839" s="1" t="str">
        <f t="shared" si="435"/>
        <v/>
      </c>
    </row>
    <row r="29840" spans="15:15" x14ac:dyDescent="0.2">
      <c r="O29840" s="1" t="str">
        <f t="shared" si="435"/>
        <v/>
      </c>
    </row>
    <row r="29841" spans="15:15" x14ac:dyDescent="0.2">
      <c r="O29841" s="1" t="str">
        <f t="shared" si="435"/>
        <v/>
      </c>
    </row>
    <row r="29842" spans="15:15" x14ac:dyDescent="0.2">
      <c r="O29842" s="1" t="str">
        <f t="shared" si="435"/>
        <v/>
      </c>
    </row>
    <row r="29843" spans="15:15" x14ac:dyDescent="0.2">
      <c r="O29843" s="1" t="str">
        <f t="shared" si="435"/>
        <v/>
      </c>
    </row>
    <row r="29844" spans="15:15" x14ac:dyDescent="0.2">
      <c r="O29844" s="1" t="str">
        <f t="shared" si="435"/>
        <v/>
      </c>
    </row>
    <row r="29845" spans="15:15" x14ac:dyDescent="0.2">
      <c r="O29845" s="1" t="str">
        <f t="shared" si="435"/>
        <v/>
      </c>
    </row>
    <row r="29846" spans="15:15" x14ac:dyDescent="0.2">
      <c r="O29846" s="1" t="str">
        <f t="shared" si="435"/>
        <v/>
      </c>
    </row>
    <row r="29847" spans="15:15" x14ac:dyDescent="0.2">
      <c r="O29847" s="1" t="str">
        <f t="shared" si="435"/>
        <v/>
      </c>
    </row>
    <row r="29848" spans="15:15" x14ac:dyDescent="0.2">
      <c r="O29848" s="1" t="str">
        <f t="shared" si="435"/>
        <v/>
      </c>
    </row>
    <row r="29849" spans="15:15" x14ac:dyDescent="0.2">
      <c r="O29849" s="1" t="str">
        <f t="shared" si="435"/>
        <v/>
      </c>
    </row>
    <row r="29850" spans="15:15" x14ac:dyDescent="0.2">
      <c r="O29850" s="1" t="str">
        <f t="shared" si="435"/>
        <v/>
      </c>
    </row>
    <row r="29851" spans="15:15" x14ac:dyDescent="0.2">
      <c r="O29851" s="1" t="str">
        <f t="shared" si="435"/>
        <v/>
      </c>
    </row>
    <row r="29852" spans="15:15" x14ac:dyDescent="0.2">
      <c r="O29852" s="1" t="str">
        <f t="shared" si="435"/>
        <v/>
      </c>
    </row>
    <row r="29853" spans="15:15" x14ac:dyDescent="0.2">
      <c r="O29853" s="1" t="str">
        <f t="shared" si="435"/>
        <v/>
      </c>
    </row>
    <row r="29854" spans="15:15" x14ac:dyDescent="0.2">
      <c r="O29854" s="1" t="str">
        <f t="shared" si="435"/>
        <v/>
      </c>
    </row>
    <row r="29855" spans="15:15" x14ac:dyDescent="0.2">
      <c r="O29855" s="1" t="str">
        <f t="shared" si="435"/>
        <v/>
      </c>
    </row>
    <row r="29856" spans="15:15" x14ac:dyDescent="0.2">
      <c r="O29856" s="1" t="str">
        <f t="shared" si="435"/>
        <v/>
      </c>
    </row>
    <row r="29857" spans="15:15" x14ac:dyDescent="0.2">
      <c r="O29857" s="1" t="str">
        <f t="shared" si="435"/>
        <v/>
      </c>
    </row>
    <row r="29858" spans="15:15" x14ac:dyDescent="0.2">
      <c r="O29858" s="1" t="str">
        <f t="shared" si="435"/>
        <v/>
      </c>
    </row>
    <row r="29859" spans="15:15" x14ac:dyDescent="0.2">
      <c r="O29859" s="1" t="str">
        <f t="shared" si="435"/>
        <v/>
      </c>
    </row>
    <row r="29860" spans="15:15" x14ac:dyDescent="0.2">
      <c r="O29860" s="1" t="str">
        <f t="shared" si="435"/>
        <v/>
      </c>
    </row>
    <row r="29861" spans="15:15" x14ac:dyDescent="0.2">
      <c r="O29861" s="1" t="str">
        <f t="shared" si="435"/>
        <v/>
      </c>
    </row>
    <row r="29862" spans="15:15" x14ac:dyDescent="0.2">
      <c r="O29862" s="1" t="str">
        <f t="shared" si="435"/>
        <v/>
      </c>
    </row>
    <row r="29863" spans="15:15" x14ac:dyDescent="0.2">
      <c r="O29863" s="1" t="str">
        <f t="shared" si="435"/>
        <v/>
      </c>
    </row>
    <row r="29864" spans="15:15" x14ac:dyDescent="0.2">
      <c r="O29864" s="1" t="str">
        <f t="shared" si="435"/>
        <v/>
      </c>
    </row>
    <row r="29865" spans="15:15" x14ac:dyDescent="0.2">
      <c r="O29865" s="1" t="str">
        <f t="shared" si="435"/>
        <v/>
      </c>
    </row>
    <row r="29866" spans="15:15" x14ac:dyDescent="0.2">
      <c r="O29866" s="1" t="str">
        <f t="shared" si="435"/>
        <v/>
      </c>
    </row>
    <row r="29867" spans="15:15" x14ac:dyDescent="0.2">
      <c r="O29867" s="1" t="str">
        <f t="shared" si="435"/>
        <v/>
      </c>
    </row>
    <row r="29868" spans="15:15" x14ac:dyDescent="0.2">
      <c r="O29868" s="1" t="str">
        <f t="shared" si="435"/>
        <v/>
      </c>
    </row>
    <row r="29869" spans="15:15" x14ac:dyDescent="0.2">
      <c r="O29869" s="1" t="str">
        <f t="shared" si="435"/>
        <v/>
      </c>
    </row>
    <row r="29870" spans="15:15" x14ac:dyDescent="0.2">
      <c r="O29870" s="1" t="str">
        <f t="shared" si="435"/>
        <v/>
      </c>
    </row>
    <row r="29871" spans="15:15" x14ac:dyDescent="0.2">
      <c r="O29871" s="1" t="str">
        <f t="shared" si="435"/>
        <v/>
      </c>
    </row>
    <row r="29872" spans="15:15" x14ac:dyDescent="0.2">
      <c r="O29872" s="1" t="str">
        <f t="shared" si="435"/>
        <v/>
      </c>
    </row>
    <row r="29873" spans="15:15" x14ac:dyDescent="0.2">
      <c r="O29873" s="1" t="str">
        <f t="shared" si="435"/>
        <v/>
      </c>
    </row>
    <row r="29874" spans="15:15" x14ac:dyDescent="0.2">
      <c r="O29874" s="1" t="str">
        <f t="shared" si="435"/>
        <v/>
      </c>
    </row>
    <row r="29875" spans="15:15" x14ac:dyDescent="0.2">
      <c r="O29875" s="1" t="str">
        <f t="shared" si="435"/>
        <v/>
      </c>
    </row>
    <row r="29876" spans="15:15" x14ac:dyDescent="0.2">
      <c r="O29876" s="1" t="str">
        <f t="shared" si="435"/>
        <v/>
      </c>
    </row>
    <row r="29877" spans="15:15" x14ac:dyDescent="0.2">
      <c r="O29877" s="1" t="str">
        <f t="shared" si="435"/>
        <v/>
      </c>
    </row>
    <row r="29878" spans="15:15" x14ac:dyDescent="0.2">
      <c r="O29878" s="1" t="str">
        <f t="shared" si="435"/>
        <v/>
      </c>
    </row>
    <row r="29879" spans="15:15" x14ac:dyDescent="0.2">
      <c r="O29879" s="1" t="str">
        <f t="shared" si="435"/>
        <v/>
      </c>
    </row>
    <row r="29880" spans="15:15" x14ac:dyDescent="0.2">
      <c r="O29880" s="1" t="str">
        <f t="shared" si="435"/>
        <v/>
      </c>
    </row>
    <row r="29881" spans="15:15" x14ac:dyDescent="0.2">
      <c r="O29881" s="1" t="str">
        <f t="shared" si="435"/>
        <v/>
      </c>
    </row>
    <row r="29882" spans="15:15" x14ac:dyDescent="0.2">
      <c r="O29882" s="1" t="str">
        <f t="shared" si="435"/>
        <v/>
      </c>
    </row>
    <row r="29883" spans="15:15" x14ac:dyDescent="0.2">
      <c r="O29883" s="1" t="str">
        <f t="shared" si="435"/>
        <v/>
      </c>
    </row>
    <row r="29884" spans="15:15" x14ac:dyDescent="0.2">
      <c r="O29884" s="1" t="str">
        <f t="shared" si="435"/>
        <v/>
      </c>
    </row>
    <row r="29885" spans="15:15" x14ac:dyDescent="0.2">
      <c r="O29885" s="1" t="str">
        <f t="shared" si="435"/>
        <v/>
      </c>
    </row>
    <row r="29886" spans="15:15" x14ac:dyDescent="0.2">
      <c r="O29886" s="1" t="str">
        <f t="shared" si="435"/>
        <v/>
      </c>
    </row>
    <row r="29887" spans="15:15" x14ac:dyDescent="0.2">
      <c r="O29887" s="1" t="str">
        <f t="shared" si="435"/>
        <v/>
      </c>
    </row>
    <row r="29888" spans="15:15" x14ac:dyDescent="0.2">
      <c r="O29888" s="1" t="str">
        <f t="shared" si="435"/>
        <v/>
      </c>
    </row>
    <row r="29889" spans="15:15" x14ac:dyDescent="0.2">
      <c r="O29889" s="1" t="str">
        <f t="shared" si="435"/>
        <v/>
      </c>
    </row>
    <row r="29890" spans="15:15" x14ac:dyDescent="0.2">
      <c r="O29890" s="1" t="str">
        <f t="shared" ref="O29890:O29953" si="436">IF(ABS(H29890-G29890) &gt; (H29890*0.1), "X", "")</f>
        <v/>
      </c>
    </row>
    <row r="29891" spans="15:15" x14ac:dyDescent="0.2">
      <c r="O29891" s="1" t="str">
        <f t="shared" si="436"/>
        <v/>
      </c>
    </row>
    <row r="29892" spans="15:15" x14ac:dyDescent="0.2">
      <c r="O29892" s="1" t="str">
        <f t="shared" si="436"/>
        <v/>
      </c>
    </row>
    <row r="29893" spans="15:15" x14ac:dyDescent="0.2">
      <c r="O29893" s="1" t="str">
        <f t="shared" si="436"/>
        <v/>
      </c>
    </row>
    <row r="29894" spans="15:15" x14ac:dyDescent="0.2">
      <c r="O29894" s="1" t="str">
        <f t="shared" si="436"/>
        <v/>
      </c>
    </row>
    <row r="29895" spans="15:15" x14ac:dyDescent="0.2">
      <c r="O29895" s="1" t="str">
        <f t="shared" si="436"/>
        <v/>
      </c>
    </row>
    <row r="29896" spans="15:15" x14ac:dyDescent="0.2">
      <c r="O29896" s="1" t="str">
        <f t="shared" si="436"/>
        <v/>
      </c>
    </row>
    <row r="29897" spans="15:15" x14ac:dyDescent="0.2">
      <c r="O29897" s="1" t="str">
        <f t="shared" si="436"/>
        <v/>
      </c>
    </row>
    <row r="29898" spans="15:15" x14ac:dyDescent="0.2">
      <c r="O29898" s="1" t="str">
        <f t="shared" si="436"/>
        <v/>
      </c>
    </row>
    <row r="29899" spans="15:15" x14ac:dyDescent="0.2">
      <c r="O29899" s="1" t="str">
        <f t="shared" si="436"/>
        <v/>
      </c>
    </row>
    <row r="29900" spans="15:15" x14ac:dyDescent="0.2">
      <c r="O29900" s="1" t="str">
        <f t="shared" si="436"/>
        <v/>
      </c>
    </row>
    <row r="29901" spans="15:15" x14ac:dyDescent="0.2">
      <c r="O29901" s="1" t="str">
        <f t="shared" si="436"/>
        <v/>
      </c>
    </row>
    <row r="29902" spans="15:15" x14ac:dyDescent="0.2">
      <c r="O29902" s="1" t="str">
        <f t="shared" si="436"/>
        <v/>
      </c>
    </row>
    <row r="29903" spans="15:15" x14ac:dyDescent="0.2">
      <c r="O29903" s="1" t="str">
        <f t="shared" si="436"/>
        <v/>
      </c>
    </row>
    <row r="29904" spans="15:15" x14ac:dyDescent="0.2">
      <c r="O29904" s="1" t="str">
        <f t="shared" si="436"/>
        <v/>
      </c>
    </row>
    <row r="29905" spans="15:15" x14ac:dyDescent="0.2">
      <c r="O29905" s="1" t="str">
        <f t="shared" si="436"/>
        <v/>
      </c>
    </row>
    <row r="29906" spans="15:15" x14ac:dyDescent="0.2">
      <c r="O29906" s="1" t="str">
        <f t="shared" si="436"/>
        <v/>
      </c>
    </row>
    <row r="29907" spans="15:15" x14ac:dyDescent="0.2">
      <c r="O29907" s="1" t="str">
        <f t="shared" si="436"/>
        <v/>
      </c>
    </row>
    <row r="29908" spans="15:15" x14ac:dyDescent="0.2">
      <c r="O29908" s="1" t="str">
        <f t="shared" si="436"/>
        <v/>
      </c>
    </row>
    <row r="29909" spans="15:15" x14ac:dyDescent="0.2">
      <c r="O29909" s="1" t="str">
        <f t="shared" si="436"/>
        <v/>
      </c>
    </row>
    <row r="29910" spans="15:15" x14ac:dyDescent="0.2">
      <c r="O29910" s="1" t="str">
        <f t="shared" si="436"/>
        <v/>
      </c>
    </row>
    <row r="29911" spans="15:15" x14ac:dyDescent="0.2">
      <c r="O29911" s="1" t="str">
        <f t="shared" si="436"/>
        <v/>
      </c>
    </row>
    <row r="29912" spans="15:15" x14ac:dyDescent="0.2">
      <c r="O29912" s="1" t="str">
        <f t="shared" si="436"/>
        <v/>
      </c>
    </row>
    <row r="29913" spans="15:15" x14ac:dyDescent="0.2">
      <c r="O29913" s="1" t="str">
        <f t="shared" si="436"/>
        <v/>
      </c>
    </row>
    <row r="29914" spans="15:15" x14ac:dyDescent="0.2">
      <c r="O29914" s="1" t="str">
        <f t="shared" si="436"/>
        <v/>
      </c>
    </row>
    <row r="29915" spans="15:15" x14ac:dyDescent="0.2">
      <c r="O29915" s="1" t="str">
        <f t="shared" si="436"/>
        <v/>
      </c>
    </row>
    <row r="29916" spans="15:15" x14ac:dyDescent="0.2">
      <c r="O29916" s="1" t="str">
        <f t="shared" si="436"/>
        <v/>
      </c>
    </row>
    <row r="29917" spans="15:15" x14ac:dyDescent="0.2">
      <c r="O29917" s="1" t="str">
        <f t="shared" si="436"/>
        <v/>
      </c>
    </row>
    <row r="29918" spans="15:15" x14ac:dyDescent="0.2">
      <c r="O29918" s="1" t="str">
        <f t="shared" si="436"/>
        <v/>
      </c>
    </row>
    <row r="29919" spans="15:15" x14ac:dyDescent="0.2">
      <c r="O29919" s="1" t="str">
        <f t="shared" si="436"/>
        <v/>
      </c>
    </row>
    <row r="29920" spans="15:15" x14ac:dyDescent="0.2">
      <c r="O29920" s="1" t="str">
        <f t="shared" si="436"/>
        <v/>
      </c>
    </row>
    <row r="29921" spans="15:15" x14ac:dyDescent="0.2">
      <c r="O29921" s="1" t="str">
        <f t="shared" si="436"/>
        <v/>
      </c>
    </row>
    <row r="29922" spans="15:15" x14ac:dyDescent="0.2">
      <c r="O29922" s="1" t="str">
        <f t="shared" si="436"/>
        <v/>
      </c>
    </row>
    <row r="29923" spans="15:15" x14ac:dyDescent="0.2">
      <c r="O29923" s="1" t="str">
        <f t="shared" si="436"/>
        <v/>
      </c>
    </row>
    <row r="29924" spans="15:15" x14ac:dyDescent="0.2">
      <c r="O29924" s="1" t="str">
        <f t="shared" si="436"/>
        <v/>
      </c>
    </row>
    <row r="29925" spans="15:15" x14ac:dyDescent="0.2">
      <c r="O29925" s="1" t="str">
        <f t="shared" si="436"/>
        <v/>
      </c>
    </row>
    <row r="29926" spans="15:15" x14ac:dyDescent="0.2">
      <c r="O29926" s="1" t="str">
        <f t="shared" si="436"/>
        <v/>
      </c>
    </row>
    <row r="29927" spans="15:15" x14ac:dyDescent="0.2">
      <c r="O29927" s="1" t="str">
        <f t="shared" si="436"/>
        <v/>
      </c>
    </row>
    <row r="29928" spans="15:15" x14ac:dyDescent="0.2">
      <c r="O29928" s="1" t="str">
        <f t="shared" si="436"/>
        <v/>
      </c>
    </row>
    <row r="29929" spans="15:15" x14ac:dyDescent="0.2">
      <c r="O29929" s="1" t="str">
        <f t="shared" si="436"/>
        <v/>
      </c>
    </row>
    <row r="29930" spans="15:15" x14ac:dyDescent="0.2">
      <c r="O29930" s="1" t="str">
        <f t="shared" si="436"/>
        <v/>
      </c>
    </row>
    <row r="29931" spans="15:15" x14ac:dyDescent="0.2">
      <c r="O29931" s="1" t="str">
        <f t="shared" si="436"/>
        <v/>
      </c>
    </row>
    <row r="29932" spans="15:15" x14ac:dyDescent="0.2">
      <c r="O29932" s="1" t="str">
        <f t="shared" si="436"/>
        <v/>
      </c>
    </row>
    <row r="29933" spans="15:15" x14ac:dyDescent="0.2">
      <c r="O29933" s="1" t="str">
        <f t="shared" si="436"/>
        <v/>
      </c>
    </row>
    <row r="29934" spans="15:15" x14ac:dyDescent="0.2">
      <c r="O29934" s="1" t="str">
        <f t="shared" si="436"/>
        <v/>
      </c>
    </row>
    <row r="29935" spans="15:15" x14ac:dyDescent="0.2">
      <c r="O29935" s="1" t="str">
        <f t="shared" si="436"/>
        <v/>
      </c>
    </row>
    <row r="29936" spans="15:15" x14ac:dyDescent="0.2">
      <c r="O29936" s="1" t="str">
        <f t="shared" si="436"/>
        <v/>
      </c>
    </row>
    <row r="29937" spans="15:15" x14ac:dyDescent="0.2">
      <c r="O29937" s="1" t="str">
        <f t="shared" si="436"/>
        <v/>
      </c>
    </row>
    <row r="29938" spans="15:15" x14ac:dyDescent="0.2">
      <c r="O29938" s="1" t="str">
        <f t="shared" si="436"/>
        <v/>
      </c>
    </row>
    <row r="29939" spans="15:15" x14ac:dyDescent="0.2">
      <c r="O29939" s="1" t="str">
        <f t="shared" si="436"/>
        <v/>
      </c>
    </row>
    <row r="29940" spans="15:15" x14ac:dyDescent="0.2">
      <c r="O29940" s="1" t="str">
        <f t="shared" si="436"/>
        <v/>
      </c>
    </row>
    <row r="29941" spans="15:15" x14ac:dyDescent="0.2">
      <c r="O29941" s="1" t="str">
        <f t="shared" si="436"/>
        <v/>
      </c>
    </row>
    <row r="29942" spans="15:15" x14ac:dyDescent="0.2">
      <c r="O29942" s="1" t="str">
        <f t="shared" si="436"/>
        <v/>
      </c>
    </row>
    <row r="29943" spans="15:15" x14ac:dyDescent="0.2">
      <c r="O29943" s="1" t="str">
        <f t="shared" si="436"/>
        <v/>
      </c>
    </row>
    <row r="29944" spans="15:15" x14ac:dyDescent="0.2">
      <c r="O29944" s="1" t="str">
        <f t="shared" si="436"/>
        <v/>
      </c>
    </row>
    <row r="29945" spans="15:15" x14ac:dyDescent="0.2">
      <c r="O29945" s="1" t="str">
        <f t="shared" si="436"/>
        <v/>
      </c>
    </row>
    <row r="29946" spans="15:15" x14ac:dyDescent="0.2">
      <c r="O29946" s="1" t="str">
        <f t="shared" si="436"/>
        <v/>
      </c>
    </row>
    <row r="29947" spans="15:15" x14ac:dyDescent="0.2">
      <c r="O29947" s="1" t="str">
        <f t="shared" si="436"/>
        <v/>
      </c>
    </row>
    <row r="29948" spans="15:15" x14ac:dyDescent="0.2">
      <c r="O29948" s="1" t="str">
        <f t="shared" si="436"/>
        <v/>
      </c>
    </row>
    <row r="29949" spans="15:15" x14ac:dyDescent="0.2">
      <c r="O29949" s="1" t="str">
        <f t="shared" si="436"/>
        <v/>
      </c>
    </row>
    <row r="29950" spans="15:15" x14ac:dyDescent="0.2">
      <c r="O29950" s="1" t="str">
        <f t="shared" si="436"/>
        <v/>
      </c>
    </row>
    <row r="29951" spans="15:15" x14ac:dyDescent="0.2">
      <c r="O29951" s="1" t="str">
        <f t="shared" si="436"/>
        <v/>
      </c>
    </row>
    <row r="29952" spans="15:15" x14ac:dyDescent="0.2">
      <c r="O29952" s="1" t="str">
        <f t="shared" si="436"/>
        <v/>
      </c>
    </row>
    <row r="29953" spans="15:15" x14ac:dyDescent="0.2">
      <c r="O29953" s="1" t="str">
        <f t="shared" si="436"/>
        <v/>
      </c>
    </row>
    <row r="29954" spans="15:15" x14ac:dyDescent="0.2">
      <c r="O29954" s="1" t="str">
        <f t="shared" ref="O29954:O30017" si="437">IF(ABS(H29954-G29954) &gt; (H29954*0.1), "X", "")</f>
        <v/>
      </c>
    </row>
    <row r="29955" spans="15:15" x14ac:dyDescent="0.2">
      <c r="O29955" s="1" t="str">
        <f t="shared" si="437"/>
        <v/>
      </c>
    </row>
    <row r="29956" spans="15:15" x14ac:dyDescent="0.2">
      <c r="O29956" s="1" t="str">
        <f t="shared" si="437"/>
        <v/>
      </c>
    </row>
    <row r="29957" spans="15:15" x14ac:dyDescent="0.2">
      <c r="O29957" s="1" t="str">
        <f t="shared" si="437"/>
        <v/>
      </c>
    </row>
    <row r="29958" spans="15:15" x14ac:dyDescent="0.2">
      <c r="O29958" s="1" t="str">
        <f t="shared" si="437"/>
        <v/>
      </c>
    </row>
    <row r="29959" spans="15:15" x14ac:dyDescent="0.2">
      <c r="O29959" s="1" t="str">
        <f t="shared" si="437"/>
        <v/>
      </c>
    </row>
    <row r="29960" spans="15:15" x14ac:dyDescent="0.2">
      <c r="O29960" s="1" t="str">
        <f t="shared" si="437"/>
        <v/>
      </c>
    </row>
    <row r="29961" spans="15:15" x14ac:dyDescent="0.2">
      <c r="O29961" s="1" t="str">
        <f t="shared" si="437"/>
        <v/>
      </c>
    </row>
    <row r="29962" spans="15:15" x14ac:dyDescent="0.2">
      <c r="O29962" s="1" t="str">
        <f t="shared" si="437"/>
        <v/>
      </c>
    </row>
    <row r="29963" spans="15:15" x14ac:dyDescent="0.2">
      <c r="O29963" s="1" t="str">
        <f t="shared" si="437"/>
        <v/>
      </c>
    </row>
    <row r="29964" spans="15:15" x14ac:dyDescent="0.2">
      <c r="O29964" s="1" t="str">
        <f t="shared" si="437"/>
        <v/>
      </c>
    </row>
    <row r="29965" spans="15:15" x14ac:dyDescent="0.2">
      <c r="O29965" s="1" t="str">
        <f t="shared" si="437"/>
        <v/>
      </c>
    </row>
    <row r="29966" spans="15:15" x14ac:dyDescent="0.2">
      <c r="O29966" s="1" t="str">
        <f t="shared" si="437"/>
        <v/>
      </c>
    </row>
    <row r="29967" spans="15:15" x14ac:dyDescent="0.2">
      <c r="O29967" s="1" t="str">
        <f t="shared" si="437"/>
        <v/>
      </c>
    </row>
    <row r="29968" spans="15:15" x14ac:dyDescent="0.2">
      <c r="O29968" s="1" t="str">
        <f t="shared" si="437"/>
        <v/>
      </c>
    </row>
    <row r="29969" spans="15:15" x14ac:dyDescent="0.2">
      <c r="O29969" s="1" t="str">
        <f t="shared" si="437"/>
        <v/>
      </c>
    </row>
    <row r="29970" spans="15:15" x14ac:dyDescent="0.2">
      <c r="O29970" s="1" t="str">
        <f t="shared" si="437"/>
        <v/>
      </c>
    </row>
    <row r="29971" spans="15:15" x14ac:dyDescent="0.2">
      <c r="O29971" s="1" t="str">
        <f t="shared" si="437"/>
        <v/>
      </c>
    </row>
    <row r="29972" spans="15:15" x14ac:dyDescent="0.2">
      <c r="O29972" s="1" t="str">
        <f t="shared" si="437"/>
        <v/>
      </c>
    </row>
    <row r="29973" spans="15:15" x14ac:dyDescent="0.2">
      <c r="O29973" s="1" t="str">
        <f t="shared" si="437"/>
        <v/>
      </c>
    </row>
    <row r="29974" spans="15:15" x14ac:dyDescent="0.2">
      <c r="O29974" s="1" t="str">
        <f t="shared" si="437"/>
        <v/>
      </c>
    </row>
    <row r="29975" spans="15:15" x14ac:dyDescent="0.2">
      <c r="O29975" s="1" t="str">
        <f t="shared" si="437"/>
        <v/>
      </c>
    </row>
    <row r="29976" spans="15:15" x14ac:dyDescent="0.2">
      <c r="O29976" s="1" t="str">
        <f t="shared" si="437"/>
        <v/>
      </c>
    </row>
    <row r="29977" spans="15:15" x14ac:dyDescent="0.2">
      <c r="O29977" s="1" t="str">
        <f t="shared" si="437"/>
        <v/>
      </c>
    </row>
    <row r="29978" spans="15:15" x14ac:dyDescent="0.2">
      <c r="O29978" s="1" t="str">
        <f t="shared" si="437"/>
        <v/>
      </c>
    </row>
    <row r="29979" spans="15:15" x14ac:dyDescent="0.2">
      <c r="O29979" s="1" t="str">
        <f t="shared" si="437"/>
        <v/>
      </c>
    </row>
    <row r="29980" spans="15:15" x14ac:dyDescent="0.2">
      <c r="O29980" s="1" t="str">
        <f t="shared" si="437"/>
        <v/>
      </c>
    </row>
    <row r="29981" spans="15:15" x14ac:dyDescent="0.2">
      <c r="O29981" s="1" t="str">
        <f t="shared" si="437"/>
        <v/>
      </c>
    </row>
    <row r="29982" spans="15:15" x14ac:dyDescent="0.2">
      <c r="O29982" s="1" t="str">
        <f t="shared" si="437"/>
        <v/>
      </c>
    </row>
    <row r="29983" spans="15:15" x14ac:dyDescent="0.2">
      <c r="O29983" s="1" t="str">
        <f t="shared" si="437"/>
        <v/>
      </c>
    </row>
    <row r="29984" spans="15:15" x14ac:dyDescent="0.2">
      <c r="O29984" s="1" t="str">
        <f t="shared" si="437"/>
        <v/>
      </c>
    </row>
    <row r="29985" spans="15:15" x14ac:dyDescent="0.2">
      <c r="O29985" s="1" t="str">
        <f t="shared" si="437"/>
        <v/>
      </c>
    </row>
    <row r="29986" spans="15:15" x14ac:dyDescent="0.2">
      <c r="O29986" s="1" t="str">
        <f t="shared" si="437"/>
        <v/>
      </c>
    </row>
    <row r="29987" spans="15:15" x14ac:dyDescent="0.2">
      <c r="O29987" s="1" t="str">
        <f t="shared" si="437"/>
        <v/>
      </c>
    </row>
    <row r="29988" spans="15:15" x14ac:dyDescent="0.2">
      <c r="O29988" s="1" t="str">
        <f t="shared" si="437"/>
        <v/>
      </c>
    </row>
    <row r="29989" spans="15:15" x14ac:dyDescent="0.2">
      <c r="O29989" s="1" t="str">
        <f t="shared" si="437"/>
        <v/>
      </c>
    </row>
    <row r="29990" spans="15:15" x14ac:dyDescent="0.2">
      <c r="O29990" s="1" t="str">
        <f t="shared" si="437"/>
        <v/>
      </c>
    </row>
    <row r="29991" spans="15:15" x14ac:dyDescent="0.2">
      <c r="O29991" s="1" t="str">
        <f t="shared" si="437"/>
        <v/>
      </c>
    </row>
    <row r="29992" spans="15:15" x14ac:dyDescent="0.2">
      <c r="O29992" s="1" t="str">
        <f t="shared" si="437"/>
        <v/>
      </c>
    </row>
    <row r="29993" spans="15:15" x14ac:dyDescent="0.2">
      <c r="O29993" s="1" t="str">
        <f t="shared" si="437"/>
        <v/>
      </c>
    </row>
    <row r="29994" spans="15:15" x14ac:dyDescent="0.2">
      <c r="O29994" s="1" t="str">
        <f t="shared" si="437"/>
        <v/>
      </c>
    </row>
    <row r="29995" spans="15:15" x14ac:dyDescent="0.2">
      <c r="O29995" s="1" t="str">
        <f t="shared" si="437"/>
        <v/>
      </c>
    </row>
    <row r="29996" spans="15:15" x14ac:dyDescent="0.2">
      <c r="O29996" s="1" t="str">
        <f t="shared" si="437"/>
        <v/>
      </c>
    </row>
    <row r="29997" spans="15:15" x14ac:dyDescent="0.2">
      <c r="O29997" s="1" t="str">
        <f t="shared" si="437"/>
        <v/>
      </c>
    </row>
    <row r="29998" spans="15:15" x14ac:dyDescent="0.2">
      <c r="O29998" s="1" t="str">
        <f t="shared" si="437"/>
        <v/>
      </c>
    </row>
    <row r="29999" spans="15:15" x14ac:dyDescent="0.2">
      <c r="O29999" s="1" t="str">
        <f t="shared" si="437"/>
        <v/>
      </c>
    </row>
    <row r="30000" spans="15:15" x14ac:dyDescent="0.2">
      <c r="O30000" s="1" t="str">
        <f t="shared" si="437"/>
        <v/>
      </c>
    </row>
    <row r="30001" spans="15:15" x14ac:dyDescent="0.2">
      <c r="O30001" s="1" t="str">
        <f t="shared" si="437"/>
        <v/>
      </c>
    </row>
    <row r="30002" spans="15:15" x14ac:dyDescent="0.2">
      <c r="O30002" s="1" t="str">
        <f t="shared" si="437"/>
        <v/>
      </c>
    </row>
    <row r="30003" spans="15:15" x14ac:dyDescent="0.2">
      <c r="O30003" s="1" t="str">
        <f t="shared" si="437"/>
        <v/>
      </c>
    </row>
    <row r="30004" spans="15:15" x14ac:dyDescent="0.2">
      <c r="O30004" s="1" t="str">
        <f t="shared" si="437"/>
        <v/>
      </c>
    </row>
    <row r="30005" spans="15:15" x14ac:dyDescent="0.2">
      <c r="O30005" s="1" t="str">
        <f t="shared" si="437"/>
        <v/>
      </c>
    </row>
    <row r="30006" spans="15:15" x14ac:dyDescent="0.2">
      <c r="O30006" s="1" t="str">
        <f t="shared" si="437"/>
        <v/>
      </c>
    </row>
    <row r="30007" spans="15:15" x14ac:dyDescent="0.2">
      <c r="O30007" s="1" t="str">
        <f t="shared" si="437"/>
        <v/>
      </c>
    </row>
    <row r="30008" spans="15:15" x14ac:dyDescent="0.2">
      <c r="O30008" s="1" t="str">
        <f t="shared" si="437"/>
        <v/>
      </c>
    </row>
    <row r="30009" spans="15:15" x14ac:dyDescent="0.2">
      <c r="O30009" s="1" t="str">
        <f t="shared" si="437"/>
        <v/>
      </c>
    </row>
    <row r="30010" spans="15:15" x14ac:dyDescent="0.2">
      <c r="O30010" s="1" t="str">
        <f t="shared" si="437"/>
        <v/>
      </c>
    </row>
    <row r="30011" spans="15:15" x14ac:dyDescent="0.2">
      <c r="O30011" s="1" t="str">
        <f t="shared" si="437"/>
        <v/>
      </c>
    </row>
    <row r="30012" spans="15:15" x14ac:dyDescent="0.2">
      <c r="O30012" s="1" t="str">
        <f t="shared" si="437"/>
        <v/>
      </c>
    </row>
    <row r="30013" spans="15:15" x14ac:dyDescent="0.2">
      <c r="O30013" s="1" t="str">
        <f t="shared" si="437"/>
        <v/>
      </c>
    </row>
    <row r="30014" spans="15:15" x14ac:dyDescent="0.2">
      <c r="O30014" s="1" t="str">
        <f t="shared" si="437"/>
        <v/>
      </c>
    </row>
    <row r="30015" spans="15:15" x14ac:dyDescent="0.2">
      <c r="O30015" s="1" t="str">
        <f t="shared" si="437"/>
        <v/>
      </c>
    </row>
    <row r="30016" spans="15:15" x14ac:dyDescent="0.2">
      <c r="O30016" s="1" t="str">
        <f t="shared" si="437"/>
        <v/>
      </c>
    </row>
    <row r="30017" spans="15:15" x14ac:dyDescent="0.2">
      <c r="O30017" s="1" t="str">
        <f t="shared" si="437"/>
        <v/>
      </c>
    </row>
    <row r="30018" spans="15:15" x14ac:dyDescent="0.2">
      <c r="O30018" s="1" t="str">
        <f t="shared" ref="O30018:O30081" si="438">IF(ABS(H30018-G30018) &gt; (H30018*0.1), "X", "")</f>
        <v/>
      </c>
    </row>
    <row r="30019" spans="15:15" x14ac:dyDescent="0.2">
      <c r="O30019" s="1" t="str">
        <f t="shared" si="438"/>
        <v/>
      </c>
    </row>
    <row r="30020" spans="15:15" x14ac:dyDescent="0.2">
      <c r="O30020" s="1" t="str">
        <f t="shared" si="438"/>
        <v/>
      </c>
    </row>
    <row r="30021" spans="15:15" x14ac:dyDescent="0.2">
      <c r="O30021" s="1" t="str">
        <f t="shared" si="438"/>
        <v/>
      </c>
    </row>
    <row r="30022" spans="15:15" x14ac:dyDescent="0.2">
      <c r="O30022" s="1" t="str">
        <f t="shared" si="438"/>
        <v/>
      </c>
    </row>
    <row r="30023" spans="15:15" x14ac:dyDescent="0.2">
      <c r="O30023" s="1" t="str">
        <f t="shared" si="438"/>
        <v/>
      </c>
    </row>
    <row r="30024" spans="15:15" x14ac:dyDescent="0.2">
      <c r="O30024" s="1" t="str">
        <f t="shared" si="438"/>
        <v/>
      </c>
    </row>
    <row r="30025" spans="15:15" x14ac:dyDescent="0.2">
      <c r="O30025" s="1" t="str">
        <f t="shared" si="438"/>
        <v/>
      </c>
    </row>
    <row r="30026" spans="15:15" x14ac:dyDescent="0.2">
      <c r="O30026" s="1" t="str">
        <f t="shared" si="438"/>
        <v/>
      </c>
    </row>
    <row r="30027" spans="15:15" x14ac:dyDescent="0.2">
      <c r="O30027" s="1" t="str">
        <f t="shared" si="438"/>
        <v/>
      </c>
    </row>
    <row r="30028" spans="15:15" x14ac:dyDescent="0.2">
      <c r="O30028" s="1" t="str">
        <f t="shared" si="438"/>
        <v/>
      </c>
    </row>
    <row r="30029" spans="15:15" x14ac:dyDescent="0.2">
      <c r="O30029" s="1" t="str">
        <f t="shared" si="438"/>
        <v/>
      </c>
    </row>
    <row r="30030" spans="15:15" x14ac:dyDescent="0.2">
      <c r="O30030" s="1" t="str">
        <f t="shared" si="438"/>
        <v/>
      </c>
    </row>
    <row r="30031" spans="15:15" x14ac:dyDescent="0.2">
      <c r="O30031" s="1" t="str">
        <f t="shared" si="438"/>
        <v/>
      </c>
    </row>
    <row r="30032" spans="15:15" x14ac:dyDescent="0.2">
      <c r="O30032" s="1" t="str">
        <f t="shared" si="438"/>
        <v/>
      </c>
    </row>
    <row r="30033" spans="15:15" x14ac:dyDescent="0.2">
      <c r="O30033" s="1" t="str">
        <f t="shared" si="438"/>
        <v/>
      </c>
    </row>
    <row r="30034" spans="15:15" x14ac:dyDescent="0.2">
      <c r="O30034" s="1" t="str">
        <f t="shared" si="438"/>
        <v/>
      </c>
    </row>
    <row r="30035" spans="15:15" x14ac:dyDescent="0.2">
      <c r="O30035" s="1" t="str">
        <f t="shared" si="438"/>
        <v/>
      </c>
    </row>
    <row r="30036" spans="15:15" x14ac:dyDescent="0.2">
      <c r="O30036" s="1" t="str">
        <f t="shared" si="438"/>
        <v/>
      </c>
    </row>
    <row r="30037" spans="15:15" x14ac:dyDescent="0.2">
      <c r="O30037" s="1" t="str">
        <f t="shared" si="438"/>
        <v/>
      </c>
    </row>
    <row r="30038" spans="15:15" x14ac:dyDescent="0.2">
      <c r="O30038" s="1" t="str">
        <f t="shared" si="438"/>
        <v/>
      </c>
    </row>
    <row r="30039" spans="15:15" x14ac:dyDescent="0.2">
      <c r="O30039" s="1" t="str">
        <f t="shared" si="438"/>
        <v/>
      </c>
    </row>
    <row r="30040" spans="15:15" x14ac:dyDescent="0.2">
      <c r="O30040" s="1" t="str">
        <f t="shared" si="438"/>
        <v/>
      </c>
    </row>
    <row r="30041" spans="15:15" x14ac:dyDescent="0.2">
      <c r="O30041" s="1" t="str">
        <f t="shared" si="438"/>
        <v/>
      </c>
    </row>
    <row r="30042" spans="15:15" x14ac:dyDescent="0.2">
      <c r="O30042" s="1" t="str">
        <f t="shared" si="438"/>
        <v/>
      </c>
    </row>
    <row r="30043" spans="15:15" x14ac:dyDescent="0.2">
      <c r="O30043" s="1" t="str">
        <f t="shared" si="438"/>
        <v/>
      </c>
    </row>
    <row r="30044" spans="15:15" x14ac:dyDescent="0.2">
      <c r="O30044" s="1" t="str">
        <f t="shared" si="438"/>
        <v/>
      </c>
    </row>
    <row r="30045" spans="15:15" x14ac:dyDescent="0.2">
      <c r="O30045" s="1" t="str">
        <f t="shared" si="438"/>
        <v/>
      </c>
    </row>
    <row r="30046" spans="15:15" x14ac:dyDescent="0.2">
      <c r="O30046" s="1" t="str">
        <f t="shared" si="438"/>
        <v/>
      </c>
    </row>
    <row r="30047" spans="15:15" x14ac:dyDescent="0.2">
      <c r="O30047" s="1" t="str">
        <f t="shared" si="438"/>
        <v/>
      </c>
    </row>
    <row r="30048" spans="15:15" x14ac:dyDescent="0.2">
      <c r="O30048" s="1" t="str">
        <f t="shared" si="438"/>
        <v/>
      </c>
    </row>
    <row r="30049" spans="15:15" x14ac:dyDescent="0.2">
      <c r="O30049" s="1" t="str">
        <f t="shared" si="438"/>
        <v/>
      </c>
    </row>
    <row r="30050" spans="15:15" x14ac:dyDescent="0.2">
      <c r="O30050" s="1" t="str">
        <f t="shared" si="438"/>
        <v/>
      </c>
    </row>
    <row r="30051" spans="15:15" x14ac:dyDescent="0.2">
      <c r="O30051" s="1" t="str">
        <f t="shared" si="438"/>
        <v/>
      </c>
    </row>
    <row r="30052" spans="15:15" x14ac:dyDescent="0.2">
      <c r="O30052" s="1" t="str">
        <f t="shared" si="438"/>
        <v/>
      </c>
    </row>
    <row r="30053" spans="15:15" x14ac:dyDescent="0.2">
      <c r="O30053" s="1" t="str">
        <f t="shared" si="438"/>
        <v/>
      </c>
    </row>
    <row r="30054" spans="15:15" x14ac:dyDescent="0.2">
      <c r="O30054" s="1" t="str">
        <f t="shared" si="438"/>
        <v/>
      </c>
    </row>
    <row r="30055" spans="15:15" x14ac:dyDescent="0.2">
      <c r="O30055" s="1" t="str">
        <f t="shared" si="438"/>
        <v/>
      </c>
    </row>
    <row r="30056" spans="15:15" x14ac:dyDescent="0.2">
      <c r="O30056" s="1" t="str">
        <f t="shared" si="438"/>
        <v/>
      </c>
    </row>
    <row r="30057" spans="15:15" x14ac:dyDescent="0.2">
      <c r="O30057" s="1" t="str">
        <f t="shared" si="438"/>
        <v/>
      </c>
    </row>
    <row r="30058" spans="15:15" x14ac:dyDescent="0.2">
      <c r="O30058" s="1" t="str">
        <f t="shared" si="438"/>
        <v/>
      </c>
    </row>
    <row r="30059" spans="15:15" x14ac:dyDescent="0.2">
      <c r="O30059" s="1" t="str">
        <f t="shared" si="438"/>
        <v/>
      </c>
    </row>
    <row r="30060" spans="15:15" x14ac:dyDescent="0.2">
      <c r="O30060" s="1" t="str">
        <f t="shared" si="438"/>
        <v/>
      </c>
    </row>
    <row r="30061" spans="15:15" x14ac:dyDescent="0.2">
      <c r="O30061" s="1" t="str">
        <f t="shared" si="438"/>
        <v/>
      </c>
    </row>
    <row r="30062" spans="15:15" x14ac:dyDescent="0.2">
      <c r="O30062" s="1" t="str">
        <f t="shared" si="438"/>
        <v/>
      </c>
    </row>
    <row r="30063" spans="15:15" x14ac:dyDescent="0.2">
      <c r="O30063" s="1" t="str">
        <f t="shared" si="438"/>
        <v/>
      </c>
    </row>
    <row r="30064" spans="15:15" x14ac:dyDescent="0.2">
      <c r="O30064" s="1" t="str">
        <f t="shared" si="438"/>
        <v/>
      </c>
    </row>
    <row r="30065" spans="15:15" x14ac:dyDescent="0.2">
      <c r="O30065" s="1" t="str">
        <f t="shared" si="438"/>
        <v/>
      </c>
    </row>
    <row r="30066" spans="15:15" x14ac:dyDescent="0.2">
      <c r="O30066" s="1" t="str">
        <f t="shared" si="438"/>
        <v/>
      </c>
    </row>
    <row r="30067" spans="15:15" x14ac:dyDescent="0.2">
      <c r="O30067" s="1" t="str">
        <f t="shared" si="438"/>
        <v/>
      </c>
    </row>
    <row r="30068" spans="15:15" x14ac:dyDescent="0.2">
      <c r="O30068" s="1" t="str">
        <f t="shared" si="438"/>
        <v/>
      </c>
    </row>
    <row r="30069" spans="15:15" x14ac:dyDescent="0.2">
      <c r="O30069" s="1" t="str">
        <f t="shared" si="438"/>
        <v/>
      </c>
    </row>
    <row r="30070" spans="15:15" x14ac:dyDescent="0.2">
      <c r="O30070" s="1" t="str">
        <f t="shared" si="438"/>
        <v/>
      </c>
    </row>
    <row r="30071" spans="15:15" x14ac:dyDescent="0.2">
      <c r="O30071" s="1" t="str">
        <f t="shared" si="438"/>
        <v/>
      </c>
    </row>
    <row r="30072" spans="15:15" x14ac:dyDescent="0.2">
      <c r="O30072" s="1" t="str">
        <f t="shared" si="438"/>
        <v/>
      </c>
    </row>
    <row r="30073" spans="15:15" x14ac:dyDescent="0.2">
      <c r="O30073" s="1" t="str">
        <f t="shared" si="438"/>
        <v/>
      </c>
    </row>
    <row r="30074" spans="15:15" x14ac:dyDescent="0.2">
      <c r="O30074" s="1" t="str">
        <f t="shared" si="438"/>
        <v/>
      </c>
    </row>
    <row r="30075" spans="15:15" x14ac:dyDescent="0.2">
      <c r="O30075" s="1" t="str">
        <f t="shared" si="438"/>
        <v/>
      </c>
    </row>
    <row r="30076" spans="15:15" x14ac:dyDescent="0.2">
      <c r="O30076" s="1" t="str">
        <f t="shared" si="438"/>
        <v/>
      </c>
    </row>
    <row r="30077" spans="15:15" x14ac:dyDescent="0.2">
      <c r="O30077" s="1" t="str">
        <f t="shared" si="438"/>
        <v/>
      </c>
    </row>
    <row r="30078" spans="15:15" x14ac:dyDescent="0.2">
      <c r="O30078" s="1" t="str">
        <f t="shared" si="438"/>
        <v/>
      </c>
    </row>
    <row r="30079" spans="15:15" x14ac:dyDescent="0.2">
      <c r="O30079" s="1" t="str">
        <f t="shared" si="438"/>
        <v/>
      </c>
    </row>
    <row r="30080" spans="15:15" x14ac:dyDescent="0.2">
      <c r="O30080" s="1" t="str">
        <f t="shared" si="438"/>
        <v/>
      </c>
    </row>
    <row r="30081" spans="15:15" x14ac:dyDescent="0.2">
      <c r="O30081" s="1" t="str">
        <f t="shared" si="438"/>
        <v/>
      </c>
    </row>
    <row r="30082" spans="15:15" x14ac:dyDescent="0.2">
      <c r="O30082" s="1" t="str">
        <f t="shared" ref="O30082:O30145" si="439">IF(ABS(H30082-G30082) &gt; (H30082*0.1), "X", "")</f>
        <v/>
      </c>
    </row>
    <row r="30083" spans="15:15" x14ac:dyDescent="0.2">
      <c r="O30083" s="1" t="str">
        <f t="shared" si="439"/>
        <v/>
      </c>
    </row>
    <row r="30084" spans="15:15" x14ac:dyDescent="0.2">
      <c r="O30084" s="1" t="str">
        <f t="shared" si="439"/>
        <v/>
      </c>
    </row>
    <row r="30085" spans="15:15" x14ac:dyDescent="0.2">
      <c r="O30085" s="1" t="str">
        <f t="shared" si="439"/>
        <v/>
      </c>
    </row>
    <row r="30086" spans="15:15" x14ac:dyDescent="0.2">
      <c r="O30086" s="1" t="str">
        <f t="shared" si="439"/>
        <v/>
      </c>
    </row>
    <row r="30087" spans="15:15" x14ac:dyDescent="0.2">
      <c r="O30087" s="1" t="str">
        <f t="shared" si="439"/>
        <v/>
      </c>
    </row>
    <row r="30088" spans="15:15" x14ac:dyDescent="0.2">
      <c r="O30088" s="1" t="str">
        <f t="shared" si="439"/>
        <v/>
      </c>
    </row>
    <row r="30089" spans="15:15" x14ac:dyDescent="0.2">
      <c r="O30089" s="1" t="str">
        <f t="shared" si="439"/>
        <v/>
      </c>
    </row>
    <row r="30090" spans="15:15" x14ac:dyDescent="0.2">
      <c r="O30090" s="1" t="str">
        <f t="shared" si="439"/>
        <v/>
      </c>
    </row>
    <row r="30091" spans="15:15" x14ac:dyDescent="0.2">
      <c r="O30091" s="1" t="str">
        <f t="shared" si="439"/>
        <v/>
      </c>
    </row>
    <row r="30092" spans="15:15" x14ac:dyDescent="0.2">
      <c r="O30092" s="1" t="str">
        <f t="shared" si="439"/>
        <v/>
      </c>
    </row>
    <row r="30093" spans="15:15" x14ac:dyDescent="0.2">
      <c r="O30093" s="1" t="str">
        <f t="shared" si="439"/>
        <v/>
      </c>
    </row>
    <row r="30094" spans="15:15" x14ac:dyDescent="0.2">
      <c r="O30094" s="1" t="str">
        <f t="shared" si="439"/>
        <v/>
      </c>
    </row>
    <row r="30095" spans="15:15" x14ac:dyDescent="0.2">
      <c r="O30095" s="1" t="str">
        <f t="shared" si="439"/>
        <v/>
      </c>
    </row>
    <row r="30096" spans="15:15" x14ac:dyDescent="0.2">
      <c r="O30096" s="1" t="str">
        <f t="shared" si="439"/>
        <v/>
      </c>
    </row>
    <row r="30097" spans="15:15" x14ac:dyDescent="0.2">
      <c r="O30097" s="1" t="str">
        <f t="shared" si="439"/>
        <v/>
      </c>
    </row>
    <row r="30098" spans="15:15" x14ac:dyDescent="0.2">
      <c r="O30098" s="1" t="str">
        <f t="shared" si="439"/>
        <v/>
      </c>
    </row>
    <row r="30099" spans="15:15" x14ac:dyDescent="0.2">
      <c r="O30099" s="1" t="str">
        <f t="shared" si="439"/>
        <v/>
      </c>
    </row>
    <row r="30100" spans="15:15" x14ac:dyDescent="0.2">
      <c r="O30100" s="1" t="str">
        <f t="shared" si="439"/>
        <v/>
      </c>
    </row>
    <row r="30101" spans="15:15" x14ac:dyDescent="0.2">
      <c r="O30101" s="1" t="str">
        <f t="shared" si="439"/>
        <v/>
      </c>
    </row>
    <row r="30102" spans="15:15" x14ac:dyDescent="0.2">
      <c r="O30102" s="1" t="str">
        <f t="shared" si="439"/>
        <v/>
      </c>
    </row>
    <row r="30103" spans="15:15" x14ac:dyDescent="0.2">
      <c r="O30103" s="1" t="str">
        <f t="shared" si="439"/>
        <v/>
      </c>
    </row>
    <row r="30104" spans="15:15" x14ac:dyDescent="0.2">
      <c r="O30104" s="1" t="str">
        <f t="shared" si="439"/>
        <v/>
      </c>
    </row>
    <row r="30105" spans="15:15" x14ac:dyDescent="0.2">
      <c r="O30105" s="1" t="str">
        <f t="shared" si="439"/>
        <v/>
      </c>
    </row>
    <row r="30106" spans="15:15" x14ac:dyDescent="0.2">
      <c r="O30106" s="1" t="str">
        <f t="shared" si="439"/>
        <v/>
      </c>
    </row>
    <row r="30107" spans="15:15" x14ac:dyDescent="0.2">
      <c r="O30107" s="1" t="str">
        <f t="shared" si="439"/>
        <v/>
      </c>
    </row>
    <row r="30108" spans="15:15" x14ac:dyDescent="0.2">
      <c r="O30108" s="1" t="str">
        <f t="shared" si="439"/>
        <v/>
      </c>
    </row>
    <row r="30109" spans="15:15" x14ac:dyDescent="0.2">
      <c r="O30109" s="1" t="str">
        <f t="shared" si="439"/>
        <v/>
      </c>
    </row>
    <row r="30110" spans="15:15" x14ac:dyDescent="0.2">
      <c r="O30110" s="1" t="str">
        <f t="shared" si="439"/>
        <v/>
      </c>
    </row>
    <row r="30111" spans="15:15" x14ac:dyDescent="0.2">
      <c r="O30111" s="1" t="str">
        <f t="shared" si="439"/>
        <v/>
      </c>
    </row>
    <row r="30112" spans="15:15" x14ac:dyDescent="0.2">
      <c r="O30112" s="1" t="str">
        <f t="shared" si="439"/>
        <v/>
      </c>
    </row>
    <row r="30113" spans="15:15" x14ac:dyDescent="0.2">
      <c r="O30113" s="1" t="str">
        <f t="shared" si="439"/>
        <v/>
      </c>
    </row>
    <row r="30114" spans="15:15" x14ac:dyDescent="0.2">
      <c r="O30114" s="1" t="str">
        <f t="shared" si="439"/>
        <v/>
      </c>
    </row>
    <row r="30115" spans="15:15" x14ac:dyDescent="0.2">
      <c r="O30115" s="1" t="str">
        <f t="shared" si="439"/>
        <v/>
      </c>
    </row>
    <row r="30116" spans="15:15" x14ac:dyDescent="0.2">
      <c r="O30116" s="1" t="str">
        <f t="shared" si="439"/>
        <v/>
      </c>
    </row>
    <row r="30117" spans="15:15" x14ac:dyDescent="0.2">
      <c r="O30117" s="1" t="str">
        <f t="shared" si="439"/>
        <v/>
      </c>
    </row>
    <row r="30118" spans="15:15" x14ac:dyDescent="0.2">
      <c r="O30118" s="1" t="str">
        <f t="shared" si="439"/>
        <v/>
      </c>
    </row>
    <row r="30119" spans="15:15" x14ac:dyDescent="0.2">
      <c r="O30119" s="1" t="str">
        <f t="shared" si="439"/>
        <v/>
      </c>
    </row>
    <row r="30120" spans="15:15" x14ac:dyDescent="0.2">
      <c r="O30120" s="1" t="str">
        <f t="shared" si="439"/>
        <v/>
      </c>
    </row>
    <row r="30121" spans="15:15" x14ac:dyDescent="0.2">
      <c r="O30121" s="1" t="str">
        <f t="shared" si="439"/>
        <v/>
      </c>
    </row>
    <row r="30122" spans="15:15" x14ac:dyDescent="0.2">
      <c r="O30122" s="1" t="str">
        <f t="shared" si="439"/>
        <v/>
      </c>
    </row>
    <row r="30123" spans="15:15" x14ac:dyDescent="0.2">
      <c r="O30123" s="1" t="str">
        <f t="shared" si="439"/>
        <v/>
      </c>
    </row>
    <row r="30124" spans="15:15" x14ac:dyDescent="0.2">
      <c r="O30124" s="1" t="str">
        <f t="shared" si="439"/>
        <v/>
      </c>
    </row>
    <row r="30125" spans="15:15" x14ac:dyDescent="0.2">
      <c r="O30125" s="1" t="str">
        <f t="shared" si="439"/>
        <v/>
      </c>
    </row>
    <row r="30126" spans="15:15" x14ac:dyDescent="0.2">
      <c r="O30126" s="1" t="str">
        <f t="shared" si="439"/>
        <v/>
      </c>
    </row>
    <row r="30127" spans="15:15" x14ac:dyDescent="0.2">
      <c r="O30127" s="1" t="str">
        <f t="shared" si="439"/>
        <v/>
      </c>
    </row>
    <row r="30128" spans="15:15" x14ac:dyDescent="0.2">
      <c r="O30128" s="1" t="str">
        <f t="shared" si="439"/>
        <v/>
      </c>
    </row>
    <row r="30129" spans="15:15" x14ac:dyDescent="0.2">
      <c r="O30129" s="1" t="str">
        <f t="shared" si="439"/>
        <v/>
      </c>
    </row>
    <row r="30130" spans="15:15" x14ac:dyDescent="0.2">
      <c r="O30130" s="1" t="str">
        <f t="shared" si="439"/>
        <v/>
      </c>
    </row>
    <row r="30131" spans="15:15" x14ac:dyDescent="0.2">
      <c r="O30131" s="1" t="str">
        <f t="shared" si="439"/>
        <v/>
      </c>
    </row>
    <row r="30132" spans="15:15" x14ac:dyDescent="0.2">
      <c r="O30132" s="1" t="str">
        <f t="shared" si="439"/>
        <v/>
      </c>
    </row>
    <row r="30133" spans="15:15" x14ac:dyDescent="0.2">
      <c r="O30133" s="1" t="str">
        <f t="shared" si="439"/>
        <v/>
      </c>
    </row>
    <row r="30134" spans="15:15" x14ac:dyDescent="0.2">
      <c r="O30134" s="1" t="str">
        <f t="shared" si="439"/>
        <v/>
      </c>
    </row>
    <row r="30135" spans="15:15" x14ac:dyDescent="0.2">
      <c r="O30135" s="1" t="str">
        <f t="shared" si="439"/>
        <v/>
      </c>
    </row>
    <row r="30136" spans="15:15" x14ac:dyDescent="0.2">
      <c r="O30136" s="1" t="str">
        <f t="shared" si="439"/>
        <v/>
      </c>
    </row>
    <row r="30137" spans="15:15" x14ac:dyDescent="0.2">
      <c r="O30137" s="1" t="str">
        <f t="shared" si="439"/>
        <v/>
      </c>
    </row>
    <row r="30138" spans="15:15" x14ac:dyDescent="0.2">
      <c r="O30138" s="1" t="str">
        <f t="shared" si="439"/>
        <v/>
      </c>
    </row>
    <row r="30139" spans="15:15" x14ac:dyDescent="0.2">
      <c r="O30139" s="1" t="str">
        <f t="shared" si="439"/>
        <v/>
      </c>
    </row>
    <row r="30140" spans="15:15" x14ac:dyDescent="0.2">
      <c r="O30140" s="1" t="str">
        <f t="shared" si="439"/>
        <v/>
      </c>
    </row>
    <row r="30141" spans="15:15" x14ac:dyDescent="0.2">
      <c r="O30141" s="1" t="str">
        <f t="shared" si="439"/>
        <v/>
      </c>
    </row>
    <row r="30142" spans="15:15" x14ac:dyDescent="0.2">
      <c r="O30142" s="1" t="str">
        <f t="shared" si="439"/>
        <v/>
      </c>
    </row>
    <row r="30143" spans="15:15" x14ac:dyDescent="0.2">
      <c r="O30143" s="1" t="str">
        <f t="shared" si="439"/>
        <v/>
      </c>
    </row>
    <row r="30144" spans="15:15" x14ac:dyDescent="0.2">
      <c r="O30144" s="1" t="str">
        <f t="shared" si="439"/>
        <v/>
      </c>
    </row>
    <row r="30145" spans="15:15" x14ac:dyDescent="0.2">
      <c r="O30145" s="1" t="str">
        <f t="shared" si="439"/>
        <v/>
      </c>
    </row>
    <row r="30146" spans="15:15" x14ac:dyDescent="0.2">
      <c r="O30146" s="1" t="str">
        <f t="shared" ref="O30146:O30209" si="440">IF(ABS(H30146-G30146) &gt; (H30146*0.1), "X", "")</f>
        <v/>
      </c>
    </row>
    <row r="30147" spans="15:15" x14ac:dyDescent="0.2">
      <c r="O30147" s="1" t="str">
        <f t="shared" si="440"/>
        <v/>
      </c>
    </row>
    <row r="30148" spans="15:15" x14ac:dyDescent="0.2">
      <c r="O30148" s="1" t="str">
        <f t="shared" si="440"/>
        <v/>
      </c>
    </row>
    <row r="30149" spans="15:15" x14ac:dyDescent="0.2">
      <c r="O30149" s="1" t="str">
        <f t="shared" si="440"/>
        <v/>
      </c>
    </row>
    <row r="30150" spans="15:15" x14ac:dyDescent="0.2">
      <c r="O30150" s="1" t="str">
        <f t="shared" si="440"/>
        <v/>
      </c>
    </row>
    <row r="30151" spans="15:15" x14ac:dyDescent="0.2">
      <c r="O30151" s="1" t="str">
        <f t="shared" si="440"/>
        <v/>
      </c>
    </row>
    <row r="30152" spans="15:15" x14ac:dyDescent="0.2">
      <c r="O30152" s="1" t="str">
        <f t="shared" si="440"/>
        <v/>
      </c>
    </row>
    <row r="30153" spans="15:15" x14ac:dyDescent="0.2">
      <c r="O30153" s="1" t="str">
        <f t="shared" si="440"/>
        <v/>
      </c>
    </row>
    <row r="30154" spans="15:15" x14ac:dyDescent="0.2">
      <c r="O30154" s="1" t="str">
        <f t="shared" si="440"/>
        <v/>
      </c>
    </row>
    <row r="30155" spans="15:15" x14ac:dyDescent="0.2">
      <c r="O30155" s="1" t="str">
        <f t="shared" si="440"/>
        <v/>
      </c>
    </row>
    <row r="30156" spans="15:15" x14ac:dyDescent="0.2">
      <c r="O30156" s="1" t="str">
        <f t="shared" si="440"/>
        <v/>
      </c>
    </row>
    <row r="30157" spans="15:15" x14ac:dyDescent="0.2">
      <c r="O30157" s="1" t="str">
        <f t="shared" si="440"/>
        <v/>
      </c>
    </row>
    <row r="30158" spans="15:15" x14ac:dyDescent="0.2">
      <c r="O30158" s="1" t="str">
        <f t="shared" si="440"/>
        <v/>
      </c>
    </row>
    <row r="30159" spans="15:15" x14ac:dyDescent="0.2">
      <c r="O30159" s="1" t="str">
        <f t="shared" si="440"/>
        <v/>
      </c>
    </row>
    <row r="30160" spans="15:15" x14ac:dyDescent="0.2">
      <c r="O30160" s="1" t="str">
        <f t="shared" si="440"/>
        <v/>
      </c>
    </row>
    <row r="30161" spans="15:15" x14ac:dyDescent="0.2">
      <c r="O30161" s="1" t="str">
        <f t="shared" si="440"/>
        <v/>
      </c>
    </row>
    <row r="30162" spans="15:15" x14ac:dyDescent="0.2">
      <c r="O30162" s="1" t="str">
        <f t="shared" si="440"/>
        <v/>
      </c>
    </row>
    <row r="30163" spans="15:15" x14ac:dyDescent="0.2">
      <c r="O30163" s="1" t="str">
        <f t="shared" si="440"/>
        <v/>
      </c>
    </row>
    <row r="30164" spans="15:15" x14ac:dyDescent="0.2">
      <c r="O30164" s="1" t="str">
        <f t="shared" si="440"/>
        <v/>
      </c>
    </row>
    <row r="30165" spans="15:15" x14ac:dyDescent="0.2">
      <c r="O30165" s="1" t="str">
        <f t="shared" si="440"/>
        <v/>
      </c>
    </row>
    <row r="30166" spans="15:15" x14ac:dyDescent="0.2">
      <c r="O30166" s="1" t="str">
        <f t="shared" si="440"/>
        <v/>
      </c>
    </row>
    <row r="30167" spans="15:15" x14ac:dyDescent="0.2">
      <c r="O30167" s="1" t="str">
        <f t="shared" si="440"/>
        <v/>
      </c>
    </row>
    <row r="30168" spans="15:15" x14ac:dyDescent="0.2">
      <c r="O30168" s="1" t="str">
        <f t="shared" si="440"/>
        <v/>
      </c>
    </row>
    <row r="30169" spans="15:15" x14ac:dyDescent="0.2">
      <c r="O30169" s="1" t="str">
        <f t="shared" si="440"/>
        <v/>
      </c>
    </row>
    <row r="30170" spans="15:15" x14ac:dyDescent="0.2">
      <c r="O30170" s="1" t="str">
        <f t="shared" si="440"/>
        <v/>
      </c>
    </row>
    <row r="30171" spans="15:15" x14ac:dyDescent="0.2">
      <c r="O30171" s="1" t="str">
        <f t="shared" si="440"/>
        <v/>
      </c>
    </row>
    <row r="30172" spans="15:15" x14ac:dyDescent="0.2">
      <c r="O30172" s="1" t="str">
        <f t="shared" si="440"/>
        <v/>
      </c>
    </row>
    <row r="30173" spans="15:15" x14ac:dyDescent="0.2">
      <c r="O30173" s="1" t="str">
        <f t="shared" si="440"/>
        <v/>
      </c>
    </row>
    <row r="30174" spans="15:15" x14ac:dyDescent="0.2">
      <c r="O30174" s="1" t="str">
        <f t="shared" si="440"/>
        <v/>
      </c>
    </row>
    <row r="30175" spans="15:15" x14ac:dyDescent="0.2">
      <c r="O30175" s="1" t="str">
        <f t="shared" si="440"/>
        <v/>
      </c>
    </row>
    <row r="30176" spans="15:15" x14ac:dyDescent="0.2">
      <c r="O30176" s="1" t="str">
        <f t="shared" si="440"/>
        <v/>
      </c>
    </row>
    <row r="30177" spans="15:15" x14ac:dyDescent="0.2">
      <c r="O30177" s="1" t="str">
        <f t="shared" si="440"/>
        <v/>
      </c>
    </row>
    <row r="30178" spans="15:15" x14ac:dyDescent="0.2">
      <c r="O30178" s="1" t="str">
        <f t="shared" si="440"/>
        <v/>
      </c>
    </row>
    <row r="30179" spans="15:15" x14ac:dyDescent="0.2">
      <c r="O30179" s="1" t="str">
        <f t="shared" si="440"/>
        <v/>
      </c>
    </row>
    <row r="30180" spans="15:15" x14ac:dyDescent="0.2">
      <c r="O30180" s="1" t="str">
        <f t="shared" si="440"/>
        <v/>
      </c>
    </row>
    <row r="30181" spans="15:15" x14ac:dyDescent="0.2">
      <c r="O30181" s="1" t="str">
        <f t="shared" si="440"/>
        <v/>
      </c>
    </row>
    <row r="30182" spans="15:15" x14ac:dyDescent="0.2">
      <c r="O30182" s="1" t="str">
        <f t="shared" si="440"/>
        <v/>
      </c>
    </row>
    <row r="30183" spans="15:15" x14ac:dyDescent="0.2">
      <c r="O30183" s="1" t="str">
        <f t="shared" si="440"/>
        <v/>
      </c>
    </row>
    <row r="30184" spans="15:15" x14ac:dyDescent="0.2">
      <c r="O30184" s="1" t="str">
        <f t="shared" si="440"/>
        <v/>
      </c>
    </row>
    <row r="30185" spans="15:15" x14ac:dyDescent="0.2">
      <c r="O30185" s="1" t="str">
        <f t="shared" si="440"/>
        <v/>
      </c>
    </row>
    <row r="30186" spans="15:15" x14ac:dyDescent="0.2">
      <c r="O30186" s="1" t="str">
        <f t="shared" si="440"/>
        <v/>
      </c>
    </row>
    <row r="30187" spans="15:15" x14ac:dyDescent="0.2">
      <c r="O30187" s="1" t="str">
        <f t="shared" si="440"/>
        <v/>
      </c>
    </row>
    <row r="30188" spans="15:15" x14ac:dyDescent="0.2">
      <c r="O30188" s="1" t="str">
        <f t="shared" si="440"/>
        <v/>
      </c>
    </row>
    <row r="30189" spans="15:15" x14ac:dyDescent="0.2">
      <c r="O30189" s="1" t="str">
        <f t="shared" si="440"/>
        <v/>
      </c>
    </row>
    <row r="30190" spans="15:15" x14ac:dyDescent="0.2">
      <c r="O30190" s="1" t="str">
        <f t="shared" si="440"/>
        <v/>
      </c>
    </row>
    <row r="30191" spans="15:15" x14ac:dyDescent="0.2">
      <c r="O30191" s="1" t="str">
        <f t="shared" si="440"/>
        <v/>
      </c>
    </row>
    <row r="30192" spans="15:15" x14ac:dyDescent="0.2">
      <c r="O30192" s="1" t="str">
        <f t="shared" si="440"/>
        <v/>
      </c>
    </row>
    <row r="30193" spans="15:15" x14ac:dyDescent="0.2">
      <c r="O30193" s="1" t="str">
        <f t="shared" si="440"/>
        <v/>
      </c>
    </row>
    <row r="30194" spans="15:15" x14ac:dyDescent="0.2">
      <c r="O30194" s="1" t="str">
        <f t="shared" si="440"/>
        <v/>
      </c>
    </row>
    <row r="30195" spans="15:15" x14ac:dyDescent="0.2">
      <c r="O30195" s="1" t="str">
        <f t="shared" si="440"/>
        <v/>
      </c>
    </row>
    <row r="30196" spans="15:15" x14ac:dyDescent="0.2">
      <c r="O30196" s="1" t="str">
        <f t="shared" si="440"/>
        <v/>
      </c>
    </row>
    <row r="30197" spans="15:15" x14ac:dyDescent="0.2">
      <c r="O30197" s="1" t="str">
        <f t="shared" si="440"/>
        <v/>
      </c>
    </row>
    <row r="30198" spans="15:15" x14ac:dyDescent="0.2">
      <c r="O30198" s="1" t="str">
        <f t="shared" si="440"/>
        <v/>
      </c>
    </row>
    <row r="30199" spans="15:15" x14ac:dyDescent="0.2">
      <c r="O30199" s="1" t="str">
        <f t="shared" si="440"/>
        <v/>
      </c>
    </row>
    <row r="30200" spans="15:15" x14ac:dyDescent="0.2">
      <c r="O30200" s="1" t="str">
        <f t="shared" si="440"/>
        <v/>
      </c>
    </row>
    <row r="30201" spans="15:15" x14ac:dyDescent="0.2">
      <c r="O30201" s="1" t="str">
        <f t="shared" si="440"/>
        <v/>
      </c>
    </row>
    <row r="30202" spans="15:15" x14ac:dyDescent="0.2">
      <c r="O30202" s="1" t="str">
        <f t="shared" si="440"/>
        <v/>
      </c>
    </row>
    <row r="30203" spans="15:15" x14ac:dyDescent="0.2">
      <c r="O30203" s="1" t="str">
        <f t="shared" si="440"/>
        <v/>
      </c>
    </row>
    <row r="30204" spans="15:15" x14ac:dyDescent="0.2">
      <c r="O30204" s="1" t="str">
        <f t="shared" si="440"/>
        <v/>
      </c>
    </row>
    <row r="30205" spans="15:15" x14ac:dyDescent="0.2">
      <c r="O30205" s="1" t="str">
        <f t="shared" si="440"/>
        <v/>
      </c>
    </row>
    <row r="30206" spans="15:15" x14ac:dyDescent="0.2">
      <c r="O30206" s="1" t="str">
        <f t="shared" si="440"/>
        <v/>
      </c>
    </row>
    <row r="30207" spans="15:15" x14ac:dyDescent="0.2">
      <c r="O30207" s="1" t="str">
        <f t="shared" si="440"/>
        <v/>
      </c>
    </row>
    <row r="30208" spans="15:15" x14ac:dyDescent="0.2">
      <c r="O30208" s="1" t="str">
        <f t="shared" si="440"/>
        <v/>
      </c>
    </row>
    <row r="30209" spans="15:15" x14ac:dyDescent="0.2">
      <c r="O30209" s="1" t="str">
        <f t="shared" si="440"/>
        <v/>
      </c>
    </row>
    <row r="30210" spans="15:15" x14ac:dyDescent="0.2">
      <c r="O30210" s="1" t="str">
        <f t="shared" ref="O30210:O30273" si="441">IF(ABS(H30210-G30210) &gt; (H30210*0.1), "X", "")</f>
        <v/>
      </c>
    </row>
    <row r="30211" spans="15:15" x14ac:dyDescent="0.2">
      <c r="O30211" s="1" t="str">
        <f t="shared" si="441"/>
        <v/>
      </c>
    </row>
    <row r="30212" spans="15:15" x14ac:dyDescent="0.2">
      <c r="O30212" s="1" t="str">
        <f t="shared" si="441"/>
        <v/>
      </c>
    </row>
    <row r="30213" spans="15:15" x14ac:dyDescent="0.2">
      <c r="O30213" s="1" t="str">
        <f t="shared" si="441"/>
        <v/>
      </c>
    </row>
    <row r="30214" spans="15:15" x14ac:dyDescent="0.2">
      <c r="O30214" s="1" t="str">
        <f t="shared" si="441"/>
        <v/>
      </c>
    </row>
    <row r="30215" spans="15:15" x14ac:dyDescent="0.2">
      <c r="O30215" s="1" t="str">
        <f t="shared" si="441"/>
        <v/>
      </c>
    </row>
    <row r="30216" spans="15:15" x14ac:dyDescent="0.2">
      <c r="O30216" s="1" t="str">
        <f t="shared" si="441"/>
        <v/>
      </c>
    </row>
    <row r="30217" spans="15:15" x14ac:dyDescent="0.2">
      <c r="O30217" s="1" t="str">
        <f t="shared" si="441"/>
        <v/>
      </c>
    </row>
    <row r="30218" spans="15:15" x14ac:dyDescent="0.2">
      <c r="O30218" s="1" t="str">
        <f t="shared" si="441"/>
        <v/>
      </c>
    </row>
    <row r="30219" spans="15:15" x14ac:dyDescent="0.2">
      <c r="O30219" s="1" t="str">
        <f t="shared" si="441"/>
        <v/>
      </c>
    </row>
    <row r="30220" spans="15:15" x14ac:dyDescent="0.2">
      <c r="O30220" s="1" t="str">
        <f t="shared" si="441"/>
        <v/>
      </c>
    </row>
    <row r="30221" spans="15:15" x14ac:dyDescent="0.2">
      <c r="O30221" s="1" t="str">
        <f t="shared" si="441"/>
        <v/>
      </c>
    </row>
    <row r="30222" spans="15:15" x14ac:dyDescent="0.2">
      <c r="O30222" s="1" t="str">
        <f t="shared" si="441"/>
        <v/>
      </c>
    </row>
    <row r="30223" spans="15:15" x14ac:dyDescent="0.2">
      <c r="O30223" s="1" t="str">
        <f t="shared" si="441"/>
        <v/>
      </c>
    </row>
    <row r="30224" spans="15:15" x14ac:dyDescent="0.2">
      <c r="O30224" s="1" t="str">
        <f t="shared" si="441"/>
        <v/>
      </c>
    </row>
    <row r="30225" spans="15:15" x14ac:dyDescent="0.2">
      <c r="O30225" s="1" t="str">
        <f t="shared" si="441"/>
        <v/>
      </c>
    </row>
    <row r="30226" spans="15:15" x14ac:dyDescent="0.2">
      <c r="O30226" s="1" t="str">
        <f t="shared" si="441"/>
        <v/>
      </c>
    </row>
    <row r="30227" spans="15:15" x14ac:dyDescent="0.2">
      <c r="O30227" s="1" t="str">
        <f t="shared" si="441"/>
        <v/>
      </c>
    </row>
    <row r="30228" spans="15:15" x14ac:dyDescent="0.2">
      <c r="O30228" s="1" t="str">
        <f t="shared" si="441"/>
        <v/>
      </c>
    </row>
    <row r="30229" spans="15:15" x14ac:dyDescent="0.2">
      <c r="O30229" s="1" t="str">
        <f t="shared" si="441"/>
        <v/>
      </c>
    </row>
    <row r="30230" spans="15:15" x14ac:dyDescent="0.2">
      <c r="O30230" s="1" t="str">
        <f t="shared" si="441"/>
        <v/>
      </c>
    </row>
    <row r="30231" spans="15:15" x14ac:dyDescent="0.2">
      <c r="O30231" s="1" t="str">
        <f t="shared" si="441"/>
        <v/>
      </c>
    </row>
    <row r="30232" spans="15:15" x14ac:dyDescent="0.2">
      <c r="O30232" s="1" t="str">
        <f t="shared" si="441"/>
        <v/>
      </c>
    </row>
    <row r="30233" spans="15:15" x14ac:dyDescent="0.2">
      <c r="O30233" s="1" t="str">
        <f t="shared" si="441"/>
        <v/>
      </c>
    </row>
    <row r="30234" spans="15:15" x14ac:dyDescent="0.2">
      <c r="O30234" s="1" t="str">
        <f t="shared" si="441"/>
        <v/>
      </c>
    </row>
    <row r="30235" spans="15:15" x14ac:dyDescent="0.2">
      <c r="O30235" s="1" t="str">
        <f t="shared" si="441"/>
        <v/>
      </c>
    </row>
    <row r="30236" spans="15:15" x14ac:dyDescent="0.2">
      <c r="O30236" s="1" t="str">
        <f t="shared" si="441"/>
        <v/>
      </c>
    </row>
    <row r="30237" spans="15:15" x14ac:dyDescent="0.2">
      <c r="O30237" s="1" t="str">
        <f t="shared" si="441"/>
        <v/>
      </c>
    </row>
    <row r="30238" spans="15:15" x14ac:dyDescent="0.2">
      <c r="O30238" s="1" t="str">
        <f t="shared" si="441"/>
        <v/>
      </c>
    </row>
    <row r="30239" spans="15:15" x14ac:dyDescent="0.2">
      <c r="O30239" s="1" t="str">
        <f t="shared" si="441"/>
        <v/>
      </c>
    </row>
    <row r="30240" spans="15:15" x14ac:dyDescent="0.2">
      <c r="O30240" s="1" t="str">
        <f t="shared" si="441"/>
        <v/>
      </c>
    </row>
    <row r="30241" spans="15:15" x14ac:dyDescent="0.2">
      <c r="O30241" s="1" t="str">
        <f t="shared" si="441"/>
        <v/>
      </c>
    </row>
    <row r="30242" spans="15:15" x14ac:dyDescent="0.2">
      <c r="O30242" s="1" t="str">
        <f t="shared" si="441"/>
        <v/>
      </c>
    </row>
    <row r="30243" spans="15:15" x14ac:dyDescent="0.2">
      <c r="O30243" s="1" t="str">
        <f t="shared" si="441"/>
        <v/>
      </c>
    </row>
    <row r="30244" spans="15:15" x14ac:dyDescent="0.2">
      <c r="O30244" s="1" t="str">
        <f t="shared" si="441"/>
        <v/>
      </c>
    </row>
    <row r="30245" spans="15:15" x14ac:dyDescent="0.2">
      <c r="O30245" s="1" t="str">
        <f t="shared" si="441"/>
        <v/>
      </c>
    </row>
    <row r="30246" spans="15:15" x14ac:dyDescent="0.2">
      <c r="O30246" s="1" t="str">
        <f t="shared" si="441"/>
        <v/>
      </c>
    </row>
    <row r="30247" spans="15:15" x14ac:dyDescent="0.2">
      <c r="O30247" s="1" t="str">
        <f t="shared" si="441"/>
        <v/>
      </c>
    </row>
    <row r="30248" spans="15:15" x14ac:dyDescent="0.2">
      <c r="O30248" s="1" t="str">
        <f t="shared" si="441"/>
        <v/>
      </c>
    </row>
    <row r="30249" spans="15:15" x14ac:dyDescent="0.2">
      <c r="O30249" s="1" t="str">
        <f t="shared" si="441"/>
        <v/>
      </c>
    </row>
    <row r="30250" spans="15:15" x14ac:dyDescent="0.2">
      <c r="O30250" s="1" t="str">
        <f t="shared" si="441"/>
        <v/>
      </c>
    </row>
    <row r="30251" spans="15:15" x14ac:dyDescent="0.2">
      <c r="O30251" s="1" t="str">
        <f t="shared" si="441"/>
        <v/>
      </c>
    </row>
    <row r="30252" spans="15:15" x14ac:dyDescent="0.2">
      <c r="O30252" s="1" t="str">
        <f t="shared" si="441"/>
        <v/>
      </c>
    </row>
    <row r="30253" spans="15:15" x14ac:dyDescent="0.2">
      <c r="O30253" s="1" t="str">
        <f t="shared" si="441"/>
        <v/>
      </c>
    </row>
    <row r="30254" spans="15:15" x14ac:dyDescent="0.2">
      <c r="O30254" s="1" t="str">
        <f t="shared" si="441"/>
        <v/>
      </c>
    </row>
    <row r="30255" spans="15:15" x14ac:dyDescent="0.2">
      <c r="O30255" s="1" t="str">
        <f t="shared" si="441"/>
        <v/>
      </c>
    </row>
    <row r="30256" spans="15:15" x14ac:dyDescent="0.2">
      <c r="O30256" s="1" t="str">
        <f t="shared" si="441"/>
        <v/>
      </c>
    </row>
    <row r="30257" spans="15:15" x14ac:dyDescent="0.2">
      <c r="O30257" s="1" t="str">
        <f t="shared" si="441"/>
        <v/>
      </c>
    </row>
    <row r="30258" spans="15:15" x14ac:dyDescent="0.2">
      <c r="O30258" s="1" t="str">
        <f t="shared" si="441"/>
        <v/>
      </c>
    </row>
    <row r="30259" spans="15:15" x14ac:dyDescent="0.2">
      <c r="O30259" s="1" t="str">
        <f t="shared" si="441"/>
        <v/>
      </c>
    </row>
    <row r="30260" spans="15:15" x14ac:dyDescent="0.2">
      <c r="O30260" s="1" t="str">
        <f t="shared" si="441"/>
        <v/>
      </c>
    </row>
    <row r="30261" spans="15:15" x14ac:dyDescent="0.2">
      <c r="O30261" s="1" t="str">
        <f t="shared" si="441"/>
        <v/>
      </c>
    </row>
    <row r="30262" spans="15:15" x14ac:dyDescent="0.2">
      <c r="O30262" s="1" t="str">
        <f t="shared" si="441"/>
        <v/>
      </c>
    </row>
    <row r="30263" spans="15:15" x14ac:dyDescent="0.2">
      <c r="O30263" s="1" t="str">
        <f t="shared" si="441"/>
        <v/>
      </c>
    </row>
    <row r="30264" spans="15:15" x14ac:dyDescent="0.2">
      <c r="O30264" s="1" t="str">
        <f t="shared" si="441"/>
        <v/>
      </c>
    </row>
    <row r="30265" spans="15:15" x14ac:dyDescent="0.2">
      <c r="O30265" s="1" t="str">
        <f t="shared" si="441"/>
        <v/>
      </c>
    </row>
    <row r="30266" spans="15:15" x14ac:dyDescent="0.2">
      <c r="O30266" s="1" t="str">
        <f t="shared" si="441"/>
        <v/>
      </c>
    </row>
    <row r="30267" spans="15:15" x14ac:dyDescent="0.2">
      <c r="O30267" s="1" t="str">
        <f t="shared" si="441"/>
        <v/>
      </c>
    </row>
    <row r="30268" spans="15:15" x14ac:dyDescent="0.2">
      <c r="O30268" s="1" t="str">
        <f t="shared" si="441"/>
        <v/>
      </c>
    </row>
    <row r="30269" spans="15:15" x14ac:dyDescent="0.2">
      <c r="O30269" s="1" t="str">
        <f t="shared" si="441"/>
        <v/>
      </c>
    </row>
    <row r="30270" spans="15:15" x14ac:dyDescent="0.2">
      <c r="O30270" s="1" t="str">
        <f t="shared" si="441"/>
        <v/>
      </c>
    </row>
    <row r="30271" spans="15:15" x14ac:dyDescent="0.2">
      <c r="O30271" s="1" t="str">
        <f t="shared" si="441"/>
        <v/>
      </c>
    </row>
    <row r="30272" spans="15:15" x14ac:dyDescent="0.2">
      <c r="O30272" s="1" t="str">
        <f t="shared" si="441"/>
        <v/>
      </c>
    </row>
    <row r="30273" spans="15:15" x14ac:dyDescent="0.2">
      <c r="O30273" s="1" t="str">
        <f t="shared" si="441"/>
        <v/>
      </c>
    </row>
    <row r="30274" spans="15:15" x14ac:dyDescent="0.2">
      <c r="O30274" s="1" t="str">
        <f t="shared" ref="O30274:O30337" si="442">IF(ABS(H30274-G30274) &gt; (H30274*0.1), "X", "")</f>
        <v/>
      </c>
    </row>
    <row r="30275" spans="15:15" x14ac:dyDescent="0.2">
      <c r="O30275" s="1" t="str">
        <f t="shared" si="442"/>
        <v/>
      </c>
    </row>
    <row r="30276" spans="15:15" x14ac:dyDescent="0.2">
      <c r="O30276" s="1" t="str">
        <f t="shared" si="442"/>
        <v/>
      </c>
    </row>
    <row r="30277" spans="15:15" x14ac:dyDescent="0.2">
      <c r="O30277" s="1" t="str">
        <f t="shared" si="442"/>
        <v/>
      </c>
    </row>
    <row r="30278" spans="15:15" x14ac:dyDescent="0.2">
      <c r="O30278" s="1" t="str">
        <f t="shared" si="442"/>
        <v/>
      </c>
    </row>
    <row r="30279" spans="15:15" x14ac:dyDescent="0.2">
      <c r="O30279" s="1" t="str">
        <f t="shared" si="442"/>
        <v/>
      </c>
    </row>
    <row r="30280" spans="15:15" x14ac:dyDescent="0.2">
      <c r="O30280" s="1" t="str">
        <f t="shared" si="442"/>
        <v/>
      </c>
    </row>
    <row r="30281" spans="15:15" x14ac:dyDescent="0.2">
      <c r="O30281" s="1" t="str">
        <f t="shared" si="442"/>
        <v/>
      </c>
    </row>
    <row r="30282" spans="15:15" x14ac:dyDescent="0.2">
      <c r="O30282" s="1" t="str">
        <f t="shared" si="442"/>
        <v/>
      </c>
    </row>
    <row r="30283" spans="15:15" x14ac:dyDescent="0.2">
      <c r="O30283" s="1" t="str">
        <f t="shared" si="442"/>
        <v/>
      </c>
    </row>
    <row r="30284" spans="15:15" x14ac:dyDescent="0.2">
      <c r="O30284" s="1" t="str">
        <f t="shared" si="442"/>
        <v/>
      </c>
    </row>
    <row r="30285" spans="15:15" x14ac:dyDescent="0.2">
      <c r="O30285" s="1" t="str">
        <f t="shared" si="442"/>
        <v/>
      </c>
    </row>
    <row r="30286" spans="15:15" x14ac:dyDescent="0.2">
      <c r="O30286" s="1" t="str">
        <f t="shared" si="442"/>
        <v/>
      </c>
    </row>
    <row r="30287" spans="15:15" x14ac:dyDescent="0.2">
      <c r="O30287" s="1" t="str">
        <f t="shared" si="442"/>
        <v/>
      </c>
    </row>
    <row r="30288" spans="15:15" x14ac:dyDescent="0.2">
      <c r="O30288" s="1" t="str">
        <f t="shared" si="442"/>
        <v/>
      </c>
    </row>
    <row r="30289" spans="15:15" x14ac:dyDescent="0.2">
      <c r="O30289" s="1" t="str">
        <f t="shared" si="442"/>
        <v/>
      </c>
    </row>
    <row r="30290" spans="15:15" x14ac:dyDescent="0.2">
      <c r="O30290" s="1" t="str">
        <f t="shared" si="442"/>
        <v/>
      </c>
    </row>
    <row r="30291" spans="15:15" x14ac:dyDescent="0.2">
      <c r="O30291" s="1" t="str">
        <f t="shared" si="442"/>
        <v/>
      </c>
    </row>
    <row r="30292" spans="15:15" x14ac:dyDescent="0.2">
      <c r="O30292" s="1" t="str">
        <f t="shared" si="442"/>
        <v/>
      </c>
    </row>
    <row r="30293" spans="15:15" x14ac:dyDescent="0.2">
      <c r="O30293" s="1" t="str">
        <f t="shared" si="442"/>
        <v/>
      </c>
    </row>
    <row r="30294" spans="15:15" x14ac:dyDescent="0.2">
      <c r="O30294" s="1" t="str">
        <f t="shared" si="442"/>
        <v/>
      </c>
    </row>
    <row r="30295" spans="15:15" x14ac:dyDescent="0.2">
      <c r="O30295" s="1" t="str">
        <f t="shared" si="442"/>
        <v/>
      </c>
    </row>
    <row r="30296" spans="15:15" x14ac:dyDescent="0.2">
      <c r="O30296" s="1" t="str">
        <f t="shared" si="442"/>
        <v/>
      </c>
    </row>
    <row r="30297" spans="15:15" x14ac:dyDescent="0.2">
      <c r="O30297" s="1" t="str">
        <f t="shared" si="442"/>
        <v/>
      </c>
    </row>
    <row r="30298" spans="15:15" x14ac:dyDescent="0.2">
      <c r="O30298" s="1" t="str">
        <f t="shared" si="442"/>
        <v/>
      </c>
    </row>
    <row r="30299" spans="15:15" x14ac:dyDescent="0.2">
      <c r="O30299" s="1" t="str">
        <f t="shared" si="442"/>
        <v/>
      </c>
    </row>
    <row r="30300" spans="15:15" x14ac:dyDescent="0.2">
      <c r="O30300" s="1" t="str">
        <f t="shared" si="442"/>
        <v/>
      </c>
    </row>
    <row r="30301" spans="15:15" x14ac:dyDescent="0.2">
      <c r="O30301" s="1" t="str">
        <f t="shared" si="442"/>
        <v/>
      </c>
    </row>
    <row r="30302" spans="15:15" x14ac:dyDescent="0.2">
      <c r="O30302" s="1" t="str">
        <f t="shared" si="442"/>
        <v/>
      </c>
    </row>
    <row r="30303" spans="15:15" x14ac:dyDescent="0.2">
      <c r="O30303" s="1" t="str">
        <f t="shared" si="442"/>
        <v/>
      </c>
    </row>
    <row r="30304" spans="15:15" x14ac:dyDescent="0.2">
      <c r="O30304" s="1" t="str">
        <f t="shared" si="442"/>
        <v/>
      </c>
    </row>
    <row r="30305" spans="15:15" x14ac:dyDescent="0.2">
      <c r="O30305" s="1" t="str">
        <f t="shared" si="442"/>
        <v/>
      </c>
    </row>
    <row r="30306" spans="15:15" x14ac:dyDescent="0.2">
      <c r="O30306" s="1" t="str">
        <f t="shared" si="442"/>
        <v/>
      </c>
    </row>
    <row r="30307" spans="15:15" x14ac:dyDescent="0.2">
      <c r="O30307" s="1" t="str">
        <f t="shared" si="442"/>
        <v/>
      </c>
    </row>
    <row r="30308" spans="15:15" x14ac:dyDescent="0.2">
      <c r="O30308" s="1" t="str">
        <f t="shared" si="442"/>
        <v/>
      </c>
    </row>
    <row r="30309" spans="15:15" x14ac:dyDescent="0.2">
      <c r="O30309" s="1" t="str">
        <f t="shared" si="442"/>
        <v/>
      </c>
    </row>
    <row r="30310" spans="15:15" x14ac:dyDescent="0.2">
      <c r="O30310" s="1" t="str">
        <f t="shared" si="442"/>
        <v/>
      </c>
    </row>
    <row r="30311" spans="15:15" x14ac:dyDescent="0.2">
      <c r="O30311" s="1" t="str">
        <f t="shared" si="442"/>
        <v/>
      </c>
    </row>
    <row r="30312" spans="15:15" x14ac:dyDescent="0.2">
      <c r="O30312" s="1" t="str">
        <f t="shared" si="442"/>
        <v/>
      </c>
    </row>
    <row r="30313" spans="15:15" x14ac:dyDescent="0.2">
      <c r="O30313" s="1" t="str">
        <f t="shared" si="442"/>
        <v/>
      </c>
    </row>
    <row r="30314" spans="15:15" x14ac:dyDescent="0.2">
      <c r="O30314" s="1" t="str">
        <f t="shared" si="442"/>
        <v/>
      </c>
    </row>
    <row r="30315" spans="15:15" x14ac:dyDescent="0.2">
      <c r="O30315" s="1" t="str">
        <f t="shared" si="442"/>
        <v/>
      </c>
    </row>
    <row r="30316" spans="15:15" x14ac:dyDescent="0.2">
      <c r="O30316" s="1" t="str">
        <f t="shared" si="442"/>
        <v/>
      </c>
    </row>
    <row r="30317" spans="15:15" x14ac:dyDescent="0.2">
      <c r="O30317" s="1" t="str">
        <f t="shared" si="442"/>
        <v/>
      </c>
    </row>
    <row r="30318" spans="15:15" x14ac:dyDescent="0.2">
      <c r="O30318" s="1" t="str">
        <f t="shared" si="442"/>
        <v/>
      </c>
    </row>
    <row r="30319" spans="15:15" x14ac:dyDescent="0.2">
      <c r="O30319" s="1" t="str">
        <f t="shared" si="442"/>
        <v/>
      </c>
    </row>
    <row r="30320" spans="15:15" x14ac:dyDescent="0.2">
      <c r="O30320" s="1" t="str">
        <f t="shared" si="442"/>
        <v/>
      </c>
    </row>
    <row r="30321" spans="15:15" x14ac:dyDescent="0.2">
      <c r="O30321" s="1" t="str">
        <f t="shared" si="442"/>
        <v/>
      </c>
    </row>
    <row r="30322" spans="15:15" x14ac:dyDescent="0.2">
      <c r="O30322" s="1" t="str">
        <f t="shared" si="442"/>
        <v/>
      </c>
    </row>
    <row r="30323" spans="15:15" x14ac:dyDescent="0.2">
      <c r="O30323" s="1" t="str">
        <f t="shared" si="442"/>
        <v/>
      </c>
    </row>
    <row r="30324" spans="15:15" x14ac:dyDescent="0.2">
      <c r="O30324" s="1" t="str">
        <f t="shared" si="442"/>
        <v/>
      </c>
    </row>
    <row r="30325" spans="15:15" x14ac:dyDescent="0.2">
      <c r="O30325" s="1" t="str">
        <f t="shared" si="442"/>
        <v/>
      </c>
    </row>
    <row r="30326" spans="15:15" x14ac:dyDescent="0.2">
      <c r="O30326" s="1" t="str">
        <f t="shared" si="442"/>
        <v/>
      </c>
    </row>
    <row r="30327" spans="15:15" x14ac:dyDescent="0.2">
      <c r="O30327" s="1" t="str">
        <f t="shared" si="442"/>
        <v/>
      </c>
    </row>
    <row r="30328" spans="15:15" x14ac:dyDescent="0.2">
      <c r="O30328" s="1" t="str">
        <f t="shared" si="442"/>
        <v/>
      </c>
    </row>
    <row r="30329" spans="15:15" x14ac:dyDescent="0.2">
      <c r="O30329" s="1" t="str">
        <f t="shared" si="442"/>
        <v/>
      </c>
    </row>
    <row r="30330" spans="15:15" x14ac:dyDescent="0.2">
      <c r="O30330" s="1" t="str">
        <f t="shared" si="442"/>
        <v/>
      </c>
    </row>
    <row r="30331" spans="15:15" x14ac:dyDescent="0.2">
      <c r="O30331" s="1" t="str">
        <f t="shared" si="442"/>
        <v/>
      </c>
    </row>
    <row r="30332" spans="15:15" x14ac:dyDescent="0.2">
      <c r="O30332" s="1" t="str">
        <f t="shared" si="442"/>
        <v/>
      </c>
    </row>
    <row r="30333" spans="15:15" x14ac:dyDescent="0.2">
      <c r="O30333" s="1" t="str">
        <f t="shared" si="442"/>
        <v/>
      </c>
    </row>
    <row r="30334" spans="15:15" x14ac:dyDescent="0.2">
      <c r="O30334" s="1" t="str">
        <f t="shared" si="442"/>
        <v/>
      </c>
    </row>
    <row r="30335" spans="15:15" x14ac:dyDescent="0.2">
      <c r="O30335" s="1" t="str">
        <f t="shared" si="442"/>
        <v/>
      </c>
    </row>
    <row r="30336" spans="15:15" x14ac:dyDescent="0.2">
      <c r="O30336" s="1" t="str">
        <f t="shared" si="442"/>
        <v/>
      </c>
    </row>
    <row r="30337" spans="15:15" x14ac:dyDescent="0.2">
      <c r="O30337" s="1" t="str">
        <f t="shared" si="442"/>
        <v/>
      </c>
    </row>
    <row r="30338" spans="15:15" x14ac:dyDescent="0.2">
      <c r="O30338" s="1" t="str">
        <f t="shared" ref="O30338:O30401" si="443">IF(ABS(H30338-G30338) &gt; (H30338*0.1), "X", "")</f>
        <v/>
      </c>
    </row>
    <row r="30339" spans="15:15" x14ac:dyDescent="0.2">
      <c r="O30339" s="1" t="str">
        <f t="shared" si="443"/>
        <v/>
      </c>
    </row>
    <row r="30340" spans="15:15" x14ac:dyDescent="0.2">
      <c r="O30340" s="1" t="str">
        <f t="shared" si="443"/>
        <v/>
      </c>
    </row>
    <row r="30341" spans="15:15" x14ac:dyDescent="0.2">
      <c r="O30341" s="1" t="str">
        <f t="shared" si="443"/>
        <v/>
      </c>
    </row>
    <row r="30342" spans="15:15" x14ac:dyDescent="0.2">
      <c r="O30342" s="1" t="str">
        <f t="shared" si="443"/>
        <v/>
      </c>
    </row>
    <row r="30343" spans="15:15" x14ac:dyDescent="0.2">
      <c r="O30343" s="1" t="str">
        <f t="shared" si="443"/>
        <v/>
      </c>
    </row>
    <row r="30344" spans="15:15" x14ac:dyDescent="0.2">
      <c r="O30344" s="1" t="str">
        <f t="shared" si="443"/>
        <v/>
      </c>
    </row>
    <row r="30345" spans="15:15" x14ac:dyDescent="0.2">
      <c r="O30345" s="1" t="str">
        <f t="shared" si="443"/>
        <v/>
      </c>
    </row>
    <row r="30346" spans="15:15" x14ac:dyDescent="0.2">
      <c r="O30346" s="1" t="str">
        <f t="shared" si="443"/>
        <v/>
      </c>
    </row>
    <row r="30347" spans="15:15" x14ac:dyDescent="0.2">
      <c r="O30347" s="1" t="str">
        <f t="shared" si="443"/>
        <v/>
      </c>
    </row>
    <row r="30348" spans="15:15" x14ac:dyDescent="0.2">
      <c r="O30348" s="1" t="str">
        <f t="shared" si="443"/>
        <v/>
      </c>
    </row>
    <row r="30349" spans="15:15" x14ac:dyDescent="0.2">
      <c r="O30349" s="1" t="str">
        <f t="shared" si="443"/>
        <v/>
      </c>
    </row>
    <row r="30350" spans="15:15" x14ac:dyDescent="0.2">
      <c r="O30350" s="1" t="str">
        <f t="shared" si="443"/>
        <v/>
      </c>
    </row>
    <row r="30351" spans="15:15" x14ac:dyDescent="0.2">
      <c r="O30351" s="1" t="str">
        <f t="shared" si="443"/>
        <v/>
      </c>
    </row>
    <row r="30352" spans="15:15" x14ac:dyDescent="0.2">
      <c r="O30352" s="1" t="str">
        <f t="shared" si="443"/>
        <v/>
      </c>
    </row>
    <row r="30353" spans="15:15" x14ac:dyDescent="0.2">
      <c r="O30353" s="1" t="str">
        <f t="shared" si="443"/>
        <v/>
      </c>
    </row>
    <row r="30354" spans="15:15" x14ac:dyDescent="0.2">
      <c r="O30354" s="1" t="str">
        <f t="shared" si="443"/>
        <v/>
      </c>
    </row>
    <row r="30355" spans="15:15" x14ac:dyDescent="0.2">
      <c r="O30355" s="1" t="str">
        <f t="shared" si="443"/>
        <v/>
      </c>
    </row>
    <row r="30356" spans="15:15" x14ac:dyDescent="0.2">
      <c r="O30356" s="1" t="str">
        <f t="shared" si="443"/>
        <v/>
      </c>
    </row>
    <row r="30357" spans="15:15" x14ac:dyDescent="0.2">
      <c r="O30357" s="1" t="str">
        <f t="shared" si="443"/>
        <v/>
      </c>
    </row>
    <row r="30358" spans="15:15" x14ac:dyDescent="0.2">
      <c r="O30358" s="1" t="str">
        <f t="shared" si="443"/>
        <v/>
      </c>
    </row>
    <row r="30359" spans="15:15" x14ac:dyDescent="0.2">
      <c r="O30359" s="1" t="str">
        <f t="shared" si="443"/>
        <v/>
      </c>
    </row>
    <row r="30360" spans="15:15" x14ac:dyDescent="0.2">
      <c r="O30360" s="1" t="str">
        <f t="shared" si="443"/>
        <v/>
      </c>
    </row>
    <row r="30361" spans="15:15" x14ac:dyDescent="0.2">
      <c r="O30361" s="1" t="str">
        <f t="shared" si="443"/>
        <v/>
      </c>
    </row>
    <row r="30362" spans="15:15" x14ac:dyDescent="0.2">
      <c r="O30362" s="1" t="str">
        <f t="shared" si="443"/>
        <v/>
      </c>
    </row>
    <row r="30363" spans="15:15" x14ac:dyDescent="0.2">
      <c r="O30363" s="1" t="str">
        <f t="shared" si="443"/>
        <v/>
      </c>
    </row>
    <row r="30364" spans="15:15" x14ac:dyDescent="0.2">
      <c r="O30364" s="1" t="str">
        <f t="shared" si="443"/>
        <v/>
      </c>
    </row>
    <row r="30365" spans="15:15" x14ac:dyDescent="0.2">
      <c r="O30365" s="1" t="str">
        <f t="shared" si="443"/>
        <v/>
      </c>
    </row>
    <row r="30366" spans="15:15" x14ac:dyDescent="0.2">
      <c r="O30366" s="1" t="str">
        <f t="shared" si="443"/>
        <v/>
      </c>
    </row>
    <row r="30367" spans="15:15" x14ac:dyDescent="0.2">
      <c r="O30367" s="1" t="str">
        <f t="shared" si="443"/>
        <v/>
      </c>
    </row>
    <row r="30368" spans="15:15" x14ac:dyDescent="0.2">
      <c r="O30368" s="1" t="str">
        <f t="shared" si="443"/>
        <v/>
      </c>
    </row>
    <row r="30369" spans="15:15" x14ac:dyDescent="0.2">
      <c r="O30369" s="1" t="str">
        <f t="shared" si="443"/>
        <v/>
      </c>
    </row>
    <row r="30370" spans="15:15" x14ac:dyDescent="0.2">
      <c r="O30370" s="1" t="str">
        <f t="shared" si="443"/>
        <v/>
      </c>
    </row>
    <row r="30371" spans="15:15" x14ac:dyDescent="0.2">
      <c r="O30371" s="1" t="str">
        <f t="shared" si="443"/>
        <v/>
      </c>
    </row>
    <row r="30372" spans="15:15" x14ac:dyDescent="0.2">
      <c r="O30372" s="1" t="str">
        <f t="shared" si="443"/>
        <v/>
      </c>
    </row>
    <row r="30373" spans="15:15" x14ac:dyDescent="0.2">
      <c r="O30373" s="1" t="str">
        <f t="shared" si="443"/>
        <v/>
      </c>
    </row>
    <row r="30374" spans="15:15" x14ac:dyDescent="0.2">
      <c r="O30374" s="1" t="str">
        <f t="shared" si="443"/>
        <v/>
      </c>
    </row>
    <row r="30375" spans="15:15" x14ac:dyDescent="0.2">
      <c r="O30375" s="1" t="str">
        <f t="shared" si="443"/>
        <v/>
      </c>
    </row>
    <row r="30376" spans="15:15" x14ac:dyDescent="0.2">
      <c r="O30376" s="1" t="str">
        <f t="shared" si="443"/>
        <v/>
      </c>
    </row>
    <row r="30377" spans="15:15" x14ac:dyDescent="0.2">
      <c r="O30377" s="1" t="str">
        <f t="shared" si="443"/>
        <v/>
      </c>
    </row>
    <row r="30378" spans="15:15" x14ac:dyDescent="0.2">
      <c r="O30378" s="1" t="str">
        <f t="shared" si="443"/>
        <v/>
      </c>
    </row>
    <row r="30379" spans="15:15" x14ac:dyDescent="0.2">
      <c r="O30379" s="1" t="str">
        <f t="shared" si="443"/>
        <v/>
      </c>
    </row>
    <row r="30380" spans="15:15" x14ac:dyDescent="0.2">
      <c r="O30380" s="1" t="str">
        <f t="shared" si="443"/>
        <v/>
      </c>
    </row>
    <row r="30381" spans="15:15" x14ac:dyDescent="0.2">
      <c r="O30381" s="1" t="str">
        <f t="shared" si="443"/>
        <v/>
      </c>
    </row>
    <row r="30382" spans="15:15" x14ac:dyDescent="0.2">
      <c r="O30382" s="1" t="str">
        <f t="shared" si="443"/>
        <v/>
      </c>
    </row>
    <row r="30383" spans="15:15" x14ac:dyDescent="0.2">
      <c r="O30383" s="1" t="str">
        <f t="shared" si="443"/>
        <v/>
      </c>
    </row>
    <row r="30384" spans="15:15" x14ac:dyDescent="0.2">
      <c r="O30384" s="1" t="str">
        <f t="shared" si="443"/>
        <v/>
      </c>
    </row>
    <row r="30385" spans="15:15" x14ac:dyDescent="0.2">
      <c r="O30385" s="1" t="str">
        <f t="shared" si="443"/>
        <v/>
      </c>
    </row>
    <row r="30386" spans="15:15" x14ac:dyDescent="0.2">
      <c r="O30386" s="1" t="str">
        <f t="shared" si="443"/>
        <v/>
      </c>
    </row>
    <row r="30387" spans="15:15" x14ac:dyDescent="0.2">
      <c r="O30387" s="1" t="str">
        <f t="shared" si="443"/>
        <v/>
      </c>
    </row>
    <row r="30388" spans="15:15" x14ac:dyDescent="0.2">
      <c r="O30388" s="1" t="str">
        <f t="shared" si="443"/>
        <v/>
      </c>
    </row>
    <row r="30389" spans="15:15" x14ac:dyDescent="0.2">
      <c r="O30389" s="1" t="str">
        <f t="shared" si="443"/>
        <v/>
      </c>
    </row>
    <row r="30390" spans="15:15" x14ac:dyDescent="0.2">
      <c r="O30390" s="1" t="str">
        <f t="shared" si="443"/>
        <v/>
      </c>
    </row>
    <row r="30391" spans="15:15" x14ac:dyDescent="0.2">
      <c r="O30391" s="1" t="str">
        <f t="shared" si="443"/>
        <v/>
      </c>
    </row>
    <row r="30392" spans="15:15" x14ac:dyDescent="0.2">
      <c r="O30392" s="1" t="str">
        <f t="shared" si="443"/>
        <v/>
      </c>
    </row>
    <row r="30393" spans="15:15" x14ac:dyDescent="0.2">
      <c r="O30393" s="1" t="str">
        <f t="shared" si="443"/>
        <v/>
      </c>
    </row>
    <row r="30394" spans="15:15" x14ac:dyDescent="0.2">
      <c r="O30394" s="1" t="str">
        <f t="shared" si="443"/>
        <v/>
      </c>
    </row>
    <row r="30395" spans="15:15" x14ac:dyDescent="0.2">
      <c r="O30395" s="1" t="str">
        <f t="shared" si="443"/>
        <v/>
      </c>
    </row>
    <row r="30396" spans="15:15" x14ac:dyDescent="0.2">
      <c r="O30396" s="1" t="str">
        <f t="shared" si="443"/>
        <v/>
      </c>
    </row>
    <row r="30397" spans="15:15" x14ac:dyDescent="0.2">
      <c r="O30397" s="1" t="str">
        <f t="shared" si="443"/>
        <v/>
      </c>
    </row>
    <row r="30398" spans="15:15" x14ac:dyDescent="0.2">
      <c r="O30398" s="1" t="str">
        <f t="shared" si="443"/>
        <v/>
      </c>
    </row>
    <row r="30399" spans="15:15" x14ac:dyDescent="0.2">
      <c r="O30399" s="1" t="str">
        <f t="shared" si="443"/>
        <v/>
      </c>
    </row>
    <row r="30400" spans="15:15" x14ac:dyDescent="0.2">
      <c r="O30400" s="1" t="str">
        <f t="shared" si="443"/>
        <v/>
      </c>
    </row>
    <row r="30401" spans="15:15" x14ac:dyDescent="0.2">
      <c r="O30401" s="1" t="str">
        <f t="shared" si="443"/>
        <v/>
      </c>
    </row>
    <row r="30402" spans="15:15" x14ac:dyDescent="0.2">
      <c r="O30402" s="1" t="str">
        <f t="shared" ref="O30402:O30465" si="444">IF(ABS(H30402-G30402) &gt; (H30402*0.1), "X", "")</f>
        <v/>
      </c>
    </row>
    <row r="30403" spans="15:15" x14ac:dyDescent="0.2">
      <c r="O30403" s="1" t="str">
        <f t="shared" si="444"/>
        <v/>
      </c>
    </row>
    <row r="30404" spans="15:15" x14ac:dyDescent="0.2">
      <c r="O30404" s="1" t="str">
        <f t="shared" si="444"/>
        <v/>
      </c>
    </row>
    <row r="30405" spans="15:15" x14ac:dyDescent="0.2">
      <c r="O30405" s="1" t="str">
        <f t="shared" si="444"/>
        <v/>
      </c>
    </row>
    <row r="30406" spans="15:15" x14ac:dyDescent="0.2">
      <c r="O30406" s="1" t="str">
        <f t="shared" si="444"/>
        <v/>
      </c>
    </row>
    <row r="30407" spans="15:15" x14ac:dyDescent="0.2">
      <c r="O30407" s="1" t="str">
        <f t="shared" si="444"/>
        <v/>
      </c>
    </row>
    <row r="30408" spans="15:15" x14ac:dyDescent="0.2">
      <c r="O30408" s="1" t="str">
        <f t="shared" si="444"/>
        <v/>
      </c>
    </row>
    <row r="30409" spans="15:15" x14ac:dyDescent="0.2">
      <c r="O30409" s="1" t="str">
        <f t="shared" si="444"/>
        <v/>
      </c>
    </row>
    <row r="30410" spans="15:15" x14ac:dyDescent="0.2">
      <c r="O30410" s="1" t="str">
        <f t="shared" si="444"/>
        <v/>
      </c>
    </row>
    <row r="30411" spans="15:15" x14ac:dyDescent="0.2">
      <c r="O30411" s="1" t="str">
        <f t="shared" si="444"/>
        <v/>
      </c>
    </row>
    <row r="30412" spans="15:15" x14ac:dyDescent="0.2">
      <c r="O30412" s="1" t="str">
        <f t="shared" si="444"/>
        <v/>
      </c>
    </row>
    <row r="30413" spans="15:15" x14ac:dyDescent="0.2">
      <c r="O30413" s="1" t="str">
        <f t="shared" si="444"/>
        <v/>
      </c>
    </row>
    <row r="30414" spans="15:15" x14ac:dyDescent="0.2">
      <c r="O30414" s="1" t="str">
        <f t="shared" si="444"/>
        <v/>
      </c>
    </row>
    <row r="30415" spans="15:15" x14ac:dyDescent="0.2">
      <c r="O30415" s="1" t="str">
        <f t="shared" si="444"/>
        <v/>
      </c>
    </row>
    <row r="30416" spans="15:15" x14ac:dyDescent="0.2">
      <c r="O30416" s="1" t="str">
        <f t="shared" si="444"/>
        <v/>
      </c>
    </row>
    <row r="30417" spans="15:15" x14ac:dyDescent="0.2">
      <c r="O30417" s="1" t="str">
        <f t="shared" si="444"/>
        <v/>
      </c>
    </row>
    <row r="30418" spans="15:15" x14ac:dyDescent="0.2">
      <c r="O30418" s="1" t="str">
        <f t="shared" si="444"/>
        <v/>
      </c>
    </row>
    <row r="30419" spans="15:15" x14ac:dyDescent="0.2">
      <c r="O30419" s="1" t="str">
        <f t="shared" si="444"/>
        <v/>
      </c>
    </row>
    <row r="30420" spans="15:15" x14ac:dyDescent="0.2">
      <c r="O30420" s="1" t="str">
        <f t="shared" si="444"/>
        <v/>
      </c>
    </row>
    <row r="30421" spans="15:15" x14ac:dyDescent="0.2">
      <c r="O30421" s="1" t="str">
        <f t="shared" si="444"/>
        <v/>
      </c>
    </row>
    <row r="30422" spans="15:15" x14ac:dyDescent="0.2">
      <c r="O30422" s="1" t="str">
        <f t="shared" si="444"/>
        <v/>
      </c>
    </row>
    <row r="30423" spans="15:15" x14ac:dyDescent="0.2">
      <c r="O30423" s="1" t="str">
        <f t="shared" si="444"/>
        <v/>
      </c>
    </row>
    <row r="30424" spans="15:15" x14ac:dyDescent="0.2">
      <c r="O30424" s="1" t="str">
        <f t="shared" si="444"/>
        <v/>
      </c>
    </row>
    <row r="30425" spans="15:15" x14ac:dyDescent="0.2">
      <c r="O30425" s="1" t="str">
        <f t="shared" si="444"/>
        <v/>
      </c>
    </row>
    <row r="30426" spans="15:15" x14ac:dyDescent="0.2">
      <c r="O30426" s="1" t="str">
        <f t="shared" si="444"/>
        <v/>
      </c>
    </row>
    <row r="30427" spans="15:15" x14ac:dyDescent="0.2">
      <c r="O30427" s="1" t="str">
        <f t="shared" si="444"/>
        <v/>
      </c>
    </row>
    <row r="30428" spans="15:15" x14ac:dyDescent="0.2">
      <c r="O30428" s="1" t="str">
        <f t="shared" si="444"/>
        <v/>
      </c>
    </row>
    <row r="30429" spans="15:15" x14ac:dyDescent="0.2">
      <c r="O30429" s="1" t="str">
        <f t="shared" si="444"/>
        <v/>
      </c>
    </row>
    <row r="30430" spans="15:15" x14ac:dyDescent="0.2">
      <c r="O30430" s="1" t="str">
        <f t="shared" si="444"/>
        <v/>
      </c>
    </row>
    <row r="30431" spans="15:15" x14ac:dyDescent="0.2">
      <c r="O30431" s="1" t="str">
        <f t="shared" si="444"/>
        <v/>
      </c>
    </row>
    <row r="30432" spans="15:15" x14ac:dyDescent="0.2">
      <c r="O30432" s="1" t="str">
        <f t="shared" si="444"/>
        <v/>
      </c>
    </row>
    <row r="30433" spans="15:15" x14ac:dyDescent="0.2">
      <c r="O30433" s="1" t="str">
        <f t="shared" si="444"/>
        <v/>
      </c>
    </row>
    <row r="30434" spans="15:15" x14ac:dyDescent="0.2">
      <c r="O30434" s="1" t="str">
        <f t="shared" si="444"/>
        <v/>
      </c>
    </row>
    <row r="30435" spans="15:15" x14ac:dyDescent="0.2">
      <c r="O30435" s="1" t="str">
        <f t="shared" si="444"/>
        <v/>
      </c>
    </row>
    <row r="30436" spans="15:15" x14ac:dyDescent="0.2">
      <c r="O30436" s="1" t="str">
        <f t="shared" si="444"/>
        <v/>
      </c>
    </row>
    <row r="30437" spans="15:15" x14ac:dyDescent="0.2">
      <c r="O30437" s="1" t="str">
        <f t="shared" si="444"/>
        <v/>
      </c>
    </row>
    <row r="30438" spans="15:15" x14ac:dyDescent="0.2">
      <c r="O30438" s="1" t="str">
        <f t="shared" si="444"/>
        <v/>
      </c>
    </row>
    <row r="30439" spans="15:15" x14ac:dyDescent="0.2">
      <c r="O30439" s="1" t="str">
        <f t="shared" si="444"/>
        <v/>
      </c>
    </row>
    <row r="30440" spans="15:15" x14ac:dyDescent="0.2">
      <c r="O30440" s="1" t="str">
        <f t="shared" si="444"/>
        <v/>
      </c>
    </row>
    <row r="30441" spans="15:15" x14ac:dyDescent="0.2">
      <c r="O30441" s="1" t="str">
        <f t="shared" si="444"/>
        <v/>
      </c>
    </row>
    <row r="30442" spans="15:15" x14ac:dyDescent="0.2">
      <c r="O30442" s="1" t="str">
        <f t="shared" si="444"/>
        <v/>
      </c>
    </row>
    <row r="30443" spans="15:15" x14ac:dyDescent="0.2">
      <c r="O30443" s="1" t="str">
        <f t="shared" si="444"/>
        <v/>
      </c>
    </row>
    <row r="30444" spans="15:15" x14ac:dyDescent="0.2">
      <c r="O30444" s="1" t="str">
        <f t="shared" si="444"/>
        <v/>
      </c>
    </row>
    <row r="30445" spans="15:15" x14ac:dyDescent="0.2">
      <c r="O30445" s="1" t="str">
        <f t="shared" si="444"/>
        <v/>
      </c>
    </row>
    <row r="30446" spans="15:15" x14ac:dyDescent="0.2">
      <c r="O30446" s="1" t="str">
        <f t="shared" si="444"/>
        <v/>
      </c>
    </row>
    <row r="30447" spans="15:15" x14ac:dyDescent="0.2">
      <c r="O30447" s="1" t="str">
        <f t="shared" si="444"/>
        <v/>
      </c>
    </row>
    <row r="30448" spans="15:15" x14ac:dyDescent="0.2">
      <c r="O30448" s="1" t="str">
        <f t="shared" si="444"/>
        <v/>
      </c>
    </row>
    <row r="30449" spans="15:15" x14ac:dyDescent="0.2">
      <c r="O30449" s="1" t="str">
        <f t="shared" si="444"/>
        <v/>
      </c>
    </row>
    <row r="30450" spans="15:15" x14ac:dyDescent="0.2">
      <c r="O30450" s="1" t="str">
        <f t="shared" si="444"/>
        <v/>
      </c>
    </row>
    <row r="30451" spans="15:15" x14ac:dyDescent="0.2">
      <c r="O30451" s="1" t="str">
        <f t="shared" si="444"/>
        <v/>
      </c>
    </row>
    <row r="30452" spans="15:15" x14ac:dyDescent="0.2">
      <c r="O30452" s="1" t="str">
        <f t="shared" si="444"/>
        <v/>
      </c>
    </row>
    <row r="30453" spans="15:15" x14ac:dyDescent="0.2">
      <c r="O30453" s="1" t="str">
        <f t="shared" si="444"/>
        <v/>
      </c>
    </row>
    <row r="30454" spans="15:15" x14ac:dyDescent="0.2">
      <c r="O30454" s="1" t="str">
        <f t="shared" si="444"/>
        <v/>
      </c>
    </row>
    <row r="30455" spans="15:15" x14ac:dyDescent="0.2">
      <c r="O30455" s="1" t="str">
        <f t="shared" si="444"/>
        <v/>
      </c>
    </row>
    <row r="30456" spans="15:15" x14ac:dyDescent="0.2">
      <c r="O30456" s="1" t="str">
        <f t="shared" si="444"/>
        <v/>
      </c>
    </row>
    <row r="30457" spans="15:15" x14ac:dyDescent="0.2">
      <c r="O30457" s="1" t="str">
        <f t="shared" si="444"/>
        <v/>
      </c>
    </row>
    <row r="30458" spans="15:15" x14ac:dyDescent="0.2">
      <c r="O30458" s="1" t="str">
        <f t="shared" si="444"/>
        <v/>
      </c>
    </row>
    <row r="30459" spans="15:15" x14ac:dyDescent="0.2">
      <c r="O30459" s="1" t="str">
        <f t="shared" si="444"/>
        <v/>
      </c>
    </row>
    <row r="30460" spans="15:15" x14ac:dyDescent="0.2">
      <c r="O30460" s="1" t="str">
        <f t="shared" si="444"/>
        <v/>
      </c>
    </row>
    <row r="30461" spans="15:15" x14ac:dyDescent="0.2">
      <c r="O30461" s="1" t="str">
        <f t="shared" si="444"/>
        <v/>
      </c>
    </row>
    <row r="30462" spans="15:15" x14ac:dyDescent="0.2">
      <c r="O30462" s="1" t="str">
        <f t="shared" si="444"/>
        <v/>
      </c>
    </row>
    <row r="30463" spans="15:15" x14ac:dyDescent="0.2">
      <c r="O30463" s="1" t="str">
        <f t="shared" si="444"/>
        <v/>
      </c>
    </row>
    <row r="30464" spans="15:15" x14ac:dyDescent="0.2">
      <c r="O30464" s="1" t="str">
        <f t="shared" si="444"/>
        <v/>
      </c>
    </row>
    <row r="30465" spans="15:15" x14ac:dyDescent="0.2">
      <c r="O30465" s="1" t="str">
        <f t="shared" si="444"/>
        <v/>
      </c>
    </row>
    <row r="30466" spans="15:15" x14ac:dyDescent="0.2">
      <c r="O30466" s="1" t="str">
        <f t="shared" ref="O30466:O30529" si="445">IF(ABS(H30466-G30466) &gt; (H30466*0.1), "X", "")</f>
        <v/>
      </c>
    </row>
    <row r="30467" spans="15:15" x14ac:dyDescent="0.2">
      <c r="O30467" s="1" t="str">
        <f t="shared" si="445"/>
        <v/>
      </c>
    </row>
    <row r="30468" spans="15:15" x14ac:dyDescent="0.2">
      <c r="O30468" s="1" t="str">
        <f t="shared" si="445"/>
        <v/>
      </c>
    </row>
    <row r="30469" spans="15:15" x14ac:dyDescent="0.2">
      <c r="O30469" s="1" t="str">
        <f t="shared" si="445"/>
        <v/>
      </c>
    </row>
    <row r="30470" spans="15:15" x14ac:dyDescent="0.2">
      <c r="O30470" s="1" t="str">
        <f t="shared" si="445"/>
        <v/>
      </c>
    </row>
    <row r="30471" spans="15:15" x14ac:dyDescent="0.2">
      <c r="O30471" s="1" t="str">
        <f t="shared" si="445"/>
        <v/>
      </c>
    </row>
    <row r="30472" spans="15:15" x14ac:dyDescent="0.2">
      <c r="O30472" s="1" t="str">
        <f t="shared" si="445"/>
        <v/>
      </c>
    </row>
    <row r="30473" spans="15:15" x14ac:dyDescent="0.2">
      <c r="O30473" s="1" t="str">
        <f t="shared" si="445"/>
        <v/>
      </c>
    </row>
    <row r="30474" spans="15:15" x14ac:dyDescent="0.2">
      <c r="O30474" s="1" t="str">
        <f t="shared" si="445"/>
        <v/>
      </c>
    </row>
    <row r="30475" spans="15:15" x14ac:dyDescent="0.2">
      <c r="O30475" s="1" t="str">
        <f t="shared" si="445"/>
        <v/>
      </c>
    </row>
    <row r="30476" spans="15:15" x14ac:dyDescent="0.2">
      <c r="O30476" s="1" t="str">
        <f t="shared" si="445"/>
        <v/>
      </c>
    </row>
    <row r="30477" spans="15:15" x14ac:dyDescent="0.2">
      <c r="O30477" s="1" t="str">
        <f t="shared" si="445"/>
        <v/>
      </c>
    </row>
    <row r="30478" spans="15:15" x14ac:dyDescent="0.2">
      <c r="O30478" s="1" t="str">
        <f t="shared" si="445"/>
        <v/>
      </c>
    </row>
    <row r="30479" spans="15:15" x14ac:dyDescent="0.2">
      <c r="O30479" s="1" t="str">
        <f t="shared" si="445"/>
        <v/>
      </c>
    </row>
    <row r="30480" spans="15:15" x14ac:dyDescent="0.2">
      <c r="O30480" s="1" t="str">
        <f t="shared" si="445"/>
        <v/>
      </c>
    </row>
    <row r="30481" spans="15:15" x14ac:dyDescent="0.2">
      <c r="O30481" s="1" t="str">
        <f t="shared" si="445"/>
        <v/>
      </c>
    </row>
    <row r="30482" spans="15:15" x14ac:dyDescent="0.2">
      <c r="O30482" s="1" t="str">
        <f t="shared" si="445"/>
        <v/>
      </c>
    </row>
    <row r="30483" spans="15:15" x14ac:dyDescent="0.2">
      <c r="O30483" s="1" t="str">
        <f t="shared" si="445"/>
        <v/>
      </c>
    </row>
    <row r="30484" spans="15:15" x14ac:dyDescent="0.2">
      <c r="O30484" s="1" t="str">
        <f t="shared" si="445"/>
        <v/>
      </c>
    </row>
    <row r="30485" spans="15:15" x14ac:dyDescent="0.2">
      <c r="O30485" s="1" t="str">
        <f t="shared" si="445"/>
        <v/>
      </c>
    </row>
    <row r="30486" spans="15:15" x14ac:dyDescent="0.2">
      <c r="O30486" s="1" t="str">
        <f t="shared" si="445"/>
        <v/>
      </c>
    </row>
    <row r="30487" spans="15:15" x14ac:dyDescent="0.2">
      <c r="O30487" s="1" t="str">
        <f t="shared" si="445"/>
        <v/>
      </c>
    </row>
    <row r="30488" spans="15:15" x14ac:dyDescent="0.2">
      <c r="O30488" s="1" t="str">
        <f t="shared" si="445"/>
        <v/>
      </c>
    </row>
    <row r="30489" spans="15:15" x14ac:dyDescent="0.2">
      <c r="O30489" s="1" t="str">
        <f t="shared" si="445"/>
        <v/>
      </c>
    </row>
    <row r="30490" spans="15:15" x14ac:dyDescent="0.2">
      <c r="O30490" s="1" t="str">
        <f t="shared" si="445"/>
        <v/>
      </c>
    </row>
    <row r="30491" spans="15:15" x14ac:dyDescent="0.2">
      <c r="O30491" s="1" t="str">
        <f t="shared" si="445"/>
        <v/>
      </c>
    </row>
    <row r="30492" spans="15:15" x14ac:dyDescent="0.2">
      <c r="O30492" s="1" t="str">
        <f t="shared" si="445"/>
        <v/>
      </c>
    </row>
    <row r="30493" spans="15:15" x14ac:dyDescent="0.2">
      <c r="O30493" s="1" t="str">
        <f t="shared" si="445"/>
        <v/>
      </c>
    </row>
    <row r="30494" spans="15:15" x14ac:dyDescent="0.2">
      <c r="O30494" s="1" t="str">
        <f t="shared" si="445"/>
        <v/>
      </c>
    </row>
    <row r="30495" spans="15:15" x14ac:dyDescent="0.2">
      <c r="O30495" s="1" t="str">
        <f t="shared" si="445"/>
        <v/>
      </c>
    </row>
    <row r="30496" spans="15:15" x14ac:dyDescent="0.2">
      <c r="O30496" s="1" t="str">
        <f t="shared" si="445"/>
        <v/>
      </c>
    </row>
    <row r="30497" spans="15:15" x14ac:dyDescent="0.2">
      <c r="O30497" s="1" t="str">
        <f t="shared" si="445"/>
        <v/>
      </c>
    </row>
    <row r="30498" spans="15:15" x14ac:dyDescent="0.2">
      <c r="O30498" s="1" t="str">
        <f t="shared" si="445"/>
        <v/>
      </c>
    </row>
    <row r="30499" spans="15:15" x14ac:dyDescent="0.2">
      <c r="O30499" s="1" t="str">
        <f t="shared" si="445"/>
        <v/>
      </c>
    </row>
    <row r="30500" spans="15:15" x14ac:dyDescent="0.2">
      <c r="O30500" s="1" t="str">
        <f t="shared" si="445"/>
        <v/>
      </c>
    </row>
    <row r="30501" spans="15:15" x14ac:dyDescent="0.2">
      <c r="O30501" s="1" t="str">
        <f t="shared" si="445"/>
        <v/>
      </c>
    </row>
    <row r="30502" spans="15:15" x14ac:dyDescent="0.2">
      <c r="O30502" s="1" t="str">
        <f t="shared" si="445"/>
        <v/>
      </c>
    </row>
    <row r="30503" spans="15:15" x14ac:dyDescent="0.2">
      <c r="O30503" s="1" t="str">
        <f t="shared" si="445"/>
        <v/>
      </c>
    </row>
    <row r="30504" spans="15:15" x14ac:dyDescent="0.2">
      <c r="O30504" s="1" t="str">
        <f t="shared" si="445"/>
        <v/>
      </c>
    </row>
    <row r="30505" spans="15:15" x14ac:dyDescent="0.2">
      <c r="O30505" s="1" t="str">
        <f t="shared" si="445"/>
        <v/>
      </c>
    </row>
    <row r="30506" spans="15:15" x14ac:dyDescent="0.2">
      <c r="O30506" s="1" t="str">
        <f t="shared" si="445"/>
        <v/>
      </c>
    </row>
    <row r="30507" spans="15:15" x14ac:dyDescent="0.2">
      <c r="O30507" s="1" t="str">
        <f t="shared" si="445"/>
        <v/>
      </c>
    </row>
    <row r="30508" spans="15:15" x14ac:dyDescent="0.2">
      <c r="O30508" s="1" t="str">
        <f t="shared" si="445"/>
        <v/>
      </c>
    </row>
    <row r="30509" spans="15:15" x14ac:dyDescent="0.2">
      <c r="O30509" s="1" t="str">
        <f t="shared" si="445"/>
        <v/>
      </c>
    </row>
    <row r="30510" spans="15:15" x14ac:dyDescent="0.2">
      <c r="O30510" s="1" t="str">
        <f t="shared" si="445"/>
        <v/>
      </c>
    </row>
    <row r="30511" spans="15:15" x14ac:dyDescent="0.2">
      <c r="O30511" s="1" t="str">
        <f t="shared" si="445"/>
        <v/>
      </c>
    </row>
    <row r="30512" spans="15:15" x14ac:dyDescent="0.2">
      <c r="O30512" s="1" t="str">
        <f t="shared" si="445"/>
        <v/>
      </c>
    </row>
    <row r="30513" spans="15:15" x14ac:dyDescent="0.2">
      <c r="O30513" s="1" t="str">
        <f t="shared" si="445"/>
        <v/>
      </c>
    </row>
    <row r="30514" spans="15:15" x14ac:dyDescent="0.2">
      <c r="O30514" s="1" t="str">
        <f t="shared" si="445"/>
        <v/>
      </c>
    </row>
    <row r="30515" spans="15:15" x14ac:dyDescent="0.2">
      <c r="O30515" s="1" t="str">
        <f t="shared" si="445"/>
        <v/>
      </c>
    </row>
    <row r="30516" spans="15:15" x14ac:dyDescent="0.2">
      <c r="O30516" s="1" t="str">
        <f t="shared" si="445"/>
        <v/>
      </c>
    </row>
    <row r="30517" spans="15:15" x14ac:dyDescent="0.2">
      <c r="O30517" s="1" t="str">
        <f t="shared" si="445"/>
        <v/>
      </c>
    </row>
    <row r="30518" spans="15:15" x14ac:dyDescent="0.2">
      <c r="O30518" s="1" t="str">
        <f t="shared" si="445"/>
        <v/>
      </c>
    </row>
    <row r="30519" spans="15:15" x14ac:dyDescent="0.2">
      <c r="O30519" s="1" t="str">
        <f t="shared" si="445"/>
        <v/>
      </c>
    </row>
    <row r="30520" spans="15:15" x14ac:dyDescent="0.2">
      <c r="O30520" s="1" t="str">
        <f t="shared" si="445"/>
        <v/>
      </c>
    </row>
    <row r="30521" spans="15:15" x14ac:dyDescent="0.2">
      <c r="O30521" s="1" t="str">
        <f t="shared" si="445"/>
        <v/>
      </c>
    </row>
    <row r="30522" spans="15:15" x14ac:dyDescent="0.2">
      <c r="O30522" s="1" t="str">
        <f t="shared" si="445"/>
        <v/>
      </c>
    </row>
    <row r="30523" spans="15:15" x14ac:dyDescent="0.2">
      <c r="O30523" s="1" t="str">
        <f t="shared" si="445"/>
        <v/>
      </c>
    </row>
    <row r="30524" spans="15:15" x14ac:dyDescent="0.2">
      <c r="O30524" s="1" t="str">
        <f t="shared" si="445"/>
        <v/>
      </c>
    </row>
    <row r="30525" spans="15:15" x14ac:dyDescent="0.2">
      <c r="O30525" s="1" t="str">
        <f t="shared" si="445"/>
        <v/>
      </c>
    </row>
    <row r="30526" spans="15:15" x14ac:dyDescent="0.2">
      <c r="O30526" s="1" t="str">
        <f t="shared" si="445"/>
        <v/>
      </c>
    </row>
    <row r="30527" spans="15:15" x14ac:dyDescent="0.2">
      <c r="O30527" s="1" t="str">
        <f t="shared" si="445"/>
        <v/>
      </c>
    </row>
    <row r="30528" spans="15:15" x14ac:dyDescent="0.2">
      <c r="O30528" s="1" t="str">
        <f t="shared" si="445"/>
        <v/>
      </c>
    </row>
    <row r="30529" spans="15:15" x14ac:dyDescent="0.2">
      <c r="O30529" s="1" t="str">
        <f t="shared" si="445"/>
        <v/>
      </c>
    </row>
    <row r="30530" spans="15:15" x14ac:dyDescent="0.2">
      <c r="O30530" s="1" t="str">
        <f t="shared" ref="O30530:O30593" si="446">IF(ABS(H30530-G30530) &gt; (H30530*0.1), "X", "")</f>
        <v/>
      </c>
    </row>
    <row r="30531" spans="15:15" x14ac:dyDescent="0.2">
      <c r="O30531" s="1" t="str">
        <f t="shared" si="446"/>
        <v/>
      </c>
    </row>
    <row r="30532" spans="15:15" x14ac:dyDescent="0.2">
      <c r="O30532" s="1" t="str">
        <f t="shared" si="446"/>
        <v/>
      </c>
    </row>
    <row r="30533" spans="15:15" x14ac:dyDescent="0.2">
      <c r="O30533" s="1" t="str">
        <f t="shared" si="446"/>
        <v/>
      </c>
    </row>
    <row r="30534" spans="15:15" x14ac:dyDescent="0.2">
      <c r="O30534" s="1" t="str">
        <f t="shared" si="446"/>
        <v/>
      </c>
    </row>
    <row r="30535" spans="15:15" x14ac:dyDescent="0.2">
      <c r="O30535" s="1" t="str">
        <f t="shared" si="446"/>
        <v/>
      </c>
    </row>
    <row r="30536" spans="15:15" x14ac:dyDescent="0.2">
      <c r="O30536" s="1" t="str">
        <f t="shared" si="446"/>
        <v/>
      </c>
    </row>
    <row r="30537" spans="15:15" x14ac:dyDescent="0.2">
      <c r="O30537" s="1" t="str">
        <f t="shared" si="446"/>
        <v/>
      </c>
    </row>
    <row r="30538" spans="15:15" x14ac:dyDescent="0.2">
      <c r="O30538" s="1" t="str">
        <f t="shared" si="446"/>
        <v/>
      </c>
    </row>
    <row r="30539" spans="15:15" x14ac:dyDescent="0.2">
      <c r="O30539" s="1" t="str">
        <f t="shared" si="446"/>
        <v/>
      </c>
    </row>
    <row r="30540" spans="15:15" x14ac:dyDescent="0.2">
      <c r="O30540" s="1" t="str">
        <f t="shared" si="446"/>
        <v/>
      </c>
    </row>
    <row r="30541" spans="15:15" x14ac:dyDescent="0.2">
      <c r="O30541" s="1" t="str">
        <f t="shared" si="446"/>
        <v/>
      </c>
    </row>
    <row r="30542" spans="15:15" x14ac:dyDescent="0.2">
      <c r="O30542" s="1" t="str">
        <f t="shared" si="446"/>
        <v/>
      </c>
    </row>
    <row r="30543" spans="15:15" x14ac:dyDescent="0.2">
      <c r="O30543" s="1" t="str">
        <f t="shared" si="446"/>
        <v/>
      </c>
    </row>
    <row r="30544" spans="15:15" x14ac:dyDescent="0.2">
      <c r="O30544" s="1" t="str">
        <f t="shared" si="446"/>
        <v/>
      </c>
    </row>
    <row r="30545" spans="15:15" x14ac:dyDescent="0.2">
      <c r="O30545" s="1" t="str">
        <f t="shared" si="446"/>
        <v/>
      </c>
    </row>
    <row r="30546" spans="15:15" x14ac:dyDescent="0.2">
      <c r="O30546" s="1" t="str">
        <f t="shared" si="446"/>
        <v/>
      </c>
    </row>
    <row r="30547" spans="15:15" x14ac:dyDescent="0.2">
      <c r="O30547" s="1" t="str">
        <f t="shared" si="446"/>
        <v/>
      </c>
    </row>
    <row r="30548" spans="15:15" x14ac:dyDescent="0.2">
      <c r="O30548" s="1" t="str">
        <f t="shared" si="446"/>
        <v/>
      </c>
    </row>
    <row r="30549" spans="15:15" x14ac:dyDescent="0.2">
      <c r="O30549" s="1" t="str">
        <f t="shared" si="446"/>
        <v/>
      </c>
    </row>
    <row r="30550" spans="15:15" x14ac:dyDescent="0.2">
      <c r="O30550" s="1" t="str">
        <f t="shared" si="446"/>
        <v/>
      </c>
    </row>
    <row r="30551" spans="15:15" x14ac:dyDescent="0.2">
      <c r="O30551" s="1" t="str">
        <f t="shared" si="446"/>
        <v/>
      </c>
    </row>
    <row r="30552" spans="15:15" x14ac:dyDescent="0.2">
      <c r="O30552" s="1" t="str">
        <f t="shared" si="446"/>
        <v/>
      </c>
    </row>
    <row r="30553" spans="15:15" x14ac:dyDescent="0.2">
      <c r="O30553" s="1" t="str">
        <f t="shared" si="446"/>
        <v/>
      </c>
    </row>
    <row r="30554" spans="15:15" x14ac:dyDescent="0.2">
      <c r="O30554" s="1" t="str">
        <f t="shared" si="446"/>
        <v/>
      </c>
    </row>
    <row r="30555" spans="15:15" x14ac:dyDescent="0.2">
      <c r="O30555" s="1" t="str">
        <f t="shared" si="446"/>
        <v/>
      </c>
    </row>
    <row r="30556" spans="15:15" x14ac:dyDescent="0.2">
      <c r="O30556" s="1" t="str">
        <f t="shared" si="446"/>
        <v/>
      </c>
    </row>
    <row r="30557" spans="15:15" x14ac:dyDescent="0.2">
      <c r="O30557" s="1" t="str">
        <f t="shared" si="446"/>
        <v/>
      </c>
    </row>
    <row r="30558" spans="15:15" x14ac:dyDescent="0.2">
      <c r="O30558" s="1" t="str">
        <f t="shared" si="446"/>
        <v/>
      </c>
    </row>
    <row r="30559" spans="15:15" x14ac:dyDescent="0.2">
      <c r="O30559" s="1" t="str">
        <f t="shared" si="446"/>
        <v/>
      </c>
    </row>
    <row r="30560" spans="15:15" x14ac:dyDescent="0.2">
      <c r="O30560" s="1" t="str">
        <f t="shared" si="446"/>
        <v/>
      </c>
    </row>
    <row r="30561" spans="15:15" x14ac:dyDescent="0.2">
      <c r="O30561" s="1" t="str">
        <f t="shared" si="446"/>
        <v/>
      </c>
    </row>
    <row r="30562" spans="15:15" x14ac:dyDescent="0.2">
      <c r="O30562" s="1" t="str">
        <f t="shared" si="446"/>
        <v/>
      </c>
    </row>
    <row r="30563" spans="15:15" x14ac:dyDescent="0.2">
      <c r="O30563" s="1" t="str">
        <f t="shared" si="446"/>
        <v/>
      </c>
    </row>
    <row r="30564" spans="15:15" x14ac:dyDescent="0.2">
      <c r="O30564" s="1" t="str">
        <f t="shared" si="446"/>
        <v/>
      </c>
    </row>
    <row r="30565" spans="15:15" x14ac:dyDescent="0.2">
      <c r="O30565" s="1" t="str">
        <f t="shared" si="446"/>
        <v/>
      </c>
    </row>
    <row r="30566" spans="15:15" x14ac:dyDescent="0.2">
      <c r="O30566" s="1" t="str">
        <f t="shared" si="446"/>
        <v/>
      </c>
    </row>
    <row r="30567" spans="15:15" x14ac:dyDescent="0.2">
      <c r="O30567" s="1" t="str">
        <f t="shared" si="446"/>
        <v/>
      </c>
    </row>
    <row r="30568" spans="15:15" x14ac:dyDescent="0.2">
      <c r="O30568" s="1" t="str">
        <f t="shared" si="446"/>
        <v/>
      </c>
    </row>
    <row r="30569" spans="15:15" x14ac:dyDescent="0.2">
      <c r="O30569" s="1" t="str">
        <f t="shared" si="446"/>
        <v/>
      </c>
    </row>
    <row r="30570" spans="15:15" x14ac:dyDescent="0.2">
      <c r="O30570" s="1" t="str">
        <f t="shared" si="446"/>
        <v/>
      </c>
    </row>
    <row r="30571" spans="15:15" x14ac:dyDescent="0.2">
      <c r="O30571" s="1" t="str">
        <f t="shared" si="446"/>
        <v/>
      </c>
    </row>
    <row r="30572" spans="15:15" x14ac:dyDescent="0.2">
      <c r="O30572" s="1" t="str">
        <f t="shared" si="446"/>
        <v/>
      </c>
    </row>
    <row r="30573" spans="15:15" x14ac:dyDescent="0.2">
      <c r="O30573" s="1" t="str">
        <f t="shared" si="446"/>
        <v/>
      </c>
    </row>
    <row r="30574" spans="15:15" x14ac:dyDescent="0.2">
      <c r="O30574" s="1" t="str">
        <f t="shared" si="446"/>
        <v/>
      </c>
    </row>
    <row r="30575" spans="15:15" x14ac:dyDescent="0.2">
      <c r="O30575" s="1" t="str">
        <f t="shared" si="446"/>
        <v/>
      </c>
    </row>
    <row r="30576" spans="15:15" x14ac:dyDescent="0.2">
      <c r="O30576" s="1" t="str">
        <f t="shared" si="446"/>
        <v/>
      </c>
    </row>
    <row r="30577" spans="15:15" x14ac:dyDescent="0.2">
      <c r="O30577" s="1" t="str">
        <f t="shared" si="446"/>
        <v/>
      </c>
    </row>
    <row r="30578" spans="15:15" x14ac:dyDescent="0.2">
      <c r="O30578" s="1" t="str">
        <f t="shared" si="446"/>
        <v/>
      </c>
    </row>
    <row r="30579" spans="15:15" x14ac:dyDescent="0.2">
      <c r="O30579" s="1" t="str">
        <f t="shared" si="446"/>
        <v/>
      </c>
    </row>
    <row r="30580" spans="15:15" x14ac:dyDescent="0.2">
      <c r="O30580" s="1" t="str">
        <f t="shared" si="446"/>
        <v/>
      </c>
    </row>
    <row r="30581" spans="15:15" x14ac:dyDescent="0.2">
      <c r="O30581" s="1" t="str">
        <f t="shared" si="446"/>
        <v/>
      </c>
    </row>
    <row r="30582" spans="15:15" x14ac:dyDescent="0.2">
      <c r="O30582" s="1" t="str">
        <f t="shared" si="446"/>
        <v/>
      </c>
    </row>
    <row r="30583" spans="15:15" x14ac:dyDescent="0.2">
      <c r="O30583" s="1" t="str">
        <f t="shared" si="446"/>
        <v/>
      </c>
    </row>
    <row r="30584" spans="15:15" x14ac:dyDescent="0.2">
      <c r="O30584" s="1" t="str">
        <f t="shared" si="446"/>
        <v/>
      </c>
    </row>
    <row r="30585" spans="15:15" x14ac:dyDescent="0.2">
      <c r="O30585" s="1" t="str">
        <f t="shared" si="446"/>
        <v/>
      </c>
    </row>
    <row r="30586" spans="15:15" x14ac:dyDescent="0.2">
      <c r="O30586" s="1" t="str">
        <f t="shared" si="446"/>
        <v/>
      </c>
    </row>
    <row r="30587" spans="15:15" x14ac:dyDescent="0.2">
      <c r="O30587" s="1" t="str">
        <f t="shared" si="446"/>
        <v/>
      </c>
    </row>
    <row r="30588" spans="15:15" x14ac:dyDescent="0.2">
      <c r="O30588" s="1" t="str">
        <f t="shared" si="446"/>
        <v/>
      </c>
    </row>
    <row r="30589" spans="15:15" x14ac:dyDescent="0.2">
      <c r="O30589" s="1" t="str">
        <f t="shared" si="446"/>
        <v/>
      </c>
    </row>
    <row r="30590" spans="15:15" x14ac:dyDescent="0.2">
      <c r="O30590" s="1" t="str">
        <f t="shared" si="446"/>
        <v/>
      </c>
    </row>
    <row r="30591" spans="15:15" x14ac:dyDescent="0.2">
      <c r="O30591" s="1" t="str">
        <f t="shared" si="446"/>
        <v/>
      </c>
    </row>
    <row r="30592" spans="15:15" x14ac:dyDescent="0.2">
      <c r="O30592" s="1" t="str">
        <f t="shared" si="446"/>
        <v/>
      </c>
    </row>
    <row r="30593" spans="15:15" x14ac:dyDescent="0.2">
      <c r="O30593" s="1" t="str">
        <f t="shared" si="446"/>
        <v/>
      </c>
    </row>
    <row r="30594" spans="15:15" x14ac:dyDescent="0.2">
      <c r="O30594" s="1" t="str">
        <f t="shared" ref="O30594:O30657" si="447">IF(ABS(H30594-G30594) &gt; (H30594*0.1), "X", "")</f>
        <v/>
      </c>
    </row>
    <row r="30595" spans="15:15" x14ac:dyDescent="0.2">
      <c r="O30595" s="1" t="str">
        <f t="shared" si="447"/>
        <v/>
      </c>
    </row>
    <row r="30596" spans="15:15" x14ac:dyDescent="0.2">
      <c r="O30596" s="1" t="str">
        <f t="shared" si="447"/>
        <v/>
      </c>
    </row>
    <row r="30597" spans="15:15" x14ac:dyDescent="0.2">
      <c r="O30597" s="1" t="str">
        <f t="shared" si="447"/>
        <v/>
      </c>
    </row>
    <row r="30598" spans="15:15" x14ac:dyDescent="0.2">
      <c r="O30598" s="1" t="str">
        <f t="shared" si="447"/>
        <v/>
      </c>
    </row>
    <row r="30599" spans="15:15" x14ac:dyDescent="0.2">
      <c r="O30599" s="1" t="str">
        <f t="shared" si="447"/>
        <v/>
      </c>
    </row>
    <row r="30600" spans="15:15" x14ac:dyDescent="0.2">
      <c r="O30600" s="1" t="str">
        <f t="shared" si="447"/>
        <v/>
      </c>
    </row>
    <row r="30601" spans="15:15" x14ac:dyDescent="0.2">
      <c r="O30601" s="1" t="str">
        <f t="shared" si="447"/>
        <v/>
      </c>
    </row>
    <row r="30602" spans="15:15" x14ac:dyDescent="0.2">
      <c r="O30602" s="1" t="str">
        <f t="shared" si="447"/>
        <v/>
      </c>
    </row>
    <row r="30603" spans="15:15" x14ac:dyDescent="0.2">
      <c r="O30603" s="1" t="str">
        <f t="shared" si="447"/>
        <v/>
      </c>
    </row>
    <row r="30604" spans="15:15" x14ac:dyDescent="0.2">
      <c r="O30604" s="1" t="str">
        <f t="shared" si="447"/>
        <v/>
      </c>
    </row>
    <row r="30605" spans="15:15" x14ac:dyDescent="0.2">
      <c r="O30605" s="1" t="str">
        <f t="shared" si="447"/>
        <v/>
      </c>
    </row>
    <row r="30606" spans="15:15" x14ac:dyDescent="0.2">
      <c r="O30606" s="1" t="str">
        <f t="shared" si="447"/>
        <v/>
      </c>
    </row>
    <row r="30607" spans="15:15" x14ac:dyDescent="0.2">
      <c r="O30607" s="1" t="str">
        <f t="shared" si="447"/>
        <v/>
      </c>
    </row>
    <row r="30608" spans="15:15" x14ac:dyDescent="0.2">
      <c r="O30608" s="1" t="str">
        <f t="shared" si="447"/>
        <v/>
      </c>
    </row>
    <row r="30609" spans="15:15" x14ac:dyDescent="0.2">
      <c r="O30609" s="1" t="str">
        <f t="shared" si="447"/>
        <v/>
      </c>
    </row>
    <row r="30610" spans="15:15" x14ac:dyDescent="0.2">
      <c r="O30610" s="1" t="str">
        <f t="shared" si="447"/>
        <v/>
      </c>
    </row>
    <row r="30611" spans="15:15" x14ac:dyDescent="0.2">
      <c r="O30611" s="1" t="str">
        <f t="shared" si="447"/>
        <v/>
      </c>
    </row>
    <row r="30612" spans="15:15" x14ac:dyDescent="0.2">
      <c r="O30612" s="1" t="str">
        <f t="shared" si="447"/>
        <v/>
      </c>
    </row>
    <row r="30613" spans="15:15" x14ac:dyDescent="0.2">
      <c r="O30613" s="1" t="str">
        <f t="shared" si="447"/>
        <v/>
      </c>
    </row>
    <row r="30614" spans="15:15" x14ac:dyDescent="0.2">
      <c r="O30614" s="1" t="str">
        <f t="shared" si="447"/>
        <v/>
      </c>
    </row>
    <row r="30615" spans="15:15" x14ac:dyDescent="0.2">
      <c r="O30615" s="1" t="str">
        <f t="shared" si="447"/>
        <v/>
      </c>
    </row>
    <row r="30616" spans="15:15" x14ac:dyDescent="0.2">
      <c r="O30616" s="1" t="str">
        <f t="shared" si="447"/>
        <v/>
      </c>
    </row>
    <row r="30617" spans="15:15" x14ac:dyDescent="0.2">
      <c r="O30617" s="1" t="str">
        <f t="shared" si="447"/>
        <v/>
      </c>
    </row>
    <row r="30618" spans="15:15" x14ac:dyDescent="0.2">
      <c r="O30618" s="1" t="str">
        <f t="shared" si="447"/>
        <v/>
      </c>
    </row>
    <row r="30619" spans="15:15" x14ac:dyDescent="0.2">
      <c r="O30619" s="1" t="str">
        <f t="shared" si="447"/>
        <v/>
      </c>
    </row>
    <row r="30620" spans="15:15" x14ac:dyDescent="0.2">
      <c r="O30620" s="1" t="str">
        <f t="shared" si="447"/>
        <v/>
      </c>
    </row>
    <row r="30621" spans="15:15" x14ac:dyDescent="0.2">
      <c r="O30621" s="1" t="str">
        <f t="shared" si="447"/>
        <v/>
      </c>
    </row>
    <row r="30622" spans="15:15" x14ac:dyDescent="0.2">
      <c r="O30622" s="1" t="str">
        <f t="shared" si="447"/>
        <v/>
      </c>
    </row>
    <row r="30623" spans="15:15" x14ac:dyDescent="0.2">
      <c r="O30623" s="1" t="str">
        <f t="shared" si="447"/>
        <v/>
      </c>
    </row>
    <row r="30624" spans="15:15" x14ac:dyDescent="0.2">
      <c r="O30624" s="1" t="str">
        <f t="shared" si="447"/>
        <v/>
      </c>
    </row>
    <row r="30625" spans="15:15" x14ac:dyDescent="0.2">
      <c r="O30625" s="1" t="str">
        <f t="shared" si="447"/>
        <v/>
      </c>
    </row>
    <row r="30626" spans="15:15" x14ac:dyDescent="0.2">
      <c r="O30626" s="1" t="str">
        <f t="shared" si="447"/>
        <v/>
      </c>
    </row>
    <row r="30627" spans="15:15" x14ac:dyDescent="0.2">
      <c r="O30627" s="1" t="str">
        <f t="shared" si="447"/>
        <v/>
      </c>
    </row>
    <row r="30628" spans="15:15" x14ac:dyDescent="0.2">
      <c r="O30628" s="1" t="str">
        <f t="shared" si="447"/>
        <v/>
      </c>
    </row>
    <row r="30629" spans="15:15" x14ac:dyDescent="0.2">
      <c r="O30629" s="1" t="str">
        <f t="shared" si="447"/>
        <v/>
      </c>
    </row>
    <row r="30630" spans="15:15" x14ac:dyDescent="0.2">
      <c r="O30630" s="1" t="str">
        <f t="shared" si="447"/>
        <v/>
      </c>
    </row>
    <row r="30631" spans="15:15" x14ac:dyDescent="0.2">
      <c r="O30631" s="1" t="str">
        <f t="shared" si="447"/>
        <v/>
      </c>
    </row>
    <row r="30632" spans="15:15" x14ac:dyDescent="0.2">
      <c r="O30632" s="1" t="str">
        <f t="shared" si="447"/>
        <v/>
      </c>
    </row>
    <row r="30633" spans="15:15" x14ac:dyDescent="0.2">
      <c r="O30633" s="1" t="str">
        <f t="shared" si="447"/>
        <v/>
      </c>
    </row>
    <row r="30634" spans="15:15" x14ac:dyDescent="0.2">
      <c r="O30634" s="1" t="str">
        <f t="shared" si="447"/>
        <v/>
      </c>
    </row>
    <row r="30635" spans="15:15" x14ac:dyDescent="0.2">
      <c r="O30635" s="1" t="str">
        <f t="shared" si="447"/>
        <v/>
      </c>
    </row>
    <row r="30636" spans="15:15" x14ac:dyDescent="0.2">
      <c r="O30636" s="1" t="str">
        <f t="shared" si="447"/>
        <v/>
      </c>
    </row>
    <row r="30637" spans="15:15" x14ac:dyDescent="0.2">
      <c r="O30637" s="1" t="str">
        <f t="shared" si="447"/>
        <v/>
      </c>
    </row>
    <row r="30638" spans="15:15" x14ac:dyDescent="0.2">
      <c r="O30638" s="1" t="str">
        <f t="shared" si="447"/>
        <v/>
      </c>
    </row>
    <row r="30639" spans="15:15" x14ac:dyDescent="0.2">
      <c r="O30639" s="1" t="str">
        <f t="shared" si="447"/>
        <v/>
      </c>
    </row>
    <row r="30640" spans="15:15" x14ac:dyDescent="0.2">
      <c r="O30640" s="1" t="str">
        <f t="shared" si="447"/>
        <v/>
      </c>
    </row>
    <row r="30641" spans="15:15" x14ac:dyDescent="0.2">
      <c r="O30641" s="1" t="str">
        <f t="shared" si="447"/>
        <v/>
      </c>
    </row>
    <row r="30642" spans="15:15" x14ac:dyDescent="0.2">
      <c r="O30642" s="1" t="str">
        <f t="shared" si="447"/>
        <v/>
      </c>
    </row>
    <row r="30643" spans="15:15" x14ac:dyDescent="0.2">
      <c r="O30643" s="1" t="str">
        <f t="shared" si="447"/>
        <v/>
      </c>
    </row>
    <row r="30644" spans="15:15" x14ac:dyDescent="0.2">
      <c r="O30644" s="1" t="str">
        <f t="shared" si="447"/>
        <v/>
      </c>
    </row>
    <row r="30645" spans="15:15" x14ac:dyDescent="0.2">
      <c r="O30645" s="1" t="str">
        <f t="shared" si="447"/>
        <v/>
      </c>
    </row>
    <row r="30646" spans="15:15" x14ac:dyDescent="0.2">
      <c r="O30646" s="1" t="str">
        <f t="shared" si="447"/>
        <v/>
      </c>
    </row>
    <row r="30647" spans="15:15" x14ac:dyDescent="0.2">
      <c r="O30647" s="1" t="str">
        <f t="shared" si="447"/>
        <v/>
      </c>
    </row>
    <row r="30648" spans="15:15" x14ac:dyDescent="0.2">
      <c r="O30648" s="1" t="str">
        <f t="shared" si="447"/>
        <v/>
      </c>
    </row>
    <row r="30649" spans="15:15" x14ac:dyDescent="0.2">
      <c r="O30649" s="1" t="str">
        <f t="shared" si="447"/>
        <v/>
      </c>
    </row>
    <row r="30650" spans="15:15" x14ac:dyDescent="0.2">
      <c r="O30650" s="1" t="str">
        <f t="shared" si="447"/>
        <v/>
      </c>
    </row>
    <row r="30651" spans="15:15" x14ac:dyDescent="0.2">
      <c r="O30651" s="1" t="str">
        <f t="shared" si="447"/>
        <v/>
      </c>
    </row>
    <row r="30652" spans="15:15" x14ac:dyDescent="0.2">
      <c r="O30652" s="1" t="str">
        <f t="shared" si="447"/>
        <v/>
      </c>
    </row>
    <row r="30653" spans="15:15" x14ac:dyDescent="0.2">
      <c r="O30653" s="1" t="str">
        <f t="shared" si="447"/>
        <v/>
      </c>
    </row>
    <row r="30654" spans="15:15" x14ac:dyDescent="0.2">
      <c r="O30654" s="1" t="str">
        <f t="shared" si="447"/>
        <v/>
      </c>
    </row>
    <row r="30655" spans="15:15" x14ac:dyDescent="0.2">
      <c r="O30655" s="1" t="str">
        <f t="shared" si="447"/>
        <v/>
      </c>
    </row>
    <row r="30656" spans="15:15" x14ac:dyDescent="0.2">
      <c r="O30656" s="1" t="str">
        <f t="shared" si="447"/>
        <v/>
      </c>
    </row>
    <row r="30657" spans="15:15" x14ac:dyDescent="0.2">
      <c r="O30657" s="1" t="str">
        <f t="shared" si="447"/>
        <v/>
      </c>
    </row>
    <row r="30658" spans="15:15" x14ac:dyDescent="0.2">
      <c r="O30658" s="1" t="str">
        <f t="shared" ref="O30658:O30721" si="448">IF(ABS(H30658-G30658) &gt; (H30658*0.1), "X", "")</f>
        <v/>
      </c>
    </row>
    <row r="30659" spans="15:15" x14ac:dyDescent="0.2">
      <c r="O30659" s="1" t="str">
        <f t="shared" si="448"/>
        <v/>
      </c>
    </row>
    <row r="30660" spans="15:15" x14ac:dyDescent="0.2">
      <c r="O30660" s="1" t="str">
        <f t="shared" si="448"/>
        <v/>
      </c>
    </row>
    <row r="30661" spans="15:15" x14ac:dyDescent="0.2">
      <c r="O30661" s="1" t="str">
        <f t="shared" si="448"/>
        <v/>
      </c>
    </row>
    <row r="30662" spans="15:15" x14ac:dyDescent="0.2">
      <c r="O30662" s="1" t="str">
        <f t="shared" si="448"/>
        <v/>
      </c>
    </row>
    <row r="30663" spans="15:15" x14ac:dyDescent="0.2">
      <c r="O30663" s="1" t="str">
        <f t="shared" si="448"/>
        <v/>
      </c>
    </row>
    <row r="30664" spans="15:15" x14ac:dyDescent="0.2">
      <c r="O30664" s="1" t="str">
        <f t="shared" si="448"/>
        <v/>
      </c>
    </row>
    <row r="30665" spans="15:15" x14ac:dyDescent="0.2">
      <c r="O30665" s="1" t="str">
        <f t="shared" si="448"/>
        <v/>
      </c>
    </row>
    <row r="30666" spans="15:15" x14ac:dyDescent="0.2">
      <c r="O30666" s="1" t="str">
        <f t="shared" si="448"/>
        <v/>
      </c>
    </row>
    <row r="30667" spans="15:15" x14ac:dyDescent="0.2">
      <c r="O30667" s="1" t="str">
        <f t="shared" si="448"/>
        <v/>
      </c>
    </row>
    <row r="30668" spans="15:15" x14ac:dyDescent="0.2">
      <c r="O30668" s="1" t="str">
        <f t="shared" si="448"/>
        <v/>
      </c>
    </row>
    <row r="30669" spans="15:15" x14ac:dyDescent="0.2">
      <c r="O30669" s="1" t="str">
        <f t="shared" si="448"/>
        <v/>
      </c>
    </row>
    <row r="30670" spans="15:15" x14ac:dyDescent="0.2">
      <c r="O30670" s="1" t="str">
        <f t="shared" si="448"/>
        <v/>
      </c>
    </row>
    <row r="30671" spans="15:15" x14ac:dyDescent="0.2">
      <c r="O30671" s="1" t="str">
        <f t="shared" si="448"/>
        <v/>
      </c>
    </row>
    <row r="30672" spans="15:15" x14ac:dyDescent="0.2">
      <c r="O30672" s="1" t="str">
        <f t="shared" si="448"/>
        <v/>
      </c>
    </row>
    <row r="30673" spans="15:15" x14ac:dyDescent="0.2">
      <c r="O30673" s="1" t="str">
        <f t="shared" si="448"/>
        <v/>
      </c>
    </row>
    <row r="30674" spans="15:15" x14ac:dyDescent="0.2">
      <c r="O30674" s="1" t="str">
        <f t="shared" si="448"/>
        <v/>
      </c>
    </row>
    <row r="30675" spans="15:15" x14ac:dyDescent="0.2">
      <c r="O30675" s="1" t="str">
        <f t="shared" si="448"/>
        <v/>
      </c>
    </row>
    <row r="30676" spans="15:15" x14ac:dyDescent="0.2">
      <c r="O30676" s="1" t="str">
        <f t="shared" si="448"/>
        <v/>
      </c>
    </row>
    <row r="30677" spans="15:15" x14ac:dyDescent="0.2">
      <c r="O30677" s="1" t="str">
        <f t="shared" si="448"/>
        <v/>
      </c>
    </row>
    <row r="30678" spans="15:15" x14ac:dyDescent="0.2">
      <c r="O30678" s="1" t="str">
        <f t="shared" si="448"/>
        <v/>
      </c>
    </row>
    <row r="30679" spans="15:15" x14ac:dyDescent="0.2">
      <c r="O30679" s="1" t="str">
        <f t="shared" si="448"/>
        <v/>
      </c>
    </row>
    <row r="30680" spans="15:15" x14ac:dyDescent="0.2">
      <c r="O30680" s="1" t="str">
        <f t="shared" si="448"/>
        <v/>
      </c>
    </row>
    <row r="30681" spans="15:15" x14ac:dyDescent="0.2">
      <c r="O30681" s="1" t="str">
        <f t="shared" si="448"/>
        <v/>
      </c>
    </row>
    <row r="30682" spans="15:15" x14ac:dyDescent="0.2">
      <c r="O30682" s="1" t="str">
        <f t="shared" si="448"/>
        <v/>
      </c>
    </row>
    <row r="30683" spans="15:15" x14ac:dyDescent="0.2">
      <c r="O30683" s="1" t="str">
        <f t="shared" si="448"/>
        <v/>
      </c>
    </row>
    <row r="30684" spans="15:15" x14ac:dyDescent="0.2">
      <c r="O30684" s="1" t="str">
        <f t="shared" si="448"/>
        <v/>
      </c>
    </row>
    <row r="30685" spans="15:15" x14ac:dyDescent="0.2">
      <c r="O30685" s="1" t="str">
        <f t="shared" si="448"/>
        <v/>
      </c>
    </row>
    <row r="30686" spans="15:15" x14ac:dyDescent="0.2">
      <c r="O30686" s="1" t="str">
        <f t="shared" si="448"/>
        <v/>
      </c>
    </row>
    <row r="30687" spans="15:15" x14ac:dyDescent="0.2">
      <c r="O30687" s="1" t="str">
        <f t="shared" si="448"/>
        <v/>
      </c>
    </row>
    <row r="30688" spans="15:15" x14ac:dyDescent="0.2">
      <c r="O30688" s="1" t="str">
        <f t="shared" si="448"/>
        <v/>
      </c>
    </row>
    <row r="30689" spans="15:15" x14ac:dyDescent="0.2">
      <c r="O30689" s="1" t="str">
        <f t="shared" si="448"/>
        <v/>
      </c>
    </row>
    <row r="30690" spans="15:15" x14ac:dyDescent="0.2">
      <c r="O30690" s="1" t="str">
        <f t="shared" si="448"/>
        <v/>
      </c>
    </row>
    <row r="30691" spans="15:15" x14ac:dyDescent="0.2">
      <c r="O30691" s="1" t="str">
        <f t="shared" si="448"/>
        <v/>
      </c>
    </row>
    <row r="30692" spans="15:15" x14ac:dyDescent="0.2">
      <c r="O30692" s="1" t="str">
        <f t="shared" si="448"/>
        <v/>
      </c>
    </row>
    <row r="30693" spans="15:15" x14ac:dyDescent="0.2">
      <c r="O30693" s="1" t="str">
        <f t="shared" si="448"/>
        <v/>
      </c>
    </row>
    <row r="30694" spans="15:15" x14ac:dyDescent="0.2">
      <c r="O30694" s="1" t="str">
        <f t="shared" si="448"/>
        <v/>
      </c>
    </row>
    <row r="30695" spans="15:15" x14ac:dyDescent="0.2">
      <c r="O30695" s="1" t="str">
        <f t="shared" si="448"/>
        <v/>
      </c>
    </row>
    <row r="30696" spans="15:15" x14ac:dyDescent="0.2">
      <c r="O30696" s="1" t="str">
        <f t="shared" si="448"/>
        <v/>
      </c>
    </row>
    <row r="30697" spans="15:15" x14ac:dyDescent="0.2">
      <c r="O30697" s="1" t="str">
        <f t="shared" si="448"/>
        <v/>
      </c>
    </row>
    <row r="30698" spans="15:15" x14ac:dyDescent="0.2">
      <c r="O30698" s="1" t="str">
        <f t="shared" si="448"/>
        <v/>
      </c>
    </row>
    <row r="30699" spans="15:15" x14ac:dyDescent="0.2">
      <c r="O30699" s="1" t="str">
        <f t="shared" si="448"/>
        <v/>
      </c>
    </row>
    <row r="30700" spans="15:15" x14ac:dyDescent="0.2">
      <c r="O30700" s="1" t="str">
        <f t="shared" si="448"/>
        <v/>
      </c>
    </row>
    <row r="30701" spans="15:15" x14ac:dyDescent="0.2">
      <c r="O30701" s="1" t="str">
        <f t="shared" si="448"/>
        <v/>
      </c>
    </row>
    <row r="30702" spans="15:15" x14ac:dyDescent="0.2">
      <c r="O30702" s="1" t="str">
        <f t="shared" si="448"/>
        <v/>
      </c>
    </row>
    <row r="30703" spans="15:15" x14ac:dyDescent="0.2">
      <c r="O30703" s="1" t="str">
        <f t="shared" si="448"/>
        <v/>
      </c>
    </row>
    <row r="30704" spans="15:15" x14ac:dyDescent="0.2">
      <c r="O30704" s="1" t="str">
        <f t="shared" si="448"/>
        <v/>
      </c>
    </row>
    <row r="30705" spans="15:15" x14ac:dyDescent="0.2">
      <c r="O30705" s="1" t="str">
        <f t="shared" si="448"/>
        <v/>
      </c>
    </row>
    <row r="30706" spans="15:15" x14ac:dyDescent="0.2">
      <c r="O30706" s="1" t="str">
        <f t="shared" si="448"/>
        <v/>
      </c>
    </row>
    <row r="30707" spans="15:15" x14ac:dyDescent="0.2">
      <c r="O30707" s="1" t="str">
        <f t="shared" si="448"/>
        <v/>
      </c>
    </row>
    <row r="30708" spans="15:15" x14ac:dyDescent="0.2">
      <c r="O30708" s="1" t="str">
        <f t="shared" si="448"/>
        <v/>
      </c>
    </row>
    <row r="30709" spans="15:15" x14ac:dyDescent="0.2">
      <c r="O30709" s="1" t="str">
        <f t="shared" si="448"/>
        <v/>
      </c>
    </row>
    <row r="30710" spans="15:15" x14ac:dyDescent="0.2">
      <c r="O30710" s="1" t="str">
        <f t="shared" si="448"/>
        <v/>
      </c>
    </row>
    <row r="30711" spans="15:15" x14ac:dyDescent="0.2">
      <c r="O30711" s="1" t="str">
        <f t="shared" si="448"/>
        <v/>
      </c>
    </row>
    <row r="30712" spans="15:15" x14ac:dyDescent="0.2">
      <c r="O30712" s="1" t="str">
        <f t="shared" si="448"/>
        <v/>
      </c>
    </row>
    <row r="30713" spans="15:15" x14ac:dyDescent="0.2">
      <c r="O30713" s="1" t="str">
        <f t="shared" si="448"/>
        <v/>
      </c>
    </row>
    <row r="30714" spans="15:15" x14ac:dyDescent="0.2">
      <c r="O30714" s="1" t="str">
        <f t="shared" si="448"/>
        <v/>
      </c>
    </row>
    <row r="30715" spans="15:15" x14ac:dyDescent="0.2">
      <c r="O30715" s="1" t="str">
        <f t="shared" si="448"/>
        <v/>
      </c>
    </row>
    <row r="30716" spans="15:15" x14ac:dyDescent="0.2">
      <c r="O30716" s="1" t="str">
        <f t="shared" si="448"/>
        <v/>
      </c>
    </row>
    <row r="30717" spans="15:15" x14ac:dyDescent="0.2">
      <c r="O30717" s="1" t="str">
        <f t="shared" si="448"/>
        <v/>
      </c>
    </row>
    <row r="30718" spans="15:15" x14ac:dyDescent="0.2">
      <c r="O30718" s="1" t="str">
        <f t="shared" si="448"/>
        <v/>
      </c>
    </row>
    <row r="30719" spans="15:15" x14ac:dyDescent="0.2">
      <c r="O30719" s="1" t="str">
        <f t="shared" si="448"/>
        <v/>
      </c>
    </row>
    <row r="30720" spans="15:15" x14ac:dyDescent="0.2">
      <c r="O30720" s="1" t="str">
        <f t="shared" si="448"/>
        <v/>
      </c>
    </row>
    <row r="30721" spans="15:15" x14ac:dyDescent="0.2">
      <c r="O30721" s="1" t="str">
        <f t="shared" si="448"/>
        <v/>
      </c>
    </row>
    <row r="30722" spans="15:15" x14ac:dyDescent="0.2">
      <c r="O30722" s="1" t="str">
        <f t="shared" ref="O30722:O30785" si="449">IF(ABS(H30722-G30722) &gt; (H30722*0.1), "X", "")</f>
        <v/>
      </c>
    </row>
    <row r="30723" spans="15:15" x14ac:dyDescent="0.2">
      <c r="O30723" s="1" t="str">
        <f t="shared" si="449"/>
        <v/>
      </c>
    </row>
    <row r="30724" spans="15:15" x14ac:dyDescent="0.2">
      <c r="O30724" s="1" t="str">
        <f t="shared" si="449"/>
        <v/>
      </c>
    </row>
    <row r="30725" spans="15:15" x14ac:dyDescent="0.2">
      <c r="O30725" s="1" t="str">
        <f t="shared" si="449"/>
        <v/>
      </c>
    </row>
    <row r="30726" spans="15:15" x14ac:dyDescent="0.2">
      <c r="O30726" s="1" t="str">
        <f t="shared" si="449"/>
        <v/>
      </c>
    </row>
    <row r="30727" spans="15:15" x14ac:dyDescent="0.2">
      <c r="O30727" s="1" t="str">
        <f t="shared" si="449"/>
        <v/>
      </c>
    </row>
    <row r="30728" spans="15:15" x14ac:dyDescent="0.2">
      <c r="O30728" s="1" t="str">
        <f t="shared" si="449"/>
        <v/>
      </c>
    </row>
    <row r="30729" spans="15:15" x14ac:dyDescent="0.2">
      <c r="O30729" s="1" t="str">
        <f t="shared" si="449"/>
        <v/>
      </c>
    </row>
    <row r="30730" spans="15:15" x14ac:dyDescent="0.2">
      <c r="O30730" s="1" t="str">
        <f t="shared" si="449"/>
        <v/>
      </c>
    </row>
    <row r="30731" spans="15:15" x14ac:dyDescent="0.2">
      <c r="O30731" s="1" t="str">
        <f t="shared" si="449"/>
        <v/>
      </c>
    </row>
    <row r="30732" spans="15:15" x14ac:dyDescent="0.2">
      <c r="O30732" s="1" t="str">
        <f t="shared" si="449"/>
        <v/>
      </c>
    </row>
    <row r="30733" spans="15:15" x14ac:dyDescent="0.2">
      <c r="O30733" s="1" t="str">
        <f t="shared" si="449"/>
        <v/>
      </c>
    </row>
    <row r="30734" spans="15:15" x14ac:dyDescent="0.2">
      <c r="O30734" s="1" t="str">
        <f t="shared" si="449"/>
        <v/>
      </c>
    </row>
    <row r="30735" spans="15:15" x14ac:dyDescent="0.2">
      <c r="O30735" s="1" t="str">
        <f t="shared" si="449"/>
        <v/>
      </c>
    </row>
    <row r="30736" spans="15:15" x14ac:dyDescent="0.2">
      <c r="O30736" s="1" t="str">
        <f t="shared" si="449"/>
        <v/>
      </c>
    </row>
    <row r="30737" spans="15:15" x14ac:dyDescent="0.2">
      <c r="O30737" s="1" t="str">
        <f t="shared" si="449"/>
        <v/>
      </c>
    </row>
    <row r="30738" spans="15:15" x14ac:dyDescent="0.2">
      <c r="O30738" s="1" t="str">
        <f t="shared" si="449"/>
        <v/>
      </c>
    </row>
    <row r="30739" spans="15:15" x14ac:dyDescent="0.2">
      <c r="O30739" s="1" t="str">
        <f t="shared" si="449"/>
        <v/>
      </c>
    </row>
    <row r="30740" spans="15:15" x14ac:dyDescent="0.2">
      <c r="O30740" s="1" t="str">
        <f t="shared" si="449"/>
        <v/>
      </c>
    </row>
    <row r="30741" spans="15:15" x14ac:dyDescent="0.2">
      <c r="O30741" s="1" t="str">
        <f t="shared" si="449"/>
        <v/>
      </c>
    </row>
    <row r="30742" spans="15:15" x14ac:dyDescent="0.2">
      <c r="O30742" s="1" t="str">
        <f t="shared" si="449"/>
        <v/>
      </c>
    </row>
    <row r="30743" spans="15:15" x14ac:dyDescent="0.2">
      <c r="O30743" s="1" t="str">
        <f t="shared" si="449"/>
        <v/>
      </c>
    </row>
    <row r="30744" spans="15:15" x14ac:dyDescent="0.2">
      <c r="O30744" s="1" t="str">
        <f t="shared" si="449"/>
        <v/>
      </c>
    </row>
    <row r="30745" spans="15:15" x14ac:dyDescent="0.2">
      <c r="O30745" s="1" t="str">
        <f t="shared" si="449"/>
        <v/>
      </c>
    </row>
    <row r="30746" spans="15:15" x14ac:dyDescent="0.2">
      <c r="O30746" s="1" t="str">
        <f t="shared" si="449"/>
        <v/>
      </c>
    </row>
    <row r="30747" spans="15:15" x14ac:dyDescent="0.2">
      <c r="O30747" s="1" t="str">
        <f t="shared" si="449"/>
        <v/>
      </c>
    </row>
    <row r="30748" spans="15:15" x14ac:dyDescent="0.2">
      <c r="O30748" s="1" t="str">
        <f t="shared" si="449"/>
        <v/>
      </c>
    </row>
    <row r="30749" spans="15:15" x14ac:dyDescent="0.2">
      <c r="O30749" s="1" t="str">
        <f t="shared" si="449"/>
        <v/>
      </c>
    </row>
    <row r="30750" spans="15:15" x14ac:dyDescent="0.2">
      <c r="O30750" s="1" t="str">
        <f t="shared" si="449"/>
        <v/>
      </c>
    </row>
    <row r="30751" spans="15:15" x14ac:dyDescent="0.2">
      <c r="O30751" s="1" t="str">
        <f t="shared" si="449"/>
        <v/>
      </c>
    </row>
    <row r="30752" spans="15:15" x14ac:dyDescent="0.2">
      <c r="O30752" s="1" t="str">
        <f t="shared" si="449"/>
        <v/>
      </c>
    </row>
    <row r="30753" spans="15:15" x14ac:dyDescent="0.2">
      <c r="O30753" s="1" t="str">
        <f t="shared" si="449"/>
        <v/>
      </c>
    </row>
    <row r="30754" spans="15:15" x14ac:dyDescent="0.2">
      <c r="O30754" s="1" t="str">
        <f t="shared" si="449"/>
        <v/>
      </c>
    </row>
    <row r="30755" spans="15:15" x14ac:dyDescent="0.2">
      <c r="O30755" s="1" t="str">
        <f t="shared" si="449"/>
        <v/>
      </c>
    </row>
    <row r="30756" spans="15:15" x14ac:dyDescent="0.2">
      <c r="O30756" s="1" t="str">
        <f t="shared" si="449"/>
        <v/>
      </c>
    </row>
    <row r="30757" spans="15:15" x14ac:dyDescent="0.2">
      <c r="O30757" s="1" t="str">
        <f t="shared" si="449"/>
        <v/>
      </c>
    </row>
    <row r="30758" spans="15:15" x14ac:dyDescent="0.2">
      <c r="O30758" s="1" t="str">
        <f t="shared" si="449"/>
        <v/>
      </c>
    </row>
    <row r="30759" spans="15:15" x14ac:dyDescent="0.2">
      <c r="O30759" s="1" t="str">
        <f t="shared" si="449"/>
        <v/>
      </c>
    </row>
    <row r="30760" spans="15:15" x14ac:dyDescent="0.2">
      <c r="O30760" s="1" t="str">
        <f t="shared" si="449"/>
        <v/>
      </c>
    </row>
    <row r="30761" spans="15:15" x14ac:dyDescent="0.2">
      <c r="O30761" s="1" t="str">
        <f t="shared" si="449"/>
        <v/>
      </c>
    </row>
    <row r="30762" spans="15:15" x14ac:dyDescent="0.2">
      <c r="O30762" s="1" t="str">
        <f t="shared" si="449"/>
        <v/>
      </c>
    </row>
    <row r="30763" spans="15:15" x14ac:dyDescent="0.2">
      <c r="O30763" s="1" t="str">
        <f t="shared" si="449"/>
        <v/>
      </c>
    </row>
    <row r="30764" spans="15:15" x14ac:dyDescent="0.2">
      <c r="O30764" s="1" t="str">
        <f t="shared" si="449"/>
        <v/>
      </c>
    </row>
    <row r="30765" spans="15:15" x14ac:dyDescent="0.2">
      <c r="O30765" s="1" t="str">
        <f t="shared" si="449"/>
        <v/>
      </c>
    </row>
    <row r="30766" spans="15:15" x14ac:dyDescent="0.2">
      <c r="O30766" s="1" t="str">
        <f t="shared" si="449"/>
        <v/>
      </c>
    </row>
    <row r="30767" spans="15:15" x14ac:dyDescent="0.2">
      <c r="O30767" s="1" t="str">
        <f t="shared" si="449"/>
        <v/>
      </c>
    </row>
    <row r="30768" spans="15:15" x14ac:dyDescent="0.2">
      <c r="O30768" s="1" t="str">
        <f t="shared" si="449"/>
        <v/>
      </c>
    </row>
    <row r="30769" spans="15:15" x14ac:dyDescent="0.2">
      <c r="O30769" s="1" t="str">
        <f t="shared" si="449"/>
        <v/>
      </c>
    </row>
    <row r="30770" spans="15:15" x14ac:dyDescent="0.2">
      <c r="O30770" s="1" t="str">
        <f t="shared" si="449"/>
        <v/>
      </c>
    </row>
    <row r="30771" spans="15:15" x14ac:dyDescent="0.2">
      <c r="O30771" s="1" t="str">
        <f t="shared" si="449"/>
        <v/>
      </c>
    </row>
    <row r="30772" spans="15:15" x14ac:dyDescent="0.2">
      <c r="O30772" s="1" t="str">
        <f t="shared" si="449"/>
        <v/>
      </c>
    </row>
    <row r="30773" spans="15:15" x14ac:dyDescent="0.2">
      <c r="O30773" s="1" t="str">
        <f t="shared" si="449"/>
        <v/>
      </c>
    </row>
    <row r="30774" spans="15:15" x14ac:dyDescent="0.2">
      <c r="O30774" s="1" t="str">
        <f t="shared" si="449"/>
        <v/>
      </c>
    </row>
    <row r="30775" spans="15:15" x14ac:dyDescent="0.2">
      <c r="O30775" s="1" t="str">
        <f t="shared" si="449"/>
        <v/>
      </c>
    </row>
    <row r="30776" spans="15:15" x14ac:dyDescent="0.2">
      <c r="O30776" s="1" t="str">
        <f t="shared" si="449"/>
        <v/>
      </c>
    </row>
    <row r="30777" spans="15:15" x14ac:dyDescent="0.2">
      <c r="O30777" s="1" t="str">
        <f t="shared" si="449"/>
        <v/>
      </c>
    </row>
    <row r="30778" spans="15:15" x14ac:dyDescent="0.2">
      <c r="O30778" s="1" t="str">
        <f t="shared" si="449"/>
        <v/>
      </c>
    </row>
    <row r="30779" spans="15:15" x14ac:dyDescent="0.2">
      <c r="O30779" s="1" t="str">
        <f t="shared" si="449"/>
        <v/>
      </c>
    </row>
    <row r="30780" spans="15:15" x14ac:dyDescent="0.2">
      <c r="O30780" s="1" t="str">
        <f t="shared" si="449"/>
        <v/>
      </c>
    </row>
    <row r="30781" spans="15:15" x14ac:dyDescent="0.2">
      <c r="O30781" s="1" t="str">
        <f t="shared" si="449"/>
        <v/>
      </c>
    </row>
    <row r="30782" spans="15:15" x14ac:dyDescent="0.2">
      <c r="O30782" s="1" t="str">
        <f t="shared" si="449"/>
        <v/>
      </c>
    </row>
    <row r="30783" spans="15:15" x14ac:dyDescent="0.2">
      <c r="O30783" s="1" t="str">
        <f t="shared" si="449"/>
        <v/>
      </c>
    </row>
    <row r="30784" spans="15:15" x14ac:dyDescent="0.2">
      <c r="O30784" s="1" t="str">
        <f t="shared" si="449"/>
        <v/>
      </c>
    </row>
    <row r="30785" spans="15:15" x14ac:dyDescent="0.2">
      <c r="O30785" s="1" t="str">
        <f t="shared" si="449"/>
        <v/>
      </c>
    </row>
    <row r="30786" spans="15:15" x14ac:dyDescent="0.2">
      <c r="O30786" s="1" t="str">
        <f t="shared" ref="O30786:O30849" si="450">IF(ABS(H30786-G30786) &gt; (H30786*0.1), "X", "")</f>
        <v/>
      </c>
    </row>
    <row r="30787" spans="15:15" x14ac:dyDescent="0.2">
      <c r="O30787" s="1" t="str">
        <f t="shared" si="450"/>
        <v/>
      </c>
    </row>
    <row r="30788" spans="15:15" x14ac:dyDescent="0.2">
      <c r="O30788" s="1" t="str">
        <f t="shared" si="450"/>
        <v/>
      </c>
    </row>
    <row r="30789" spans="15:15" x14ac:dyDescent="0.2">
      <c r="O30789" s="1" t="str">
        <f t="shared" si="450"/>
        <v/>
      </c>
    </row>
    <row r="30790" spans="15:15" x14ac:dyDescent="0.2">
      <c r="O30790" s="1" t="str">
        <f t="shared" si="450"/>
        <v/>
      </c>
    </row>
    <row r="30791" spans="15:15" x14ac:dyDescent="0.2">
      <c r="O30791" s="1" t="str">
        <f t="shared" si="450"/>
        <v/>
      </c>
    </row>
    <row r="30792" spans="15:15" x14ac:dyDescent="0.2">
      <c r="O30792" s="1" t="str">
        <f t="shared" si="450"/>
        <v/>
      </c>
    </row>
    <row r="30793" spans="15:15" x14ac:dyDescent="0.2">
      <c r="O30793" s="1" t="str">
        <f t="shared" si="450"/>
        <v/>
      </c>
    </row>
    <row r="30794" spans="15:15" x14ac:dyDescent="0.2">
      <c r="O30794" s="1" t="str">
        <f t="shared" si="450"/>
        <v/>
      </c>
    </row>
    <row r="30795" spans="15:15" x14ac:dyDescent="0.2">
      <c r="O30795" s="1" t="str">
        <f t="shared" si="450"/>
        <v/>
      </c>
    </row>
    <row r="30796" spans="15:15" x14ac:dyDescent="0.2">
      <c r="O30796" s="1" t="str">
        <f t="shared" si="450"/>
        <v/>
      </c>
    </row>
    <row r="30797" spans="15:15" x14ac:dyDescent="0.2">
      <c r="O30797" s="1" t="str">
        <f t="shared" si="450"/>
        <v/>
      </c>
    </row>
    <row r="30798" spans="15:15" x14ac:dyDescent="0.2">
      <c r="O30798" s="1" t="str">
        <f t="shared" si="450"/>
        <v/>
      </c>
    </row>
    <row r="30799" spans="15:15" x14ac:dyDescent="0.2">
      <c r="O30799" s="1" t="str">
        <f t="shared" si="450"/>
        <v/>
      </c>
    </row>
    <row r="30800" spans="15:15" x14ac:dyDescent="0.2">
      <c r="O30800" s="1" t="str">
        <f t="shared" si="450"/>
        <v/>
      </c>
    </row>
    <row r="30801" spans="15:15" x14ac:dyDescent="0.2">
      <c r="O30801" s="1" t="str">
        <f t="shared" si="450"/>
        <v/>
      </c>
    </row>
    <row r="30802" spans="15:15" x14ac:dyDescent="0.2">
      <c r="O30802" s="1" t="str">
        <f t="shared" si="450"/>
        <v/>
      </c>
    </row>
    <row r="30803" spans="15:15" x14ac:dyDescent="0.2">
      <c r="O30803" s="1" t="str">
        <f t="shared" si="450"/>
        <v/>
      </c>
    </row>
    <row r="30804" spans="15:15" x14ac:dyDescent="0.2">
      <c r="O30804" s="1" t="str">
        <f t="shared" si="450"/>
        <v/>
      </c>
    </row>
    <row r="30805" spans="15:15" x14ac:dyDescent="0.2">
      <c r="O30805" s="1" t="str">
        <f t="shared" si="450"/>
        <v/>
      </c>
    </row>
    <row r="30806" spans="15:15" x14ac:dyDescent="0.2">
      <c r="O30806" s="1" t="str">
        <f t="shared" si="450"/>
        <v/>
      </c>
    </row>
    <row r="30807" spans="15:15" x14ac:dyDescent="0.2">
      <c r="O30807" s="1" t="str">
        <f t="shared" si="450"/>
        <v/>
      </c>
    </row>
    <row r="30808" spans="15:15" x14ac:dyDescent="0.2">
      <c r="O30808" s="1" t="str">
        <f t="shared" si="450"/>
        <v/>
      </c>
    </row>
    <row r="30809" spans="15:15" x14ac:dyDescent="0.2">
      <c r="O30809" s="1" t="str">
        <f t="shared" si="450"/>
        <v/>
      </c>
    </row>
    <row r="30810" spans="15:15" x14ac:dyDescent="0.2">
      <c r="O30810" s="1" t="str">
        <f t="shared" si="450"/>
        <v/>
      </c>
    </row>
    <row r="30811" spans="15:15" x14ac:dyDescent="0.2">
      <c r="O30811" s="1" t="str">
        <f t="shared" si="450"/>
        <v/>
      </c>
    </row>
    <row r="30812" spans="15:15" x14ac:dyDescent="0.2">
      <c r="O30812" s="1" t="str">
        <f t="shared" si="450"/>
        <v/>
      </c>
    </row>
    <row r="30813" spans="15:15" x14ac:dyDescent="0.2">
      <c r="O30813" s="1" t="str">
        <f t="shared" si="450"/>
        <v/>
      </c>
    </row>
    <row r="30814" spans="15:15" x14ac:dyDescent="0.2">
      <c r="O30814" s="1" t="str">
        <f t="shared" si="450"/>
        <v/>
      </c>
    </row>
    <row r="30815" spans="15:15" x14ac:dyDescent="0.2">
      <c r="O30815" s="1" t="str">
        <f t="shared" si="450"/>
        <v/>
      </c>
    </row>
    <row r="30816" spans="15:15" x14ac:dyDescent="0.2">
      <c r="O30816" s="1" t="str">
        <f t="shared" si="450"/>
        <v/>
      </c>
    </row>
    <row r="30817" spans="15:15" x14ac:dyDescent="0.2">
      <c r="O30817" s="1" t="str">
        <f t="shared" si="450"/>
        <v/>
      </c>
    </row>
    <row r="30818" spans="15:15" x14ac:dyDescent="0.2">
      <c r="O30818" s="1" t="str">
        <f t="shared" si="450"/>
        <v/>
      </c>
    </row>
    <row r="30819" spans="15:15" x14ac:dyDescent="0.2">
      <c r="O30819" s="1" t="str">
        <f t="shared" si="450"/>
        <v/>
      </c>
    </row>
    <row r="30820" spans="15:15" x14ac:dyDescent="0.2">
      <c r="O30820" s="1" t="str">
        <f t="shared" si="450"/>
        <v/>
      </c>
    </row>
    <row r="30821" spans="15:15" x14ac:dyDescent="0.2">
      <c r="O30821" s="1" t="str">
        <f t="shared" si="450"/>
        <v/>
      </c>
    </row>
    <row r="30822" spans="15:15" x14ac:dyDescent="0.2">
      <c r="O30822" s="1" t="str">
        <f t="shared" si="450"/>
        <v/>
      </c>
    </row>
    <row r="30823" spans="15:15" x14ac:dyDescent="0.2">
      <c r="O30823" s="1" t="str">
        <f t="shared" si="450"/>
        <v/>
      </c>
    </row>
    <row r="30824" spans="15:15" x14ac:dyDescent="0.2">
      <c r="O30824" s="1" t="str">
        <f t="shared" si="450"/>
        <v/>
      </c>
    </row>
    <row r="30825" spans="15:15" x14ac:dyDescent="0.2">
      <c r="O30825" s="1" t="str">
        <f t="shared" si="450"/>
        <v/>
      </c>
    </row>
    <row r="30826" spans="15:15" x14ac:dyDescent="0.2">
      <c r="O30826" s="1" t="str">
        <f t="shared" si="450"/>
        <v/>
      </c>
    </row>
    <row r="30827" spans="15:15" x14ac:dyDescent="0.2">
      <c r="O30827" s="1" t="str">
        <f t="shared" si="450"/>
        <v/>
      </c>
    </row>
    <row r="30828" spans="15:15" x14ac:dyDescent="0.2">
      <c r="O30828" s="1" t="str">
        <f t="shared" si="450"/>
        <v/>
      </c>
    </row>
    <row r="30829" spans="15:15" x14ac:dyDescent="0.2">
      <c r="O30829" s="1" t="str">
        <f t="shared" si="450"/>
        <v/>
      </c>
    </row>
    <row r="30830" spans="15:15" x14ac:dyDescent="0.2">
      <c r="O30830" s="1" t="str">
        <f t="shared" si="450"/>
        <v/>
      </c>
    </row>
    <row r="30831" spans="15:15" x14ac:dyDescent="0.2">
      <c r="O30831" s="1" t="str">
        <f t="shared" si="450"/>
        <v/>
      </c>
    </row>
    <row r="30832" spans="15:15" x14ac:dyDescent="0.2">
      <c r="O30832" s="1" t="str">
        <f t="shared" si="450"/>
        <v/>
      </c>
    </row>
    <row r="30833" spans="15:15" x14ac:dyDescent="0.2">
      <c r="O30833" s="1" t="str">
        <f t="shared" si="450"/>
        <v/>
      </c>
    </row>
    <row r="30834" spans="15:15" x14ac:dyDescent="0.2">
      <c r="O30834" s="1" t="str">
        <f t="shared" si="450"/>
        <v/>
      </c>
    </row>
    <row r="30835" spans="15:15" x14ac:dyDescent="0.2">
      <c r="O30835" s="1" t="str">
        <f t="shared" si="450"/>
        <v/>
      </c>
    </row>
    <row r="30836" spans="15:15" x14ac:dyDescent="0.2">
      <c r="O30836" s="1" t="str">
        <f t="shared" si="450"/>
        <v/>
      </c>
    </row>
    <row r="30837" spans="15:15" x14ac:dyDescent="0.2">
      <c r="O30837" s="1" t="str">
        <f t="shared" si="450"/>
        <v/>
      </c>
    </row>
    <row r="30838" spans="15:15" x14ac:dyDescent="0.2">
      <c r="O30838" s="1" t="str">
        <f t="shared" si="450"/>
        <v/>
      </c>
    </row>
    <row r="30839" spans="15:15" x14ac:dyDescent="0.2">
      <c r="O30839" s="1" t="str">
        <f t="shared" si="450"/>
        <v/>
      </c>
    </row>
    <row r="30840" spans="15:15" x14ac:dyDescent="0.2">
      <c r="O30840" s="1" t="str">
        <f t="shared" si="450"/>
        <v/>
      </c>
    </row>
    <row r="30841" spans="15:15" x14ac:dyDescent="0.2">
      <c r="O30841" s="1" t="str">
        <f t="shared" si="450"/>
        <v/>
      </c>
    </row>
    <row r="30842" spans="15:15" x14ac:dyDescent="0.2">
      <c r="O30842" s="1" t="str">
        <f t="shared" si="450"/>
        <v/>
      </c>
    </row>
    <row r="30843" spans="15:15" x14ac:dyDescent="0.2">
      <c r="O30843" s="1" t="str">
        <f t="shared" si="450"/>
        <v/>
      </c>
    </row>
    <row r="30844" spans="15:15" x14ac:dyDescent="0.2">
      <c r="O30844" s="1" t="str">
        <f t="shared" si="450"/>
        <v/>
      </c>
    </row>
    <row r="30845" spans="15:15" x14ac:dyDescent="0.2">
      <c r="O30845" s="1" t="str">
        <f t="shared" si="450"/>
        <v/>
      </c>
    </row>
    <row r="30846" spans="15:15" x14ac:dyDescent="0.2">
      <c r="O30846" s="1" t="str">
        <f t="shared" si="450"/>
        <v/>
      </c>
    </row>
    <row r="30847" spans="15:15" x14ac:dyDescent="0.2">
      <c r="O30847" s="1" t="str">
        <f t="shared" si="450"/>
        <v/>
      </c>
    </row>
    <row r="30848" spans="15:15" x14ac:dyDescent="0.2">
      <c r="O30848" s="1" t="str">
        <f t="shared" si="450"/>
        <v/>
      </c>
    </row>
    <row r="30849" spans="15:15" x14ac:dyDescent="0.2">
      <c r="O30849" s="1" t="str">
        <f t="shared" si="450"/>
        <v/>
      </c>
    </row>
    <row r="30850" spans="15:15" x14ac:dyDescent="0.2">
      <c r="O30850" s="1" t="str">
        <f t="shared" ref="O30850:O30913" si="451">IF(ABS(H30850-G30850) &gt; (H30850*0.1), "X", "")</f>
        <v/>
      </c>
    </row>
    <row r="30851" spans="15:15" x14ac:dyDescent="0.2">
      <c r="O30851" s="1" t="str">
        <f t="shared" si="451"/>
        <v/>
      </c>
    </row>
    <row r="30852" spans="15:15" x14ac:dyDescent="0.2">
      <c r="O30852" s="1" t="str">
        <f t="shared" si="451"/>
        <v/>
      </c>
    </row>
    <row r="30853" spans="15:15" x14ac:dyDescent="0.2">
      <c r="O30853" s="1" t="str">
        <f t="shared" si="451"/>
        <v/>
      </c>
    </row>
    <row r="30854" spans="15:15" x14ac:dyDescent="0.2">
      <c r="O30854" s="1" t="str">
        <f t="shared" si="451"/>
        <v/>
      </c>
    </row>
    <row r="30855" spans="15:15" x14ac:dyDescent="0.2">
      <c r="O30855" s="1" t="str">
        <f t="shared" si="451"/>
        <v/>
      </c>
    </row>
    <row r="30856" spans="15:15" x14ac:dyDescent="0.2">
      <c r="O30856" s="1" t="str">
        <f t="shared" si="451"/>
        <v/>
      </c>
    </row>
    <row r="30857" spans="15:15" x14ac:dyDescent="0.2">
      <c r="O30857" s="1" t="str">
        <f t="shared" si="451"/>
        <v/>
      </c>
    </row>
    <row r="30858" spans="15:15" x14ac:dyDescent="0.2">
      <c r="O30858" s="1" t="str">
        <f t="shared" si="451"/>
        <v/>
      </c>
    </row>
    <row r="30859" spans="15:15" x14ac:dyDescent="0.2">
      <c r="O30859" s="1" t="str">
        <f t="shared" si="451"/>
        <v/>
      </c>
    </row>
    <row r="30860" spans="15:15" x14ac:dyDescent="0.2">
      <c r="O30860" s="1" t="str">
        <f t="shared" si="451"/>
        <v/>
      </c>
    </row>
    <row r="30861" spans="15:15" x14ac:dyDescent="0.2">
      <c r="O30861" s="1" t="str">
        <f t="shared" si="451"/>
        <v/>
      </c>
    </row>
    <row r="30862" spans="15:15" x14ac:dyDescent="0.2">
      <c r="O30862" s="1" t="str">
        <f t="shared" si="451"/>
        <v/>
      </c>
    </row>
    <row r="30863" spans="15:15" x14ac:dyDescent="0.2">
      <c r="O30863" s="1" t="str">
        <f t="shared" si="451"/>
        <v/>
      </c>
    </row>
    <row r="30864" spans="15:15" x14ac:dyDescent="0.2">
      <c r="O30864" s="1" t="str">
        <f t="shared" si="451"/>
        <v/>
      </c>
    </row>
    <row r="30865" spans="15:15" x14ac:dyDescent="0.2">
      <c r="O30865" s="1" t="str">
        <f t="shared" si="451"/>
        <v/>
      </c>
    </row>
    <row r="30866" spans="15:15" x14ac:dyDescent="0.2">
      <c r="O30866" s="1" t="str">
        <f t="shared" si="451"/>
        <v/>
      </c>
    </row>
    <row r="30867" spans="15:15" x14ac:dyDescent="0.2">
      <c r="O30867" s="1" t="str">
        <f t="shared" si="451"/>
        <v/>
      </c>
    </row>
    <row r="30868" spans="15:15" x14ac:dyDescent="0.2">
      <c r="O30868" s="1" t="str">
        <f t="shared" si="451"/>
        <v/>
      </c>
    </row>
    <row r="30869" spans="15:15" x14ac:dyDescent="0.2">
      <c r="O30869" s="1" t="str">
        <f t="shared" si="451"/>
        <v/>
      </c>
    </row>
    <row r="30870" spans="15:15" x14ac:dyDescent="0.2">
      <c r="O30870" s="1" t="str">
        <f t="shared" si="451"/>
        <v/>
      </c>
    </row>
    <row r="30871" spans="15:15" x14ac:dyDescent="0.2">
      <c r="O30871" s="1" t="str">
        <f t="shared" si="451"/>
        <v/>
      </c>
    </row>
    <row r="30872" spans="15:15" x14ac:dyDescent="0.2">
      <c r="O30872" s="1" t="str">
        <f t="shared" si="451"/>
        <v/>
      </c>
    </row>
    <row r="30873" spans="15:15" x14ac:dyDescent="0.2">
      <c r="O30873" s="1" t="str">
        <f t="shared" si="451"/>
        <v/>
      </c>
    </row>
    <row r="30874" spans="15:15" x14ac:dyDescent="0.2">
      <c r="O30874" s="1" t="str">
        <f t="shared" si="451"/>
        <v/>
      </c>
    </row>
    <row r="30875" spans="15:15" x14ac:dyDescent="0.2">
      <c r="O30875" s="1" t="str">
        <f t="shared" si="451"/>
        <v/>
      </c>
    </row>
    <row r="30876" spans="15:15" x14ac:dyDescent="0.2">
      <c r="O30876" s="1" t="str">
        <f t="shared" si="451"/>
        <v/>
      </c>
    </row>
    <row r="30877" spans="15:15" x14ac:dyDescent="0.2">
      <c r="O30877" s="1" t="str">
        <f t="shared" si="451"/>
        <v/>
      </c>
    </row>
    <row r="30878" spans="15:15" x14ac:dyDescent="0.2">
      <c r="O30878" s="1" t="str">
        <f t="shared" si="451"/>
        <v/>
      </c>
    </row>
    <row r="30879" spans="15:15" x14ac:dyDescent="0.2">
      <c r="O30879" s="1" t="str">
        <f t="shared" si="451"/>
        <v/>
      </c>
    </row>
    <row r="30880" spans="15:15" x14ac:dyDescent="0.2">
      <c r="O30880" s="1" t="str">
        <f t="shared" si="451"/>
        <v/>
      </c>
    </row>
    <row r="30881" spans="15:15" x14ac:dyDescent="0.2">
      <c r="O30881" s="1" t="str">
        <f t="shared" si="451"/>
        <v/>
      </c>
    </row>
    <row r="30882" spans="15:15" x14ac:dyDescent="0.2">
      <c r="O30882" s="1" t="str">
        <f t="shared" si="451"/>
        <v/>
      </c>
    </row>
    <row r="30883" spans="15:15" x14ac:dyDescent="0.2">
      <c r="O30883" s="1" t="str">
        <f t="shared" si="451"/>
        <v/>
      </c>
    </row>
    <row r="30884" spans="15:15" x14ac:dyDescent="0.2">
      <c r="O30884" s="1" t="str">
        <f t="shared" si="451"/>
        <v/>
      </c>
    </row>
    <row r="30885" spans="15:15" x14ac:dyDescent="0.2">
      <c r="O30885" s="1" t="str">
        <f t="shared" si="451"/>
        <v/>
      </c>
    </row>
    <row r="30886" spans="15:15" x14ac:dyDescent="0.2">
      <c r="O30886" s="1" t="str">
        <f t="shared" si="451"/>
        <v/>
      </c>
    </row>
    <row r="30887" spans="15:15" x14ac:dyDescent="0.2">
      <c r="O30887" s="1" t="str">
        <f t="shared" si="451"/>
        <v/>
      </c>
    </row>
    <row r="30888" spans="15:15" x14ac:dyDescent="0.2">
      <c r="O30888" s="1" t="str">
        <f t="shared" si="451"/>
        <v/>
      </c>
    </row>
    <row r="30889" spans="15:15" x14ac:dyDescent="0.2">
      <c r="O30889" s="1" t="str">
        <f t="shared" si="451"/>
        <v/>
      </c>
    </row>
    <row r="30890" spans="15:15" x14ac:dyDescent="0.2">
      <c r="O30890" s="1" t="str">
        <f t="shared" si="451"/>
        <v/>
      </c>
    </row>
    <row r="30891" spans="15:15" x14ac:dyDescent="0.2">
      <c r="O30891" s="1" t="str">
        <f t="shared" si="451"/>
        <v/>
      </c>
    </row>
    <row r="30892" spans="15:15" x14ac:dyDescent="0.2">
      <c r="O30892" s="1" t="str">
        <f t="shared" si="451"/>
        <v/>
      </c>
    </row>
    <row r="30893" spans="15:15" x14ac:dyDescent="0.2">
      <c r="O30893" s="1" t="str">
        <f t="shared" si="451"/>
        <v/>
      </c>
    </row>
    <row r="30894" spans="15:15" x14ac:dyDescent="0.2">
      <c r="O30894" s="1" t="str">
        <f t="shared" si="451"/>
        <v/>
      </c>
    </row>
    <row r="30895" spans="15:15" x14ac:dyDescent="0.2">
      <c r="O30895" s="1" t="str">
        <f t="shared" si="451"/>
        <v/>
      </c>
    </row>
    <row r="30896" spans="15:15" x14ac:dyDescent="0.2">
      <c r="O30896" s="1" t="str">
        <f t="shared" si="451"/>
        <v/>
      </c>
    </row>
    <row r="30897" spans="15:15" x14ac:dyDescent="0.2">
      <c r="O30897" s="1" t="str">
        <f t="shared" si="451"/>
        <v/>
      </c>
    </row>
    <row r="30898" spans="15:15" x14ac:dyDescent="0.2">
      <c r="O30898" s="1" t="str">
        <f t="shared" si="451"/>
        <v/>
      </c>
    </row>
    <row r="30899" spans="15:15" x14ac:dyDescent="0.2">
      <c r="O30899" s="1" t="str">
        <f t="shared" si="451"/>
        <v/>
      </c>
    </row>
    <row r="30900" spans="15:15" x14ac:dyDescent="0.2">
      <c r="O30900" s="1" t="str">
        <f t="shared" si="451"/>
        <v/>
      </c>
    </row>
    <row r="30901" spans="15:15" x14ac:dyDescent="0.2">
      <c r="O30901" s="1" t="str">
        <f t="shared" si="451"/>
        <v/>
      </c>
    </row>
    <row r="30902" spans="15:15" x14ac:dyDescent="0.2">
      <c r="O30902" s="1" t="str">
        <f t="shared" si="451"/>
        <v/>
      </c>
    </row>
    <row r="30903" spans="15:15" x14ac:dyDescent="0.2">
      <c r="O30903" s="1" t="str">
        <f t="shared" si="451"/>
        <v/>
      </c>
    </row>
    <row r="30904" spans="15:15" x14ac:dyDescent="0.2">
      <c r="O30904" s="1" t="str">
        <f t="shared" si="451"/>
        <v/>
      </c>
    </row>
    <row r="30905" spans="15:15" x14ac:dyDescent="0.2">
      <c r="O30905" s="1" t="str">
        <f t="shared" si="451"/>
        <v/>
      </c>
    </row>
    <row r="30906" spans="15:15" x14ac:dyDescent="0.2">
      <c r="O30906" s="1" t="str">
        <f t="shared" si="451"/>
        <v/>
      </c>
    </row>
    <row r="30907" spans="15:15" x14ac:dyDescent="0.2">
      <c r="O30907" s="1" t="str">
        <f t="shared" si="451"/>
        <v/>
      </c>
    </row>
    <row r="30908" spans="15:15" x14ac:dyDescent="0.2">
      <c r="O30908" s="1" t="str">
        <f t="shared" si="451"/>
        <v/>
      </c>
    </row>
    <row r="30909" spans="15:15" x14ac:dyDescent="0.2">
      <c r="O30909" s="1" t="str">
        <f t="shared" si="451"/>
        <v/>
      </c>
    </row>
    <row r="30910" spans="15:15" x14ac:dyDescent="0.2">
      <c r="O30910" s="1" t="str">
        <f t="shared" si="451"/>
        <v/>
      </c>
    </row>
    <row r="30911" spans="15:15" x14ac:dyDescent="0.2">
      <c r="O30911" s="1" t="str">
        <f t="shared" si="451"/>
        <v/>
      </c>
    </row>
    <row r="30912" spans="15:15" x14ac:dyDescent="0.2">
      <c r="O30912" s="1" t="str">
        <f t="shared" si="451"/>
        <v/>
      </c>
    </row>
    <row r="30913" spans="15:15" x14ac:dyDescent="0.2">
      <c r="O30913" s="1" t="str">
        <f t="shared" si="451"/>
        <v/>
      </c>
    </row>
    <row r="30914" spans="15:15" x14ac:dyDescent="0.2">
      <c r="O30914" s="1" t="str">
        <f t="shared" ref="O30914:O30977" si="452">IF(ABS(H30914-G30914) &gt; (H30914*0.1), "X", "")</f>
        <v/>
      </c>
    </row>
    <row r="30915" spans="15:15" x14ac:dyDescent="0.2">
      <c r="O30915" s="1" t="str">
        <f t="shared" si="452"/>
        <v/>
      </c>
    </row>
    <row r="30916" spans="15:15" x14ac:dyDescent="0.2">
      <c r="O30916" s="1" t="str">
        <f t="shared" si="452"/>
        <v/>
      </c>
    </row>
    <row r="30917" spans="15:15" x14ac:dyDescent="0.2">
      <c r="O30917" s="1" t="str">
        <f t="shared" si="452"/>
        <v/>
      </c>
    </row>
    <row r="30918" spans="15:15" x14ac:dyDescent="0.2">
      <c r="O30918" s="1" t="str">
        <f t="shared" si="452"/>
        <v/>
      </c>
    </row>
    <row r="30919" spans="15:15" x14ac:dyDescent="0.2">
      <c r="O30919" s="1" t="str">
        <f t="shared" si="452"/>
        <v/>
      </c>
    </row>
    <row r="30920" spans="15:15" x14ac:dyDescent="0.2">
      <c r="O30920" s="1" t="str">
        <f t="shared" si="452"/>
        <v/>
      </c>
    </row>
    <row r="30921" spans="15:15" x14ac:dyDescent="0.2">
      <c r="O30921" s="1" t="str">
        <f t="shared" si="452"/>
        <v/>
      </c>
    </row>
    <row r="30922" spans="15:15" x14ac:dyDescent="0.2">
      <c r="O30922" s="1" t="str">
        <f t="shared" si="452"/>
        <v/>
      </c>
    </row>
    <row r="30923" spans="15:15" x14ac:dyDescent="0.2">
      <c r="O30923" s="1" t="str">
        <f t="shared" si="452"/>
        <v/>
      </c>
    </row>
    <row r="30924" spans="15:15" x14ac:dyDescent="0.2">
      <c r="O30924" s="1" t="str">
        <f t="shared" si="452"/>
        <v/>
      </c>
    </row>
    <row r="30925" spans="15:15" x14ac:dyDescent="0.2">
      <c r="O30925" s="1" t="str">
        <f t="shared" si="452"/>
        <v/>
      </c>
    </row>
    <row r="30926" spans="15:15" x14ac:dyDescent="0.2">
      <c r="O30926" s="1" t="str">
        <f t="shared" si="452"/>
        <v/>
      </c>
    </row>
    <row r="30927" spans="15:15" x14ac:dyDescent="0.2">
      <c r="O30927" s="1" t="str">
        <f t="shared" si="452"/>
        <v/>
      </c>
    </row>
    <row r="30928" spans="15:15" x14ac:dyDescent="0.2">
      <c r="O30928" s="1" t="str">
        <f t="shared" si="452"/>
        <v/>
      </c>
    </row>
    <row r="30929" spans="15:15" x14ac:dyDescent="0.2">
      <c r="O30929" s="1" t="str">
        <f t="shared" si="452"/>
        <v/>
      </c>
    </row>
    <row r="30930" spans="15:15" x14ac:dyDescent="0.2">
      <c r="O30930" s="1" t="str">
        <f t="shared" si="452"/>
        <v/>
      </c>
    </row>
    <row r="30931" spans="15:15" x14ac:dyDescent="0.2">
      <c r="O30931" s="1" t="str">
        <f t="shared" si="452"/>
        <v/>
      </c>
    </row>
    <row r="30932" spans="15:15" x14ac:dyDescent="0.2">
      <c r="O30932" s="1" t="str">
        <f t="shared" si="452"/>
        <v/>
      </c>
    </row>
    <row r="30933" spans="15:15" x14ac:dyDescent="0.2">
      <c r="O30933" s="1" t="str">
        <f t="shared" si="452"/>
        <v/>
      </c>
    </row>
    <row r="30934" spans="15:15" x14ac:dyDescent="0.2">
      <c r="O30934" s="1" t="str">
        <f t="shared" si="452"/>
        <v/>
      </c>
    </row>
    <row r="30935" spans="15:15" x14ac:dyDescent="0.2">
      <c r="O30935" s="1" t="str">
        <f t="shared" si="452"/>
        <v/>
      </c>
    </row>
    <row r="30936" spans="15:15" x14ac:dyDescent="0.2">
      <c r="O30936" s="1" t="str">
        <f t="shared" si="452"/>
        <v/>
      </c>
    </row>
    <row r="30937" spans="15:15" x14ac:dyDescent="0.2">
      <c r="O30937" s="1" t="str">
        <f t="shared" si="452"/>
        <v/>
      </c>
    </row>
    <row r="30938" spans="15:15" x14ac:dyDescent="0.2">
      <c r="O30938" s="1" t="str">
        <f t="shared" si="452"/>
        <v/>
      </c>
    </row>
    <row r="30939" spans="15:15" x14ac:dyDescent="0.2">
      <c r="O30939" s="1" t="str">
        <f t="shared" si="452"/>
        <v/>
      </c>
    </row>
    <row r="30940" spans="15:15" x14ac:dyDescent="0.2">
      <c r="O30940" s="1" t="str">
        <f t="shared" si="452"/>
        <v/>
      </c>
    </row>
    <row r="30941" spans="15:15" x14ac:dyDescent="0.2">
      <c r="O30941" s="1" t="str">
        <f t="shared" si="452"/>
        <v/>
      </c>
    </row>
    <row r="30942" spans="15:15" x14ac:dyDescent="0.2">
      <c r="O30942" s="1" t="str">
        <f t="shared" si="452"/>
        <v/>
      </c>
    </row>
    <row r="30943" spans="15:15" x14ac:dyDescent="0.2">
      <c r="O30943" s="1" t="str">
        <f t="shared" si="452"/>
        <v/>
      </c>
    </row>
    <row r="30944" spans="15:15" x14ac:dyDescent="0.2">
      <c r="O30944" s="1" t="str">
        <f t="shared" si="452"/>
        <v/>
      </c>
    </row>
    <row r="30945" spans="15:15" x14ac:dyDescent="0.2">
      <c r="O30945" s="1" t="str">
        <f t="shared" si="452"/>
        <v/>
      </c>
    </row>
    <row r="30946" spans="15:15" x14ac:dyDescent="0.2">
      <c r="O30946" s="1" t="str">
        <f t="shared" si="452"/>
        <v/>
      </c>
    </row>
    <row r="30947" spans="15:15" x14ac:dyDescent="0.2">
      <c r="O30947" s="1" t="str">
        <f t="shared" si="452"/>
        <v/>
      </c>
    </row>
    <row r="30948" spans="15:15" x14ac:dyDescent="0.2">
      <c r="O30948" s="1" t="str">
        <f t="shared" si="452"/>
        <v/>
      </c>
    </row>
    <row r="30949" spans="15:15" x14ac:dyDescent="0.2">
      <c r="O30949" s="1" t="str">
        <f t="shared" si="452"/>
        <v/>
      </c>
    </row>
    <row r="30950" spans="15:15" x14ac:dyDescent="0.2">
      <c r="O30950" s="1" t="str">
        <f t="shared" si="452"/>
        <v/>
      </c>
    </row>
    <row r="30951" spans="15:15" x14ac:dyDescent="0.2">
      <c r="O30951" s="1" t="str">
        <f t="shared" si="452"/>
        <v/>
      </c>
    </row>
    <row r="30952" spans="15:15" x14ac:dyDescent="0.2">
      <c r="O30952" s="1" t="str">
        <f t="shared" si="452"/>
        <v/>
      </c>
    </row>
    <row r="30953" spans="15:15" x14ac:dyDescent="0.2">
      <c r="O30953" s="1" t="str">
        <f t="shared" si="452"/>
        <v/>
      </c>
    </row>
    <row r="30954" spans="15:15" x14ac:dyDescent="0.2">
      <c r="O30954" s="1" t="str">
        <f t="shared" si="452"/>
        <v/>
      </c>
    </row>
    <row r="30955" spans="15:15" x14ac:dyDescent="0.2">
      <c r="O30955" s="1" t="str">
        <f t="shared" si="452"/>
        <v/>
      </c>
    </row>
    <row r="30956" spans="15:15" x14ac:dyDescent="0.2">
      <c r="O30956" s="1" t="str">
        <f t="shared" si="452"/>
        <v/>
      </c>
    </row>
    <row r="30957" spans="15:15" x14ac:dyDescent="0.2">
      <c r="O30957" s="1" t="str">
        <f t="shared" si="452"/>
        <v/>
      </c>
    </row>
    <row r="30958" spans="15:15" x14ac:dyDescent="0.2">
      <c r="O30958" s="1" t="str">
        <f t="shared" si="452"/>
        <v/>
      </c>
    </row>
    <row r="30959" spans="15:15" x14ac:dyDescent="0.2">
      <c r="O30959" s="1" t="str">
        <f t="shared" si="452"/>
        <v/>
      </c>
    </row>
    <row r="30960" spans="15:15" x14ac:dyDescent="0.2">
      <c r="O30960" s="1" t="str">
        <f t="shared" si="452"/>
        <v/>
      </c>
    </row>
    <row r="30961" spans="15:15" x14ac:dyDescent="0.2">
      <c r="O30961" s="1" t="str">
        <f t="shared" si="452"/>
        <v/>
      </c>
    </row>
    <row r="30962" spans="15:15" x14ac:dyDescent="0.2">
      <c r="O30962" s="1" t="str">
        <f t="shared" si="452"/>
        <v/>
      </c>
    </row>
    <row r="30963" spans="15:15" x14ac:dyDescent="0.2">
      <c r="O30963" s="1" t="str">
        <f t="shared" si="452"/>
        <v/>
      </c>
    </row>
    <row r="30964" spans="15:15" x14ac:dyDescent="0.2">
      <c r="O30964" s="1" t="str">
        <f t="shared" si="452"/>
        <v/>
      </c>
    </row>
    <row r="30965" spans="15:15" x14ac:dyDescent="0.2">
      <c r="O30965" s="1" t="str">
        <f t="shared" si="452"/>
        <v/>
      </c>
    </row>
    <row r="30966" spans="15:15" x14ac:dyDescent="0.2">
      <c r="O30966" s="1" t="str">
        <f t="shared" si="452"/>
        <v/>
      </c>
    </row>
    <row r="30967" spans="15:15" x14ac:dyDescent="0.2">
      <c r="O30967" s="1" t="str">
        <f t="shared" si="452"/>
        <v/>
      </c>
    </row>
    <row r="30968" spans="15:15" x14ac:dyDescent="0.2">
      <c r="O30968" s="1" t="str">
        <f t="shared" si="452"/>
        <v/>
      </c>
    </row>
    <row r="30969" spans="15:15" x14ac:dyDescent="0.2">
      <c r="O30969" s="1" t="str">
        <f t="shared" si="452"/>
        <v/>
      </c>
    </row>
    <row r="30970" spans="15:15" x14ac:dyDescent="0.2">
      <c r="O30970" s="1" t="str">
        <f t="shared" si="452"/>
        <v/>
      </c>
    </row>
    <row r="30971" spans="15:15" x14ac:dyDescent="0.2">
      <c r="O30971" s="1" t="str">
        <f t="shared" si="452"/>
        <v/>
      </c>
    </row>
    <row r="30972" spans="15:15" x14ac:dyDescent="0.2">
      <c r="O30972" s="1" t="str">
        <f t="shared" si="452"/>
        <v/>
      </c>
    </row>
    <row r="30973" spans="15:15" x14ac:dyDescent="0.2">
      <c r="O30973" s="1" t="str">
        <f t="shared" si="452"/>
        <v/>
      </c>
    </row>
    <row r="30974" spans="15:15" x14ac:dyDescent="0.2">
      <c r="O30974" s="1" t="str">
        <f t="shared" si="452"/>
        <v/>
      </c>
    </row>
    <row r="30975" spans="15:15" x14ac:dyDescent="0.2">
      <c r="O30975" s="1" t="str">
        <f t="shared" si="452"/>
        <v/>
      </c>
    </row>
    <row r="30976" spans="15:15" x14ac:dyDescent="0.2">
      <c r="O30976" s="1" t="str">
        <f t="shared" si="452"/>
        <v/>
      </c>
    </row>
    <row r="30977" spans="15:15" x14ac:dyDescent="0.2">
      <c r="O30977" s="1" t="str">
        <f t="shared" si="452"/>
        <v/>
      </c>
    </row>
    <row r="30978" spans="15:15" x14ac:dyDescent="0.2">
      <c r="O30978" s="1" t="str">
        <f t="shared" ref="O30978:O31041" si="453">IF(ABS(H30978-G30978) &gt; (H30978*0.1), "X", "")</f>
        <v/>
      </c>
    </row>
    <row r="30979" spans="15:15" x14ac:dyDescent="0.2">
      <c r="O30979" s="1" t="str">
        <f t="shared" si="453"/>
        <v/>
      </c>
    </row>
    <row r="30980" spans="15:15" x14ac:dyDescent="0.2">
      <c r="O30980" s="1" t="str">
        <f t="shared" si="453"/>
        <v/>
      </c>
    </row>
    <row r="30981" spans="15:15" x14ac:dyDescent="0.2">
      <c r="O30981" s="1" t="str">
        <f t="shared" si="453"/>
        <v/>
      </c>
    </row>
    <row r="30982" spans="15:15" x14ac:dyDescent="0.2">
      <c r="O30982" s="1" t="str">
        <f t="shared" si="453"/>
        <v/>
      </c>
    </row>
    <row r="30983" spans="15:15" x14ac:dyDescent="0.2">
      <c r="O30983" s="1" t="str">
        <f t="shared" si="453"/>
        <v/>
      </c>
    </row>
    <row r="30984" spans="15:15" x14ac:dyDescent="0.2">
      <c r="O30984" s="1" t="str">
        <f t="shared" si="453"/>
        <v/>
      </c>
    </row>
    <row r="30985" spans="15:15" x14ac:dyDescent="0.2">
      <c r="O30985" s="1" t="str">
        <f t="shared" si="453"/>
        <v/>
      </c>
    </row>
    <row r="30986" spans="15:15" x14ac:dyDescent="0.2">
      <c r="O30986" s="1" t="str">
        <f t="shared" si="453"/>
        <v/>
      </c>
    </row>
    <row r="30987" spans="15:15" x14ac:dyDescent="0.2">
      <c r="O30987" s="1" t="str">
        <f t="shared" si="453"/>
        <v/>
      </c>
    </row>
    <row r="30988" spans="15:15" x14ac:dyDescent="0.2">
      <c r="O30988" s="1" t="str">
        <f t="shared" si="453"/>
        <v/>
      </c>
    </row>
    <row r="30989" spans="15:15" x14ac:dyDescent="0.2">
      <c r="O30989" s="1" t="str">
        <f t="shared" si="453"/>
        <v/>
      </c>
    </row>
    <row r="30990" spans="15:15" x14ac:dyDescent="0.2">
      <c r="O30990" s="1" t="str">
        <f t="shared" si="453"/>
        <v/>
      </c>
    </row>
    <row r="30991" spans="15:15" x14ac:dyDescent="0.2">
      <c r="O30991" s="1" t="str">
        <f t="shared" si="453"/>
        <v/>
      </c>
    </row>
    <row r="30992" spans="15:15" x14ac:dyDescent="0.2">
      <c r="O30992" s="1" t="str">
        <f t="shared" si="453"/>
        <v/>
      </c>
    </row>
    <row r="30993" spans="15:15" x14ac:dyDescent="0.2">
      <c r="O30993" s="1" t="str">
        <f t="shared" si="453"/>
        <v/>
      </c>
    </row>
    <row r="30994" spans="15:15" x14ac:dyDescent="0.2">
      <c r="O30994" s="1" t="str">
        <f t="shared" si="453"/>
        <v/>
      </c>
    </row>
    <row r="30995" spans="15:15" x14ac:dyDescent="0.2">
      <c r="O30995" s="1" t="str">
        <f t="shared" si="453"/>
        <v/>
      </c>
    </row>
    <row r="30996" spans="15:15" x14ac:dyDescent="0.2">
      <c r="O30996" s="1" t="str">
        <f t="shared" si="453"/>
        <v/>
      </c>
    </row>
    <row r="30997" spans="15:15" x14ac:dyDescent="0.2">
      <c r="O30997" s="1" t="str">
        <f t="shared" si="453"/>
        <v/>
      </c>
    </row>
    <row r="30998" spans="15:15" x14ac:dyDescent="0.2">
      <c r="O30998" s="1" t="str">
        <f t="shared" si="453"/>
        <v/>
      </c>
    </row>
    <row r="30999" spans="15:15" x14ac:dyDescent="0.2">
      <c r="O30999" s="1" t="str">
        <f t="shared" si="453"/>
        <v/>
      </c>
    </row>
    <row r="31000" spans="15:15" x14ac:dyDescent="0.2">
      <c r="O31000" s="1" t="str">
        <f t="shared" si="453"/>
        <v/>
      </c>
    </row>
    <row r="31001" spans="15:15" x14ac:dyDescent="0.2">
      <c r="O31001" s="1" t="str">
        <f t="shared" si="453"/>
        <v/>
      </c>
    </row>
    <row r="31002" spans="15:15" x14ac:dyDescent="0.2">
      <c r="O31002" s="1" t="str">
        <f t="shared" si="453"/>
        <v/>
      </c>
    </row>
    <row r="31003" spans="15:15" x14ac:dyDescent="0.2">
      <c r="O31003" s="1" t="str">
        <f t="shared" si="453"/>
        <v/>
      </c>
    </row>
    <row r="31004" spans="15:15" x14ac:dyDescent="0.2">
      <c r="O31004" s="1" t="str">
        <f t="shared" si="453"/>
        <v/>
      </c>
    </row>
    <row r="31005" spans="15:15" x14ac:dyDescent="0.2">
      <c r="O31005" s="1" t="str">
        <f t="shared" si="453"/>
        <v/>
      </c>
    </row>
    <row r="31006" spans="15:15" x14ac:dyDescent="0.2">
      <c r="O31006" s="1" t="str">
        <f t="shared" si="453"/>
        <v/>
      </c>
    </row>
    <row r="31007" spans="15:15" x14ac:dyDescent="0.2">
      <c r="O31007" s="1" t="str">
        <f t="shared" si="453"/>
        <v/>
      </c>
    </row>
    <row r="31008" spans="15:15" x14ac:dyDescent="0.2">
      <c r="O31008" s="1" t="str">
        <f t="shared" si="453"/>
        <v/>
      </c>
    </row>
    <row r="31009" spans="15:15" x14ac:dyDescent="0.2">
      <c r="O31009" s="1" t="str">
        <f t="shared" si="453"/>
        <v/>
      </c>
    </row>
    <row r="31010" spans="15:15" x14ac:dyDescent="0.2">
      <c r="O31010" s="1" t="str">
        <f t="shared" si="453"/>
        <v/>
      </c>
    </row>
    <row r="31011" spans="15:15" x14ac:dyDescent="0.2">
      <c r="O31011" s="1" t="str">
        <f t="shared" si="453"/>
        <v/>
      </c>
    </row>
    <row r="31012" spans="15:15" x14ac:dyDescent="0.2">
      <c r="O31012" s="1" t="str">
        <f t="shared" si="453"/>
        <v/>
      </c>
    </row>
    <row r="31013" spans="15:15" x14ac:dyDescent="0.2">
      <c r="O31013" s="1" t="str">
        <f t="shared" si="453"/>
        <v/>
      </c>
    </row>
    <row r="31014" spans="15:15" x14ac:dyDescent="0.2">
      <c r="O31014" s="1" t="str">
        <f t="shared" si="453"/>
        <v/>
      </c>
    </row>
    <row r="31015" spans="15:15" x14ac:dyDescent="0.2">
      <c r="O31015" s="1" t="str">
        <f t="shared" si="453"/>
        <v/>
      </c>
    </row>
    <row r="31016" spans="15:15" x14ac:dyDescent="0.2">
      <c r="O31016" s="1" t="str">
        <f t="shared" si="453"/>
        <v/>
      </c>
    </row>
    <row r="31017" spans="15:15" x14ac:dyDescent="0.2">
      <c r="O31017" s="1" t="str">
        <f t="shared" si="453"/>
        <v/>
      </c>
    </row>
    <row r="31018" spans="15:15" x14ac:dyDescent="0.2">
      <c r="O31018" s="1" t="str">
        <f t="shared" si="453"/>
        <v/>
      </c>
    </row>
    <row r="31019" spans="15:15" x14ac:dyDescent="0.2">
      <c r="O31019" s="1" t="str">
        <f t="shared" si="453"/>
        <v/>
      </c>
    </row>
    <row r="31020" spans="15:15" x14ac:dyDescent="0.2">
      <c r="O31020" s="1" t="str">
        <f t="shared" si="453"/>
        <v/>
      </c>
    </row>
    <row r="31021" spans="15:15" x14ac:dyDescent="0.2">
      <c r="O31021" s="1" t="str">
        <f t="shared" si="453"/>
        <v/>
      </c>
    </row>
    <row r="31022" spans="15:15" x14ac:dyDescent="0.2">
      <c r="O31022" s="1" t="str">
        <f t="shared" si="453"/>
        <v/>
      </c>
    </row>
    <row r="31023" spans="15:15" x14ac:dyDescent="0.2">
      <c r="O31023" s="1" t="str">
        <f t="shared" si="453"/>
        <v/>
      </c>
    </row>
    <row r="31024" spans="15:15" x14ac:dyDescent="0.2">
      <c r="O31024" s="1" t="str">
        <f t="shared" si="453"/>
        <v/>
      </c>
    </row>
    <row r="31025" spans="15:15" x14ac:dyDescent="0.2">
      <c r="O31025" s="1" t="str">
        <f t="shared" si="453"/>
        <v/>
      </c>
    </row>
    <row r="31026" spans="15:15" x14ac:dyDescent="0.2">
      <c r="O31026" s="1" t="str">
        <f t="shared" si="453"/>
        <v/>
      </c>
    </row>
    <row r="31027" spans="15:15" x14ac:dyDescent="0.2">
      <c r="O31027" s="1" t="str">
        <f t="shared" si="453"/>
        <v/>
      </c>
    </row>
    <row r="31028" spans="15:15" x14ac:dyDescent="0.2">
      <c r="O31028" s="1" t="str">
        <f t="shared" si="453"/>
        <v/>
      </c>
    </row>
    <row r="31029" spans="15:15" x14ac:dyDescent="0.2">
      <c r="O31029" s="1" t="str">
        <f t="shared" si="453"/>
        <v/>
      </c>
    </row>
    <row r="31030" spans="15:15" x14ac:dyDescent="0.2">
      <c r="O31030" s="1" t="str">
        <f t="shared" si="453"/>
        <v/>
      </c>
    </row>
    <row r="31031" spans="15:15" x14ac:dyDescent="0.2">
      <c r="O31031" s="1" t="str">
        <f t="shared" si="453"/>
        <v/>
      </c>
    </row>
    <row r="31032" spans="15:15" x14ac:dyDescent="0.2">
      <c r="O31032" s="1" t="str">
        <f t="shared" si="453"/>
        <v/>
      </c>
    </row>
    <row r="31033" spans="15:15" x14ac:dyDescent="0.2">
      <c r="O31033" s="1" t="str">
        <f t="shared" si="453"/>
        <v/>
      </c>
    </row>
    <row r="31034" spans="15:15" x14ac:dyDescent="0.2">
      <c r="O31034" s="1" t="str">
        <f t="shared" si="453"/>
        <v/>
      </c>
    </row>
    <row r="31035" spans="15:15" x14ac:dyDescent="0.2">
      <c r="O31035" s="1" t="str">
        <f t="shared" si="453"/>
        <v/>
      </c>
    </row>
    <row r="31036" spans="15:15" x14ac:dyDescent="0.2">
      <c r="O31036" s="1" t="str">
        <f t="shared" si="453"/>
        <v/>
      </c>
    </row>
    <row r="31037" spans="15:15" x14ac:dyDescent="0.2">
      <c r="O31037" s="1" t="str">
        <f t="shared" si="453"/>
        <v/>
      </c>
    </row>
    <row r="31038" spans="15:15" x14ac:dyDescent="0.2">
      <c r="O31038" s="1" t="str">
        <f t="shared" si="453"/>
        <v/>
      </c>
    </row>
    <row r="31039" spans="15:15" x14ac:dyDescent="0.2">
      <c r="O31039" s="1" t="str">
        <f t="shared" si="453"/>
        <v/>
      </c>
    </row>
    <row r="31040" spans="15:15" x14ac:dyDescent="0.2">
      <c r="O31040" s="1" t="str">
        <f t="shared" si="453"/>
        <v/>
      </c>
    </row>
    <row r="31041" spans="15:15" x14ac:dyDescent="0.2">
      <c r="O31041" s="1" t="str">
        <f t="shared" si="453"/>
        <v/>
      </c>
    </row>
    <row r="31042" spans="15:15" x14ac:dyDescent="0.2">
      <c r="O31042" s="1" t="str">
        <f t="shared" ref="O31042:O31105" si="454">IF(ABS(H31042-G31042) &gt; (H31042*0.1), "X", "")</f>
        <v/>
      </c>
    </row>
    <row r="31043" spans="15:15" x14ac:dyDescent="0.2">
      <c r="O31043" s="1" t="str">
        <f t="shared" si="454"/>
        <v/>
      </c>
    </row>
    <row r="31044" spans="15:15" x14ac:dyDescent="0.2">
      <c r="O31044" s="1" t="str">
        <f t="shared" si="454"/>
        <v/>
      </c>
    </row>
    <row r="31045" spans="15:15" x14ac:dyDescent="0.2">
      <c r="O31045" s="1" t="str">
        <f t="shared" si="454"/>
        <v/>
      </c>
    </row>
    <row r="31046" spans="15:15" x14ac:dyDescent="0.2">
      <c r="O31046" s="1" t="str">
        <f t="shared" si="454"/>
        <v/>
      </c>
    </row>
    <row r="31047" spans="15:15" x14ac:dyDescent="0.2">
      <c r="O31047" s="1" t="str">
        <f t="shared" si="454"/>
        <v/>
      </c>
    </row>
    <row r="31048" spans="15:15" x14ac:dyDescent="0.2">
      <c r="O31048" s="1" t="str">
        <f t="shared" si="454"/>
        <v/>
      </c>
    </row>
    <row r="31049" spans="15:15" x14ac:dyDescent="0.2">
      <c r="O31049" s="1" t="str">
        <f t="shared" si="454"/>
        <v/>
      </c>
    </row>
    <row r="31050" spans="15:15" x14ac:dyDescent="0.2">
      <c r="O31050" s="1" t="str">
        <f t="shared" si="454"/>
        <v/>
      </c>
    </row>
    <row r="31051" spans="15:15" x14ac:dyDescent="0.2">
      <c r="O31051" s="1" t="str">
        <f t="shared" si="454"/>
        <v/>
      </c>
    </row>
    <row r="31052" spans="15:15" x14ac:dyDescent="0.2">
      <c r="O31052" s="1" t="str">
        <f t="shared" si="454"/>
        <v/>
      </c>
    </row>
    <row r="31053" spans="15:15" x14ac:dyDescent="0.2">
      <c r="O31053" s="1" t="str">
        <f t="shared" si="454"/>
        <v/>
      </c>
    </row>
    <row r="31054" spans="15:15" x14ac:dyDescent="0.2">
      <c r="O31054" s="1" t="str">
        <f t="shared" si="454"/>
        <v/>
      </c>
    </row>
    <row r="31055" spans="15:15" x14ac:dyDescent="0.2">
      <c r="O31055" s="1" t="str">
        <f t="shared" si="454"/>
        <v/>
      </c>
    </row>
    <row r="31056" spans="15:15" x14ac:dyDescent="0.2">
      <c r="O31056" s="1" t="str">
        <f t="shared" si="454"/>
        <v/>
      </c>
    </row>
    <row r="31057" spans="15:15" x14ac:dyDescent="0.2">
      <c r="O31057" s="1" t="str">
        <f t="shared" si="454"/>
        <v/>
      </c>
    </row>
    <row r="31058" spans="15:15" x14ac:dyDescent="0.2">
      <c r="O31058" s="1" t="str">
        <f t="shared" si="454"/>
        <v/>
      </c>
    </row>
    <row r="31059" spans="15:15" x14ac:dyDescent="0.2">
      <c r="O31059" s="1" t="str">
        <f t="shared" si="454"/>
        <v/>
      </c>
    </row>
    <row r="31060" spans="15:15" x14ac:dyDescent="0.2">
      <c r="O31060" s="1" t="str">
        <f t="shared" si="454"/>
        <v/>
      </c>
    </row>
    <row r="31061" spans="15:15" x14ac:dyDescent="0.2">
      <c r="O31061" s="1" t="str">
        <f t="shared" si="454"/>
        <v/>
      </c>
    </row>
    <row r="31062" spans="15:15" x14ac:dyDescent="0.2">
      <c r="O31062" s="1" t="str">
        <f t="shared" si="454"/>
        <v/>
      </c>
    </row>
    <row r="31063" spans="15:15" x14ac:dyDescent="0.2">
      <c r="O31063" s="1" t="str">
        <f t="shared" si="454"/>
        <v/>
      </c>
    </row>
    <row r="31064" spans="15:15" x14ac:dyDescent="0.2">
      <c r="O31064" s="1" t="str">
        <f t="shared" si="454"/>
        <v/>
      </c>
    </row>
    <row r="31065" spans="15:15" x14ac:dyDescent="0.2">
      <c r="O31065" s="1" t="str">
        <f t="shared" si="454"/>
        <v/>
      </c>
    </row>
    <row r="31066" spans="15:15" x14ac:dyDescent="0.2">
      <c r="O31066" s="1" t="str">
        <f t="shared" si="454"/>
        <v/>
      </c>
    </row>
    <row r="31067" spans="15:15" x14ac:dyDescent="0.2">
      <c r="O31067" s="1" t="str">
        <f t="shared" si="454"/>
        <v/>
      </c>
    </row>
    <row r="31068" spans="15:15" x14ac:dyDescent="0.2">
      <c r="O31068" s="1" t="str">
        <f t="shared" si="454"/>
        <v/>
      </c>
    </row>
    <row r="31069" spans="15:15" x14ac:dyDescent="0.2">
      <c r="O31069" s="1" t="str">
        <f t="shared" si="454"/>
        <v/>
      </c>
    </row>
    <row r="31070" spans="15:15" x14ac:dyDescent="0.2">
      <c r="O31070" s="1" t="str">
        <f t="shared" si="454"/>
        <v/>
      </c>
    </row>
    <row r="31071" spans="15:15" x14ac:dyDescent="0.2">
      <c r="O31071" s="1" t="str">
        <f t="shared" si="454"/>
        <v/>
      </c>
    </row>
    <row r="31072" spans="15:15" x14ac:dyDescent="0.2">
      <c r="O31072" s="1" t="str">
        <f t="shared" si="454"/>
        <v/>
      </c>
    </row>
    <row r="31073" spans="15:15" x14ac:dyDescent="0.2">
      <c r="O31073" s="1" t="str">
        <f t="shared" si="454"/>
        <v/>
      </c>
    </row>
    <row r="31074" spans="15:15" x14ac:dyDescent="0.2">
      <c r="O31074" s="1" t="str">
        <f t="shared" si="454"/>
        <v/>
      </c>
    </row>
    <row r="31075" spans="15:15" x14ac:dyDescent="0.2">
      <c r="O31075" s="1" t="str">
        <f t="shared" si="454"/>
        <v/>
      </c>
    </row>
    <row r="31076" spans="15:15" x14ac:dyDescent="0.2">
      <c r="O31076" s="1" t="str">
        <f t="shared" si="454"/>
        <v/>
      </c>
    </row>
    <row r="31077" spans="15:15" x14ac:dyDescent="0.2">
      <c r="O31077" s="1" t="str">
        <f t="shared" si="454"/>
        <v/>
      </c>
    </row>
    <row r="31078" spans="15:15" x14ac:dyDescent="0.2">
      <c r="O31078" s="1" t="str">
        <f t="shared" si="454"/>
        <v/>
      </c>
    </row>
    <row r="31079" spans="15:15" x14ac:dyDescent="0.2">
      <c r="O31079" s="1" t="str">
        <f t="shared" si="454"/>
        <v/>
      </c>
    </row>
    <row r="31080" spans="15:15" x14ac:dyDescent="0.2">
      <c r="O31080" s="1" t="str">
        <f t="shared" si="454"/>
        <v/>
      </c>
    </row>
    <row r="31081" spans="15:15" x14ac:dyDescent="0.2">
      <c r="O31081" s="1" t="str">
        <f t="shared" si="454"/>
        <v/>
      </c>
    </row>
    <row r="31082" spans="15:15" x14ac:dyDescent="0.2">
      <c r="O31082" s="1" t="str">
        <f t="shared" si="454"/>
        <v/>
      </c>
    </row>
    <row r="31083" spans="15:15" x14ac:dyDescent="0.2">
      <c r="O31083" s="1" t="str">
        <f t="shared" si="454"/>
        <v/>
      </c>
    </row>
    <row r="31084" spans="15:15" x14ac:dyDescent="0.2">
      <c r="O31084" s="1" t="str">
        <f t="shared" si="454"/>
        <v/>
      </c>
    </row>
    <row r="31085" spans="15:15" x14ac:dyDescent="0.2">
      <c r="O31085" s="1" t="str">
        <f t="shared" si="454"/>
        <v/>
      </c>
    </row>
    <row r="31086" spans="15:15" x14ac:dyDescent="0.2">
      <c r="O31086" s="1" t="str">
        <f t="shared" si="454"/>
        <v/>
      </c>
    </row>
    <row r="31087" spans="15:15" x14ac:dyDescent="0.2">
      <c r="O31087" s="1" t="str">
        <f t="shared" si="454"/>
        <v/>
      </c>
    </row>
    <row r="31088" spans="15:15" x14ac:dyDescent="0.2">
      <c r="O31088" s="1" t="str">
        <f t="shared" si="454"/>
        <v/>
      </c>
    </row>
    <row r="31089" spans="15:15" x14ac:dyDescent="0.2">
      <c r="O31089" s="1" t="str">
        <f t="shared" si="454"/>
        <v/>
      </c>
    </row>
    <row r="31090" spans="15:15" x14ac:dyDescent="0.2">
      <c r="O31090" s="1" t="str">
        <f t="shared" si="454"/>
        <v/>
      </c>
    </row>
    <row r="31091" spans="15:15" x14ac:dyDescent="0.2">
      <c r="O31091" s="1" t="str">
        <f t="shared" si="454"/>
        <v/>
      </c>
    </row>
    <row r="31092" spans="15:15" x14ac:dyDescent="0.2">
      <c r="O31092" s="1" t="str">
        <f t="shared" si="454"/>
        <v/>
      </c>
    </row>
    <row r="31093" spans="15:15" x14ac:dyDescent="0.2">
      <c r="O31093" s="1" t="str">
        <f t="shared" si="454"/>
        <v/>
      </c>
    </row>
    <row r="31094" spans="15:15" x14ac:dyDescent="0.2">
      <c r="O31094" s="1" t="str">
        <f t="shared" si="454"/>
        <v/>
      </c>
    </row>
    <row r="31095" spans="15:15" x14ac:dyDescent="0.2">
      <c r="O31095" s="1" t="str">
        <f t="shared" si="454"/>
        <v/>
      </c>
    </row>
    <row r="31096" spans="15:15" x14ac:dyDescent="0.2">
      <c r="O31096" s="1" t="str">
        <f t="shared" si="454"/>
        <v/>
      </c>
    </row>
    <row r="31097" spans="15:15" x14ac:dyDescent="0.2">
      <c r="O31097" s="1" t="str">
        <f t="shared" si="454"/>
        <v/>
      </c>
    </row>
    <row r="31098" spans="15:15" x14ac:dyDescent="0.2">
      <c r="O31098" s="1" t="str">
        <f t="shared" si="454"/>
        <v/>
      </c>
    </row>
    <row r="31099" spans="15:15" x14ac:dyDescent="0.2">
      <c r="O31099" s="1" t="str">
        <f t="shared" si="454"/>
        <v/>
      </c>
    </row>
    <row r="31100" spans="15:15" x14ac:dyDescent="0.2">
      <c r="O31100" s="1" t="str">
        <f t="shared" si="454"/>
        <v/>
      </c>
    </row>
    <row r="31101" spans="15:15" x14ac:dyDescent="0.2">
      <c r="O31101" s="1" t="str">
        <f t="shared" si="454"/>
        <v/>
      </c>
    </row>
    <row r="31102" spans="15:15" x14ac:dyDescent="0.2">
      <c r="O31102" s="1" t="str">
        <f t="shared" si="454"/>
        <v/>
      </c>
    </row>
    <row r="31103" spans="15:15" x14ac:dyDescent="0.2">
      <c r="O31103" s="1" t="str">
        <f t="shared" si="454"/>
        <v/>
      </c>
    </row>
    <row r="31104" spans="15:15" x14ac:dyDescent="0.2">
      <c r="O31104" s="1" t="str">
        <f t="shared" si="454"/>
        <v/>
      </c>
    </row>
    <row r="31105" spans="15:15" x14ac:dyDescent="0.2">
      <c r="O31105" s="1" t="str">
        <f t="shared" si="454"/>
        <v/>
      </c>
    </row>
    <row r="31106" spans="15:15" x14ac:dyDescent="0.2">
      <c r="O31106" s="1" t="str">
        <f t="shared" ref="O31106:O31169" si="455">IF(ABS(H31106-G31106) &gt; (H31106*0.1), "X", "")</f>
        <v/>
      </c>
    </row>
    <row r="31107" spans="15:15" x14ac:dyDescent="0.2">
      <c r="O31107" s="1" t="str">
        <f t="shared" si="455"/>
        <v/>
      </c>
    </row>
    <row r="31108" spans="15:15" x14ac:dyDescent="0.2">
      <c r="O31108" s="1" t="str">
        <f t="shared" si="455"/>
        <v/>
      </c>
    </row>
    <row r="31109" spans="15:15" x14ac:dyDescent="0.2">
      <c r="O31109" s="1" t="str">
        <f t="shared" si="455"/>
        <v/>
      </c>
    </row>
    <row r="31110" spans="15:15" x14ac:dyDescent="0.2">
      <c r="O31110" s="1" t="str">
        <f t="shared" si="455"/>
        <v/>
      </c>
    </row>
    <row r="31111" spans="15:15" x14ac:dyDescent="0.2">
      <c r="O31111" s="1" t="str">
        <f t="shared" si="455"/>
        <v/>
      </c>
    </row>
    <row r="31112" spans="15:15" x14ac:dyDescent="0.2">
      <c r="O31112" s="1" t="str">
        <f t="shared" si="455"/>
        <v/>
      </c>
    </row>
    <row r="31113" spans="15:15" x14ac:dyDescent="0.2">
      <c r="O31113" s="1" t="str">
        <f t="shared" si="455"/>
        <v/>
      </c>
    </row>
    <row r="31114" spans="15:15" x14ac:dyDescent="0.2">
      <c r="O31114" s="1" t="str">
        <f t="shared" si="455"/>
        <v/>
      </c>
    </row>
    <row r="31115" spans="15:15" x14ac:dyDescent="0.2">
      <c r="O31115" s="1" t="str">
        <f t="shared" si="455"/>
        <v/>
      </c>
    </row>
    <row r="31116" spans="15:15" x14ac:dyDescent="0.2">
      <c r="O31116" s="1" t="str">
        <f t="shared" si="455"/>
        <v/>
      </c>
    </row>
    <row r="31117" spans="15:15" x14ac:dyDescent="0.2">
      <c r="O31117" s="1" t="str">
        <f t="shared" si="455"/>
        <v/>
      </c>
    </row>
    <row r="31118" spans="15:15" x14ac:dyDescent="0.2">
      <c r="O31118" s="1" t="str">
        <f t="shared" si="455"/>
        <v/>
      </c>
    </row>
    <row r="31119" spans="15:15" x14ac:dyDescent="0.2">
      <c r="O31119" s="1" t="str">
        <f t="shared" si="455"/>
        <v/>
      </c>
    </row>
    <row r="31120" spans="15:15" x14ac:dyDescent="0.2">
      <c r="O31120" s="1" t="str">
        <f t="shared" si="455"/>
        <v/>
      </c>
    </row>
    <row r="31121" spans="15:15" x14ac:dyDescent="0.2">
      <c r="O31121" s="1" t="str">
        <f t="shared" si="455"/>
        <v/>
      </c>
    </row>
    <row r="31122" spans="15:15" x14ac:dyDescent="0.2">
      <c r="O31122" s="1" t="str">
        <f t="shared" si="455"/>
        <v/>
      </c>
    </row>
    <row r="31123" spans="15:15" x14ac:dyDescent="0.2">
      <c r="O31123" s="1" t="str">
        <f t="shared" si="455"/>
        <v/>
      </c>
    </row>
    <row r="31124" spans="15:15" x14ac:dyDescent="0.2">
      <c r="O31124" s="1" t="str">
        <f t="shared" si="455"/>
        <v/>
      </c>
    </row>
    <row r="31125" spans="15:15" x14ac:dyDescent="0.2">
      <c r="O31125" s="1" t="str">
        <f t="shared" si="455"/>
        <v/>
      </c>
    </row>
    <row r="31126" spans="15:15" x14ac:dyDescent="0.2">
      <c r="O31126" s="1" t="str">
        <f t="shared" si="455"/>
        <v/>
      </c>
    </row>
    <row r="31127" spans="15:15" x14ac:dyDescent="0.2">
      <c r="O31127" s="1" t="str">
        <f t="shared" si="455"/>
        <v/>
      </c>
    </row>
    <row r="31128" spans="15:15" x14ac:dyDescent="0.2">
      <c r="O31128" s="1" t="str">
        <f t="shared" si="455"/>
        <v/>
      </c>
    </row>
    <row r="31129" spans="15:15" x14ac:dyDescent="0.2">
      <c r="O31129" s="1" t="str">
        <f t="shared" si="455"/>
        <v/>
      </c>
    </row>
    <row r="31130" spans="15:15" x14ac:dyDescent="0.2">
      <c r="O31130" s="1" t="str">
        <f t="shared" si="455"/>
        <v/>
      </c>
    </row>
    <row r="31131" spans="15:15" x14ac:dyDescent="0.2">
      <c r="O31131" s="1" t="str">
        <f t="shared" si="455"/>
        <v/>
      </c>
    </row>
    <row r="31132" spans="15:15" x14ac:dyDescent="0.2">
      <c r="O31132" s="1" t="str">
        <f t="shared" si="455"/>
        <v/>
      </c>
    </row>
    <row r="31133" spans="15:15" x14ac:dyDescent="0.2">
      <c r="O31133" s="1" t="str">
        <f t="shared" si="455"/>
        <v/>
      </c>
    </row>
    <row r="31134" spans="15:15" x14ac:dyDescent="0.2">
      <c r="O31134" s="1" t="str">
        <f t="shared" si="455"/>
        <v/>
      </c>
    </row>
    <row r="31135" spans="15:15" x14ac:dyDescent="0.2">
      <c r="O31135" s="1" t="str">
        <f t="shared" si="455"/>
        <v/>
      </c>
    </row>
    <row r="31136" spans="15:15" x14ac:dyDescent="0.2">
      <c r="O31136" s="1" t="str">
        <f t="shared" si="455"/>
        <v/>
      </c>
    </row>
    <row r="31137" spans="15:15" x14ac:dyDescent="0.2">
      <c r="O31137" s="1" t="str">
        <f t="shared" si="455"/>
        <v/>
      </c>
    </row>
    <row r="31138" spans="15:15" x14ac:dyDescent="0.2">
      <c r="O31138" s="1" t="str">
        <f t="shared" si="455"/>
        <v/>
      </c>
    </row>
    <row r="31139" spans="15:15" x14ac:dyDescent="0.2">
      <c r="O31139" s="1" t="str">
        <f t="shared" si="455"/>
        <v/>
      </c>
    </row>
    <row r="31140" spans="15:15" x14ac:dyDescent="0.2">
      <c r="O31140" s="1" t="str">
        <f t="shared" si="455"/>
        <v/>
      </c>
    </row>
    <row r="31141" spans="15:15" x14ac:dyDescent="0.2">
      <c r="O31141" s="1" t="str">
        <f t="shared" si="455"/>
        <v/>
      </c>
    </row>
    <row r="31142" spans="15:15" x14ac:dyDescent="0.2">
      <c r="O31142" s="1" t="str">
        <f t="shared" si="455"/>
        <v/>
      </c>
    </row>
    <row r="31143" spans="15:15" x14ac:dyDescent="0.2">
      <c r="O31143" s="1" t="str">
        <f t="shared" si="455"/>
        <v/>
      </c>
    </row>
    <row r="31144" spans="15:15" x14ac:dyDescent="0.2">
      <c r="O31144" s="1" t="str">
        <f t="shared" si="455"/>
        <v/>
      </c>
    </row>
    <row r="31145" spans="15:15" x14ac:dyDescent="0.2">
      <c r="O31145" s="1" t="str">
        <f t="shared" si="455"/>
        <v/>
      </c>
    </row>
    <row r="31146" spans="15:15" x14ac:dyDescent="0.2">
      <c r="O31146" s="1" t="str">
        <f t="shared" si="455"/>
        <v/>
      </c>
    </row>
    <row r="31147" spans="15:15" x14ac:dyDescent="0.2">
      <c r="O31147" s="1" t="str">
        <f t="shared" si="455"/>
        <v/>
      </c>
    </row>
    <row r="31148" spans="15:15" x14ac:dyDescent="0.2">
      <c r="O31148" s="1" t="str">
        <f t="shared" si="455"/>
        <v/>
      </c>
    </row>
    <row r="31149" spans="15:15" x14ac:dyDescent="0.2">
      <c r="O31149" s="1" t="str">
        <f t="shared" si="455"/>
        <v/>
      </c>
    </row>
    <row r="31150" spans="15:15" x14ac:dyDescent="0.2">
      <c r="O31150" s="1" t="str">
        <f t="shared" si="455"/>
        <v/>
      </c>
    </row>
    <row r="31151" spans="15:15" x14ac:dyDescent="0.2">
      <c r="O31151" s="1" t="str">
        <f t="shared" si="455"/>
        <v/>
      </c>
    </row>
    <row r="31152" spans="15:15" x14ac:dyDescent="0.2">
      <c r="O31152" s="1" t="str">
        <f t="shared" si="455"/>
        <v/>
      </c>
    </row>
    <row r="31153" spans="15:15" x14ac:dyDescent="0.2">
      <c r="O31153" s="1" t="str">
        <f t="shared" si="455"/>
        <v/>
      </c>
    </row>
    <row r="31154" spans="15:15" x14ac:dyDescent="0.2">
      <c r="O31154" s="1" t="str">
        <f t="shared" si="455"/>
        <v/>
      </c>
    </row>
    <row r="31155" spans="15:15" x14ac:dyDescent="0.2">
      <c r="O31155" s="1" t="str">
        <f t="shared" si="455"/>
        <v/>
      </c>
    </row>
    <row r="31156" spans="15:15" x14ac:dyDescent="0.2">
      <c r="O31156" s="1" t="str">
        <f t="shared" si="455"/>
        <v/>
      </c>
    </row>
    <row r="31157" spans="15:15" x14ac:dyDescent="0.2">
      <c r="O31157" s="1" t="str">
        <f t="shared" si="455"/>
        <v/>
      </c>
    </row>
    <row r="31158" spans="15:15" x14ac:dyDescent="0.2">
      <c r="O31158" s="1" t="str">
        <f t="shared" si="455"/>
        <v/>
      </c>
    </row>
    <row r="31159" spans="15:15" x14ac:dyDescent="0.2">
      <c r="O31159" s="1" t="str">
        <f t="shared" si="455"/>
        <v/>
      </c>
    </row>
    <row r="31160" spans="15:15" x14ac:dyDescent="0.2">
      <c r="O31160" s="1" t="str">
        <f t="shared" si="455"/>
        <v/>
      </c>
    </row>
    <row r="31161" spans="15:15" x14ac:dyDescent="0.2">
      <c r="O31161" s="1" t="str">
        <f t="shared" si="455"/>
        <v/>
      </c>
    </row>
    <row r="31162" spans="15:15" x14ac:dyDescent="0.2">
      <c r="O31162" s="1" t="str">
        <f t="shared" si="455"/>
        <v/>
      </c>
    </row>
    <row r="31163" spans="15:15" x14ac:dyDescent="0.2">
      <c r="O31163" s="1" t="str">
        <f t="shared" si="455"/>
        <v/>
      </c>
    </row>
    <row r="31164" spans="15:15" x14ac:dyDescent="0.2">
      <c r="O31164" s="1" t="str">
        <f t="shared" si="455"/>
        <v/>
      </c>
    </row>
    <row r="31165" spans="15:15" x14ac:dyDescent="0.2">
      <c r="O31165" s="1" t="str">
        <f t="shared" si="455"/>
        <v/>
      </c>
    </row>
    <row r="31166" spans="15:15" x14ac:dyDescent="0.2">
      <c r="O31166" s="1" t="str">
        <f t="shared" si="455"/>
        <v/>
      </c>
    </row>
    <row r="31167" spans="15:15" x14ac:dyDescent="0.2">
      <c r="O31167" s="1" t="str">
        <f t="shared" si="455"/>
        <v/>
      </c>
    </row>
    <row r="31168" spans="15:15" x14ac:dyDescent="0.2">
      <c r="O31168" s="1" t="str">
        <f t="shared" si="455"/>
        <v/>
      </c>
    </row>
    <row r="31169" spans="15:15" x14ac:dyDescent="0.2">
      <c r="O31169" s="1" t="str">
        <f t="shared" si="455"/>
        <v/>
      </c>
    </row>
    <row r="31170" spans="15:15" x14ac:dyDescent="0.2">
      <c r="O31170" s="1" t="str">
        <f t="shared" ref="O31170:O31233" si="456">IF(ABS(H31170-G31170) &gt; (H31170*0.1), "X", "")</f>
        <v/>
      </c>
    </row>
    <row r="31171" spans="15:15" x14ac:dyDescent="0.2">
      <c r="O31171" s="1" t="str">
        <f t="shared" si="456"/>
        <v/>
      </c>
    </row>
    <row r="31172" spans="15:15" x14ac:dyDescent="0.2">
      <c r="O31172" s="1" t="str">
        <f t="shared" si="456"/>
        <v/>
      </c>
    </row>
    <row r="31173" spans="15:15" x14ac:dyDescent="0.2">
      <c r="O31173" s="1" t="str">
        <f t="shared" si="456"/>
        <v/>
      </c>
    </row>
    <row r="31174" spans="15:15" x14ac:dyDescent="0.2">
      <c r="O31174" s="1" t="str">
        <f t="shared" si="456"/>
        <v/>
      </c>
    </row>
    <row r="31175" spans="15:15" x14ac:dyDescent="0.2">
      <c r="O31175" s="1" t="str">
        <f t="shared" si="456"/>
        <v/>
      </c>
    </row>
    <row r="31176" spans="15:15" x14ac:dyDescent="0.2">
      <c r="O31176" s="1" t="str">
        <f t="shared" si="456"/>
        <v/>
      </c>
    </row>
    <row r="31177" spans="15:15" x14ac:dyDescent="0.2">
      <c r="O31177" s="1" t="str">
        <f t="shared" si="456"/>
        <v/>
      </c>
    </row>
    <row r="31178" spans="15:15" x14ac:dyDescent="0.2">
      <c r="O31178" s="1" t="str">
        <f t="shared" si="456"/>
        <v/>
      </c>
    </row>
    <row r="31179" spans="15:15" x14ac:dyDescent="0.2">
      <c r="O31179" s="1" t="str">
        <f t="shared" si="456"/>
        <v/>
      </c>
    </row>
    <row r="31180" spans="15:15" x14ac:dyDescent="0.2">
      <c r="O31180" s="1" t="str">
        <f t="shared" si="456"/>
        <v/>
      </c>
    </row>
    <row r="31181" spans="15:15" x14ac:dyDescent="0.2">
      <c r="O31181" s="1" t="str">
        <f t="shared" si="456"/>
        <v/>
      </c>
    </row>
    <row r="31182" spans="15:15" x14ac:dyDescent="0.2">
      <c r="O31182" s="1" t="str">
        <f t="shared" si="456"/>
        <v/>
      </c>
    </row>
    <row r="31183" spans="15:15" x14ac:dyDescent="0.2">
      <c r="O31183" s="1" t="str">
        <f t="shared" si="456"/>
        <v/>
      </c>
    </row>
    <row r="31184" spans="15:15" x14ac:dyDescent="0.2">
      <c r="O31184" s="1" t="str">
        <f t="shared" si="456"/>
        <v/>
      </c>
    </row>
    <row r="31185" spans="15:15" x14ac:dyDescent="0.2">
      <c r="O31185" s="1" t="str">
        <f t="shared" si="456"/>
        <v/>
      </c>
    </row>
    <row r="31186" spans="15:15" x14ac:dyDescent="0.2">
      <c r="O31186" s="1" t="str">
        <f t="shared" si="456"/>
        <v/>
      </c>
    </row>
    <row r="31187" spans="15:15" x14ac:dyDescent="0.2">
      <c r="O31187" s="1" t="str">
        <f t="shared" si="456"/>
        <v/>
      </c>
    </row>
    <row r="31188" spans="15:15" x14ac:dyDescent="0.2">
      <c r="O31188" s="1" t="str">
        <f t="shared" si="456"/>
        <v/>
      </c>
    </row>
    <row r="31189" spans="15:15" x14ac:dyDescent="0.2">
      <c r="O31189" s="1" t="str">
        <f t="shared" si="456"/>
        <v/>
      </c>
    </row>
    <row r="31190" spans="15:15" x14ac:dyDescent="0.2">
      <c r="O31190" s="1" t="str">
        <f t="shared" si="456"/>
        <v/>
      </c>
    </row>
    <row r="31191" spans="15:15" x14ac:dyDescent="0.2">
      <c r="O31191" s="1" t="str">
        <f t="shared" si="456"/>
        <v/>
      </c>
    </row>
    <row r="31192" spans="15:15" x14ac:dyDescent="0.2">
      <c r="O31192" s="1" t="str">
        <f t="shared" si="456"/>
        <v/>
      </c>
    </row>
    <row r="31193" spans="15:15" x14ac:dyDescent="0.2">
      <c r="O31193" s="1" t="str">
        <f t="shared" si="456"/>
        <v/>
      </c>
    </row>
    <row r="31194" spans="15:15" x14ac:dyDescent="0.2">
      <c r="O31194" s="1" t="str">
        <f t="shared" si="456"/>
        <v/>
      </c>
    </row>
    <row r="31195" spans="15:15" x14ac:dyDescent="0.2">
      <c r="O31195" s="1" t="str">
        <f t="shared" si="456"/>
        <v/>
      </c>
    </row>
    <row r="31196" spans="15:15" x14ac:dyDescent="0.2">
      <c r="O31196" s="1" t="str">
        <f t="shared" si="456"/>
        <v/>
      </c>
    </row>
    <row r="31197" spans="15:15" x14ac:dyDescent="0.2">
      <c r="O31197" s="1" t="str">
        <f t="shared" si="456"/>
        <v/>
      </c>
    </row>
    <row r="31198" spans="15:15" x14ac:dyDescent="0.2">
      <c r="O31198" s="1" t="str">
        <f t="shared" si="456"/>
        <v/>
      </c>
    </row>
    <row r="31199" spans="15:15" x14ac:dyDescent="0.2">
      <c r="O31199" s="1" t="str">
        <f t="shared" si="456"/>
        <v/>
      </c>
    </row>
    <row r="31200" spans="15:15" x14ac:dyDescent="0.2">
      <c r="O31200" s="1" t="str">
        <f t="shared" si="456"/>
        <v/>
      </c>
    </row>
    <row r="31201" spans="15:15" x14ac:dyDescent="0.2">
      <c r="O31201" s="1" t="str">
        <f t="shared" si="456"/>
        <v/>
      </c>
    </row>
    <row r="31202" spans="15:15" x14ac:dyDescent="0.2">
      <c r="O31202" s="1" t="str">
        <f t="shared" si="456"/>
        <v/>
      </c>
    </row>
    <row r="31203" spans="15:15" x14ac:dyDescent="0.2">
      <c r="O31203" s="1" t="str">
        <f t="shared" si="456"/>
        <v/>
      </c>
    </row>
    <row r="31204" spans="15:15" x14ac:dyDescent="0.2">
      <c r="O31204" s="1" t="str">
        <f t="shared" si="456"/>
        <v/>
      </c>
    </row>
    <row r="31205" spans="15:15" x14ac:dyDescent="0.2">
      <c r="O31205" s="1" t="str">
        <f t="shared" si="456"/>
        <v/>
      </c>
    </row>
    <row r="31206" spans="15:15" x14ac:dyDescent="0.2">
      <c r="O31206" s="1" t="str">
        <f t="shared" si="456"/>
        <v/>
      </c>
    </row>
    <row r="31207" spans="15:15" x14ac:dyDescent="0.2">
      <c r="O31207" s="1" t="str">
        <f t="shared" si="456"/>
        <v/>
      </c>
    </row>
    <row r="31208" spans="15:15" x14ac:dyDescent="0.2">
      <c r="O31208" s="1" t="str">
        <f t="shared" si="456"/>
        <v/>
      </c>
    </row>
    <row r="31209" spans="15:15" x14ac:dyDescent="0.2">
      <c r="O31209" s="1" t="str">
        <f t="shared" si="456"/>
        <v/>
      </c>
    </row>
    <row r="31210" spans="15:15" x14ac:dyDescent="0.2">
      <c r="O31210" s="1" t="str">
        <f t="shared" si="456"/>
        <v/>
      </c>
    </row>
    <row r="31211" spans="15:15" x14ac:dyDescent="0.2">
      <c r="O31211" s="1" t="str">
        <f t="shared" si="456"/>
        <v/>
      </c>
    </row>
    <row r="31212" spans="15:15" x14ac:dyDescent="0.2">
      <c r="O31212" s="1" t="str">
        <f t="shared" si="456"/>
        <v/>
      </c>
    </row>
    <row r="31213" spans="15:15" x14ac:dyDescent="0.2">
      <c r="O31213" s="1" t="str">
        <f t="shared" si="456"/>
        <v/>
      </c>
    </row>
    <row r="31214" spans="15:15" x14ac:dyDescent="0.2">
      <c r="O31214" s="1" t="str">
        <f t="shared" si="456"/>
        <v/>
      </c>
    </row>
    <row r="31215" spans="15:15" x14ac:dyDescent="0.2">
      <c r="O31215" s="1" t="str">
        <f t="shared" si="456"/>
        <v/>
      </c>
    </row>
    <row r="31216" spans="15:15" x14ac:dyDescent="0.2">
      <c r="O31216" s="1" t="str">
        <f t="shared" si="456"/>
        <v/>
      </c>
    </row>
    <row r="31217" spans="15:15" x14ac:dyDescent="0.2">
      <c r="O31217" s="1" t="str">
        <f t="shared" si="456"/>
        <v/>
      </c>
    </row>
    <row r="31218" spans="15:15" x14ac:dyDescent="0.2">
      <c r="O31218" s="1" t="str">
        <f t="shared" si="456"/>
        <v/>
      </c>
    </row>
    <row r="31219" spans="15:15" x14ac:dyDescent="0.2">
      <c r="O31219" s="1" t="str">
        <f t="shared" si="456"/>
        <v/>
      </c>
    </row>
    <row r="31220" spans="15:15" x14ac:dyDescent="0.2">
      <c r="O31220" s="1" t="str">
        <f t="shared" si="456"/>
        <v/>
      </c>
    </row>
    <row r="31221" spans="15:15" x14ac:dyDescent="0.2">
      <c r="O31221" s="1" t="str">
        <f t="shared" si="456"/>
        <v/>
      </c>
    </row>
    <row r="31222" spans="15:15" x14ac:dyDescent="0.2">
      <c r="O31222" s="1" t="str">
        <f t="shared" si="456"/>
        <v/>
      </c>
    </row>
    <row r="31223" spans="15:15" x14ac:dyDescent="0.2">
      <c r="O31223" s="1" t="str">
        <f t="shared" si="456"/>
        <v/>
      </c>
    </row>
    <row r="31224" spans="15:15" x14ac:dyDescent="0.2">
      <c r="O31224" s="1" t="str">
        <f t="shared" si="456"/>
        <v/>
      </c>
    </row>
    <row r="31225" spans="15:15" x14ac:dyDescent="0.2">
      <c r="O31225" s="1" t="str">
        <f t="shared" si="456"/>
        <v/>
      </c>
    </row>
    <row r="31226" spans="15:15" x14ac:dyDescent="0.2">
      <c r="O31226" s="1" t="str">
        <f t="shared" si="456"/>
        <v/>
      </c>
    </row>
    <row r="31227" spans="15:15" x14ac:dyDescent="0.2">
      <c r="O31227" s="1" t="str">
        <f t="shared" si="456"/>
        <v/>
      </c>
    </row>
    <row r="31228" spans="15:15" x14ac:dyDescent="0.2">
      <c r="O31228" s="1" t="str">
        <f t="shared" si="456"/>
        <v/>
      </c>
    </row>
    <row r="31229" spans="15:15" x14ac:dyDescent="0.2">
      <c r="O31229" s="1" t="str">
        <f t="shared" si="456"/>
        <v/>
      </c>
    </row>
    <row r="31230" spans="15:15" x14ac:dyDescent="0.2">
      <c r="O31230" s="1" t="str">
        <f t="shared" si="456"/>
        <v/>
      </c>
    </row>
    <row r="31231" spans="15:15" x14ac:dyDescent="0.2">
      <c r="O31231" s="1" t="str">
        <f t="shared" si="456"/>
        <v/>
      </c>
    </row>
    <row r="31232" spans="15:15" x14ac:dyDescent="0.2">
      <c r="O31232" s="1" t="str">
        <f t="shared" si="456"/>
        <v/>
      </c>
    </row>
    <row r="31233" spans="15:15" x14ac:dyDescent="0.2">
      <c r="O31233" s="1" t="str">
        <f t="shared" si="456"/>
        <v/>
      </c>
    </row>
    <row r="31234" spans="15:15" x14ac:dyDescent="0.2">
      <c r="O31234" s="1" t="str">
        <f t="shared" ref="O31234:O31297" si="457">IF(ABS(H31234-G31234) &gt; (H31234*0.1), "X", "")</f>
        <v/>
      </c>
    </row>
    <row r="31235" spans="15:15" x14ac:dyDescent="0.2">
      <c r="O31235" s="1" t="str">
        <f t="shared" si="457"/>
        <v/>
      </c>
    </row>
    <row r="31236" spans="15:15" x14ac:dyDescent="0.2">
      <c r="O31236" s="1" t="str">
        <f t="shared" si="457"/>
        <v/>
      </c>
    </row>
    <row r="31237" spans="15:15" x14ac:dyDescent="0.2">
      <c r="O31237" s="1" t="str">
        <f t="shared" si="457"/>
        <v/>
      </c>
    </row>
    <row r="31238" spans="15:15" x14ac:dyDescent="0.2">
      <c r="O31238" s="1" t="str">
        <f t="shared" si="457"/>
        <v/>
      </c>
    </row>
    <row r="31239" spans="15:15" x14ac:dyDescent="0.2">
      <c r="O31239" s="1" t="str">
        <f t="shared" si="457"/>
        <v/>
      </c>
    </row>
    <row r="31240" spans="15:15" x14ac:dyDescent="0.2">
      <c r="O31240" s="1" t="str">
        <f t="shared" si="457"/>
        <v/>
      </c>
    </row>
    <row r="31241" spans="15:15" x14ac:dyDescent="0.2">
      <c r="O31241" s="1" t="str">
        <f t="shared" si="457"/>
        <v/>
      </c>
    </row>
    <row r="31242" spans="15:15" x14ac:dyDescent="0.2">
      <c r="O31242" s="1" t="str">
        <f t="shared" si="457"/>
        <v/>
      </c>
    </row>
    <row r="31243" spans="15:15" x14ac:dyDescent="0.2">
      <c r="O31243" s="1" t="str">
        <f t="shared" si="457"/>
        <v/>
      </c>
    </row>
    <row r="31244" spans="15:15" x14ac:dyDescent="0.2">
      <c r="O31244" s="1" t="str">
        <f t="shared" si="457"/>
        <v/>
      </c>
    </row>
    <row r="31245" spans="15:15" x14ac:dyDescent="0.2">
      <c r="O31245" s="1" t="str">
        <f t="shared" si="457"/>
        <v/>
      </c>
    </row>
    <row r="31246" spans="15:15" x14ac:dyDescent="0.2">
      <c r="O31246" s="1" t="str">
        <f t="shared" si="457"/>
        <v/>
      </c>
    </row>
    <row r="31247" spans="15:15" x14ac:dyDescent="0.2">
      <c r="O31247" s="1" t="str">
        <f t="shared" si="457"/>
        <v/>
      </c>
    </row>
    <row r="31248" spans="15:15" x14ac:dyDescent="0.2">
      <c r="O31248" s="1" t="str">
        <f t="shared" si="457"/>
        <v/>
      </c>
    </row>
    <row r="31249" spans="15:15" x14ac:dyDescent="0.2">
      <c r="O31249" s="1" t="str">
        <f t="shared" si="457"/>
        <v/>
      </c>
    </row>
    <row r="31250" spans="15:15" x14ac:dyDescent="0.2">
      <c r="O31250" s="1" t="str">
        <f t="shared" si="457"/>
        <v/>
      </c>
    </row>
    <row r="31251" spans="15:15" x14ac:dyDescent="0.2">
      <c r="O31251" s="1" t="str">
        <f t="shared" si="457"/>
        <v/>
      </c>
    </row>
    <row r="31252" spans="15:15" x14ac:dyDescent="0.2">
      <c r="O31252" s="1" t="str">
        <f t="shared" si="457"/>
        <v/>
      </c>
    </row>
    <row r="31253" spans="15:15" x14ac:dyDescent="0.2">
      <c r="O31253" s="1" t="str">
        <f t="shared" si="457"/>
        <v/>
      </c>
    </row>
    <row r="31254" spans="15:15" x14ac:dyDescent="0.2">
      <c r="O31254" s="1" t="str">
        <f t="shared" si="457"/>
        <v/>
      </c>
    </row>
    <row r="31255" spans="15:15" x14ac:dyDescent="0.2">
      <c r="O31255" s="1" t="str">
        <f t="shared" si="457"/>
        <v/>
      </c>
    </row>
    <row r="31256" spans="15:15" x14ac:dyDescent="0.2">
      <c r="O31256" s="1" t="str">
        <f t="shared" si="457"/>
        <v/>
      </c>
    </row>
    <row r="31257" spans="15:15" x14ac:dyDescent="0.2">
      <c r="O31257" s="1" t="str">
        <f t="shared" si="457"/>
        <v/>
      </c>
    </row>
    <row r="31258" spans="15:15" x14ac:dyDescent="0.2">
      <c r="O31258" s="1" t="str">
        <f t="shared" si="457"/>
        <v/>
      </c>
    </row>
    <row r="31259" spans="15:15" x14ac:dyDescent="0.2">
      <c r="O31259" s="1" t="str">
        <f t="shared" si="457"/>
        <v/>
      </c>
    </row>
    <row r="31260" spans="15:15" x14ac:dyDescent="0.2">
      <c r="O31260" s="1" t="str">
        <f t="shared" si="457"/>
        <v/>
      </c>
    </row>
    <row r="31261" spans="15:15" x14ac:dyDescent="0.2">
      <c r="O31261" s="1" t="str">
        <f t="shared" si="457"/>
        <v/>
      </c>
    </row>
    <row r="31262" spans="15:15" x14ac:dyDescent="0.2">
      <c r="O31262" s="1" t="str">
        <f t="shared" si="457"/>
        <v/>
      </c>
    </row>
    <row r="31263" spans="15:15" x14ac:dyDescent="0.2">
      <c r="O31263" s="1" t="str">
        <f t="shared" si="457"/>
        <v/>
      </c>
    </row>
    <row r="31264" spans="15:15" x14ac:dyDescent="0.2">
      <c r="O31264" s="1" t="str">
        <f t="shared" si="457"/>
        <v/>
      </c>
    </row>
    <row r="31265" spans="15:15" x14ac:dyDescent="0.2">
      <c r="O31265" s="1" t="str">
        <f t="shared" si="457"/>
        <v/>
      </c>
    </row>
    <row r="31266" spans="15:15" x14ac:dyDescent="0.2">
      <c r="O31266" s="1" t="str">
        <f t="shared" si="457"/>
        <v/>
      </c>
    </row>
    <row r="31267" spans="15:15" x14ac:dyDescent="0.2">
      <c r="O31267" s="1" t="str">
        <f t="shared" si="457"/>
        <v/>
      </c>
    </row>
    <row r="31268" spans="15:15" x14ac:dyDescent="0.2">
      <c r="O31268" s="1" t="str">
        <f t="shared" si="457"/>
        <v/>
      </c>
    </row>
    <row r="31269" spans="15:15" x14ac:dyDescent="0.2">
      <c r="O31269" s="1" t="str">
        <f t="shared" si="457"/>
        <v/>
      </c>
    </row>
    <row r="31270" spans="15:15" x14ac:dyDescent="0.2">
      <c r="O31270" s="1" t="str">
        <f t="shared" si="457"/>
        <v/>
      </c>
    </row>
    <row r="31271" spans="15:15" x14ac:dyDescent="0.2">
      <c r="O31271" s="1" t="str">
        <f t="shared" si="457"/>
        <v/>
      </c>
    </row>
    <row r="31272" spans="15:15" x14ac:dyDescent="0.2">
      <c r="O31272" s="1" t="str">
        <f t="shared" si="457"/>
        <v/>
      </c>
    </row>
    <row r="31273" spans="15:15" x14ac:dyDescent="0.2">
      <c r="O31273" s="1" t="str">
        <f t="shared" si="457"/>
        <v/>
      </c>
    </row>
    <row r="31274" spans="15:15" x14ac:dyDescent="0.2">
      <c r="O31274" s="1" t="str">
        <f t="shared" si="457"/>
        <v/>
      </c>
    </row>
    <row r="31275" spans="15:15" x14ac:dyDescent="0.2">
      <c r="O31275" s="1" t="str">
        <f t="shared" si="457"/>
        <v/>
      </c>
    </row>
    <row r="31276" spans="15:15" x14ac:dyDescent="0.2">
      <c r="O31276" s="1" t="str">
        <f t="shared" si="457"/>
        <v/>
      </c>
    </row>
    <row r="31277" spans="15:15" x14ac:dyDescent="0.2">
      <c r="O31277" s="1" t="str">
        <f t="shared" si="457"/>
        <v/>
      </c>
    </row>
    <row r="31278" spans="15:15" x14ac:dyDescent="0.2">
      <c r="O31278" s="1" t="str">
        <f t="shared" si="457"/>
        <v/>
      </c>
    </row>
    <row r="31279" spans="15:15" x14ac:dyDescent="0.2">
      <c r="O31279" s="1" t="str">
        <f t="shared" si="457"/>
        <v/>
      </c>
    </row>
    <row r="31280" spans="15:15" x14ac:dyDescent="0.2">
      <c r="O31280" s="1" t="str">
        <f t="shared" si="457"/>
        <v/>
      </c>
    </row>
    <row r="31281" spans="15:15" x14ac:dyDescent="0.2">
      <c r="O31281" s="1" t="str">
        <f t="shared" si="457"/>
        <v/>
      </c>
    </row>
    <row r="31282" spans="15:15" x14ac:dyDescent="0.2">
      <c r="O31282" s="1" t="str">
        <f t="shared" si="457"/>
        <v/>
      </c>
    </row>
    <row r="31283" spans="15:15" x14ac:dyDescent="0.2">
      <c r="O31283" s="1" t="str">
        <f t="shared" si="457"/>
        <v/>
      </c>
    </row>
    <row r="31284" spans="15:15" x14ac:dyDescent="0.2">
      <c r="O31284" s="1" t="str">
        <f t="shared" si="457"/>
        <v/>
      </c>
    </row>
    <row r="31285" spans="15:15" x14ac:dyDescent="0.2">
      <c r="O31285" s="1" t="str">
        <f t="shared" si="457"/>
        <v/>
      </c>
    </row>
    <row r="31286" spans="15:15" x14ac:dyDescent="0.2">
      <c r="O31286" s="1" t="str">
        <f t="shared" si="457"/>
        <v/>
      </c>
    </row>
    <row r="31287" spans="15:15" x14ac:dyDescent="0.2">
      <c r="O31287" s="1" t="str">
        <f t="shared" si="457"/>
        <v/>
      </c>
    </row>
    <row r="31288" spans="15:15" x14ac:dyDescent="0.2">
      <c r="O31288" s="1" t="str">
        <f t="shared" si="457"/>
        <v/>
      </c>
    </row>
    <row r="31289" spans="15:15" x14ac:dyDescent="0.2">
      <c r="O31289" s="1" t="str">
        <f t="shared" si="457"/>
        <v/>
      </c>
    </row>
    <row r="31290" spans="15:15" x14ac:dyDescent="0.2">
      <c r="O31290" s="1" t="str">
        <f t="shared" si="457"/>
        <v/>
      </c>
    </row>
    <row r="31291" spans="15:15" x14ac:dyDescent="0.2">
      <c r="O31291" s="1" t="str">
        <f t="shared" si="457"/>
        <v/>
      </c>
    </row>
    <row r="31292" spans="15:15" x14ac:dyDescent="0.2">
      <c r="O31292" s="1" t="str">
        <f t="shared" si="457"/>
        <v/>
      </c>
    </row>
    <row r="31293" spans="15:15" x14ac:dyDescent="0.2">
      <c r="O31293" s="1" t="str">
        <f t="shared" si="457"/>
        <v/>
      </c>
    </row>
    <row r="31294" spans="15:15" x14ac:dyDescent="0.2">
      <c r="O31294" s="1" t="str">
        <f t="shared" si="457"/>
        <v/>
      </c>
    </row>
    <row r="31295" spans="15:15" x14ac:dyDescent="0.2">
      <c r="O31295" s="1" t="str">
        <f t="shared" si="457"/>
        <v/>
      </c>
    </row>
    <row r="31296" spans="15:15" x14ac:dyDescent="0.2">
      <c r="O31296" s="1" t="str">
        <f t="shared" si="457"/>
        <v/>
      </c>
    </row>
    <row r="31297" spans="15:15" x14ac:dyDescent="0.2">
      <c r="O31297" s="1" t="str">
        <f t="shared" si="457"/>
        <v/>
      </c>
    </row>
    <row r="31298" spans="15:15" x14ac:dyDescent="0.2">
      <c r="O31298" s="1" t="str">
        <f t="shared" ref="O31298:O31361" si="458">IF(ABS(H31298-G31298) &gt; (H31298*0.1), "X", "")</f>
        <v/>
      </c>
    </row>
    <row r="31299" spans="15:15" x14ac:dyDescent="0.2">
      <c r="O31299" s="1" t="str">
        <f t="shared" si="458"/>
        <v/>
      </c>
    </row>
    <row r="31300" spans="15:15" x14ac:dyDescent="0.2">
      <c r="O31300" s="1" t="str">
        <f t="shared" si="458"/>
        <v/>
      </c>
    </row>
    <row r="31301" spans="15:15" x14ac:dyDescent="0.2">
      <c r="O31301" s="1" t="str">
        <f t="shared" si="458"/>
        <v/>
      </c>
    </row>
    <row r="31302" spans="15:15" x14ac:dyDescent="0.2">
      <c r="O31302" s="1" t="str">
        <f t="shared" si="458"/>
        <v/>
      </c>
    </row>
    <row r="31303" spans="15:15" x14ac:dyDescent="0.2">
      <c r="O31303" s="1" t="str">
        <f t="shared" si="458"/>
        <v/>
      </c>
    </row>
    <row r="31304" spans="15:15" x14ac:dyDescent="0.2">
      <c r="O31304" s="1" t="str">
        <f t="shared" si="458"/>
        <v/>
      </c>
    </row>
    <row r="31305" spans="15:15" x14ac:dyDescent="0.2">
      <c r="O31305" s="1" t="str">
        <f t="shared" si="458"/>
        <v/>
      </c>
    </row>
    <row r="31306" spans="15:15" x14ac:dyDescent="0.2">
      <c r="O31306" s="1" t="str">
        <f t="shared" si="458"/>
        <v/>
      </c>
    </row>
    <row r="31307" spans="15:15" x14ac:dyDescent="0.2">
      <c r="O31307" s="1" t="str">
        <f t="shared" si="458"/>
        <v/>
      </c>
    </row>
    <row r="31308" spans="15:15" x14ac:dyDescent="0.2">
      <c r="O31308" s="1" t="str">
        <f t="shared" si="458"/>
        <v/>
      </c>
    </row>
    <row r="31309" spans="15:15" x14ac:dyDescent="0.2">
      <c r="O31309" s="1" t="str">
        <f t="shared" si="458"/>
        <v/>
      </c>
    </row>
    <row r="31310" spans="15:15" x14ac:dyDescent="0.2">
      <c r="O31310" s="1" t="str">
        <f t="shared" si="458"/>
        <v/>
      </c>
    </row>
    <row r="31311" spans="15:15" x14ac:dyDescent="0.2">
      <c r="O31311" s="1" t="str">
        <f t="shared" si="458"/>
        <v/>
      </c>
    </row>
    <row r="31312" spans="15:15" x14ac:dyDescent="0.2">
      <c r="O31312" s="1" t="str">
        <f t="shared" si="458"/>
        <v/>
      </c>
    </row>
    <row r="31313" spans="15:15" x14ac:dyDescent="0.2">
      <c r="O31313" s="1" t="str">
        <f t="shared" si="458"/>
        <v/>
      </c>
    </row>
    <row r="31314" spans="15:15" x14ac:dyDescent="0.2">
      <c r="O31314" s="1" t="str">
        <f t="shared" si="458"/>
        <v/>
      </c>
    </row>
    <row r="31315" spans="15:15" x14ac:dyDescent="0.2">
      <c r="O31315" s="1" t="str">
        <f t="shared" si="458"/>
        <v/>
      </c>
    </row>
    <row r="31316" spans="15:15" x14ac:dyDescent="0.2">
      <c r="O31316" s="1" t="str">
        <f t="shared" si="458"/>
        <v/>
      </c>
    </row>
    <row r="31317" spans="15:15" x14ac:dyDescent="0.2">
      <c r="O31317" s="1" t="str">
        <f t="shared" si="458"/>
        <v/>
      </c>
    </row>
    <row r="31318" spans="15:15" x14ac:dyDescent="0.2">
      <c r="O31318" s="1" t="str">
        <f t="shared" si="458"/>
        <v/>
      </c>
    </row>
    <row r="31319" spans="15:15" x14ac:dyDescent="0.2">
      <c r="O31319" s="1" t="str">
        <f t="shared" si="458"/>
        <v/>
      </c>
    </row>
    <row r="31320" spans="15:15" x14ac:dyDescent="0.2">
      <c r="O31320" s="1" t="str">
        <f t="shared" si="458"/>
        <v/>
      </c>
    </row>
    <row r="31321" spans="15:15" x14ac:dyDescent="0.2">
      <c r="O31321" s="1" t="str">
        <f t="shared" si="458"/>
        <v/>
      </c>
    </row>
    <row r="31322" spans="15:15" x14ac:dyDescent="0.2">
      <c r="O31322" s="1" t="str">
        <f t="shared" si="458"/>
        <v/>
      </c>
    </row>
    <row r="31323" spans="15:15" x14ac:dyDescent="0.2">
      <c r="O31323" s="1" t="str">
        <f t="shared" si="458"/>
        <v/>
      </c>
    </row>
    <row r="31324" spans="15:15" x14ac:dyDescent="0.2">
      <c r="O31324" s="1" t="str">
        <f t="shared" si="458"/>
        <v/>
      </c>
    </row>
    <row r="31325" spans="15:15" x14ac:dyDescent="0.2">
      <c r="O31325" s="1" t="str">
        <f t="shared" si="458"/>
        <v/>
      </c>
    </row>
    <row r="31326" spans="15:15" x14ac:dyDescent="0.2">
      <c r="O31326" s="1" t="str">
        <f t="shared" si="458"/>
        <v/>
      </c>
    </row>
    <row r="31327" spans="15:15" x14ac:dyDescent="0.2">
      <c r="O31327" s="1" t="str">
        <f t="shared" si="458"/>
        <v/>
      </c>
    </row>
    <row r="31328" spans="15:15" x14ac:dyDescent="0.2">
      <c r="O31328" s="1" t="str">
        <f t="shared" si="458"/>
        <v/>
      </c>
    </row>
    <row r="31329" spans="15:15" x14ac:dyDescent="0.2">
      <c r="O31329" s="1" t="str">
        <f t="shared" si="458"/>
        <v/>
      </c>
    </row>
    <row r="31330" spans="15:15" x14ac:dyDescent="0.2">
      <c r="O31330" s="1" t="str">
        <f t="shared" si="458"/>
        <v/>
      </c>
    </row>
    <row r="31331" spans="15:15" x14ac:dyDescent="0.2">
      <c r="O31331" s="1" t="str">
        <f t="shared" si="458"/>
        <v/>
      </c>
    </row>
    <row r="31332" spans="15:15" x14ac:dyDescent="0.2">
      <c r="O31332" s="1" t="str">
        <f t="shared" si="458"/>
        <v/>
      </c>
    </row>
    <row r="31333" spans="15:15" x14ac:dyDescent="0.2">
      <c r="O31333" s="1" t="str">
        <f t="shared" si="458"/>
        <v/>
      </c>
    </row>
    <row r="31334" spans="15:15" x14ac:dyDescent="0.2">
      <c r="O31334" s="1" t="str">
        <f t="shared" si="458"/>
        <v/>
      </c>
    </row>
    <row r="31335" spans="15:15" x14ac:dyDescent="0.2">
      <c r="O31335" s="1" t="str">
        <f t="shared" si="458"/>
        <v/>
      </c>
    </row>
    <row r="31336" spans="15:15" x14ac:dyDescent="0.2">
      <c r="O31336" s="1" t="str">
        <f t="shared" si="458"/>
        <v/>
      </c>
    </row>
    <row r="31337" spans="15:15" x14ac:dyDescent="0.2">
      <c r="O31337" s="1" t="str">
        <f t="shared" si="458"/>
        <v/>
      </c>
    </row>
    <row r="31338" spans="15:15" x14ac:dyDescent="0.2">
      <c r="O31338" s="1" t="str">
        <f t="shared" si="458"/>
        <v/>
      </c>
    </row>
    <row r="31339" spans="15:15" x14ac:dyDescent="0.2">
      <c r="O31339" s="1" t="str">
        <f t="shared" si="458"/>
        <v/>
      </c>
    </row>
    <row r="31340" spans="15:15" x14ac:dyDescent="0.2">
      <c r="O31340" s="1" t="str">
        <f t="shared" si="458"/>
        <v/>
      </c>
    </row>
    <row r="31341" spans="15:15" x14ac:dyDescent="0.2">
      <c r="O31341" s="1" t="str">
        <f t="shared" si="458"/>
        <v/>
      </c>
    </row>
    <row r="31342" spans="15:15" x14ac:dyDescent="0.2">
      <c r="O31342" s="1" t="str">
        <f t="shared" si="458"/>
        <v/>
      </c>
    </row>
    <row r="31343" spans="15:15" x14ac:dyDescent="0.2">
      <c r="O31343" s="1" t="str">
        <f t="shared" si="458"/>
        <v/>
      </c>
    </row>
    <row r="31344" spans="15:15" x14ac:dyDescent="0.2">
      <c r="O31344" s="1" t="str">
        <f t="shared" si="458"/>
        <v/>
      </c>
    </row>
    <row r="31345" spans="15:15" x14ac:dyDescent="0.2">
      <c r="O31345" s="1" t="str">
        <f t="shared" si="458"/>
        <v/>
      </c>
    </row>
    <row r="31346" spans="15:15" x14ac:dyDescent="0.2">
      <c r="O31346" s="1" t="str">
        <f t="shared" si="458"/>
        <v/>
      </c>
    </row>
    <row r="31347" spans="15:15" x14ac:dyDescent="0.2">
      <c r="O31347" s="1" t="str">
        <f t="shared" si="458"/>
        <v/>
      </c>
    </row>
    <row r="31348" spans="15:15" x14ac:dyDescent="0.2">
      <c r="O31348" s="1" t="str">
        <f t="shared" si="458"/>
        <v/>
      </c>
    </row>
    <row r="31349" spans="15:15" x14ac:dyDescent="0.2">
      <c r="O31349" s="1" t="str">
        <f t="shared" si="458"/>
        <v/>
      </c>
    </row>
    <row r="31350" spans="15:15" x14ac:dyDescent="0.2">
      <c r="O31350" s="1" t="str">
        <f t="shared" si="458"/>
        <v/>
      </c>
    </row>
    <row r="31351" spans="15:15" x14ac:dyDescent="0.2">
      <c r="O31351" s="1" t="str">
        <f t="shared" si="458"/>
        <v/>
      </c>
    </row>
    <row r="31352" spans="15:15" x14ac:dyDescent="0.2">
      <c r="O31352" s="1" t="str">
        <f t="shared" si="458"/>
        <v/>
      </c>
    </row>
    <row r="31353" spans="15:15" x14ac:dyDescent="0.2">
      <c r="O31353" s="1" t="str">
        <f t="shared" si="458"/>
        <v/>
      </c>
    </row>
    <row r="31354" spans="15:15" x14ac:dyDescent="0.2">
      <c r="O31354" s="1" t="str">
        <f t="shared" si="458"/>
        <v/>
      </c>
    </row>
    <row r="31355" spans="15:15" x14ac:dyDescent="0.2">
      <c r="O31355" s="1" t="str">
        <f t="shared" si="458"/>
        <v/>
      </c>
    </row>
    <row r="31356" spans="15:15" x14ac:dyDescent="0.2">
      <c r="O31356" s="1" t="str">
        <f t="shared" si="458"/>
        <v/>
      </c>
    </row>
    <row r="31357" spans="15:15" x14ac:dyDescent="0.2">
      <c r="O31357" s="1" t="str">
        <f t="shared" si="458"/>
        <v/>
      </c>
    </row>
    <row r="31358" spans="15:15" x14ac:dyDescent="0.2">
      <c r="O31358" s="1" t="str">
        <f t="shared" si="458"/>
        <v/>
      </c>
    </row>
    <row r="31359" spans="15:15" x14ac:dyDescent="0.2">
      <c r="O31359" s="1" t="str">
        <f t="shared" si="458"/>
        <v/>
      </c>
    </row>
    <row r="31360" spans="15:15" x14ac:dyDescent="0.2">
      <c r="O31360" s="1" t="str">
        <f t="shared" si="458"/>
        <v/>
      </c>
    </row>
    <row r="31361" spans="15:15" x14ac:dyDescent="0.2">
      <c r="O31361" s="1" t="str">
        <f t="shared" si="458"/>
        <v/>
      </c>
    </row>
    <row r="31362" spans="15:15" x14ac:dyDescent="0.2">
      <c r="O31362" s="1" t="str">
        <f t="shared" ref="O31362:O31425" si="459">IF(ABS(H31362-G31362) &gt; (H31362*0.1), "X", "")</f>
        <v/>
      </c>
    </row>
    <row r="31363" spans="15:15" x14ac:dyDescent="0.2">
      <c r="O31363" s="1" t="str">
        <f t="shared" si="459"/>
        <v/>
      </c>
    </row>
    <row r="31364" spans="15:15" x14ac:dyDescent="0.2">
      <c r="O31364" s="1" t="str">
        <f t="shared" si="459"/>
        <v/>
      </c>
    </row>
    <row r="31365" spans="15:15" x14ac:dyDescent="0.2">
      <c r="O31365" s="1" t="str">
        <f t="shared" si="459"/>
        <v/>
      </c>
    </row>
    <row r="31366" spans="15:15" x14ac:dyDescent="0.2">
      <c r="O31366" s="1" t="str">
        <f t="shared" si="459"/>
        <v/>
      </c>
    </row>
    <row r="31367" spans="15:15" x14ac:dyDescent="0.2">
      <c r="O31367" s="1" t="str">
        <f t="shared" si="459"/>
        <v/>
      </c>
    </row>
    <row r="31368" spans="15:15" x14ac:dyDescent="0.2">
      <c r="O31368" s="1" t="str">
        <f t="shared" si="459"/>
        <v/>
      </c>
    </row>
    <row r="31369" spans="15:15" x14ac:dyDescent="0.2">
      <c r="O31369" s="1" t="str">
        <f t="shared" si="459"/>
        <v/>
      </c>
    </row>
    <row r="31370" spans="15:15" x14ac:dyDescent="0.2">
      <c r="O31370" s="1" t="str">
        <f t="shared" si="459"/>
        <v/>
      </c>
    </row>
    <row r="31371" spans="15:15" x14ac:dyDescent="0.2">
      <c r="O31371" s="1" t="str">
        <f t="shared" si="459"/>
        <v/>
      </c>
    </row>
    <row r="31372" spans="15:15" x14ac:dyDescent="0.2">
      <c r="O31372" s="1" t="str">
        <f t="shared" si="459"/>
        <v/>
      </c>
    </row>
    <row r="31373" spans="15:15" x14ac:dyDescent="0.2">
      <c r="O31373" s="1" t="str">
        <f t="shared" si="459"/>
        <v/>
      </c>
    </row>
    <row r="31374" spans="15:15" x14ac:dyDescent="0.2">
      <c r="O31374" s="1" t="str">
        <f t="shared" si="459"/>
        <v/>
      </c>
    </row>
    <row r="31375" spans="15:15" x14ac:dyDescent="0.2">
      <c r="O31375" s="1" t="str">
        <f t="shared" si="459"/>
        <v/>
      </c>
    </row>
    <row r="31376" spans="15:15" x14ac:dyDescent="0.2">
      <c r="O31376" s="1" t="str">
        <f t="shared" si="459"/>
        <v/>
      </c>
    </row>
    <row r="31377" spans="15:15" x14ac:dyDescent="0.2">
      <c r="O31377" s="1" t="str">
        <f t="shared" si="459"/>
        <v/>
      </c>
    </row>
    <row r="31378" spans="15:15" x14ac:dyDescent="0.2">
      <c r="O31378" s="1" t="str">
        <f t="shared" si="459"/>
        <v/>
      </c>
    </row>
    <row r="31379" spans="15:15" x14ac:dyDescent="0.2">
      <c r="O31379" s="1" t="str">
        <f t="shared" si="459"/>
        <v/>
      </c>
    </row>
    <row r="31380" spans="15:15" x14ac:dyDescent="0.2">
      <c r="O31380" s="1" t="str">
        <f t="shared" si="459"/>
        <v/>
      </c>
    </row>
    <row r="31381" spans="15:15" x14ac:dyDescent="0.2">
      <c r="O31381" s="1" t="str">
        <f t="shared" si="459"/>
        <v/>
      </c>
    </row>
    <row r="31382" spans="15:15" x14ac:dyDescent="0.2">
      <c r="O31382" s="1" t="str">
        <f t="shared" si="459"/>
        <v/>
      </c>
    </row>
    <row r="31383" spans="15:15" x14ac:dyDescent="0.2">
      <c r="O31383" s="1" t="str">
        <f t="shared" si="459"/>
        <v/>
      </c>
    </row>
    <row r="31384" spans="15:15" x14ac:dyDescent="0.2">
      <c r="O31384" s="1" t="str">
        <f t="shared" si="459"/>
        <v/>
      </c>
    </row>
    <row r="31385" spans="15:15" x14ac:dyDescent="0.2">
      <c r="O31385" s="1" t="str">
        <f t="shared" si="459"/>
        <v/>
      </c>
    </row>
    <row r="31386" spans="15:15" x14ac:dyDescent="0.2">
      <c r="O31386" s="1" t="str">
        <f t="shared" si="459"/>
        <v/>
      </c>
    </row>
    <row r="31387" spans="15:15" x14ac:dyDescent="0.2">
      <c r="O31387" s="1" t="str">
        <f t="shared" si="459"/>
        <v/>
      </c>
    </row>
    <row r="31388" spans="15:15" x14ac:dyDescent="0.2">
      <c r="O31388" s="1" t="str">
        <f t="shared" si="459"/>
        <v/>
      </c>
    </row>
    <row r="31389" spans="15:15" x14ac:dyDescent="0.2">
      <c r="O31389" s="1" t="str">
        <f t="shared" si="459"/>
        <v/>
      </c>
    </row>
    <row r="31390" spans="15:15" x14ac:dyDescent="0.2">
      <c r="O31390" s="1" t="str">
        <f t="shared" si="459"/>
        <v/>
      </c>
    </row>
    <row r="31391" spans="15:15" x14ac:dyDescent="0.2">
      <c r="O31391" s="1" t="str">
        <f t="shared" si="459"/>
        <v/>
      </c>
    </row>
    <row r="31392" spans="15:15" x14ac:dyDescent="0.2">
      <c r="O31392" s="1" t="str">
        <f t="shared" si="459"/>
        <v/>
      </c>
    </row>
    <row r="31393" spans="15:15" x14ac:dyDescent="0.2">
      <c r="O31393" s="1" t="str">
        <f t="shared" si="459"/>
        <v/>
      </c>
    </row>
    <row r="31394" spans="15:15" x14ac:dyDescent="0.2">
      <c r="O31394" s="1" t="str">
        <f t="shared" si="459"/>
        <v/>
      </c>
    </row>
    <row r="31395" spans="15:15" x14ac:dyDescent="0.2">
      <c r="O31395" s="1" t="str">
        <f t="shared" si="459"/>
        <v/>
      </c>
    </row>
    <row r="31396" spans="15:15" x14ac:dyDescent="0.2">
      <c r="O31396" s="1" t="str">
        <f t="shared" si="459"/>
        <v/>
      </c>
    </row>
    <row r="31397" spans="15:15" x14ac:dyDescent="0.2">
      <c r="O31397" s="1" t="str">
        <f t="shared" si="459"/>
        <v/>
      </c>
    </row>
    <row r="31398" spans="15:15" x14ac:dyDescent="0.2">
      <c r="O31398" s="1" t="str">
        <f t="shared" si="459"/>
        <v/>
      </c>
    </row>
    <row r="31399" spans="15:15" x14ac:dyDescent="0.2">
      <c r="O31399" s="1" t="str">
        <f t="shared" si="459"/>
        <v/>
      </c>
    </row>
    <row r="31400" spans="15:15" x14ac:dyDescent="0.2">
      <c r="O31400" s="1" t="str">
        <f t="shared" si="459"/>
        <v/>
      </c>
    </row>
    <row r="31401" spans="15:15" x14ac:dyDescent="0.2">
      <c r="O31401" s="1" t="str">
        <f t="shared" si="459"/>
        <v/>
      </c>
    </row>
    <row r="31402" spans="15:15" x14ac:dyDescent="0.2">
      <c r="O31402" s="1" t="str">
        <f t="shared" si="459"/>
        <v/>
      </c>
    </row>
    <row r="31403" spans="15:15" x14ac:dyDescent="0.2">
      <c r="O31403" s="1" t="str">
        <f t="shared" si="459"/>
        <v/>
      </c>
    </row>
    <row r="31404" spans="15:15" x14ac:dyDescent="0.2">
      <c r="O31404" s="1" t="str">
        <f t="shared" si="459"/>
        <v/>
      </c>
    </row>
    <row r="31405" spans="15:15" x14ac:dyDescent="0.2">
      <c r="O31405" s="1" t="str">
        <f t="shared" si="459"/>
        <v/>
      </c>
    </row>
    <row r="31406" spans="15:15" x14ac:dyDescent="0.2">
      <c r="O31406" s="1" t="str">
        <f t="shared" si="459"/>
        <v/>
      </c>
    </row>
    <row r="31407" spans="15:15" x14ac:dyDescent="0.2">
      <c r="O31407" s="1" t="str">
        <f t="shared" si="459"/>
        <v/>
      </c>
    </row>
    <row r="31408" spans="15:15" x14ac:dyDescent="0.2">
      <c r="O31408" s="1" t="str">
        <f t="shared" si="459"/>
        <v/>
      </c>
    </row>
    <row r="31409" spans="15:15" x14ac:dyDescent="0.2">
      <c r="O31409" s="1" t="str">
        <f t="shared" si="459"/>
        <v/>
      </c>
    </row>
    <row r="31410" spans="15:15" x14ac:dyDescent="0.2">
      <c r="O31410" s="1" t="str">
        <f t="shared" si="459"/>
        <v/>
      </c>
    </row>
    <row r="31411" spans="15:15" x14ac:dyDescent="0.2">
      <c r="O31411" s="1" t="str">
        <f t="shared" si="459"/>
        <v/>
      </c>
    </row>
    <row r="31412" spans="15:15" x14ac:dyDescent="0.2">
      <c r="O31412" s="1" t="str">
        <f t="shared" si="459"/>
        <v/>
      </c>
    </row>
    <row r="31413" spans="15:15" x14ac:dyDescent="0.2">
      <c r="O31413" s="1" t="str">
        <f t="shared" si="459"/>
        <v/>
      </c>
    </row>
    <row r="31414" spans="15:15" x14ac:dyDescent="0.2">
      <c r="O31414" s="1" t="str">
        <f t="shared" si="459"/>
        <v/>
      </c>
    </row>
    <row r="31415" spans="15:15" x14ac:dyDescent="0.2">
      <c r="O31415" s="1" t="str">
        <f t="shared" si="459"/>
        <v/>
      </c>
    </row>
    <row r="31416" spans="15:15" x14ac:dyDescent="0.2">
      <c r="O31416" s="1" t="str">
        <f t="shared" si="459"/>
        <v/>
      </c>
    </row>
    <row r="31417" spans="15:15" x14ac:dyDescent="0.2">
      <c r="O31417" s="1" t="str">
        <f t="shared" si="459"/>
        <v/>
      </c>
    </row>
    <row r="31418" spans="15:15" x14ac:dyDescent="0.2">
      <c r="O31418" s="1" t="str">
        <f t="shared" si="459"/>
        <v/>
      </c>
    </row>
    <row r="31419" spans="15:15" x14ac:dyDescent="0.2">
      <c r="O31419" s="1" t="str">
        <f t="shared" si="459"/>
        <v/>
      </c>
    </row>
    <row r="31420" spans="15:15" x14ac:dyDescent="0.2">
      <c r="O31420" s="1" t="str">
        <f t="shared" si="459"/>
        <v/>
      </c>
    </row>
    <row r="31421" spans="15:15" x14ac:dyDescent="0.2">
      <c r="O31421" s="1" t="str">
        <f t="shared" si="459"/>
        <v/>
      </c>
    </row>
    <row r="31422" spans="15:15" x14ac:dyDescent="0.2">
      <c r="O31422" s="1" t="str">
        <f t="shared" si="459"/>
        <v/>
      </c>
    </row>
    <row r="31423" spans="15:15" x14ac:dyDescent="0.2">
      <c r="O31423" s="1" t="str">
        <f t="shared" si="459"/>
        <v/>
      </c>
    </row>
    <row r="31424" spans="15:15" x14ac:dyDescent="0.2">
      <c r="O31424" s="1" t="str">
        <f t="shared" si="459"/>
        <v/>
      </c>
    </row>
    <row r="31425" spans="15:15" x14ac:dyDescent="0.2">
      <c r="O31425" s="1" t="str">
        <f t="shared" si="459"/>
        <v/>
      </c>
    </row>
    <row r="31426" spans="15:15" x14ac:dyDescent="0.2">
      <c r="O31426" s="1" t="str">
        <f t="shared" ref="O31426:O31489" si="460">IF(ABS(H31426-G31426) &gt; (H31426*0.1), "X", "")</f>
        <v/>
      </c>
    </row>
    <row r="31427" spans="15:15" x14ac:dyDescent="0.2">
      <c r="O31427" s="1" t="str">
        <f t="shared" si="460"/>
        <v/>
      </c>
    </row>
    <row r="31428" spans="15:15" x14ac:dyDescent="0.2">
      <c r="O31428" s="1" t="str">
        <f t="shared" si="460"/>
        <v/>
      </c>
    </row>
    <row r="31429" spans="15:15" x14ac:dyDescent="0.2">
      <c r="O31429" s="1" t="str">
        <f t="shared" si="460"/>
        <v/>
      </c>
    </row>
    <row r="31430" spans="15:15" x14ac:dyDescent="0.2">
      <c r="O31430" s="1" t="str">
        <f t="shared" si="460"/>
        <v/>
      </c>
    </row>
    <row r="31431" spans="15:15" x14ac:dyDescent="0.2">
      <c r="O31431" s="1" t="str">
        <f t="shared" si="460"/>
        <v/>
      </c>
    </row>
    <row r="31432" spans="15:15" x14ac:dyDescent="0.2">
      <c r="O31432" s="1" t="str">
        <f t="shared" si="460"/>
        <v/>
      </c>
    </row>
    <row r="31433" spans="15:15" x14ac:dyDescent="0.2">
      <c r="O31433" s="1" t="str">
        <f t="shared" si="460"/>
        <v/>
      </c>
    </row>
    <row r="31434" spans="15:15" x14ac:dyDescent="0.2">
      <c r="O31434" s="1" t="str">
        <f t="shared" si="460"/>
        <v/>
      </c>
    </row>
    <row r="31435" spans="15:15" x14ac:dyDescent="0.2">
      <c r="O31435" s="1" t="str">
        <f t="shared" si="460"/>
        <v/>
      </c>
    </row>
    <row r="31436" spans="15:15" x14ac:dyDescent="0.2">
      <c r="O31436" s="1" t="str">
        <f t="shared" si="460"/>
        <v/>
      </c>
    </row>
    <row r="31437" spans="15:15" x14ac:dyDescent="0.2">
      <c r="O31437" s="1" t="str">
        <f t="shared" si="460"/>
        <v/>
      </c>
    </row>
    <row r="31438" spans="15:15" x14ac:dyDescent="0.2">
      <c r="O31438" s="1" t="str">
        <f t="shared" si="460"/>
        <v/>
      </c>
    </row>
    <row r="31439" spans="15:15" x14ac:dyDescent="0.2">
      <c r="O31439" s="1" t="str">
        <f t="shared" si="460"/>
        <v/>
      </c>
    </row>
    <row r="31440" spans="15:15" x14ac:dyDescent="0.2">
      <c r="O31440" s="1" t="str">
        <f t="shared" si="460"/>
        <v/>
      </c>
    </row>
    <row r="31441" spans="15:15" x14ac:dyDescent="0.2">
      <c r="O31441" s="1" t="str">
        <f t="shared" si="460"/>
        <v/>
      </c>
    </row>
    <row r="31442" spans="15:15" x14ac:dyDescent="0.2">
      <c r="O31442" s="1" t="str">
        <f t="shared" si="460"/>
        <v/>
      </c>
    </row>
    <row r="31443" spans="15:15" x14ac:dyDescent="0.2">
      <c r="O31443" s="1" t="str">
        <f t="shared" si="460"/>
        <v/>
      </c>
    </row>
    <row r="31444" spans="15:15" x14ac:dyDescent="0.2">
      <c r="O31444" s="1" t="str">
        <f t="shared" si="460"/>
        <v/>
      </c>
    </row>
    <row r="31445" spans="15:15" x14ac:dyDescent="0.2">
      <c r="O31445" s="1" t="str">
        <f t="shared" si="460"/>
        <v/>
      </c>
    </row>
    <row r="31446" spans="15:15" x14ac:dyDescent="0.2">
      <c r="O31446" s="1" t="str">
        <f t="shared" si="460"/>
        <v/>
      </c>
    </row>
    <row r="31447" spans="15:15" x14ac:dyDescent="0.2">
      <c r="O31447" s="1" t="str">
        <f t="shared" si="460"/>
        <v/>
      </c>
    </row>
    <row r="31448" spans="15:15" x14ac:dyDescent="0.2">
      <c r="O31448" s="1" t="str">
        <f t="shared" si="460"/>
        <v/>
      </c>
    </row>
    <row r="31449" spans="15:15" x14ac:dyDescent="0.2">
      <c r="O31449" s="1" t="str">
        <f t="shared" si="460"/>
        <v/>
      </c>
    </row>
    <row r="31450" spans="15:15" x14ac:dyDescent="0.2">
      <c r="O31450" s="1" t="str">
        <f t="shared" si="460"/>
        <v/>
      </c>
    </row>
    <row r="31451" spans="15:15" x14ac:dyDescent="0.2">
      <c r="O31451" s="1" t="str">
        <f t="shared" si="460"/>
        <v/>
      </c>
    </row>
    <row r="31452" spans="15:15" x14ac:dyDescent="0.2">
      <c r="O31452" s="1" t="str">
        <f t="shared" si="460"/>
        <v/>
      </c>
    </row>
    <row r="31453" spans="15:15" x14ac:dyDescent="0.2">
      <c r="O31453" s="1" t="str">
        <f t="shared" si="460"/>
        <v/>
      </c>
    </row>
    <row r="31454" spans="15:15" x14ac:dyDescent="0.2">
      <c r="O31454" s="1" t="str">
        <f t="shared" si="460"/>
        <v/>
      </c>
    </row>
    <row r="31455" spans="15:15" x14ac:dyDescent="0.2">
      <c r="O31455" s="1" t="str">
        <f t="shared" si="460"/>
        <v/>
      </c>
    </row>
    <row r="31456" spans="15:15" x14ac:dyDescent="0.2">
      <c r="O31456" s="1" t="str">
        <f t="shared" si="460"/>
        <v/>
      </c>
    </row>
    <row r="31457" spans="15:15" x14ac:dyDescent="0.2">
      <c r="O31457" s="1" t="str">
        <f t="shared" si="460"/>
        <v/>
      </c>
    </row>
    <row r="31458" spans="15:15" x14ac:dyDescent="0.2">
      <c r="O31458" s="1" t="str">
        <f t="shared" si="460"/>
        <v/>
      </c>
    </row>
    <row r="31459" spans="15:15" x14ac:dyDescent="0.2">
      <c r="O31459" s="1" t="str">
        <f t="shared" si="460"/>
        <v/>
      </c>
    </row>
    <row r="31460" spans="15:15" x14ac:dyDescent="0.2">
      <c r="O31460" s="1" t="str">
        <f t="shared" si="460"/>
        <v/>
      </c>
    </row>
    <row r="31461" spans="15:15" x14ac:dyDescent="0.2">
      <c r="O31461" s="1" t="str">
        <f t="shared" si="460"/>
        <v/>
      </c>
    </row>
    <row r="31462" spans="15:15" x14ac:dyDescent="0.2">
      <c r="O31462" s="1" t="str">
        <f t="shared" si="460"/>
        <v/>
      </c>
    </row>
    <row r="31463" spans="15:15" x14ac:dyDescent="0.2">
      <c r="O31463" s="1" t="str">
        <f t="shared" si="460"/>
        <v/>
      </c>
    </row>
    <row r="31464" spans="15:15" x14ac:dyDescent="0.2">
      <c r="O31464" s="1" t="str">
        <f t="shared" si="460"/>
        <v/>
      </c>
    </row>
    <row r="31465" spans="15:15" x14ac:dyDescent="0.2">
      <c r="O31465" s="1" t="str">
        <f t="shared" si="460"/>
        <v/>
      </c>
    </row>
    <row r="31466" spans="15:15" x14ac:dyDescent="0.2">
      <c r="O31466" s="1" t="str">
        <f t="shared" si="460"/>
        <v/>
      </c>
    </row>
    <row r="31467" spans="15:15" x14ac:dyDescent="0.2">
      <c r="O31467" s="1" t="str">
        <f t="shared" si="460"/>
        <v/>
      </c>
    </row>
    <row r="31468" spans="15:15" x14ac:dyDescent="0.2">
      <c r="O31468" s="1" t="str">
        <f t="shared" si="460"/>
        <v/>
      </c>
    </row>
    <row r="31469" spans="15:15" x14ac:dyDescent="0.2">
      <c r="O31469" s="1" t="str">
        <f t="shared" si="460"/>
        <v/>
      </c>
    </row>
    <row r="31470" spans="15:15" x14ac:dyDescent="0.2">
      <c r="O31470" s="1" t="str">
        <f t="shared" si="460"/>
        <v/>
      </c>
    </row>
    <row r="31471" spans="15:15" x14ac:dyDescent="0.2">
      <c r="O31471" s="1" t="str">
        <f t="shared" si="460"/>
        <v/>
      </c>
    </row>
    <row r="31472" spans="15:15" x14ac:dyDescent="0.2">
      <c r="O31472" s="1" t="str">
        <f t="shared" si="460"/>
        <v/>
      </c>
    </row>
    <row r="31473" spans="15:15" x14ac:dyDescent="0.2">
      <c r="O31473" s="1" t="str">
        <f t="shared" si="460"/>
        <v/>
      </c>
    </row>
    <row r="31474" spans="15:15" x14ac:dyDescent="0.2">
      <c r="O31474" s="1" t="str">
        <f t="shared" si="460"/>
        <v/>
      </c>
    </row>
    <row r="31475" spans="15:15" x14ac:dyDescent="0.2">
      <c r="O31475" s="1" t="str">
        <f t="shared" si="460"/>
        <v/>
      </c>
    </row>
    <row r="31476" spans="15:15" x14ac:dyDescent="0.2">
      <c r="O31476" s="1" t="str">
        <f t="shared" si="460"/>
        <v/>
      </c>
    </row>
    <row r="31477" spans="15:15" x14ac:dyDescent="0.2">
      <c r="O31477" s="1" t="str">
        <f t="shared" si="460"/>
        <v/>
      </c>
    </row>
    <row r="31478" spans="15:15" x14ac:dyDescent="0.2">
      <c r="O31478" s="1" t="str">
        <f t="shared" si="460"/>
        <v/>
      </c>
    </row>
    <row r="31479" spans="15:15" x14ac:dyDescent="0.2">
      <c r="O31479" s="1" t="str">
        <f t="shared" si="460"/>
        <v/>
      </c>
    </row>
    <row r="31480" spans="15:15" x14ac:dyDescent="0.2">
      <c r="O31480" s="1" t="str">
        <f t="shared" si="460"/>
        <v/>
      </c>
    </row>
    <row r="31481" spans="15:15" x14ac:dyDescent="0.2">
      <c r="O31481" s="1" t="str">
        <f t="shared" si="460"/>
        <v/>
      </c>
    </row>
    <row r="31482" spans="15:15" x14ac:dyDescent="0.2">
      <c r="O31482" s="1" t="str">
        <f t="shared" si="460"/>
        <v/>
      </c>
    </row>
    <row r="31483" spans="15:15" x14ac:dyDescent="0.2">
      <c r="O31483" s="1" t="str">
        <f t="shared" si="460"/>
        <v/>
      </c>
    </row>
    <row r="31484" spans="15:15" x14ac:dyDescent="0.2">
      <c r="O31484" s="1" t="str">
        <f t="shared" si="460"/>
        <v/>
      </c>
    </row>
    <row r="31485" spans="15:15" x14ac:dyDescent="0.2">
      <c r="O31485" s="1" t="str">
        <f t="shared" si="460"/>
        <v/>
      </c>
    </row>
    <row r="31486" spans="15:15" x14ac:dyDescent="0.2">
      <c r="O31486" s="1" t="str">
        <f t="shared" si="460"/>
        <v/>
      </c>
    </row>
    <row r="31487" spans="15:15" x14ac:dyDescent="0.2">
      <c r="O31487" s="1" t="str">
        <f t="shared" si="460"/>
        <v/>
      </c>
    </row>
    <row r="31488" spans="15:15" x14ac:dyDescent="0.2">
      <c r="O31488" s="1" t="str">
        <f t="shared" si="460"/>
        <v/>
      </c>
    </row>
    <row r="31489" spans="15:15" x14ac:dyDescent="0.2">
      <c r="O31489" s="1" t="str">
        <f t="shared" si="460"/>
        <v/>
      </c>
    </row>
    <row r="31490" spans="15:15" x14ac:dyDescent="0.2">
      <c r="O31490" s="1" t="str">
        <f t="shared" ref="O31490:O31553" si="461">IF(ABS(H31490-G31490) &gt; (H31490*0.1), "X", "")</f>
        <v/>
      </c>
    </row>
    <row r="31491" spans="15:15" x14ac:dyDescent="0.2">
      <c r="O31491" s="1" t="str">
        <f t="shared" si="461"/>
        <v/>
      </c>
    </row>
    <row r="31492" spans="15:15" x14ac:dyDescent="0.2">
      <c r="O31492" s="1" t="str">
        <f t="shared" si="461"/>
        <v/>
      </c>
    </row>
    <row r="31493" spans="15:15" x14ac:dyDescent="0.2">
      <c r="O31493" s="1" t="str">
        <f t="shared" si="461"/>
        <v/>
      </c>
    </row>
    <row r="31494" spans="15:15" x14ac:dyDescent="0.2">
      <c r="O31494" s="1" t="str">
        <f t="shared" si="461"/>
        <v/>
      </c>
    </row>
    <row r="31495" spans="15:15" x14ac:dyDescent="0.2">
      <c r="O31495" s="1" t="str">
        <f t="shared" si="461"/>
        <v/>
      </c>
    </row>
    <row r="31496" spans="15:15" x14ac:dyDescent="0.2">
      <c r="O31496" s="1" t="str">
        <f t="shared" si="461"/>
        <v/>
      </c>
    </row>
    <row r="31497" spans="15:15" x14ac:dyDescent="0.2">
      <c r="O31497" s="1" t="str">
        <f t="shared" si="461"/>
        <v/>
      </c>
    </row>
    <row r="31498" spans="15:15" x14ac:dyDescent="0.2">
      <c r="O31498" s="1" t="str">
        <f t="shared" si="461"/>
        <v/>
      </c>
    </row>
    <row r="31499" spans="15:15" x14ac:dyDescent="0.2">
      <c r="O31499" s="1" t="str">
        <f t="shared" si="461"/>
        <v/>
      </c>
    </row>
    <row r="31500" spans="15:15" x14ac:dyDescent="0.2">
      <c r="O31500" s="1" t="str">
        <f t="shared" si="461"/>
        <v/>
      </c>
    </row>
    <row r="31501" spans="15:15" x14ac:dyDescent="0.2">
      <c r="O31501" s="1" t="str">
        <f t="shared" si="461"/>
        <v/>
      </c>
    </row>
    <row r="31502" spans="15:15" x14ac:dyDescent="0.2">
      <c r="O31502" s="1" t="str">
        <f t="shared" si="461"/>
        <v/>
      </c>
    </row>
    <row r="31503" spans="15:15" x14ac:dyDescent="0.2">
      <c r="O31503" s="1" t="str">
        <f t="shared" si="461"/>
        <v/>
      </c>
    </row>
    <row r="31504" spans="15:15" x14ac:dyDescent="0.2">
      <c r="O31504" s="1" t="str">
        <f t="shared" si="461"/>
        <v/>
      </c>
    </row>
    <row r="31505" spans="15:15" x14ac:dyDescent="0.2">
      <c r="O31505" s="1" t="str">
        <f t="shared" si="461"/>
        <v/>
      </c>
    </row>
    <row r="31506" spans="15:15" x14ac:dyDescent="0.2">
      <c r="O31506" s="1" t="str">
        <f t="shared" si="461"/>
        <v/>
      </c>
    </row>
    <row r="31507" spans="15:15" x14ac:dyDescent="0.2">
      <c r="O31507" s="1" t="str">
        <f t="shared" si="461"/>
        <v/>
      </c>
    </row>
    <row r="31508" spans="15:15" x14ac:dyDescent="0.2">
      <c r="O31508" s="1" t="str">
        <f t="shared" si="461"/>
        <v/>
      </c>
    </row>
    <row r="31509" spans="15:15" x14ac:dyDescent="0.2">
      <c r="O31509" s="1" t="str">
        <f t="shared" si="461"/>
        <v/>
      </c>
    </row>
    <row r="31510" spans="15:15" x14ac:dyDescent="0.2">
      <c r="O31510" s="1" t="str">
        <f t="shared" si="461"/>
        <v/>
      </c>
    </row>
    <row r="31511" spans="15:15" x14ac:dyDescent="0.2">
      <c r="O31511" s="1" t="str">
        <f t="shared" si="461"/>
        <v/>
      </c>
    </row>
    <row r="31512" spans="15:15" x14ac:dyDescent="0.2">
      <c r="O31512" s="1" t="str">
        <f t="shared" si="461"/>
        <v/>
      </c>
    </row>
    <row r="31513" spans="15:15" x14ac:dyDescent="0.2">
      <c r="O31513" s="1" t="str">
        <f t="shared" si="461"/>
        <v/>
      </c>
    </row>
    <row r="31514" spans="15:15" x14ac:dyDescent="0.2">
      <c r="O31514" s="1" t="str">
        <f t="shared" si="461"/>
        <v/>
      </c>
    </row>
    <row r="31515" spans="15:15" x14ac:dyDescent="0.2">
      <c r="O31515" s="1" t="str">
        <f t="shared" si="461"/>
        <v/>
      </c>
    </row>
    <row r="31516" spans="15:15" x14ac:dyDescent="0.2">
      <c r="O31516" s="1" t="str">
        <f t="shared" si="461"/>
        <v/>
      </c>
    </row>
    <row r="31517" spans="15:15" x14ac:dyDescent="0.2">
      <c r="O31517" s="1" t="str">
        <f t="shared" si="461"/>
        <v/>
      </c>
    </row>
    <row r="31518" spans="15:15" x14ac:dyDescent="0.2">
      <c r="O31518" s="1" t="str">
        <f t="shared" si="461"/>
        <v/>
      </c>
    </row>
    <row r="31519" spans="15:15" x14ac:dyDescent="0.2">
      <c r="O31519" s="1" t="str">
        <f t="shared" si="461"/>
        <v/>
      </c>
    </row>
    <row r="31520" spans="15:15" x14ac:dyDescent="0.2">
      <c r="O31520" s="1" t="str">
        <f t="shared" si="461"/>
        <v/>
      </c>
    </row>
    <row r="31521" spans="15:15" x14ac:dyDescent="0.2">
      <c r="O31521" s="1" t="str">
        <f t="shared" si="461"/>
        <v/>
      </c>
    </row>
    <row r="31522" spans="15:15" x14ac:dyDescent="0.2">
      <c r="O31522" s="1" t="str">
        <f t="shared" si="461"/>
        <v/>
      </c>
    </row>
    <row r="31523" spans="15:15" x14ac:dyDescent="0.2">
      <c r="O31523" s="1" t="str">
        <f t="shared" si="461"/>
        <v/>
      </c>
    </row>
    <row r="31524" spans="15:15" x14ac:dyDescent="0.2">
      <c r="O31524" s="1" t="str">
        <f t="shared" si="461"/>
        <v/>
      </c>
    </row>
    <row r="31525" spans="15:15" x14ac:dyDescent="0.2">
      <c r="O31525" s="1" t="str">
        <f t="shared" si="461"/>
        <v/>
      </c>
    </row>
    <row r="31526" spans="15:15" x14ac:dyDescent="0.2">
      <c r="O31526" s="1" t="str">
        <f t="shared" si="461"/>
        <v/>
      </c>
    </row>
    <row r="31527" spans="15:15" x14ac:dyDescent="0.2">
      <c r="O31527" s="1" t="str">
        <f t="shared" si="461"/>
        <v/>
      </c>
    </row>
    <row r="31528" spans="15:15" x14ac:dyDescent="0.2">
      <c r="O31528" s="1" t="str">
        <f t="shared" si="461"/>
        <v/>
      </c>
    </row>
    <row r="31529" spans="15:15" x14ac:dyDescent="0.2">
      <c r="O31529" s="1" t="str">
        <f t="shared" si="461"/>
        <v/>
      </c>
    </row>
    <row r="31530" spans="15:15" x14ac:dyDescent="0.2">
      <c r="O31530" s="1" t="str">
        <f t="shared" si="461"/>
        <v/>
      </c>
    </row>
    <row r="31531" spans="15:15" x14ac:dyDescent="0.2">
      <c r="O31531" s="1" t="str">
        <f t="shared" si="461"/>
        <v/>
      </c>
    </row>
    <row r="31532" spans="15:15" x14ac:dyDescent="0.2">
      <c r="O31532" s="1" t="str">
        <f t="shared" si="461"/>
        <v/>
      </c>
    </row>
    <row r="31533" spans="15:15" x14ac:dyDescent="0.2">
      <c r="O31533" s="1" t="str">
        <f t="shared" si="461"/>
        <v/>
      </c>
    </row>
    <row r="31534" spans="15:15" x14ac:dyDescent="0.2">
      <c r="O31534" s="1" t="str">
        <f t="shared" si="461"/>
        <v/>
      </c>
    </row>
    <row r="31535" spans="15:15" x14ac:dyDescent="0.2">
      <c r="O31535" s="1" t="str">
        <f t="shared" si="461"/>
        <v/>
      </c>
    </row>
    <row r="31536" spans="15:15" x14ac:dyDescent="0.2">
      <c r="O31536" s="1" t="str">
        <f t="shared" si="461"/>
        <v/>
      </c>
    </row>
    <row r="31537" spans="15:15" x14ac:dyDescent="0.2">
      <c r="O31537" s="1" t="str">
        <f t="shared" si="461"/>
        <v/>
      </c>
    </row>
    <row r="31538" spans="15:15" x14ac:dyDescent="0.2">
      <c r="O31538" s="1" t="str">
        <f t="shared" si="461"/>
        <v/>
      </c>
    </row>
    <row r="31539" spans="15:15" x14ac:dyDescent="0.2">
      <c r="O31539" s="1" t="str">
        <f t="shared" si="461"/>
        <v/>
      </c>
    </row>
    <row r="31540" spans="15:15" x14ac:dyDescent="0.2">
      <c r="O31540" s="1" t="str">
        <f t="shared" si="461"/>
        <v/>
      </c>
    </row>
    <row r="31541" spans="15:15" x14ac:dyDescent="0.2">
      <c r="O31541" s="1" t="str">
        <f t="shared" si="461"/>
        <v/>
      </c>
    </row>
    <row r="31542" spans="15:15" x14ac:dyDescent="0.2">
      <c r="O31542" s="1" t="str">
        <f t="shared" si="461"/>
        <v/>
      </c>
    </row>
    <row r="31543" spans="15:15" x14ac:dyDescent="0.2">
      <c r="O31543" s="1" t="str">
        <f t="shared" si="461"/>
        <v/>
      </c>
    </row>
    <row r="31544" spans="15:15" x14ac:dyDescent="0.2">
      <c r="O31544" s="1" t="str">
        <f t="shared" si="461"/>
        <v/>
      </c>
    </row>
    <row r="31545" spans="15:15" x14ac:dyDescent="0.2">
      <c r="O31545" s="1" t="str">
        <f t="shared" si="461"/>
        <v/>
      </c>
    </row>
    <row r="31546" spans="15:15" x14ac:dyDescent="0.2">
      <c r="O31546" s="1" t="str">
        <f t="shared" si="461"/>
        <v/>
      </c>
    </row>
    <row r="31547" spans="15:15" x14ac:dyDescent="0.2">
      <c r="O31547" s="1" t="str">
        <f t="shared" si="461"/>
        <v/>
      </c>
    </row>
    <row r="31548" spans="15:15" x14ac:dyDescent="0.2">
      <c r="O31548" s="1" t="str">
        <f t="shared" si="461"/>
        <v/>
      </c>
    </row>
    <row r="31549" spans="15:15" x14ac:dyDescent="0.2">
      <c r="O31549" s="1" t="str">
        <f t="shared" si="461"/>
        <v/>
      </c>
    </row>
    <row r="31550" spans="15:15" x14ac:dyDescent="0.2">
      <c r="O31550" s="1" t="str">
        <f t="shared" si="461"/>
        <v/>
      </c>
    </row>
    <row r="31551" spans="15:15" x14ac:dyDescent="0.2">
      <c r="O31551" s="1" t="str">
        <f t="shared" si="461"/>
        <v/>
      </c>
    </row>
    <row r="31552" spans="15:15" x14ac:dyDescent="0.2">
      <c r="O31552" s="1" t="str">
        <f t="shared" si="461"/>
        <v/>
      </c>
    </row>
    <row r="31553" spans="15:15" x14ac:dyDescent="0.2">
      <c r="O31553" s="1" t="str">
        <f t="shared" si="461"/>
        <v/>
      </c>
    </row>
    <row r="31554" spans="15:15" x14ac:dyDescent="0.2">
      <c r="O31554" s="1" t="str">
        <f t="shared" ref="O31554:O31617" si="462">IF(ABS(H31554-G31554) &gt; (H31554*0.1), "X", "")</f>
        <v/>
      </c>
    </row>
    <row r="31555" spans="15:15" x14ac:dyDescent="0.2">
      <c r="O31555" s="1" t="str">
        <f t="shared" si="462"/>
        <v/>
      </c>
    </row>
    <row r="31556" spans="15:15" x14ac:dyDescent="0.2">
      <c r="O31556" s="1" t="str">
        <f t="shared" si="462"/>
        <v/>
      </c>
    </row>
    <row r="31557" spans="15:15" x14ac:dyDescent="0.2">
      <c r="O31557" s="1" t="str">
        <f t="shared" si="462"/>
        <v/>
      </c>
    </row>
    <row r="31558" spans="15:15" x14ac:dyDescent="0.2">
      <c r="O31558" s="1" t="str">
        <f t="shared" si="462"/>
        <v/>
      </c>
    </row>
    <row r="31559" spans="15:15" x14ac:dyDescent="0.2">
      <c r="O31559" s="1" t="str">
        <f t="shared" si="462"/>
        <v/>
      </c>
    </row>
    <row r="31560" spans="15:15" x14ac:dyDescent="0.2">
      <c r="O31560" s="1" t="str">
        <f t="shared" si="462"/>
        <v/>
      </c>
    </row>
    <row r="31561" spans="15:15" x14ac:dyDescent="0.2">
      <c r="O31561" s="1" t="str">
        <f t="shared" si="462"/>
        <v/>
      </c>
    </row>
    <row r="31562" spans="15:15" x14ac:dyDescent="0.2">
      <c r="O31562" s="1" t="str">
        <f t="shared" si="462"/>
        <v/>
      </c>
    </row>
    <row r="31563" spans="15:15" x14ac:dyDescent="0.2">
      <c r="O31563" s="1" t="str">
        <f t="shared" si="462"/>
        <v/>
      </c>
    </row>
    <row r="31564" spans="15:15" x14ac:dyDescent="0.2">
      <c r="O31564" s="1" t="str">
        <f t="shared" si="462"/>
        <v/>
      </c>
    </row>
    <row r="31565" spans="15:15" x14ac:dyDescent="0.2">
      <c r="O31565" s="1" t="str">
        <f t="shared" si="462"/>
        <v/>
      </c>
    </row>
    <row r="31566" spans="15:15" x14ac:dyDescent="0.2">
      <c r="O31566" s="1" t="str">
        <f t="shared" si="462"/>
        <v/>
      </c>
    </row>
    <row r="31567" spans="15:15" x14ac:dyDescent="0.2">
      <c r="O31567" s="1" t="str">
        <f t="shared" si="462"/>
        <v/>
      </c>
    </row>
    <row r="31568" spans="15:15" x14ac:dyDescent="0.2">
      <c r="O31568" s="1" t="str">
        <f t="shared" si="462"/>
        <v/>
      </c>
    </row>
    <row r="31569" spans="15:15" x14ac:dyDescent="0.2">
      <c r="O31569" s="1" t="str">
        <f t="shared" si="462"/>
        <v/>
      </c>
    </row>
    <row r="31570" spans="15:15" x14ac:dyDescent="0.2">
      <c r="O31570" s="1" t="str">
        <f t="shared" si="462"/>
        <v/>
      </c>
    </row>
    <row r="31571" spans="15:15" x14ac:dyDescent="0.2">
      <c r="O31571" s="1" t="str">
        <f t="shared" si="462"/>
        <v/>
      </c>
    </row>
    <row r="31572" spans="15:15" x14ac:dyDescent="0.2">
      <c r="O31572" s="1" t="str">
        <f t="shared" si="462"/>
        <v/>
      </c>
    </row>
    <row r="31573" spans="15:15" x14ac:dyDescent="0.2">
      <c r="O31573" s="1" t="str">
        <f t="shared" si="462"/>
        <v/>
      </c>
    </row>
    <row r="31574" spans="15:15" x14ac:dyDescent="0.2">
      <c r="O31574" s="1" t="str">
        <f t="shared" si="462"/>
        <v/>
      </c>
    </row>
    <row r="31575" spans="15:15" x14ac:dyDescent="0.2">
      <c r="O31575" s="1" t="str">
        <f t="shared" si="462"/>
        <v/>
      </c>
    </row>
    <row r="31576" spans="15:15" x14ac:dyDescent="0.2">
      <c r="O31576" s="1" t="str">
        <f t="shared" si="462"/>
        <v/>
      </c>
    </row>
    <row r="31577" spans="15:15" x14ac:dyDescent="0.2">
      <c r="O31577" s="1" t="str">
        <f t="shared" si="462"/>
        <v/>
      </c>
    </row>
    <row r="31578" spans="15:15" x14ac:dyDescent="0.2">
      <c r="O31578" s="1" t="str">
        <f t="shared" si="462"/>
        <v/>
      </c>
    </row>
    <row r="31579" spans="15:15" x14ac:dyDescent="0.2">
      <c r="O31579" s="1" t="str">
        <f t="shared" si="462"/>
        <v/>
      </c>
    </row>
    <row r="31580" spans="15:15" x14ac:dyDescent="0.2">
      <c r="O31580" s="1" t="str">
        <f t="shared" si="462"/>
        <v/>
      </c>
    </row>
    <row r="31581" spans="15:15" x14ac:dyDescent="0.2">
      <c r="O31581" s="1" t="str">
        <f t="shared" si="462"/>
        <v/>
      </c>
    </row>
    <row r="31582" spans="15:15" x14ac:dyDescent="0.2">
      <c r="O31582" s="1" t="str">
        <f t="shared" si="462"/>
        <v/>
      </c>
    </row>
    <row r="31583" spans="15:15" x14ac:dyDescent="0.2">
      <c r="O31583" s="1" t="str">
        <f t="shared" si="462"/>
        <v/>
      </c>
    </row>
    <row r="31584" spans="15:15" x14ac:dyDescent="0.2">
      <c r="O31584" s="1" t="str">
        <f t="shared" si="462"/>
        <v/>
      </c>
    </row>
    <row r="31585" spans="15:15" x14ac:dyDescent="0.2">
      <c r="O31585" s="1" t="str">
        <f t="shared" si="462"/>
        <v/>
      </c>
    </row>
    <row r="31586" spans="15:15" x14ac:dyDescent="0.2">
      <c r="O31586" s="1" t="str">
        <f t="shared" si="462"/>
        <v/>
      </c>
    </row>
    <row r="31587" spans="15:15" x14ac:dyDescent="0.2">
      <c r="O31587" s="1" t="str">
        <f t="shared" si="462"/>
        <v/>
      </c>
    </row>
    <row r="31588" spans="15:15" x14ac:dyDescent="0.2">
      <c r="O31588" s="1" t="str">
        <f t="shared" si="462"/>
        <v/>
      </c>
    </row>
    <row r="31589" spans="15:15" x14ac:dyDescent="0.2">
      <c r="O31589" s="1" t="str">
        <f t="shared" si="462"/>
        <v/>
      </c>
    </row>
    <row r="31590" spans="15:15" x14ac:dyDescent="0.2">
      <c r="O31590" s="1" t="str">
        <f t="shared" si="462"/>
        <v/>
      </c>
    </row>
    <row r="31591" spans="15:15" x14ac:dyDescent="0.2">
      <c r="O31591" s="1" t="str">
        <f t="shared" si="462"/>
        <v/>
      </c>
    </row>
    <row r="31592" spans="15:15" x14ac:dyDescent="0.2">
      <c r="O31592" s="1" t="str">
        <f t="shared" si="462"/>
        <v/>
      </c>
    </row>
    <row r="31593" spans="15:15" x14ac:dyDescent="0.2">
      <c r="O31593" s="1" t="str">
        <f t="shared" si="462"/>
        <v/>
      </c>
    </row>
    <row r="31594" spans="15:15" x14ac:dyDescent="0.2">
      <c r="O31594" s="1" t="str">
        <f t="shared" si="462"/>
        <v/>
      </c>
    </row>
    <row r="31595" spans="15:15" x14ac:dyDescent="0.2">
      <c r="O31595" s="1" t="str">
        <f t="shared" si="462"/>
        <v/>
      </c>
    </row>
    <row r="31596" spans="15:15" x14ac:dyDescent="0.2">
      <c r="O31596" s="1" t="str">
        <f t="shared" si="462"/>
        <v/>
      </c>
    </row>
    <row r="31597" spans="15:15" x14ac:dyDescent="0.2">
      <c r="O31597" s="1" t="str">
        <f t="shared" si="462"/>
        <v/>
      </c>
    </row>
    <row r="31598" spans="15:15" x14ac:dyDescent="0.2">
      <c r="O31598" s="1" t="str">
        <f t="shared" si="462"/>
        <v/>
      </c>
    </row>
    <row r="31599" spans="15:15" x14ac:dyDescent="0.2">
      <c r="O31599" s="1" t="str">
        <f t="shared" si="462"/>
        <v/>
      </c>
    </row>
    <row r="31600" spans="15:15" x14ac:dyDescent="0.2">
      <c r="O31600" s="1" t="str">
        <f t="shared" si="462"/>
        <v/>
      </c>
    </row>
    <row r="31601" spans="15:15" x14ac:dyDescent="0.2">
      <c r="O31601" s="1" t="str">
        <f t="shared" si="462"/>
        <v/>
      </c>
    </row>
    <row r="31602" spans="15:15" x14ac:dyDescent="0.2">
      <c r="O31602" s="1" t="str">
        <f t="shared" si="462"/>
        <v/>
      </c>
    </row>
    <row r="31603" spans="15:15" x14ac:dyDescent="0.2">
      <c r="O31603" s="1" t="str">
        <f t="shared" si="462"/>
        <v/>
      </c>
    </row>
    <row r="31604" spans="15:15" x14ac:dyDescent="0.2">
      <c r="O31604" s="1" t="str">
        <f t="shared" si="462"/>
        <v/>
      </c>
    </row>
    <row r="31605" spans="15:15" x14ac:dyDescent="0.2">
      <c r="O31605" s="1" t="str">
        <f t="shared" si="462"/>
        <v/>
      </c>
    </row>
    <row r="31606" spans="15:15" x14ac:dyDescent="0.2">
      <c r="O31606" s="1" t="str">
        <f t="shared" si="462"/>
        <v/>
      </c>
    </row>
    <row r="31607" spans="15:15" x14ac:dyDescent="0.2">
      <c r="O31607" s="1" t="str">
        <f t="shared" si="462"/>
        <v/>
      </c>
    </row>
    <row r="31608" spans="15:15" x14ac:dyDescent="0.2">
      <c r="O31608" s="1" t="str">
        <f t="shared" si="462"/>
        <v/>
      </c>
    </row>
    <row r="31609" spans="15:15" x14ac:dyDescent="0.2">
      <c r="O31609" s="1" t="str">
        <f t="shared" si="462"/>
        <v/>
      </c>
    </row>
    <row r="31610" spans="15:15" x14ac:dyDescent="0.2">
      <c r="O31610" s="1" t="str">
        <f t="shared" si="462"/>
        <v/>
      </c>
    </row>
    <row r="31611" spans="15:15" x14ac:dyDescent="0.2">
      <c r="O31611" s="1" t="str">
        <f t="shared" si="462"/>
        <v/>
      </c>
    </row>
    <row r="31612" spans="15:15" x14ac:dyDescent="0.2">
      <c r="O31612" s="1" t="str">
        <f t="shared" si="462"/>
        <v/>
      </c>
    </row>
    <row r="31613" spans="15:15" x14ac:dyDescent="0.2">
      <c r="O31613" s="1" t="str">
        <f t="shared" si="462"/>
        <v/>
      </c>
    </row>
    <row r="31614" spans="15:15" x14ac:dyDescent="0.2">
      <c r="O31614" s="1" t="str">
        <f t="shared" si="462"/>
        <v/>
      </c>
    </row>
    <row r="31615" spans="15:15" x14ac:dyDescent="0.2">
      <c r="O31615" s="1" t="str">
        <f t="shared" si="462"/>
        <v/>
      </c>
    </row>
    <row r="31616" spans="15:15" x14ac:dyDescent="0.2">
      <c r="O31616" s="1" t="str">
        <f t="shared" si="462"/>
        <v/>
      </c>
    </row>
    <row r="31617" spans="15:15" x14ac:dyDescent="0.2">
      <c r="O31617" s="1" t="str">
        <f t="shared" si="462"/>
        <v/>
      </c>
    </row>
    <row r="31618" spans="15:15" x14ac:dyDescent="0.2">
      <c r="O31618" s="1" t="str">
        <f t="shared" ref="O31618:O31681" si="463">IF(ABS(H31618-G31618) &gt; (H31618*0.1), "X", "")</f>
        <v/>
      </c>
    </row>
    <row r="31619" spans="15:15" x14ac:dyDescent="0.2">
      <c r="O31619" s="1" t="str">
        <f t="shared" si="463"/>
        <v/>
      </c>
    </row>
    <row r="31620" spans="15:15" x14ac:dyDescent="0.2">
      <c r="O31620" s="1" t="str">
        <f t="shared" si="463"/>
        <v/>
      </c>
    </row>
    <row r="31621" spans="15:15" x14ac:dyDescent="0.2">
      <c r="O31621" s="1" t="str">
        <f t="shared" si="463"/>
        <v/>
      </c>
    </row>
    <row r="31622" spans="15:15" x14ac:dyDescent="0.2">
      <c r="O31622" s="1" t="str">
        <f t="shared" si="463"/>
        <v/>
      </c>
    </row>
    <row r="31623" spans="15:15" x14ac:dyDescent="0.2">
      <c r="O31623" s="1" t="str">
        <f t="shared" si="463"/>
        <v/>
      </c>
    </row>
    <row r="31624" spans="15:15" x14ac:dyDescent="0.2">
      <c r="O31624" s="1" t="str">
        <f t="shared" si="463"/>
        <v/>
      </c>
    </row>
    <row r="31625" spans="15:15" x14ac:dyDescent="0.2">
      <c r="O31625" s="1" t="str">
        <f t="shared" si="463"/>
        <v/>
      </c>
    </row>
    <row r="31626" spans="15:15" x14ac:dyDescent="0.2">
      <c r="O31626" s="1" t="str">
        <f t="shared" si="463"/>
        <v/>
      </c>
    </row>
    <row r="31627" spans="15:15" x14ac:dyDescent="0.2">
      <c r="O31627" s="1" t="str">
        <f t="shared" si="463"/>
        <v/>
      </c>
    </row>
    <row r="31628" spans="15:15" x14ac:dyDescent="0.2">
      <c r="O31628" s="1" t="str">
        <f t="shared" si="463"/>
        <v/>
      </c>
    </row>
    <row r="31629" spans="15:15" x14ac:dyDescent="0.2">
      <c r="O31629" s="1" t="str">
        <f t="shared" si="463"/>
        <v/>
      </c>
    </row>
    <row r="31630" spans="15:15" x14ac:dyDescent="0.2">
      <c r="O31630" s="1" t="str">
        <f t="shared" si="463"/>
        <v/>
      </c>
    </row>
    <row r="31631" spans="15:15" x14ac:dyDescent="0.2">
      <c r="O31631" s="1" t="str">
        <f t="shared" si="463"/>
        <v/>
      </c>
    </row>
    <row r="31632" spans="15:15" x14ac:dyDescent="0.2">
      <c r="O31632" s="1" t="str">
        <f t="shared" si="463"/>
        <v/>
      </c>
    </row>
    <row r="31633" spans="15:15" x14ac:dyDescent="0.2">
      <c r="O31633" s="1" t="str">
        <f t="shared" si="463"/>
        <v/>
      </c>
    </row>
    <row r="31634" spans="15:15" x14ac:dyDescent="0.2">
      <c r="O31634" s="1" t="str">
        <f t="shared" si="463"/>
        <v/>
      </c>
    </row>
    <row r="31635" spans="15:15" x14ac:dyDescent="0.2">
      <c r="O31635" s="1" t="str">
        <f t="shared" si="463"/>
        <v/>
      </c>
    </row>
    <row r="31636" spans="15:15" x14ac:dyDescent="0.2">
      <c r="O31636" s="1" t="str">
        <f t="shared" si="463"/>
        <v/>
      </c>
    </row>
    <row r="31637" spans="15:15" x14ac:dyDescent="0.2">
      <c r="O31637" s="1" t="str">
        <f t="shared" si="463"/>
        <v/>
      </c>
    </row>
    <row r="31638" spans="15:15" x14ac:dyDescent="0.2">
      <c r="O31638" s="1" t="str">
        <f t="shared" si="463"/>
        <v/>
      </c>
    </row>
    <row r="31639" spans="15:15" x14ac:dyDescent="0.2">
      <c r="O31639" s="1" t="str">
        <f t="shared" si="463"/>
        <v/>
      </c>
    </row>
    <row r="31640" spans="15:15" x14ac:dyDescent="0.2">
      <c r="O31640" s="1" t="str">
        <f t="shared" si="463"/>
        <v/>
      </c>
    </row>
    <row r="31641" spans="15:15" x14ac:dyDescent="0.2">
      <c r="O31641" s="1" t="str">
        <f t="shared" si="463"/>
        <v/>
      </c>
    </row>
    <row r="31642" spans="15:15" x14ac:dyDescent="0.2">
      <c r="O31642" s="1" t="str">
        <f t="shared" si="463"/>
        <v/>
      </c>
    </row>
    <row r="31643" spans="15:15" x14ac:dyDescent="0.2">
      <c r="O31643" s="1" t="str">
        <f t="shared" si="463"/>
        <v/>
      </c>
    </row>
    <row r="31644" spans="15:15" x14ac:dyDescent="0.2">
      <c r="O31644" s="1" t="str">
        <f t="shared" si="463"/>
        <v/>
      </c>
    </row>
    <row r="31645" spans="15:15" x14ac:dyDescent="0.2">
      <c r="O31645" s="1" t="str">
        <f t="shared" si="463"/>
        <v/>
      </c>
    </row>
    <row r="31646" spans="15:15" x14ac:dyDescent="0.2">
      <c r="O31646" s="1" t="str">
        <f t="shared" si="463"/>
        <v/>
      </c>
    </row>
    <row r="31647" spans="15:15" x14ac:dyDescent="0.2">
      <c r="O31647" s="1" t="str">
        <f t="shared" si="463"/>
        <v/>
      </c>
    </row>
    <row r="31648" spans="15:15" x14ac:dyDescent="0.2">
      <c r="O31648" s="1" t="str">
        <f t="shared" si="463"/>
        <v/>
      </c>
    </row>
    <row r="31649" spans="15:15" x14ac:dyDescent="0.2">
      <c r="O31649" s="1" t="str">
        <f t="shared" si="463"/>
        <v/>
      </c>
    </row>
    <row r="31650" spans="15:15" x14ac:dyDescent="0.2">
      <c r="O31650" s="1" t="str">
        <f t="shared" si="463"/>
        <v/>
      </c>
    </row>
    <row r="31651" spans="15:15" x14ac:dyDescent="0.2">
      <c r="O31651" s="1" t="str">
        <f t="shared" si="463"/>
        <v/>
      </c>
    </row>
    <row r="31652" spans="15:15" x14ac:dyDescent="0.2">
      <c r="O31652" s="1" t="str">
        <f t="shared" si="463"/>
        <v/>
      </c>
    </row>
    <row r="31653" spans="15:15" x14ac:dyDescent="0.2">
      <c r="O31653" s="1" t="str">
        <f t="shared" si="463"/>
        <v/>
      </c>
    </row>
    <row r="31654" spans="15:15" x14ac:dyDescent="0.2">
      <c r="O31654" s="1" t="str">
        <f t="shared" si="463"/>
        <v/>
      </c>
    </row>
    <row r="31655" spans="15:15" x14ac:dyDescent="0.2">
      <c r="O31655" s="1" t="str">
        <f t="shared" si="463"/>
        <v/>
      </c>
    </row>
    <row r="31656" spans="15:15" x14ac:dyDescent="0.2">
      <c r="O31656" s="1" t="str">
        <f t="shared" si="463"/>
        <v/>
      </c>
    </row>
    <row r="31657" spans="15:15" x14ac:dyDescent="0.2">
      <c r="O31657" s="1" t="str">
        <f t="shared" si="463"/>
        <v/>
      </c>
    </row>
    <row r="31658" spans="15:15" x14ac:dyDescent="0.2">
      <c r="O31658" s="1" t="str">
        <f t="shared" si="463"/>
        <v/>
      </c>
    </row>
    <row r="31659" spans="15:15" x14ac:dyDescent="0.2">
      <c r="O31659" s="1" t="str">
        <f t="shared" si="463"/>
        <v/>
      </c>
    </row>
    <row r="31660" spans="15:15" x14ac:dyDescent="0.2">
      <c r="O31660" s="1" t="str">
        <f t="shared" si="463"/>
        <v/>
      </c>
    </row>
    <row r="31661" spans="15:15" x14ac:dyDescent="0.2">
      <c r="O31661" s="1" t="str">
        <f t="shared" si="463"/>
        <v/>
      </c>
    </row>
    <row r="31662" spans="15:15" x14ac:dyDescent="0.2">
      <c r="O31662" s="1" t="str">
        <f t="shared" si="463"/>
        <v/>
      </c>
    </row>
    <row r="31663" spans="15:15" x14ac:dyDescent="0.2">
      <c r="O31663" s="1" t="str">
        <f t="shared" si="463"/>
        <v/>
      </c>
    </row>
    <row r="31664" spans="15:15" x14ac:dyDescent="0.2">
      <c r="O31664" s="1" t="str">
        <f t="shared" si="463"/>
        <v/>
      </c>
    </row>
    <row r="31665" spans="15:15" x14ac:dyDescent="0.2">
      <c r="O31665" s="1" t="str">
        <f t="shared" si="463"/>
        <v/>
      </c>
    </row>
    <row r="31666" spans="15:15" x14ac:dyDescent="0.2">
      <c r="O31666" s="1" t="str">
        <f t="shared" si="463"/>
        <v/>
      </c>
    </row>
    <row r="31667" spans="15:15" x14ac:dyDescent="0.2">
      <c r="O31667" s="1" t="str">
        <f t="shared" si="463"/>
        <v/>
      </c>
    </row>
    <row r="31668" spans="15:15" x14ac:dyDescent="0.2">
      <c r="O31668" s="1" t="str">
        <f t="shared" si="463"/>
        <v/>
      </c>
    </row>
    <row r="31669" spans="15:15" x14ac:dyDescent="0.2">
      <c r="O31669" s="1" t="str">
        <f t="shared" si="463"/>
        <v/>
      </c>
    </row>
    <row r="31670" spans="15:15" x14ac:dyDescent="0.2">
      <c r="O31670" s="1" t="str">
        <f t="shared" si="463"/>
        <v/>
      </c>
    </row>
    <row r="31671" spans="15:15" x14ac:dyDescent="0.2">
      <c r="O31671" s="1" t="str">
        <f t="shared" si="463"/>
        <v/>
      </c>
    </row>
    <row r="31672" spans="15:15" x14ac:dyDescent="0.2">
      <c r="O31672" s="1" t="str">
        <f t="shared" si="463"/>
        <v/>
      </c>
    </row>
    <row r="31673" spans="15:15" x14ac:dyDescent="0.2">
      <c r="O31673" s="1" t="str">
        <f t="shared" si="463"/>
        <v/>
      </c>
    </row>
    <row r="31674" spans="15:15" x14ac:dyDescent="0.2">
      <c r="O31674" s="1" t="str">
        <f t="shared" si="463"/>
        <v/>
      </c>
    </row>
    <row r="31675" spans="15:15" x14ac:dyDescent="0.2">
      <c r="O31675" s="1" t="str">
        <f t="shared" si="463"/>
        <v/>
      </c>
    </row>
    <row r="31676" spans="15:15" x14ac:dyDescent="0.2">
      <c r="O31676" s="1" t="str">
        <f t="shared" si="463"/>
        <v/>
      </c>
    </row>
    <row r="31677" spans="15:15" x14ac:dyDescent="0.2">
      <c r="O31677" s="1" t="str">
        <f t="shared" si="463"/>
        <v/>
      </c>
    </row>
    <row r="31678" spans="15:15" x14ac:dyDescent="0.2">
      <c r="O31678" s="1" t="str">
        <f t="shared" si="463"/>
        <v/>
      </c>
    </row>
    <row r="31679" spans="15:15" x14ac:dyDescent="0.2">
      <c r="O31679" s="1" t="str">
        <f t="shared" si="463"/>
        <v/>
      </c>
    </row>
    <row r="31680" spans="15:15" x14ac:dyDescent="0.2">
      <c r="O31680" s="1" t="str">
        <f t="shared" si="463"/>
        <v/>
      </c>
    </row>
    <row r="31681" spans="15:15" x14ac:dyDescent="0.2">
      <c r="O31681" s="1" t="str">
        <f t="shared" si="463"/>
        <v/>
      </c>
    </row>
    <row r="31682" spans="15:15" x14ac:dyDescent="0.2">
      <c r="O31682" s="1" t="str">
        <f t="shared" ref="O31682:O31745" si="464">IF(ABS(H31682-G31682) &gt; (H31682*0.1), "X", "")</f>
        <v/>
      </c>
    </row>
    <row r="31683" spans="15:15" x14ac:dyDescent="0.2">
      <c r="O31683" s="1" t="str">
        <f t="shared" si="464"/>
        <v/>
      </c>
    </row>
    <row r="31684" spans="15:15" x14ac:dyDescent="0.2">
      <c r="O31684" s="1" t="str">
        <f t="shared" si="464"/>
        <v/>
      </c>
    </row>
    <row r="31685" spans="15:15" x14ac:dyDescent="0.2">
      <c r="O31685" s="1" t="str">
        <f t="shared" si="464"/>
        <v/>
      </c>
    </row>
    <row r="31686" spans="15:15" x14ac:dyDescent="0.2">
      <c r="O31686" s="1" t="str">
        <f t="shared" si="464"/>
        <v/>
      </c>
    </row>
    <row r="31687" spans="15:15" x14ac:dyDescent="0.2">
      <c r="O31687" s="1" t="str">
        <f t="shared" si="464"/>
        <v/>
      </c>
    </row>
    <row r="31688" spans="15:15" x14ac:dyDescent="0.2">
      <c r="O31688" s="1" t="str">
        <f t="shared" si="464"/>
        <v/>
      </c>
    </row>
    <row r="31689" spans="15:15" x14ac:dyDescent="0.2">
      <c r="O31689" s="1" t="str">
        <f t="shared" si="464"/>
        <v/>
      </c>
    </row>
    <row r="31690" spans="15:15" x14ac:dyDescent="0.2">
      <c r="O31690" s="1" t="str">
        <f t="shared" si="464"/>
        <v/>
      </c>
    </row>
    <row r="31691" spans="15:15" x14ac:dyDescent="0.2">
      <c r="O31691" s="1" t="str">
        <f t="shared" si="464"/>
        <v/>
      </c>
    </row>
    <row r="31692" spans="15:15" x14ac:dyDescent="0.2">
      <c r="O31692" s="1" t="str">
        <f t="shared" si="464"/>
        <v/>
      </c>
    </row>
    <row r="31693" spans="15:15" x14ac:dyDescent="0.2">
      <c r="O31693" s="1" t="str">
        <f t="shared" si="464"/>
        <v/>
      </c>
    </row>
    <row r="31694" spans="15:15" x14ac:dyDescent="0.2">
      <c r="O31694" s="1" t="str">
        <f t="shared" si="464"/>
        <v/>
      </c>
    </row>
    <row r="31695" spans="15:15" x14ac:dyDescent="0.2">
      <c r="O31695" s="1" t="str">
        <f t="shared" si="464"/>
        <v/>
      </c>
    </row>
    <row r="31696" spans="15:15" x14ac:dyDescent="0.2">
      <c r="O31696" s="1" t="str">
        <f t="shared" si="464"/>
        <v/>
      </c>
    </row>
    <row r="31697" spans="15:15" x14ac:dyDescent="0.2">
      <c r="O31697" s="1" t="str">
        <f t="shared" si="464"/>
        <v/>
      </c>
    </row>
    <row r="31698" spans="15:15" x14ac:dyDescent="0.2">
      <c r="O31698" s="1" t="str">
        <f t="shared" si="464"/>
        <v/>
      </c>
    </row>
    <row r="31699" spans="15:15" x14ac:dyDescent="0.2">
      <c r="O31699" s="1" t="str">
        <f t="shared" si="464"/>
        <v/>
      </c>
    </row>
    <row r="31700" spans="15:15" x14ac:dyDescent="0.2">
      <c r="O31700" s="1" t="str">
        <f t="shared" si="464"/>
        <v/>
      </c>
    </row>
    <row r="31701" spans="15:15" x14ac:dyDescent="0.2">
      <c r="O31701" s="1" t="str">
        <f t="shared" si="464"/>
        <v/>
      </c>
    </row>
    <row r="31702" spans="15:15" x14ac:dyDescent="0.2">
      <c r="O31702" s="1" t="str">
        <f t="shared" si="464"/>
        <v/>
      </c>
    </row>
    <row r="31703" spans="15:15" x14ac:dyDescent="0.2">
      <c r="O31703" s="1" t="str">
        <f t="shared" si="464"/>
        <v/>
      </c>
    </row>
    <row r="31704" spans="15:15" x14ac:dyDescent="0.2">
      <c r="O31704" s="1" t="str">
        <f t="shared" si="464"/>
        <v/>
      </c>
    </row>
    <row r="31705" spans="15:15" x14ac:dyDescent="0.2">
      <c r="O31705" s="1" t="str">
        <f t="shared" si="464"/>
        <v/>
      </c>
    </row>
    <row r="31706" spans="15:15" x14ac:dyDescent="0.2">
      <c r="O31706" s="1" t="str">
        <f t="shared" si="464"/>
        <v/>
      </c>
    </row>
    <row r="31707" spans="15:15" x14ac:dyDescent="0.2">
      <c r="O31707" s="1" t="str">
        <f t="shared" si="464"/>
        <v/>
      </c>
    </row>
    <row r="31708" spans="15:15" x14ac:dyDescent="0.2">
      <c r="O31708" s="1" t="str">
        <f t="shared" si="464"/>
        <v/>
      </c>
    </row>
    <row r="31709" spans="15:15" x14ac:dyDescent="0.2">
      <c r="O31709" s="1" t="str">
        <f t="shared" si="464"/>
        <v/>
      </c>
    </row>
    <row r="31710" spans="15:15" x14ac:dyDescent="0.2">
      <c r="O31710" s="1" t="str">
        <f t="shared" si="464"/>
        <v/>
      </c>
    </row>
    <row r="31711" spans="15:15" x14ac:dyDescent="0.2">
      <c r="O31711" s="1" t="str">
        <f t="shared" si="464"/>
        <v/>
      </c>
    </row>
    <row r="31712" spans="15:15" x14ac:dyDescent="0.2">
      <c r="O31712" s="1" t="str">
        <f t="shared" si="464"/>
        <v/>
      </c>
    </row>
    <row r="31713" spans="15:15" x14ac:dyDescent="0.2">
      <c r="O31713" s="1" t="str">
        <f t="shared" si="464"/>
        <v/>
      </c>
    </row>
    <row r="31714" spans="15:15" x14ac:dyDescent="0.2">
      <c r="O31714" s="1" t="str">
        <f t="shared" si="464"/>
        <v/>
      </c>
    </row>
    <row r="31715" spans="15:15" x14ac:dyDescent="0.2">
      <c r="O31715" s="1" t="str">
        <f t="shared" si="464"/>
        <v/>
      </c>
    </row>
    <row r="31716" spans="15:15" x14ac:dyDescent="0.2">
      <c r="O31716" s="1" t="str">
        <f t="shared" si="464"/>
        <v/>
      </c>
    </row>
    <row r="31717" spans="15:15" x14ac:dyDescent="0.2">
      <c r="O31717" s="1" t="str">
        <f t="shared" si="464"/>
        <v/>
      </c>
    </row>
    <row r="31718" spans="15:15" x14ac:dyDescent="0.2">
      <c r="O31718" s="1" t="str">
        <f t="shared" si="464"/>
        <v/>
      </c>
    </row>
    <row r="31719" spans="15:15" x14ac:dyDescent="0.2">
      <c r="O31719" s="1" t="str">
        <f t="shared" si="464"/>
        <v/>
      </c>
    </row>
    <row r="31720" spans="15:15" x14ac:dyDescent="0.2">
      <c r="O31720" s="1" t="str">
        <f t="shared" si="464"/>
        <v/>
      </c>
    </row>
    <row r="31721" spans="15:15" x14ac:dyDescent="0.2">
      <c r="O31721" s="1" t="str">
        <f t="shared" si="464"/>
        <v/>
      </c>
    </row>
    <row r="31722" spans="15:15" x14ac:dyDescent="0.2">
      <c r="O31722" s="1" t="str">
        <f t="shared" si="464"/>
        <v/>
      </c>
    </row>
    <row r="31723" spans="15:15" x14ac:dyDescent="0.2">
      <c r="O31723" s="1" t="str">
        <f t="shared" si="464"/>
        <v/>
      </c>
    </row>
    <row r="31724" spans="15:15" x14ac:dyDescent="0.2">
      <c r="O31724" s="1" t="str">
        <f t="shared" si="464"/>
        <v/>
      </c>
    </row>
    <row r="31725" spans="15:15" x14ac:dyDescent="0.2">
      <c r="O31725" s="1" t="str">
        <f t="shared" si="464"/>
        <v/>
      </c>
    </row>
    <row r="31726" spans="15:15" x14ac:dyDescent="0.2">
      <c r="O31726" s="1" t="str">
        <f t="shared" si="464"/>
        <v/>
      </c>
    </row>
    <row r="31727" spans="15:15" x14ac:dyDescent="0.2">
      <c r="O31727" s="1" t="str">
        <f t="shared" si="464"/>
        <v/>
      </c>
    </row>
    <row r="31728" spans="15:15" x14ac:dyDescent="0.2">
      <c r="O31728" s="1" t="str">
        <f t="shared" si="464"/>
        <v/>
      </c>
    </row>
    <row r="31729" spans="15:15" x14ac:dyDescent="0.2">
      <c r="O31729" s="1" t="str">
        <f t="shared" si="464"/>
        <v/>
      </c>
    </row>
    <row r="31730" spans="15:15" x14ac:dyDescent="0.2">
      <c r="O31730" s="1" t="str">
        <f t="shared" si="464"/>
        <v/>
      </c>
    </row>
    <row r="31731" spans="15:15" x14ac:dyDescent="0.2">
      <c r="O31731" s="1" t="str">
        <f t="shared" si="464"/>
        <v/>
      </c>
    </row>
    <row r="31732" spans="15:15" x14ac:dyDescent="0.2">
      <c r="O31732" s="1" t="str">
        <f t="shared" si="464"/>
        <v/>
      </c>
    </row>
    <row r="31733" spans="15:15" x14ac:dyDescent="0.2">
      <c r="O31733" s="1" t="str">
        <f t="shared" si="464"/>
        <v/>
      </c>
    </row>
    <row r="31734" spans="15:15" x14ac:dyDescent="0.2">
      <c r="O31734" s="1" t="str">
        <f t="shared" si="464"/>
        <v/>
      </c>
    </row>
    <row r="31735" spans="15:15" x14ac:dyDescent="0.2">
      <c r="O31735" s="1" t="str">
        <f t="shared" si="464"/>
        <v/>
      </c>
    </row>
    <row r="31736" spans="15:15" x14ac:dyDescent="0.2">
      <c r="O31736" s="1" t="str">
        <f t="shared" si="464"/>
        <v/>
      </c>
    </row>
    <row r="31737" spans="15:15" x14ac:dyDescent="0.2">
      <c r="O31737" s="1" t="str">
        <f t="shared" si="464"/>
        <v/>
      </c>
    </row>
    <row r="31738" spans="15:15" x14ac:dyDescent="0.2">
      <c r="O31738" s="1" t="str">
        <f t="shared" si="464"/>
        <v/>
      </c>
    </row>
    <row r="31739" spans="15:15" x14ac:dyDescent="0.2">
      <c r="O31739" s="1" t="str">
        <f t="shared" si="464"/>
        <v/>
      </c>
    </row>
    <row r="31740" spans="15:15" x14ac:dyDescent="0.2">
      <c r="O31740" s="1" t="str">
        <f t="shared" si="464"/>
        <v/>
      </c>
    </row>
    <row r="31741" spans="15:15" x14ac:dyDescent="0.2">
      <c r="O31741" s="1" t="str">
        <f t="shared" si="464"/>
        <v/>
      </c>
    </row>
    <row r="31742" spans="15:15" x14ac:dyDescent="0.2">
      <c r="O31742" s="1" t="str">
        <f t="shared" si="464"/>
        <v/>
      </c>
    </row>
    <row r="31743" spans="15:15" x14ac:dyDescent="0.2">
      <c r="O31743" s="1" t="str">
        <f t="shared" si="464"/>
        <v/>
      </c>
    </row>
    <row r="31744" spans="15:15" x14ac:dyDescent="0.2">
      <c r="O31744" s="1" t="str">
        <f t="shared" si="464"/>
        <v/>
      </c>
    </row>
    <row r="31745" spans="15:15" x14ac:dyDescent="0.2">
      <c r="O31745" s="1" t="str">
        <f t="shared" si="464"/>
        <v/>
      </c>
    </row>
    <row r="31746" spans="15:15" x14ac:dyDescent="0.2">
      <c r="O31746" s="1" t="str">
        <f t="shared" ref="O31746:O31809" si="465">IF(ABS(H31746-G31746) &gt; (H31746*0.1), "X", "")</f>
        <v/>
      </c>
    </row>
    <row r="31747" spans="15:15" x14ac:dyDescent="0.2">
      <c r="O31747" s="1" t="str">
        <f t="shared" si="465"/>
        <v/>
      </c>
    </row>
    <row r="31748" spans="15:15" x14ac:dyDescent="0.2">
      <c r="O31748" s="1" t="str">
        <f t="shared" si="465"/>
        <v/>
      </c>
    </row>
    <row r="31749" spans="15:15" x14ac:dyDescent="0.2">
      <c r="O31749" s="1" t="str">
        <f t="shared" si="465"/>
        <v/>
      </c>
    </row>
    <row r="31750" spans="15:15" x14ac:dyDescent="0.2">
      <c r="O31750" s="1" t="str">
        <f t="shared" si="465"/>
        <v/>
      </c>
    </row>
    <row r="31751" spans="15:15" x14ac:dyDescent="0.2">
      <c r="O31751" s="1" t="str">
        <f t="shared" si="465"/>
        <v/>
      </c>
    </row>
    <row r="31752" spans="15:15" x14ac:dyDescent="0.2">
      <c r="O31752" s="1" t="str">
        <f t="shared" si="465"/>
        <v/>
      </c>
    </row>
    <row r="31753" spans="15:15" x14ac:dyDescent="0.2">
      <c r="O31753" s="1" t="str">
        <f t="shared" si="465"/>
        <v/>
      </c>
    </row>
    <row r="31754" spans="15:15" x14ac:dyDescent="0.2">
      <c r="O31754" s="1" t="str">
        <f t="shared" si="465"/>
        <v/>
      </c>
    </row>
    <row r="31755" spans="15:15" x14ac:dyDescent="0.2">
      <c r="O31755" s="1" t="str">
        <f t="shared" si="465"/>
        <v/>
      </c>
    </row>
    <row r="31756" spans="15:15" x14ac:dyDescent="0.2">
      <c r="O31756" s="1" t="str">
        <f t="shared" si="465"/>
        <v/>
      </c>
    </row>
    <row r="31757" spans="15:15" x14ac:dyDescent="0.2">
      <c r="O31757" s="1" t="str">
        <f t="shared" si="465"/>
        <v/>
      </c>
    </row>
    <row r="31758" spans="15:15" x14ac:dyDescent="0.2">
      <c r="O31758" s="1" t="str">
        <f t="shared" si="465"/>
        <v/>
      </c>
    </row>
    <row r="31759" spans="15:15" x14ac:dyDescent="0.2">
      <c r="O31759" s="1" t="str">
        <f t="shared" si="465"/>
        <v/>
      </c>
    </row>
    <row r="31760" spans="15:15" x14ac:dyDescent="0.2">
      <c r="O31760" s="1" t="str">
        <f t="shared" si="465"/>
        <v/>
      </c>
    </row>
    <row r="31761" spans="15:15" x14ac:dyDescent="0.2">
      <c r="O31761" s="1" t="str">
        <f t="shared" si="465"/>
        <v/>
      </c>
    </row>
    <row r="31762" spans="15:15" x14ac:dyDescent="0.2">
      <c r="O31762" s="1" t="str">
        <f t="shared" si="465"/>
        <v/>
      </c>
    </row>
    <row r="31763" spans="15:15" x14ac:dyDescent="0.2">
      <c r="O31763" s="1" t="str">
        <f t="shared" si="465"/>
        <v/>
      </c>
    </row>
    <row r="31764" spans="15:15" x14ac:dyDescent="0.2">
      <c r="O31764" s="1" t="str">
        <f t="shared" si="465"/>
        <v/>
      </c>
    </row>
    <row r="31765" spans="15:15" x14ac:dyDescent="0.2">
      <c r="O31765" s="1" t="str">
        <f t="shared" si="465"/>
        <v/>
      </c>
    </row>
    <row r="31766" spans="15:15" x14ac:dyDescent="0.2">
      <c r="O31766" s="1" t="str">
        <f t="shared" si="465"/>
        <v/>
      </c>
    </row>
    <row r="31767" spans="15:15" x14ac:dyDescent="0.2">
      <c r="O31767" s="1" t="str">
        <f t="shared" si="465"/>
        <v/>
      </c>
    </row>
    <row r="31768" spans="15:15" x14ac:dyDescent="0.2">
      <c r="O31768" s="1" t="str">
        <f t="shared" si="465"/>
        <v/>
      </c>
    </row>
    <row r="31769" spans="15:15" x14ac:dyDescent="0.2">
      <c r="O31769" s="1" t="str">
        <f t="shared" si="465"/>
        <v/>
      </c>
    </row>
    <row r="31770" spans="15:15" x14ac:dyDescent="0.2">
      <c r="O31770" s="1" t="str">
        <f t="shared" si="465"/>
        <v/>
      </c>
    </row>
    <row r="31771" spans="15:15" x14ac:dyDescent="0.2">
      <c r="O31771" s="1" t="str">
        <f t="shared" si="465"/>
        <v/>
      </c>
    </row>
    <row r="31772" spans="15:15" x14ac:dyDescent="0.2">
      <c r="O31772" s="1" t="str">
        <f t="shared" si="465"/>
        <v/>
      </c>
    </row>
    <row r="31773" spans="15:15" x14ac:dyDescent="0.2">
      <c r="O31773" s="1" t="str">
        <f t="shared" si="465"/>
        <v/>
      </c>
    </row>
    <row r="31774" spans="15:15" x14ac:dyDescent="0.2">
      <c r="O31774" s="1" t="str">
        <f t="shared" si="465"/>
        <v/>
      </c>
    </row>
    <row r="31775" spans="15:15" x14ac:dyDescent="0.2">
      <c r="O31775" s="1" t="str">
        <f t="shared" si="465"/>
        <v/>
      </c>
    </row>
    <row r="31776" spans="15:15" x14ac:dyDescent="0.2">
      <c r="O31776" s="1" t="str">
        <f t="shared" si="465"/>
        <v/>
      </c>
    </row>
    <row r="31777" spans="15:15" x14ac:dyDescent="0.2">
      <c r="O31777" s="1" t="str">
        <f t="shared" si="465"/>
        <v/>
      </c>
    </row>
    <row r="31778" spans="15:15" x14ac:dyDescent="0.2">
      <c r="O31778" s="1" t="str">
        <f t="shared" si="465"/>
        <v/>
      </c>
    </row>
    <row r="31779" spans="15:15" x14ac:dyDescent="0.2">
      <c r="O31779" s="1" t="str">
        <f t="shared" si="465"/>
        <v/>
      </c>
    </row>
    <row r="31780" spans="15:15" x14ac:dyDescent="0.2">
      <c r="O31780" s="1" t="str">
        <f t="shared" si="465"/>
        <v/>
      </c>
    </row>
    <row r="31781" spans="15:15" x14ac:dyDescent="0.2">
      <c r="O31781" s="1" t="str">
        <f t="shared" si="465"/>
        <v/>
      </c>
    </row>
    <row r="31782" spans="15:15" x14ac:dyDescent="0.2">
      <c r="O31782" s="1" t="str">
        <f t="shared" si="465"/>
        <v/>
      </c>
    </row>
    <row r="31783" spans="15:15" x14ac:dyDescent="0.2">
      <c r="O31783" s="1" t="str">
        <f t="shared" si="465"/>
        <v/>
      </c>
    </row>
    <row r="31784" spans="15:15" x14ac:dyDescent="0.2">
      <c r="O31784" s="1" t="str">
        <f t="shared" si="465"/>
        <v/>
      </c>
    </row>
    <row r="31785" spans="15:15" x14ac:dyDescent="0.2">
      <c r="O31785" s="1" t="str">
        <f t="shared" si="465"/>
        <v/>
      </c>
    </row>
    <row r="31786" spans="15:15" x14ac:dyDescent="0.2">
      <c r="O31786" s="1" t="str">
        <f t="shared" si="465"/>
        <v/>
      </c>
    </row>
    <row r="31787" spans="15:15" x14ac:dyDescent="0.2">
      <c r="O31787" s="1" t="str">
        <f t="shared" si="465"/>
        <v/>
      </c>
    </row>
    <row r="31788" spans="15:15" x14ac:dyDescent="0.2">
      <c r="O31788" s="1" t="str">
        <f t="shared" si="465"/>
        <v/>
      </c>
    </row>
    <row r="31789" spans="15:15" x14ac:dyDescent="0.2">
      <c r="O31789" s="1" t="str">
        <f t="shared" si="465"/>
        <v/>
      </c>
    </row>
    <row r="31790" spans="15:15" x14ac:dyDescent="0.2">
      <c r="O31790" s="1" t="str">
        <f t="shared" si="465"/>
        <v/>
      </c>
    </row>
    <row r="31791" spans="15:15" x14ac:dyDescent="0.2">
      <c r="O31791" s="1" t="str">
        <f t="shared" si="465"/>
        <v/>
      </c>
    </row>
    <row r="31792" spans="15:15" x14ac:dyDescent="0.2">
      <c r="O31792" s="1" t="str">
        <f t="shared" si="465"/>
        <v/>
      </c>
    </row>
    <row r="31793" spans="15:15" x14ac:dyDescent="0.2">
      <c r="O31793" s="1" t="str">
        <f t="shared" si="465"/>
        <v/>
      </c>
    </row>
    <row r="31794" spans="15:15" x14ac:dyDescent="0.2">
      <c r="O31794" s="1" t="str">
        <f t="shared" si="465"/>
        <v/>
      </c>
    </row>
    <row r="31795" spans="15:15" x14ac:dyDescent="0.2">
      <c r="O31795" s="1" t="str">
        <f t="shared" si="465"/>
        <v/>
      </c>
    </row>
    <row r="31796" spans="15:15" x14ac:dyDescent="0.2">
      <c r="O31796" s="1" t="str">
        <f t="shared" si="465"/>
        <v/>
      </c>
    </row>
    <row r="31797" spans="15:15" x14ac:dyDescent="0.2">
      <c r="O31797" s="1" t="str">
        <f t="shared" si="465"/>
        <v/>
      </c>
    </row>
    <row r="31798" spans="15:15" x14ac:dyDescent="0.2">
      <c r="O31798" s="1" t="str">
        <f t="shared" si="465"/>
        <v/>
      </c>
    </row>
    <row r="31799" spans="15:15" x14ac:dyDescent="0.2">
      <c r="O31799" s="1" t="str">
        <f t="shared" si="465"/>
        <v/>
      </c>
    </row>
    <row r="31800" spans="15:15" x14ac:dyDescent="0.2">
      <c r="O31800" s="1" t="str">
        <f t="shared" si="465"/>
        <v/>
      </c>
    </row>
    <row r="31801" spans="15:15" x14ac:dyDescent="0.2">
      <c r="O31801" s="1" t="str">
        <f t="shared" si="465"/>
        <v/>
      </c>
    </row>
    <row r="31802" spans="15:15" x14ac:dyDescent="0.2">
      <c r="O31802" s="1" t="str">
        <f t="shared" si="465"/>
        <v/>
      </c>
    </row>
    <row r="31803" spans="15:15" x14ac:dyDescent="0.2">
      <c r="O31803" s="1" t="str">
        <f t="shared" si="465"/>
        <v/>
      </c>
    </row>
    <row r="31804" spans="15:15" x14ac:dyDescent="0.2">
      <c r="O31804" s="1" t="str">
        <f t="shared" si="465"/>
        <v/>
      </c>
    </row>
    <row r="31805" spans="15:15" x14ac:dyDescent="0.2">
      <c r="O31805" s="1" t="str">
        <f t="shared" si="465"/>
        <v/>
      </c>
    </row>
    <row r="31806" spans="15:15" x14ac:dyDescent="0.2">
      <c r="O31806" s="1" t="str">
        <f t="shared" si="465"/>
        <v/>
      </c>
    </row>
    <row r="31807" spans="15:15" x14ac:dyDescent="0.2">
      <c r="O31807" s="1" t="str">
        <f t="shared" si="465"/>
        <v/>
      </c>
    </row>
    <row r="31808" spans="15:15" x14ac:dyDescent="0.2">
      <c r="O31808" s="1" t="str">
        <f t="shared" si="465"/>
        <v/>
      </c>
    </row>
    <row r="31809" spans="15:15" x14ac:dyDescent="0.2">
      <c r="O31809" s="1" t="str">
        <f t="shared" si="465"/>
        <v/>
      </c>
    </row>
    <row r="31810" spans="15:15" x14ac:dyDescent="0.2">
      <c r="O31810" s="1" t="str">
        <f t="shared" ref="O31810:O31873" si="466">IF(ABS(H31810-G31810) &gt; (H31810*0.1), "X", "")</f>
        <v/>
      </c>
    </row>
    <row r="31811" spans="15:15" x14ac:dyDescent="0.2">
      <c r="O31811" s="1" t="str">
        <f t="shared" si="466"/>
        <v/>
      </c>
    </row>
    <row r="31812" spans="15:15" x14ac:dyDescent="0.2">
      <c r="O31812" s="1" t="str">
        <f t="shared" si="466"/>
        <v/>
      </c>
    </row>
    <row r="31813" spans="15:15" x14ac:dyDescent="0.2">
      <c r="O31813" s="1" t="str">
        <f t="shared" si="466"/>
        <v/>
      </c>
    </row>
    <row r="31814" spans="15:15" x14ac:dyDescent="0.2">
      <c r="O31814" s="1" t="str">
        <f t="shared" si="466"/>
        <v/>
      </c>
    </row>
    <row r="31815" spans="15:15" x14ac:dyDescent="0.2">
      <c r="O31815" s="1" t="str">
        <f t="shared" si="466"/>
        <v/>
      </c>
    </row>
    <row r="31816" spans="15:15" x14ac:dyDescent="0.2">
      <c r="O31816" s="1" t="str">
        <f t="shared" si="466"/>
        <v/>
      </c>
    </row>
    <row r="31817" spans="15:15" x14ac:dyDescent="0.2">
      <c r="O31817" s="1" t="str">
        <f t="shared" si="466"/>
        <v/>
      </c>
    </row>
    <row r="31818" spans="15:15" x14ac:dyDescent="0.2">
      <c r="O31818" s="1" t="str">
        <f t="shared" si="466"/>
        <v/>
      </c>
    </row>
    <row r="31819" spans="15:15" x14ac:dyDescent="0.2">
      <c r="O31819" s="1" t="str">
        <f t="shared" si="466"/>
        <v/>
      </c>
    </row>
    <row r="31820" spans="15:15" x14ac:dyDescent="0.2">
      <c r="O31820" s="1" t="str">
        <f t="shared" si="466"/>
        <v/>
      </c>
    </row>
    <row r="31821" spans="15:15" x14ac:dyDescent="0.2">
      <c r="O31821" s="1" t="str">
        <f t="shared" si="466"/>
        <v/>
      </c>
    </row>
    <row r="31822" spans="15:15" x14ac:dyDescent="0.2">
      <c r="O31822" s="1" t="str">
        <f t="shared" si="466"/>
        <v/>
      </c>
    </row>
    <row r="31823" spans="15:15" x14ac:dyDescent="0.2">
      <c r="O31823" s="1" t="str">
        <f t="shared" si="466"/>
        <v/>
      </c>
    </row>
    <row r="31824" spans="15:15" x14ac:dyDescent="0.2">
      <c r="O31824" s="1" t="str">
        <f t="shared" si="466"/>
        <v/>
      </c>
    </row>
    <row r="31825" spans="15:15" x14ac:dyDescent="0.2">
      <c r="O31825" s="1" t="str">
        <f t="shared" si="466"/>
        <v/>
      </c>
    </row>
    <row r="31826" spans="15:15" x14ac:dyDescent="0.2">
      <c r="O31826" s="1" t="str">
        <f t="shared" si="466"/>
        <v/>
      </c>
    </row>
    <row r="31827" spans="15:15" x14ac:dyDescent="0.2">
      <c r="O31827" s="1" t="str">
        <f t="shared" si="466"/>
        <v/>
      </c>
    </row>
    <row r="31828" spans="15:15" x14ac:dyDescent="0.2">
      <c r="O31828" s="1" t="str">
        <f t="shared" si="466"/>
        <v/>
      </c>
    </row>
    <row r="31829" spans="15:15" x14ac:dyDescent="0.2">
      <c r="O31829" s="1" t="str">
        <f t="shared" si="466"/>
        <v/>
      </c>
    </row>
    <row r="31830" spans="15:15" x14ac:dyDescent="0.2">
      <c r="O31830" s="1" t="str">
        <f t="shared" si="466"/>
        <v/>
      </c>
    </row>
    <row r="31831" spans="15:15" x14ac:dyDescent="0.2">
      <c r="O31831" s="1" t="str">
        <f t="shared" si="466"/>
        <v/>
      </c>
    </row>
    <row r="31832" spans="15:15" x14ac:dyDescent="0.2">
      <c r="O31832" s="1" t="str">
        <f t="shared" si="466"/>
        <v/>
      </c>
    </row>
    <row r="31833" spans="15:15" x14ac:dyDescent="0.2">
      <c r="O31833" s="1" t="str">
        <f t="shared" si="466"/>
        <v/>
      </c>
    </row>
    <row r="31834" spans="15:15" x14ac:dyDescent="0.2">
      <c r="O31834" s="1" t="str">
        <f t="shared" si="466"/>
        <v/>
      </c>
    </row>
    <row r="31835" spans="15:15" x14ac:dyDescent="0.2">
      <c r="O31835" s="1" t="str">
        <f t="shared" si="466"/>
        <v/>
      </c>
    </row>
    <row r="31836" spans="15:15" x14ac:dyDescent="0.2">
      <c r="O31836" s="1" t="str">
        <f t="shared" si="466"/>
        <v/>
      </c>
    </row>
    <row r="31837" spans="15:15" x14ac:dyDescent="0.2">
      <c r="O31837" s="1" t="str">
        <f t="shared" si="466"/>
        <v/>
      </c>
    </row>
    <row r="31838" spans="15:15" x14ac:dyDescent="0.2">
      <c r="O31838" s="1" t="str">
        <f t="shared" si="466"/>
        <v/>
      </c>
    </row>
    <row r="31839" spans="15:15" x14ac:dyDescent="0.2">
      <c r="O31839" s="1" t="str">
        <f t="shared" si="466"/>
        <v/>
      </c>
    </row>
    <row r="31840" spans="15:15" x14ac:dyDescent="0.2">
      <c r="O31840" s="1" t="str">
        <f t="shared" si="466"/>
        <v/>
      </c>
    </row>
    <row r="31841" spans="15:15" x14ac:dyDescent="0.2">
      <c r="O31841" s="1" t="str">
        <f t="shared" si="466"/>
        <v/>
      </c>
    </row>
    <row r="31842" spans="15:15" x14ac:dyDescent="0.2">
      <c r="O31842" s="1" t="str">
        <f t="shared" si="466"/>
        <v/>
      </c>
    </row>
    <row r="31843" spans="15:15" x14ac:dyDescent="0.2">
      <c r="O31843" s="1" t="str">
        <f t="shared" si="466"/>
        <v/>
      </c>
    </row>
    <row r="31844" spans="15:15" x14ac:dyDescent="0.2">
      <c r="O31844" s="1" t="str">
        <f t="shared" si="466"/>
        <v/>
      </c>
    </row>
    <row r="31845" spans="15:15" x14ac:dyDescent="0.2">
      <c r="O31845" s="1" t="str">
        <f t="shared" si="466"/>
        <v/>
      </c>
    </row>
    <row r="31846" spans="15:15" x14ac:dyDescent="0.2">
      <c r="O31846" s="1" t="str">
        <f t="shared" si="466"/>
        <v/>
      </c>
    </row>
    <row r="31847" spans="15:15" x14ac:dyDescent="0.2">
      <c r="O31847" s="1" t="str">
        <f t="shared" si="466"/>
        <v/>
      </c>
    </row>
    <row r="31848" spans="15:15" x14ac:dyDescent="0.2">
      <c r="O31848" s="1" t="str">
        <f t="shared" si="466"/>
        <v/>
      </c>
    </row>
    <row r="31849" spans="15:15" x14ac:dyDescent="0.2">
      <c r="O31849" s="1" t="str">
        <f t="shared" si="466"/>
        <v/>
      </c>
    </row>
    <row r="31850" spans="15:15" x14ac:dyDescent="0.2">
      <c r="O31850" s="1" t="str">
        <f t="shared" si="466"/>
        <v/>
      </c>
    </row>
    <row r="31851" spans="15:15" x14ac:dyDescent="0.2">
      <c r="O31851" s="1" t="str">
        <f t="shared" si="466"/>
        <v/>
      </c>
    </row>
    <row r="31852" spans="15:15" x14ac:dyDescent="0.2">
      <c r="O31852" s="1" t="str">
        <f t="shared" si="466"/>
        <v/>
      </c>
    </row>
    <row r="31853" spans="15:15" x14ac:dyDescent="0.2">
      <c r="O31853" s="1" t="str">
        <f t="shared" si="466"/>
        <v/>
      </c>
    </row>
    <row r="31854" spans="15:15" x14ac:dyDescent="0.2">
      <c r="O31854" s="1" t="str">
        <f t="shared" si="466"/>
        <v/>
      </c>
    </row>
    <row r="31855" spans="15:15" x14ac:dyDescent="0.2">
      <c r="O31855" s="1" t="str">
        <f t="shared" si="466"/>
        <v/>
      </c>
    </row>
    <row r="31856" spans="15:15" x14ac:dyDescent="0.2">
      <c r="O31856" s="1" t="str">
        <f t="shared" si="466"/>
        <v/>
      </c>
    </row>
    <row r="31857" spans="15:15" x14ac:dyDescent="0.2">
      <c r="O31857" s="1" t="str">
        <f t="shared" si="466"/>
        <v/>
      </c>
    </row>
    <row r="31858" spans="15:15" x14ac:dyDescent="0.2">
      <c r="O31858" s="1" t="str">
        <f t="shared" si="466"/>
        <v/>
      </c>
    </row>
    <row r="31859" spans="15:15" x14ac:dyDescent="0.2">
      <c r="O31859" s="1" t="str">
        <f t="shared" si="466"/>
        <v/>
      </c>
    </row>
    <row r="31860" spans="15:15" x14ac:dyDescent="0.2">
      <c r="O31860" s="1" t="str">
        <f t="shared" si="466"/>
        <v/>
      </c>
    </row>
    <row r="31861" spans="15:15" x14ac:dyDescent="0.2">
      <c r="O31861" s="1" t="str">
        <f t="shared" si="466"/>
        <v/>
      </c>
    </row>
    <row r="31862" spans="15:15" x14ac:dyDescent="0.2">
      <c r="O31862" s="1" t="str">
        <f t="shared" si="466"/>
        <v/>
      </c>
    </row>
    <row r="31863" spans="15:15" x14ac:dyDescent="0.2">
      <c r="O31863" s="1" t="str">
        <f t="shared" si="466"/>
        <v/>
      </c>
    </row>
    <row r="31864" spans="15:15" x14ac:dyDescent="0.2">
      <c r="O31864" s="1" t="str">
        <f t="shared" si="466"/>
        <v/>
      </c>
    </row>
    <row r="31865" spans="15:15" x14ac:dyDescent="0.2">
      <c r="O31865" s="1" t="str">
        <f t="shared" si="466"/>
        <v/>
      </c>
    </row>
    <row r="31866" spans="15:15" x14ac:dyDescent="0.2">
      <c r="O31866" s="1" t="str">
        <f t="shared" si="466"/>
        <v/>
      </c>
    </row>
    <row r="31867" spans="15:15" x14ac:dyDescent="0.2">
      <c r="O31867" s="1" t="str">
        <f t="shared" si="466"/>
        <v/>
      </c>
    </row>
    <row r="31868" spans="15:15" x14ac:dyDescent="0.2">
      <c r="O31868" s="1" t="str">
        <f t="shared" si="466"/>
        <v/>
      </c>
    </row>
    <row r="31869" spans="15:15" x14ac:dyDescent="0.2">
      <c r="O31869" s="1" t="str">
        <f t="shared" si="466"/>
        <v/>
      </c>
    </row>
    <row r="31870" spans="15:15" x14ac:dyDescent="0.2">
      <c r="O31870" s="1" t="str">
        <f t="shared" si="466"/>
        <v/>
      </c>
    </row>
    <row r="31871" spans="15:15" x14ac:dyDescent="0.2">
      <c r="O31871" s="1" t="str">
        <f t="shared" si="466"/>
        <v/>
      </c>
    </row>
    <row r="31872" spans="15:15" x14ac:dyDescent="0.2">
      <c r="O31872" s="1" t="str">
        <f t="shared" si="466"/>
        <v/>
      </c>
    </row>
    <row r="31873" spans="15:15" x14ac:dyDescent="0.2">
      <c r="O31873" s="1" t="str">
        <f t="shared" si="466"/>
        <v/>
      </c>
    </row>
    <row r="31874" spans="15:15" x14ac:dyDescent="0.2">
      <c r="O31874" s="1" t="str">
        <f t="shared" ref="O31874:O31937" si="467">IF(ABS(H31874-G31874) &gt; (H31874*0.1), "X", "")</f>
        <v/>
      </c>
    </row>
    <row r="31875" spans="15:15" x14ac:dyDescent="0.2">
      <c r="O31875" s="1" t="str">
        <f t="shared" si="467"/>
        <v/>
      </c>
    </row>
    <row r="31876" spans="15:15" x14ac:dyDescent="0.2">
      <c r="O31876" s="1" t="str">
        <f t="shared" si="467"/>
        <v/>
      </c>
    </row>
    <row r="31877" spans="15:15" x14ac:dyDescent="0.2">
      <c r="O31877" s="1" t="str">
        <f t="shared" si="467"/>
        <v/>
      </c>
    </row>
    <row r="31878" spans="15:15" x14ac:dyDescent="0.2">
      <c r="O31878" s="1" t="str">
        <f t="shared" si="467"/>
        <v/>
      </c>
    </row>
    <row r="31879" spans="15:15" x14ac:dyDescent="0.2">
      <c r="O31879" s="1" t="str">
        <f t="shared" si="467"/>
        <v/>
      </c>
    </row>
    <row r="31880" spans="15:15" x14ac:dyDescent="0.2">
      <c r="O31880" s="1" t="str">
        <f t="shared" si="467"/>
        <v/>
      </c>
    </row>
    <row r="31881" spans="15:15" x14ac:dyDescent="0.2">
      <c r="O31881" s="1" t="str">
        <f t="shared" si="467"/>
        <v/>
      </c>
    </row>
    <row r="31882" spans="15:15" x14ac:dyDescent="0.2">
      <c r="O31882" s="1" t="str">
        <f t="shared" si="467"/>
        <v/>
      </c>
    </row>
    <row r="31883" spans="15:15" x14ac:dyDescent="0.2">
      <c r="O31883" s="1" t="str">
        <f t="shared" si="467"/>
        <v/>
      </c>
    </row>
    <row r="31884" spans="15:15" x14ac:dyDescent="0.2">
      <c r="O31884" s="1" t="str">
        <f t="shared" si="467"/>
        <v/>
      </c>
    </row>
    <row r="31885" spans="15:15" x14ac:dyDescent="0.2">
      <c r="O31885" s="1" t="str">
        <f t="shared" si="467"/>
        <v/>
      </c>
    </row>
    <row r="31886" spans="15:15" x14ac:dyDescent="0.2">
      <c r="O31886" s="1" t="str">
        <f t="shared" si="467"/>
        <v/>
      </c>
    </row>
    <row r="31887" spans="15:15" x14ac:dyDescent="0.2">
      <c r="O31887" s="1" t="str">
        <f t="shared" si="467"/>
        <v/>
      </c>
    </row>
    <row r="31888" spans="15:15" x14ac:dyDescent="0.2">
      <c r="O31888" s="1" t="str">
        <f t="shared" si="467"/>
        <v/>
      </c>
    </row>
    <row r="31889" spans="15:15" x14ac:dyDescent="0.2">
      <c r="O31889" s="1" t="str">
        <f t="shared" si="467"/>
        <v/>
      </c>
    </row>
    <row r="31890" spans="15:15" x14ac:dyDescent="0.2">
      <c r="O31890" s="1" t="str">
        <f t="shared" si="467"/>
        <v/>
      </c>
    </row>
    <row r="31891" spans="15:15" x14ac:dyDescent="0.2">
      <c r="O31891" s="1" t="str">
        <f t="shared" si="467"/>
        <v/>
      </c>
    </row>
    <row r="31892" spans="15:15" x14ac:dyDescent="0.2">
      <c r="O31892" s="1" t="str">
        <f t="shared" si="467"/>
        <v/>
      </c>
    </row>
    <row r="31893" spans="15:15" x14ac:dyDescent="0.2">
      <c r="O31893" s="1" t="str">
        <f t="shared" si="467"/>
        <v/>
      </c>
    </row>
    <row r="31894" spans="15:15" x14ac:dyDescent="0.2">
      <c r="O31894" s="1" t="str">
        <f t="shared" si="467"/>
        <v/>
      </c>
    </row>
    <row r="31895" spans="15:15" x14ac:dyDescent="0.2">
      <c r="O31895" s="1" t="str">
        <f t="shared" si="467"/>
        <v/>
      </c>
    </row>
    <row r="31896" spans="15:15" x14ac:dyDescent="0.2">
      <c r="O31896" s="1" t="str">
        <f t="shared" si="467"/>
        <v/>
      </c>
    </row>
    <row r="31897" spans="15:15" x14ac:dyDescent="0.2">
      <c r="O31897" s="1" t="str">
        <f t="shared" si="467"/>
        <v/>
      </c>
    </row>
    <row r="31898" spans="15:15" x14ac:dyDescent="0.2">
      <c r="O31898" s="1" t="str">
        <f t="shared" si="467"/>
        <v/>
      </c>
    </row>
    <row r="31899" spans="15:15" x14ac:dyDescent="0.2">
      <c r="O31899" s="1" t="str">
        <f t="shared" si="467"/>
        <v/>
      </c>
    </row>
    <row r="31900" spans="15:15" x14ac:dyDescent="0.2">
      <c r="O31900" s="1" t="str">
        <f t="shared" si="467"/>
        <v/>
      </c>
    </row>
    <row r="31901" spans="15:15" x14ac:dyDescent="0.2">
      <c r="O31901" s="1" t="str">
        <f t="shared" si="467"/>
        <v/>
      </c>
    </row>
    <row r="31902" spans="15:15" x14ac:dyDescent="0.2">
      <c r="O31902" s="1" t="str">
        <f t="shared" si="467"/>
        <v/>
      </c>
    </row>
    <row r="31903" spans="15:15" x14ac:dyDescent="0.2">
      <c r="O31903" s="1" t="str">
        <f t="shared" si="467"/>
        <v/>
      </c>
    </row>
    <row r="31904" spans="15:15" x14ac:dyDescent="0.2">
      <c r="O31904" s="1" t="str">
        <f t="shared" si="467"/>
        <v/>
      </c>
    </row>
    <row r="31905" spans="15:15" x14ac:dyDescent="0.2">
      <c r="O31905" s="1" t="str">
        <f t="shared" si="467"/>
        <v/>
      </c>
    </row>
    <row r="31906" spans="15:15" x14ac:dyDescent="0.2">
      <c r="O31906" s="1" t="str">
        <f t="shared" si="467"/>
        <v/>
      </c>
    </row>
    <row r="31907" spans="15:15" x14ac:dyDescent="0.2">
      <c r="O31907" s="1" t="str">
        <f t="shared" si="467"/>
        <v/>
      </c>
    </row>
    <row r="31908" spans="15:15" x14ac:dyDescent="0.2">
      <c r="O31908" s="1" t="str">
        <f t="shared" si="467"/>
        <v/>
      </c>
    </row>
    <row r="31909" spans="15:15" x14ac:dyDescent="0.2">
      <c r="O31909" s="1" t="str">
        <f t="shared" si="467"/>
        <v/>
      </c>
    </row>
    <row r="31910" spans="15:15" x14ac:dyDescent="0.2">
      <c r="O31910" s="1" t="str">
        <f t="shared" si="467"/>
        <v/>
      </c>
    </row>
    <row r="31911" spans="15:15" x14ac:dyDescent="0.2">
      <c r="O31911" s="1" t="str">
        <f t="shared" si="467"/>
        <v/>
      </c>
    </row>
    <row r="31912" spans="15:15" x14ac:dyDescent="0.2">
      <c r="O31912" s="1" t="str">
        <f t="shared" si="467"/>
        <v/>
      </c>
    </row>
    <row r="31913" spans="15:15" x14ac:dyDescent="0.2">
      <c r="O31913" s="1" t="str">
        <f t="shared" si="467"/>
        <v/>
      </c>
    </row>
    <row r="31914" spans="15:15" x14ac:dyDescent="0.2">
      <c r="O31914" s="1" t="str">
        <f t="shared" si="467"/>
        <v/>
      </c>
    </row>
    <row r="31915" spans="15:15" x14ac:dyDescent="0.2">
      <c r="O31915" s="1" t="str">
        <f t="shared" si="467"/>
        <v/>
      </c>
    </row>
    <row r="31916" spans="15:15" x14ac:dyDescent="0.2">
      <c r="O31916" s="1" t="str">
        <f t="shared" si="467"/>
        <v/>
      </c>
    </row>
    <row r="31917" spans="15:15" x14ac:dyDescent="0.2">
      <c r="O31917" s="1" t="str">
        <f t="shared" si="467"/>
        <v/>
      </c>
    </row>
    <row r="31918" spans="15:15" x14ac:dyDescent="0.2">
      <c r="O31918" s="1" t="str">
        <f t="shared" si="467"/>
        <v/>
      </c>
    </row>
    <row r="31919" spans="15:15" x14ac:dyDescent="0.2">
      <c r="O31919" s="1" t="str">
        <f t="shared" si="467"/>
        <v/>
      </c>
    </row>
    <row r="31920" spans="15:15" x14ac:dyDescent="0.2">
      <c r="O31920" s="1" t="str">
        <f t="shared" si="467"/>
        <v/>
      </c>
    </row>
    <row r="31921" spans="15:15" x14ac:dyDescent="0.2">
      <c r="O31921" s="1" t="str">
        <f t="shared" si="467"/>
        <v/>
      </c>
    </row>
    <row r="31922" spans="15:15" x14ac:dyDescent="0.2">
      <c r="O31922" s="1" t="str">
        <f t="shared" si="467"/>
        <v/>
      </c>
    </row>
    <row r="31923" spans="15:15" x14ac:dyDescent="0.2">
      <c r="O31923" s="1" t="str">
        <f t="shared" si="467"/>
        <v/>
      </c>
    </row>
    <row r="31924" spans="15:15" x14ac:dyDescent="0.2">
      <c r="O31924" s="1" t="str">
        <f t="shared" si="467"/>
        <v/>
      </c>
    </row>
    <row r="31925" spans="15:15" x14ac:dyDescent="0.2">
      <c r="O31925" s="1" t="str">
        <f t="shared" si="467"/>
        <v/>
      </c>
    </row>
    <row r="31926" spans="15:15" x14ac:dyDescent="0.2">
      <c r="O31926" s="1" t="str">
        <f t="shared" si="467"/>
        <v/>
      </c>
    </row>
    <row r="31927" spans="15:15" x14ac:dyDescent="0.2">
      <c r="O31927" s="1" t="str">
        <f t="shared" si="467"/>
        <v/>
      </c>
    </row>
    <row r="31928" spans="15:15" x14ac:dyDescent="0.2">
      <c r="O31928" s="1" t="str">
        <f t="shared" si="467"/>
        <v/>
      </c>
    </row>
    <row r="31929" spans="15:15" x14ac:dyDescent="0.2">
      <c r="O31929" s="1" t="str">
        <f t="shared" si="467"/>
        <v/>
      </c>
    </row>
    <row r="31930" spans="15:15" x14ac:dyDescent="0.2">
      <c r="O31930" s="1" t="str">
        <f t="shared" si="467"/>
        <v/>
      </c>
    </row>
    <row r="31931" spans="15:15" x14ac:dyDescent="0.2">
      <c r="O31931" s="1" t="str">
        <f t="shared" si="467"/>
        <v/>
      </c>
    </row>
    <row r="31932" spans="15:15" x14ac:dyDescent="0.2">
      <c r="O31932" s="1" t="str">
        <f t="shared" si="467"/>
        <v/>
      </c>
    </row>
    <row r="31933" spans="15:15" x14ac:dyDescent="0.2">
      <c r="O31933" s="1" t="str">
        <f t="shared" si="467"/>
        <v/>
      </c>
    </row>
    <row r="31934" spans="15:15" x14ac:dyDescent="0.2">
      <c r="O31934" s="1" t="str">
        <f t="shared" si="467"/>
        <v/>
      </c>
    </row>
    <row r="31935" spans="15:15" x14ac:dyDescent="0.2">
      <c r="O31935" s="1" t="str">
        <f t="shared" si="467"/>
        <v/>
      </c>
    </row>
    <row r="31936" spans="15:15" x14ac:dyDescent="0.2">
      <c r="O31936" s="1" t="str">
        <f t="shared" si="467"/>
        <v/>
      </c>
    </row>
    <row r="31937" spans="15:15" x14ac:dyDescent="0.2">
      <c r="O31937" s="1" t="str">
        <f t="shared" si="467"/>
        <v/>
      </c>
    </row>
    <row r="31938" spans="15:15" x14ac:dyDescent="0.2">
      <c r="O31938" s="1" t="str">
        <f t="shared" ref="O31938:O32001" si="468">IF(ABS(H31938-G31938) &gt; (H31938*0.1), "X", "")</f>
        <v/>
      </c>
    </row>
    <row r="31939" spans="15:15" x14ac:dyDescent="0.2">
      <c r="O31939" s="1" t="str">
        <f t="shared" si="468"/>
        <v/>
      </c>
    </row>
    <row r="31940" spans="15:15" x14ac:dyDescent="0.2">
      <c r="O31940" s="1" t="str">
        <f t="shared" si="468"/>
        <v/>
      </c>
    </row>
    <row r="31941" spans="15:15" x14ac:dyDescent="0.2">
      <c r="O31941" s="1" t="str">
        <f t="shared" si="468"/>
        <v/>
      </c>
    </row>
    <row r="31942" spans="15:15" x14ac:dyDescent="0.2">
      <c r="O31942" s="1" t="str">
        <f t="shared" si="468"/>
        <v/>
      </c>
    </row>
    <row r="31943" spans="15:15" x14ac:dyDescent="0.2">
      <c r="O31943" s="1" t="str">
        <f t="shared" si="468"/>
        <v/>
      </c>
    </row>
    <row r="31944" spans="15:15" x14ac:dyDescent="0.2">
      <c r="O31944" s="1" t="str">
        <f t="shared" si="468"/>
        <v/>
      </c>
    </row>
    <row r="31945" spans="15:15" x14ac:dyDescent="0.2">
      <c r="O31945" s="1" t="str">
        <f t="shared" si="468"/>
        <v/>
      </c>
    </row>
    <row r="31946" spans="15:15" x14ac:dyDescent="0.2">
      <c r="O31946" s="1" t="str">
        <f t="shared" si="468"/>
        <v/>
      </c>
    </row>
    <row r="31947" spans="15:15" x14ac:dyDescent="0.2">
      <c r="O31947" s="1" t="str">
        <f t="shared" si="468"/>
        <v/>
      </c>
    </row>
    <row r="31948" spans="15:15" x14ac:dyDescent="0.2">
      <c r="O31948" s="1" t="str">
        <f t="shared" si="468"/>
        <v/>
      </c>
    </row>
    <row r="31949" spans="15:15" x14ac:dyDescent="0.2">
      <c r="O31949" s="1" t="str">
        <f t="shared" si="468"/>
        <v/>
      </c>
    </row>
    <row r="31950" spans="15:15" x14ac:dyDescent="0.2">
      <c r="O31950" s="1" t="str">
        <f t="shared" si="468"/>
        <v/>
      </c>
    </row>
    <row r="31951" spans="15:15" x14ac:dyDescent="0.2">
      <c r="O31951" s="1" t="str">
        <f t="shared" si="468"/>
        <v/>
      </c>
    </row>
    <row r="31952" spans="15:15" x14ac:dyDescent="0.2">
      <c r="O31952" s="1" t="str">
        <f t="shared" si="468"/>
        <v/>
      </c>
    </row>
    <row r="31953" spans="15:15" x14ac:dyDescent="0.2">
      <c r="O31953" s="1" t="str">
        <f t="shared" si="468"/>
        <v/>
      </c>
    </row>
    <row r="31954" spans="15:15" x14ac:dyDescent="0.2">
      <c r="O31954" s="1" t="str">
        <f t="shared" si="468"/>
        <v/>
      </c>
    </row>
    <row r="31955" spans="15:15" x14ac:dyDescent="0.2">
      <c r="O31955" s="1" t="str">
        <f t="shared" si="468"/>
        <v/>
      </c>
    </row>
    <row r="31956" spans="15:15" x14ac:dyDescent="0.2">
      <c r="O31956" s="1" t="str">
        <f t="shared" si="468"/>
        <v/>
      </c>
    </row>
    <row r="31957" spans="15:15" x14ac:dyDescent="0.2">
      <c r="O31957" s="1" t="str">
        <f t="shared" si="468"/>
        <v/>
      </c>
    </row>
    <row r="31958" spans="15:15" x14ac:dyDescent="0.2">
      <c r="O31958" s="1" t="str">
        <f t="shared" si="468"/>
        <v/>
      </c>
    </row>
    <row r="31959" spans="15:15" x14ac:dyDescent="0.2">
      <c r="O31959" s="1" t="str">
        <f t="shared" si="468"/>
        <v/>
      </c>
    </row>
    <row r="31960" spans="15:15" x14ac:dyDescent="0.2">
      <c r="O31960" s="1" t="str">
        <f t="shared" si="468"/>
        <v/>
      </c>
    </row>
    <row r="31961" spans="15:15" x14ac:dyDescent="0.2">
      <c r="O31961" s="1" t="str">
        <f t="shared" si="468"/>
        <v/>
      </c>
    </row>
    <row r="31962" spans="15:15" x14ac:dyDescent="0.2">
      <c r="O31962" s="1" t="str">
        <f t="shared" si="468"/>
        <v/>
      </c>
    </row>
    <row r="31963" spans="15:15" x14ac:dyDescent="0.2">
      <c r="O31963" s="1" t="str">
        <f t="shared" si="468"/>
        <v/>
      </c>
    </row>
    <row r="31964" spans="15:15" x14ac:dyDescent="0.2">
      <c r="O31964" s="1" t="str">
        <f t="shared" si="468"/>
        <v/>
      </c>
    </row>
    <row r="31965" spans="15:15" x14ac:dyDescent="0.2">
      <c r="O31965" s="1" t="str">
        <f t="shared" si="468"/>
        <v/>
      </c>
    </row>
    <row r="31966" spans="15:15" x14ac:dyDescent="0.2">
      <c r="O31966" s="1" t="str">
        <f t="shared" si="468"/>
        <v/>
      </c>
    </row>
    <row r="31967" spans="15:15" x14ac:dyDescent="0.2">
      <c r="O31967" s="1" t="str">
        <f t="shared" si="468"/>
        <v/>
      </c>
    </row>
    <row r="31968" spans="15:15" x14ac:dyDescent="0.2">
      <c r="O31968" s="1" t="str">
        <f t="shared" si="468"/>
        <v/>
      </c>
    </row>
    <row r="31969" spans="15:15" x14ac:dyDescent="0.2">
      <c r="O31969" s="1" t="str">
        <f t="shared" si="468"/>
        <v/>
      </c>
    </row>
    <row r="31970" spans="15:15" x14ac:dyDescent="0.2">
      <c r="O31970" s="1" t="str">
        <f t="shared" si="468"/>
        <v/>
      </c>
    </row>
    <row r="31971" spans="15:15" x14ac:dyDescent="0.2">
      <c r="O31971" s="1" t="str">
        <f t="shared" si="468"/>
        <v/>
      </c>
    </row>
    <row r="31972" spans="15:15" x14ac:dyDescent="0.2">
      <c r="O31972" s="1" t="str">
        <f t="shared" si="468"/>
        <v/>
      </c>
    </row>
    <row r="31973" spans="15:15" x14ac:dyDescent="0.2">
      <c r="O31973" s="1" t="str">
        <f t="shared" si="468"/>
        <v/>
      </c>
    </row>
    <row r="31974" spans="15:15" x14ac:dyDescent="0.2">
      <c r="O31974" s="1" t="str">
        <f t="shared" si="468"/>
        <v/>
      </c>
    </row>
    <row r="31975" spans="15:15" x14ac:dyDescent="0.2">
      <c r="O31975" s="1" t="str">
        <f t="shared" si="468"/>
        <v/>
      </c>
    </row>
    <row r="31976" spans="15:15" x14ac:dyDescent="0.2">
      <c r="O31976" s="1" t="str">
        <f t="shared" si="468"/>
        <v/>
      </c>
    </row>
    <row r="31977" spans="15:15" x14ac:dyDescent="0.2">
      <c r="O31977" s="1" t="str">
        <f t="shared" si="468"/>
        <v/>
      </c>
    </row>
    <row r="31978" spans="15:15" x14ac:dyDescent="0.2">
      <c r="O31978" s="1" t="str">
        <f t="shared" si="468"/>
        <v/>
      </c>
    </row>
    <row r="31979" spans="15:15" x14ac:dyDescent="0.2">
      <c r="O31979" s="1" t="str">
        <f t="shared" si="468"/>
        <v/>
      </c>
    </row>
    <row r="31980" spans="15:15" x14ac:dyDescent="0.2">
      <c r="O31980" s="1" t="str">
        <f t="shared" si="468"/>
        <v/>
      </c>
    </row>
    <row r="31981" spans="15:15" x14ac:dyDescent="0.2">
      <c r="O31981" s="1" t="str">
        <f t="shared" si="468"/>
        <v/>
      </c>
    </row>
    <row r="31982" spans="15:15" x14ac:dyDescent="0.2">
      <c r="O31982" s="1" t="str">
        <f t="shared" si="468"/>
        <v/>
      </c>
    </row>
    <row r="31983" spans="15:15" x14ac:dyDescent="0.2">
      <c r="O31983" s="1" t="str">
        <f t="shared" si="468"/>
        <v/>
      </c>
    </row>
    <row r="31984" spans="15:15" x14ac:dyDescent="0.2">
      <c r="O31984" s="1" t="str">
        <f t="shared" si="468"/>
        <v/>
      </c>
    </row>
    <row r="31985" spans="15:15" x14ac:dyDescent="0.2">
      <c r="O31985" s="1" t="str">
        <f t="shared" si="468"/>
        <v/>
      </c>
    </row>
    <row r="31986" spans="15:15" x14ac:dyDescent="0.2">
      <c r="O31986" s="1" t="str">
        <f t="shared" si="468"/>
        <v/>
      </c>
    </row>
    <row r="31987" spans="15:15" x14ac:dyDescent="0.2">
      <c r="O31987" s="1" t="str">
        <f t="shared" si="468"/>
        <v/>
      </c>
    </row>
    <row r="31988" spans="15:15" x14ac:dyDescent="0.2">
      <c r="O31988" s="1" t="str">
        <f t="shared" si="468"/>
        <v/>
      </c>
    </row>
    <row r="31989" spans="15:15" x14ac:dyDescent="0.2">
      <c r="O31989" s="1" t="str">
        <f t="shared" si="468"/>
        <v/>
      </c>
    </row>
    <row r="31990" spans="15:15" x14ac:dyDescent="0.2">
      <c r="O31990" s="1" t="str">
        <f t="shared" si="468"/>
        <v/>
      </c>
    </row>
    <row r="31991" spans="15:15" x14ac:dyDescent="0.2">
      <c r="O31991" s="1" t="str">
        <f t="shared" si="468"/>
        <v/>
      </c>
    </row>
    <row r="31992" spans="15:15" x14ac:dyDescent="0.2">
      <c r="O31992" s="1" t="str">
        <f t="shared" si="468"/>
        <v/>
      </c>
    </row>
    <row r="31993" spans="15:15" x14ac:dyDescent="0.2">
      <c r="O31993" s="1" t="str">
        <f t="shared" si="468"/>
        <v/>
      </c>
    </row>
    <row r="31994" spans="15:15" x14ac:dyDescent="0.2">
      <c r="O31994" s="1" t="str">
        <f t="shared" si="468"/>
        <v/>
      </c>
    </row>
    <row r="31995" spans="15:15" x14ac:dyDescent="0.2">
      <c r="O31995" s="1" t="str">
        <f t="shared" si="468"/>
        <v/>
      </c>
    </row>
    <row r="31996" spans="15:15" x14ac:dyDescent="0.2">
      <c r="O31996" s="1" t="str">
        <f t="shared" si="468"/>
        <v/>
      </c>
    </row>
    <row r="31997" spans="15:15" x14ac:dyDescent="0.2">
      <c r="O31997" s="1" t="str">
        <f t="shared" si="468"/>
        <v/>
      </c>
    </row>
    <row r="31998" spans="15:15" x14ac:dyDescent="0.2">
      <c r="O31998" s="1" t="str">
        <f t="shared" si="468"/>
        <v/>
      </c>
    </row>
    <row r="31999" spans="15:15" x14ac:dyDescent="0.2">
      <c r="O31999" s="1" t="str">
        <f t="shared" si="468"/>
        <v/>
      </c>
    </row>
    <row r="32000" spans="15:15" x14ac:dyDescent="0.2">
      <c r="O32000" s="1" t="str">
        <f t="shared" si="468"/>
        <v/>
      </c>
    </row>
    <row r="32001" spans="15:15" x14ac:dyDescent="0.2">
      <c r="O32001" s="1" t="str">
        <f t="shared" si="468"/>
        <v/>
      </c>
    </row>
    <row r="32002" spans="15:15" x14ac:dyDescent="0.2">
      <c r="O32002" s="1" t="str">
        <f t="shared" ref="O32002:O32065" si="469">IF(ABS(H32002-G32002) &gt; (H32002*0.1), "X", "")</f>
        <v/>
      </c>
    </row>
    <row r="32003" spans="15:15" x14ac:dyDescent="0.2">
      <c r="O32003" s="1" t="str">
        <f t="shared" si="469"/>
        <v/>
      </c>
    </row>
    <row r="32004" spans="15:15" x14ac:dyDescent="0.2">
      <c r="O32004" s="1" t="str">
        <f t="shared" si="469"/>
        <v/>
      </c>
    </row>
    <row r="32005" spans="15:15" x14ac:dyDescent="0.2">
      <c r="O32005" s="1" t="str">
        <f t="shared" si="469"/>
        <v/>
      </c>
    </row>
    <row r="32006" spans="15:15" x14ac:dyDescent="0.2">
      <c r="O32006" s="1" t="str">
        <f t="shared" si="469"/>
        <v/>
      </c>
    </row>
    <row r="32007" spans="15:15" x14ac:dyDescent="0.2">
      <c r="O32007" s="1" t="str">
        <f t="shared" si="469"/>
        <v/>
      </c>
    </row>
    <row r="32008" spans="15:15" x14ac:dyDescent="0.2">
      <c r="O32008" s="1" t="str">
        <f t="shared" si="469"/>
        <v/>
      </c>
    </row>
    <row r="32009" spans="15:15" x14ac:dyDescent="0.2">
      <c r="O32009" s="1" t="str">
        <f t="shared" si="469"/>
        <v/>
      </c>
    </row>
    <row r="32010" spans="15:15" x14ac:dyDescent="0.2">
      <c r="O32010" s="1" t="str">
        <f t="shared" si="469"/>
        <v/>
      </c>
    </row>
    <row r="32011" spans="15:15" x14ac:dyDescent="0.2">
      <c r="O32011" s="1" t="str">
        <f t="shared" si="469"/>
        <v/>
      </c>
    </row>
    <row r="32012" spans="15:15" x14ac:dyDescent="0.2">
      <c r="O32012" s="1" t="str">
        <f t="shared" si="469"/>
        <v/>
      </c>
    </row>
    <row r="32013" spans="15:15" x14ac:dyDescent="0.2">
      <c r="O32013" s="1" t="str">
        <f t="shared" si="469"/>
        <v/>
      </c>
    </row>
    <row r="32014" spans="15:15" x14ac:dyDescent="0.2">
      <c r="O32014" s="1" t="str">
        <f t="shared" si="469"/>
        <v/>
      </c>
    </row>
    <row r="32015" spans="15:15" x14ac:dyDescent="0.2">
      <c r="O32015" s="1" t="str">
        <f t="shared" si="469"/>
        <v/>
      </c>
    </row>
    <row r="32016" spans="15:15" x14ac:dyDescent="0.2">
      <c r="O32016" s="1" t="str">
        <f t="shared" si="469"/>
        <v/>
      </c>
    </row>
    <row r="32017" spans="15:15" x14ac:dyDescent="0.2">
      <c r="O32017" s="1" t="str">
        <f t="shared" si="469"/>
        <v/>
      </c>
    </row>
    <row r="32018" spans="15:15" x14ac:dyDescent="0.2">
      <c r="O32018" s="1" t="str">
        <f t="shared" si="469"/>
        <v/>
      </c>
    </row>
    <row r="32019" spans="15:15" x14ac:dyDescent="0.2">
      <c r="O32019" s="1" t="str">
        <f t="shared" si="469"/>
        <v/>
      </c>
    </row>
    <row r="32020" spans="15:15" x14ac:dyDescent="0.2">
      <c r="O32020" s="1" t="str">
        <f t="shared" si="469"/>
        <v/>
      </c>
    </row>
    <row r="32021" spans="15:15" x14ac:dyDescent="0.2">
      <c r="O32021" s="1" t="str">
        <f t="shared" si="469"/>
        <v/>
      </c>
    </row>
    <row r="32022" spans="15:15" x14ac:dyDescent="0.2">
      <c r="O32022" s="1" t="str">
        <f t="shared" si="469"/>
        <v/>
      </c>
    </row>
    <row r="32023" spans="15:15" x14ac:dyDescent="0.2">
      <c r="O32023" s="1" t="str">
        <f t="shared" si="469"/>
        <v/>
      </c>
    </row>
    <row r="32024" spans="15:15" x14ac:dyDescent="0.2">
      <c r="O32024" s="1" t="str">
        <f t="shared" si="469"/>
        <v/>
      </c>
    </row>
    <row r="32025" spans="15:15" x14ac:dyDescent="0.2">
      <c r="O32025" s="1" t="str">
        <f t="shared" si="469"/>
        <v/>
      </c>
    </row>
    <row r="32026" spans="15:15" x14ac:dyDescent="0.2">
      <c r="O32026" s="1" t="str">
        <f t="shared" si="469"/>
        <v/>
      </c>
    </row>
    <row r="32027" spans="15:15" x14ac:dyDescent="0.2">
      <c r="O32027" s="1" t="str">
        <f t="shared" si="469"/>
        <v/>
      </c>
    </row>
    <row r="32028" spans="15:15" x14ac:dyDescent="0.2">
      <c r="O32028" s="1" t="str">
        <f t="shared" si="469"/>
        <v/>
      </c>
    </row>
    <row r="32029" spans="15:15" x14ac:dyDescent="0.2">
      <c r="O32029" s="1" t="str">
        <f t="shared" si="469"/>
        <v/>
      </c>
    </row>
    <row r="32030" spans="15:15" x14ac:dyDescent="0.2">
      <c r="O32030" s="1" t="str">
        <f t="shared" si="469"/>
        <v/>
      </c>
    </row>
    <row r="32031" spans="15:15" x14ac:dyDescent="0.2">
      <c r="O32031" s="1" t="str">
        <f t="shared" si="469"/>
        <v/>
      </c>
    </row>
    <row r="32032" spans="15:15" x14ac:dyDescent="0.2">
      <c r="O32032" s="1" t="str">
        <f t="shared" si="469"/>
        <v/>
      </c>
    </row>
    <row r="32033" spans="15:15" x14ac:dyDescent="0.2">
      <c r="O32033" s="1" t="str">
        <f t="shared" si="469"/>
        <v/>
      </c>
    </row>
    <row r="32034" spans="15:15" x14ac:dyDescent="0.2">
      <c r="O32034" s="1" t="str">
        <f t="shared" si="469"/>
        <v/>
      </c>
    </row>
    <row r="32035" spans="15:15" x14ac:dyDescent="0.2">
      <c r="O32035" s="1" t="str">
        <f t="shared" si="469"/>
        <v/>
      </c>
    </row>
    <row r="32036" spans="15:15" x14ac:dyDescent="0.2">
      <c r="O32036" s="1" t="str">
        <f t="shared" si="469"/>
        <v/>
      </c>
    </row>
    <row r="32037" spans="15:15" x14ac:dyDescent="0.2">
      <c r="O32037" s="1" t="str">
        <f t="shared" si="469"/>
        <v/>
      </c>
    </row>
    <row r="32038" spans="15:15" x14ac:dyDescent="0.2">
      <c r="O32038" s="1" t="str">
        <f t="shared" si="469"/>
        <v/>
      </c>
    </row>
    <row r="32039" spans="15:15" x14ac:dyDescent="0.2">
      <c r="O32039" s="1" t="str">
        <f t="shared" si="469"/>
        <v/>
      </c>
    </row>
    <row r="32040" spans="15:15" x14ac:dyDescent="0.2">
      <c r="O32040" s="1" t="str">
        <f t="shared" si="469"/>
        <v/>
      </c>
    </row>
    <row r="32041" spans="15:15" x14ac:dyDescent="0.2">
      <c r="O32041" s="1" t="str">
        <f t="shared" si="469"/>
        <v/>
      </c>
    </row>
    <row r="32042" spans="15:15" x14ac:dyDescent="0.2">
      <c r="O32042" s="1" t="str">
        <f t="shared" si="469"/>
        <v/>
      </c>
    </row>
    <row r="32043" spans="15:15" x14ac:dyDescent="0.2">
      <c r="O32043" s="1" t="str">
        <f t="shared" si="469"/>
        <v/>
      </c>
    </row>
    <row r="32044" spans="15:15" x14ac:dyDescent="0.2">
      <c r="O32044" s="1" t="str">
        <f t="shared" si="469"/>
        <v/>
      </c>
    </row>
    <row r="32045" spans="15:15" x14ac:dyDescent="0.2">
      <c r="O32045" s="1" t="str">
        <f t="shared" si="469"/>
        <v/>
      </c>
    </row>
    <row r="32046" spans="15:15" x14ac:dyDescent="0.2">
      <c r="O32046" s="1" t="str">
        <f t="shared" si="469"/>
        <v/>
      </c>
    </row>
    <row r="32047" spans="15:15" x14ac:dyDescent="0.2">
      <c r="O32047" s="1" t="str">
        <f t="shared" si="469"/>
        <v/>
      </c>
    </row>
    <row r="32048" spans="15:15" x14ac:dyDescent="0.2">
      <c r="O32048" s="1" t="str">
        <f t="shared" si="469"/>
        <v/>
      </c>
    </row>
    <row r="32049" spans="15:15" x14ac:dyDescent="0.2">
      <c r="O32049" s="1" t="str">
        <f t="shared" si="469"/>
        <v/>
      </c>
    </row>
    <row r="32050" spans="15:15" x14ac:dyDescent="0.2">
      <c r="O32050" s="1" t="str">
        <f t="shared" si="469"/>
        <v/>
      </c>
    </row>
    <row r="32051" spans="15:15" x14ac:dyDescent="0.2">
      <c r="O32051" s="1" t="str">
        <f t="shared" si="469"/>
        <v/>
      </c>
    </row>
    <row r="32052" spans="15:15" x14ac:dyDescent="0.2">
      <c r="O32052" s="1" t="str">
        <f t="shared" si="469"/>
        <v/>
      </c>
    </row>
    <row r="32053" spans="15:15" x14ac:dyDescent="0.2">
      <c r="O32053" s="1" t="str">
        <f t="shared" si="469"/>
        <v/>
      </c>
    </row>
    <row r="32054" spans="15:15" x14ac:dyDescent="0.2">
      <c r="O32054" s="1" t="str">
        <f t="shared" si="469"/>
        <v/>
      </c>
    </row>
    <row r="32055" spans="15:15" x14ac:dyDescent="0.2">
      <c r="O32055" s="1" t="str">
        <f t="shared" si="469"/>
        <v/>
      </c>
    </row>
    <row r="32056" spans="15:15" x14ac:dyDescent="0.2">
      <c r="O32056" s="1" t="str">
        <f t="shared" si="469"/>
        <v/>
      </c>
    </row>
    <row r="32057" spans="15:15" x14ac:dyDescent="0.2">
      <c r="O32057" s="1" t="str">
        <f t="shared" si="469"/>
        <v/>
      </c>
    </row>
    <row r="32058" spans="15:15" x14ac:dyDescent="0.2">
      <c r="O32058" s="1" t="str">
        <f t="shared" si="469"/>
        <v/>
      </c>
    </row>
    <row r="32059" spans="15:15" x14ac:dyDescent="0.2">
      <c r="O32059" s="1" t="str">
        <f t="shared" si="469"/>
        <v/>
      </c>
    </row>
    <row r="32060" spans="15:15" x14ac:dyDescent="0.2">
      <c r="O32060" s="1" t="str">
        <f t="shared" si="469"/>
        <v/>
      </c>
    </row>
    <row r="32061" spans="15:15" x14ac:dyDescent="0.2">
      <c r="O32061" s="1" t="str">
        <f t="shared" si="469"/>
        <v/>
      </c>
    </row>
    <row r="32062" spans="15:15" x14ac:dyDescent="0.2">
      <c r="O32062" s="1" t="str">
        <f t="shared" si="469"/>
        <v/>
      </c>
    </row>
    <row r="32063" spans="15:15" x14ac:dyDescent="0.2">
      <c r="O32063" s="1" t="str">
        <f t="shared" si="469"/>
        <v/>
      </c>
    </row>
    <row r="32064" spans="15:15" x14ac:dyDescent="0.2">
      <c r="O32064" s="1" t="str">
        <f t="shared" si="469"/>
        <v/>
      </c>
    </row>
    <row r="32065" spans="15:15" x14ac:dyDescent="0.2">
      <c r="O32065" s="1" t="str">
        <f t="shared" si="469"/>
        <v/>
      </c>
    </row>
    <row r="32066" spans="15:15" x14ac:dyDescent="0.2">
      <c r="O32066" s="1" t="str">
        <f t="shared" ref="O32066:O32129" si="470">IF(ABS(H32066-G32066) &gt; (H32066*0.1), "X", "")</f>
        <v/>
      </c>
    </row>
    <row r="32067" spans="15:15" x14ac:dyDescent="0.2">
      <c r="O32067" s="1" t="str">
        <f t="shared" si="470"/>
        <v/>
      </c>
    </row>
    <row r="32068" spans="15:15" x14ac:dyDescent="0.2">
      <c r="O32068" s="1" t="str">
        <f t="shared" si="470"/>
        <v/>
      </c>
    </row>
    <row r="32069" spans="15:15" x14ac:dyDescent="0.2">
      <c r="O32069" s="1" t="str">
        <f t="shared" si="470"/>
        <v/>
      </c>
    </row>
    <row r="32070" spans="15:15" x14ac:dyDescent="0.2">
      <c r="O32070" s="1" t="str">
        <f t="shared" si="470"/>
        <v/>
      </c>
    </row>
    <row r="32071" spans="15:15" x14ac:dyDescent="0.2">
      <c r="O32071" s="1" t="str">
        <f t="shared" si="470"/>
        <v/>
      </c>
    </row>
    <row r="32072" spans="15:15" x14ac:dyDescent="0.2">
      <c r="O32072" s="1" t="str">
        <f t="shared" si="470"/>
        <v/>
      </c>
    </row>
    <row r="32073" spans="15:15" x14ac:dyDescent="0.2">
      <c r="O32073" s="1" t="str">
        <f t="shared" si="470"/>
        <v/>
      </c>
    </row>
    <row r="32074" spans="15:15" x14ac:dyDescent="0.2">
      <c r="O32074" s="1" t="str">
        <f t="shared" si="470"/>
        <v/>
      </c>
    </row>
    <row r="32075" spans="15:15" x14ac:dyDescent="0.2">
      <c r="O32075" s="1" t="str">
        <f t="shared" si="470"/>
        <v/>
      </c>
    </row>
    <row r="32076" spans="15:15" x14ac:dyDescent="0.2">
      <c r="O32076" s="1" t="str">
        <f t="shared" si="470"/>
        <v/>
      </c>
    </row>
    <row r="32077" spans="15:15" x14ac:dyDescent="0.2">
      <c r="O32077" s="1" t="str">
        <f t="shared" si="470"/>
        <v/>
      </c>
    </row>
    <row r="32078" spans="15:15" x14ac:dyDescent="0.2">
      <c r="O32078" s="1" t="str">
        <f t="shared" si="470"/>
        <v/>
      </c>
    </row>
    <row r="32079" spans="15:15" x14ac:dyDescent="0.2">
      <c r="O32079" s="1" t="str">
        <f t="shared" si="470"/>
        <v/>
      </c>
    </row>
    <row r="32080" spans="15:15" x14ac:dyDescent="0.2">
      <c r="O32080" s="1" t="str">
        <f t="shared" si="470"/>
        <v/>
      </c>
    </row>
    <row r="32081" spans="15:15" x14ac:dyDescent="0.2">
      <c r="O32081" s="1" t="str">
        <f t="shared" si="470"/>
        <v/>
      </c>
    </row>
    <row r="32082" spans="15:15" x14ac:dyDescent="0.2">
      <c r="O32082" s="1" t="str">
        <f t="shared" si="470"/>
        <v/>
      </c>
    </row>
    <row r="32083" spans="15:15" x14ac:dyDescent="0.2">
      <c r="O32083" s="1" t="str">
        <f t="shared" si="470"/>
        <v/>
      </c>
    </row>
    <row r="32084" spans="15:15" x14ac:dyDescent="0.2">
      <c r="O32084" s="1" t="str">
        <f t="shared" si="470"/>
        <v/>
      </c>
    </row>
    <row r="32085" spans="15:15" x14ac:dyDescent="0.2">
      <c r="O32085" s="1" t="str">
        <f t="shared" si="470"/>
        <v/>
      </c>
    </row>
    <row r="32086" spans="15:15" x14ac:dyDescent="0.2">
      <c r="O32086" s="1" t="str">
        <f t="shared" si="470"/>
        <v/>
      </c>
    </row>
    <row r="32087" spans="15:15" x14ac:dyDescent="0.2">
      <c r="O32087" s="1" t="str">
        <f t="shared" si="470"/>
        <v/>
      </c>
    </row>
    <row r="32088" spans="15:15" x14ac:dyDescent="0.2">
      <c r="O32088" s="1" t="str">
        <f t="shared" si="470"/>
        <v/>
      </c>
    </row>
    <row r="32089" spans="15:15" x14ac:dyDescent="0.2">
      <c r="O32089" s="1" t="str">
        <f t="shared" si="470"/>
        <v/>
      </c>
    </row>
    <row r="32090" spans="15:15" x14ac:dyDescent="0.2">
      <c r="O32090" s="1" t="str">
        <f t="shared" si="470"/>
        <v/>
      </c>
    </row>
    <row r="32091" spans="15:15" x14ac:dyDescent="0.2">
      <c r="O32091" s="1" t="str">
        <f t="shared" si="470"/>
        <v/>
      </c>
    </row>
    <row r="32092" spans="15:15" x14ac:dyDescent="0.2">
      <c r="O32092" s="1" t="str">
        <f t="shared" si="470"/>
        <v/>
      </c>
    </row>
    <row r="32093" spans="15:15" x14ac:dyDescent="0.2">
      <c r="O32093" s="1" t="str">
        <f t="shared" si="470"/>
        <v/>
      </c>
    </row>
    <row r="32094" spans="15:15" x14ac:dyDescent="0.2">
      <c r="O32094" s="1" t="str">
        <f t="shared" si="470"/>
        <v/>
      </c>
    </row>
    <row r="32095" spans="15:15" x14ac:dyDescent="0.2">
      <c r="O32095" s="1" t="str">
        <f t="shared" si="470"/>
        <v/>
      </c>
    </row>
    <row r="32096" spans="15:15" x14ac:dyDescent="0.2">
      <c r="O32096" s="1" t="str">
        <f t="shared" si="470"/>
        <v/>
      </c>
    </row>
    <row r="32097" spans="15:15" x14ac:dyDescent="0.2">
      <c r="O32097" s="1" t="str">
        <f t="shared" si="470"/>
        <v/>
      </c>
    </row>
    <row r="32098" spans="15:15" x14ac:dyDescent="0.2">
      <c r="O32098" s="1" t="str">
        <f t="shared" si="470"/>
        <v/>
      </c>
    </row>
    <row r="32099" spans="15:15" x14ac:dyDescent="0.2">
      <c r="O32099" s="1" t="str">
        <f t="shared" si="470"/>
        <v/>
      </c>
    </row>
    <row r="32100" spans="15:15" x14ac:dyDescent="0.2">
      <c r="O32100" s="1" t="str">
        <f t="shared" si="470"/>
        <v/>
      </c>
    </row>
    <row r="32101" spans="15:15" x14ac:dyDescent="0.2">
      <c r="O32101" s="1" t="str">
        <f t="shared" si="470"/>
        <v/>
      </c>
    </row>
    <row r="32102" spans="15:15" x14ac:dyDescent="0.2">
      <c r="O32102" s="1" t="str">
        <f t="shared" si="470"/>
        <v/>
      </c>
    </row>
    <row r="32103" spans="15:15" x14ac:dyDescent="0.2">
      <c r="O32103" s="1" t="str">
        <f t="shared" si="470"/>
        <v/>
      </c>
    </row>
    <row r="32104" spans="15:15" x14ac:dyDescent="0.2">
      <c r="O32104" s="1" t="str">
        <f t="shared" si="470"/>
        <v/>
      </c>
    </row>
    <row r="32105" spans="15:15" x14ac:dyDescent="0.2">
      <c r="O32105" s="1" t="str">
        <f t="shared" si="470"/>
        <v/>
      </c>
    </row>
    <row r="32106" spans="15:15" x14ac:dyDescent="0.2">
      <c r="O32106" s="1" t="str">
        <f t="shared" si="470"/>
        <v/>
      </c>
    </row>
    <row r="32107" spans="15:15" x14ac:dyDescent="0.2">
      <c r="O32107" s="1" t="str">
        <f t="shared" si="470"/>
        <v/>
      </c>
    </row>
    <row r="32108" spans="15:15" x14ac:dyDescent="0.2">
      <c r="O32108" s="1" t="str">
        <f t="shared" si="470"/>
        <v/>
      </c>
    </row>
    <row r="32109" spans="15:15" x14ac:dyDescent="0.2">
      <c r="O32109" s="1" t="str">
        <f t="shared" si="470"/>
        <v/>
      </c>
    </row>
    <row r="32110" spans="15:15" x14ac:dyDescent="0.2">
      <c r="O32110" s="1" t="str">
        <f t="shared" si="470"/>
        <v/>
      </c>
    </row>
    <row r="32111" spans="15:15" x14ac:dyDescent="0.2">
      <c r="O32111" s="1" t="str">
        <f t="shared" si="470"/>
        <v/>
      </c>
    </row>
    <row r="32112" spans="15:15" x14ac:dyDescent="0.2">
      <c r="O32112" s="1" t="str">
        <f t="shared" si="470"/>
        <v/>
      </c>
    </row>
    <row r="32113" spans="15:15" x14ac:dyDescent="0.2">
      <c r="O32113" s="1" t="str">
        <f t="shared" si="470"/>
        <v/>
      </c>
    </row>
    <row r="32114" spans="15:15" x14ac:dyDescent="0.2">
      <c r="O32114" s="1" t="str">
        <f t="shared" si="470"/>
        <v/>
      </c>
    </row>
    <row r="32115" spans="15:15" x14ac:dyDescent="0.2">
      <c r="O32115" s="1" t="str">
        <f t="shared" si="470"/>
        <v/>
      </c>
    </row>
    <row r="32116" spans="15:15" x14ac:dyDescent="0.2">
      <c r="O32116" s="1" t="str">
        <f t="shared" si="470"/>
        <v/>
      </c>
    </row>
    <row r="32117" spans="15:15" x14ac:dyDescent="0.2">
      <c r="O32117" s="1" t="str">
        <f t="shared" si="470"/>
        <v/>
      </c>
    </row>
    <row r="32118" spans="15:15" x14ac:dyDescent="0.2">
      <c r="O32118" s="1" t="str">
        <f t="shared" si="470"/>
        <v/>
      </c>
    </row>
    <row r="32119" spans="15:15" x14ac:dyDescent="0.2">
      <c r="O32119" s="1" t="str">
        <f t="shared" si="470"/>
        <v/>
      </c>
    </row>
    <row r="32120" spans="15:15" x14ac:dyDescent="0.2">
      <c r="O32120" s="1" t="str">
        <f t="shared" si="470"/>
        <v/>
      </c>
    </row>
    <row r="32121" spans="15:15" x14ac:dyDescent="0.2">
      <c r="O32121" s="1" t="str">
        <f t="shared" si="470"/>
        <v/>
      </c>
    </row>
    <row r="32122" spans="15:15" x14ac:dyDescent="0.2">
      <c r="O32122" s="1" t="str">
        <f t="shared" si="470"/>
        <v/>
      </c>
    </row>
    <row r="32123" spans="15:15" x14ac:dyDescent="0.2">
      <c r="O32123" s="1" t="str">
        <f t="shared" si="470"/>
        <v/>
      </c>
    </row>
    <row r="32124" spans="15:15" x14ac:dyDescent="0.2">
      <c r="O32124" s="1" t="str">
        <f t="shared" si="470"/>
        <v/>
      </c>
    </row>
    <row r="32125" spans="15:15" x14ac:dyDescent="0.2">
      <c r="O32125" s="1" t="str">
        <f t="shared" si="470"/>
        <v/>
      </c>
    </row>
    <row r="32126" spans="15:15" x14ac:dyDescent="0.2">
      <c r="O32126" s="1" t="str">
        <f t="shared" si="470"/>
        <v/>
      </c>
    </row>
    <row r="32127" spans="15:15" x14ac:dyDescent="0.2">
      <c r="O32127" s="1" t="str">
        <f t="shared" si="470"/>
        <v/>
      </c>
    </row>
    <row r="32128" spans="15:15" x14ac:dyDescent="0.2">
      <c r="O32128" s="1" t="str">
        <f t="shared" si="470"/>
        <v/>
      </c>
    </row>
    <row r="32129" spans="15:15" x14ac:dyDescent="0.2">
      <c r="O32129" s="1" t="str">
        <f t="shared" si="470"/>
        <v/>
      </c>
    </row>
    <row r="32130" spans="15:15" x14ac:dyDescent="0.2">
      <c r="O32130" s="1" t="str">
        <f t="shared" ref="O32130:O32193" si="471">IF(ABS(H32130-G32130) &gt; (H32130*0.1), "X", "")</f>
        <v/>
      </c>
    </row>
    <row r="32131" spans="15:15" x14ac:dyDescent="0.2">
      <c r="O32131" s="1" t="str">
        <f t="shared" si="471"/>
        <v/>
      </c>
    </row>
    <row r="32132" spans="15:15" x14ac:dyDescent="0.2">
      <c r="O32132" s="1" t="str">
        <f t="shared" si="471"/>
        <v/>
      </c>
    </row>
    <row r="32133" spans="15:15" x14ac:dyDescent="0.2">
      <c r="O32133" s="1" t="str">
        <f t="shared" si="471"/>
        <v/>
      </c>
    </row>
    <row r="32134" spans="15:15" x14ac:dyDescent="0.2">
      <c r="O32134" s="1" t="str">
        <f t="shared" si="471"/>
        <v/>
      </c>
    </row>
    <row r="32135" spans="15:15" x14ac:dyDescent="0.2">
      <c r="O32135" s="1" t="str">
        <f t="shared" si="471"/>
        <v/>
      </c>
    </row>
    <row r="32136" spans="15:15" x14ac:dyDescent="0.2">
      <c r="O32136" s="1" t="str">
        <f t="shared" si="471"/>
        <v/>
      </c>
    </row>
    <row r="32137" spans="15:15" x14ac:dyDescent="0.2">
      <c r="O32137" s="1" t="str">
        <f t="shared" si="471"/>
        <v/>
      </c>
    </row>
    <row r="32138" spans="15:15" x14ac:dyDescent="0.2">
      <c r="O32138" s="1" t="str">
        <f t="shared" si="471"/>
        <v/>
      </c>
    </row>
    <row r="32139" spans="15:15" x14ac:dyDescent="0.2">
      <c r="O32139" s="1" t="str">
        <f t="shared" si="471"/>
        <v/>
      </c>
    </row>
    <row r="32140" spans="15:15" x14ac:dyDescent="0.2">
      <c r="O32140" s="1" t="str">
        <f t="shared" si="471"/>
        <v/>
      </c>
    </row>
    <row r="32141" spans="15:15" x14ac:dyDescent="0.2">
      <c r="O32141" s="1" t="str">
        <f t="shared" si="471"/>
        <v/>
      </c>
    </row>
    <row r="32142" spans="15:15" x14ac:dyDescent="0.2">
      <c r="O32142" s="1" t="str">
        <f t="shared" si="471"/>
        <v/>
      </c>
    </row>
    <row r="32143" spans="15:15" x14ac:dyDescent="0.2">
      <c r="O32143" s="1" t="str">
        <f t="shared" si="471"/>
        <v/>
      </c>
    </row>
    <row r="32144" spans="15:15" x14ac:dyDescent="0.2">
      <c r="O32144" s="1" t="str">
        <f t="shared" si="471"/>
        <v/>
      </c>
    </row>
    <row r="32145" spans="15:15" x14ac:dyDescent="0.2">
      <c r="O32145" s="1" t="str">
        <f t="shared" si="471"/>
        <v/>
      </c>
    </row>
    <row r="32146" spans="15:15" x14ac:dyDescent="0.2">
      <c r="O32146" s="1" t="str">
        <f t="shared" si="471"/>
        <v/>
      </c>
    </row>
    <row r="32147" spans="15:15" x14ac:dyDescent="0.2">
      <c r="O32147" s="1" t="str">
        <f t="shared" si="471"/>
        <v/>
      </c>
    </row>
    <row r="32148" spans="15:15" x14ac:dyDescent="0.2">
      <c r="O32148" s="1" t="str">
        <f t="shared" si="471"/>
        <v/>
      </c>
    </row>
    <row r="32149" spans="15:15" x14ac:dyDescent="0.2">
      <c r="O32149" s="1" t="str">
        <f t="shared" si="471"/>
        <v/>
      </c>
    </row>
    <row r="32150" spans="15:15" x14ac:dyDescent="0.2">
      <c r="O32150" s="1" t="str">
        <f t="shared" si="471"/>
        <v/>
      </c>
    </row>
    <row r="32151" spans="15:15" x14ac:dyDescent="0.2">
      <c r="O32151" s="1" t="str">
        <f t="shared" si="471"/>
        <v/>
      </c>
    </row>
    <row r="32152" spans="15:15" x14ac:dyDescent="0.2">
      <c r="O32152" s="1" t="str">
        <f t="shared" si="471"/>
        <v/>
      </c>
    </row>
    <row r="32153" spans="15:15" x14ac:dyDescent="0.2">
      <c r="O32153" s="1" t="str">
        <f t="shared" si="471"/>
        <v/>
      </c>
    </row>
    <row r="32154" spans="15:15" x14ac:dyDescent="0.2">
      <c r="O32154" s="1" t="str">
        <f t="shared" si="471"/>
        <v/>
      </c>
    </row>
    <row r="32155" spans="15:15" x14ac:dyDescent="0.2">
      <c r="O32155" s="1" t="str">
        <f t="shared" si="471"/>
        <v/>
      </c>
    </row>
    <row r="32156" spans="15:15" x14ac:dyDescent="0.2">
      <c r="O32156" s="1" t="str">
        <f t="shared" si="471"/>
        <v/>
      </c>
    </row>
    <row r="32157" spans="15:15" x14ac:dyDescent="0.2">
      <c r="O32157" s="1" t="str">
        <f t="shared" si="471"/>
        <v/>
      </c>
    </row>
    <row r="32158" spans="15:15" x14ac:dyDescent="0.2">
      <c r="O32158" s="1" t="str">
        <f t="shared" si="471"/>
        <v/>
      </c>
    </row>
    <row r="32159" spans="15:15" x14ac:dyDescent="0.2">
      <c r="O32159" s="1" t="str">
        <f t="shared" si="471"/>
        <v/>
      </c>
    </row>
    <row r="32160" spans="15:15" x14ac:dyDescent="0.2">
      <c r="O32160" s="1" t="str">
        <f t="shared" si="471"/>
        <v/>
      </c>
    </row>
    <row r="32161" spans="15:15" x14ac:dyDescent="0.2">
      <c r="O32161" s="1" t="str">
        <f t="shared" si="471"/>
        <v/>
      </c>
    </row>
    <row r="32162" spans="15:15" x14ac:dyDescent="0.2">
      <c r="O32162" s="1" t="str">
        <f t="shared" si="471"/>
        <v/>
      </c>
    </row>
    <row r="32163" spans="15:15" x14ac:dyDescent="0.2">
      <c r="O32163" s="1" t="str">
        <f t="shared" si="471"/>
        <v/>
      </c>
    </row>
    <row r="32164" spans="15:15" x14ac:dyDescent="0.2">
      <c r="O32164" s="1" t="str">
        <f t="shared" si="471"/>
        <v/>
      </c>
    </row>
    <row r="32165" spans="15:15" x14ac:dyDescent="0.2">
      <c r="O32165" s="1" t="str">
        <f t="shared" si="471"/>
        <v/>
      </c>
    </row>
    <row r="32166" spans="15:15" x14ac:dyDescent="0.2">
      <c r="O32166" s="1" t="str">
        <f t="shared" si="471"/>
        <v/>
      </c>
    </row>
    <row r="32167" spans="15:15" x14ac:dyDescent="0.2">
      <c r="O32167" s="1" t="str">
        <f t="shared" si="471"/>
        <v/>
      </c>
    </row>
    <row r="32168" spans="15:15" x14ac:dyDescent="0.2">
      <c r="O32168" s="1" t="str">
        <f t="shared" si="471"/>
        <v/>
      </c>
    </row>
    <row r="32169" spans="15:15" x14ac:dyDescent="0.2">
      <c r="O32169" s="1" t="str">
        <f t="shared" si="471"/>
        <v/>
      </c>
    </row>
    <row r="32170" spans="15:15" x14ac:dyDescent="0.2">
      <c r="O32170" s="1" t="str">
        <f t="shared" si="471"/>
        <v/>
      </c>
    </row>
    <row r="32171" spans="15:15" x14ac:dyDescent="0.2">
      <c r="O32171" s="1" t="str">
        <f t="shared" si="471"/>
        <v/>
      </c>
    </row>
    <row r="32172" spans="15:15" x14ac:dyDescent="0.2">
      <c r="O32172" s="1" t="str">
        <f t="shared" si="471"/>
        <v/>
      </c>
    </row>
    <row r="32173" spans="15:15" x14ac:dyDescent="0.2">
      <c r="O32173" s="1" t="str">
        <f t="shared" si="471"/>
        <v/>
      </c>
    </row>
    <row r="32174" spans="15:15" x14ac:dyDescent="0.2">
      <c r="O32174" s="1" t="str">
        <f t="shared" si="471"/>
        <v/>
      </c>
    </row>
    <row r="32175" spans="15:15" x14ac:dyDescent="0.2">
      <c r="O32175" s="1" t="str">
        <f t="shared" si="471"/>
        <v/>
      </c>
    </row>
    <row r="32176" spans="15:15" x14ac:dyDescent="0.2">
      <c r="O32176" s="1" t="str">
        <f t="shared" si="471"/>
        <v/>
      </c>
    </row>
    <row r="32177" spans="15:15" x14ac:dyDescent="0.2">
      <c r="O32177" s="1" t="str">
        <f t="shared" si="471"/>
        <v/>
      </c>
    </row>
    <row r="32178" spans="15:15" x14ac:dyDescent="0.2">
      <c r="O32178" s="1" t="str">
        <f t="shared" si="471"/>
        <v/>
      </c>
    </row>
    <row r="32179" spans="15:15" x14ac:dyDescent="0.2">
      <c r="O32179" s="1" t="str">
        <f t="shared" si="471"/>
        <v/>
      </c>
    </row>
    <row r="32180" spans="15:15" x14ac:dyDescent="0.2">
      <c r="O32180" s="1" t="str">
        <f t="shared" si="471"/>
        <v/>
      </c>
    </row>
    <row r="32181" spans="15:15" x14ac:dyDescent="0.2">
      <c r="O32181" s="1" t="str">
        <f t="shared" si="471"/>
        <v/>
      </c>
    </row>
    <row r="32182" spans="15:15" x14ac:dyDescent="0.2">
      <c r="O32182" s="1" t="str">
        <f t="shared" si="471"/>
        <v/>
      </c>
    </row>
    <row r="32183" spans="15:15" x14ac:dyDescent="0.2">
      <c r="O32183" s="1" t="str">
        <f t="shared" si="471"/>
        <v/>
      </c>
    </row>
    <row r="32184" spans="15:15" x14ac:dyDescent="0.2">
      <c r="O32184" s="1" t="str">
        <f t="shared" si="471"/>
        <v/>
      </c>
    </row>
    <row r="32185" spans="15:15" x14ac:dyDescent="0.2">
      <c r="O32185" s="1" t="str">
        <f t="shared" si="471"/>
        <v/>
      </c>
    </row>
    <row r="32186" spans="15:15" x14ac:dyDescent="0.2">
      <c r="O32186" s="1" t="str">
        <f t="shared" si="471"/>
        <v/>
      </c>
    </row>
    <row r="32187" spans="15:15" x14ac:dyDescent="0.2">
      <c r="O32187" s="1" t="str">
        <f t="shared" si="471"/>
        <v/>
      </c>
    </row>
    <row r="32188" spans="15:15" x14ac:dyDescent="0.2">
      <c r="O32188" s="1" t="str">
        <f t="shared" si="471"/>
        <v/>
      </c>
    </row>
    <row r="32189" spans="15:15" x14ac:dyDescent="0.2">
      <c r="O32189" s="1" t="str">
        <f t="shared" si="471"/>
        <v/>
      </c>
    </row>
    <row r="32190" spans="15:15" x14ac:dyDescent="0.2">
      <c r="O32190" s="1" t="str">
        <f t="shared" si="471"/>
        <v/>
      </c>
    </row>
    <row r="32191" spans="15:15" x14ac:dyDescent="0.2">
      <c r="O32191" s="1" t="str">
        <f t="shared" si="471"/>
        <v/>
      </c>
    </row>
    <row r="32192" spans="15:15" x14ac:dyDescent="0.2">
      <c r="O32192" s="1" t="str">
        <f t="shared" si="471"/>
        <v/>
      </c>
    </row>
    <row r="32193" spans="15:15" x14ac:dyDescent="0.2">
      <c r="O32193" s="1" t="str">
        <f t="shared" si="471"/>
        <v/>
      </c>
    </row>
    <row r="32194" spans="15:15" x14ac:dyDescent="0.2">
      <c r="O32194" s="1" t="str">
        <f t="shared" ref="O32194:O32257" si="472">IF(ABS(H32194-G32194) &gt; (H32194*0.1), "X", "")</f>
        <v/>
      </c>
    </row>
    <row r="32195" spans="15:15" x14ac:dyDescent="0.2">
      <c r="O32195" s="1" t="str">
        <f t="shared" si="472"/>
        <v/>
      </c>
    </row>
    <row r="32196" spans="15:15" x14ac:dyDescent="0.2">
      <c r="O32196" s="1" t="str">
        <f t="shared" si="472"/>
        <v/>
      </c>
    </row>
    <row r="32197" spans="15:15" x14ac:dyDescent="0.2">
      <c r="O32197" s="1" t="str">
        <f t="shared" si="472"/>
        <v/>
      </c>
    </row>
    <row r="32198" spans="15:15" x14ac:dyDescent="0.2">
      <c r="O32198" s="1" t="str">
        <f t="shared" si="472"/>
        <v/>
      </c>
    </row>
    <row r="32199" spans="15:15" x14ac:dyDescent="0.2">
      <c r="O32199" s="1" t="str">
        <f t="shared" si="472"/>
        <v/>
      </c>
    </row>
    <row r="32200" spans="15:15" x14ac:dyDescent="0.2">
      <c r="O32200" s="1" t="str">
        <f t="shared" si="472"/>
        <v/>
      </c>
    </row>
    <row r="32201" spans="15:15" x14ac:dyDescent="0.2">
      <c r="O32201" s="1" t="str">
        <f t="shared" si="472"/>
        <v/>
      </c>
    </row>
    <row r="32202" spans="15:15" x14ac:dyDescent="0.2">
      <c r="O32202" s="1" t="str">
        <f t="shared" si="472"/>
        <v/>
      </c>
    </row>
    <row r="32203" spans="15:15" x14ac:dyDescent="0.2">
      <c r="O32203" s="1" t="str">
        <f t="shared" si="472"/>
        <v/>
      </c>
    </row>
    <row r="32204" spans="15:15" x14ac:dyDescent="0.2">
      <c r="O32204" s="1" t="str">
        <f t="shared" si="472"/>
        <v/>
      </c>
    </row>
    <row r="32205" spans="15:15" x14ac:dyDescent="0.2">
      <c r="O32205" s="1" t="str">
        <f t="shared" si="472"/>
        <v/>
      </c>
    </row>
    <row r="32206" spans="15:15" x14ac:dyDescent="0.2">
      <c r="O32206" s="1" t="str">
        <f t="shared" si="472"/>
        <v/>
      </c>
    </row>
    <row r="32207" spans="15:15" x14ac:dyDescent="0.2">
      <c r="O32207" s="1" t="str">
        <f t="shared" si="472"/>
        <v/>
      </c>
    </row>
    <row r="32208" spans="15:15" x14ac:dyDescent="0.2">
      <c r="O32208" s="1" t="str">
        <f t="shared" si="472"/>
        <v/>
      </c>
    </row>
    <row r="32209" spans="15:15" x14ac:dyDescent="0.2">
      <c r="O32209" s="1" t="str">
        <f t="shared" si="472"/>
        <v/>
      </c>
    </row>
    <row r="32210" spans="15:15" x14ac:dyDescent="0.2">
      <c r="O32210" s="1" t="str">
        <f t="shared" si="472"/>
        <v/>
      </c>
    </row>
    <row r="32211" spans="15:15" x14ac:dyDescent="0.2">
      <c r="O32211" s="1" t="str">
        <f t="shared" si="472"/>
        <v/>
      </c>
    </row>
    <row r="32212" spans="15:15" x14ac:dyDescent="0.2">
      <c r="O32212" s="1" t="str">
        <f t="shared" si="472"/>
        <v/>
      </c>
    </row>
    <row r="32213" spans="15:15" x14ac:dyDescent="0.2">
      <c r="O32213" s="1" t="str">
        <f t="shared" si="472"/>
        <v/>
      </c>
    </row>
    <row r="32214" spans="15:15" x14ac:dyDescent="0.2">
      <c r="O32214" s="1" t="str">
        <f t="shared" si="472"/>
        <v/>
      </c>
    </row>
    <row r="32215" spans="15:15" x14ac:dyDescent="0.2">
      <c r="O32215" s="1" t="str">
        <f t="shared" si="472"/>
        <v/>
      </c>
    </row>
    <row r="32216" spans="15:15" x14ac:dyDescent="0.2">
      <c r="O32216" s="1" t="str">
        <f t="shared" si="472"/>
        <v/>
      </c>
    </row>
    <row r="32217" spans="15:15" x14ac:dyDescent="0.2">
      <c r="O32217" s="1" t="str">
        <f t="shared" si="472"/>
        <v/>
      </c>
    </row>
    <row r="32218" spans="15:15" x14ac:dyDescent="0.2">
      <c r="O32218" s="1" t="str">
        <f t="shared" si="472"/>
        <v/>
      </c>
    </row>
    <row r="32219" spans="15:15" x14ac:dyDescent="0.2">
      <c r="O32219" s="1" t="str">
        <f t="shared" si="472"/>
        <v/>
      </c>
    </row>
    <row r="32220" spans="15:15" x14ac:dyDescent="0.2">
      <c r="O32220" s="1" t="str">
        <f t="shared" si="472"/>
        <v/>
      </c>
    </row>
    <row r="32221" spans="15:15" x14ac:dyDescent="0.2">
      <c r="O32221" s="1" t="str">
        <f t="shared" si="472"/>
        <v/>
      </c>
    </row>
    <row r="32222" spans="15:15" x14ac:dyDescent="0.2">
      <c r="O32222" s="1" t="str">
        <f t="shared" si="472"/>
        <v/>
      </c>
    </row>
    <row r="32223" spans="15:15" x14ac:dyDescent="0.2">
      <c r="O32223" s="1" t="str">
        <f t="shared" si="472"/>
        <v/>
      </c>
    </row>
    <row r="32224" spans="15:15" x14ac:dyDescent="0.2">
      <c r="O32224" s="1" t="str">
        <f t="shared" si="472"/>
        <v/>
      </c>
    </row>
    <row r="32225" spans="15:15" x14ac:dyDescent="0.2">
      <c r="O32225" s="1" t="str">
        <f t="shared" si="472"/>
        <v/>
      </c>
    </row>
    <row r="32226" spans="15:15" x14ac:dyDescent="0.2">
      <c r="O32226" s="1" t="str">
        <f t="shared" si="472"/>
        <v/>
      </c>
    </row>
    <row r="32227" spans="15:15" x14ac:dyDescent="0.2">
      <c r="O32227" s="1" t="str">
        <f t="shared" si="472"/>
        <v/>
      </c>
    </row>
    <row r="32228" spans="15:15" x14ac:dyDescent="0.2">
      <c r="O32228" s="1" t="str">
        <f t="shared" si="472"/>
        <v/>
      </c>
    </row>
    <row r="32229" spans="15:15" x14ac:dyDescent="0.2">
      <c r="O32229" s="1" t="str">
        <f t="shared" si="472"/>
        <v/>
      </c>
    </row>
    <row r="32230" spans="15:15" x14ac:dyDescent="0.2">
      <c r="O32230" s="1" t="str">
        <f t="shared" si="472"/>
        <v/>
      </c>
    </row>
    <row r="32231" spans="15:15" x14ac:dyDescent="0.2">
      <c r="O32231" s="1" t="str">
        <f t="shared" si="472"/>
        <v/>
      </c>
    </row>
    <row r="32232" spans="15:15" x14ac:dyDescent="0.2">
      <c r="O32232" s="1" t="str">
        <f t="shared" si="472"/>
        <v/>
      </c>
    </row>
    <row r="32233" spans="15:15" x14ac:dyDescent="0.2">
      <c r="O32233" s="1" t="str">
        <f t="shared" si="472"/>
        <v/>
      </c>
    </row>
    <row r="32234" spans="15:15" x14ac:dyDescent="0.2">
      <c r="O32234" s="1" t="str">
        <f t="shared" si="472"/>
        <v/>
      </c>
    </row>
    <row r="32235" spans="15:15" x14ac:dyDescent="0.2">
      <c r="O32235" s="1" t="str">
        <f t="shared" si="472"/>
        <v/>
      </c>
    </row>
    <row r="32236" spans="15:15" x14ac:dyDescent="0.2">
      <c r="O32236" s="1" t="str">
        <f t="shared" si="472"/>
        <v/>
      </c>
    </row>
    <row r="32237" spans="15:15" x14ac:dyDescent="0.2">
      <c r="O32237" s="1" t="str">
        <f t="shared" si="472"/>
        <v/>
      </c>
    </row>
    <row r="32238" spans="15:15" x14ac:dyDescent="0.2">
      <c r="O32238" s="1" t="str">
        <f t="shared" si="472"/>
        <v/>
      </c>
    </row>
    <row r="32239" spans="15:15" x14ac:dyDescent="0.2">
      <c r="O32239" s="1" t="str">
        <f t="shared" si="472"/>
        <v/>
      </c>
    </row>
    <row r="32240" spans="15:15" x14ac:dyDescent="0.2">
      <c r="O32240" s="1" t="str">
        <f t="shared" si="472"/>
        <v/>
      </c>
    </row>
    <row r="32241" spans="15:15" x14ac:dyDescent="0.2">
      <c r="O32241" s="1" t="str">
        <f t="shared" si="472"/>
        <v/>
      </c>
    </row>
    <row r="32242" spans="15:15" x14ac:dyDescent="0.2">
      <c r="O32242" s="1" t="str">
        <f t="shared" si="472"/>
        <v/>
      </c>
    </row>
    <row r="32243" spans="15:15" x14ac:dyDescent="0.2">
      <c r="O32243" s="1" t="str">
        <f t="shared" si="472"/>
        <v/>
      </c>
    </row>
    <row r="32244" spans="15:15" x14ac:dyDescent="0.2">
      <c r="O32244" s="1" t="str">
        <f t="shared" si="472"/>
        <v/>
      </c>
    </row>
    <row r="32245" spans="15:15" x14ac:dyDescent="0.2">
      <c r="O32245" s="1" t="str">
        <f t="shared" si="472"/>
        <v/>
      </c>
    </row>
    <row r="32246" spans="15:15" x14ac:dyDescent="0.2">
      <c r="O32246" s="1" t="str">
        <f t="shared" si="472"/>
        <v/>
      </c>
    </row>
    <row r="32247" spans="15:15" x14ac:dyDescent="0.2">
      <c r="O32247" s="1" t="str">
        <f t="shared" si="472"/>
        <v/>
      </c>
    </row>
    <row r="32248" spans="15:15" x14ac:dyDescent="0.2">
      <c r="O32248" s="1" t="str">
        <f t="shared" si="472"/>
        <v/>
      </c>
    </row>
    <row r="32249" spans="15:15" x14ac:dyDescent="0.2">
      <c r="O32249" s="1" t="str">
        <f t="shared" si="472"/>
        <v/>
      </c>
    </row>
    <row r="32250" spans="15:15" x14ac:dyDescent="0.2">
      <c r="O32250" s="1" t="str">
        <f t="shared" si="472"/>
        <v/>
      </c>
    </row>
    <row r="32251" spans="15:15" x14ac:dyDescent="0.2">
      <c r="O32251" s="1" t="str">
        <f t="shared" si="472"/>
        <v/>
      </c>
    </row>
    <row r="32252" spans="15:15" x14ac:dyDescent="0.2">
      <c r="O32252" s="1" t="str">
        <f t="shared" si="472"/>
        <v/>
      </c>
    </row>
    <row r="32253" spans="15:15" x14ac:dyDescent="0.2">
      <c r="O32253" s="1" t="str">
        <f t="shared" si="472"/>
        <v/>
      </c>
    </row>
    <row r="32254" spans="15:15" x14ac:dyDescent="0.2">
      <c r="O32254" s="1" t="str">
        <f t="shared" si="472"/>
        <v/>
      </c>
    </row>
    <row r="32255" spans="15:15" x14ac:dyDescent="0.2">
      <c r="O32255" s="1" t="str">
        <f t="shared" si="472"/>
        <v/>
      </c>
    </row>
    <row r="32256" spans="15:15" x14ac:dyDescent="0.2">
      <c r="O32256" s="1" t="str">
        <f t="shared" si="472"/>
        <v/>
      </c>
    </row>
    <row r="32257" spans="15:15" x14ac:dyDescent="0.2">
      <c r="O32257" s="1" t="str">
        <f t="shared" si="472"/>
        <v/>
      </c>
    </row>
    <row r="32258" spans="15:15" x14ac:dyDescent="0.2">
      <c r="O32258" s="1" t="str">
        <f t="shared" ref="O32258:O32321" si="473">IF(ABS(H32258-G32258) &gt; (H32258*0.1), "X", "")</f>
        <v/>
      </c>
    </row>
    <row r="32259" spans="15:15" x14ac:dyDescent="0.2">
      <c r="O32259" s="1" t="str">
        <f t="shared" si="473"/>
        <v/>
      </c>
    </row>
    <row r="32260" spans="15:15" x14ac:dyDescent="0.2">
      <c r="O32260" s="1" t="str">
        <f t="shared" si="473"/>
        <v/>
      </c>
    </row>
    <row r="32261" spans="15:15" x14ac:dyDescent="0.2">
      <c r="O32261" s="1" t="str">
        <f t="shared" si="473"/>
        <v/>
      </c>
    </row>
    <row r="32262" spans="15:15" x14ac:dyDescent="0.2">
      <c r="O32262" s="1" t="str">
        <f t="shared" si="473"/>
        <v/>
      </c>
    </row>
    <row r="32263" spans="15:15" x14ac:dyDescent="0.2">
      <c r="O32263" s="1" t="str">
        <f t="shared" si="473"/>
        <v/>
      </c>
    </row>
    <row r="32264" spans="15:15" x14ac:dyDescent="0.2">
      <c r="O32264" s="1" t="str">
        <f t="shared" si="473"/>
        <v/>
      </c>
    </row>
    <row r="32265" spans="15:15" x14ac:dyDescent="0.2">
      <c r="O32265" s="1" t="str">
        <f t="shared" si="473"/>
        <v/>
      </c>
    </row>
    <row r="32266" spans="15:15" x14ac:dyDescent="0.2">
      <c r="O32266" s="1" t="str">
        <f t="shared" si="473"/>
        <v/>
      </c>
    </row>
    <row r="32267" spans="15:15" x14ac:dyDescent="0.2">
      <c r="O32267" s="1" t="str">
        <f t="shared" si="473"/>
        <v/>
      </c>
    </row>
    <row r="32268" spans="15:15" x14ac:dyDescent="0.2">
      <c r="O32268" s="1" t="str">
        <f t="shared" si="473"/>
        <v/>
      </c>
    </row>
    <row r="32269" spans="15:15" x14ac:dyDescent="0.2">
      <c r="O32269" s="1" t="str">
        <f t="shared" si="473"/>
        <v/>
      </c>
    </row>
    <row r="32270" spans="15:15" x14ac:dyDescent="0.2">
      <c r="O32270" s="1" t="str">
        <f t="shared" si="473"/>
        <v/>
      </c>
    </row>
    <row r="32271" spans="15:15" x14ac:dyDescent="0.2">
      <c r="O32271" s="1" t="str">
        <f t="shared" si="473"/>
        <v/>
      </c>
    </row>
    <row r="32272" spans="15:15" x14ac:dyDescent="0.2">
      <c r="O32272" s="1" t="str">
        <f t="shared" si="473"/>
        <v/>
      </c>
    </row>
    <row r="32273" spans="15:15" x14ac:dyDescent="0.2">
      <c r="O32273" s="1" t="str">
        <f t="shared" si="473"/>
        <v/>
      </c>
    </row>
    <row r="32274" spans="15:15" x14ac:dyDescent="0.2">
      <c r="O32274" s="1" t="str">
        <f t="shared" si="473"/>
        <v/>
      </c>
    </row>
    <row r="32275" spans="15:15" x14ac:dyDescent="0.2">
      <c r="O32275" s="1" t="str">
        <f t="shared" si="473"/>
        <v/>
      </c>
    </row>
    <row r="32276" spans="15:15" x14ac:dyDescent="0.2">
      <c r="O32276" s="1" t="str">
        <f t="shared" si="473"/>
        <v/>
      </c>
    </row>
    <row r="32277" spans="15:15" x14ac:dyDescent="0.2">
      <c r="O32277" s="1" t="str">
        <f t="shared" si="473"/>
        <v/>
      </c>
    </row>
    <row r="32278" spans="15:15" x14ac:dyDescent="0.2">
      <c r="O32278" s="1" t="str">
        <f t="shared" si="473"/>
        <v/>
      </c>
    </row>
    <row r="32279" spans="15:15" x14ac:dyDescent="0.2">
      <c r="O32279" s="1" t="str">
        <f t="shared" si="473"/>
        <v/>
      </c>
    </row>
    <row r="32280" spans="15:15" x14ac:dyDescent="0.2">
      <c r="O32280" s="1" t="str">
        <f t="shared" si="473"/>
        <v/>
      </c>
    </row>
    <row r="32281" spans="15:15" x14ac:dyDescent="0.2">
      <c r="O32281" s="1" t="str">
        <f t="shared" si="473"/>
        <v/>
      </c>
    </row>
    <row r="32282" spans="15:15" x14ac:dyDescent="0.2">
      <c r="O32282" s="1" t="str">
        <f t="shared" si="473"/>
        <v/>
      </c>
    </row>
    <row r="32283" spans="15:15" x14ac:dyDescent="0.2">
      <c r="O32283" s="1" t="str">
        <f t="shared" si="473"/>
        <v/>
      </c>
    </row>
    <row r="32284" spans="15:15" x14ac:dyDescent="0.2">
      <c r="O32284" s="1" t="str">
        <f t="shared" si="473"/>
        <v/>
      </c>
    </row>
    <row r="32285" spans="15:15" x14ac:dyDescent="0.2">
      <c r="O32285" s="1" t="str">
        <f t="shared" si="473"/>
        <v/>
      </c>
    </row>
    <row r="32286" spans="15:15" x14ac:dyDescent="0.2">
      <c r="O32286" s="1" t="str">
        <f t="shared" si="473"/>
        <v/>
      </c>
    </row>
    <row r="32287" spans="15:15" x14ac:dyDescent="0.2">
      <c r="O32287" s="1" t="str">
        <f t="shared" si="473"/>
        <v/>
      </c>
    </row>
    <row r="32288" spans="15:15" x14ac:dyDescent="0.2">
      <c r="O32288" s="1" t="str">
        <f t="shared" si="473"/>
        <v/>
      </c>
    </row>
    <row r="32289" spans="15:15" x14ac:dyDescent="0.2">
      <c r="O32289" s="1" t="str">
        <f t="shared" si="473"/>
        <v/>
      </c>
    </row>
    <row r="32290" spans="15:15" x14ac:dyDescent="0.2">
      <c r="O32290" s="1" t="str">
        <f t="shared" si="473"/>
        <v/>
      </c>
    </row>
    <row r="32291" spans="15:15" x14ac:dyDescent="0.2">
      <c r="O32291" s="1" t="str">
        <f t="shared" si="473"/>
        <v/>
      </c>
    </row>
    <row r="32292" spans="15:15" x14ac:dyDescent="0.2">
      <c r="O32292" s="1" t="str">
        <f t="shared" si="473"/>
        <v/>
      </c>
    </row>
    <row r="32293" spans="15:15" x14ac:dyDescent="0.2">
      <c r="O32293" s="1" t="str">
        <f t="shared" si="473"/>
        <v/>
      </c>
    </row>
    <row r="32294" spans="15:15" x14ac:dyDescent="0.2">
      <c r="O32294" s="1" t="str">
        <f t="shared" si="473"/>
        <v/>
      </c>
    </row>
    <row r="32295" spans="15:15" x14ac:dyDescent="0.2">
      <c r="O32295" s="1" t="str">
        <f t="shared" si="473"/>
        <v/>
      </c>
    </row>
    <row r="32296" spans="15:15" x14ac:dyDescent="0.2">
      <c r="O32296" s="1" t="str">
        <f t="shared" si="473"/>
        <v/>
      </c>
    </row>
    <row r="32297" spans="15:15" x14ac:dyDescent="0.2">
      <c r="O32297" s="1" t="str">
        <f t="shared" si="473"/>
        <v/>
      </c>
    </row>
    <row r="32298" spans="15:15" x14ac:dyDescent="0.2">
      <c r="O32298" s="1" t="str">
        <f t="shared" si="473"/>
        <v/>
      </c>
    </row>
    <row r="32299" spans="15:15" x14ac:dyDescent="0.2">
      <c r="O32299" s="1" t="str">
        <f t="shared" si="473"/>
        <v/>
      </c>
    </row>
    <row r="32300" spans="15:15" x14ac:dyDescent="0.2">
      <c r="O32300" s="1" t="str">
        <f t="shared" si="473"/>
        <v/>
      </c>
    </row>
    <row r="32301" spans="15:15" x14ac:dyDescent="0.2">
      <c r="O32301" s="1" t="str">
        <f t="shared" si="473"/>
        <v/>
      </c>
    </row>
    <row r="32302" spans="15:15" x14ac:dyDescent="0.2">
      <c r="O32302" s="1" t="str">
        <f t="shared" si="473"/>
        <v/>
      </c>
    </row>
    <row r="32303" spans="15:15" x14ac:dyDescent="0.2">
      <c r="O32303" s="1" t="str">
        <f t="shared" si="473"/>
        <v/>
      </c>
    </row>
    <row r="32304" spans="15:15" x14ac:dyDescent="0.2">
      <c r="O32304" s="1" t="str">
        <f t="shared" si="473"/>
        <v/>
      </c>
    </row>
    <row r="32305" spans="15:15" x14ac:dyDescent="0.2">
      <c r="O32305" s="1" t="str">
        <f t="shared" si="473"/>
        <v/>
      </c>
    </row>
    <row r="32306" spans="15:15" x14ac:dyDescent="0.2">
      <c r="O32306" s="1" t="str">
        <f t="shared" si="473"/>
        <v/>
      </c>
    </row>
    <row r="32307" spans="15:15" x14ac:dyDescent="0.2">
      <c r="O32307" s="1" t="str">
        <f t="shared" si="473"/>
        <v/>
      </c>
    </row>
    <row r="32308" spans="15:15" x14ac:dyDescent="0.2">
      <c r="O32308" s="1" t="str">
        <f t="shared" si="473"/>
        <v/>
      </c>
    </row>
    <row r="32309" spans="15:15" x14ac:dyDescent="0.2">
      <c r="O32309" s="1" t="str">
        <f t="shared" si="473"/>
        <v/>
      </c>
    </row>
    <row r="32310" spans="15:15" x14ac:dyDescent="0.2">
      <c r="O32310" s="1" t="str">
        <f t="shared" si="473"/>
        <v/>
      </c>
    </row>
    <row r="32311" spans="15:15" x14ac:dyDescent="0.2">
      <c r="O32311" s="1" t="str">
        <f t="shared" si="473"/>
        <v/>
      </c>
    </row>
    <row r="32312" spans="15:15" x14ac:dyDescent="0.2">
      <c r="O32312" s="1" t="str">
        <f t="shared" si="473"/>
        <v/>
      </c>
    </row>
    <row r="32313" spans="15:15" x14ac:dyDescent="0.2">
      <c r="O32313" s="1" t="str">
        <f t="shared" si="473"/>
        <v/>
      </c>
    </row>
    <row r="32314" spans="15:15" x14ac:dyDescent="0.2">
      <c r="O32314" s="1" t="str">
        <f t="shared" si="473"/>
        <v/>
      </c>
    </row>
    <row r="32315" spans="15:15" x14ac:dyDescent="0.2">
      <c r="O32315" s="1" t="str">
        <f t="shared" si="473"/>
        <v/>
      </c>
    </row>
    <row r="32316" spans="15:15" x14ac:dyDescent="0.2">
      <c r="O32316" s="1" t="str">
        <f t="shared" si="473"/>
        <v/>
      </c>
    </row>
    <row r="32317" spans="15:15" x14ac:dyDescent="0.2">
      <c r="O32317" s="1" t="str">
        <f t="shared" si="473"/>
        <v/>
      </c>
    </row>
    <row r="32318" spans="15:15" x14ac:dyDescent="0.2">
      <c r="O32318" s="1" t="str">
        <f t="shared" si="473"/>
        <v/>
      </c>
    </row>
    <row r="32319" spans="15:15" x14ac:dyDescent="0.2">
      <c r="O32319" s="1" t="str">
        <f t="shared" si="473"/>
        <v/>
      </c>
    </row>
    <row r="32320" spans="15:15" x14ac:dyDescent="0.2">
      <c r="O32320" s="1" t="str">
        <f t="shared" si="473"/>
        <v/>
      </c>
    </row>
    <row r="32321" spans="15:15" x14ac:dyDescent="0.2">
      <c r="O32321" s="1" t="str">
        <f t="shared" si="473"/>
        <v/>
      </c>
    </row>
    <row r="32322" spans="15:15" x14ac:dyDescent="0.2">
      <c r="O32322" s="1" t="str">
        <f t="shared" ref="O32322:O32385" si="474">IF(ABS(H32322-G32322) &gt; (H32322*0.1), "X", "")</f>
        <v/>
      </c>
    </row>
    <row r="32323" spans="15:15" x14ac:dyDescent="0.2">
      <c r="O32323" s="1" t="str">
        <f t="shared" si="474"/>
        <v/>
      </c>
    </row>
    <row r="32324" spans="15:15" x14ac:dyDescent="0.2">
      <c r="O32324" s="1" t="str">
        <f t="shared" si="474"/>
        <v/>
      </c>
    </row>
    <row r="32325" spans="15:15" x14ac:dyDescent="0.2">
      <c r="O32325" s="1" t="str">
        <f t="shared" si="474"/>
        <v/>
      </c>
    </row>
    <row r="32326" spans="15:15" x14ac:dyDescent="0.2">
      <c r="O32326" s="1" t="str">
        <f t="shared" si="474"/>
        <v/>
      </c>
    </row>
    <row r="32327" spans="15:15" x14ac:dyDescent="0.2">
      <c r="O32327" s="1" t="str">
        <f t="shared" si="474"/>
        <v/>
      </c>
    </row>
    <row r="32328" spans="15:15" x14ac:dyDescent="0.2">
      <c r="O32328" s="1" t="str">
        <f t="shared" si="474"/>
        <v/>
      </c>
    </row>
    <row r="32329" spans="15:15" x14ac:dyDescent="0.2">
      <c r="O32329" s="1" t="str">
        <f t="shared" si="474"/>
        <v/>
      </c>
    </row>
    <row r="32330" spans="15:15" x14ac:dyDescent="0.2">
      <c r="O32330" s="1" t="str">
        <f t="shared" si="474"/>
        <v/>
      </c>
    </row>
    <row r="32331" spans="15:15" x14ac:dyDescent="0.2">
      <c r="O32331" s="1" t="str">
        <f t="shared" si="474"/>
        <v/>
      </c>
    </row>
    <row r="32332" spans="15:15" x14ac:dyDescent="0.2">
      <c r="O32332" s="1" t="str">
        <f t="shared" si="474"/>
        <v/>
      </c>
    </row>
    <row r="32333" spans="15:15" x14ac:dyDescent="0.2">
      <c r="O32333" s="1" t="str">
        <f t="shared" si="474"/>
        <v/>
      </c>
    </row>
    <row r="32334" spans="15:15" x14ac:dyDescent="0.2">
      <c r="O32334" s="1" t="str">
        <f t="shared" si="474"/>
        <v/>
      </c>
    </row>
    <row r="32335" spans="15:15" x14ac:dyDescent="0.2">
      <c r="O32335" s="1" t="str">
        <f t="shared" si="474"/>
        <v/>
      </c>
    </row>
    <row r="32336" spans="15:15" x14ac:dyDescent="0.2">
      <c r="O32336" s="1" t="str">
        <f t="shared" si="474"/>
        <v/>
      </c>
    </row>
    <row r="32337" spans="15:15" x14ac:dyDescent="0.2">
      <c r="O32337" s="1" t="str">
        <f t="shared" si="474"/>
        <v/>
      </c>
    </row>
    <row r="32338" spans="15:15" x14ac:dyDescent="0.2">
      <c r="O32338" s="1" t="str">
        <f t="shared" si="474"/>
        <v/>
      </c>
    </row>
    <row r="32339" spans="15:15" x14ac:dyDescent="0.2">
      <c r="O32339" s="1" t="str">
        <f t="shared" si="474"/>
        <v/>
      </c>
    </row>
    <row r="32340" spans="15:15" x14ac:dyDescent="0.2">
      <c r="O32340" s="1" t="str">
        <f t="shared" si="474"/>
        <v/>
      </c>
    </row>
    <row r="32341" spans="15:15" x14ac:dyDescent="0.2">
      <c r="O32341" s="1" t="str">
        <f t="shared" si="474"/>
        <v/>
      </c>
    </row>
    <row r="32342" spans="15:15" x14ac:dyDescent="0.2">
      <c r="O32342" s="1" t="str">
        <f t="shared" si="474"/>
        <v/>
      </c>
    </row>
    <row r="32343" spans="15:15" x14ac:dyDescent="0.2">
      <c r="O32343" s="1" t="str">
        <f t="shared" si="474"/>
        <v/>
      </c>
    </row>
    <row r="32344" spans="15:15" x14ac:dyDescent="0.2">
      <c r="O32344" s="1" t="str">
        <f t="shared" si="474"/>
        <v/>
      </c>
    </row>
    <row r="32345" spans="15:15" x14ac:dyDescent="0.2">
      <c r="O32345" s="1" t="str">
        <f t="shared" si="474"/>
        <v/>
      </c>
    </row>
    <row r="32346" spans="15:15" x14ac:dyDescent="0.2">
      <c r="O32346" s="1" t="str">
        <f t="shared" si="474"/>
        <v/>
      </c>
    </row>
    <row r="32347" spans="15:15" x14ac:dyDescent="0.2">
      <c r="O32347" s="1" t="str">
        <f t="shared" si="474"/>
        <v/>
      </c>
    </row>
    <row r="32348" spans="15:15" x14ac:dyDescent="0.2">
      <c r="O32348" s="1" t="str">
        <f t="shared" si="474"/>
        <v/>
      </c>
    </row>
    <row r="32349" spans="15:15" x14ac:dyDescent="0.2">
      <c r="O32349" s="1" t="str">
        <f t="shared" si="474"/>
        <v/>
      </c>
    </row>
    <row r="32350" spans="15:15" x14ac:dyDescent="0.2">
      <c r="O32350" s="1" t="str">
        <f t="shared" si="474"/>
        <v/>
      </c>
    </row>
    <row r="32351" spans="15:15" x14ac:dyDescent="0.2">
      <c r="O32351" s="1" t="str">
        <f t="shared" si="474"/>
        <v/>
      </c>
    </row>
    <row r="32352" spans="15:15" x14ac:dyDescent="0.2">
      <c r="O32352" s="1" t="str">
        <f t="shared" si="474"/>
        <v/>
      </c>
    </row>
    <row r="32353" spans="15:15" x14ac:dyDescent="0.2">
      <c r="O32353" s="1" t="str">
        <f t="shared" si="474"/>
        <v/>
      </c>
    </row>
    <row r="32354" spans="15:15" x14ac:dyDescent="0.2">
      <c r="O32354" s="1" t="str">
        <f t="shared" si="474"/>
        <v/>
      </c>
    </row>
    <row r="32355" spans="15:15" x14ac:dyDescent="0.2">
      <c r="O32355" s="1" t="str">
        <f t="shared" si="474"/>
        <v/>
      </c>
    </row>
    <row r="32356" spans="15:15" x14ac:dyDescent="0.2">
      <c r="O32356" s="1" t="str">
        <f t="shared" si="474"/>
        <v/>
      </c>
    </row>
    <row r="32357" spans="15:15" x14ac:dyDescent="0.2">
      <c r="O32357" s="1" t="str">
        <f t="shared" si="474"/>
        <v/>
      </c>
    </row>
    <row r="32358" spans="15:15" x14ac:dyDescent="0.2">
      <c r="O32358" s="1" t="str">
        <f t="shared" si="474"/>
        <v/>
      </c>
    </row>
    <row r="32359" spans="15:15" x14ac:dyDescent="0.2">
      <c r="O32359" s="1" t="str">
        <f t="shared" si="474"/>
        <v/>
      </c>
    </row>
    <row r="32360" spans="15:15" x14ac:dyDescent="0.2">
      <c r="O32360" s="1" t="str">
        <f t="shared" si="474"/>
        <v/>
      </c>
    </row>
    <row r="32361" spans="15:15" x14ac:dyDescent="0.2">
      <c r="O32361" s="1" t="str">
        <f t="shared" si="474"/>
        <v/>
      </c>
    </row>
    <row r="32362" spans="15:15" x14ac:dyDescent="0.2">
      <c r="O32362" s="1" t="str">
        <f t="shared" si="474"/>
        <v/>
      </c>
    </row>
    <row r="32363" spans="15:15" x14ac:dyDescent="0.2">
      <c r="O32363" s="1" t="str">
        <f t="shared" si="474"/>
        <v/>
      </c>
    </row>
    <row r="32364" spans="15:15" x14ac:dyDescent="0.2">
      <c r="O32364" s="1" t="str">
        <f t="shared" si="474"/>
        <v/>
      </c>
    </row>
    <row r="32365" spans="15:15" x14ac:dyDescent="0.2">
      <c r="O32365" s="1" t="str">
        <f t="shared" si="474"/>
        <v/>
      </c>
    </row>
    <row r="32366" spans="15:15" x14ac:dyDescent="0.2">
      <c r="O32366" s="1" t="str">
        <f t="shared" si="474"/>
        <v/>
      </c>
    </row>
    <row r="32367" spans="15:15" x14ac:dyDescent="0.2">
      <c r="O32367" s="1" t="str">
        <f t="shared" si="474"/>
        <v/>
      </c>
    </row>
    <row r="32368" spans="15:15" x14ac:dyDescent="0.2">
      <c r="O32368" s="1" t="str">
        <f t="shared" si="474"/>
        <v/>
      </c>
    </row>
    <row r="32369" spans="15:15" x14ac:dyDescent="0.2">
      <c r="O32369" s="1" t="str">
        <f t="shared" si="474"/>
        <v/>
      </c>
    </row>
    <row r="32370" spans="15:15" x14ac:dyDescent="0.2">
      <c r="O32370" s="1" t="str">
        <f t="shared" si="474"/>
        <v/>
      </c>
    </row>
    <row r="32371" spans="15:15" x14ac:dyDescent="0.2">
      <c r="O32371" s="1" t="str">
        <f t="shared" si="474"/>
        <v/>
      </c>
    </row>
    <row r="32372" spans="15:15" x14ac:dyDescent="0.2">
      <c r="O32372" s="1" t="str">
        <f t="shared" si="474"/>
        <v/>
      </c>
    </row>
    <row r="32373" spans="15:15" x14ac:dyDescent="0.2">
      <c r="O32373" s="1" t="str">
        <f t="shared" si="474"/>
        <v/>
      </c>
    </row>
    <row r="32374" spans="15:15" x14ac:dyDescent="0.2">
      <c r="O32374" s="1" t="str">
        <f t="shared" si="474"/>
        <v/>
      </c>
    </row>
    <row r="32375" spans="15:15" x14ac:dyDescent="0.2">
      <c r="O32375" s="1" t="str">
        <f t="shared" si="474"/>
        <v/>
      </c>
    </row>
    <row r="32376" spans="15:15" x14ac:dyDescent="0.2">
      <c r="O32376" s="1" t="str">
        <f t="shared" si="474"/>
        <v/>
      </c>
    </row>
    <row r="32377" spans="15:15" x14ac:dyDescent="0.2">
      <c r="O32377" s="1" t="str">
        <f t="shared" si="474"/>
        <v/>
      </c>
    </row>
    <row r="32378" spans="15:15" x14ac:dyDescent="0.2">
      <c r="O32378" s="1" t="str">
        <f t="shared" si="474"/>
        <v/>
      </c>
    </row>
    <row r="32379" spans="15:15" x14ac:dyDescent="0.2">
      <c r="O32379" s="1" t="str">
        <f t="shared" si="474"/>
        <v/>
      </c>
    </row>
    <row r="32380" spans="15:15" x14ac:dyDescent="0.2">
      <c r="O32380" s="1" t="str">
        <f t="shared" si="474"/>
        <v/>
      </c>
    </row>
    <row r="32381" spans="15:15" x14ac:dyDescent="0.2">
      <c r="O32381" s="1" t="str">
        <f t="shared" si="474"/>
        <v/>
      </c>
    </row>
    <row r="32382" spans="15:15" x14ac:dyDescent="0.2">
      <c r="O32382" s="1" t="str">
        <f t="shared" si="474"/>
        <v/>
      </c>
    </row>
    <row r="32383" spans="15:15" x14ac:dyDescent="0.2">
      <c r="O32383" s="1" t="str">
        <f t="shared" si="474"/>
        <v/>
      </c>
    </row>
    <row r="32384" spans="15:15" x14ac:dyDescent="0.2">
      <c r="O32384" s="1" t="str">
        <f t="shared" si="474"/>
        <v/>
      </c>
    </row>
    <row r="32385" spans="15:15" x14ac:dyDescent="0.2">
      <c r="O32385" s="1" t="str">
        <f t="shared" si="474"/>
        <v/>
      </c>
    </row>
    <row r="32386" spans="15:15" x14ac:dyDescent="0.2">
      <c r="O32386" s="1" t="str">
        <f t="shared" ref="O32386:O32449" si="475">IF(ABS(H32386-G32386) &gt; (H32386*0.1), "X", "")</f>
        <v/>
      </c>
    </row>
    <row r="32387" spans="15:15" x14ac:dyDescent="0.2">
      <c r="O32387" s="1" t="str">
        <f t="shared" si="475"/>
        <v/>
      </c>
    </row>
    <row r="32388" spans="15:15" x14ac:dyDescent="0.2">
      <c r="O32388" s="1" t="str">
        <f t="shared" si="475"/>
        <v/>
      </c>
    </row>
    <row r="32389" spans="15:15" x14ac:dyDescent="0.2">
      <c r="O32389" s="1" t="str">
        <f t="shared" si="475"/>
        <v/>
      </c>
    </row>
    <row r="32390" spans="15:15" x14ac:dyDescent="0.2">
      <c r="O32390" s="1" t="str">
        <f t="shared" si="475"/>
        <v/>
      </c>
    </row>
    <row r="32391" spans="15:15" x14ac:dyDescent="0.2">
      <c r="O32391" s="1" t="str">
        <f t="shared" si="475"/>
        <v/>
      </c>
    </row>
    <row r="32392" spans="15:15" x14ac:dyDescent="0.2">
      <c r="O32392" s="1" t="str">
        <f t="shared" si="475"/>
        <v/>
      </c>
    </row>
    <row r="32393" spans="15:15" x14ac:dyDescent="0.2">
      <c r="O32393" s="1" t="str">
        <f t="shared" si="475"/>
        <v/>
      </c>
    </row>
    <row r="32394" spans="15:15" x14ac:dyDescent="0.2">
      <c r="O32394" s="1" t="str">
        <f t="shared" si="475"/>
        <v/>
      </c>
    </row>
    <row r="32395" spans="15:15" x14ac:dyDescent="0.2">
      <c r="O32395" s="1" t="str">
        <f t="shared" si="475"/>
        <v/>
      </c>
    </row>
    <row r="32396" spans="15:15" x14ac:dyDescent="0.2">
      <c r="O32396" s="1" t="str">
        <f t="shared" si="475"/>
        <v/>
      </c>
    </row>
    <row r="32397" spans="15:15" x14ac:dyDescent="0.2">
      <c r="O32397" s="1" t="str">
        <f t="shared" si="475"/>
        <v/>
      </c>
    </row>
    <row r="32398" spans="15:15" x14ac:dyDescent="0.2">
      <c r="O32398" s="1" t="str">
        <f t="shared" si="475"/>
        <v/>
      </c>
    </row>
    <row r="32399" spans="15:15" x14ac:dyDescent="0.2">
      <c r="O32399" s="1" t="str">
        <f t="shared" si="475"/>
        <v/>
      </c>
    </row>
    <row r="32400" spans="15:15" x14ac:dyDescent="0.2">
      <c r="O32400" s="1" t="str">
        <f t="shared" si="475"/>
        <v/>
      </c>
    </row>
    <row r="32401" spans="15:15" x14ac:dyDescent="0.2">
      <c r="O32401" s="1" t="str">
        <f t="shared" si="475"/>
        <v/>
      </c>
    </row>
    <row r="32402" spans="15:15" x14ac:dyDescent="0.2">
      <c r="O32402" s="1" t="str">
        <f t="shared" si="475"/>
        <v/>
      </c>
    </row>
    <row r="32403" spans="15:15" x14ac:dyDescent="0.2">
      <c r="O32403" s="1" t="str">
        <f t="shared" si="475"/>
        <v/>
      </c>
    </row>
    <row r="32404" spans="15:15" x14ac:dyDescent="0.2">
      <c r="O32404" s="1" t="str">
        <f t="shared" si="475"/>
        <v/>
      </c>
    </row>
    <row r="32405" spans="15:15" x14ac:dyDescent="0.2">
      <c r="O32405" s="1" t="str">
        <f t="shared" si="475"/>
        <v/>
      </c>
    </row>
    <row r="32406" spans="15:15" x14ac:dyDescent="0.2">
      <c r="O32406" s="1" t="str">
        <f t="shared" si="475"/>
        <v/>
      </c>
    </row>
    <row r="32407" spans="15:15" x14ac:dyDescent="0.2">
      <c r="O32407" s="1" t="str">
        <f t="shared" si="475"/>
        <v/>
      </c>
    </row>
    <row r="32408" spans="15:15" x14ac:dyDescent="0.2">
      <c r="O32408" s="1" t="str">
        <f t="shared" si="475"/>
        <v/>
      </c>
    </row>
    <row r="32409" spans="15:15" x14ac:dyDescent="0.2">
      <c r="O32409" s="1" t="str">
        <f t="shared" si="475"/>
        <v/>
      </c>
    </row>
    <row r="32410" spans="15:15" x14ac:dyDescent="0.2">
      <c r="O32410" s="1" t="str">
        <f t="shared" si="475"/>
        <v/>
      </c>
    </row>
    <row r="32411" spans="15:15" x14ac:dyDescent="0.2">
      <c r="O32411" s="1" t="str">
        <f t="shared" si="475"/>
        <v/>
      </c>
    </row>
    <row r="32412" spans="15:15" x14ac:dyDescent="0.2">
      <c r="O32412" s="1" t="str">
        <f t="shared" si="475"/>
        <v/>
      </c>
    </row>
    <row r="32413" spans="15:15" x14ac:dyDescent="0.2">
      <c r="O32413" s="1" t="str">
        <f t="shared" si="475"/>
        <v/>
      </c>
    </row>
    <row r="32414" spans="15:15" x14ac:dyDescent="0.2">
      <c r="O32414" s="1" t="str">
        <f t="shared" si="475"/>
        <v/>
      </c>
    </row>
    <row r="32415" spans="15:15" x14ac:dyDescent="0.2">
      <c r="O32415" s="1" t="str">
        <f t="shared" si="475"/>
        <v/>
      </c>
    </row>
    <row r="32416" spans="15:15" x14ac:dyDescent="0.2">
      <c r="O32416" s="1" t="str">
        <f t="shared" si="475"/>
        <v/>
      </c>
    </row>
    <row r="32417" spans="15:15" x14ac:dyDescent="0.2">
      <c r="O32417" s="1" t="str">
        <f t="shared" si="475"/>
        <v/>
      </c>
    </row>
    <row r="32418" spans="15:15" x14ac:dyDescent="0.2">
      <c r="O32418" s="1" t="str">
        <f t="shared" si="475"/>
        <v/>
      </c>
    </row>
    <row r="32419" spans="15:15" x14ac:dyDescent="0.2">
      <c r="O32419" s="1" t="str">
        <f t="shared" si="475"/>
        <v/>
      </c>
    </row>
    <row r="32420" spans="15:15" x14ac:dyDescent="0.2">
      <c r="O32420" s="1" t="str">
        <f t="shared" si="475"/>
        <v/>
      </c>
    </row>
    <row r="32421" spans="15:15" x14ac:dyDescent="0.2">
      <c r="O32421" s="1" t="str">
        <f t="shared" si="475"/>
        <v/>
      </c>
    </row>
    <row r="32422" spans="15:15" x14ac:dyDescent="0.2">
      <c r="O32422" s="1" t="str">
        <f t="shared" si="475"/>
        <v/>
      </c>
    </row>
    <row r="32423" spans="15:15" x14ac:dyDescent="0.2">
      <c r="O32423" s="1" t="str">
        <f t="shared" si="475"/>
        <v/>
      </c>
    </row>
    <row r="32424" spans="15:15" x14ac:dyDescent="0.2">
      <c r="O32424" s="1" t="str">
        <f t="shared" si="475"/>
        <v/>
      </c>
    </row>
    <row r="32425" spans="15:15" x14ac:dyDescent="0.2">
      <c r="O32425" s="1" t="str">
        <f t="shared" si="475"/>
        <v/>
      </c>
    </row>
    <row r="32426" spans="15:15" x14ac:dyDescent="0.2">
      <c r="O32426" s="1" t="str">
        <f t="shared" si="475"/>
        <v/>
      </c>
    </row>
    <row r="32427" spans="15:15" x14ac:dyDescent="0.2">
      <c r="O32427" s="1" t="str">
        <f t="shared" si="475"/>
        <v/>
      </c>
    </row>
    <row r="32428" spans="15:15" x14ac:dyDescent="0.2">
      <c r="O32428" s="1" t="str">
        <f t="shared" si="475"/>
        <v/>
      </c>
    </row>
    <row r="32429" spans="15:15" x14ac:dyDescent="0.2">
      <c r="O32429" s="1" t="str">
        <f t="shared" si="475"/>
        <v/>
      </c>
    </row>
    <row r="32430" spans="15:15" x14ac:dyDescent="0.2">
      <c r="O32430" s="1" t="str">
        <f t="shared" si="475"/>
        <v/>
      </c>
    </row>
    <row r="32431" spans="15:15" x14ac:dyDescent="0.2">
      <c r="O32431" s="1" t="str">
        <f t="shared" si="475"/>
        <v/>
      </c>
    </row>
    <row r="32432" spans="15:15" x14ac:dyDescent="0.2">
      <c r="O32432" s="1" t="str">
        <f t="shared" si="475"/>
        <v/>
      </c>
    </row>
    <row r="32433" spans="15:15" x14ac:dyDescent="0.2">
      <c r="O32433" s="1" t="str">
        <f t="shared" si="475"/>
        <v/>
      </c>
    </row>
    <row r="32434" spans="15:15" x14ac:dyDescent="0.2">
      <c r="O32434" s="1" t="str">
        <f t="shared" si="475"/>
        <v/>
      </c>
    </row>
    <row r="32435" spans="15:15" x14ac:dyDescent="0.2">
      <c r="O32435" s="1" t="str">
        <f t="shared" si="475"/>
        <v/>
      </c>
    </row>
    <row r="32436" spans="15:15" x14ac:dyDescent="0.2">
      <c r="O32436" s="1" t="str">
        <f t="shared" si="475"/>
        <v/>
      </c>
    </row>
    <row r="32437" spans="15:15" x14ac:dyDescent="0.2">
      <c r="O32437" s="1" t="str">
        <f t="shared" si="475"/>
        <v/>
      </c>
    </row>
    <row r="32438" spans="15:15" x14ac:dyDescent="0.2">
      <c r="O32438" s="1" t="str">
        <f t="shared" si="475"/>
        <v/>
      </c>
    </row>
    <row r="32439" spans="15:15" x14ac:dyDescent="0.2">
      <c r="O32439" s="1" t="str">
        <f t="shared" si="475"/>
        <v/>
      </c>
    </row>
    <row r="32440" spans="15:15" x14ac:dyDescent="0.2">
      <c r="O32440" s="1" t="str">
        <f t="shared" si="475"/>
        <v/>
      </c>
    </row>
    <row r="32441" spans="15:15" x14ac:dyDescent="0.2">
      <c r="O32441" s="1" t="str">
        <f t="shared" si="475"/>
        <v/>
      </c>
    </row>
    <row r="32442" spans="15:15" x14ac:dyDescent="0.2">
      <c r="O32442" s="1" t="str">
        <f t="shared" si="475"/>
        <v/>
      </c>
    </row>
    <row r="32443" spans="15:15" x14ac:dyDescent="0.2">
      <c r="O32443" s="1" t="str">
        <f t="shared" si="475"/>
        <v/>
      </c>
    </row>
    <row r="32444" spans="15:15" x14ac:dyDescent="0.2">
      <c r="O32444" s="1" t="str">
        <f t="shared" si="475"/>
        <v/>
      </c>
    </row>
    <row r="32445" spans="15:15" x14ac:dyDescent="0.2">
      <c r="O32445" s="1" t="str">
        <f t="shared" si="475"/>
        <v/>
      </c>
    </row>
    <row r="32446" spans="15:15" x14ac:dyDescent="0.2">
      <c r="O32446" s="1" t="str">
        <f t="shared" si="475"/>
        <v/>
      </c>
    </row>
    <row r="32447" spans="15:15" x14ac:dyDescent="0.2">
      <c r="O32447" s="1" t="str">
        <f t="shared" si="475"/>
        <v/>
      </c>
    </row>
    <row r="32448" spans="15:15" x14ac:dyDescent="0.2">
      <c r="O32448" s="1" t="str">
        <f t="shared" si="475"/>
        <v/>
      </c>
    </row>
    <row r="32449" spans="15:15" x14ac:dyDescent="0.2">
      <c r="O32449" s="1" t="str">
        <f t="shared" si="475"/>
        <v/>
      </c>
    </row>
    <row r="32450" spans="15:15" x14ac:dyDescent="0.2">
      <c r="O32450" s="1" t="str">
        <f t="shared" ref="O32450:O32513" si="476">IF(ABS(H32450-G32450) &gt; (H32450*0.1), "X", "")</f>
        <v/>
      </c>
    </row>
    <row r="32451" spans="15:15" x14ac:dyDescent="0.2">
      <c r="O32451" s="1" t="str">
        <f t="shared" si="476"/>
        <v/>
      </c>
    </row>
    <row r="32452" spans="15:15" x14ac:dyDescent="0.2">
      <c r="O32452" s="1" t="str">
        <f t="shared" si="476"/>
        <v/>
      </c>
    </row>
    <row r="32453" spans="15:15" x14ac:dyDescent="0.2">
      <c r="O32453" s="1" t="str">
        <f t="shared" si="476"/>
        <v/>
      </c>
    </row>
    <row r="32454" spans="15:15" x14ac:dyDescent="0.2">
      <c r="O32454" s="1" t="str">
        <f t="shared" si="476"/>
        <v/>
      </c>
    </row>
    <row r="32455" spans="15:15" x14ac:dyDescent="0.2">
      <c r="O32455" s="1" t="str">
        <f t="shared" si="476"/>
        <v/>
      </c>
    </row>
    <row r="32456" spans="15:15" x14ac:dyDescent="0.2">
      <c r="O32456" s="1" t="str">
        <f t="shared" si="476"/>
        <v/>
      </c>
    </row>
    <row r="32457" spans="15:15" x14ac:dyDescent="0.2">
      <c r="O32457" s="1" t="str">
        <f t="shared" si="476"/>
        <v/>
      </c>
    </row>
    <row r="32458" spans="15:15" x14ac:dyDescent="0.2">
      <c r="O32458" s="1" t="str">
        <f t="shared" si="476"/>
        <v/>
      </c>
    </row>
    <row r="32459" spans="15:15" x14ac:dyDescent="0.2">
      <c r="O32459" s="1" t="str">
        <f t="shared" si="476"/>
        <v/>
      </c>
    </row>
    <row r="32460" spans="15:15" x14ac:dyDescent="0.2">
      <c r="O32460" s="1" t="str">
        <f t="shared" si="476"/>
        <v/>
      </c>
    </row>
    <row r="32461" spans="15:15" x14ac:dyDescent="0.2">
      <c r="O32461" s="1" t="str">
        <f t="shared" si="476"/>
        <v/>
      </c>
    </row>
    <row r="32462" spans="15:15" x14ac:dyDescent="0.2">
      <c r="O32462" s="1" t="str">
        <f t="shared" si="476"/>
        <v/>
      </c>
    </row>
    <row r="32463" spans="15:15" x14ac:dyDescent="0.2">
      <c r="O32463" s="1" t="str">
        <f t="shared" si="476"/>
        <v/>
      </c>
    </row>
    <row r="32464" spans="15:15" x14ac:dyDescent="0.2">
      <c r="O32464" s="1" t="str">
        <f t="shared" si="476"/>
        <v/>
      </c>
    </row>
    <row r="32465" spans="15:15" x14ac:dyDescent="0.2">
      <c r="O32465" s="1" t="str">
        <f t="shared" si="476"/>
        <v/>
      </c>
    </row>
    <row r="32466" spans="15:15" x14ac:dyDescent="0.2">
      <c r="O32466" s="1" t="str">
        <f t="shared" si="476"/>
        <v/>
      </c>
    </row>
    <row r="32467" spans="15:15" x14ac:dyDescent="0.2">
      <c r="O32467" s="1" t="str">
        <f t="shared" si="476"/>
        <v/>
      </c>
    </row>
    <row r="32468" spans="15:15" x14ac:dyDescent="0.2">
      <c r="O32468" s="1" t="str">
        <f t="shared" si="476"/>
        <v/>
      </c>
    </row>
    <row r="32469" spans="15:15" x14ac:dyDescent="0.2">
      <c r="O32469" s="1" t="str">
        <f t="shared" si="476"/>
        <v/>
      </c>
    </row>
    <row r="32470" spans="15:15" x14ac:dyDescent="0.2">
      <c r="O32470" s="1" t="str">
        <f t="shared" si="476"/>
        <v/>
      </c>
    </row>
    <row r="32471" spans="15:15" x14ac:dyDescent="0.2">
      <c r="O32471" s="1" t="str">
        <f t="shared" si="476"/>
        <v/>
      </c>
    </row>
    <row r="32472" spans="15:15" x14ac:dyDescent="0.2">
      <c r="O32472" s="1" t="str">
        <f t="shared" si="476"/>
        <v/>
      </c>
    </row>
    <row r="32473" spans="15:15" x14ac:dyDescent="0.2">
      <c r="O32473" s="1" t="str">
        <f t="shared" si="476"/>
        <v/>
      </c>
    </row>
    <row r="32474" spans="15:15" x14ac:dyDescent="0.2">
      <c r="O32474" s="1" t="str">
        <f t="shared" si="476"/>
        <v/>
      </c>
    </row>
    <row r="32475" spans="15:15" x14ac:dyDescent="0.2">
      <c r="O32475" s="1" t="str">
        <f t="shared" si="476"/>
        <v/>
      </c>
    </row>
    <row r="32476" spans="15:15" x14ac:dyDescent="0.2">
      <c r="O32476" s="1" t="str">
        <f t="shared" si="476"/>
        <v/>
      </c>
    </row>
    <row r="32477" spans="15:15" x14ac:dyDescent="0.2">
      <c r="O32477" s="1" t="str">
        <f t="shared" si="476"/>
        <v/>
      </c>
    </row>
    <row r="32478" spans="15:15" x14ac:dyDescent="0.2">
      <c r="O32478" s="1" t="str">
        <f t="shared" si="476"/>
        <v/>
      </c>
    </row>
    <row r="32479" spans="15:15" x14ac:dyDescent="0.2">
      <c r="O32479" s="1" t="str">
        <f t="shared" si="476"/>
        <v/>
      </c>
    </row>
    <row r="32480" spans="15:15" x14ac:dyDescent="0.2">
      <c r="O32480" s="1" t="str">
        <f t="shared" si="476"/>
        <v/>
      </c>
    </row>
    <row r="32481" spans="15:15" x14ac:dyDescent="0.2">
      <c r="O32481" s="1" t="str">
        <f t="shared" si="476"/>
        <v/>
      </c>
    </row>
    <row r="32482" spans="15:15" x14ac:dyDescent="0.2">
      <c r="O32482" s="1" t="str">
        <f t="shared" si="476"/>
        <v/>
      </c>
    </row>
    <row r="32483" spans="15:15" x14ac:dyDescent="0.2">
      <c r="O32483" s="1" t="str">
        <f t="shared" si="476"/>
        <v/>
      </c>
    </row>
    <row r="32484" spans="15:15" x14ac:dyDescent="0.2">
      <c r="O32484" s="1" t="str">
        <f t="shared" si="476"/>
        <v/>
      </c>
    </row>
    <row r="32485" spans="15:15" x14ac:dyDescent="0.2">
      <c r="O32485" s="1" t="str">
        <f t="shared" si="476"/>
        <v/>
      </c>
    </row>
    <row r="32486" spans="15:15" x14ac:dyDescent="0.2">
      <c r="O32486" s="1" t="str">
        <f t="shared" si="476"/>
        <v/>
      </c>
    </row>
    <row r="32487" spans="15:15" x14ac:dyDescent="0.2">
      <c r="O32487" s="1" t="str">
        <f t="shared" si="476"/>
        <v/>
      </c>
    </row>
    <row r="32488" spans="15:15" x14ac:dyDescent="0.2">
      <c r="O32488" s="1" t="str">
        <f t="shared" si="476"/>
        <v/>
      </c>
    </row>
    <row r="32489" spans="15:15" x14ac:dyDescent="0.2">
      <c r="O32489" s="1" t="str">
        <f t="shared" si="476"/>
        <v/>
      </c>
    </row>
    <row r="32490" spans="15:15" x14ac:dyDescent="0.2">
      <c r="O32490" s="1" t="str">
        <f t="shared" si="476"/>
        <v/>
      </c>
    </row>
    <row r="32491" spans="15:15" x14ac:dyDescent="0.2">
      <c r="O32491" s="1" t="str">
        <f t="shared" si="476"/>
        <v/>
      </c>
    </row>
    <row r="32492" spans="15:15" x14ac:dyDescent="0.2">
      <c r="O32492" s="1" t="str">
        <f t="shared" si="476"/>
        <v/>
      </c>
    </row>
    <row r="32493" spans="15:15" x14ac:dyDescent="0.2">
      <c r="O32493" s="1" t="str">
        <f t="shared" si="476"/>
        <v/>
      </c>
    </row>
    <row r="32494" spans="15:15" x14ac:dyDescent="0.2">
      <c r="O32494" s="1" t="str">
        <f t="shared" si="476"/>
        <v/>
      </c>
    </row>
    <row r="32495" spans="15:15" x14ac:dyDescent="0.2">
      <c r="O32495" s="1" t="str">
        <f t="shared" si="476"/>
        <v/>
      </c>
    </row>
    <row r="32496" spans="15:15" x14ac:dyDescent="0.2">
      <c r="O32496" s="1" t="str">
        <f t="shared" si="476"/>
        <v/>
      </c>
    </row>
    <row r="32497" spans="15:15" x14ac:dyDescent="0.2">
      <c r="O32497" s="1" t="str">
        <f t="shared" si="476"/>
        <v/>
      </c>
    </row>
    <row r="32498" spans="15:15" x14ac:dyDescent="0.2">
      <c r="O32498" s="1" t="str">
        <f t="shared" si="476"/>
        <v/>
      </c>
    </row>
    <row r="32499" spans="15:15" x14ac:dyDescent="0.2">
      <c r="O32499" s="1" t="str">
        <f t="shared" si="476"/>
        <v/>
      </c>
    </row>
    <row r="32500" spans="15:15" x14ac:dyDescent="0.2">
      <c r="O32500" s="1" t="str">
        <f t="shared" si="476"/>
        <v/>
      </c>
    </row>
    <row r="32501" spans="15:15" x14ac:dyDescent="0.2">
      <c r="O32501" s="1" t="str">
        <f t="shared" si="476"/>
        <v/>
      </c>
    </row>
    <row r="32502" spans="15:15" x14ac:dyDescent="0.2">
      <c r="O32502" s="1" t="str">
        <f t="shared" si="476"/>
        <v/>
      </c>
    </row>
    <row r="32503" spans="15:15" x14ac:dyDescent="0.2">
      <c r="O32503" s="1" t="str">
        <f t="shared" si="476"/>
        <v/>
      </c>
    </row>
    <row r="32504" spans="15:15" x14ac:dyDescent="0.2">
      <c r="O32504" s="1" t="str">
        <f t="shared" si="476"/>
        <v/>
      </c>
    </row>
    <row r="32505" spans="15:15" x14ac:dyDescent="0.2">
      <c r="O32505" s="1" t="str">
        <f t="shared" si="476"/>
        <v/>
      </c>
    </row>
    <row r="32506" spans="15:15" x14ac:dyDescent="0.2">
      <c r="O32506" s="1" t="str">
        <f t="shared" si="476"/>
        <v/>
      </c>
    </row>
    <row r="32507" spans="15:15" x14ac:dyDescent="0.2">
      <c r="O32507" s="1" t="str">
        <f t="shared" si="476"/>
        <v/>
      </c>
    </row>
    <row r="32508" spans="15:15" x14ac:dyDescent="0.2">
      <c r="O32508" s="1" t="str">
        <f t="shared" si="476"/>
        <v/>
      </c>
    </row>
    <row r="32509" spans="15:15" x14ac:dyDescent="0.2">
      <c r="O32509" s="1" t="str">
        <f t="shared" si="476"/>
        <v/>
      </c>
    </row>
    <row r="32510" spans="15:15" x14ac:dyDescent="0.2">
      <c r="O32510" s="1" t="str">
        <f t="shared" si="476"/>
        <v/>
      </c>
    </row>
    <row r="32511" spans="15:15" x14ac:dyDescent="0.2">
      <c r="O32511" s="1" t="str">
        <f t="shared" si="476"/>
        <v/>
      </c>
    </row>
    <row r="32512" spans="15:15" x14ac:dyDescent="0.2">
      <c r="O32512" s="1" t="str">
        <f t="shared" si="476"/>
        <v/>
      </c>
    </row>
    <row r="32513" spans="15:15" x14ac:dyDescent="0.2">
      <c r="O32513" s="1" t="str">
        <f t="shared" si="476"/>
        <v/>
      </c>
    </row>
    <row r="32514" spans="15:15" x14ac:dyDescent="0.2">
      <c r="O32514" s="1" t="str">
        <f t="shared" ref="O32514:O32577" si="477">IF(ABS(H32514-G32514) &gt; (H32514*0.1), "X", "")</f>
        <v/>
      </c>
    </row>
    <row r="32515" spans="15:15" x14ac:dyDescent="0.2">
      <c r="O32515" s="1" t="str">
        <f t="shared" si="477"/>
        <v/>
      </c>
    </row>
    <row r="32516" spans="15:15" x14ac:dyDescent="0.2">
      <c r="O32516" s="1" t="str">
        <f t="shared" si="477"/>
        <v/>
      </c>
    </row>
    <row r="32517" spans="15:15" x14ac:dyDescent="0.2">
      <c r="O32517" s="1" t="str">
        <f t="shared" si="477"/>
        <v/>
      </c>
    </row>
    <row r="32518" spans="15:15" x14ac:dyDescent="0.2">
      <c r="O32518" s="1" t="str">
        <f t="shared" si="477"/>
        <v/>
      </c>
    </row>
    <row r="32519" spans="15:15" x14ac:dyDescent="0.2">
      <c r="O32519" s="1" t="str">
        <f t="shared" si="477"/>
        <v/>
      </c>
    </row>
    <row r="32520" spans="15:15" x14ac:dyDescent="0.2">
      <c r="O32520" s="1" t="str">
        <f t="shared" si="477"/>
        <v/>
      </c>
    </row>
    <row r="32521" spans="15:15" x14ac:dyDescent="0.2">
      <c r="O32521" s="1" t="str">
        <f t="shared" si="477"/>
        <v/>
      </c>
    </row>
    <row r="32522" spans="15:15" x14ac:dyDescent="0.2">
      <c r="O32522" s="1" t="str">
        <f t="shared" si="477"/>
        <v/>
      </c>
    </row>
    <row r="32523" spans="15:15" x14ac:dyDescent="0.2">
      <c r="O32523" s="1" t="str">
        <f t="shared" si="477"/>
        <v/>
      </c>
    </row>
    <row r="32524" spans="15:15" x14ac:dyDescent="0.2">
      <c r="O32524" s="1" t="str">
        <f t="shared" si="477"/>
        <v/>
      </c>
    </row>
    <row r="32525" spans="15:15" x14ac:dyDescent="0.2">
      <c r="O32525" s="1" t="str">
        <f t="shared" si="477"/>
        <v/>
      </c>
    </row>
    <row r="32526" spans="15:15" x14ac:dyDescent="0.2">
      <c r="O32526" s="1" t="str">
        <f t="shared" si="477"/>
        <v/>
      </c>
    </row>
    <row r="32527" spans="15:15" x14ac:dyDescent="0.2">
      <c r="O32527" s="1" t="str">
        <f t="shared" si="477"/>
        <v/>
      </c>
    </row>
    <row r="32528" spans="15:15" x14ac:dyDescent="0.2">
      <c r="O32528" s="1" t="str">
        <f t="shared" si="477"/>
        <v/>
      </c>
    </row>
    <row r="32529" spans="15:15" x14ac:dyDescent="0.2">
      <c r="O32529" s="1" t="str">
        <f t="shared" si="477"/>
        <v/>
      </c>
    </row>
    <row r="32530" spans="15:15" x14ac:dyDescent="0.2">
      <c r="O32530" s="1" t="str">
        <f t="shared" si="477"/>
        <v/>
      </c>
    </row>
    <row r="32531" spans="15:15" x14ac:dyDescent="0.2">
      <c r="O32531" s="1" t="str">
        <f t="shared" si="477"/>
        <v/>
      </c>
    </row>
    <row r="32532" spans="15:15" x14ac:dyDescent="0.2">
      <c r="O32532" s="1" t="str">
        <f t="shared" si="477"/>
        <v/>
      </c>
    </row>
    <row r="32533" spans="15:15" x14ac:dyDescent="0.2">
      <c r="O32533" s="1" t="str">
        <f t="shared" si="477"/>
        <v/>
      </c>
    </row>
    <row r="32534" spans="15:15" x14ac:dyDescent="0.2">
      <c r="O32534" s="1" t="str">
        <f t="shared" si="477"/>
        <v/>
      </c>
    </row>
    <row r="32535" spans="15:15" x14ac:dyDescent="0.2">
      <c r="O32535" s="1" t="str">
        <f t="shared" si="477"/>
        <v/>
      </c>
    </row>
    <row r="32536" spans="15:15" x14ac:dyDescent="0.2">
      <c r="O32536" s="1" t="str">
        <f t="shared" si="477"/>
        <v/>
      </c>
    </row>
    <row r="32537" spans="15:15" x14ac:dyDescent="0.2">
      <c r="O32537" s="1" t="str">
        <f t="shared" si="477"/>
        <v/>
      </c>
    </row>
    <row r="32538" spans="15:15" x14ac:dyDescent="0.2">
      <c r="O32538" s="1" t="str">
        <f t="shared" si="477"/>
        <v/>
      </c>
    </row>
    <row r="32539" spans="15:15" x14ac:dyDescent="0.2">
      <c r="O32539" s="1" t="str">
        <f t="shared" si="477"/>
        <v/>
      </c>
    </row>
    <row r="32540" spans="15:15" x14ac:dyDescent="0.2">
      <c r="O32540" s="1" t="str">
        <f t="shared" si="477"/>
        <v/>
      </c>
    </row>
    <row r="32541" spans="15:15" x14ac:dyDescent="0.2">
      <c r="O32541" s="1" t="str">
        <f t="shared" si="477"/>
        <v/>
      </c>
    </row>
    <row r="32542" spans="15:15" x14ac:dyDescent="0.2">
      <c r="O32542" s="1" t="str">
        <f t="shared" si="477"/>
        <v/>
      </c>
    </row>
    <row r="32543" spans="15:15" x14ac:dyDescent="0.2">
      <c r="O32543" s="1" t="str">
        <f t="shared" si="477"/>
        <v/>
      </c>
    </row>
    <row r="32544" spans="15:15" x14ac:dyDescent="0.2">
      <c r="O32544" s="1" t="str">
        <f t="shared" si="477"/>
        <v/>
      </c>
    </row>
    <row r="32545" spans="15:15" x14ac:dyDescent="0.2">
      <c r="O32545" s="1" t="str">
        <f t="shared" si="477"/>
        <v/>
      </c>
    </row>
    <row r="32546" spans="15:15" x14ac:dyDescent="0.2">
      <c r="O32546" s="1" t="str">
        <f t="shared" si="477"/>
        <v/>
      </c>
    </row>
    <row r="32547" spans="15:15" x14ac:dyDescent="0.2">
      <c r="O32547" s="1" t="str">
        <f t="shared" si="477"/>
        <v/>
      </c>
    </row>
    <row r="32548" spans="15:15" x14ac:dyDescent="0.2">
      <c r="O32548" s="1" t="str">
        <f t="shared" si="477"/>
        <v/>
      </c>
    </row>
    <row r="32549" spans="15:15" x14ac:dyDescent="0.2">
      <c r="O32549" s="1" t="str">
        <f t="shared" si="477"/>
        <v/>
      </c>
    </row>
    <row r="32550" spans="15:15" x14ac:dyDescent="0.2">
      <c r="O32550" s="1" t="str">
        <f t="shared" si="477"/>
        <v/>
      </c>
    </row>
    <row r="32551" spans="15:15" x14ac:dyDescent="0.2">
      <c r="O32551" s="1" t="str">
        <f t="shared" si="477"/>
        <v/>
      </c>
    </row>
    <row r="32552" spans="15:15" x14ac:dyDescent="0.2">
      <c r="O32552" s="1" t="str">
        <f t="shared" si="477"/>
        <v/>
      </c>
    </row>
    <row r="32553" spans="15:15" x14ac:dyDescent="0.2">
      <c r="O32553" s="1" t="str">
        <f t="shared" si="477"/>
        <v/>
      </c>
    </row>
    <row r="32554" spans="15:15" x14ac:dyDescent="0.2">
      <c r="O32554" s="1" t="str">
        <f t="shared" si="477"/>
        <v/>
      </c>
    </row>
    <row r="32555" spans="15:15" x14ac:dyDescent="0.2">
      <c r="O32555" s="1" t="str">
        <f t="shared" si="477"/>
        <v/>
      </c>
    </row>
    <row r="32556" spans="15:15" x14ac:dyDescent="0.2">
      <c r="O32556" s="1" t="str">
        <f t="shared" si="477"/>
        <v/>
      </c>
    </row>
    <row r="32557" spans="15:15" x14ac:dyDescent="0.2">
      <c r="O32557" s="1" t="str">
        <f t="shared" si="477"/>
        <v/>
      </c>
    </row>
    <row r="32558" spans="15:15" x14ac:dyDescent="0.2">
      <c r="O32558" s="1" t="str">
        <f t="shared" si="477"/>
        <v/>
      </c>
    </row>
    <row r="32559" spans="15:15" x14ac:dyDescent="0.2">
      <c r="O32559" s="1" t="str">
        <f t="shared" si="477"/>
        <v/>
      </c>
    </row>
    <row r="32560" spans="15:15" x14ac:dyDescent="0.2">
      <c r="O32560" s="1" t="str">
        <f t="shared" si="477"/>
        <v/>
      </c>
    </row>
    <row r="32561" spans="15:15" x14ac:dyDescent="0.2">
      <c r="O32561" s="1" t="str">
        <f t="shared" si="477"/>
        <v/>
      </c>
    </row>
    <row r="32562" spans="15:15" x14ac:dyDescent="0.2">
      <c r="O32562" s="1" t="str">
        <f t="shared" si="477"/>
        <v/>
      </c>
    </row>
    <row r="32563" spans="15:15" x14ac:dyDescent="0.2">
      <c r="O32563" s="1" t="str">
        <f t="shared" si="477"/>
        <v/>
      </c>
    </row>
    <row r="32564" spans="15:15" x14ac:dyDescent="0.2">
      <c r="O32564" s="1" t="str">
        <f t="shared" si="477"/>
        <v/>
      </c>
    </row>
    <row r="32565" spans="15:15" x14ac:dyDescent="0.2">
      <c r="O32565" s="1" t="str">
        <f t="shared" si="477"/>
        <v/>
      </c>
    </row>
    <row r="32566" spans="15:15" x14ac:dyDescent="0.2">
      <c r="O32566" s="1" t="str">
        <f t="shared" si="477"/>
        <v/>
      </c>
    </row>
    <row r="32567" spans="15:15" x14ac:dyDescent="0.2">
      <c r="O32567" s="1" t="str">
        <f t="shared" si="477"/>
        <v/>
      </c>
    </row>
    <row r="32568" spans="15:15" x14ac:dyDescent="0.2">
      <c r="O32568" s="1" t="str">
        <f t="shared" si="477"/>
        <v/>
      </c>
    </row>
    <row r="32569" spans="15:15" x14ac:dyDescent="0.2">
      <c r="O32569" s="1" t="str">
        <f t="shared" si="477"/>
        <v/>
      </c>
    </row>
    <row r="32570" spans="15:15" x14ac:dyDescent="0.2">
      <c r="O32570" s="1" t="str">
        <f t="shared" si="477"/>
        <v/>
      </c>
    </row>
    <row r="32571" spans="15:15" x14ac:dyDescent="0.2">
      <c r="O32571" s="1" t="str">
        <f t="shared" si="477"/>
        <v/>
      </c>
    </row>
    <row r="32572" spans="15:15" x14ac:dyDescent="0.2">
      <c r="O32572" s="1" t="str">
        <f t="shared" si="477"/>
        <v/>
      </c>
    </row>
    <row r="32573" spans="15:15" x14ac:dyDescent="0.2">
      <c r="O32573" s="1" t="str">
        <f t="shared" si="477"/>
        <v/>
      </c>
    </row>
    <row r="32574" spans="15:15" x14ac:dyDescent="0.2">
      <c r="O32574" s="1" t="str">
        <f t="shared" si="477"/>
        <v/>
      </c>
    </row>
    <row r="32575" spans="15:15" x14ac:dyDescent="0.2">
      <c r="O32575" s="1" t="str">
        <f t="shared" si="477"/>
        <v/>
      </c>
    </row>
    <row r="32576" spans="15:15" x14ac:dyDescent="0.2">
      <c r="O32576" s="1" t="str">
        <f t="shared" si="477"/>
        <v/>
      </c>
    </row>
    <row r="32577" spans="15:15" x14ac:dyDescent="0.2">
      <c r="O32577" s="1" t="str">
        <f t="shared" si="477"/>
        <v/>
      </c>
    </row>
    <row r="32578" spans="15:15" x14ac:dyDescent="0.2">
      <c r="O32578" s="1" t="str">
        <f t="shared" ref="O32578:O32641" si="478">IF(ABS(H32578-G32578) &gt; (H32578*0.1), "X", "")</f>
        <v/>
      </c>
    </row>
    <row r="32579" spans="15:15" x14ac:dyDescent="0.2">
      <c r="O32579" s="1" t="str">
        <f t="shared" si="478"/>
        <v/>
      </c>
    </row>
    <row r="32580" spans="15:15" x14ac:dyDescent="0.2">
      <c r="O32580" s="1" t="str">
        <f t="shared" si="478"/>
        <v/>
      </c>
    </row>
    <row r="32581" spans="15:15" x14ac:dyDescent="0.2">
      <c r="O32581" s="1" t="str">
        <f t="shared" si="478"/>
        <v/>
      </c>
    </row>
    <row r="32582" spans="15:15" x14ac:dyDescent="0.2">
      <c r="O32582" s="1" t="str">
        <f t="shared" si="478"/>
        <v/>
      </c>
    </row>
    <row r="32583" spans="15:15" x14ac:dyDescent="0.2">
      <c r="O32583" s="1" t="str">
        <f t="shared" si="478"/>
        <v/>
      </c>
    </row>
    <row r="32584" spans="15:15" x14ac:dyDescent="0.2">
      <c r="O32584" s="1" t="str">
        <f t="shared" si="478"/>
        <v/>
      </c>
    </row>
    <row r="32585" spans="15:15" x14ac:dyDescent="0.2">
      <c r="O32585" s="1" t="str">
        <f t="shared" si="478"/>
        <v/>
      </c>
    </row>
    <row r="32586" spans="15:15" x14ac:dyDescent="0.2">
      <c r="O32586" s="1" t="str">
        <f t="shared" si="478"/>
        <v/>
      </c>
    </row>
    <row r="32587" spans="15:15" x14ac:dyDescent="0.2">
      <c r="O32587" s="1" t="str">
        <f t="shared" si="478"/>
        <v/>
      </c>
    </row>
    <row r="32588" spans="15:15" x14ac:dyDescent="0.2">
      <c r="O32588" s="1" t="str">
        <f t="shared" si="478"/>
        <v/>
      </c>
    </row>
    <row r="32589" spans="15:15" x14ac:dyDescent="0.2">
      <c r="O32589" s="1" t="str">
        <f t="shared" si="478"/>
        <v/>
      </c>
    </row>
    <row r="32590" spans="15:15" x14ac:dyDescent="0.2">
      <c r="O32590" s="1" t="str">
        <f t="shared" si="478"/>
        <v/>
      </c>
    </row>
    <row r="32591" spans="15:15" x14ac:dyDescent="0.2">
      <c r="O32591" s="1" t="str">
        <f t="shared" si="478"/>
        <v/>
      </c>
    </row>
    <row r="32592" spans="15:15" x14ac:dyDescent="0.2">
      <c r="O32592" s="1" t="str">
        <f t="shared" si="478"/>
        <v/>
      </c>
    </row>
    <row r="32593" spans="15:15" x14ac:dyDescent="0.2">
      <c r="O32593" s="1" t="str">
        <f t="shared" si="478"/>
        <v/>
      </c>
    </row>
    <row r="32594" spans="15:15" x14ac:dyDescent="0.2">
      <c r="O32594" s="1" t="str">
        <f t="shared" si="478"/>
        <v/>
      </c>
    </row>
    <row r="32595" spans="15:15" x14ac:dyDescent="0.2">
      <c r="O32595" s="1" t="str">
        <f t="shared" si="478"/>
        <v/>
      </c>
    </row>
    <row r="32596" spans="15:15" x14ac:dyDescent="0.2">
      <c r="O32596" s="1" t="str">
        <f t="shared" si="478"/>
        <v/>
      </c>
    </row>
    <row r="32597" spans="15:15" x14ac:dyDescent="0.2">
      <c r="O32597" s="1" t="str">
        <f t="shared" si="478"/>
        <v/>
      </c>
    </row>
    <row r="32598" spans="15:15" x14ac:dyDescent="0.2">
      <c r="O32598" s="1" t="str">
        <f t="shared" si="478"/>
        <v/>
      </c>
    </row>
    <row r="32599" spans="15:15" x14ac:dyDescent="0.2">
      <c r="O32599" s="1" t="str">
        <f t="shared" si="478"/>
        <v/>
      </c>
    </row>
    <row r="32600" spans="15:15" x14ac:dyDescent="0.2">
      <c r="O32600" s="1" t="str">
        <f t="shared" si="478"/>
        <v/>
      </c>
    </row>
    <row r="32601" spans="15:15" x14ac:dyDescent="0.2">
      <c r="O32601" s="1" t="str">
        <f t="shared" si="478"/>
        <v/>
      </c>
    </row>
    <row r="32602" spans="15:15" x14ac:dyDescent="0.2">
      <c r="O32602" s="1" t="str">
        <f t="shared" si="478"/>
        <v/>
      </c>
    </row>
    <row r="32603" spans="15:15" x14ac:dyDescent="0.2">
      <c r="O32603" s="1" t="str">
        <f t="shared" si="478"/>
        <v/>
      </c>
    </row>
    <row r="32604" spans="15:15" x14ac:dyDescent="0.2">
      <c r="O32604" s="1" t="str">
        <f t="shared" si="478"/>
        <v/>
      </c>
    </row>
    <row r="32605" spans="15:15" x14ac:dyDescent="0.2">
      <c r="O32605" s="1" t="str">
        <f t="shared" si="478"/>
        <v/>
      </c>
    </row>
    <row r="32606" spans="15:15" x14ac:dyDescent="0.2">
      <c r="O32606" s="1" t="str">
        <f t="shared" si="478"/>
        <v/>
      </c>
    </row>
    <row r="32607" spans="15:15" x14ac:dyDescent="0.2">
      <c r="O32607" s="1" t="str">
        <f t="shared" si="478"/>
        <v/>
      </c>
    </row>
    <row r="32608" spans="15:15" x14ac:dyDescent="0.2">
      <c r="O32608" s="1" t="str">
        <f t="shared" si="478"/>
        <v/>
      </c>
    </row>
    <row r="32609" spans="15:15" x14ac:dyDescent="0.2">
      <c r="O32609" s="1" t="str">
        <f t="shared" si="478"/>
        <v/>
      </c>
    </row>
    <row r="32610" spans="15:15" x14ac:dyDescent="0.2">
      <c r="O32610" s="1" t="str">
        <f t="shared" si="478"/>
        <v/>
      </c>
    </row>
    <row r="32611" spans="15:15" x14ac:dyDescent="0.2">
      <c r="O32611" s="1" t="str">
        <f t="shared" si="478"/>
        <v/>
      </c>
    </row>
    <row r="32612" spans="15:15" x14ac:dyDescent="0.2">
      <c r="O32612" s="1" t="str">
        <f t="shared" si="478"/>
        <v/>
      </c>
    </row>
    <row r="32613" spans="15:15" x14ac:dyDescent="0.2">
      <c r="O32613" s="1" t="str">
        <f t="shared" si="478"/>
        <v/>
      </c>
    </row>
    <row r="32614" spans="15:15" x14ac:dyDescent="0.2">
      <c r="O32614" s="1" t="str">
        <f t="shared" si="478"/>
        <v/>
      </c>
    </row>
    <row r="32615" spans="15:15" x14ac:dyDescent="0.2">
      <c r="O32615" s="1" t="str">
        <f t="shared" si="478"/>
        <v/>
      </c>
    </row>
    <row r="32616" spans="15:15" x14ac:dyDescent="0.2">
      <c r="O32616" s="1" t="str">
        <f t="shared" si="478"/>
        <v/>
      </c>
    </row>
    <row r="32617" spans="15:15" x14ac:dyDescent="0.2">
      <c r="O32617" s="1" t="str">
        <f t="shared" si="478"/>
        <v/>
      </c>
    </row>
    <row r="32618" spans="15:15" x14ac:dyDescent="0.2">
      <c r="O32618" s="1" t="str">
        <f t="shared" si="478"/>
        <v/>
      </c>
    </row>
    <row r="32619" spans="15:15" x14ac:dyDescent="0.2">
      <c r="O32619" s="1" t="str">
        <f t="shared" si="478"/>
        <v/>
      </c>
    </row>
    <row r="32620" spans="15:15" x14ac:dyDescent="0.2">
      <c r="O32620" s="1" t="str">
        <f t="shared" si="478"/>
        <v/>
      </c>
    </row>
    <row r="32621" spans="15:15" x14ac:dyDescent="0.2">
      <c r="O32621" s="1" t="str">
        <f t="shared" si="478"/>
        <v/>
      </c>
    </row>
    <row r="32622" spans="15:15" x14ac:dyDescent="0.2">
      <c r="O32622" s="1" t="str">
        <f t="shared" si="478"/>
        <v/>
      </c>
    </row>
    <row r="32623" spans="15:15" x14ac:dyDescent="0.2">
      <c r="O32623" s="1" t="str">
        <f t="shared" si="478"/>
        <v/>
      </c>
    </row>
    <row r="32624" spans="15:15" x14ac:dyDescent="0.2">
      <c r="O32624" s="1" t="str">
        <f t="shared" si="478"/>
        <v/>
      </c>
    </row>
    <row r="32625" spans="15:15" x14ac:dyDescent="0.2">
      <c r="O32625" s="1" t="str">
        <f t="shared" si="478"/>
        <v/>
      </c>
    </row>
    <row r="32626" spans="15:15" x14ac:dyDescent="0.2">
      <c r="O32626" s="1" t="str">
        <f t="shared" si="478"/>
        <v/>
      </c>
    </row>
    <row r="32627" spans="15:15" x14ac:dyDescent="0.2">
      <c r="O32627" s="1" t="str">
        <f t="shared" si="478"/>
        <v/>
      </c>
    </row>
    <row r="32628" spans="15:15" x14ac:dyDescent="0.2">
      <c r="O32628" s="1" t="str">
        <f t="shared" si="478"/>
        <v/>
      </c>
    </row>
    <row r="32629" spans="15:15" x14ac:dyDescent="0.2">
      <c r="O32629" s="1" t="str">
        <f t="shared" si="478"/>
        <v/>
      </c>
    </row>
    <row r="32630" spans="15:15" x14ac:dyDescent="0.2">
      <c r="O32630" s="1" t="str">
        <f t="shared" si="478"/>
        <v/>
      </c>
    </row>
    <row r="32631" spans="15:15" x14ac:dyDescent="0.2">
      <c r="O32631" s="1" t="str">
        <f t="shared" si="478"/>
        <v/>
      </c>
    </row>
    <row r="32632" spans="15:15" x14ac:dyDescent="0.2">
      <c r="O32632" s="1" t="str">
        <f t="shared" si="478"/>
        <v/>
      </c>
    </row>
    <row r="32633" spans="15:15" x14ac:dyDescent="0.2">
      <c r="O32633" s="1" t="str">
        <f t="shared" si="478"/>
        <v/>
      </c>
    </row>
    <row r="32634" spans="15:15" x14ac:dyDescent="0.2">
      <c r="O32634" s="1" t="str">
        <f t="shared" si="478"/>
        <v/>
      </c>
    </row>
    <row r="32635" spans="15:15" x14ac:dyDescent="0.2">
      <c r="O32635" s="1" t="str">
        <f t="shared" si="478"/>
        <v/>
      </c>
    </row>
    <row r="32636" spans="15:15" x14ac:dyDescent="0.2">
      <c r="O32636" s="1" t="str">
        <f t="shared" si="478"/>
        <v/>
      </c>
    </row>
    <row r="32637" spans="15:15" x14ac:dyDescent="0.2">
      <c r="O32637" s="1" t="str">
        <f t="shared" si="478"/>
        <v/>
      </c>
    </row>
    <row r="32638" spans="15:15" x14ac:dyDescent="0.2">
      <c r="O32638" s="1" t="str">
        <f t="shared" si="478"/>
        <v/>
      </c>
    </row>
    <row r="32639" spans="15:15" x14ac:dyDescent="0.2">
      <c r="O32639" s="1" t="str">
        <f t="shared" si="478"/>
        <v/>
      </c>
    </row>
    <row r="32640" spans="15:15" x14ac:dyDescent="0.2">
      <c r="O32640" s="1" t="str">
        <f t="shared" si="478"/>
        <v/>
      </c>
    </row>
    <row r="32641" spans="15:15" x14ac:dyDescent="0.2">
      <c r="O32641" s="1" t="str">
        <f t="shared" si="478"/>
        <v/>
      </c>
    </row>
    <row r="32642" spans="15:15" x14ac:dyDescent="0.2">
      <c r="O32642" s="1" t="str">
        <f t="shared" ref="O32642:O32705" si="479">IF(ABS(H32642-G32642) &gt; (H32642*0.1), "X", "")</f>
        <v/>
      </c>
    </row>
    <row r="32643" spans="15:15" x14ac:dyDescent="0.2">
      <c r="O32643" s="1" t="str">
        <f t="shared" si="479"/>
        <v/>
      </c>
    </row>
    <row r="32644" spans="15:15" x14ac:dyDescent="0.2">
      <c r="O32644" s="1" t="str">
        <f t="shared" si="479"/>
        <v/>
      </c>
    </row>
    <row r="32645" spans="15:15" x14ac:dyDescent="0.2">
      <c r="O32645" s="1" t="str">
        <f t="shared" si="479"/>
        <v/>
      </c>
    </row>
    <row r="32646" spans="15:15" x14ac:dyDescent="0.2">
      <c r="O32646" s="1" t="str">
        <f t="shared" si="479"/>
        <v/>
      </c>
    </row>
    <row r="32647" spans="15:15" x14ac:dyDescent="0.2">
      <c r="O32647" s="1" t="str">
        <f t="shared" si="479"/>
        <v/>
      </c>
    </row>
    <row r="32648" spans="15:15" x14ac:dyDescent="0.2">
      <c r="O32648" s="1" t="str">
        <f t="shared" si="479"/>
        <v/>
      </c>
    </row>
    <row r="32649" spans="15:15" x14ac:dyDescent="0.2">
      <c r="O32649" s="1" t="str">
        <f t="shared" si="479"/>
        <v/>
      </c>
    </row>
    <row r="32650" spans="15:15" x14ac:dyDescent="0.2">
      <c r="O32650" s="1" t="str">
        <f t="shared" si="479"/>
        <v/>
      </c>
    </row>
    <row r="32651" spans="15:15" x14ac:dyDescent="0.2">
      <c r="O32651" s="1" t="str">
        <f t="shared" si="479"/>
        <v/>
      </c>
    </row>
    <row r="32652" spans="15:15" x14ac:dyDescent="0.2">
      <c r="O32652" s="1" t="str">
        <f t="shared" si="479"/>
        <v/>
      </c>
    </row>
    <row r="32653" spans="15:15" x14ac:dyDescent="0.2">
      <c r="O32653" s="1" t="str">
        <f t="shared" si="479"/>
        <v/>
      </c>
    </row>
    <row r="32654" spans="15:15" x14ac:dyDescent="0.2">
      <c r="O32654" s="1" t="str">
        <f t="shared" si="479"/>
        <v/>
      </c>
    </row>
    <row r="32655" spans="15:15" x14ac:dyDescent="0.2">
      <c r="O32655" s="1" t="str">
        <f t="shared" si="479"/>
        <v/>
      </c>
    </row>
    <row r="32656" spans="15:15" x14ac:dyDescent="0.2">
      <c r="O32656" s="1" t="str">
        <f t="shared" si="479"/>
        <v/>
      </c>
    </row>
    <row r="32657" spans="15:15" x14ac:dyDescent="0.2">
      <c r="O32657" s="1" t="str">
        <f t="shared" si="479"/>
        <v/>
      </c>
    </row>
    <row r="32658" spans="15:15" x14ac:dyDescent="0.2">
      <c r="O32658" s="1" t="str">
        <f t="shared" si="479"/>
        <v/>
      </c>
    </row>
    <row r="32659" spans="15:15" x14ac:dyDescent="0.2">
      <c r="O32659" s="1" t="str">
        <f t="shared" si="479"/>
        <v/>
      </c>
    </row>
    <row r="32660" spans="15:15" x14ac:dyDescent="0.2">
      <c r="O32660" s="1" t="str">
        <f t="shared" si="479"/>
        <v/>
      </c>
    </row>
    <row r="32661" spans="15:15" x14ac:dyDescent="0.2">
      <c r="O32661" s="1" t="str">
        <f t="shared" si="479"/>
        <v/>
      </c>
    </row>
    <row r="32662" spans="15:15" x14ac:dyDescent="0.2">
      <c r="O32662" s="1" t="str">
        <f t="shared" si="479"/>
        <v/>
      </c>
    </row>
    <row r="32663" spans="15:15" x14ac:dyDescent="0.2">
      <c r="O32663" s="1" t="str">
        <f t="shared" si="479"/>
        <v/>
      </c>
    </row>
    <row r="32664" spans="15:15" x14ac:dyDescent="0.2">
      <c r="O32664" s="1" t="str">
        <f t="shared" si="479"/>
        <v/>
      </c>
    </row>
    <row r="32665" spans="15:15" x14ac:dyDescent="0.2">
      <c r="O32665" s="1" t="str">
        <f t="shared" si="479"/>
        <v/>
      </c>
    </row>
    <row r="32666" spans="15:15" x14ac:dyDescent="0.2">
      <c r="O32666" s="1" t="str">
        <f t="shared" si="479"/>
        <v/>
      </c>
    </row>
    <row r="32667" spans="15:15" x14ac:dyDescent="0.2">
      <c r="O32667" s="1" t="str">
        <f t="shared" si="479"/>
        <v/>
      </c>
    </row>
    <row r="32668" spans="15:15" x14ac:dyDescent="0.2">
      <c r="O32668" s="1" t="str">
        <f t="shared" si="479"/>
        <v/>
      </c>
    </row>
    <row r="32669" spans="15:15" x14ac:dyDescent="0.2">
      <c r="O32669" s="1" t="str">
        <f t="shared" si="479"/>
        <v/>
      </c>
    </row>
    <row r="32670" spans="15:15" x14ac:dyDescent="0.2">
      <c r="O32670" s="1" t="str">
        <f t="shared" si="479"/>
        <v/>
      </c>
    </row>
    <row r="32671" spans="15:15" x14ac:dyDescent="0.2">
      <c r="O32671" s="1" t="str">
        <f t="shared" si="479"/>
        <v/>
      </c>
    </row>
    <row r="32672" spans="15:15" x14ac:dyDescent="0.2">
      <c r="O32672" s="1" t="str">
        <f t="shared" si="479"/>
        <v/>
      </c>
    </row>
    <row r="32673" spans="15:15" x14ac:dyDescent="0.2">
      <c r="O32673" s="1" t="str">
        <f t="shared" si="479"/>
        <v/>
      </c>
    </row>
    <row r="32674" spans="15:15" x14ac:dyDescent="0.2">
      <c r="O32674" s="1" t="str">
        <f t="shared" si="479"/>
        <v/>
      </c>
    </row>
    <row r="32675" spans="15:15" x14ac:dyDescent="0.2">
      <c r="O32675" s="1" t="str">
        <f t="shared" si="479"/>
        <v/>
      </c>
    </row>
    <row r="32676" spans="15:15" x14ac:dyDescent="0.2">
      <c r="O32676" s="1" t="str">
        <f t="shared" si="479"/>
        <v/>
      </c>
    </row>
    <row r="32677" spans="15:15" x14ac:dyDescent="0.2">
      <c r="O32677" s="1" t="str">
        <f t="shared" si="479"/>
        <v/>
      </c>
    </row>
    <row r="32678" spans="15:15" x14ac:dyDescent="0.2">
      <c r="O32678" s="1" t="str">
        <f t="shared" si="479"/>
        <v/>
      </c>
    </row>
    <row r="32679" spans="15:15" x14ac:dyDescent="0.2">
      <c r="O32679" s="1" t="str">
        <f t="shared" si="479"/>
        <v/>
      </c>
    </row>
    <row r="32680" spans="15:15" x14ac:dyDescent="0.2">
      <c r="O32680" s="1" t="str">
        <f t="shared" si="479"/>
        <v/>
      </c>
    </row>
    <row r="32681" spans="15:15" x14ac:dyDescent="0.2">
      <c r="O32681" s="1" t="str">
        <f t="shared" si="479"/>
        <v/>
      </c>
    </row>
    <row r="32682" spans="15:15" x14ac:dyDescent="0.2">
      <c r="O32682" s="1" t="str">
        <f t="shared" si="479"/>
        <v/>
      </c>
    </row>
    <row r="32683" spans="15:15" x14ac:dyDescent="0.2">
      <c r="O32683" s="1" t="str">
        <f t="shared" si="479"/>
        <v/>
      </c>
    </row>
    <row r="32684" spans="15:15" x14ac:dyDescent="0.2">
      <c r="O32684" s="1" t="str">
        <f t="shared" si="479"/>
        <v/>
      </c>
    </row>
    <row r="32685" spans="15:15" x14ac:dyDescent="0.2">
      <c r="O32685" s="1" t="str">
        <f t="shared" si="479"/>
        <v/>
      </c>
    </row>
    <row r="32686" spans="15:15" x14ac:dyDescent="0.2">
      <c r="O32686" s="1" t="str">
        <f t="shared" si="479"/>
        <v/>
      </c>
    </row>
    <row r="32687" spans="15:15" x14ac:dyDescent="0.2">
      <c r="O32687" s="1" t="str">
        <f t="shared" si="479"/>
        <v/>
      </c>
    </row>
    <row r="32688" spans="15:15" x14ac:dyDescent="0.2">
      <c r="O32688" s="1" t="str">
        <f t="shared" si="479"/>
        <v/>
      </c>
    </row>
    <row r="32689" spans="15:15" x14ac:dyDescent="0.2">
      <c r="O32689" s="1" t="str">
        <f t="shared" si="479"/>
        <v/>
      </c>
    </row>
    <row r="32690" spans="15:15" x14ac:dyDescent="0.2">
      <c r="O32690" s="1" t="str">
        <f t="shared" si="479"/>
        <v/>
      </c>
    </row>
    <row r="32691" spans="15:15" x14ac:dyDescent="0.2">
      <c r="O32691" s="1" t="str">
        <f t="shared" si="479"/>
        <v/>
      </c>
    </row>
    <row r="32692" spans="15:15" x14ac:dyDescent="0.2">
      <c r="O32692" s="1" t="str">
        <f t="shared" si="479"/>
        <v/>
      </c>
    </row>
    <row r="32693" spans="15:15" x14ac:dyDescent="0.2">
      <c r="O32693" s="1" t="str">
        <f t="shared" si="479"/>
        <v/>
      </c>
    </row>
    <row r="32694" spans="15:15" x14ac:dyDescent="0.2">
      <c r="O32694" s="1" t="str">
        <f t="shared" si="479"/>
        <v/>
      </c>
    </row>
    <row r="32695" spans="15:15" x14ac:dyDescent="0.2">
      <c r="O32695" s="1" t="str">
        <f t="shared" si="479"/>
        <v/>
      </c>
    </row>
    <row r="32696" spans="15:15" x14ac:dyDescent="0.2">
      <c r="O32696" s="1" t="str">
        <f t="shared" si="479"/>
        <v/>
      </c>
    </row>
    <row r="32697" spans="15:15" x14ac:dyDescent="0.2">
      <c r="O32697" s="1" t="str">
        <f t="shared" si="479"/>
        <v/>
      </c>
    </row>
    <row r="32698" spans="15:15" x14ac:dyDescent="0.2">
      <c r="O32698" s="1" t="str">
        <f t="shared" si="479"/>
        <v/>
      </c>
    </row>
    <row r="32699" spans="15:15" x14ac:dyDescent="0.2">
      <c r="O32699" s="1" t="str">
        <f t="shared" si="479"/>
        <v/>
      </c>
    </row>
    <row r="32700" spans="15:15" x14ac:dyDescent="0.2">
      <c r="O32700" s="1" t="str">
        <f t="shared" si="479"/>
        <v/>
      </c>
    </row>
    <row r="32701" spans="15:15" x14ac:dyDescent="0.2">
      <c r="O32701" s="1" t="str">
        <f t="shared" si="479"/>
        <v/>
      </c>
    </row>
    <row r="32702" spans="15:15" x14ac:dyDescent="0.2">
      <c r="O32702" s="1" t="str">
        <f t="shared" si="479"/>
        <v/>
      </c>
    </row>
    <row r="32703" spans="15:15" x14ac:dyDescent="0.2">
      <c r="O32703" s="1" t="str">
        <f t="shared" si="479"/>
        <v/>
      </c>
    </row>
    <row r="32704" spans="15:15" x14ac:dyDescent="0.2">
      <c r="O32704" s="1" t="str">
        <f t="shared" si="479"/>
        <v/>
      </c>
    </row>
    <row r="32705" spans="15:15" x14ac:dyDescent="0.2">
      <c r="O32705" s="1" t="str">
        <f t="shared" si="479"/>
        <v/>
      </c>
    </row>
    <row r="32706" spans="15:15" x14ac:dyDescent="0.2">
      <c r="O32706" s="1" t="str">
        <f t="shared" ref="O32706:O32769" si="480">IF(ABS(H32706-G32706) &gt; (H32706*0.1), "X", "")</f>
        <v/>
      </c>
    </row>
    <row r="32707" spans="15:15" x14ac:dyDescent="0.2">
      <c r="O32707" s="1" t="str">
        <f t="shared" si="480"/>
        <v/>
      </c>
    </row>
    <row r="32708" spans="15:15" x14ac:dyDescent="0.2">
      <c r="O32708" s="1" t="str">
        <f t="shared" si="480"/>
        <v/>
      </c>
    </row>
    <row r="32709" spans="15:15" x14ac:dyDescent="0.2">
      <c r="O32709" s="1" t="str">
        <f t="shared" si="480"/>
        <v/>
      </c>
    </row>
    <row r="32710" spans="15:15" x14ac:dyDescent="0.2">
      <c r="O32710" s="1" t="str">
        <f t="shared" si="480"/>
        <v/>
      </c>
    </row>
    <row r="32711" spans="15:15" x14ac:dyDescent="0.2">
      <c r="O32711" s="1" t="str">
        <f t="shared" si="480"/>
        <v/>
      </c>
    </row>
    <row r="32712" spans="15:15" x14ac:dyDescent="0.2">
      <c r="O32712" s="1" t="str">
        <f t="shared" si="480"/>
        <v/>
      </c>
    </row>
    <row r="32713" spans="15:15" x14ac:dyDescent="0.2">
      <c r="O32713" s="1" t="str">
        <f t="shared" si="480"/>
        <v/>
      </c>
    </row>
    <row r="32714" spans="15:15" x14ac:dyDescent="0.2">
      <c r="O32714" s="1" t="str">
        <f t="shared" si="480"/>
        <v/>
      </c>
    </row>
    <row r="32715" spans="15:15" x14ac:dyDescent="0.2">
      <c r="O32715" s="1" t="str">
        <f t="shared" si="480"/>
        <v/>
      </c>
    </row>
    <row r="32716" spans="15:15" x14ac:dyDescent="0.2">
      <c r="O32716" s="1" t="str">
        <f t="shared" si="480"/>
        <v/>
      </c>
    </row>
    <row r="32717" spans="15:15" x14ac:dyDescent="0.2">
      <c r="O32717" s="1" t="str">
        <f t="shared" si="480"/>
        <v/>
      </c>
    </row>
    <row r="32718" spans="15:15" x14ac:dyDescent="0.2">
      <c r="O32718" s="1" t="str">
        <f t="shared" si="480"/>
        <v/>
      </c>
    </row>
    <row r="32719" spans="15:15" x14ac:dyDescent="0.2">
      <c r="O32719" s="1" t="str">
        <f t="shared" si="480"/>
        <v/>
      </c>
    </row>
    <row r="32720" spans="15:15" x14ac:dyDescent="0.2">
      <c r="O32720" s="1" t="str">
        <f t="shared" si="480"/>
        <v/>
      </c>
    </row>
    <row r="32721" spans="15:15" x14ac:dyDescent="0.2">
      <c r="O32721" s="1" t="str">
        <f t="shared" si="480"/>
        <v/>
      </c>
    </row>
    <row r="32722" spans="15:15" x14ac:dyDescent="0.2">
      <c r="O32722" s="1" t="str">
        <f t="shared" si="480"/>
        <v/>
      </c>
    </row>
    <row r="32723" spans="15:15" x14ac:dyDescent="0.2">
      <c r="O32723" s="1" t="str">
        <f t="shared" si="480"/>
        <v/>
      </c>
    </row>
    <row r="32724" spans="15:15" x14ac:dyDescent="0.2">
      <c r="O32724" s="1" t="str">
        <f t="shared" si="480"/>
        <v/>
      </c>
    </row>
    <row r="32725" spans="15:15" x14ac:dyDescent="0.2">
      <c r="O32725" s="1" t="str">
        <f t="shared" si="480"/>
        <v/>
      </c>
    </row>
    <row r="32726" spans="15:15" x14ac:dyDescent="0.2">
      <c r="O32726" s="1" t="str">
        <f t="shared" si="480"/>
        <v/>
      </c>
    </row>
    <row r="32727" spans="15:15" x14ac:dyDescent="0.2">
      <c r="O32727" s="1" t="str">
        <f t="shared" si="480"/>
        <v/>
      </c>
    </row>
    <row r="32728" spans="15:15" x14ac:dyDescent="0.2">
      <c r="O32728" s="1" t="str">
        <f t="shared" si="480"/>
        <v/>
      </c>
    </row>
    <row r="32729" spans="15:15" x14ac:dyDescent="0.2">
      <c r="O32729" s="1" t="str">
        <f t="shared" si="480"/>
        <v/>
      </c>
    </row>
    <row r="32730" spans="15:15" x14ac:dyDescent="0.2">
      <c r="O32730" s="1" t="str">
        <f t="shared" si="480"/>
        <v/>
      </c>
    </row>
    <row r="32731" spans="15:15" x14ac:dyDescent="0.2">
      <c r="O32731" s="1" t="str">
        <f t="shared" si="480"/>
        <v/>
      </c>
    </row>
    <row r="32732" spans="15:15" x14ac:dyDescent="0.2">
      <c r="O32732" s="1" t="str">
        <f t="shared" si="480"/>
        <v/>
      </c>
    </row>
    <row r="32733" spans="15:15" x14ac:dyDescent="0.2">
      <c r="O32733" s="1" t="str">
        <f t="shared" si="480"/>
        <v/>
      </c>
    </row>
    <row r="32734" spans="15:15" x14ac:dyDescent="0.2">
      <c r="O32734" s="1" t="str">
        <f t="shared" si="480"/>
        <v/>
      </c>
    </row>
    <row r="32735" spans="15:15" x14ac:dyDescent="0.2">
      <c r="O32735" s="1" t="str">
        <f t="shared" si="480"/>
        <v/>
      </c>
    </row>
    <row r="32736" spans="15:15" x14ac:dyDescent="0.2">
      <c r="O32736" s="1" t="str">
        <f t="shared" si="480"/>
        <v/>
      </c>
    </row>
    <row r="32737" spans="15:15" x14ac:dyDescent="0.2">
      <c r="O32737" s="1" t="str">
        <f t="shared" si="480"/>
        <v/>
      </c>
    </row>
    <row r="32738" spans="15:15" x14ac:dyDescent="0.2">
      <c r="O32738" s="1" t="str">
        <f t="shared" si="480"/>
        <v/>
      </c>
    </row>
    <row r="32739" spans="15:15" x14ac:dyDescent="0.2">
      <c r="O32739" s="1" t="str">
        <f t="shared" si="480"/>
        <v/>
      </c>
    </row>
    <row r="32740" spans="15:15" x14ac:dyDescent="0.2">
      <c r="O32740" s="1" t="str">
        <f t="shared" si="480"/>
        <v/>
      </c>
    </row>
    <row r="32741" spans="15:15" x14ac:dyDescent="0.2">
      <c r="O32741" s="1" t="str">
        <f t="shared" si="480"/>
        <v/>
      </c>
    </row>
    <row r="32742" spans="15:15" x14ac:dyDescent="0.2">
      <c r="O32742" s="1" t="str">
        <f t="shared" si="480"/>
        <v/>
      </c>
    </row>
    <row r="32743" spans="15:15" x14ac:dyDescent="0.2">
      <c r="O32743" s="1" t="str">
        <f t="shared" si="480"/>
        <v/>
      </c>
    </row>
    <row r="32744" spans="15:15" x14ac:dyDescent="0.2">
      <c r="O32744" s="1" t="str">
        <f t="shared" si="480"/>
        <v/>
      </c>
    </row>
    <row r="32745" spans="15:15" x14ac:dyDescent="0.2">
      <c r="O32745" s="1" t="str">
        <f t="shared" si="480"/>
        <v/>
      </c>
    </row>
    <row r="32746" spans="15:15" x14ac:dyDescent="0.2">
      <c r="O32746" s="1" t="str">
        <f t="shared" si="480"/>
        <v/>
      </c>
    </row>
    <row r="32747" spans="15:15" x14ac:dyDescent="0.2">
      <c r="O32747" s="1" t="str">
        <f t="shared" si="480"/>
        <v/>
      </c>
    </row>
    <row r="32748" spans="15:15" x14ac:dyDescent="0.2">
      <c r="O32748" s="1" t="str">
        <f t="shared" si="480"/>
        <v/>
      </c>
    </row>
    <row r="32749" spans="15:15" x14ac:dyDescent="0.2">
      <c r="O32749" s="1" t="str">
        <f t="shared" si="480"/>
        <v/>
      </c>
    </row>
    <row r="32750" spans="15:15" x14ac:dyDescent="0.2">
      <c r="O32750" s="1" t="str">
        <f t="shared" si="480"/>
        <v/>
      </c>
    </row>
    <row r="32751" spans="15:15" x14ac:dyDescent="0.2">
      <c r="O32751" s="1" t="str">
        <f t="shared" si="480"/>
        <v/>
      </c>
    </row>
    <row r="32752" spans="15:15" x14ac:dyDescent="0.2">
      <c r="O32752" s="1" t="str">
        <f t="shared" si="480"/>
        <v/>
      </c>
    </row>
    <row r="32753" spans="15:15" x14ac:dyDescent="0.2">
      <c r="O32753" s="1" t="str">
        <f t="shared" si="480"/>
        <v/>
      </c>
    </row>
    <row r="32754" spans="15:15" x14ac:dyDescent="0.2">
      <c r="O32754" s="1" t="str">
        <f t="shared" si="480"/>
        <v/>
      </c>
    </row>
    <row r="32755" spans="15:15" x14ac:dyDescent="0.2">
      <c r="O32755" s="1" t="str">
        <f t="shared" si="480"/>
        <v/>
      </c>
    </row>
    <row r="32756" spans="15:15" x14ac:dyDescent="0.2">
      <c r="O32756" s="1" t="str">
        <f t="shared" si="480"/>
        <v/>
      </c>
    </row>
    <row r="32757" spans="15:15" x14ac:dyDescent="0.2">
      <c r="O32757" s="1" t="str">
        <f t="shared" si="480"/>
        <v/>
      </c>
    </row>
    <row r="32758" spans="15:15" x14ac:dyDescent="0.2">
      <c r="O32758" s="1" t="str">
        <f t="shared" si="480"/>
        <v/>
      </c>
    </row>
    <row r="32759" spans="15:15" x14ac:dyDescent="0.2">
      <c r="O32759" s="1" t="str">
        <f t="shared" si="480"/>
        <v/>
      </c>
    </row>
    <row r="32760" spans="15:15" x14ac:dyDescent="0.2">
      <c r="O32760" s="1" t="str">
        <f t="shared" si="480"/>
        <v/>
      </c>
    </row>
    <row r="32761" spans="15:15" x14ac:dyDescent="0.2">
      <c r="O32761" s="1" t="str">
        <f t="shared" si="480"/>
        <v/>
      </c>
    </row>
    <row r="32762" spans="15:15" x14ac:dyDescent="0.2">
      <c r="O32762" s="1" t="str">
        <f t="shared" si="480"/>
        <v/>
      </c>
    </row>
    <row r="32763" spans="15:15" x14ac:dyDescent="0.2">
      <c r="O32763" s="1" t="str">
        <f t="shared" si="480"/>
        <v/>
      </c>
    </row>
    <row r="32764" spans="15:15" x14ac:dyDescent="0.2">
      <c r="O32764" s="1" t="str">
        <f t="shared" si="480"/>
        <v/>
      </c>
    </row>
    <row r="32765" spans="15:15" x14ac:dyDescent="0.2">
      <c r="O32765" s="1" t="str">
        <f t="shared" si="480"/>
        <v/>
      </c>
    </row>
    <row r="32766" spans="15:15" x14ac:dyDescent="0.2">
      <c r="O32766" s="1" t="str">
        <f t="shared" si="480"/>
        <v/>
      </c>
    </row>
    <row r="32767" spans="15:15" x14ac:dyDescent="0.2">
      <c r="O32767" s="1" t="str">
        <f t="shared" si="480"/>
        <v/>
      </c>
    </row>
    <row r="32768" spans="15:15" x14ac:dyDescent="0.2">
      <c r="O32768" s="1" t="str">
        <f t="shared" si="480"/>
        <v/>
      </c>
    </row>
    <row r="32769" spans="15:15" x14ac:dyDescent="0.2">
      <c r="O32769" s="1" t="str">
        <f t="shared" si="480"/>
        <v/>
      </c>
    </row>
    <row r="32770" spans="15:15" x14ac:dyDescent="0.2">
      <c r="O32770" s="1" t="str">
        <f t="shared" ref="O32770:O32833" si="481">IF(ABS(H32770-G32770) &gt; (H32770*0.1), "X", "")</f>
        <v/>
      </c>
    </row>
    <row r="32771" spans="15:15" x14ac:dyDescent="0.2">
      <c r="O32771" s="1" t="str">
        <f t="shared" si="481"/>
        <v/>
      </c>
    </row>
    <row r="32772" spans="15:15" x14ac:dyDescent="0.2">
      <c r="O32772" s="1" t="str">
        <f t="shared" si="481"/>
        <v/>
      </c>
    </row>
    <row r="32773" spans="15:15" x14ac:dyDescent="0.2">
      <c r="O32773" s="1" t="str">
        <f t="shared" si="481"/>
        <v/>
      </c>
    </row>
    <row r="32774" spans="15:15" x14ac:dyDescent="0.2">
      <c r="O32774" s="1" t="str">
        <f t="shared" si="481"/>
        <v/>
      </c>
    </row>
    <row r="32775" spans="15:15" x14ac:dyDescent="0.2">
      <c r="O32775" s="1" t="str">
        <f t="shared" si="481"/>
        <v/>
      </c>
    </row>
    <row r="32776" spans="15:15" x14ac:dyDescent="0.2">
      <c r="O32776" s="1" t="str">
        <f t="shared" si="481"/>
        <v/>
      </c>
    </row>
    <row r="32777" spans="15:15" x14ac:dyDescent="0.2">
      <c r="O32777" s="1" t="str">
        <f t="shared" si="481"/>
        <v/>
      </c>
    </row>
    <row r="32778" spans="15:15" x14ac:dyDescent="0.2">
      <c r="O32778" s="1" t="str">
        <f t="shared" si="481"/>
        <v/>
      </c>
    </row>
    <row r="32779" spans="15:15" x14ac:dyDescent="0.2">
      <c r="O32779" s="1" t="str">
        <f t="shared" si="481"/>
        <v/>
      </c>
    </row>
    <row r="32780" spans="15:15" x14ac:dyDescent="0.2">
      <c r="O32780" s="1" t="str">
        <f t="shared" si="481"/>
        <v/>
      </c>
    </row>
    <row r="32781" spans="15:15" x14ac:dyDescent="0.2">
      <c r="O32781" s="1" t="str">
        <f t="shared" si="481"/>
        <v/>
      </c>
    </row>
    <row r="32782" spans="15:15" x14ac:dyDescent="0.2">
      <c r="O32782" s="1" t="str">
        <f t="shared" si="481"/>
        <v/>
      </c>
    </row>
    <row r="32783" spans="15:15" x14ac:dyDescent="0.2">
      <c r="O32783" s="1" t="str">
        <f t="shared" si="481"/>
        <v/>
      </c>
    </row>
    <row r="32784" spans="15:15" x14ac:dyDescent="0.2">
      <c r="O32784" s="1" t="str">
        <f t="shared" si="481"/>
        <v/>
      </c>
    </row>
    <row r="32785" spans="15:15" x14ac:dyDescent="0.2">
      <c r="O32785" s="1" t="str">
        <f t="shared" si="481"/>
        <v/>
      </c>
    </row>
    <row r="32786" spans="15:15" x14ac:dyDescent="0.2">
      <c r="O32786" s="1" t="str">
        <f t="shared" si="481"/>
        <v/>
      </c>
    </row>
    <row r="32787" spans="15:15" x14ac:dyDescent="0.2">
      <c r="O32787" s="1" t="str">
        <f t="shared" si="481"/>
        <v/>
      </c>
    </row>
    <row r="32788" spans="15:15" x14ac:dyDescent="0.2">
      <c r="O32788" s="1" t="str">
        <f t="shared" si="481"/>
        <v/>
      </c>
    </row>
    <row r="32789" spans="15:15" x14ac:dyDescent="0.2">
      <c r="O32789" s="1" t="str">
        <f t="shared" si="481"/>
        <v/>
      </c>
    </row>
    <row r="32790" spans="15:15" x14ac:dyDescent="0.2">
      <c r="O32790" s="1" t="str">
        <f t="shared" si="481"/>
        <v/>
      </c>
    </row>
    <row r="32791" spans="15:15" x14ac:dyDescent="0.2">
      <c r="O32791" s="1" t="str">
        <f t="shared" si="481"/>
        <v/>
      </c>
    </row>
    <row r="32792" spans="15:15" x14ac:dyDescent="0.2">
      <c r="O32792" s="1" t="str">
        <f t="shared" si="481"/>
        <v/>
      </c>
    </row>
    <row r="32793" spans="15:15" x14ac:dyDescent="0.2">
      <c r="O32793" s="1" t="str">
        <f t="shared" si="481"/>
        <v/>
      </c>
    </row>
    <row r="32794" spans="15:15" x14ac:dyDescent="0.2">
      <c r="O32794" s="1" t="str">
        <f t="shared" si="481"/>
        <v/>
      </c>
    </row>
    <row r="32795" spans="15:15" x14ac:dyDescent="0.2">
      <c r="O32795" s="1" t="str">
        <f t="shared" si="481"/>
        <v/>
      </c>
    </row>
    <row r="32796" spans="15:15" x14ac:dyDescent="0.2">
      <c r="O32796" s="1" t="str">
        <f t="shared" si="481"/>
        <v/>
      </c>
    </row>
    <row r="32797" spans="15:15" x14ac:dyDescent="0.2">
      <c r="O32797" s="1" t="str">
        <f t="shared" si="481"/>
        <v/>
      </c>
    </row>
    <row r="32798" spans="15:15" x14ac:dyDescent="0.2">
      <c r="O32798" s="1" t="str">
        <f t="shared" si="481"/>
        <v/>
      </c>
    </row>
    <row r="32799" spans="15:15" x14ac:dyDescent="0.2">
      <c r="O32799" s="1" t="str">
        <f t="shared" si="481"/>
        <v/>
      </c>
    </row>
    <row r="32800" spans="15:15" x14ac:dyDescent="0.2">
      <c r="O32800" s="1" t="str">
        <f t="shared" si="481"/>
        <v/>
      </c>
    </row>
    <row r="32801" spans="15:15" x14ac:dyDescent="0.2">
      <c r="O32801" s="1" t="str">
        <f t="shared" si="481"/>
        <v/>
      </c>
    </row>
    <row r="32802" spans="15:15" x14ac:dyDescent="0.2">
      <c r="O32802" s="1" t="str">
        <f t="shared" si="481"/>
        <v/>
      </c>
    </row>
    <row r="32803" spans="15:15" x14ac:dyDescent="0.2">
      <c r="O32803" s="1" t="str">
        <f t="shared" si="481"/>
        <v/>
      </c>
    </row>
    <row r="32804" spans="15:15" x14ac:dyDescent="0.2">
      <c r="O32804" s="1" t="str">
        <f t="shared" si="481"/>
        <v/>
      </c>
    </row>
    <row r="32805" spans="15:15" x14ac:dyDescent="0.2">
      <c r="O32805" s="1" t="str">
        <f t="shared" si="481"/>
        <v/>
      </c>
    </row>
    <row r="32806" spans="15:15" x14ac:dyDescent="0.2">
      <c r="O32806" s="1" t="str">
        <f t="shared" si="481"/>
        <v/>
      </c>
    </row>
    <row r="32807" spans="15:15" x14ac:dyDescent="0.2">
      <c r="O32807" s="1" t="str">
        <f t="shared" si="481"/>
        <v/>
      </c>
    </row>
    <row r="32808" spans="15:15" x14ac:dyDescent="0.2">
      <c r="O32808" s="1" t="str">
        <f t="shared" si="481"/>
        <v/>
      </c>
    </row>
    <row r="32809" spans="15:15" x14ac:dyDescent="0.2">
      <c r="O32809" s="1" t="str">
        <f t="shared" si="481"/>
        <v/>
      </c>
    </row>
    <row r="32810" spans="15:15" x14ac:dyDescent="0.2">
      <c r="O32810" s="1" t="str">
        <f t="shared" si="481"/>
        <v/>
      </c>
    </row>
    <row r="32811" spans="15:15" x14ac:dyDescent="0.2">
      <c r="O32811" s="1" t="str">
        <f t="shared" si="481"/>
        <v/>
      </c>
    </row>
    <row r="32812" spans="15:15" x14ac:dyDescent="0.2">
      <c r="O32812" s="1" t="str">
        <f t="shared" si="481"/>
        <v/>
      </c>
    </row>
    <row r="32813" spans="15:15" x14ac:dyDescent="0.2">
      <c r="O32813" s="1" t="str">
        <f t="shared" si="481"/>
        <v/>
      </c>
    </row>
    <row r="32814" spans="15:15" x14ac:dyDescent="0.2">
      <c r="O32814" s="1" t="str">
        <f t="shared" si="481"/>
        <v/>
      </c>
    </row>
    <row r="32815" spans="15:15" x14ac:dyDescent="0.2">
      <c r="O32815" s="1" t="str">
        <f t="shared" si="481"/>
        <v/>
      </c>
    </row>
    <row r="32816" spans="15:15" x14ac:dyDescent="0.2">
      <c r="O32816" s="1" t="str">
        <f t="shared" si="481"/>
        <v/>
      </c>
    </row>
    <row r="32817" spans="15:15" x14ac:dyDescent="0.2">
      <c r="O32817" s="1" t="str">
        <f t="shared" si="481"/>
        <v/>
      </c>
    </row>
    <row r="32818" spans="15:15" x14ac:dyDescent="0.2">
      <c r="O32818" s="1" t="str">
        <f t="shared" si="481"/>
        <v/>
      </c>
    </row>
    <row r="32819" spans="15:15" x14ac:dyDescent="0.2">
      <c r="O32819" s="1" t="str">
        <f t="shared" si="481"/>
        <v/>
      </c>
    </row>
    <row r="32820" spans="15:15" x14ac:dyDescent="0.2">
      <c r="O32820" s="1" t="str">
        <f t="shared" si="481"/>
        <v/>
      </c>
    </row>
    <row r="32821" spans="15:15" x14ac:dyDescent="0.2">
      <c r="O32821" s="1" t="str">
        <f t="shared" si="481"/>
        <v/>
      </c>
    </row>
    <row r="32822" spans="15:15" x14ac:dyDescent="0.2">
      <c r="O32822" s="1" t="str">
        <f t="shared" si="481"/>
        <v/>
      </c>
    </row>
    <row r="32823" spans="15:15" x14ac:dyDescent="0.2">
      <c r="O32823" s="1" t="str">
        <f t="shared" si="481"/>
        <v/>
      </c>
    </row>
    <row r="32824" spans="15:15" x14ac:dyDescent="0.2">
      <c r="O32824" s="1" t="str">
        <f t="shared" si="481"/>
        <v/>
      </c>
    </row>
    <row r="32825" spans="15:15" x14ac:dyDescent="0.2">
      <c r="O32825" s="1" t="str">
        <f t="shared" si="481"/>
        <v/>
      </c>
    </row>
    <row r="32826" spans="15:15" x14ac:dyDescent="0.2">
      <c r="O32826" s="1" t="str">
        <f t="shared" si="481"/>
        <v/>
      </c>
    </row>
    <row r="32827" spans="15:15" x14ac:dyDescent="0.2">
      <c r="O32827" s="1" t="str">
        <f t="shared" si="481"/>
        <v/>
      </c>
    </row>
    <row r="32828" spans="15:15" x14ac:dyDescent="0.2">
      <c r="O32828" s="1" t="str">
        <f t="shared" si="481"/>
        <v/>
      </c>
    </row>
    <row r="32829" spans="15:15" x14ac:dyDescent="0.2">
      <c r="O32829" s="1" t="str">
        <f t="shared" si="481"/>
        <v/>
      </c>
    </row>
    <row r="32830" spans="15:15" x14ac:dyDescent="0.2">
      <c r="O32830" s="1" t="str">
        <f t="shared" si="481"/>
        <v/>
      </c>
    </row>
    <row r="32831" spans="15:15" x14ac:dyDescent="0.2">
      <c r="O32831" s="1" t="str">
        <f t="shared" si="481"/>
        <v/>
      </c>
    </row>
    <row r="32832" spans="15:15" x14ac:dyDescent="0.2">
      <c r="O32832" s="1" t="str">
        <f t="shared" si="481"/>
        <v/>
      </c>
    </row>
    <row r="32833" spans="15:15" x14ac:dyDescent="0.2">
      <c r="O32833" s="1" t="str">
        <f t="shared" si="481"/>
        <v/>
      </c>
    </row>
    <row r="32834" spans="15:15" x14ac:dyDescent="0.2">
      <c r="O32834" s="1" t="str">
        <f t="shared" ref="O32834:O32897" si="482">IF(ABS(H32834-G32834) &gt; (H32834*0.1), "X", "")</f>
        <v/>
      </c>
    </row>
    <row r="32835" spans="15:15" x14ac:dyDescent="0.2">
      <c r="O32835" s="1" t="str">
        <f t="shared" si="482"/>
        <v/>
      </c>
    </row>
    <row r="32836" spans="15:15" x14ac:dyDescent="0.2">
      <c r="O32836" s="1" t="str">
        <f t="shared" si="482"/>
        <v/>
      </c>
    </row>
    <row r="32837" spans="15:15" x14ac:dyDescent="0.2">
      <c r="O32837" s="1" t="str">
        <f t="shared" si="482"/>
        <v/>
      </c>
    </row>
    <row r="32838" spans="15:15" x14ac:dyDescent="0.2">
      <c r="O32838" s="1" t="str">
        <f t="shared" si="482"/>
        <v/>
      </c>
    </row>
    <row r="32839" spans="15:15" x14ac:dyDescent="0.2">
      <c r="O32839" s="1" t="str">
        <f t="shared" si="482"/>
        <v/>
      </c>
    </row>
    <row r="32840" spans="15:15" x14ac:dyDescent="0.2">
      <c r="O32840" s="1" t="str">
        <f t="shared" si="482"/>
        <v/>
      </c>
    </row>
    <row r="32841" spans="15:15" x14ac:dyDescent="0.2">
      <c r="O32841" s="1" t="str">
        <f t="shared" si="482"/>
        <v/>
      </c>
    </row>
    <row r="32842" spans="15:15" x14ac:dyDescent="0.2">
      <c r="O32842" s="1" t="str">
        <f t="shared" si="482"/>
        <v/>
      </c>
    </row>
    <row r="32843" spans="15:15" x14ac:dyDescent="0.2">
      <c r="O32843" s="1" t="str">
        <f t="shared" si="482"/>
        <v/>
      </c>
    </row>
    <row r="32844" spans="15:15" x14ac:dyDescent="0.2">
      <c r="O32844" s="1" t="str">
        <f t="shared" si="482"/>
        <v/>
      </c>
    </row>
    <row r="32845" spans="15:15" x14ac:dyDescent="0.2">
      <c r="O32845" s="1" t="str">
        <f t="shared" si="482"/>
        <v/>
      </c>
    </row>
    <row r="32846" spans="15:15" x14ac:dyDescent="0.2">
      <c r="O32846" s="1" t="str">
        <f t="shared" si="482"/>
        <v/>
      </c>
    </row>
    <row r="32847" spans="15:15" x14ac:dyDescent="0.2">
      <c r="O32847" s="1" t="str">
        <f t="shared" si="482"/>
        <v/>
      </c>
    </row>
    <row r="32848" spans="15:15" x14ac:dyDescent="0.2">
      <c r="O32848" s="1" t="str">
        <f t="shared" si="482"/>
        <v/>
      </c>
    </row>
    <row r="32849" spans="15:15" x14ac:dyDescent="0.2">
      <c r="O32849" s="1" t="str">
        <f t="shared" si="482"/>
        <v/>
      </c>
    </row>
    <row r="32850" spans="15:15" x14ac:dyDescent="0.2">
      <c r="O32850" s="1" t="str">
        <f t="shared" si="482"/>
        <v/>
      </c>
    </row>
    <row r="32851" spans="15:15" x14ac:dyDescent="0.2">
      <c r="O32851" s="1" t="str">
        <f t="shared" si="482"/>
        <v/>
      </c>
    </row>
    <row r="32852" spans="15:15" x14ac:dyDescent="0.2">
      <c r="O32852" s="1" t="str">
        <f t="shared" si="482"/>
        <v/>
      </c>
    </row>
    <row r="32853" spans="15:15" x14ac:dyDescent="0.2">
      <c r="O32853" s="1" t="str">
        <f t="shared" si="482"/>
        <v/>
      </c>
    </row>
    <row r="32854" spans="15:15" x14ac:dyDescent="0.2">
      <c r="O32854" s="1" t="str">
        <f t="shared" si="482"/>
        <v/>
      </c>
    </row>
    <row r="32855" spans="15:15" x14ac:dyDescent="0.2">
      <c r="O32855" s="1" t="str">
        <f t="shared" si="482"/>
        <v/>
      </c>
    </row>
    <row r="32856" spans="15:15" x14ac:dyDescent="0.2">
      <c r="O32856" s="1" t="str">
        <f t="shared" si="482"/>
        <v/>
      </c>
    </row>
    <row r="32857" spans="15:15" x14ac:dyDescent="0.2">
      <c r="O32857" s="1" t="str">
        <f t="shared" si="482"/>
        <v/>
      </c>
    </row>
    <row r="32858" spans="15:15" x14ac:dyDescent="0.2">
      <c r="O32858" s="1" t="str">
        <f t="shared" si="482"/>
        <v/>
      </c>
    </row>
    <row r="32859" spans="15:15" x14ac:dyDescent="0.2">
      <c r="O32859" s="1" t="str">
        <f t="shared" si="482"/>
        <v/>
      </c>
    </row>
    <row r="32860" spans="15:15" x14ac:dyDescent="0.2">
      <c r="O32860" s="1" t="str">
        <f t="shared" si="482"/>
        <v/>
      </c>
    </row>
    <row r="32861" spans="15:15" x14ac:dyDescent="0.2">
      <c r="O32861" s="1" t="str">
        <f t="shared" si="482"/>
        <v/>
      </c>
    </row>
    <row r="32862" spans="15:15" x14ac:dyDescent="0.2">
      <c r="O32862" s="1" t="str">
        <f t="shared" si="482"/>
        <v/>
      </c>
    </row>
    <row r="32863" spans="15:15" x14ac:dyDescent="0.2">
      <c r="O32863" s="1" t="str">
        <f t="shared" si="482"/>
        <v/>
      </c>
    </row>
    <row r="32864" spans="15:15" x14ac:dyDescent="0.2">
      <c r="O32864" s="1" t="str">
        <f t="shared" si="482"/>
        <v/>
      </c>
    </row>
    <row r="32865" spans="15:15" x14ac:dyDescent="0.2">
      <c r="O32865" s="1" t="str">
        <f t="shared" si="482"/>
        <v/>
      </c>
    </row>
    <row r="32866" spans="15:15" x14ac:dyDescent="0.2">
      <c r="O32866" s="1" t="str">
        <f t="shared" si="482"/>
        <v/>
      </c>
    </row>
    <row r="32867" spans="15:15" x14ac:dyDescent="0.2">
      <c r="O32867" s="1" t="str">
        <f t="shared" si="482"/>
        <v/>
      </c>
    </row>
    <row r="32868" spans="15:15" x14ac:dyDescent="0.2">
      <c r="O32868" s="1" t="str">
        <f t="shared" si="482"/>
        <v/>
      </c>
    </row>
    <row r="32869" spans="15:15" x14ac:dyDescent="0.2">
      <c r="O32869" s="1" t="str">
        <f t="shared" si="482"/>
        <v/>
      </c>
    </row>
    <row r="32870" spans="15:15" x14ac:dyDescent="0.2">
      <c r="O32870" s="1" t="str">
        <f t="shared" si="482"/>
        <v/>
      </c>
    </row>
    <row r="32871" spans="15:15" x14ac:dyDescent="0.2">
      <c r="O32871" s="1" t="str">
        <f t="shared" si="482"/>
        <v/>
      </c>
    </row>
    <row r="32872" spans="15:15" x14ac:dyDescent="0.2">
      <c r="O32872" s="1" t="str">
        <f t="shared" si="482"/>
        <v/>
      </c>
    </row>
    <row r="32873" spans="15:15" x14ac:dyDescent="0.2">
      <c r="O32873" s="1" t="str">
        <f t="shared" si="482"/>
        <v/>
      </c>
    </row>
    <row r="32874" spans="15:15" x14ac:dyDescent="0.2">
      <c r="O32874" s="1" t="str">
        <f t="shared" si="482"/>
        <v/>
      </c>
    </row>
    <row r="32875" spans="15:15" x14ac:dyDescent="0.2">
      <c r="O32875" s="1" t="str">
        <f t="shared" si="482"/>
        <v/>
      </c>
    </row>
    <row r="32876" spans="15:15" x14ac:dyDescent="0.2">
      <c r="O32876" s="1" t="str">
        <f t="shared" si="482"/>
        <v/>
      </c>
    </row>
    <row r="32877" spans="15:15" x14ac:dyDescent="0.2">
      <c r="O32877" s="1" t="str">
        <f t="shared" si="482"/>
        <v/>
      </c>
    </row>
    <row r="32878" spans="15:15" x14ac:dyDescent="0.2">
      <c r="O32878" s="1" t="str">
        <f t="shared" si="482"/>
        <v/>
      </c>
    </row>
    <row r="32879" spans="15:15" x14ac:dyDescent="0.2">
      <c r="O32879" s="1" t="str">
        <f t="shared" si="482"/>
        <v/>
      </c>
    </row>
    <row r="32880" spans="15:15" x14ac:dyDescent="0.2">
      <c r="O32880" s="1" t="str">
        <f t="shared" si="482"/>
        <v/>
      </c>
    </row>
    <row r="32881" spans="15:15" x14ac:dyDescent="0.2">
      <c r="O32881" s="1" t="str">
        <f t="shared" si="482"/>
        <v/>
      </c>
    </row>
    <row r="32882" spans="15:15" x14ac:dyDescent="0.2">
      <c r="O32882" s="1" t="str">
        <f t="shared" si="482"/>
        <v/>
      </c>
    </row>
    <row r="32883" spans="15:15" x14ac:dyDescent="0.2">
      <c r="O32883" s="1" t="str">
        <f t="shared" si="482"/>
        <v/>
      </c>
    </row>
    <row r="32884" spans="15:15" x14ac:dyDescent="0.2">
      <c r="O32884" s="1" t="str">
        <f t="shared" si="482"/>
        <v/>
      </c>
    </row>
    <row r="32885" spans="15:15" x14ac:dyDescent="0.2">
      <c r="O32885" s="1" t="str">
        <f t="shared" si="482"/>
        <v/>
      </c>
    </row>
    <row r="32886" spans="15:15" x14ac:dyDescent="0.2">
      <c r="O32886" s="1" t="str">
        <f t="shared" si="482"/>
        <v/>
      </c>
    </row>
    <row r="32887" spans="15:15" x14ac:dyDescent="0.2">
      <c r="O32887" s="1" t="str">
        <f t="shared" si="482"/>
        <v/>
      </c>
    </row>
    <row r="32888" spans="15:15" x14ac:dyDescent="0.2">
      <c r="O32888" s="1" t="str">
        <f t="shared" si="482"/>
        <v/>
      </c>
    </row>
    <row r="32889" spans="15:15" x14ac:dyDescent="0.2">
      <c r="O32889" s="1" t="str">
        <f t="shared" si="482"/>
        <v/>
      </c>
    </row>
    <row r="32890" spans="15:15" x14ac:dyDescent="0.2">
      <c r="O32890" s="1" t="str">
        <f t="shared" si="482"/>
        <v/>
      </c>
    </row>
    <row r="32891" spans="15:15" x14ac:dyDescent="0.2">
      <c r="O32891" s="1" t="str">
        <f t="shared" si="482"/>
        <v/>
      </c>
    </row>
    <row r="32892" spans="15:15" x14ac:dyDescent="0.2">
      <c r="O32892" s="1" t="str">
        <f t="shared" si="482"/>
        <v/>
      </c>
    </row>
    <row r="32893" spans="15:15" x14ac:dyDescent="0.2">
      <c r="O32893" s="1" t="str">
        <f t="shared" si="482"/>
        <v/>
      </c>
    </row>
    <row r="32894" spans="15:15" x14ac:dyDescent="0.2">
      <c r="O32894" s="1" t="str">
        <f t="shared" si="482"/>
        <v/>
      </c>
    </row>
    <row r="32895" spans="15:15" x14ac:dyDescent="0.2">
      <c r="O32895" s="1" t="str">
        <f t="shared" si="482"/>
        <v/>
      </c>
    </row>
    <row r="32896" spans="15:15" x14ac:dyDescent="0.2">
      <c r="O32896" s="1" t="str">
        <f t="shared" si="482"/>
        <v/>
      </c>
    </row>
    <row r="32897" spans="15:15" x14ac:dyDescent="0.2">
      <c r="O32897" s="1" t="str">
        <f t="shared" si="482"/>
        <v/>
      </c>
    </row>
    <row r="32898" spans="15:15" x14ac:dyDescent="0.2">
      <c r="O32898" s="1" t="str">
        <f t="shared" ref="O32898:O32961" si="483">IF(ABS(H32898-G32898) &gt; (H32898*0.1), "X", "")</f>
        <v/>
      </c>
    </row>
    <row r="32899" spans="15:15" x14ac:dyDescent="0.2">
      <c r="O32899" s="1" t="str">
        <f t="shared" si="483"/>
        <v/>
      </c>
    </row>
    <row r="32900" spans="15:15" x14ac:dyDescent="0.2">
      <c r="O32900" s="1" t="str">
        <f t="shared" si="483"/>
        <v/>
      </c>
    </row>
    <row r="32901" spans="15:15" x14ac:dyDescent="0.2">
      <c r="O32901" s="1" t="str">
        <f t="shared" si="483"/>
        <v/>
      </c>
    </row>
    <row r="32902" spans="15:15" x14ac:dyDescent="0.2">
      <c r="O32902" s="1" t="str">
        <f t="shared" si="483"/>
        <v/>
      </c>
    </row>
    <row r="32903" spans="15:15" x14ac:dyDescent="0.2">
      <c r="O32903" s="1" t="str">
        <f t="shared" si="483"/>
        <v/>
      </c>
    </row>
    <row r="32904" spans="15:15" x14ac:dyDescent="0.2">
      <c r="O32904" s="1" t="str">
        <f t="shared" si="483"/>
        <v/>
      </c>
    </row>
    <row r="32905" spans="15:15" x14ac:dyDescent="0.2">
      <c r="O32905" s="1" t="str">
        <f t="shared" si="483"/>
        <v/>
      </c>
    </row>
    <row r="32906" spans="15:15" x14ac:dyDescent="0.2">
      <c r="O32906" s="1" t="str">
        <f t="shared" si="483"/>
        <v/>
      </c>
    </row>
    <row r="32907" spans="15:15" x14ac:dyDescent="0.2">
      <c r="O32907" s="1" t="str">
        <f t="shared" si="483"/>
        <v/>
      </c>
    </row>
    <row r="32908" spans="15:15" x14ac:dyDescent="0.2">
      <c r="O32908" s="1" t="str">
        <f t="shared" si="483"/>
        <v/>
      </c>
    </row>
    <row r="32909" spans="15:15" x14ac:dyDescent="0.2">
      <c r="O32909" s="1" t="str">
        <f t="shared" si="483"/>
        <v/>
      </c>
    </row>
    <row r="32910" spans="15:15" x14ac:dyDescent="0.2">
      <c r="O32910" s="1" t="str">
        <f t="shared" si="483"/>
        <v/>
      </c>
    </row>
    <row r="32911" spans="15:15" x14ac:dyDescent="0.2">
      <c r="O32911" s="1" t="str">
        <f t="shared" si="483"/>
        <v/>
      </c>
    </row>
    <row r="32912" spans="15:15" x14ac:dyDescent="0.2">
      <c r="O32912" s="1" t="str">
        <f t="shared" si="483"/>
        <v/>
      </c>
    </row>
    <row r="32913" spans="15:15" x14ac:dyDescent="0.2">
      <c r="O32913" s="1" t="str">
        <f t="shared" si="483"/>
        <v/>
      </c>
    </row>
    <row r="32914" spans="15:15" x14ac:dyDescent="0.2">
      <c r="O32914" s="1" t="str">
        <f t="shared" si="483"/>
        <v/>
      </c>
    </row>
    <row r="32915" spans="15:15" x14ac:dyDescent="0.2">
      <c r="O32915" s="1" t="str">
        <f t="shared" si="483"/>
        <v/>
      </c>
    </row>
    <row r="32916" spans="15:15" x14ac:dyDescent="0.2">
      <c r="O32916" s="1" t="str">
        <f t="shared" si="483"/>
        <v/>
      </c>
    </row>
    <row r="32917" spans="15:15" x14ac:dyDescent="0.2">
      <c r="O32917" s="1" t="str">
        <f t="shared" si="483"/>
        <v/>
      </c>
    </row>
    <row r="32918" spans="15:15" x14ac:dyDescent="0.2">
      <c r="O32918" s="1" t="str">
        <f t="shared" si="483"/>
        <v/>
      </c>
    </row>
    <row r="32919" spans="15:15" x14ac:dyDescent="0.2">
      <c r="O32919" s="1" t="str">
        <f t="shared" si="483"/>
        <v/>
      </c>
    </row>
    <row r="32920" spans="15:15" x14ac:dyDescent="0.2">
      <c r="O32920" s="1" t="str">
        <f t="shared" si="483"/>
        <v/>
      </c>
    </row>
    <row r="32921" spans="15:15" x14ac:dyDescent="0.2">
      <c r="O32921" s="1" t="str">
        <f t="shared" si="483"/>
        <v/>
      </c>
    </row>
    <row r="32922" spans="15:15" x14ac:dyDescent="0.2">
      <c r="O32922" s="1" t="str">
        <f t="shared" si="483"/>
        <v/>
      </c>
    </row>
    <row r="32923" spans="15:15" x14ac:dyDescent="0.2">
      <c r="O32923" s="1" t="str">
        <f t="shared" si="483"/>
        <v/>
      </c>
    </row>
    <row r="32924" spans="15:15" x14ac:dyDescent="0.2">
      <c r="O32924" s="1" t="str">
        <f t="shared" si="483"/>
        <v/>
      </c>
    </row>
    <row r="32925" spans="15:15" x14ac:dyDescent="0.2">
      <c r="O32925" s="1" t="str">
        <f t="shared" si="483"/>
        <v/>
      </c>
    </row>
    <row r="32926" spans="15:15" x14ac:dyDescent="0.2">
      <c r="O32926" s="1" t="str">
        <f t="shared" si="483"/>
        <v/>
      </c>
    </row>
    <row r="32927" spans="15:15" x14ac:dyDescent="0.2">
      <c r="O32927" s="1" t="str">
        <f t="shared" si="483"/>
        <v/>
      </c>
    </row>
    <row r="32928" spans="15:15" x14ac:dyDescent="0.2">
      <c r="O32928" s="1" t="str">
        <f t="shared" si="483"/>
        <v/>
      </c>
    </row>
    <row r="32929" spans="15:15" x14ac:dyDescent="0.2">
      <c r="O32929" s="1" t="str">
        <f t="shared" si="483"/>
        <v/>
      </c>
    </row>
    <row r="32930" spans="15:15" x14ac:dyDescent="0.2">
      <c r="O32930" s="1" t="str">
        <f t="shared" si="483"/>
        <v/>
      </c>
    </row>
    <row r="32931" spans="15:15" x14ac:dyDescent="0.2">
      <c r="O32931" s="1" t="str">
        <f t="shared" si="483"/>
        <v/>
      </c>
    </row>
    <row r="32932" spans="15:15" x14ac:dyDescent="0.2">
      <c r="O32932" s="1" t="str">
        <f t="shared" si="483"/>
        <v/>
      </c>
    </row>
    <row r="32933" spans="15:15" x14ac:dyDescent="0.2">
      <c r="O32933" s="1" t="str">
        <f t="shared" si="483"/>
        <v/>
      </c>
    </row>
    <row r="32934" spans="15:15" x14ac:dyDescent="0.2">
      <c r="O32934" s="1" t="str">
        <f t="shared" si="483"/>
        <v/>
      </c>
    </row>
    <row r="32935" spans="15:15" x14ac:dyDescent="0.2">
      <c r="O32935" s="1" t="str">
        <f t="shared" si="483"/>
        <v/>
      </c>
    </row>
    <row r="32936" spans="15:15" x14ac:dyDescent="0.2">
      <c r="O32936" s="1" t="str">
        <f t="shared" si="483"/>
        <v/>
      </c>
    </row>
    <row r="32937" spans="15:15" x14ac:dyDescent="0.2">
      <c r="O32937" s="1" t="str">
        <f t="shared" si="483"/>
        <v/>
      </c>
    </row>
    <row r="32938" spans="15:15" x14ac:dyDescent="0.2">
      <c r="O32938" s="1" t="str">
        <f t="shared" si="483"/>
        <v/>
      </c>
    </row>
    <row r="32939" spans="15:15" x14ac:dyDescent="0.2">
      <c r="O32939" s="1" t="str">
        <f t="shared" si="483"/>
        <v/>
      </c>
    </row>
    <row r="32940" spans="15:15" x14ac:dyDescent="0.2">
      <c r="O32940" s="1" t="str">
        <f t="shared" si="483"/>
        <v/>
      </c>
    </row>
    <row r="32941" spans="15:15" x14ac:dyDescent="0.2">
      <c r="O32941" s="1" t="str">
        <f t="shared" si="483"/>
        <v/>
      </c>
    </row>
    <row r="32942" spans="15:15" x14ac:dyDescent="0.2">
      <c r="O32942" s="1" t="str">
        <f t="shared" si="483"/>
        <v/>
      </c>
    </row>
    <row r="32943" spans="15:15" x14ac:dyDescent="0.2">
      <c r="O32943" s="1" t="str">
        <f t="shared" si="483"/>
        <v/>
      </c>
    </row>
    <row r="32944" spans="15:15" x14ac:dyDescent="0.2">
      <c r="O32944" s="1" t="str">
        <f t="shared" si="483"/>
        <v/>
      </c>
    </row>
    <row r="32945" spans="15:15" x14ac:dyDescent="0.2">
      <c r="O32945" s="1" t="str">
        <f t="shared" si="483"/>
        <v/>
      </c>
    </row>
    <row r="32946" spans="15:15" x14ac:dyDescent="0.2">
      <c r="O32946" s="1" t="str">
        <f t="shared" si="483"/>
        <v/>
      </c>
    </row>
    <row r="32947" spans="15:15" x14ac:dyDescent="0.2">
      <c r="O32947" s="1" t="str">
        <f t="shared" si="483"/>
        <v/>
      </c>
    </row>
    <row r="32948" spans="15:15" x14ac:dyDescent="0.2">
      <c r="O32948" s="1" t="str">
        <f t="shared" si="483"/>
        <v/>
      </c>
    </row>
    <row r="32949" spans="15:15" x14ac:dyDescent="0.2">
      <c r="O32949" s="1" t="str">
        <f t="shared" si="483"/>
        <v/>
      </c>
    </row>
    <row r="32950" spans="15:15" x14ac:dyDescent="0.2">
      <c r="O32950" s="1" t="str">
        <f t="shared" si="483"/>
        <v/>
      </c>
    </row>
    <row r="32951" spans="15:15" x14ac:dyDescent="0.2">
      <c r="O32951" s="1" t="str">
        <f t="shared" si="483"/>
        <v/>
      </c>
    </row>
    <row r="32952" spans="15:15" x14ac:dyDescent="0.2">
      <c r="O32952" s="1" t="str">
        <f t="shared" si="483"/>
        <v/>
      </c>
    </row>
    <row r="32953" spans="15:15" x14ac:dyDescent="0.2">
      <c r="O32953" s="1" t="str">
        <f t="shared" si="483"/>
        <v/>
      </c>
    </row>
    <row r="32954" spans="15:15" x14ac:dyDescent="0.2">
      <c r="O32954" s="1" t="str">
        <f t="shared" si="483"/>
        <v/>
      </c>
    </row>
    <row r="32955" spans="15:15" x14ac:dyDescent="0.2">
      <c r="O32955" s="1" t="str">
        <f t="shared" si="483"/>
        <v/>
      </c>
    </row>
    <row r="32956" spans="15:15" x14ac:dyDescent="0.2">
      <c r="O32956" s="1" t="str">
        <f t="shared" si="483"/>
        <v/>
      </c>
    </row>
    <row r="32957" spans="15:15" x14ac:dyDescent="0.2">
      <c r="O32957" s="1" t="str">
        <f t="shared" si="483"/>
        <v/>
      </c>
    </row>
    <row r="32958" spans="15:15" x14ac:dyDescent="0.2">
      <c r="O32958" s="1" t="str">
        <f t="shared" si="483"/>
        <v/>
      </c>
    </row>
    <row r="32959" spans="15:15" x14ac:dyDescent="0.2">
      <c r="O32959" s="1" t="str">
        <f t="shared" si="483"/>
        <v/>
      </c>
    </row>
    <row r="32960" spans="15:15" x14ac:dyDescent="0.2">
      <c r="O32960" s="1" t="str">
        <f t="shared" si="483"/>
        <v/>
      </c>
    </row>
    <row r="32961" spans="15:15" x14ac:dyDescent="0.2">
      <c r="O32961" s="1" t="str">
        <f t="shared" si="483"/>
        <v/>
      </c>
    </row>
    <row r="32962" spans="15:15" x14ac:dyDescent="0.2">
      <c r="O32962" s="1" t="str">
        <f t="shared" ref="O32962:O33025" si="484">IF(ABS(H32962-G32962) &gt; (H32962*0.1), "X", "")</f>
        <v/>
      </c>
    </row>
    <row r="32963" spans="15:15" x14ac:dyDescent="0.2">
      <c r="O32963" s="1" t="str">
        <f t="shared" si="484"/>
        <v/>
      </c>
    </row>
    <row r="32964" spans="15:15" x14ac:dyDescent="0.2">
      <c r="O32964" s="1" t="str">
        <f t="shared" si="484"/>
        <v/>
      </c>
    </row>
    <row r="32965" spans="15:15" x14ac:dyDescent="0.2">
      <c r="O32965" s="1" t="str">
        <f t="shared" si="484"/>
        <v/>
      </c>
    </row>
    <row r="32966" spans="15:15" x14ac:dyDescent="0.2">
      <c r="O32966" s="1" t="str">
        <f t="shared" si="484"/>
        <v/>
      </c>
    </row>
    <row r="32967" spans="15:15" x14ac:dyDescent="0.2">
      <c r="O32967" s="1" t="str">
        <f t="shared" si="484"/>
        <v/>
      </c>
    </row>
    <row r="32968" spans="15:15" x14ac:dyDescent="0.2">
      <c r="O32968" s="1" t="str">
        <f t="shared" si="484"/>
        <v/>
      </c>
    </row>
    <row r="32969" spans="15:15" x14ac:dyDescent="0.2">
      <c r="O32969" s="1" t="str">
        <f t="shared" si="484"/>
        <v/>
      </c>
    </row>
    <row r="32970" spans="15:15" x14ac:dyDescent="0.2">
      <c r="O32970" s="1" t="str">
        <f t="shared" si="484"/>
        <v/>
      </c>
    </row>
    <row r="32971" spans="15:15" x14ac:dyDescent="0.2">
      <c r="O32971" s="1" t="str">
        <f t="shared" si="484"/>
        <v/>
      </c>
    </row>
    <row r="32972" spans="15:15" x14ac:dyDescent="0.2">
      <c r="O32972" s="1" t="str">
        <f t="shared" si="484"/>
        <v/>
      </c>
    </row>
    <row r="32973" spans="15:15" x14ac:dyDescent="0.2">
      <c r="O32973" s="1" t="str">
        <f t="shared" si="484"/>
        <v/>
      </c>
    </row>
    <row r="32974" spans="15:15" x14ac:dyDescent="0.2">
      <c r="O32974" s="1" t="str">
        <f t="shared" si="484"/>
        <v/>
      </c>
    </row>
    <row r="32975" spans="15:15" x14ac:dyDescent="0.2">
      <c r="O32975" s="1" t="str">
        <f t="shared" si="484"/>
        <v/>
      </c>
    </row>
    <row r="32976" spans="15:15" x14ac:dyDescent="0.2">
      <c r="O32976" s="1" t="str">
        <f t="shared" si="484"/>
        <v/>
      </c>
    </row>
    <row r="32977" spans="15:15" x14ac:dyDescent="0.2">
      <c r="O32977" s="1" t="str">
        <f t="shared" si="484"/>
        <v/>
      </c>
    </row>
    <row r="32978" spans="15:15" x14ac:dyDescent="0.2">
      <c r="O32978" s="1" t="str">
        <f t="shared" si="484"/>
        <v/>
      </c>
    </row>
    <row r="32979" spans="15:15" x14ac:dyDescent="0.2">
      <c r="O32979" s="1" t="str">
        <f t="shared" si="484"/>
        <v/>
      </c>
    </row>
    <row r="32980" spans="15:15" x14ac:dyDescent="0.2">
      <c r="O32980" s="1" t="str">
        <f t="shared" si="484"/>
        <v/>
      </c>
    </row>
    <row r="32981" spans="15:15" x14ac:dyDescent="0.2">
      <c r="O32981" s="1" t="str">
        <f t="shared" si="484"/>
        <v/>
      </c>
    </row>
    <row r="32982" spans="15:15" x14ac:dyDescent="0.2">
      <c r="O32982" s="1" t="str">
        <f t="shared" si="484"/>
        <v/>
      </c>
    </row>
    <row r="32983" spans="15:15" x14ac:dyDescent="0.2">
      <c r="O32983" s="1" t="str">
        <f t="shared" si="484"/>
        <v/>
      </c>
    </row>
    <row r="32984" spans="15:15" x14ac:dyDescent="0.2">
      <c r="O32984" s="1" t="str">
        <f t="shared" si="484"/>
        <v/>
      </c>
    </row>
    <row r="32985" spans="15:15" x14ac:dyDescent="0.2">
      <c r="O32985" s="1" t="str">
        <f t="shared" si="484"/>
        <v/>
      </c>
    </row>
    <row r="32986" spans="15:15" x14ac:dyDescent="0.2">
      <c r="O32986" s="1" t="str">
        <f t="shared" si="484"/>
        <v/>
      </c>
    </row>
    <row r="32987" spans="15:15" x14ac:dyDescent="0.2">
      <c r="O32987" s="1" t="str">
        <f t="shared" si="484"/>
        <v/>
      </c>
    </row>
    <row r="32988" spans="15:15" x14ac:dyDescent="0.2">
      <c r="O32988" s="1" t="str">
        <f t="shared" si="484"/>
        <v/>
      </c>
    </row>
    <row r="32989" spans="15:15" x14ac:dyDescent="0.2">
      <c r="O32989" s="1" t="str">
        <f t="shared" si="484"/>
        <v/>
      </c>
    </row>
    <row r="32990" spans="15:15" x14ac:dyDescent="0.2">
      <c r="O32990" s="1" t="str">
        <f t="shared" si="484"/>
        <v/>
      </c>
    </row>
    <row r="32991" spans="15:15" x14ac:dyDescent="0.2">
      <c r="O32991" s="1" t="str">
        <f t="shared" si="484"/>
        <v/>
      </c>
    </row>
    <row r="32992" spans="15:15" x14ac:dyDescent="0.2">
      <c r="O32992" s="1" t="str">
        <f t="shared" si="484"/>
        <v/>
      </c>
    </row>
    <row r="32993" spans="15:15" x14ac:dyDescent="0.2">
      <c r="O32993" s="1" t="str">
        <f t="shared" si="484"/>
        <v/>
      </c>
    </row>
    <row r="32994" spans="15:15" x14ac:dyDescent="0.2">
      <c r="O32994" s="1" t="str">
        <f t="shared" si="484"/>
        <v/>
      </c>
    </row>
    <row r="32995" spans="15:15" x14ac:dyDescent="0.2">
      <c r="O32995" s="1" t="str">
        <f t="shared" si="484"/>
        <v/>
      </c>
    </row>
    <row r="32996" spans="15:15" x14ac:dyDescent="0.2">
      <c r="O32996" s="1" t="str">
        <f t="shared" si="484"/>
        <v/>
      </c>
    </row>
    <row r="32997" spans="15:15" x14ac:dyDescent="0.2">
      <c r="O32997" s="1" t="str">
        <f t="shared" si="484"/>
        <v/>
      </c>
    </row>
    <row r="32998" spans="15:15" x14ac:dyDescent="0.2">
      <c r="O32998" s="1" t="str">
        <f t="shared" si="484"/>
        <v/>
      </c>
    </row>
    <row r="32999" spans="15:15" x14ac:dyDescent="0.2">
      <c r="O32999" s="1" t="str">
        <f t="shared" si="484"/>
        <v/>
      </c>
    </row>
    <row r="33000" spans="15:15" x14ac:dyDescent="0.2">
      <c r="O33000" s="1" t="str">
        <f t="shared" si="484"/>
        <v/>
      </c>
    </row>
    <row r="33001" spans="15:15" x14ac:dyDescent="0.2">
      <c r="O33001" s="1" t="str">
        <f t="shared" si="484"/>
        <v/>
      </c>
    </row>
    <row r="33002" spans="15:15" x14ac:dyDescent="0.2">
      <c r="O33002" s="1" t="str">
        <f t="shared" si="484"/>
        <v/>
      </c>
    </row>
    <row r="33003" spans="15:15" x14ac:dyDescent="0.2">
      <c r="O33003" s="1" t="str">
        <f t="shared" si="484"/>
        <v/>
      </c>
    </row>
    <row r="33004" spans="15:15" x14ac:dyDescent="0.2">
      <c r="O33004" s="1" t="str">
        <f t="shared" si="484"/>
        <v/>
      </c>
    </row>
    <row r="33005" spans="15:15" x14ac:dyDescent="0.2">
      <c r="O33005" s="1" t="str">
        <f t="shared" si="484"/>
        <v/>
      </c>
    </row>
    <row r="33006" spans="15:15" x14ac:dyDescent="0.2">
      <c r="O33006" s="1" t="str">
        <f t="shared" si="484"/>
        <v/>
      </c>
    </row>
    <row r="33007" spans="15:15" x14ac:dyDescent="0.2">
      <c r="O33007" s="1" t="str">
        <f t="shared" si="484"/>
        <v/>
      </c>
    </row>
    <row r="33008" spans="15:15" x14ac:dyDescent="0.2">
      <c r="O33008" s="1" t="str">
        <f t="shared" si="484"/>
        <v/>
      </c>
    </row>
    <row r="33009" spans="15:15" x14ac:dyDescent="0.2">
      <c r="O33009" s="1" t="str">
        <f t="shared" si="484"/>
        <v/>
      </c>
    </row>
    <row r="33010" spans="15:15" x14ac:dyDescent="0.2">
      <c r="O33010" s="1" t="str">
        <f t="shared" si="484"/>
        <v/>
      </c>
    </row>
    <row r="33011" spans="15:15" x14ac:dyDescent="0.2">
      <c r="O33011" s="1" t="str">
        <f t="shared" si="484"/>
        <v/>
      </c>
    </row>
    <row r="33012" spans="15:15" x14ac:dyDescent="0.2">
      <c r="O33012" s="1" t="str">
        <f t="shared" si="484"/>
        <v/>
      </c>
    </row>
    <row r="33013" spans="15:15" x14ac:dyDescent="0.2">
      <c r="O33013" s="1" t="str">
        <f t="shared" si="484"/>
        <v/>
      </c>
    </row>
    <row r="33014" spans="15:15" x14ac:dyDescent="0.2">
      <c r="O33014" s="1" t="str">
        <f t="shared" si="484"/>
        <v/>
      </c>
    </row>
    <row r="33015" spans="15:15" x14ac:dyDescent="0.2">
      <c r="O33015" s="1" t="str">
        <f t="shared" si="484"/>
        <v/>
      </c>
    </row>
    <row r="33016" spans="15:15" x14ac:dyDescent="0.2">
      <c r="O33016" s="1" t="str">
        <f t="shared" si="484"/>
        <v/>
      </c>
    </row>
    <row r="33017" spans="15:15" x14ac:dyDescent="0.2">
      <c r="O33017" s="1" t="str">
        <f t="shared" si="484"/>
        <v/>
      </c>
    </row>
    <row r="33018" spans="15:15" x14ac:dyDescent="0.2">
      <c r="O33018" s="1" t="str">
        <f t="shared" si="484"/>
        <v/>
      </c>
    </row>
    <row r="33019" spans="15:15" x14ac:dyDescent="0.2">
      <c r="O33019" s="1" t="str">
        <f t="shared" si="484"/>
        <v/>
      </c>
    </row>
    <row r="33020" spans="15:15" x14ac:dyDescent="0.2">
      <c r="O33020" s="1" t="str">
        <f t="shared" si="484"/>
        <v/>
      </c>
    </row>
    <row r="33021" spans="15:15" x14ac:dyDescent="0.2">
      <c r="O33021" s="1" t="str">
        <f t="shared" si="484"/>
        <v/>
      </c>
    </row>
    <row r="33022" spans="15:15" x14ac:dyDescent="0.2">
      <c r="O33022" s="1" t="str">
        <f t="shared" si="484"/>
        <v/>
      </c>
    </row>
    <row r="33023" spans="15:15" x14ac:dyDescent="0.2">
      <c r="O33023" s="1" t="str">
        <f t="shared" si="484"/>
        <v/>
      </c>
    </row>
    <row r="33024" spans="15:15" x14ac:dyDescent="0.2">
      <c r="O33024" s="1" t="str">
        <f t="shared" si="484"/>
        <v/>
      </c>
    </row>
    <row r="33025" spans="15:15" x14ac:dyDescent="0.2">
      <c r="O33025" s="1" t="str">
        <f t="shared" si="484"/>
        <v/>
      </c>
    </row>
    <row r="33026" spans="15:15" x14ac:dyDescent="0.2">
      <c r="O33026" s="1" t="str">
        <f t="shared" ref="O33026:O33089" si="485">IF(ABS(H33026-G33026) &gt; (H33026*0.1), "X", "")</f>
        <v/>
      </c>
    </row>
    <row r="33027" spans="15:15" x14ac:dyDescent="0.2">
      <c r="O33027" s="1" t="str">
        <f t="shared" si="485"/>
        <v/>
      </c>
    </row>
    <row r="33028" spans="15:15" x14ac:dyDescent="0.2">
      <c r="O33028" s="1" t="str">
        <f t="shared" si="485"/>
        <v/>
      </c>
    </row>
    <row r="33029" spans="15:15" x14ac:dyDescent="0.2">
      <c r="O33029" s="1" t="str">
        <f t="shared" si="485"/>
        <v/>
      </c>
    </row>
    <row r="33030" spans="15:15" x14ac:dyDescent="0.2">
      <c r="O33030" s="1" t="str">
        <f t="shared" si="485"/>
        <v/>
      </c>
    </row>
    <row r="33031" spans="15:15" x14ac:dyDescent="0.2">
      <c r="O33031" s="1" t="str">
        <f t="shared" si="485"/>
        <v/>
      </c>
    </row>
    <row r="33032" spans="15:15" x14ac:dyDescent="0.2">
      <c r="O33032" s="1" t="str">
        <f t="shared" si="485"/>
        <v/>
      </c>
    </row>
    <row r="33033" spans="15:15" x14ac:dyDescent="0.2">
      <c r="O33033" s="1" t="str">
        <f t="shared" si="485"/>
        <v/>
      </c>
    </row>
    <row r="33034" spans="15:15" x14ac:dyDescent="0.2">
      <c r="O33034" s="1" t="str">
        <f t="shared" si="485"/>
        <v/>
      </c>
    </row>
    <row r="33035" spans="15:15" x14ac:dyDescent="0.2">
      <c r="O33035" s="1" t="str">
        <f t="shared" si="485"/>
        <v/>
      </c>
    </row>
    <row r="33036" spans="15:15" x14ac:dyDescent="0.2">
      <c r="O33036" s="1" t="str">
        <f t="shared" si="485"/>
        <v/>
      </c>
    </row>
    <row r="33037" spans="15:15" x14ac:dyDescent="0.2">
      <c r="O33037" s="1" t="str">
        <f t="shared" si="485"/>
        <v/>
      </c>
    </row>
    <row r="33038" spans="15:15" x14ac:dyDescent="0.2">
      <c r="O33038" s="1" t="str">
        <f t="shared" si="485"/>
        <v/>
      </c>
    </row>
    <row r="33039" spans="15:15" x14ac:dyDescent="0.2">
      <c r="O33039" s="1" t="str">
        <f t="shared" si="485"/>
        <v/>
      </c>
    </row>
    <row r="33040" spans="15:15" x14ac:dyDescent="0.2">
      <c r="O33040" s="1" t="str">
        <f t="shared" si="485"/>
        <v/>
      </c>
    </row>
    <row r="33041" spans="15:15" x14ac:dyDescent="0.2">
      <c r="O33041" s="1" t="str">
        <f t="shared" si="485"/>
        <v/>
      </c>
    </row>
    <row r="33042" spans="15:15" x14ac:dyDescent="0.2">
      <c r="O33042" s="1" t="str">
        <f t="shared" si="485"/>
        <v/>
      </c>
    </row>
    <row r="33043" spans="15:15" x14ac:dyDescent="0.2">
      <c r="O33043" s="1" t="str">
        <f t="shared" si="485"/>
        <v/>
      </c>
    </row>
    <row r="33044" spans="15:15" x14ac:dyDescent="0.2">
      <c r="O33044" s="1" t="str">
        <f t="shared" si="485"/>
        <v/>
      </c>
    </row>
    <row r="33045" spans="15:15" x14ac:dyDescent="0.2">
      <c r="O33045" s="1" t="str">
        <f t="shared" si="485"/>
        <v/>
      </c>
    </row>
    <row r="33046" spans="15:15" x14ac:dyDescent="0.2">
      <c r="O33046" s="1" t="str">
        <f t="shared" si="485"/>
        <v/>
      </c>
    </row>
    <row r="33047" spans="15:15" x14ac:dyDescent="0.2">
      <c r="O33047" s="1" t="str">
        <f t="shared" si="485"/>
        <v/>
      </c>
    </row>
    <row r="33048" spans="15:15" x14ac:dyDescent="0.2">
      <c r="O33048" s="1" t="str">
        <f t="shared" si="485"/>
        <v/>
      </c>
    </row>
    <row r="33049" spans="15:15" x14ac:dyDescent="0.2">
      <c r="O33049" s="1" t="str">
        <f t="shared" si="485"/>
        <v/>
      </c>
    </row>
    <row r="33050" spans="15:15" x14ac:dyDescent="0.2">
      <c r="O33050" s="1" t="str">
        <f t="shared" si="485"/>
        <v/>
      </c>
    </row>
    <row r="33051" spans="15:15" x14ac:dyDescent="0.2">
      <c r="O33051" s="1" t="str">
        <f t="shared" si="485"/>
        <v/>
      </c>
    </row>
    <row r="33052" spans="15:15" x14ac:dyDescent="0.2">
      <c r="O33052" s="1" t="str">
        <f t="shared" si="485"/>
        <v/>
      </c>
    </row>
    <row r="33053" spans="15:15" x14ac:dyDescent="0.2">
      <c r="O33053" s="1" t="str">
        <f t="shared" si="485"/>
        <v/>
      </c>
    </row>
    <row r="33054" spans="15:15" x14ac:dyDescent="0.2">
      <c r="O33054" s="1" t="str">
        <f t="shared" si="485"/>
        <v/>
      </c>
    </row>
    <row r="33055" spans="15:15" x14ac:dyDescent="0.2">
      <c r="O33055" s="1" t="str">
        <f t="shared" si="485"/>
        <v/>
      </c>
    </row>
    <row r="33056" spans="15:15" x14ac:dyDescent="0.2">
      <c r="O33056" s="1" t="str">
        <f t="shared" si="485"/>
        <v/>
      </c>
    </row>
    <row r="33057" spans="15:15" x14ac:dyDescent="0.2">
      <c r="O33057" s="1" t="str">
        <f t="shared" si="485"/>
        <v/>
      </c>
    </row>
    <row r="33058" spans="15:15" x14ac:dyDescent="0.2">
      <c r="O33058" s="1" t="str">
        <f t="shared" si="485"/>
        <v/>
      </c>
    </row>
    <row r="33059" spans="15:15" x14ac:dyDescent="0.2">
      <c r="O33059" s="1" t="str">
        <f t="shared" si="485"/>
        <v/>
      </c>
    </row>
    <row r="33060" spans="15:15" x14ac:dyDescent="0.2">
      <c r="O33060" s="1" t="str">
        <f t="shared" si="485"/>
        <v/>
      </c>
    </row>
    <row r="33061" spans="15:15" x14ac:dyDescent="0.2">
      <c r="O33061" s="1" t="str">
        <f t="shared" si="485"/>
        <v/>
      </c>
    </row>
    <row r="33062" spans="15:15" x14ac:dyDescent="0.2">
      <c r="O33062" s="1" t="str">
        <f t="shared" si="485"/>
        <v/>
      </c>
    </row>
    <row r="33063" spans="15:15" x14ac:dyDescent="0.2">
      <c r="O33063" s="1" t="str">
        <f t="shared" si="485"/>
        <v/>
      </c>
    </row>
    <row r="33064" spans="15:15" x14ac:dyDescent="0.2">
      <c r="O33064" s="1" t="str">
        <f t="shared" si="485"/>
        <v/>
      </c>
    </row>
    <row r="33065" spans="15:15" x14ac:dyDescent="0.2">
      <c r="O33065" s="1" t="str">
        <f t="shared" si="485"/>
        <v/>
      </c>
    </row>
    <row r="33066" spans="15:15" x14ac:dyDescent="0.2">
      <c r="O33066" s="1" t="str">
        <f t="shared" si="485"/>
        <v/>
      </c>
    </row>
    <row r="33067" spans="15:15" x14ac:dyDescent="0.2">
      <c r="O33067" s="1" t="str">
        <f t="shared" si="485"/>
        <v/>
      </c>
    </row>
    <row r="33068" spans="15:15" x14ac:dyDescent="0.2">
      <c r="O33068" s="1" t="str">
        <f t="shared" si="485"/>
        <v/>
      </c>
    </row>
    <row r="33069" spans="15:15" x14ac:dyDescent="0.2">
      <c r="O33069" s="1" t="str">
        <f t="shared" si="485"/>
        <v/>
      </c>
    </row>
    <row r="33070" spans="15:15" x14ac:dyDescent="0.2">
      <c r="O33070" s="1" t="str">
        <f t="shared" si="485"/>
        <v/>
      </c>
    </row>
    <row r="33071" spans="15:15" x14ac:dyDescent="0.2">
      <c r="O33071" s="1" t="str">
        <f t="shared" si="485"/>
        <v/>
      </c>
    </row>
    <row r="33072" spans="15:15" x14ac:dyDescent="0.2">
      <c r="O33072" s="1" t="str">
        <f t="shared" si="485"/>
        <v/>
      </c>
    </row>
    <row r="33073" spans="15:15" x14ac:dyDescent="0.2">
      <c r="O33073" s="1" t="str">
        <f t="shared" si="485"/>
        <v/>
      </c>
    </row>
    <row r="33074" spans="15:15" x14ac:dyDescent="0.2">
      <c r="O33074" s="1" t="str">
        <f t="shared" si="485"/>
        <v/>
      </c>
    </row>
    <row r="33075" spans="15:15" x14ac:dyDescent="0.2">
      <c r="O33075" s="1" t="str">
        <f t="shared" si="485"/>
        <v/>
      </c>
    </row>
    <row r="33076" spans="15:15" x14ac:dyDescent="0.2">
      <c r="O33076" s="1" t="str">
        <f t="shared" si="485"/>
        <v/>
      </c>
    </row>
    <row r="33077" spans="15:15" x14ac:dyDescent="0.2">
      <c r="O33077" s="1" t="str">
        <f t="shared" si="485"/>
        <v/>
      </c>
    </row>
    <row r="33078" spans="15:15" x14ac:dyDescent="0.2">
      <c r="O33078" s="1" t="str">
        <f t="shared" si="485"/>
        <v/>
      </c>
    </row>
    <row r="33079" spans="15:15" x14ac:dyDescent="0.2">
      <c r="O33079" s="1" t="str">
        <f t="shared" si="485"/>
        <v/>
      </c>
    </row>
    <row r="33080" spans="15:15" x14ac:dyDescent="0.2">
      <c r="O33080" s="1" t="str">
        <f t="shared" si="485"/>
        <v/>
      </c>
    </row>
    <row r="33081" spans="15:15" x14ac:dyDescent="0.2">
      <c r="O33081" s="1" t="str">
        <f t="shared" si="485"/>
        <v/>
      </c>
    </row>
    <row r="33082" spans="15:15" x14ac:dyDescent="0.2">
      <c r="O33082" s="1" t="str">
        <f t="shared" si="485"/>
        <v/>
      </c>
    </row>
    <row r="33083" spans="15:15" x14ac:dyDescent="0.2">
      <c r="O33083" s="1" t="str">
        <f t="shared" si="485"/>
        <v/>
      </c>
    </row>
    <row r="33084" spans="15:15" x14ac:dyDescent="0.2">
      <c r="O33084" s="1" t="str">
        <f t="shared" si="485"/>
        <v/>
      </c>
    </row>
    <row r="33085" spans="15:15" x14ac:dyDescent="0.2">
      <c r="O33085" s="1" t="str">
        <f t="shared" si="485"/>
        <v/>
      </c>
    </row>
    <row r="33086" spans="15:15" x14ac:dyDescent="0.2">
      <c r="O33086" s="1" t="str">
        <f t="shared" si="485"/>
        <v/>
      </c>
    </row>
    <row r="33087" spans="15:15" x14ac:dyDescent="0.2">
      <c r="O33087" s="1" t="str">
        <f t="shared" si="485"/>
        <v/>
      </c>
    </row>
    <row r="33088" spans="15:15" x14ac:dyDescent="0.2">
      <c r="O33088" s="1" t="str">
        <f t="shared" si="485"/>
        <v/>
      </c>
    </row>
    <row r="33089" spans="15:15" x14ac:dyDescent="0.2">
      <c r="O33089" s="1" t="str">
        <f t="shared" si="485"/>
        <v/>
      </c>
    </row>
    <row r="33090" spans="15:15" x14ac:dyDescent="0.2">
      <c r="O33090" s="1" t="str">
        <f t="shared" ref="O33090:O33153" si="486">IF(ABS(H33090-G33090) &gt; (H33090*0.1), "X", "")</f>
        <v/>
      </c>
    </row>
    <row r="33091" spans="15:15" x14ac:dyDescent="0.2">
      <c r="O33091" s="1" t="str">
        <f t="shared" si="486"/>
        <v/>
      </c>
    </row>
    <row r="33092" spans="15:15" x14ac:dyDescent="0.2">
      <c r="O33092" s="1" t="str">
        <f t="shared" si="486"/>
        <v/>
      </c>
    </row>
    <row r="33093" spans="15:15" x14ac:dyDescent="0.2">
      <c r="O33093" s="1" t="str">
        <f t="shared" si="486"/>
        <v/>
      </c>
    </row>
    <row r="33094" spans="15:15" x14ac:dyDescent="0.2">
      <c r="O33094" s="1" t="str">
        <f t="shared" si="486"/>
        <v/>
      </c>
    </row>
    <row r="33095" spans="15:15" x14ac:dyDescent="0.2">
      <c r="O33095" s="1" t="str">
        <f t="shared" si="486"/>
        <v/>
      </c>
    </row>
    <row r="33096" spans="15:15" x14ac:dyDescent="0.2">
      <c r="O33096" s="1" t="str">
        <f t="shared" si="486"/>
        <v/>
      </c>
    </row>
    <row r="33097" spans="15:15" x14ac:dyDescent="0.2">
      <c r="O33097" s="1" t="str">
        <f t="shared" si="486"/>
        <v/>
      </c>
    </row>
    <row r="33098" spans="15:15" x14ac:dyDescent="0.2">
      <c r="O33098" s="1" t="str">
        <f t="shared" si="486"/>
        <v/>
      </c>
    </row>
    <row r="33099" spans="15:15" x14ac:dyDescent="0.2">
      <c r="O33099" s="1" t="str">
        <f t="shared" si="486"/>
        <v/>
      </c>
    </row>
    <row r="33100" spans="15:15" x14ac:dyDescent="0.2">
      <c r="O33100" s="1" t="str">
        <f t="shared" si="486"/>
        <v/>
      </c>
    </row>
    <row r="33101" spans="15:15" x14ac:dyDescent="0.2">
      <c r="O33101" s="1" t="str">
        <f t="shared" si="486"/>
        <v/>
      </c>
    </row>
    <row r="33102" spans="15:15" x14ac:dyDescent="0.2">
      <c r="O33102" s="1" t="str">
        <f t="shared" si="486"/>
        <v/>
      </c>
    </row>
    <row r="33103" spans="15:15" x14ac:dyDescent="0.2">
      <c r="O33103" s="1" t="str">
        <f t="shared" si="486"/>
        <v/>
      </c>
    </row>
    <row r="33104" spans="15:15" x14ac:dyDescent="0.2">
      <c r="O33104" s="1" t="str">
        <f t="shared" si="486"/>
        <v/>
      </c>
    </row>
    <row r="33105" spans="15:15" x14ac:dyDescent="0.2">
      <c r="O33105" s="1" t="str">
        <f t="shared" si="486"/>
        <v/>
      </c>
    </row>
    <row r="33106" spans="15:15" x14ac:dyDescent="0.2">
      <c r="O33106" s="1" t="str">
        <f t="shared" si="486"/>
        <v/>
      </c>
    </row>
    <row r="33107" spans="15:15" x14ac:dyDescent="0.2">
      <c r="O33107" s="1" t="str">
        <f t="shared" si="486"/>
        <v/>
      </c>
    </row>
    <row r="33108" spans="15:15" x14ac:dyDescent="0.2">
      <c r="O33108" s="1" t="str">
        <f t="shared" si="486"/>
        <v/>
      </c>
    </row>
    <row r="33109" spans="15:15" x14ac:dyDescent="0.2">
      <c r="O33109" s="1" t="str">
        <f t="shared" si="486"/>
        <v/>
      </c>
    </row>
    <row r="33110" spans="15:15" x14ac:dyDescent="0.2">
      <c r="O33110" s="1" t="str">
        <f t="shared" si="486"/>
        <v/>
      </c>
    </row>
    <row r="33111" spans="15:15" x14ac:dyDescent="0.2">
      <c r="O33111" s="1" t="str">
        <f t="shared" si="486"/>
        <v/>
      </c>
    </row>
    <row r="33112" spans="15:15" x14ac:dyDescent="0.2">
      <c r="O33112" s="1" t="str">
        <f t="shared" si="486"/>
        <v/>
      </c>
    </row>
    <row r="33113" spans="15:15" x14ac:dyDescent="0.2">
      <c r="O33113" s="1" t="str">
        <f t="shared" si="486"/>
        <v/>
      </c>
    </row>
    <row r="33114" spans="15:15" x14ac:dyDescent="0.2">
      <c r="O33114" s="1" t="str">
        <f t="shared" si="486"/>
        <v/>
      </c>
    </row>
    <row r="33115" spans="15:15" x14ac:dyDescent="0.2">
      <c r="O33115" s="1" t="str">
        <f t="shared" si="486"/>
        <v/>
      </c>
    </row>
    <row r="33116" spans="15:15" x14ac:dyDescent="0.2">
      <c r="O33116" s="1" t="str">
        <f t="shared" si="486"/>
        <v/>
      </c>
    </row>
    <row r="33117" spans="15:15" x14ac:dyDescent="0.2">
      <c r="O33117" s="1" t="str">
        <f t="shared" si="486"/>
        <v/>
      </c>
    </row>
    <row r="33118" spans="15:15" x14ac:dyDescent="0.2">
      <c r="O33118" s="1" t="str">
        <f t="shared" si="486"/>
        <v/>
      </c>
    </row>
    <row r="33119" spans="15:15" x14ac:dyDescent="0.2">
      <c r="O33119" s="1" t="str">
        <f t="shared" si="486"/>
        <v/>
      </c>
    </row>
    <row r="33120" spans="15:15" x14ac:dyDescent="0.2">
      <c r="O33120" s="1" t="str">
        <f t="shared" si="486"/>
        <v/>
      </c>
    </row>
    <row r="33121" spans="15:15" x14ac:dyDescent="0.2">
      <c r="O33121" s="1" t="str">
        <f t="shared" si="486"/>
        <v/>
      </c>
    </row>
    <row r="33122" spans="15:15" x14ac:dyDescent="0.2">
      <c r="O33122" s="1" t="str">
        <f t="shared" si="486"/>
        <v/>
      </c>
    </row>
    <row r="33123" spans="15:15" x14ac:dyDescent="0.2">
      <c r="O33123" s="1" t="str">
        <f t="shared" si="486"/>
        <v/>
      </c>
    </row>
    <row r="33124" spans="15:15" x14ac:dyDescent="0.2">
      <c r="O33124" s="1" t="str">
        <f t="shared" si="486"/>
        <v/>
      </c>
    </row>
    <row r="33125" spans="15:15" x14ac:dyDescent="0.2">
      <c r="O33125" s="1" t="str">
        <f t="shared" si="486"/>
        <v/>
      </c>
    </row>
    <row r="33126" spans="15:15" x14ac:dyDescent="0.2">
      <c r="O33126" s="1" t="str">
        <f t="shared" si="486"/>
        <v/>
      </c>
    </row>
    <row r="33127" spans="15:15" x14ac:dyDescent="0.2">
      <c r="O33127" s="1" t="str">
        <f t="shared" si="486"/>
        <v/>
      </c>
    </row>
    <row r="33128" spans="15:15" x14ac:dyDescent="0.2">
      <c r="O33128" s="1" t="str">
        <f t="shared" si="486"/>
        <v/>
      </c>
    </row>
    <row r="33129" spans="15:15" x14ac:dyDescent="0.2">
      <c r="O33129" s="1" t="str">
        <f t="shared" si="486"/>
        <v/>
      </c>
    </row>
    <row r="33130" spans="15:15" x14ac:dyDescent="0.2">
      <c r="O33130" s="1" t="str">
        <f t="shared" si="486"/>
        <v/>
      </c>
    </row>
    <row r="33131" spans="15:15" x14ac:dyDescent="0.2">
      <c r="O33131" s="1" t="str">
        <f t="shared" si="486"/>
        <v/>
      </c>
    </row>
    <row r="33132" spans="15:15" x14ac:dyDescent="0.2">
      <c r="O33132" s="1" t="str">
        <f t="shared" si="486"/>
        <v/>
      </c>
    </row>
    <row r="33133" spans="15:15" x14ac:dyDescent="0.2">
      <c r="O33133" s="1" t="str">
        <f t="shared" si="486"/>
        <v/>
      </c>
    </row>
    <row r="33134" spans="15:15" x14ac:dyDescent="0.2">
      <c r="O33134" s="1" t="str">
        <f t="shared" si="486"/>
        <v/>
      </c>
    </row>
    <row r="33135" spans="15:15" x14ac:dyDescent="0.2">
      <c r="O33135" s="1" t="str">
        <f t="shared" si="486"/>
        <v/>
      </c>
    </row>
    <row r="33136" spans="15:15" x14ac:dyDescent="0.2">
      <c r="O33136" s="1" t="str">
        <f t="shared" si="486"/>
        <v/>
      </c>
    </row>
    <row r="33137" spans="15:15" x14ac:dyDescent="0.2">
      <c r="O33137" s="1" t="str">
        <f t="shared" si="486"/>
        <v/>
      </c>
    </row>
    <row r="33138" spans="15:15" x14ac:dyDescent="0.2">
      <c r="O33138" s="1" t="str">
        <f t="shared" si="486"/>
        <v/>
      </c>
    </row>
    <row r="33139" spans="15:15" x14ac:dyDescent="0.2">
      <c r="O33139" s="1" t="str">
        <f t="shared" si="486"/>
        <v/>
      </c>
    </row>
    <row r="33140" spans="15:15" x14ac:dyDescent="0.2">
      <c r="O33140" s="1" t="str">
        <f t="shared" si="486"/>
        <v/>
      </c>
    </row>
    <row r="33141" spans="15:15" x14ac:dyDescent="0.2">
      <c r="O33141" s="1" t="str">
        <f t="shared" si="486"/>
        <v/>
      </c>
    </row>
    <row r="33142" spans="15:15" x14ac:dyDescent="0.2">
      <c r="O33142" s="1" t="str">
        <f t="shared" si="486"/>
        <v/>
      </c>
    </row>
    <row r="33143" spans="15:15" x14ac:dyDescent="0.2">
      <c r="O33143" s="1" t="str">
        <f t="shared" si="486"/>
        <v/>
      </c>
    </row>
    <row r="33144" spans="15:15" x14ac:dyDescent="0.2">
      <c r="O33144" s="1" t="str">
        <f t="shared" si="486"/>
        <v/>
      </c>
    </row>
    <row r="33145" spans="15:15" x14ac:dyDescent="0.2">
      <c r="O33145" s="1" t="str">
        <f t="shared" si="486"/>
        <v/>
      </c>
    </row>
    <row r="33146" spans="15:15" x14ac:dyDescent="0.2">
      <c r="O33146" s="1" t="str">
        <f t="shared" si="486"/>
        <v/>
      </c>
    </row>
    <row r="33147" spans="15:15" x14ac:dyDescent="0.2">
      <c r="O33147" s="1" t="str">
        <f t="shared" si="486"/>
        <v/>
      </c>
    </row>
    <row r="33148" spans="15:15" x14ac:dyDescent="0.2">
      <c r="O33148" s="1" t="str">
        <f t="shared" si="486"/>
        <v/>
      </c>
    </row>
    <row r="33149" spans="15:15" x14ac:dyDescent="0.2">
      <c r="O33149" s="1" t="str">
        <f t="shared" si="486"/>
        <v/>
      </c>
    </row>
    <row r="33150" spans="15:15" x14ac:dyDescent="0.2">
      <c r="O33150" s="1" t="str">
        <f t="shared" si="486"/>
        <v/>
      </c>
    </row>
    <row r="33151" spans="15:15" x14ac:dyDescent="0.2">
      <c r="O33151" s="1" t="str">
        <f t="shared" si="486"/>
        <v/>
      </c>
    </row>
    <row r="33152" spans="15:15" x14ac:dyDescent="0.2">
      <c r="O33152" s="1" t="str">
        <f t="shared" si="486"/>
        <v/>
      </c>
    </row>
    <row r="33153" spans="15:15" x14ac:dyDescent="0.2">
      <c r="O33153" s="1" t="str">
        <f t="shared" si="486"/>
        <v/>
      </c>
    </row>
    <row r="33154" spans="15:15" x14ac:dyDescent="0.2">
      <c r="O33154" s="1" t="str">
        <f t="shared" ref="O33154:O33217" si="487">IF(ABS(H33154-G33154) &gt; (H33154*0.1), "X", "")</f>
        <v/>
      </c>
    </row>
    <row r="33155" spans="15:15" x14ac:dyDescent="0.2">
      <c r="O33155" s="1" t="str">
        <f t="shared" si="487"/>
        <v/>
      </c>
    </row>
    <row r="33156" spans="15:15" x14ac:dyDescent="0.2">
      <c r="O33156" s="1" t="str">
        <f t="shared" si="487"/>
        <v/>
      </c>
    </row>
    <row r="33157" spans="15:15" x14ac:dyDescent="0.2">
      <c r="O33157" s="1" t="str">
        <f t="shared" si="487"/>
        <v/>
      </c>
    </row>
    <row r="33158" spans="15:15" x14ac:dyDescent="0.2">
      <c r="O33158" s="1" t="str">
        <f t="shared" si="487"/>
        <v/>
      </c>
    </row>
    <row r="33159" spans="15:15" x14ac:dyDescent="0.2">
      <c r="O33159" s="1" t="str">
        <f t="shared" si="487"/>
        <v/>
      </c>
    </row>
    <row r="33160" spans="15:15" x14ac:dyDescent="0.2">
      <c r="O33160" s="1" t="str">
        <f t="shared" si="487"/>
        <v/>
      </c>
    </row>
    <row r="33161" spans="15:15" x14ac:dyDescent="0.2">
      <c r="O33161" s="1" t="str">
        <f t="shared" si="487"/>
        <v/>
      </c>
    </row>
    <row r="33162" spans="15:15" x14ac:dyDescent="0.2">
      <c r="O33162" s="1" t="str">
        <f t="shared" si="487"/>
        <v/>
      </c>
    </row>
    <row r="33163" spans="15:15" x14ac:dyDescent="0.2">
      <c r="O33163" s="1" t="str">
        <f t="shared" si="487"/>
        <v/>
      </c>
    </row>
    <row r="33164" spans="15:15" x14ac:dyDescent="0.2">
      <c r="O33164" s="1" t="str">
        <f t="shared" si="487"/>
        <v/>
      </c>
    </row>
    <row r="33165" spans="15:15" x14ac:dyDescent="0.2">
      <c r="O33165" s="1" t="str">
        <f t="shared" si="487"/>
        <v/>
      </c>
    </row>
    <row r="33166" spans="15:15" x14ac:dyDescent="0.2">
      <c r="O33166" s="1" t="str">
        <f t="shared" si="487"/>
        <v/>
      </c>
    </row>
    <row r="33167" spans="15:15" x14ac:dyDescent="0.2">
      <c r="O33167" s="1" t="str">
        <f t="shared" si="487"/>
        <v/>
      </c>
    </row>
    <row r="33168" spans="15:15" x14ac:dyDescent="0.2">
      <c r="O33168" s="1" t="str">
        <f t="shared" si="487"/>
        <v/>
      </c>
    </row>
    <row r="33169" spans="15:15" x14ac:dyDescent="0.2">
      <c r="O33169" s="1" t="str">
        <f t="shared" si="487"/>
        <v/>
      </c>
    </row>
    <row r="33170" spans="15:15" x14ac:dyDescent="0.2">
      <c r="O33170" s="1" t="str">
        <f t="shared" si="487"/>
        <v/>
      </c>
    </row>
    <row r="33171" spans="15:15" x14ac:dyDescent="0.2">
      <c r="O33171" s="1" t="str">
        <f t="shared" si="487"/>
        <v/>
      </c>
    </row>
    <row r="33172" spans="15:15" x14ac:dyDescent="0.2">
      <c r="O33172" s="1" t="str">
        <f t="shared" si="487"/>
        <v/>
      </c>
    </row>
    <row r="33173" spans="15:15" x14ac:dyDescent="0.2">
      <c r="O33173" s="1" t="str">
        <f t="shared" si="487"/>
        <v/>
      </c>
    </row>
    <row r="33174" spans="15:15" x14ac:dyDescent="0.2">
      <c r="O33174" s="1" t="str">
        <f t="shared" si="487"/>
        <v/>
      </c>
    </row>
    <row r="33175" spans="15:15" x14ac:dyDescent="0.2">
      <c r="O33175" s="1" t="str">
        <f t="shared" si="487"/>
        <v/>
      </c>
    </row>
    <row r="33176" spans="15:15" x14ac:dyDescent="0.2">
      <c r="O33176" s="1" t="str">
        <f t="shared" si="487"/>
        <v/>
      </c>
    </row>
    <row r="33177" spans="15:15" x14ac:dyDescent="0.2">
      <c r="O33177" s="1" t="str">
        <f t="shared" si="487"/>
        <v/>
      </c>
    </row>
    <row r="33178" spans="15:15" x14ac:dyDescent="0.2">
      <c r="O33178" s="1" t="str">
        <f t="shared" si="487"/>
        <v/>
      </c>
    </row>
    <row r="33179" spans="15:15" x14ac:dyDescent="0.2">
      <c r="O33179" s="1" t="str">
        <f t="shared" si="487"/>
        <v/>
      </c>
    </row>
    <row r="33180" spans="15:15" x14ac:dyDescent="0.2">
      <c r="O33180" s="1" t="str">
        <f t="shared" si="487"/>
        <v/>
      </c>
    </row>
    <row r="33181" spans="15:15" x14ac:dyDescent="0.2">
      <c r="O33181" s="1" t="str">
        <f t="shared" si="487"/>
        <v/>
      </c>
    </row>
    <row r="33182" spans="15:15" x14ac:dyDescent="0.2">
      <c r="O33182" s="1" t="str">
        <f t="shared" si="487"/>
        <v/>
      </c>
    </row>
    <row r="33183" spans="15:15" x14ac:dyDescent="0.2">
      <c r="O33183" s="1" t="str">
        <f t="shared" si="487"/>
        <v/>
      </c>
    </row>
    <row r="33184" spans="15:15" x14ac:dyDescent="0.2">
      <c r="O33184" s="1" t="str">
        <f t="shared" si="487"/>
        <v/>
      </c>
    </row>
    <row r="33185" spans="15:15" x14ac:dyDescent="0.2">
      <c r="O33185" s="1" t="str">
        <f t="shared" si="487"/>
        <v/>
      </c>
    </row>
    <row r="33186" spans="15:15" x14ac:dyDescent="0.2">
      <c r="O33186" s="1" t="str">
        <f t="shared" si="487"/>
        <v/>
      </c>
    </row>
    <row r="33187" spans="15:15" x14ac:dyDescent="0.2">
      <c r="O33187" s="1" t="str">
        <f t="shared" si="487"/>
        <v/>
      </c>
    </row>
    <row r="33188" spans="15:15" x14ac:dyDescent="0.2">
      <c r="O33188" s="1" t="str">
        <f t="shared" si="487"/>
        <v/>
      </c>
    </row>
    <row r="33189" spans="15:15" x14ac:dyDescent="0.2">
      <c r="O33189" s="1" t="str">
        <f t="shared" si="487"/>
        <v/>
      </c>
    </row>
    <row r="33190" spans="15:15" x14ac:dyDescent="0.2">
      <c r="O33190" s="1" t="str">
        <f t="shared" si="487"/>
        <v/>
      </c>
    </row>
    <row r="33191" spans="15:15" x14ac:dyDescent="0.2">
      <c r="O33191" s="1" t="str">
        <f t="shared" si="487"/>
        <v/>
      </c>
    </row>
    <row r="33192" spans="15:15" x14ac:dyDescent="0.2">
      <c r="O33192" s="1" t="str">
        <f t="shared" si="487"/>
        <v/>
      </c>
    </row>
    <row r="33193" spans="15:15" x14ac:dyDescent="0.2">
      <c r="O33193" s="1" t="str">
        <f t="shared" si="487"/>
        <v/>
      </c>
    </row>
    <row r="33194" spans="15:15" x14ac:dyDescent="0.2">
      <c r="O33194" s="1" t="str">
        <f t="shared" si="487"/>
        <v/>
      </c>
    </row>
    <row r="33195" spans="15:15" x14ac:dyDescent="0.2">
      <c r="O33195" s="1" t="str">
        <f t="shared" si="487"/>
        <v/>
      </c>
    </row>
    <row r="33196" spans="15:15" x14ac:dyDescent="0.2">
      <c r="O33196" s="1" t="str">
        <f t="shared" si="487"/>
        <v/>
      </c>
    </row>
    <row r="33197" spans="15:15" x14ac:dyDescent="0.2">
      <c r="O33197" s="1" t="str">
        <f t="shared" si="487"/>
        <v/>
      </c>
    </row>
    <row r="33198" spans="15:15" x14ac:dyDescent="0.2">
      <c r="O33198" s="1" t="str">
        <f t="shared" si="487"/>
        <v/>
      </c>
    </row>
    <row r="33199" spans="15:15" x14ac:dyDescent="0.2">
      <c r="O33199" s="1" t="str">
        <f t="shared" si="487"/>
        <v/>
      </c>
    </row>
    <row r="33200" spans="15:15" x14ac:dyDescent="0.2">
      <c r="O33200" s="1" t="str">
        <f t="shared" si="487"/>
        <v/>
      </c>
    </row>
    <row r="33201" spans="15:15" x14ac:dyDescent="0.2">
      <c r="O33201" s="1" t="str">
        <f t="shared" si="487"/>
        <v/>
      </c>
    </row>
    <row r="33202" spans="15:15" x14ac:dyDescent="0.2">
      <c r="O33202" s="1" t="str">
        <f t="shared" si="487"/>
        <v/>
      </c>
    </row>
    <row r="33203" spans="15:15" x14ac:dyDescent="0.2">
      <c r="O33203" s="1" t="str">
        <f t="shared" si="487"/>
        <v/>
      </c>
    </row>
    <row r="33204" spans="15:15" x14ac:dyDescent="0.2">
      <c r="O33204" s="1" t="str">
        <f t="shared" si="487"/>
        <v/>
      </c>
    </row>
    <row r="33205" spans="15:15" x14ac:dyDescent="0.2">
      <c r="O33205" s="1" t="str">
        <f t="shared" si="487"/>
        <v/>
      </c>
    </row>
    <row r="33206" spans="15:15" x14ac:dyDescent="0.2">
      <c r="O33206" s="1" t="str">
        <f t="shared" si="487"/>
        <v/>
      </c>
    </row>
    <row r="33207" spans="15:15" x14ac:dyDescent="0.2">
      <c r="O33207" s="1" t="str">
        <f t="shared" si="487"/>
        <v/>
      </c>
    </row>
    <row r="33208" spans="15:15" x14ac:dyDescent="0.2">
      <c r="O33208" s="1" t="str">
        <f t="shared" si="487"/>
        <v/>
      </c>
    </row>
    <row r="33209" spans="15:15" x14ac:dyDescent="0.2">
      <c r="O33209" s="1" t="str">
        <f t="shared" si="487"/>
        <v/>
      </c>
    </row>
    <row r="33210" spans="15:15" x14ac:dyDescent="0.2">
      <c r="O33210" s="1" t="str">
        <f t="shared" si="487"/>
        <v/>
      </c>
    </row>
    <row r="33211" spans="15:15" x14ac:dyDescent="0.2">
      <c r="O33211" s="1" t="str">
        <f t="shared" si="487"/>
        <v/>
      </c>
    </row>
    <row r="33212" spans="15:15" x14ac:dyDescent="0.2">
      <c r="O33212" s="1" t="str">
        <f t="shared" si="487"/>
        <v/>
      </c>
    </row>
    <row r="33213" spans="15:15" x14ac:dyDescent="0.2">
      <c r="O33213" s="1" t="str">
        <f t="shared" si="487"/>
        <v/>
      </c>
    </row>
    <row r="33214" spans="15:15" x14ac:dyDescent="0.2">
      <c r="O33214" s="1" t="str">
        <f t="shared" si="487"/>
        <v/>
      </c>
    </row>
    <row r="33215" spans="15:15" x14ac:dyDescent="0.2">
      <c r="O33215" s="1" t="str">
        <f t="shared" si="487"/>
        <v/>
      </c>
    </row>
    <row r="33216" spans="15:15" x14ac:dyDescent="0.2">
      <c r="O33216" s="1" t="str">
        <f t="shared" si="487"/>
        <v/>
      </c>
    </row>
    <row r="33217" spans="15:15" x14ac:dyDescent="0.2">
      <c r="O33217" s="1" t="str">
        <f t="shared" si="487"/>
        <v/>
      </c>
    </row>
    <row r="33218" spans="15:15" x14ac:dyDescent="0.2">
      <c r="O33218" s="1" t="str">
        <f t="shared" ref="O33218:O33281" si="488">IF(ABS(H33218-G33218) &gt; (H33218*0.1), "X", "")</f>
        <v/>
      </c>
    </row>
    <row r="33219" spans="15:15" x14ac:dyDescent="0.2">
      <c r="O33219" s="1" t="str">
        <f t="shared" si="488"/>
        <v/>
      </c>
    </row>
    <row r="33220" spans="15:15" x14ac:dyDescent="0.2">
      <c r="O33220" s="1" t="str">
        <f t="shared" si="488"/>
        <v/>
      </c>
    </row>
    <row r="33221" spans="15:15" x14ac:dyDescent="0.2">
      <c r="O33221" s="1" t="str">
        <f t="shared" si="488"/>
        <v/>
      </c>
    </row>
    <row r="33222" spans="15:15" x14ac:dyDescent="0.2">
      <c r="O33222" s="1" t="str">
        <f t="shared" si="488"/>
        <v/>
      </c>
    </row>
    <row r="33223" spans="15:15" x14ac:dyDescent="0.2">
      <c r="O33223" s="1" t="str">
        <f t="shared" si="488"/>
        <v/>
      </c>
    </row>
    <row r="33224" spans="15:15" x14ac:dyDescent="0.2">
      <c r="O33224" s="1" t="str">
        <f t="shared" si="488"/>
        <v/>
      </c>
    </row>
    <row r="33225" spans="15:15" x14ac:dyDescent="0.2">
      <c r="O33225" s="1" t="str">
        <f t="shared" si="488"/>
        <v/>
      </c>
    </row>
    <row r="33226" spans="15:15" x14ac:dyDescent="0.2">
      <c r="O33226" s="1" t="str">
        <f t="shared" si="488"/>
        <v/>
      </c>
    </row>
    <row r="33227" spans="15:15" x14ac:dyDescent="0.2">
      <c r="O33227" s="1" t="str">
        <f t="shared" si="488"/>
        <v/>
      </c>
    </row>
    <row r="33228" spans="15:15" x14ac:dyDescent="0.2">
      <c r="O33228" s="1" t="str">
        <f t="shared" si="488"/>
        <v/>
      </c>
    </row>
    <row r="33229" spans="15:15" x14ac:dyDescent="0.2">
      <c r="O33229" s="1" t="str">
        <f t="shared" si="488"/>
        <v/>
      </c>
    </row>
    <row r="33230" spans="15:15" x14ac:dyDescent="0.2">
      <c r="O33230" s="1" t="str">
        <f t="shared" si="488"/>
        <v/>
      </c>
    </row>
    <row r="33231" spans="15:15" x14ac:dyDescent="0.2">
      <c r="O33231" s="1" t="str">
        <f t="shared" si="488"/>
        <v/>
      </c>
    </row>
    <row r="33232" spans="15:15" x14ac:dyDescent="0.2">
      <c r="O33232" s="1" t="str">
        <f t="shared" si="488"/>
        <v/>
      </c>
    </row>
    <row r="33233" spans="15:15" x14ac:dyDescent="0.2">
      <c r="O33233" s="1" t="str">
        <f t="shared" si="488"/>
        <v/>
      </c>
    </row>
    <row r="33234" spans="15:15" x14ac:dyDescent="0.2">
      <c r="O33234" s="1" t="str">
        <f t="shared" si="488"/>
        <v/>
      </c>
    </row>
    <row r="33235" spans="15:15" x14ac:dyDescent="0.2">
      <c r="O33235" s="1" t="str">
        <f t="shared" si="488"/>
        <v/>
      </c>
    </row>
    <row r="33236" spans="15:15" x14ac:dyDescent="0.2">
      <c r="O33236" s="1" t="str">
        <f t="shared" si="488"/>
        <v/>
      </c>
    </row>
    <row r="33237" spans="15:15" x14ac:dyDescent="0.2">
      <c r="O33237" s="1" t="str">
        <f t="shared" si="488"/>
        <v/>
      </c>
    </row>
    <row r="33238" spans="15:15" x14ac:dyDescent="0.2">
      <c r="O33238" s="1" t="str">
        <f t="shared" si="488"/>
        <v/>
      </c>
    </row>
    <row r="33239" spans="15:15" x14ac:dyDescent="0.2">
      <c r="O33239" s="1" t="str">
        <f t="shared" si="488"/>
        <v/>
      </c>
    </row>
    <row r="33240" spans="15:15" x14ac:dyDescent="0.2">
      <c r="O33240" s="1" t="str">
        <f t="shared" si="488"/>
        <v/>
      </c>
    </row>
    <row r="33241" spans="15:15" x14ac:dyDescent="0.2">
      <c r="O33241" s="1" t="str">
        <f t="shared" si="488"/>
        <v/>
      </c>
    </row>
    <row r="33242" spans="15:15" x14ac:dyDescent="0.2">
      <c r="O33242" s="1" t="str">
        <f t="shared" si="488"/>
        <v/>
      </c>
    </row>
    <row r="33243" spans="15:15" x14ac:dyDescent="0.2">
      <c r="O33243" s="1" t="str">
        <f t="shared" si="488"/>
        <v/>
      </c>
    </row>
    <row r="33244" spans="15:15" x14ac:dyDescent="0.2">
      <c r="O33244" s="1" t="str">
        <f t="shared" si="488"/>
        <v/>
      </c>
    </row>
    <row r="33245" spans="15:15" x14ac:dyDescent="0.2">
      <c r="O33245" s="1" t="str">
        <f t="shared" si="488"/>
        <v/>
      </c>
    </row>
    <row r="33246" spans="15:15" x14ac:dyDescent="0.2">
      <c r="O33246" s="1" t="str">
        <f t="shared" si="488"/>
        <v/>
      </c>
    </row>
    <row r="33247" spans="15:15" x14ac:dyDescent="0.2">
      <c r="O33247" s="1" t="str">
        <f t="shared" si="488"/>
        <v/>
      </c>
    </row>
    <row r="33248" spans="15:15" x14ac:dyDescent="0.2">
      <c r="O33248" s="1" t="str">
        <f t="shared" si="488"/>
        <v/>
      </c>
    </row>
    <row r="33249" spans="15:15" x14ac:dyDescent="0.2">
      <c r="O33249" s="1" t="str">
        <f t="shared" si="488"/>
        <v/>
      </c>
    </row>
    <row r="33250" spans="15:15" x14ac:dyDescent="0.2">
      <c r="O33250" s="1" t="str">
        <f t="shared" si="488"/>
        <v/>
      </c>
    </row>
    <row r="33251" spans="15:15" x14ac:dyDescent="0.2">
      <c r="O33251" s="1" t="str">
        <f t="shared" si="488"/>
        <v/>
      </c>
    </row>
    <row r="33252" spans="15:15" x14ac:dyDescent="0.2">
      <c r="O33252" s="1" t="str">
        <f t="shared" si="488"/>
        <v/>
      </c>
    </row>
    <row r="33253" spans="15:15" x14ac:dyDescent="0.2">
      <c r="O33253" s="1" t="str">
        <f t="shared" si="488"/>
        <v/>
      </c>
    </row>
    <row r="33254" spans="15:15" x14ac:dyDescent="0.2">
      <c r="O33254" s="1" t="str">
        <f t="shared" si="488"/>
        <v/>
      </c>
    </row>
    <row r="33255" spans="15:15" x14ac:dyDescent="0.2">
      <c r="O33255" s="1" t="str">
        <f t="shared" si="488"/>
        <v/>
      </c>
    </row>
    <row r="33256" spans="15:15" x14ac:dyDescent="0.2">
      <c r="O33256" s="1" t="str">
        <f t="shared" si="488"/>
        <v/>
      </c>
    </row>
    <row r="33257" spans="15:15" x14ac:dyDescent="0.2">
      <c r="O33257" s="1" t="str">
        <f t="shared" si="488"/>
        <v/>
      </c>
    </row>
    <row r="33258" spans="15:15" x14ac:dyDescent="0.2">
      <c r="O33258" s="1" t="str">
        <f t="shared" si="488"/>
        <v/>
      </c>
    </row>
    <row r="33259" spans="15:15" x14ac:dyDescent="0.2">
      <c r="O33259" s="1" t="str">
        <f t="shared" si="488"/>
        <v/>
      </c>
    </row>
    <row r="33260" spans="15:15" x14ac:dyDescent="0.2">
      <c r="O33260" s="1" t="str">
        <f t="shared" si="488"/>
        <v/>
      </c>
    </row>
    <row r="33261" spans="15:15" x14ac:dyDescent="0.2">
      <c r="O33261" s="1" t="str">
        <f t="shared" si="488"/>
        <v/>
      </c>
    </row>
    <row r="33262" spans="15:15" x14ac:dyDescent="0.2">
      <c r="O33262" s="1" t="str">
        <f t="shared" si="488"/>
        <v/>
      </c>
    </row>
    <row r="33263" spans="15:15" x14ac:dyDescent="0.2">
      <c r="O33263" s="1" t="str">
        <f t="shared" si="488"/>
        <v/>
      </c>
    </row>
    <row r="33264" spans="15:15" x14ac:dyDescent="0.2">
      <c r="O33264" s="1" t="str">
        <f t="shared" si="488"/>
        <v/>
      </c>
    </row>
    <row r="33265" spans="15:15" x14ac:dyDescent="0.2">
      <c r="O33265" s="1" t="str">
        <f t="shared" si="488"/>
        <v/>
      </c>
    </row>
    <row r="33266" spans="15:15" x14ac:dyDescent="0.2">
      <c r="O33266" s="1" t="str">
        <f t="shared" si="488"/>
        <v/>
      </c>
    </row>
    <row r="33267" spans="15:15" x14ac:dyDescent="0.2">
      <c r="O33267" s="1" t="str">
        <f t="shared" si="488"/>
        <v/>
      </c>
    </row>
    <row r="33268" spans="15:15" x14ac:dyDescent="0.2">
      <c r="O33268" s="1" t="str">
        <f t="shared" si="488"/>
        <v/>
      </c>
    </row>
    <row r="33269" spans="15:15" x14ac:dyDescent="0.2">
      <c r="O33269" s="1" t="str">
        <f t="shared" si="488"/>
        <v/>
      </c>
    </row>
    <row r="33270" spans="15:15" x14ac:dyDescent="0.2">
      <c r="O33270" s="1" t="str">
        <f t="shared" si="488"/>
        <v/>
      </c>
    </row>
    <row r="33271" spans="15:15" x14ac:dyDescent="0.2">
      <c r="O33271" s="1" t="str">
        <f t="shared" si="488"/>
        <v/>
      </c>
    </row>
    <row r="33272" spans="15:15" x14ac:dyDescent="0.2">
      <c r="O33272" s="1" t="str">
        <f t="shared" si="488"/>
        <v/>
      </c>
    </row>
    <row r="33273" spans="15:15" x14ac:dyDescent="0.2">
      <c r="O33273" s="1" t="str">
        <f t="shared" si="488"/>
        <v/>
      </c>
    </row>
    <row r="33274" spans="15:15" x14ac:dyDescent="0.2">
      <c r="O33274" s="1" t="str">
        <f t="shared" si="488"/>
        <v/>
      </c>
    </row>
    <row r="33275" spans="15:15" x14ac:dyDescent="0.2">
      <c r="O33275" s="1" t="str">
        <f t="shared" si="488"/>
        <v/>
      </c>
    </row>
    <row r="33276" spans="15:15" x14ac:dyDescent="0.2">
      <c r="O33276" s="1" t="str">
        <f t="shared" si="488"/>
        <v/>
      </c>
    </row>
    <row r="33277" spans="15:15" x14ac:dyDescent="0.2">
      <c r="O33277" s="1" t="str">
        <f t="shared" si="488"/>
        <v/>
      </c>
    </row>
    <row r="33278" spans="15:15" x14ac:dyDescent="0.2">
      <c r="O33278" s="1" t="str">
        <f t="shared" si="488"/>
        <v/>
      </c>
    </row>
    <row r="33279" spans="15:15" x14ac:dyDescent="0.2">
      <c r="O33279" s="1" t="str">
        <f t="shared" si="488"/>
        <v/>
      </c>
    </row>
    <row r="33280" spans="15:15" x14ac:dyDescent="0.2">
      <c r="O33280" s="1" t="str">
        <f t="shared" si="488"/>
        <v/>
      </c>
    </row>
    <row r="33281" spans="15:15" x14ac:dyDescent="0.2">
      <c r="O33281" s="1" t="str">
        <f t="shared" si="488"/>
        <v/>
      </c>
    </row>
    <row r="33282" spans="15:15" x14ac:dyDescent="0.2">
      <c r="O33282" s="1" t="str">
        <f t="shared" ref="O33282:O33345" si="489">IF(ABS(H33282-G33282) &gt; (H33282*0.1), "X", "")</f>
        <v/>
      </c>
    </row>
    <row r="33283" spans="15:15" x14ac:dyDescent="0.2">
      <c r="O33283" s="1" t="str">
        <f t="shared" si="489"/>
        <v/>
      </c>
    </row>
    <row r="33284" spans="15:15" x14ac:dyDescent="0.2">
      <c r="O33284" s="1" t="str">
        <f t="shared" si="489"/>
        <v/>
      </c>
    </row>
    <row r="33285" spans="15:15" x14ac:dyDescent="0.2">
      <c r="O33285" s="1" t="str">
        <f t="shared" si="489"/>
        <v/>
      </c>
    </row>
    <row r="33286" spans="15:15" x14ac:dyDescent="0.2">
      <c r="O33286" s="1" t="str">
        <f t="shared" si="489"/>
        <v/>
      </c>
    </row>
    <row r="33287" spans="15:15" x14ac:dyDescent="0.2">
      <c r="O33287" s="1" t="str">
        <f t="shared" si="489"/>
        <v/>
      </c>
    </row>
    <row r="33288" spans="15:15" x14ac:dyDescent="0.2">
      <c r="O33288" s="1" t="str">
        <f t="shared" si="489"/>
        <v/>
      </c>
    </row>
    <row r="33289" spans="15:15" x14ac:dyDescent="0.2">
      <c r="O33289" s="1" t="str">
        <f t="shared" si="489"/>
        <v/>
      </c>
    </row>
    <row r="33290" spans="15:15" x14ac:dyDescent="0.2">
      <c r="O33290" s="1" t="str">
        <f t="shared" si="489"/>
        <v/>
      </c>
    </row>
    <row r="33291" spans="15:15" x14ac:dyDescent="0.2">
      <c r="O33291" s="1" t="str">
        <f t="shared" si="489"/>
        <v/>
      </c>
    </row>
    <row r="33292" spans="15:15" x14ac:dyDescent="0.2">
      <c r="O33292" s="1" t="str">
        <f t="shared" si="489"/>
        <v/>
      </c>
    </row>
    <row r="33293" spans="15:15" x14ac:dyDescent="0.2">
      <c r="O33293" s="1" t="str">
        <f t="shared" si="489"/>
        <v/>
      </c>
    </row>
    <row r="33294" spans="15:15" x14ac:dyDescent="0.2">
      <c r="O33294" s="1" t="str">
        <f t="shared" si="489"/>
        <v/>
      </c>
    </row>
    <row r="33295" spans="15:15" x14ac:dyDescent="0.2">
      <c r="O33295" s="1" t="str">
        <f t="shared" si="489"/>
        <v/>
      </c>
    </row>
    <row r="33296" spans="15:15" x14ac:dyDescent="0.2">
      <c r="O33296" s="1" t="str">
        <f t="shared" si="489"/>
        <v/>
      </c>
    </row>
    <row r="33297" spans="15:15" x14ac:dyDescent="0.2">
      <c r="O33297" s="1" t="str">
        <f t="shared" si="489"/>
        <v/>
      </c>
    </row>
    <row r="33298" spans="15:15" x14ac:dyDescent="0.2">
      <c r="O33298" s="1" t="str">
        <f t="shared" si="489"/>
        <v/>
      </c>
    </row>
    <row r="33299" spans="15:15" x14ac:dyDescent="0.2">
      <c r="O33299" s="1" t="str">
        <f t="shared" si="489"/>
        <v/>
      </c>
    </row>
    <row r="33300" spans="15:15" x14ac:dyDescent="0.2">
      <c r="O33300" s="1" t="str">
        <f t="shared" si="489"/>
        <v/>
      </c>
    </row>
    <row r="33301" spans="15:15" x14ac:dyDescent="0.2">
      <c r="O33301" s="1" t="str">
        <f t="shared" si="489"/>
        <v/>
      </c>
    </row>
    <row r="33302" spans="15:15" x14ac:dyDescent="0.2">
      <c r="O33302" s="1" t="str">
        <f t="shared" si="489"/>
        <v/>
      </c>
    </row>
    <row r="33303" spans="15:15" x14ac:dyDescent="0.2">
      <c r="O33303" s="1" t="str">
        <f t="shared" si="489"/>
        <v/>
      </c>
    </row>
    <row r="33304" spans="15:15" x14ac:dyDescent="0.2">
      <c r="O33304" s="1" t="str">
        <f t="shared" si="489"/>
        <v/>
      </c>
    </row>
    <row r="33305" spans="15:15" x14ac:dyDescent="0.2">
      <c r="O33305" s="1" t="str">
        <f t="shared" si="489"/>
        <v/>
      </c>
    </row>
    <row r="33306" spans="15:15" x14ac:dyDescent="0.2">
      <c r="O33306" s="1" t="str">
        <f t="shared" si="489"/>
        <v/>
      </c>
    </row>
    <row r="33307" spans="15:15" x14ac:dyDescent="0.2">
      <c r="O33307" s="1" t="str">
        <f t="shared" si="489"/>
        <v/>
      </c>
    </row>
    <row r="33308" spans="15:15" x14ac:dyDescent="0.2">
      <c r="O33308" s="1" t="str">
        <f t="shared" si="489"/>
        <v/>
      </c>
    </row>
    <row r="33309" spans="15:15" x14ac:dyDescent="0.2">
      <c r="O33309" s="1" t="str">
        <f t="shared" si="489"/>
        <v/>
      </c>
    </row>
    <row r="33310" spans="15:15" x14ac:dyDescent="0.2">
      <c r="O33310" s="1" t="str">
        <f t="shared" si="489"/>
        <v/>
      </c>
    </row>
    <row r="33311" spans="15:15" x14ac:dyDescent="0.2">
      <c r="O33311" s="1" t="str">
        <f t="shared" si="489"/>
        <v/>
      </c>
    </row>
    <row r="33312" spans="15:15" x14ac:dyDescent="0.2">
      <c r="O33312" s="1" t="str">
        <f t="shared" si="489"/>
        <v/>
      </c>
    </row>
    <row r="33313" spans="15:15" x14ac:dyDescent="0.2">
      <c r="O33313" s="1" t="str">
        <f t="shared" si="489"/>
        <v/>
      </c>
    </row>
    <row r="33314" spans="15:15" x14ac:dyDescent="0.2">
      <c r="O33314" s="1" t="str">
        <f t="shared" si="489"/>
        <v/>
      </c>
    </row>
    <row r="33315" spans="15:15" x14ac:dyDescent="0.2">
      <c r="O33315" s="1" t="str">
        <f t="shared" si="489"/>
        <v/>
      </c>
    </row>
    <row r="33316" spans="15:15" x14ac:dyDescent="0.2">
      <c r="O33316" s="1" t="str">
        <f t="shared" si="489"/>
        <v/>
      </c>
    </row>
    <row r="33317" spans="15:15" x14ac:dyDescent="0.2">
      <c r="O33317" s="1" t="str">
        <f t="shared" si="489"/>
        <v/>
      </c>
    </row>
    <row r="33318" spans="15:15" x14ac:dyDescent="0.2">
      <c r="O33318" s="1" t="str">
        <f t="shared" si="489"/>
        <v/>
      </c>
    </row>
    <row r="33319" spans="15:15" x14ac:dyDescent="0.2">
      <c r="O33319" s="1" t="str">
        <f t="shared" si="489"/>
        <v/>
      </c>
    </row>
    <row r="33320" spans="15:15" x14ac:dyDescent="0.2">
      <c r="O33320" s="1" t="str">
        <f t="shared" si="489"/>
        <v/>
      </c>
    </row>
    <row r="33321" spans="15:15" x14ac:dyDescent="0.2">
      <c r="O33321" s="1" t="str">
        <f t="shared" si="489"/>
        <v/>
      </c>
    </row>
    <row r="33322" spans="15:15" x14ac:dyDescent="0.2">
      <c r="O33322" s="1" t="str">
        <f t="shared" si="489"/>
        <v/>
      </c>
    </row>
    <row r="33323" spans="15:15" x14ac:dyDescent="0.2">
      <c r="O33323" s="1" t="str">
        <f t="shared" si="489"/>
        <v/>
      </c>
    </row>
    <row r="33324" spans="15:15" x14ac:dyDescent="0.2">
      <c r="O33324" s="1" t="str">
        <f t="shared" si="489"/>
        <v/>
      </c>
    </row>
    <row r="33325" spans="15:15" x14ac:dyDescent="0.2">
      <c r="O33325" s="1" t="str">
        <f t="shared" si="489"/>
        <v/>
      </c>
    </row>
    <row r="33326" spans="15:15" x14ac:dyDescent="0.2">
      <c r="O33326" s="1" t="str">
        <f t="shared" si="489"/>
        <v/>
      </c>
    </row>
    <row r="33327" spans="15:15" x14ac:dyDescent="0.2">
      <c r="O33327" s="1" t="str">
        <f t="shared" si="489"/>
        <v/>
      </c>
    </row>
    <row r="33328" spans="15:15" x14ac:dyDescent="0.2">
      <c r="O33328" s="1" t="str">
        <f t="shared" si="489"/>
        <v/>
      </c>
    </row>
    <row r="33329" spans="15:15" x14ac:dyDescent="0.2">
      <c r="O33329" s="1" t="str">
        <f t="shared" si="489"/>
        <v/>
      </c>
    </row>
    <row r="33330" spans="15:15" x14ac:dyDescent="0.2">
      <c r="O33330" s="1" t="str">
        <f t="shared" si="489"/>
        <v/>
      </c>
    </row>
    <row r="33331" spans="15:15" x14ac:dyDescent="0.2">
      <c r="O33331" s="1" t="str">
        <f t="shared" si="489"/>
        <v/>
      </c>
    </row>
    <row r="33332" spans="15:15" x14ac:dyDescent="0.2">
      <c r="O33332" s="1" t="str">
        <f t="shared" si="489"/>
        <v/>
      </c>
    </row>
    <row r="33333" spans="15:15" x14ac:dyDescent="0.2">
      <c r="O33333" s="1" t="str">
        <f t="shared" si="489"/>
        <v/>
      </c>
    </row>
    <row r="33334" spans="15:15" x14ac:dyDescent="0.2">
      <c r="O33334" s="1" t="str">
        <f t="shared" si="489"/>
        <v/>
      </c>
    </row>
    <row r="33335" spans="15:15" x14ac:dyDescent="0.2">
      <c r="O33335" s="1" t="str">
        <f t="shared" si="489"/>
        <v/>
      </c>
    </row>
    <row r="33336" spans="15:15" x14ac:dyDescent="0.2">
      <c r="O33336" s="1" t="str">
        <f t="shared" si="489"/>
        <v/>
      </c>
    </row>
    <row r="33337" spans="15:15" x14ac:dyDescent="0.2">
      <c r="O33337" s="1" t="str">
        <f t="shared" si="489"/>
        <v/>
      </c>
    </row>
    <row r="33338" spans="15:15" x14ac:dyDescent="0.2">
      <c r="O33338" s="1" t="str">
        <f t="shared" si="489"/>
        <v/>
      </c>
    </row>
    <row r="33339" spans="15:15" x14ac:dyDescent="0.2">
      <c r="O33339" s="1" t="str">
        <f t="shared" si="489"/>
        <v/>
      </c>
    </row>
    <row r="33340" spans="15:15" x14ac:dyDescent="0.2">
      <c r="O33340" s="1" t="str">
        <f t="shared" si="489"/>
        <v/>
      </c>
    </row>
    <row r="33341" spans="15:15" x14ac:dyDescent="0.2">
      <c r="O33341" s="1" t="str">
        <f t="shared" si="489"/>
        <v/>
      </c>
    </row>
    <row r="33342" spans="15:15" x14ac:dyDescent="0.2">
      <c r="O33342" s="1" t="str">
        <f t="shared" si="489"/>
        <v/>
      </c>
    </row>
    <row r="33343" spans="15:15" x14ac:dyDescent="0.2">
      <c r="O33343" s="1" t="str">
        <f t="shared" si="489"/>
        <v/>
      </c>
    </row>
    <row r="33344" spans="15:15" x14ac:dyDescent="0.2">
      <c r="O33344" s="1" t="str">
        <f t="shared" si="489"/>
        <v/>
      </c>
    </row>
    <row r="33345" spans="15:15" x14ac:dyDescent="0.2">
      <c r="O33345" s="1" t="str">
        <f t="shared" si="489"/>
        <v/>
      </c>
    </row>
    <row r="33346" spans="15:15" x14ac:dyDescent="0.2">
      <c r="O33346" s="1" t="str">
        <f t="shared" ref="O33346:O33409" si="490">IF(ABS(H33346-G33346) &gt; (H33346*0.1), "X", "")</f>
        <v/>
      </c>
    </row>
    <row r="33347" spans="15:15" x14ac:dyDescent="0.2">
      <c r="O33347" s="1" t="str">
        <f t="shared" si="490"/>
        <v/>
      </c>
    </row>
    <row r="33348" spans="15:15" x14ac:dyDescent="0.2">
      <c r="O33348" s="1" t="str">
        <f t="shared" si="490"/>
        <v/>
      </c>
    </row>
    <row r="33349" spans="15:15" x14ac:dyDescent="0.2">
      <c r="O33349" s="1" t="str">
        <f t="shared" si="490"/>
        <v/>
      </c>
    </row>
    <row r="33350" spans="15:15" x14ac:dyDescent="0.2">
      <c r="O33350" s="1" t="str">
        <f t="shared" si="490"/>
        <v/>
      </c>
    </row>
    <row r="33351" spans="15:15" x14ac:dyDescent="0.2">
      <c r="O33351" s="1" t="str">
        <f t="shared" si="490"/>
        <v/>
      </c>
    </row>
    <row r="33352" spans="15:15" x14ac:dyDescent="0.2">
      <c r="O33352" s="1" t="str">
        <f t="shared" si="490"/>
        <v/>
      </c>
    </row>
    <row r="33353" spans="15:15" x14ac:dyDescent="0.2">
      <c r="O33353" s="1" t="str">
        <f t="shared" si="490"/>
        <v/>
      </c>
    </row>
    <row r="33354" spans="15:15" x14ac:dyDescent="0.2">
      <c r="O33354" s="1" t="str">
        <f t="shared" si="490"/>
        <v/>
      </c>
    </row>
    <row r="33355" spans="15:15" x14ac:dyDescent="0.2">
      <c r="O33355" s="1" t="str">
        <f t="shared" si="490"/>
        <v/>
      </c>
    </row>
    <row r="33356" spans="15:15" x14ac:dyDescent="0.2">
      <c r="O33356" s="1" t="str">
        <f t="shared" si="490"/>
        <v/>
      </c>
    </row>
    <row r="33357" spans="15:15" x14ac:dyDescent="0.2">
      <c r="O33357" s="1" t="str">
        <f t="shared" si="490"/>
        <v/>
      </c>
    </row>
    <row r="33358" spans="15:15" x14ac:dyDescent="0.2">
      <c r="O33358" s="1" t="str">
        <f t="shared" si="490"/>
        <v/>
      </c>
    </row>
    <row r="33359" spans="15:15" x14ac:dyDescent="0.2">
      <c r="O33359" s="1" t="str">
        <f t="shared" si="490"/>
        <v/>
      </c>
    </row>
    <row r="33360" spans="15:15" x14ac:dyDescent="0.2">
      <c r="O33360" s="1" t="str">
        <f t="shared" si="490"/>
        <v/>
      </c>
    </row>
    <row r="33361" spans="15:15" x14ac:dyDescent="0.2">
      <c r="O33361" s="1" t="str">
        <f t="shared" si="490"/>
        <v/>
      </c>
    </row>
    <row r="33362" spans="15:15" x14ac:dyDescent="0.2">
      <c r="O33362" s="1" t="str">
        <f t="shared" si="490"/>
        <v/>
      </c>
    </row>
    <row r="33363" spans="15:15" x14ac:dyDescent="0.2">
      <c r="O33363" s="1" t="str">
        <f t="shared" si="490"/>
        <v/>
      </c>
    </row>
    <row r="33364" spans="15:15" x14ac:dyDescent="0.2">
      <c r="O33364" s="1" t="str">
        <f t="shared" si="490"/>
        <v/>
      </c>
    </row>
    <row r="33365" spans="15:15" x14ac:dyDescent="0.2">
      <c r="O33365" s="1" t="str">
        <f t="shared" si="490"/>
        <v/>
      </c>
    </row>
    <row r="33366" spans="15:15" x14ac:dyDescent="0.2">
      <c r="O33366" s="1" t="str">
        <f t="shared" si="490"/>
        <v/>
      </c>
    </row>
    <row r="33367" spans="15:15" x14ac:dyDescent="0.2">
      <c r="O33367" s="1" t="str">
        <f t="shared" si="490"/>
        <v/>
      </c>
    </row>
    <row r="33368" spans="15:15" x14ac:dyDescent="0.2">
      <c r="O33368" s="1" t="str">
        <f t="shared" si="490"/>
        <v/>
      </c>
    </row>
    <row r="33369" spans="15:15" x14ac:dyDescent="0.2">
      <c r="O33369" s="1" t="str">
        <f t="shared" si="490"/>
        <v/>
      </c>
    </row>
    <row r="33370" spans="15:15" x14ac:dyDescent="0.2">
      <c r="O33370" s="1" t="str">
        <f t="shared" si="490"/>
        <v/>
      </c>
    </row>
    <row r="33371" spans="15:15" x14ac:dyDescent="0.2">
      <c r="O33371" s="1" t="str">
        <f t="shared" si="490"/>
        <v/>
      </c>
    </row>
    <row r="33372" spans="15:15" x14ac:dyDescent="0.2">
      <c r="O33372" s="1" t="str">
        <f t="shared" si="490"/>
        <v/>
      </c>
    </row>
    <row r="33373" spans="15:15" x14ac:dyDescent="0.2">
      <c r="O33373" s="1" t="str">
        <f t="shared" si="490"/>
        <v/>
      </c>
    </row>
    <row r="33374" spans="15:15" x14ac:dyDescent="0.2">
      <c r="O33374" s="1" t="str">
        <f t="shared" si="490"/>
        <v/>
      </c>
    </row>
    <row r="33375" spans="15:15" x14ac:dyDescent="0.2">
      <c r="O33375" s="1" t="str">
        <f t="shared" si="490"/>
        <v/>
      </c>
    </row>
    <row r="33376" spans="15:15" x14ac:dyDescent="0.2">
      <c r="O33376" s="1" t="str">
        <f t="shared" si="490"/>
        <v/>
      </c>
    </row>
    <row r="33377" spans="15:15" x14ac:dyDescent="0.2">
      <c r="O33377" s="1" t="str">
        <f t="shared" si="490"/>
        <v/>
      </c>
    </row>
    <row r="33378" spans="15:15" x14ac:dyDescent="0.2">
      <c r="O33378" s="1" t="str">
        <f t="shared" si="490"/>
        <v/>
      </c>
    </row>
    <row r="33379" spans="15:15" x14ac:dyDescent="0.2">
      <c r="O33379" s="1" t="str">
        <f t="shared" si="490"/>
        <v/>
      </c>
    </row>
    <row r="33380" spans="15:15" x14ac:dyDescent="0.2">
      <c r="O33380" s="1" t="str">
        <f t="shared" si="490"/>
        <v/>
      </c>
    </row>
    <row r="33381" spans="15:15" x14ac:dyDescent="0.2">
      <c r="O33381" s="1" t="str">
        <f t="shared" si="490"/>
        <v/>
      </c>
    </row>
    <row r="33382" spans="15:15" x14ac:dyDescent="0.2">
      <c r="O33382" s="1" t="str">
        <f t="shared" si="490"/>
        <v/>
      </c>
    </row>
    <row r="33383" spans="15:15" x14ac:dyDescent="0.2">
      <c r="O33383" s="1" t="str">
        <f t="shared" si="490"/>
        <v/>
      </c>
    </row>
    <row r="33384" spans="15:15" x14ac:dyDescent="0.2">
      <c r="O33384" s="1" t="str">
        <f t="shared" si="490"/>
        <v/>
      </c>
    </row>
    <row r="33385" spans="15:15" x14ac:dyDescent="0.2">
      <c r="O33385" s="1" t="str">
        <f t="shared" si="490"/>
        <v/>
      </c>
    </row>
    <row r="33386" spans="15:15" x14ac:dyDescent="0.2">
      <c r="O33386" s="1" t="str">
        <f t="shared" si="490"/>
        <v/>
      </c>
    </row>
    <row r="33387" spans="15:15" x14ac:dyDescent="0.2">
      <c r="O33387" s="1" t="str">
        <f t="shared" si="490"/>
        <v/>
      </c>
    </row>
    <row r="33388" spans="15:15" x14ac:dyDescent="0.2">
      <c r="O33388" s="1" t="str">
        <f t="shared" si="490"/>
        <v/>
      </c>
    </row>
    <row r="33389" spans="15:15" x14ac:dyDescent="0.2">
      <c r="O33389" s="1" t="str">
        <f t="shared" si="490"/>
        <v/>
      </c>
    </row>
    <row r="33390" spans="15:15" x14ac:dyDescent="0.2">
      <c r="O33390" s="1" t="str">
        <f t="shared" si="490"/>
        <v/>
      </c>
    </row>
    <row r="33391" spans="15:15" x14ac:dyDescent="0.2">
      <c r="O33391" s="1" t="str">
        <f t="shared" si="490"/>
        <v/>
      </c>
    </row>
    <row r="33392" spans="15:15" x14ac:dyDescent="0.2">
      <c r="O33392" s="1" t="str">
        <f t="shared" si="490"/>
        <v/>
      </c>
    </row>
    <row r="33393" spans="15:15" x14ac:dyDescent="0.2">
      <c r="O33393" s="1" t="str">
        <f t="shared" si="490"/>
        <v/>
      </c>
    </row>
    <row r="33394" spans="15:15" x14ac:dyDescent="0.2">
      <c r="O33394" s="1" t="str">
        <f t="shared" si="490"/>
        <v/>
      </c>
    </row>
    <row r="33395" spans="15:15" x14ac:dyDescent="0.2">
      <c r="O33395" s="1" t="str">
        <f t="shared" si="490"/>
        <v/>
      </c>
    </row>
    <row r="33396" spans="15:15" x14ac:dyDescent="0.2">
      <c r="O33396" s="1" t="str">
        <f t="shared" si="490"/>
        <v/>
      </c>
    </row>
    <row r="33397" spans="15:15" x14ac:dyDescent="0.2">
      <c r="O33397" s="1" t="str">
        <f t="shared" si="490"/>
        <v/>
      </c>
    </row>
    <row r="33398" spans="15:15" x14ac:dyDescent="0.2">
      <c r="O33398" s="1" t="str">
        <f t="shared" si="490"/>
        <v/>
      </c>
    </row>
    <row r="33399" spans="15:15" x14ac:dyDescent="0.2">
      <c r="O33399" s="1" t="str">
        <f t="shared" si="490"/>
        <v/>
      </c>
    </row>
    <row r="33400" spans="15:15" x14ac:dyDescent="0.2">
      <c r="O33400" s="1" t="str">
        <f t="shared" si="490"/>
        <v/>
      </c>
    </row>
    <row r="33401" spans="15:15" x14ac:dyDescent="0.2">
      <c r="O33401" s="1" t="str">
        <f t="shared" si="490"/>
        <v/>
      </c>
    </row>
    <row r="33402" spans="15:15" x14ac:dyDescent="0.2">
      <c r="O33402" s="1" t="str">
        <f t="shared" si="490"/>
        <v/>
      </c>
    </row>
    <row r="33403" spans="15:15" x14ac:dyDescent="0.2">
      <c r="O33403" s="1" t="str">
        <f t="shared" si="490"/>
        <v/>
      </c>
    </row>
    <row r="33404" spans="15:15" x14ac:dyDescent="0.2">
      <c r="O33404" s="1" t="str">
        <f t="shared" si="490"/>
        <v/>
      </c>
    </row>
    <row r="33405" spans="15:15" x14ac:dyDescent="0.2">
      <c r="O33405" s="1" t="str">
        <f t="shared" si="490"/>
        <v/>
      </c>
    </row>
    <row r="33406" spans="15:15" x14ac:dyDescent="0.2">
      <c r="O33406" s="1" t="str">
        <f t="shared" si="490"/>
        <v/>
      </c>
    </row>
    <row r="33407" spans="15:15" x14ac:dyDescent="0.2">
      <c r="O33407" s="1" t="str">
        <f t="shared" si="490"/>
        <v/>
      </c>
    </row>
    <row r="33408" spans="15:15" x14ac:dyDescent="0.2">
      <c r="O33408" s="1" t="str">
        <f t="shared" si="490"/>
        <v/>
      </c>
    </row>
    <row r="33409" spans="15:15" x14ac:dyDescent="0.2">
      <c r="O33409" s="1" t="str">
        <f t="shared" si="490"/>
        <v/>
      </c>
    </row>
    <row r="33410" spans="15:15" x14ac:dyDescent="0.2">
      <c r="O33410" s="1" t="str">
        <f t="shared" ref="O33410:O33473" si="491">IF(ABS(H33410-G33410) &gt; (H33410*0.1), "X", "")</f>
        <v/>
      </c>
    </row>
    <row r="33411" spans="15:15" x14ac:dyDescent="0.2">
      <c r="O33411" s="1" t="str">
        <f t="shared" si="491"/>
        <v/>
      </c>
    </row>
    <row r="33412" spans="15:15" x14ac:dyDescent="0.2">
      <c r="O33412" s="1" t="str">
        <f t="shared" si="491"/>
        <v/>
      </c>
    </row>
    <row r="33413" spans="15:15" x14ac:dyDescent="0.2">
      <c r="O33413" s="1" t="str">
        <f t="shared" si="491"/>
        <v/>
      </c>
    </row>
    <row r="33414" spans="15:15" x14ac:dyDescent="0.2">
      <c r="O33414" s="1" t="str">
        <f t="shared" si="491"/>
        <v/>
      </c>
    </row>
    <row r="33415" spans="15:15" x14ac:dyDescent="0.2">
      <c r="O33415" s="1" t="str">
        <f t="shared" si="491"/>
        <v/>
      </c>
    </row>
    <row r="33416" spans="15:15" x14ac:dyDescent="0.2">
      <c r="O33416" s="1" t="str">
        <f t="shared" si="491"/>
        <v/>
      </c>
    </row>
    <row r="33417" spans="15:15" x14ac:dyDescent="0.2">
      <c r="O33417" s="1" t="str">
        <f t="shared" si="491"/>
        <v/>
      </c>
    </row>
    <row r="33418" spans="15:15" x14ac:dyDescent="0.2">
      <c r="O33418" s="1" t="str">
        <f t="shared" si="491"/>
        <v/>
      </c>
    </row>
    <row r="33419" spans="15:15" x14ac:dyDescent="0.2">
      <c r="O33419" s="1" t="str">
        <f t="shared" si="491"/>
        <v/>
      </c>
    </row>
    <row r="33420" spans="15:15" x14ac:dyDescent="0.2">
      <c r="O33420" s="1" t="str">
        <f t="shared" si="491"/>
        <v/>
      </c>
    </row>
    <row r="33421" spans="15:15" x14ac:dyDescent="0.2">
      <c r="O33421" s="1" t="str">
        <f t="shared" si="491"/>
        <v/>
      </c>
    </row>
    <row r="33422" spans="15:15" x14ac:dyDescent="0.2">
      <c r="O33422" s="1" t="str">
        <f t="shared" si="491"/>
        <v/>
      </c>
    </row>
    <row r="33423" spans="15:15" x14ac:dyDescent="0.2">
      <c r="O33423" s="1" t="str">
        <f t="shared" si="491"/>
        <v/>
      </c>
    </row>
    <row r="33424" spans="15:15" x14ac:dyDescent="0.2">
      <c r="O33424" s="1" t="str">
        <f t="shared" si="491"/>
        <v/>
      </c>
    </row>
    <row r="33425" spans="15:15" x14ac:dyDescent="0.2">
      <c r="O33425" s="1" t="str">
        <f t="shared" si="491"/>
        <v/>
      </c>
    </row>
    <row r="33426" spans="15:15" x14ac:dyDescent="0.2">
      <c r="O33426" s="1" t="str">
        <f t="shared" si="491"/>
        <v/>
      </c>
    </row>
    <row r="33427" spans="15:15" x14ac:dyDescent="0.2">
      <c r="O33427" s="1" t="str">
        <f t="shared" si="491"/>
        <v/>
      </c>
    </row>
    <row r="33428" spans="15:15" x14ac:dyDescent="0.2">
      <c r="O33428" s="1" t="str">
        <f t="shared" si="491"/>
        <v/>
      </c>
    </row>
    <row r="33429" spans="15:15" x14ac:dyDescent="0.2">
      <c r="O33429" s="1" t="str">
        <f t="shared" si="491"/>
        <v/>
      </c>
    </row>
    <row r="33430" spans="15:15" x14ac:dyDescent="0.2">
      <c r="O33430" s="1" t="str">
        <f t="shared" si="491"/>
        <v/>
      </c>
    </row>
    <row r="33431" spans="15:15" x14ac:dyDescent="0.2">
      <c r="O33431" s="1" t="str">
        <f t="shared" si="491"/>
        <v/>
      </c>
    </row>
    <row r="33432" spans="15:15" x14ac:dyDescent="0.2">
      <c r="O33432" s="1" t="str">
        <f t="shared" si="491"/>
        <v/>
      </c>
    </row>
    <row r="33433" spans="15:15" x14ac:dyDescent="0.2">
      <c r="O33433" s="1" t="str">
        <f t="shared" si="491"/>
        <v/>
      </c>
    </row>
    <row r="33434" spans="15:15" x14ac:dyDescent="0.2">
      <c r="O33434" s="1" t="str">
        <f t="shared" si="491"/>
        <v/>
      </c>
    </row>
    <row r="33435" spans="15:15" x14ac:dyDescent="0.2">
      <c r="O33435" s="1" t="str">
        <f t="shared" si="491"/>
        <v/>
      </c>
    </row>
    <row r="33436" spans="15:15" x14ac:dyDescent="0.2">
      <c r="O33436" s="1" t="str">
        <f t="shared" si="491"/>
        <v/>
      </c>
    </row>
    <row r="33437" spans="15:15" x14ac:dyDescent="0.2">
      <c r="O33437" s="1" t="str">
        <f t="shared" si="491"/>
        <v/>
      </c>
    </row>
    <row r="33438" spans="15:15" x14ac:dyDescent="0.2">
      <c r="O33438" s="1" t="str">
        <f t="shared" si="491"/>
        <v/>
      </c>
    </row>
    <row r="33439" spans="15:15" x14ac:dyDescent="0.2">
      <c r="O33439" s="1" t="str">
        <f t="shared" si="491"/>
        <v/>
      </c>
    </row>
    <row r="33440" spans="15:15" x14ac:dyDescent="0.2">
      <c r="O33440" s="1" t="str">
        <f t="shared" si="491"/>
        <v/>
      </c>
    </row>
    <row r="33441" spans="15:15" x14ac:dyDescent="0.2">
      <c r="O33441" s="1" t="str">
        <f t="shared" si="491"/>
        <v/>
      </c>
    </row>
    <row r="33442" spans="15:15" x14ac:dyDescent="0.2">
      <c r="O33442" s="1" t="str">
        <f t="shared" si="491"/>
        <v/>
      </c>
    </row>
    <row r="33443" spans="15:15" x14ac:dyDescent="0.2">
      <c r="O33443" s="1" t="str">
        <f t="shared" si="491"/>
        <v/>
      </c>
    </row>
    <row r="33444" spans="15:15" x14ac:dyDescent="0.2">
      <c r="O33444" s="1" t="str">
        <f t="shared" si="491"/>
        <v/>
      </c>
    </row>
    <row r="33445" spans="15:15" x14ac:dyDescent="0.2">
      <c r="O33445" s="1" t="str">
        <f t="shared" si="491"/>
        <v/>
      </c>
    </row>
    <row r="33446" spans="15:15" x14ac:dyDescent="0.2">
      <c r="O33446" s="1" t="str">
        <f t="shared" si="491"/>
        <v/>
      </c>
    </row>
    <row r="33447" spans="15:15" x14ac:dyDescent="0.2">
      <c r="O33447" s="1" t="str">
        <f t="shared" si="491"/>
        <v/>
      </c>
    </row>
    <row r="33448" spans="15:15" x14ac:dyDescent="0.2">
      <c r="O33448" s="1" t="str">
        <f t="shared" si="491"/>
        <v/>
      </c>
    </row>
    <row r="33449" spans="15:15" x14ac:dyDescent="0.2">
      <c r="O33449" s="1" t="str">
        <f t="shared" si="491"/>
        <v/>
      </c>
    </row>
    <row r="33450" spans="15:15" x14ac:dyDescent="0.2">
      <c r="O33450" s="1" t="str">
        <f t="shared" si="491"/>
        <v/>
      </c>
    </row>
    <row r="33451" spans="15:15" x14ac:dyDescent="0.2">
      <c r="O33451" s="1" t="str">
        <f t="shared" si="491"/>
        <v/>
      </c>
    </row>
    <row r="33452" spans="15:15" x14ac:dyDescent="0.2">
      <c r="O33452" s="1" t="str">
        <f t="shared" si="491"/>
        <v/>
      </c>
    </row>
    <row r="33453" spans="15:15" x14ac:dyDescent="0.2">
      <c r="O33453" s="1" t="str">
        <f t="shared" si="491"/>
        <v/>
      </c>
    </row>
    <row r="33454" spans="15:15" x14ac:dyDescent="0.2">
      <c r="O33454" s="1" t="str">
        <f t="shared" si="491"/>
        <v/>
      </c>
    </row>
    <row r="33455" spans="15:15" x14ac:dyDescent="0.2">
      <c r="O33455" s="1" t="str">
        <f t="shared" si="491"/>
        <v/>
      </c>
    </row>
    <row r="33456" spans="15:15" x14ac:dyDescent="0.2">
      <c r="O33456" s="1" t="str">
        <f t="shared" si="491"/>
        <v/>
      </c>
    </row>
    <row r="33457" spans="15:15" x14ac:dyDescent="0.2">
      <c r="O33457" s="1" t="str">
        <f t="shared" si="491"/>
        <v/>
      </c>
    </row>
    <row r="33458" spans="15:15" x14ac:dyDescent="0.2">
      <c r="O33458" s="1" t="str">
        <f t="shared" si="491"/>
        <v/>
      </c>
    </row>
    <row r="33459" spans="15:15" x14ac:dyDescent="0.2">
      <c r="O33459" s="1" t="str">
        <f t="shared" si="491"/>
        <v/>
      </c>
    </row>
    <row r="33460" spans="15:15" x14ac:dyDescent="0.2">
      <c r="O33460" s="1" t="str">
        <f t="shared" si="491"/>
        <v/>
      </c>
    </row>
    <row r="33461" spans="15:15" x14ac:dyDescent="0.2">
      <c r="O33461" s="1" t="str">
        <f t="shared" si="491"/>
        <v/>
      </c>
    </row>
    <row r="33462" spans="15:15" x14ac:dyDescent="0.2">
      <c r="O33462" s="1" t="str">
        <f t="shared" si="491"/>
        <v/>
      </c>
    </row>
    <row r="33463" spans="15:15" x14ac:dyDescent="0.2">
      <c r="O33463" s="1" t="str">
        <f t="shared" si="491"/>
        <v/>
      </c>
    </row>
    <row r="33464" spans="15:15" x14ac:dyDescent="0.2">
      <c r="O33464" s="1" t="str">
        <f t="shared" si="491"/>
        <v/>
      </c>
    </row>
    <row r="33465" spans="15:15" x14ac:dyDescent="0.2">
      <c r="O33465" s="1" t="str">
        <f t="shared" si="491"/>
        <v/>
      </c>
    </row>
    <row r="33466" spans="15:15" x14ac:dyDescent="0.2">
      <c r="O33466" s="1" t="str">
        <f t="shared" si="491"/>
        <v/>
      </c>
    </row>
    <row r="33467" spans="15:15" x14ac:dyDescent="0.2">
      <c r="O33467" s="1" t="str">
        <f t="shared" si="491"/>
        <v/>
      </c>
    </row>
    <row r="33468" spans="15:15" x14ac:dyDescent="0.2">
      <c r="O33468" s="1" t="str">
        <f t="shared" si="491"/>
        <v/>
      </c>
    </row>
    <row r="33469" spans="15:15" x14ac:dyDescent="0.2">
      <c r="O33469" s="1" t="str">
        <f t="shared" si="491"/>
        <v/>
      </c>
    </row>
    <row r="33470" spans="15:15" x14ac:dyDescent="0.2">
      <c r="O33470" s="1" t="str">
        <f t="shared" si="491"/>
        <v/>
      </c>
    </row>
    <row r="33471" spans="15:15" x14ac:dyDescent="0.2">
      <c r="O33471" s="1" t="str">
        <f t="shared" si="491"/>
        <v/>
      </c>
    </row>
    <row r="33472" spans="15:15" x14ac:dyDescent="0.2">
      <c r="O33472" s="1" t="str">
        <f t="shared" si="491"/>
        <v/>
      </c>
    </row>
    <row r="33473" spans="15:15" x14ac:dyDescent="0.2">
      <c r="O33473" s="1" t="str">
        <f t="shared" si="491"/>
        <v/>
      </c>
    </row>
    <row r="33474" spans="15:15" x14ac:dyDescent="0.2">
      <c r="O33474" s="1" t="str">
        <f t="shared" ref="O33474:O33537" si="492">IF(ABS(H33474-G33474) &gt; (H33474*0.1), "X", "")</f>
        <v/>
      </c>
    </row>
    <row r="33475" spans="15:15" x14ac:dyDescent="0.2">
      <c r="O33475" s="1" t="str">
        <f t="shared" si="492"/>
        <v/>
      </c>
    </row>
    <row r="33476" spans="15:15" x14ac:dyDescent="0.2">
      <c r="O33476" s="1" t="str">
        <f t="shared" si="492"/>
        <v/>
      </c>
    </row>
    <row r="33477" spans="15:15" x14ac:dyDescent="0.2">
      <c r="O33477" s="1" t="str">
        <f t="shared" si="492"/>
        <v/>
      </c>
    </row>
    <row r="33478" spans="15:15" x14ac:dyDescent="0.2">
      <c r="O33478" s="1" t="str">
        <f t="shared" si="492"/>
        <v/>
      </c>
    </row>
    <row r="33479" spans="15:15" x14ac:dyDescent="0.2">
      <c r="O33479" s="1" t="str">
        <f t="shared" si="492"/>
        <v/>
      </c>
    </row>
    <row r="33480" spans="15:15" x14ac:dyDescent="0.2">
      <c r="O33480" s="1" t="str">
        <f t="shared" si="492"/>
        <v/>
      </c>
    </row>
    <row r="33481" spans="15:15" x14ac:dyDescent="0.2">
      <c r="O33481" s="1" t="str">
        <f t="shared" si="492"/>
        <v/>
      </c>
    </row>
    <row r="33482" spans="15:15" x14ac:dyDescent="0.2">
      <c r="O33482" s="1" t="str">
        <f t="shared" si="492"/>
        <v/>
      </c>
    </row>
    <row r="33483" spans="15:15" x14ac:dyDescent="0.2">
      <c r="O33483" s="1" t="str">
        <f t="shared" si="492"/>
        <v/>
      </c>
    </row>
    <row r="33484" spans="15:15" x14ac:dyDescent="0.2">
      <c r="O33484" s="1" t="str">
        <f t="shared" si="492"/>
        <v/>
      </c>
    </row>
    <row r="33485" spans="15:15" x14ac:dyDescent="0.2">
      <c r="O33485" s="1" t="str">
        <f t="shared" si="492"/>
        <v/>
      </c>
    </row>
    <row r="33486" spans="15:15" x14ac:dyDescent="0.2">
      <c r="O33486" s="1" t="str">
        <f t="shared" si="492"/>
        <v/>
      </c>
    </row>
    <row r="33487" spans="15:15" x14ac:dyDescent="0.2">
      <c r="O33487" s="1" t="str">
        <f t="shared" si="492"/>
        <v/>
      </c>
    </row>
    <row r="33488" spans="15:15" x14ac:dyDescent="0.2">
      <c r="O33488" s="1" t="str">
        <f t="shared" si="492"/>
        <v/>
      </c>
    </row>
    <row r="33489" spans="15:15" x14ac:dyDescent="0.2">
      <c r="O33489" s="1" t="str">
        <f t="shared" si="492"/>
        <v/>
      </c>
    </row>
    <row r="33490" spans="15:15" x14ac:dyDescent="0.2">
      <c r="O33490" s="1" t="str">
        <f t="shared" si="492"/>
        <v/>
      </c>
    </row>
    <row r="33491" spans="15:15" x14ac:dyDescent="0.2">
      <c r="O33491" s="1" t="str">
        <f t="shared" si="492"/>
        <v/>
      </c>
    </row>
    <row r="33492" spans="15:15" x14ac:dyDescent="0.2">
      <c r="O33492" s="1" t="str">
        <f t="shared" si="492"/>
        <v/>
      </c>
    </row>
    <row r="33493" spans="15:15" x14ac:dyDescent="0.2">
      <c r="O33493" s="1" t="str">
        <f t="shared" si="492"/>
        <v/>
      </c>
    </row>
    <row r="33494" spans="15:15" x14ac:dyDescent="0.2">
      <c r="O33494" s="1" t="str">
        <f t="shared" si="492"/>
        <v/>
      </c>
    </row>
    <row r="33495" spans="15:15" x14ac:dyDescent="0.2">
      <c r="O33495" s="1" t="str">
        <f t="shared" si="492"/>
        <v/>
      </c>
    </row>
    <row r="33496" spans="15:15" x14ac:dyDescent="0.2">
      <c r="O33496" s="1" t="str">
        <f t="shared" si="492"/>
        <v/>
      </c>
    </row>
    <row r="33497" spans="15:15" x14ac:dyDescent="0.2">
      <c r="O33497" s="1" t="str">
        <f t="shared" si="492"/>
        <v/>
      </c>
    </row>
    <row r="33498" spans="15:15" x14ac:dyDescent="0.2">
      <c r="O33498" s="1" t="str">
        <f t="shared" si="492"/>
        <v/>
      </c>
    </row>
    <row r="33499" spans="15:15" x14ac:dyDescent="0.2">
      <c r="O33499" s="1" t="str">
        <f t="shared" si="492"/>
        <v/>
      </c>
    </row>
    <row r="33500" spans="15:15" x14ac:dyDescent="0.2">
      <c r="O33500" s="1" t="str">
        <f t="shared" si="492"/>
        <v/>
      </c>
    </row>
    <row r="33501" spans="15:15" x14ac:dyDescent="0.2">
      <c r="O33501" s="1" t="str">
        <f t="shared" si="492"/>
        <v/>
      </c>
    </row>
    <row r="33502" spans="15:15" x14ac:dyDescent="0.2">
      <c r="O33502" s="1" t="str">
        <f t="shared" si="492"/>
        <v/>
      </c>
    </row>
    <row r="33503" spans="15:15" x14ac:dyDescent="0.2">
      <c r="O33503" s="1" t="str">
        <f t="shared" si="492"/>
        <v/>
      </c>
    </row>
    <row r="33504" spans="15:15" x14ac:dyDescent="0.2">
      <c r="O33504" s="1" t="str">
        <f t="shared" si="492"/>
        <v/>
      </c>
    </row>
    <row r="33505" spans="15:15" x14ac:dyDescent="0.2">
      <c r="O33505" s="1" t="str">
        <f t="shared" si="492"/>
        <v/>
      </c>
    </row>
    <row r="33506" spans="15:15" x14ac:dyDescent="0.2">
      <c r="O33506" s="1" t="str">
        <f t="shared" si="492"/>
        <v/>
      </c>
    </row>
    <row r="33507" spans="15:15" x14ac:dyDescent="0.2">
      <c r="O33507" s="1" t="str">
        <f t="shared" si="492"/>
        <v/>
      </c>
    </row>
    <row r="33508" spans="15:15" x14ac:dyDescent="0.2">
      <c r="O33508" s="1" t="str">
        <f t="shared" si="492"/>
        <v/>
      </c>
    </row>
    <row r="33509" spans="15:15" x14ac:dyDescent="0.2">
      <c r="O33509" s="1" t="str">
        <f t="shared" si="492"/>
        <v/>
      </c>
    </row>
    <row r="33510" spans="15:15" x14ac:dyDescent="0.2">
      <c r="O33510" s="1" t="str">
        <f t="shared" si="492"/>
        <v/>
      </c>
    </row>
    <row r="33511" spans="15:15" x14ac:dyDescent="0.2">
      <c r="O33511" s="1" t="str">
        <f t="shared" si="492"/>
        <v/>
      </c>
    </row>
    <row r="33512" spans="15:15" x14ac:dyDescent="0.2">
      <c r="O33512" s="1" t="str">
        <f t="shared" si="492"/>
        <v/>
      </c>
    </row>
    <row r="33513" spans="15:15" x14ac:dyDescent="0.2">
      <c r="O33513" s="1" t="str">
        <f t="shared" si="492"/>
        <v/>
      </c>
    </row>
    <row r="33514" spans="15:15" x14ac:dyDescent="0.2">
      <c r="O33514" s="1" t="str">
        <f t="shared" si="492"/>
        <v/>
      </c>
    </row>
    <row r="33515" spans="15:15" x14ac:dyDescent="0.2">
      <c r="O33515" s="1" t="str">
        <f t="shared" si="492"/>
        <v/>
      </c>
    </row>
    <row r="33516" spans="15:15" x14ac:dyDescent="0.2">
      <c r="O33516" s="1" t="str">
        <f t="shared" si="492"/>
        <v/>
      </c>
    </row>
    <row r="33517" spans="15:15" x14ac:dyDescent="0.2">
      <c r="O33517" s="1" t="str">
        <f t="shared" si="492"/>
        <v/>
      </c>
    </row>
    <row r="33518" spans="15:15" x14ac:dyDescent="0.2">
      <c r="O33518" s="1" t="str">
        <f t="shared" si="492"/>
        <v/>
      </c>
    </row>
    <row r="33519" spans="15:15" x14ac:dyDescent="0.2">
      <c r="O33519" s="1" t="str">
        <f t="shared" si="492"/>
        <v/>
      </c>
    </row>
    <row r="33520" spans="15:15" x14ac:dyDescent="0.2">
      <c r="O33520" s="1" t="str">
        <f t="shared" si="492"/>
        <v/>
      </c>
    </row>
    <row r="33521" spans="15:15" x14ac:dyDescent="0.2">
      <c r="O33521" s="1" t="str">
        <f t="shared" si="492"/>
        <v/>
      </c>
    </row>
    <row r="33522" spans="15:15" x14ac:dyDescent="0.2">
      <c r="O33522" s="1" t="str">
        <f t="shared" si="492"/>
        <v/>
      </c>
    </row>
    <row r="33523" spans="15:15" x14ac:dyDescent="0.2">
      <c r="O33523" s="1" t="str">
        <f t="shared" si="492"/>
        <v/>
      </c>
    </row>
    <row r="33524" spans="15:15" x14ac:dyDescent="0.2">
      <c r="O33524" s="1" t="str">
        <f t="shared" si="492"/>
        <v/>
      </c>
    </row>
    <row r="33525" spans="15:15" x14ac:dyDescent="0.2">
      <c r="O33525" s="1" t="str">
        <f t="shared" si="492"/>
        <v/>
      </c>
    </row>
    <row r="33526" spans="15:15" x14ac:dyDescent="0.2">
      <c r="O33526" s="1" t="str">
        <f t="shared" si="492"/>
        <v/>
      </c>
    </row>
    <row r="33527" spans="15:15" x14ac:dyDescent="0.2">
      <c r="O33527" s="1" t="str">
        <f t="shared" si="492"/>
        <v/>
      </c>
    </row>
    <row r="33528" spans="15:15" x14ac:dyDescent="0.2">
      <c r="O33528" s="1" t="str">
        <f t="shared" si="492"/>
        <v/>
      </c>
    </row>
    <row r="33529" spans="15:15" x14ac:dyDescent="0.2">
      <c r="O33529" s="1" t="str">
        <f t="shared" si="492"/>
        <v/>
      </c>
    </row>
    <row r="33530" spans="15:15" x14ac:dyDescent="0.2">
      <c r="O33530" s="1" t="str">
        <f t="shared" si="492"/>
        <v/>
      </c>
    </row>
    <row r="33531" spans="15:15" x14ac:dyDescent="0.2">
      <c r="O33531" s="1" t="str">
        <f t="shared" si="492"/>
        <v/>
      </c>
    </row>
    <row r="33532" spans="15:15" x14ac:dyDescent="0.2">
      <c r="O33532" s="1" t="str">
        <f t="shared" si="492"/>
        <v/>
      </c>
    </row>
    <row r="33533" spans="15:15" x14ac:dyDescent="0.2">
      <c r="O33533" s="1" t="str">
        <f t="shared" si="492"/>
        <v/>
      </c>
    </row>
    <row r="33534" spans="15:15" x14ac:dyDescent="0.2">
      <c r="O33534" s="1" t="str">
        <f t="shared" si="492"/>
        <v/>
      </c>
    </row>
    <row r="33535" spans="15:15" x14ac:dyDescent="0.2">
      <c r="O33535" s="1" t="str">
        <f t="shared" si="492"/>
        <v/>
      </c>
    </row>
    <row r="33536" spans="15:15" x14ac:dyDescent="0.2">
      <c r="O33536" s="1" t="str">
        <f t="shared" si="492"/>
        <v/>
      </c>
    </row>
    <row r="33537" spans="15:15" x14ac:dyDescent="0.2">
      <c r="O33537" s="1" t="str">
        <f t="shared" si="492"/>
        <v/>
      </c>
    </row>
    <row r="33538" spans="15:15" x14ac:dyDescent="0.2">
      <c r="O33538" s="1" t="str">
        <f t="shared" ref="O33538:O33601" si="493">IF(ABS(H33538-G33538) &gt; (H33538*0.1), "X", "")</f>
        <v/>
      </c>
    </row>
    <row r="33539" spans="15:15" x14ac:dyDescent="0.2">
      <c r="O33539" s="1" t="str">
        <f t="shared" si="493"/>
        <v/>
      </c>
    </row>
    <row r="33540" spans="15:15" x14ac:dyDescent="0.2">
      <c r="O33540" s="1" t="str">
        <f t="shared" si="493"/>
        <v/>
      </c>
    </row>
    <row r="33541" spans="15:15" x14ac:dyDescent="0.2">
      <c r="O33541" s="1" t="str">
        <f t="shared" si="493"/>
        <v/>
      </c>
    </row>
    <row r="33542" spans="15:15" x14ac:dyDescent="0.2">
      <c r="O33542" s="1" t="str">
        <f t="shared" si="493"/>
        <v/>
      </c>
    </row>
    <row r="33543" spans="15:15" x14ac:dyDescent="0.2">
      <c r="O33543" s="1" t="str">
        <f t="shared" si="493"/>
        <v/>
      </c>
    </row>
    <row r="33544" spans="15:15" x14ac:dyDescent="0.2">
      <c r="O33544" s="1" t="str">
        <f t="shared" si="493"/>
        <v/>
      </c>
    </row>
    <row r="33545" spans="15:15" x14ac:dyDescent="0.2">
      <c r="O33545" s="1" t="str">
        <f t="shared" si="493"/>
        <v/>
      </c>
    </row>
    <row r="33546" spans="15:15" x14ac:dyDescent="0.2">
      <c r="O33546" s="1" t="str">
        <f t="shared" si="493"/>
        <v/>
      </c>
    </row>
    <row r="33547" spans="15:15" x14ac:dyDescent="0.2">
      <c r="O33547" s="1" t="str">
        <f t="shared" si="493"/>
        <v/>
      </c>
    </row>
    <row r="33548" spans="15:15" x14ac:dyDescent="0.2">
      <c r="O33548" s="1" t="str">
        <f t="shared" si="493"/>
        <v/>
      </c>
    </row>
    <row r="33549" spans="15:15" x14ac:dyDescent="0.2">
      <c r="O33549" s="1" t="str">
        <f t="shared" si="493"/>
        <v/>
      </c>
    </row>
    <row r="33550" spans="15:15" x14ac:dyDescent="0.2">
      <c r="O33550" s="1" t="str">
        <f t="shared" si="493"/>
        <v/>
      </c>
    </row>
    <row r="33551" spans="15:15" x14ac:dyDescent="0.2">
      <c r="O33551" s="1" t="str">
        <f t="shared" si="493"/>
        <v/>
      </c>
    </row>
    <row r="33552" spans="15:15" x14ac:dyDescent="0.2">
      <c r="O33552" s="1" t="str">
        <f t="shared" si="493"/>
        <v/>
      </c>
    </row>
    <row r="33553" spans="15:15" x14ac:dyDescent="0.2">
      <c r="O33553" s="1" t="str">
        <f t="shared" si="493"/>
        <v/>
      </c>
    </row>
    <row r="33554" spans="15:15" x14ac:dyDescent="0.2">
      <c r="O33554" s="1" t="str">
        <f t="shared" si="493"/>
        <v/>
      </c>
    </row>
    <row r="33555" spans="15:15" x14ac:dyDescent="0.2">
      <c r="O33555" s="1" t="str">
        <f t="shared" si="493"/>
        <v/>
      </c>
    </row>
    <row r="33556" spans="15:15" x14ac:dyDescent="0.2">
      <c r="O33556" s="1" t="str">
        <f t="shared" si="493"/>
        <v/>
      </c>
    </row>
    <row r="33557" spans="15:15" x14ac:dyDescent="0.2">
      <c r="O33557" s="1" t="str">
        <f t="shared" si="493"/>
        <v/>
      </c>
    </row>
    <row r="33558" spans="15:15" x14ac:dyDescent="0.2">
      <c r="O33558" s="1" t="str">
        <f t="shared" si="493"/>
        <v/>
      </c>
    </row>
    <row r="33559" spans="15:15" x14ac:dyDescent="0.2">
      <c r="O33559" s="1" t="str">
        <f t="shared" si="493"/>
        <v/>
      </c>
    </row>
    <row r="33560" spans="15:15" x14ac:dyDescent="0.2">
      <c r="O33560" s="1" t="str">
        <f t="shared" si="493"/>
        <v/>
      </c>
    </row>
    <row r="33561" spans="15:15" x14ac:dyDescent="0.2">
      <c r="O33561" s="1" t="str">
        <f t="shared" si="493"/>
        <v/>
      </c>
    </row>
    <row r="33562" spans="15:15" x14ac:dyDescent="0.2">
      <c r="O33562" s="1" t="str">
        <f t="shared" si="493"/>
        <v/>
      </c>
    </row>
    <row r="33563" spans="15:15" x14ac:dyDescent="0.2">
      <c r="O33563" s="1" t="str">
        <f t="shared" si="493"/>
        <v/>
      </c>
    </row>
    <row r="33564" spans="15:15" x14ac:dyDescent="0.2">
      <c r="O33564" s="1" t="str">
        <f t="shared" si="493"/>
        <v/>
      </c>
    </row>
    <row r="33565" spans="15:15" x14ac:dyDescent="0.2">
      <c r="O33565" s="1" t="str">
        <f t="shared" si="493"/>
        <v/>
      </c>
    </row>
    <row r="33566" spans="15:15" x14ac:dyDescent="0.2">
      <c r="O33566" s="1" t="str">
        <f t="shared" si="493"/>
        <v/>
      </c>
    </row>
    <row r="33567" spans="15:15" x14ac:dyDescent="0.2">
      <c r="O33567" s="1" t="str">
        <f t="shared" si="493"/>
        <v/>
      </c>
    </row>
    <row r="33568" spans="15:15" x14ac:dyDescent="0.2">
      <c r="O33568" s="1" t="str">
        <f t="shared" si="493"/>
        <v/>
      </c>
    </row>
    <row r="33569" spans="15:15" x14ac:dyDescent="0.2">
      <c r="O33569" s="1" t="str">
        <f t="shared" si="493"/>
        <v/>
      </c>
    </row>
    <row r="33570" spans="15:15" x14ac:dyDescent="0.2">
      <c r="O33570" s="1" t="str">
        <f t="shared" si="493"/>
        <v/>
      </c>
    </row>
    <row r="33571" spans="15:15" x14ac:dyDescent="0.2">
      <c r="O33571" s="1" t="str">
        <f t="shared" si="493"/>
        <v/>
      </c>
    </row>
    <row r="33572" spans="15:15" x14ac:dyDescent="0.2">
      <c r="O33572" s="1" t="str">
        <f t="shared" si="493"/>
        <v/>
      </c>
    </row>
    <row r="33573" spans="15:15" x14ac:dyDescent="0.2">
      <c r="O33573" s="1" t="str">
        <f t="shared" si="493"/>
        <v/>
      </c>
    </row>
    <row r="33574" spans="15:15" x14ac:dyDescent="0.2">
      <c r="O33574" s="1" t="str">
        <f t="shared" si="493"/>
        <v/>
      </c>
    </row>
    <row r="33575" spans="15:15" x14ac:dyDescent="0.2">
      <c r="O33575" s="1" t="str">
        <f t="shared" si="493"/>
        <v/>
      </c>
    </row>
    <row r="33576" spans="15:15" x14ac:dyDescent="0.2">
      <c r="O33576" s="1" t="str">
        <f t="shared" si="493"/>
        <v/>
      </c>
    </row>
    <row r="33577" spans="15:15" x14ac:dyDescent="0.2">
      <c r="O33577" s="1" t="str">
        <f t="shared" si="493"/>
        <v/>
      </c>
    </row>
    <row r="33578" spans="15:15" x14ac:dyDescent="0.2">
      <c r="O33578" s="1" t="str">
        <f t="shared" si="493"/>
        <v/>
      </c>
    </row>
    <row r="33579" spans="15:15" x14ac:dyDescent="0.2">
      <c r="O33579" s="1" t="str">
        <f t="shared" si="493"/>
        <v/>
      </c>
    </row>
    <row r="33580" spans="15:15" x14ac:dyDescent="0.2">
      <c r="O33580" s="1" t="str">
        <f t="shared" si="493"/>
        <v/>
      </c>
    </row>
    <row r="33581" spans="15:15" x14ac:dyDescent="0.2">
      <c r="O33581" s="1" t="str">
        <f t="shared" si="493"/>
        <v/>
      </c>
    </row>
    <row r="33582" spans="15:15" x14ac:dyDescent="0.2">
      <c r="O33582" s="1" t="str">
        <f t="shared" si="493"/>
        <v/>
      </c>
    </row>
    <row r="33583" spans="15:15" x14ac:dyDescent="0.2">
      <c r="O33583" s="1" t="str">
        <f t="shared" si="493"/>
        <v/>
      </c>
    </row>
    <row r="33584" spans="15:15" x14ac:dyDescent="0.2">
      <c r="O33584" s="1" t="str">
        <f t="shared" si="493"/>
        <v/>
      </c>
    </row>
    <row r="33585" spans="15:15" x14ac:dyDescent="0.2">
      <c r="O33585" s="1" t="str">
        <f t="shared" si="493"/>
        <v/>
      </c>
    </row>
    <row r="33586" spans="15:15" x14ac:dyDescent="0.2">
      <c r="O33586" s="1" t="str">
        <f t="shared" si="493"/>
        <v/>
      </c>
    </row>
    <row r="33587" spans="15:15" x14ac:dyDescent="0.2">
      <c r="O33587" s="1" t="str">
        <f t="shared" si="493"/>
        <v/>
      </c>
    </row>
    <row r="33588" spans="15:15" x14ac:dyDescent="0.2">
      <c r="O33588" s="1" t="str">
        <f t="shared" si="493"/>
        <v/>
      </c>
    </row>
    <row r="33589" spans="15:15" x14ac:dyDescent="0.2">
      <c r="O33589" s="1" t="str">
        <f t="shared" si="493"/>
        <v/>
      </c>
    </row>
    <row r="33590" spans="15:15" x14ac:dyDescent="0.2">
      <c r="O33590" s="1" t="str">
        <f t="shared" si="493"/>
        <v/>
      </c>
    </row>
    <row r="33591" spans="15:15" x14ac:dyDescent="0.2">
      <c r="O33591" s="1" t="str">
        <f t="shared" si="493"/>
        <v/>
      </c>
    </row>
    <row r="33592" spans="15:15" x14ac:dyDescent="0.2">
      <c r="O33592" s="1" t="str">
        <f t="shared" si="493"/>
        <v/>
      </c>
    </row>
    <row r="33593" spans="15:15" x14ac:dyDescent="0.2">
      <c r="O33593" s="1" t="str">
        <f t="shared" si="493"/>
        <v/>
      </c>
    </row>
    <row r="33594" spans="15:15" x14ac:dyDescent="0.2">
      <c r="O33594" s="1" t="str">
        <f t="shared" si="493"/>
        <v/>
      </c>
    </row>
    <row r="33595" spans="15:15" x14ac:dyDescent="0.2">
      <c r="O33595" s="1" t="str">
        <f t="shared" si="493"/>
        <v/>
      </c>
    </row>
    <row r="33596" spans="15:15" x14ac:dyDescent="0.2">
      <c r="O33596" s="1" t="str">
        <f t="shared" si="493"/>
        <v/>
      </c>
    </row>
    <row r="33597" spans="15:15" x14ac:dyDescent="0.2">
      <c r="O33597" s="1" t="str">
        <f t="shared" si="493"/>
        <v/>
      </c>
    </row>
    <row r="33598" spans="15:15" x14ac:dyDescent="0.2">
      <c r="O33598" s="1" t="str">
        <f t="shared" si="493"/>
        <v/>
      </c>
    </row>
    <row r="33599" spans="15:15" x14ac:dyDescent="0.2">
      <c r="O33599" s="1" t="str">
        <f t="shared" si="493"/>
        <v/>
      </c>
    </row>
    <row r="33600" spans="15:15" x14ac:dyDescent="0.2">
      <c r="O33600" s="1" t="str">
        <f t="shared" si="493"/>
        <v/>
      </c>
    </row>
    <row r="33601" spans="15:15" x14ac:dyDescent="0.2">
      <c r="O33601" s="1" t="str">
        <f t="shared" si="493"/>
        <v/>
      </c>
    </row>
    <row r="33602" spans="15:15" x14ac:dyDescent="0.2">
      <c r="O33602" s="1" t="str">
        <f t="shared" ref="O33602:O33665" si="494">IF(ABS(H33602-G33602) &gt; (H33602*0.1), "X", "")</f>
        <v/>
      </c>
    </row>
    <row r="33603" spans="15:15" x14ac:dyDescent="0.2">
      <c r="O33603" s="1" t="str">
        <f t="shared" si="494"/>
        <v/>
      </c>
    </row>
    <row r="33604" spans="15:15" x14ac:dyDescent="0.2">
      <c r="O33604" s="1" t="str">
        <f t="shared" si="494"/>
        <v/>
      </c>
    </row>
    <row r="33605" spans="15:15" x14ac:dyDescent="0.2">
      <c r="O33605" s="1" t="str">
        <f t="shared" si="494"/>
        <v/>
      </c>
    </row>
    <row r="33606" spans="15:15" x14ac:dyDescent="0.2">
      <c r="O33606" s="1" t="str">
        <f t="shared" si="494"/>
        <v/>
      </c>
    </row>
    <row r="33607" spans="15:15" x14ac:dyDescent="0.2">
      <c r="O33607" s="1" t="str">
        <f t="shared" si="494"/>
        <v/>
      </c>
    </row>
    <row r="33608" spans="15:15" x14ac:dyDescent="0.2">
      <c r="O33608" s="1" t="str">
        <f t="shared" si="494"/>
        <v/>
      </c>
    </row>
    <row r="33609" spans="15:15" x14ac:dyDescent="0.2">
      <c r="O33609" s="1" t="str">
        <f t="shared" si="494"/>
        <v/>
      </c>
    </row>
    <row r="33610" spans="15:15" x14ac:dyDescent="0.2">
      <c r="O33610" s="1" t="str">
        <f t="shared" si="494"/>
        <v/>
      </c>
    </row>
    <row r="33611" spans="15:15" x14ac:dyDescent="0.2">
      <c r="O33611" s="1" t="str">
        <f t="shared" si="494"/>
        <v/>
      </c>
    </row>
    <row r="33612" spans="15:15" x14ac:dyDescent="0.2">
      <c r="O33612" s="1" t="str">
        <f t="shared" si="494"/>
        <v/>
      </c>
    </row>
    <row r="33613" spans="15:15" x14ac:dyDescent="0.2">
      <c r="O33613" s="1" t="str">
        <f t="shared" si="494"/>
        <v/>
      </c>
    </row>
    <row r="33614" spans="15:15" x14ac:dyDescent="0.2">
      <c r="O33614" s="1" t="str">
        <f t="shared" si="494"/>
        <v/>
      </c>
    </row>
    <row r="33615" spans="15:15" x14ac:dyDescent="0.2">
      <c r="O33615" s="1" t="str">
        <f t="shared" si="494"/>
        <v/>
      </c>
    </row>
    <row r="33616" spans="15:15" x14ac:dyDescent="0.2">
      <c r="O33616" s="1" t="str">
        <f t="shared" si="494"/>
        <v/>
      </c>
    </row>
    <row r="33617" spans="15:15" x14ac:dyDescent="0.2">
      <c r="O33617" s="1" t="str">
        <f t="shared" si="494"/>
        <v/>
      </c>
    </row>
    <row r="33618" spans="15:15" x14ac:dyDescent="0.2">
      <c r="O33618" s="1" t="str">
        <f t="shared" si="494"/>
        <v/>
      </c>
    </row>
    <row r="33619" spans="15:15" x14ac:dyDescent="0.2">
      <c r="O33619" s="1" t="str">
        <f t="shared" si="494"/>
        <v/>
      </c>
    </row>
    <row r="33620" spans="15:15" x14ac:dyDescent="0.2">
      <c r="O33620" s="1" t="str">
        <f t="shared" si="494"/>
        <v/>
      </c>
    </row>
    <row r="33621" spans="15:15" x14ac:dyDescent="0.2">
      <c r="O33621" s="1" t="str">
        <f t="shared" si="494"/>
        <v/>
      </c>
    </row>
    <row r="33622" spans="15:15" x14ac:dyDescent="0.2">
      <c r="O33622" s="1" t="str">
        <f t="shared" si="494"/>
        <v/>
      </c>
    </row>
    <row r="33623" spans="15:15" x14ac:dyDescent="0.2">
      <c r="O33623" s="1" t="str">
        <f t="shared" si="494"/>
        <v/>
      </c>
    </row>
    <row r="33624" spans="15:15" x14ac:dyDescent="0.2">
      <c r="O33624" s="1" t="str">
        <f t="shared" si="494"/>
        <v/>
      </c>
    </row>
    <row r="33625" spans="15:15" x14ac:dyDescent="0.2">
      <c r="O33625" s="1" t="str">
        <f t="shared" si="494"/>
        <v/>
      </c>
    </row>
    <row r="33626" spans="15:15" x14ac:dyDescent="0.2">
      <c r="O33626" s="1" t="str">
        <f t="shared" si="494"/>
        <v/>
      </c>
    </row>
    <row r="33627" spans="15:15" x14ac:dyDescent="0.2">
      <c r="O33627" s="1" t="str">
        <f t="shared" si="494"/>
        <v/>
      </c>
    </row>
    <row r="33628" spans="15:15" x14ac:dyDescent="0.2">
      <c r="O33628" s="1" t="str">
        <f t="shared" si="494"/>
        <v/>
      </c>
    </row>
    <row r="33629" spans="15:15" x14ac:dyDescent="0.2">
      <c r="O33629" s="1" t="str">
        <f t="shared" si="494"/>
        <v/>
      </c>
    </row>
    <row r="33630" spans="15:15" x14ac:dyDescent="0.2">
      <c r="O33630" s="1" t="str">
        <f t="shared" si="494"/>
        <v/>
      </c>
    </row>
    <row r="33631" spans="15:15" x14ac:dyDescent="0.2">
      <c r="O33631" s="1" t="str">
        <f t="shared" si="494"/>
        <v/>
      </c>
    </row>
    <row r="33632" spans="15:15" x14ac:dyDescent="0.2">
      <c r="O33632" s="1" t="str">
        <f t="shared" si="494"/>
        <v/>
      </c>
    </row>
    <row r="33633" spans="15:15" x14ac:dyDescent="0.2">
      <c r="O33633" s="1" t="str">
        <f t="shared" si="494"/>
        <v/>
      </c>
    </row>
    <row r="33634" spans="15:15" x14ac:dyDescent="0.2">
      <c r="O33634" s="1" t="str">
        <f t="shared" si="494"/>
        <v/>
      </c>
    </row>
    <row r="33635" spans="15:15" x14ac:dyDescent="0.2">
      <c r="O33635" s="1" t="str">
        <f t="shared" si="494"/>
        <v/>
      </c>
    </row>
    <row r="33636" spans="15:15" x14ac:dyDescent="0.2">
      <c r="O33636" s="1" t="str">
        <f t="shared" si="494"/>
        <v/>
      </c>
    </row>
    <row r="33637" spans="15:15" x14ac:dyDescent="0.2">
      <c r="O33637" s="1" t="str">
        <f t="shared" si="494"/>
        <v/>
      </c>
    </row>
    <row r="33638" spans="15:15" x14ac:dyDescent="0.2">
      <c r="O33638" s="1" t="str">
        <f t="shared" si="494"/>
        <v/>
      </c>
    </row>
    <row r="33639" spans="15:15" x14ac:dyDescent="0.2">
      <c r="O33639" s="1" t="str">
        <f t="shared" si="494"/>
        <v/>
      </c>
    </row>
    <row r="33640" spans="15:15" x14ac:dyDescent="0.2">
      <c r="O33640" s="1" t="str">
        <f t="shared" si="494"/>
        <v/>
      </c>
    </row>
    <row r="33641" spans="15:15" x14ac:dyDescent="0.2">
      <c r="O33641" s="1" t="str">
        <f t="shared" si="494"/>
        <v/>
      </c>
    </row>
    <row r="33642" spans="15:15" x14ac:dyDescent="0.2">
      <c r="O33642" s="1" t="str">
        <f t="shared" si="494"/>
        <v/>
      </c>
    </row>
    <row r="33643" spans="15:15" x14ac:dyDescent="0.2">
      <c r="O33643" s="1" t="str">
        <f t="shared" si="494"/>
        <v/>
      </c>
    </row>
    <row r="33644" spans="15:15" x14ac:dyDescent="0.2">
      <c r="O33644" s="1" t="str">
        <f t="shared" si="494"/>
        <v/>
      </c>
    </row>
    <row r="33645" spans="15:15" x14ac:dyDescent="0.2">
      <c r="O33645" s="1" t="str">
        <f t="shared" si="494"/>
        <v/>
      </c>
    </row>
    <row r="33646" spans="15:15" x14ac:dyDescent="0.2">
      <c r="O33646" s="1" t="str">
        <f t="shared" si="494"/>
        <v/>
      </c>
    </row>
    <row r="33647" spans="15:15" x14ac:dyDescent="0.2">
      <c r="O33647" s="1" t="str">
        <f t="shared" si="494"/>
        <v/>
      </c>
    </row>
    <row r="33648" spans="15:15" x14ac:dyDescent="0.2">
      <c r="O33648" s="1" t="str">
        <f t="shared" si="494"/>
        <v/>
      </c>
    </row>
    <row r="33649" spans="15:15" x14ac:dyDescent="0.2">
      <c r="O33649" s="1" t="str">
        <f t="shared" si="494"/>
        <v/>
      </c>
    </row>
    <row r="33650" spans="15:15" x14ac:dyDescent="0.2">
      <c r="O33650" s="1" t="str">
        <f t="shared" si="494"/>
        <v/>
      </c>
    </row>
    <row r="33651" spans="15:15" x14ac:dyDescent="0.2">
      <c r="O33651" s="1" t="str">
        <f t="shared" si="494"/>
        <v/>
      </c>
    </row>
    <row r="33652" spans="15:15" x14ac:dyDescent="0.2">
      <c r="O33652" s="1" t="str">
        <f t="shared" si="494"/>
        <v/>
      </c>
    </row>
    <row r="33653" spans="15:15" x14ac:dyDescent="0.2">
      <c r="O33653" s="1" t="str">
        <f t="shared" si="494"/>
        <v/>
      </c>
    </row>
    <row r="33654" spans="15:15" x14ac:dyDescent="0.2">
      <c r="O33654" s="1" t="str">
        <f t="shared" si="494"/>
        <v/>
      </c>
    </row>
    <row r="33655" spans="15:15" x14ac:dyDescent="0.2">
      <c r="O33655" s="1" t="str">
        <f t="shared" si="494"/>
        <v/>
      </c>
    </row>
    <row r="33656" spans="15:15" x14ac:dyDescent="0.2">
      <c r="O33656" s="1" t="str">
        <f t="shared" si="494"/>
        <v/>
      </c>
    </row>
    <row r="33657" spans="15:15" x14ac:dyDescent="0.2">
      <c r="O33657" s="1" t="str">
        <f t="shared" si="494"/>
        <v/>
      </c>
    </row>
    <row r="33658" spans="15:15" x14ac:dyDescent="0.2">
      <c r="O33658" s="1" t="str">
        <f t="shared" si="494"/>
        <v/>
      </c>
    </row>
    <row r="33659" spans="15:15" x14ac:dyDescent="0.2">
      <c r="O33659" s="1" t="str">
        <f t="shared" si="494"/>
        <v/>
      </c>
    </row>
    <row r="33660" spans="15:15" x14ac:dyDescent="0.2">
      <c r="O33660" s="1" t="str">
        <f t="shared" si="494"/>
        <v/>
      </c>
    </row>
    <row r="33661" spans="15:15" x14ac:dyDescent="0.2">
      <c r="O33661" s="1" t="str">
        <f t="shared" si="494"/>
        <v/>
      </c>
    </row>
    <row r="33662" spans="15:15" x14ac:dyDescent="0.2">
      <c r="O33662" s="1" t="str">
        <f t="shared" si="494"/>
        <v/>
      </c>
    </row>
    <row r="33663" spans="15:15" x14ac:dyDescent="0.2">
      <c r="O33663" s="1" t="str">
        <f t="shared" si="494"/>
        <v/>
      </c>
    </row>
    <row r="33664" spans="15:15" x14ac:dyDescent="0.2">
      <c r="O33664" s="1" t="str">
        <f t="shared" si="494"/>
        <v/>
      </c>
    </row>
    <row r="33665" spans="15:15" x14ac:dyDescent="0.2">
      <c r="O33665" s="1" t="str">
        <f t="shared" si="494"/>
        <v/>
      </c>
    </row>
    <row r="33666" spans="15:15" x14ac:dyDescent="0.2">
      <c r="O33666" s="1" t="str">
        <f t="shared" ref="O33666:O33729" si="495">IF(ABS(H33666-G33666) &gt; (H33666*0.1), "X", "")</f>
        <v/>
      </c>
    </row>
    <row r="33667" spans="15:15" x14ac:dyDescent="0.2">
      <c r="O33667" s="1" t="str">
        <f t="shared" si="495"/>
        <v/>
      </c>
    </row>
    <row r="33668" spans="15:15" x14ac:dyDescent="0.2">
      <c r="O33668" s="1" t="str">
        <f t="shared" si="495"/>
        <v/>
      </c>
    </row>
    <row r="33669" spans="15:15" x14ac:dyDescent="0.2">
      <c r="O33669" s="1" t="str">
        <f t="shared" si="495"/>
        <v/>
      </c>
    </row>
    <row r="33670" spans="15:15" x14ac:dyDescent="0.2">
      <c r="O33670" s="1" t="str">
        <f t="shared" si="495"/>
        <v/>
      </c>
    </row>
    <row r="33671" spans="15:15" x14ac:dyDescent="0.2">
      <c r="O33671" s="1" t="str">
        <f t="shared" si="495"/>
        <v/>
      </c>
    </row>
    <row r="33672" spans="15:15" x14ac:dyDescent="0.2">
      <c r="O33672" s="1" t="str">
        <f t="shared" si="495"/>
        <v/>
      </c>
    </row>
    <row r="33673" spans="15:15" x14ac:dyDescent="0.2">
      <c r="O33673" s="1" t="str">
        <f t="shared" si="495"/>
        <v/>
      </c>
    </row>
    <row r="33674" spans="15:15" x14ac:dyDescent="0.2">
      <c r="O33674" s="1" t="str">
        <f t="shared" si="495"/>
        <v/>
      </c>
    </row>
    <row r="33675" spans="15:15" x14ac:dyDescent="0.2">
      <c r="O33675" s="1" t="str">
        <f t="shared" si="495"/>
        <v/>
      </c>
    </row>
    <row r="33676" spans="15:15" x14ac:dyDescent="0.2">
      <c r="O33676" s="1" t="str">
        <f t="shared" si="495"/>
        <v/>
      </c>
    </row>
    <row r="33677" spans="15:15" x14ac:dyDescent="0.2">
      <c r="O33677" s="1" t="str">
        <f t="shared" si="495"/>
        <v/>
      </c>
    </row>
    <row r="33678" spans="15:15" x14ac:dyDescent="0.2">
      <c r="O33678" s="1" t="str">
        <f t="shared" si="495"/>
        <v/>
      </c>
    </row>
    <row r="33679" spans="15:15" x14ac:dyDescent="0.2">
      <c r="O33679" s="1" t="str">
        <f t="shared" si="495"/>
        <v/>
      </c>
    </row>
    <row r="33680" spans="15:15" x14ac:dyDescent="0.2">
      <c r="O33680" s="1" t="str">
        <f t="shared" si="495"/>
        <v/>
      </c>
    </row>
    <row r="33681" spans="15:15" x14ac:dyDescent="0.2">
      <c r="O33681" s="1" t="str">
        <f t="shared" si="495"/>
        <v/>
      </c>
    </row>
    <row r="33682" spans="15:15" x14ac:dyDescent="0.2">
      <c r="O33682" s="1" t="str">
        <f t="shared" si="495"/>
        <v/>
      </c>
    </row>
    <row r="33683" spans="15:15" x14ac:dyDescent="0.2">
      <c r="O33683" s="1" t="str">
        <f t="shared" si="495"/>
        <v/>
      </c>
    </row>
    <row r="33684" spans="15:15" x14ac:dyDescent="0.2">
      <c r="O33684" s="1" t="str">
        <f t="shared" si="495"/>
        <v/>
      </c>
    </row>
    <row r="33685" spans="15:15" x14ac:dyDescent="0.2">
      <c r="O33685" s="1" t="str">
        <f t="shared" si="495"/>
        <v/>
      </c>
    </row>
    <row r="33686" spans="15:15" x14ac:dyDescent="0.2">
      <c r="O33686" s="1" t="str">
        <f t="shared" si="495"/>
        <v/>
      </c>
    </row>
    <row r="33687" spans="15:15" x14ac:dyDescent="0.2">
      <c r="O33687" s="1" t="str">
        <f t="shared" si="495"/>
        <v/>
      </c>
    </row>
    <row r="33688" spans="15:15" x14ac:dyDescent="0.2">
      <c r="O33688" s="1" t="str">
        <f t="shared" si="495"/>
        <v/>
      </c>
    </row>
    <row r="33689" spans="15:15" x14ac:dyDescent="0.2">
      <c r="O33689" s="1" t="str">
        <f t="shared" si="495"/>
        <v/>
      </c>
    </row>
    <row r="33690" spans="15:15" x14ac:dyDescent="0.2">
      <c r="O33690" s="1" t="str">
        <f t="shared" si="495"/>
        <v/>
      </c>
    </row>
    <row r="33691" spans="15:15" x14ac:dyDescent="0.2">
      <c r="O33691" s="1" t="str">
        <f t="shared" si="495"/>
        <v/>
      </c>
    </row>
    <row r="33692" spans="15:15" x14ac:dyDescent="0.2">
      <c r="O33692" s="1" t="str">
        <f t="shared" si="495"/>
        <v/>
      </c>
    </row>
    <row r="33693" spans="15:15" x14ac:dyDescent="0.2">
      <c r="O33693" s="1" t="str">
        <f t="shared" si="495"/>
        <v/>
      </c>
    </row>
    <row r="33694" spans="15:15" x14ac:dyDescent="0.2">
      <c r="O33694" s="1" t="str">
        <f t="shared" si="495"/>
        <v/>
      </c>
    </row>
    <row r="33695" spans="15:15" x14ac:dyDescent="0.2">
      <c r="O33695" s="1" t="str">
        <f t="shared" si="495"/>
        <v/>
      </c>
    </row>
    <row r="33696" spans="15:15" x14ac:dyDescent="0.2">
      <c r="O33696" s="1" t="str">
        <f t="shared" si="495"/>
        <v/>
      </c>
    </row>
    <row r="33697" spans="15:15" x14ac:dyDescent="0.2">
      <c r="O33697" s="1" t="str">
        <f t="shared" si="495"/>
        <v/>
      </c>
    </row>
    <row r="33698" spans="15:15" x14ac:dyDescent="0.2">
      <c r="O33698" s="1" t="str">
        <f t="shared" si="495"/>
        <v/>
      </c>
    </row>
    <row r="33699" spans="15:15" x14ac:dyDescent="0.2">
      <c r="O33699" s="1" t="str">
        <f t="shared" si="495"/>
        <v/>
      </c>
    </row>
    <row r="33700" spans="15:15" x14ac:dyDescent="0.2">
      <c r="O33700" s="1" t="str">
        <f t="shared" si="495"/>
        <v/>
      </c>
    </row>
    <row r="33701" spans="15:15" x14ac:dyDescent="0.2">
      <c r="O33701" s="1" t="str">
        <f t="shared" si="495"/>
        <v/>
      </c>
    </row>
    <row r="33702" spans="15:15" x14ac:dyDescent="0.2">
      <c r="O33702" s="1" t="str">
        <f t="shared" si="495"/>
        <v/>
      </c>
    </row>
    <row r="33703" spans="15:15" x14ac:dyDescent="0.2">
      <c r="O33703" s="1" t="str">
        <f t="shared" si="495"/>
        <v/>
      </c>
    </row>
    <row r="33704" spans="15:15" x14ac:dyDescent="0.2">
      <c r="O33704" s="1" t="str">
        <f t="shared" si="495"/>
        <v/>
      </c>
    </row>
    <row r="33705" spans="15:15" x14ac:dyDescent="0.2">
      <c r="O33705" s="1" t="str">
        <f t="shared" si="495"/>
        <v/>
      </c>
    </row>
    <row r="33706" spans="15:15" x14ac:dyDescent="0.2">
      <c r="O33706" s="1" t="str">
        <f t="shared" si="495"/>
        <v/>
      </c>
    </row>
    <row r="33707" spans="15:15" x14ac:dyDescent="0.2">
      <c r="O33707" s="1" t="str">
        <f t="shared" si="495"/>
        <v/>
      </c>
    </row>
    <row r="33708" spans="15:15" x14ac:dyDescent="0.2">
      <c r="O33708" s="1" t="str">
        <f t="shared" si="495"/>
        <v/>
      </c>
    </row>
    <row r="33709" spans="15:15" x14ac:dyDescent="0.2">
      <c r="O33709" s="1" t="str">
        <f t="shared" si="495"/>
        <v/>
      </c>
    </row>
    <row r="33710" spans="15:15" x14ac:dyDescent="0.2">
      <c r="O33710" s="1" t="str">
        <f t="shared" si="495"/>
        <v/>
      </c>
    </row>
    <row r="33711" spans="15:15" x14ac:dyDescent="0.2">
      <c r="O33711" s="1" t="str">
        <f t="shared" si="495"/>
        <v/>
      </c>
    </row>
    <row r="33712" spans="15:15" x14ac:dyDescent="0.2">
      <c r="O33712" s="1" t="str">
        <f t="shared" si="495"/>
        <v/>
      </c>
    </row>
    <row r="33713" spans="15:15" x14ac:dyDescent="0.2">
      <c r="O33713" s="1" t="str">
        <f t="shared" si="495"/>
        <v/>
      </c>
    </row>
    <row r="33714" spans="15:15" x14ac:dyDescent="0.2">
      <c r="O33714" s="1" t="str">
        <f t="shared" si="495"/>
        <v/>
      </c>
    </row>
    <row r="33715" spans="15:15" x14ac:dyDescent="0.2">
      <c r="O33715" s="1" t="str">
        <f t="shared" si="495"/>
        <v/>
      </c>
    </row>
    <row r="33716" spans="15:15" x14ac:dyDescent="0.2">
      <c r="O33716" s="1" t="str">
        <f t="shared" si="495"/>
        <v/>
      </c>
    </row>
    <row r="33717" spans="15:15" x14ac:dyDescent="0.2">
      <c r="O33717" s="1" t="str">
        <f t="shared" si="495"/>
        <v/>
      </c>
    </row>
    <row r="33718" spans="15:15" x14ac:dyDescent="0.2">
      <c r="O33718" s="1" t="str">
        <f t="shared" si="495"/>
        <v/>
      </c>
    </row>
    <row r="33719" spans="15:15" x14ac:dyDescent="0.2">
      <c r="O33719" s="1" t="str">
        <f t="shared" si="495"/>
        <v/>
      </c>
    </row>
    <row r="33720" spans="15:15" x14ac:dyDescent="0.2">
      <c r="O33720" s="1" t="str">
        <f t="shared" si="495"/>
        <v/>
      </c>
    </row>
    <row r="33721" spans="15:15" x14ac:dyDescent="0.2">
      <c r="O33721" s="1" t="str">
        <f t="shared" si="495"/>
        <v/>
      </c>
    </row>
    <row r="33722" spans="15:15" x14ac:dyDescent="0.2">
      <c r="O33722" s="1" t="str">
        <f t="shared" si="495"/>
        <v/>
      </c>
    </row>
    <row r="33723" spans="15:15" x14ac:dyDescent="0.2">
      <c r="O33723" s="1" t="str">
        <f t="shared" si="495"/>
        <v/>
      </c>
    </row>
    <row r="33724" spans="15:15" x14ac:dyDescent="0.2">
      <c r="O33724" s="1" t="str">
        <f t="shared" si="495"/>
        <v/>
      </c>
    </row>
    <row r="33725" spans="15:15" x14ac:dyDescent="0.2">
      <c r="O33725" s="1" t="str">
        <f t="shared" si="495"/>
        <v/>
      </c>
    </row>
    <row r="33726" spans="15:15" x14ac:dyDescent="0.2">
      <c r="O33726" s="1" t="str">
        <f t="shared" si="495"/>
        <v/>
      </c>
    </row>
    <row r="33727" spans="15:15" x14ac:dyDescent="0.2">
      <c r="O33727" s="1" t="str">
        <f t="shared" si="495"/>
        <v/>
      </c>
    </row>
    <row r="33728" spans="15:15" x14ac:dyDescent="0.2">
      <c r="O33728" s="1" t="str">
        <f t="shared" si="495"/>
        <v/>
      </c>
    </row>
    <row r="33729" spans="15:15" x14ac:dyDescent="0.2">
      <c r="O33729" s="1" t="str">
        <f t="shared" si="495"/>
        <v/>
      </c>
    </row>
    <row r="33730" spans="15:15" x14ac:dyDescent="0.2">
      <c r="O33730" s="1" t="str">
        <f t="shared" ref="O33730:O33793" si="496">IF(ABS(H33730-G33730) &gt; (H33730*0.1), "X", "")</f>
        <v/>
      </c>
    </row>
    <row r="33731" spans="15:15" x14ac:dyDescent="0.2">
      <c r="O33731" s="1" t="str">
        <f t="shared" si="496"/>
        <v/>
      </c>
    </row>
    <row r="33732" spans="15:15" x14ac:dyDescent="0.2">
      <c r="O33732" s="1" t="str">
        <f t="shared" si="496"/>
        <v/>
      </c>
    </row>
    <row r="33733" spans="15:15" x14ac:dyDescent="0.2">
      <c r="O33733" s="1" t="str">
        <f t="shared" si="496"/>
        <v/>
      </c>
    </row>
    <row r="33734" spans="15:15" x14ac:dyDescent="0.2">
      <c r="O33734" s="1" t="str">
        <f t="shared" si="496"/>
        <v/>
      </c>
    </row>
    <row r="33735" spans="15:15" x14ac:dyDescent="0.2">
      <c r="O33735" s="1" t="str">
        <f t="shared" si="496"/>
        <v/>
      </c>
    </row>
    <row r="33736" spans="15:15" x14ac:dyDescent="0.2">
      <c r="O33736" s="1" t="str">
        <f t="shared" si="496"/>
        <v/>
      </c>
    </row>
    <row r="33737" spans="15:15" x14ac:dyDescent="0.2">
      <c r="O33737" s="1" t="str">
        <f t="shared" si="496"/>
        <v/>
      </c>
    </row>
    <row r="33738" spans="15:15" x14ac:dyDescent="0.2">
      <c r="O33738" s="1" t="str">
        <f t="shared" si="496"/>
        <v/>
      </c>
    </row>
    <row r="33739" spans="15:15" x14ac:dyDescent="0.2">
      <c r="O33739" s="1" t="str">
        <f t="shared" si="496"/>
        <v/>
      </c>
    </row>
    <row r="33740" spans="15:15" x14ac:dyDescent="0.2">
      <c r="O33740" s="1" t="str">
        <f t="shared" si="496"/>
        <v/>
      </c>
    </row>
    <row r="33741" spans="15:15" x14ac:dyDescent="0.2">
      <c r="O33741" s="1" t="str">
        <f t="shared" si="496"/>
        <v/>
      </c>
    </row>
    <row r="33742" spans="15:15" x14ac:dyDescent="0.2">
      <c r="O33742" s="1" t="str">
        <f t="shared" si="496"/>
        <v/>
      </c>
    </row>
    <row r="33743" spans="15:15" x14ac:dyDescent="0.2">
      <c r="O33743" s="1" t="str">
        <f t="shared" si="496"/>
        <v/>
      </c>
    </row>
    <row r="33744" spans="15:15" x14ac:dyDescent="0.2">
      <c r="O33744" s="1" t="str">
        <f t="shared" si="496"/>
        <v/>
      </c>
    </row>
    <row r="33745" spans="15:15" x14ac:dyDescent="0.2">
      <c r="O33745" s="1" t="str">
        <f t="shared" si="496"/>
        <v/>
      </c>
    </row>
    <row r="33746" spans="15:15" x14ac:dyDescent="0.2">
      <c r="O33746" s="1" t="str">
        <f t="shared" si="496"/>
        <v/>
      </c>
    </row>
    <row r="33747" spans="15:15" x14ac:dyDescent="0.2">
      <c r="O33747" s="1" t="str">
        <f t="shared" si="496"/>
        <v/>
      </c>
    </row>
    <row r="33748" spans="15:15" x14ac:dyDescent="0.2">
      <c r="O33748" s="1" t="str">
        <f t="shared" si="496"/>
        <v/>
      </c>
    </row>
    <row r="33749" spans="15:15" x14ac:dyDescent="0.2">
      <c r="O33749" s="1" t="str">
        <f t="shared" si="496"/>
        <v/>
      </c>
    </row>
    <row r="33750" spans="15:15" x14ac:dyDescent="0.2">
      <c r="O33750" s="1" t="str">
        <f t="shared" si="496"/>
        <v/>
      </c>
    </row>
    <row r="33751" spans="15:15" x14ac:dyDescent="0.2">
      <c r="O33751" s="1" t="str">
        <f t="shared" si="496"/>
        <v/>
      </c>
    </row>
    <row r="33752" spans="15:15" x14ac:dyDescent="0.2">
      <c r="O33752" s="1" t="str">
        <f t="shared" si="496"/>
        <v/>
      </c>
    </row>
    <row r="33753" spans="15:15" x14ac:dyDescent="0.2">
      <c r="O33753" s="1" t="str">
        <f t="shared" si="496"/>
        <v/>
      </c>
    </row>
    <row r="33754" spans="15:15" x14ac:dyDescent="0.2">
      <c r="O33754" s="1" t="str">
        <f t="shared" si="496"/>
        <v/>
      </c>
    </row>
    <row r="33755" spans="15:15" x14ac:dyDescent="0.2">
      <c r="O33755" s="1" t="str">
        <f t="shared" si="496"/>
        <v/>
      </c>
    </row>
    <row r="33756" spans="15:15" x14ac:dyDescent="0.2">
      <c r="O33756" s="1" t="str">
        <f t="shared" si="496"/>
        <v/>
      </c>
    </row>
    <row r="33757" spans="15:15" x14ac:dyDescent="0.2">
      <c r="O33757" s="1" t="str">
        <f t="shared" si="496"/>
        <v/>
      </c>
    </row>
    <row r="33758" spans="15:15" x14ac:dyDescent="0.2">
      <c r="O33758" s="1" t="str">
        <f t="shared" si="496"/>
        <v/>
      </c>
    </row>
    <row r="33759" spans="15:15" x14ac:dyDescent="0.2">
      <c r="O33759" s="1" t="str">
        <f t="shared" si="496"/>
        <v/>
      </c>
    </row>
    <row r="33760" spans="15:15" x14ac:dyDescent="0.2">
      <c r="O33760" s="1" t="str">
        <f t="shared" si="496"/>
        <v/>
      </c>
    </row>
    <row r="33761" spans="15:15" x14ac:dyDescent="0.2">
      <c r="O33761" s="1" t="str">
        <f t="shared" si="496"/>
        <v/>
      </c>
    </row>
    <row r="33762" spans="15:15" x14ac:dyDescent="0.2">
      <c r="O33762" s="1" t="str">
        <f t="shared" si="496"/>
        <v/>
      </c>
    </row>
    <row r="33763" spans="15:15" x14ac:dyDescent="0.2">
      <c r="O33763" s="1" t="str">
        <f t="shared" si="496"/>
        <v/>
      </c>
    </row>
    <row r="33764" spans="15:15" x14ac:dyDescent="0.2">
      <c r="O33764" s="1" t="str">
        <f t="shared" si="496"/>
        <v/>
      </c>
    </row>
    <row r="33765" spans="15:15" x14ac:dyDescent="0.2">
      <c r="O33765" s="1" t="str">
        <f t="shared" si="496"/>
        <v/>
      </c>
    </row>
    <row r="33766" spans="15:15" x14ac:dyDescent="0.2">
      <c r="O33766" s="1" t="str">
        <f t="shared" si="496"/>
        <v/>
      </c>
    </row>
    <row r="33767" spans="15:15" x14ac:dyDescent="0.2">
      <c r="O33767" s="1" t="str">
        <f t="shared" si="496"/>
        <v/>
      </c>
    </row>
    <row r="33768" spans="15:15" x14ac:dyDescent="0.2">
      <c r="O33768" s="1" t="str">
        <f t="shared" si="496"/>
        <v/>
      </c>
    </row>
    <row r="33769" spans="15:15" x14ac:dyDescent="0.2">
      <c r="O33769" s="1" t="str">
        <f t="shared" si="496"/>
        <v/>
      </c>
    </row>
    <row r="33770" spans="15:15" x14ac:dyDescent="0.2">
      <c r="O33770" s="1" t="str">
        <f t="shared" si="496"/>
        <v/>
      </c>
    </row>
    <row r="33771" spans="15:15" x14ac:dyDescent="0.2">
      <c r="O33771" s="1" t="str">
        <f t="shared" si="496"/>
        <v/>
      </c>
    </row>
    <row r="33772" spans="15:15" x14ac:dyDescent="0.2">
      <c r="O33772" s="1" t="str">
        <f t="shared" si="496"/>
        <v/>
      </c>
    </row>
    <row r="33773" spans="15:15" x14ac:dyDescent="0.2">
      <c r="O33773" s="1" t="str">
        <f t="shared" si="496"/>
        <v/>
      </c>
    </row>
    <row r="33774" spans="15:15" x14ac:dyDescent="0.2">
      <c r="O33774" s="1" t="str">
        <f t="shared" si="496"/>
        <v/>
      </c>
    </row>
    <row r="33775" spans="15:15" x14ac:dyDescent="0.2">
      <c r="O33775" s="1" t="str">
        <f t="shared" si="496"/>
        <v/>
      </c>
    </row>
    <row r="33776" spans="15:15" x14ac:dyDescent="0.2">
      <c r="O33776" s="1" t="str">
        <f t="shared" si="496"/>
        <v/>
      </c>
    </row>
    <row r="33777" spans="15:15" x14ac:dyDescent="0.2">
      <c r="O33777" s="1" t="str">
        <f t="shared" si="496"/>
        <v/>
      </c>
    </row>
    <row r="33778" spans="15:15" x14ac:dyDescent="0.2">
      <c r="O33778" s="1" t="str">
        <f t="shared" si="496"/>
        <v/>
      </c>
    </row>
    <row r="33779" spans="15:15" x14ac:dyDescent="0.2">
      <c r="O33779" s="1" t="str">
        <f t="shared" si="496"/>
        <v/>
      </c>
    </row>
    <row r="33780" spans="15:15" x14ac:dyDescent="0.2">
      <c r="O33780" s="1" t="str">
        <f t="shared" si="496"/>
        <v/>
      </c>
    </row>
    <row r="33781" spans="15:15" x14ac:dyDescent="0.2">
      <c r="O33781" s="1" t="str">
        <f t="shared" si="496"/>
        <v/>
      </c>
    </row>
    <row r="33782" spans="15:15" x14ac:dyDescent="0.2">
      <c r="O33782" s="1" t="str">
        <f t="shared" si="496"/>
        <v/>
      </c>
    </row>
    <row r="33783" spans="15:15" x14ac:dyDescent="0.2">
      <c r="O33783" s="1" t="str">
        <f t="shared" si="496"/>
        <v/>
      </c>
    </row>
    <row r="33784" spans="15:15" x14ac:dyDescent="0.2">
      <c r="O33784" s="1" t="str">
        <f t="shared" si="496"/>
        <v/>
      </c>
    </row>
    <row r="33785" spans="15:15" x14ac:dyDescent="0.2">
      <c r="O33785" s="1" t="str">
        <f t="shared" si="496"/>
        <v/>
      </c>
    </row>
    <row r="33786" spans="15:15" x14ac:dyDescent="0.2">
      <c r="O33786" s="1" t="str">
        <f t="shared" si="496"/>
        <v/>
      </c>
    </row>
    <row r="33787" spans="15:15" x14ac:dyDescent="0.2">
      <c r="O33787" s="1" t="str">
        <f t="shared" si="496"/>
        <v/>
      </c>
    </row>
    <row r="33788" spans="15:15" x14ac:dyDescent="0.2">
      <c r="O33788" s="1" t="str">
        <f t="shared" si="496"/>
        <v/>
      </c>
    </row>
    <row r="33789" spans="15:15" x14ac:dyDescent="0.2">
      <c r="O33789" s="1" t="str">
        <f t="shared" si="496"/>
        <v/>
      </c>
    </row>
    <row r="33790" spans="15:15" x14ac:dyDescent="0.2">
      <c r="O33790" s="1" t="str">
        <f t="shared" si="496"/>
        <v/>
      </c>
    </row>
    <row r="33791" spans="15:15" x14ac:dyDescent="0.2">
      <c r="O33791" s="1" t="str">
        <f t="shared" si="496"/>
        <v/>
      </c>
    </row>
    <row r="33792" spans="15:15" x14ac:dyDescent="0.2">
      <c r="O33792" s="1" t="str">
        <f t="shared" si="496"/>
        <v/>
      </c>
    </row>
    <row r="33793" spans="15:15" x14ac:dyDescent="0.2">
      <c r="O33793" s="1" t="str">
        <f t="shared" si="496"/>
        <v/>
      </c>
    </row>
    <row r="33794" spans="15:15" x14ac:dyDescent="0.2">
      <c r="O33794" s="1" t="str">
        <f t="shared" ref="O33794:O33857" si="497">IF(ABS(H33794-G33794) &gt; (H33794*0.1), "X", "")</f>
        <v/>
      </c>
    </row>
    <row r="33795" spans="15:15" x14ac:dyDescent="0.2">
      <c r="O33795" s="1" t="str">
        <f t="shared" si="497"/>
        <v/>
      </c>
    </row>
    <row r="33796" spans="15:15" x14ac:dyDescent="0.2">
      <c r="O33796" s="1" t="str">
        <f t="shared" si="497"/>
        <v/>
      </c>
    </row>
    <row r="33797" spans="15:15" x14ac:dyDescent="0.2">
      <c r="O33797" s="1" t="str">
        <f t="shared" si="497"/>
        <v/>
      </c>
    </row>
    <row r="33798" spans="15:15" x14ac:dyDescent="0.2">
      <c r="O33798" s="1" t="str">
        <f t="shared" si="497"/>
        <v/>
      </c>
    </row>
    <row r="33799" spans="15:15" x14ac:dyDescent="0.2">
      <c r="O33799" s="1" t="str">
        <f t="shared" si="497"/>
        <v/>
      </c>
    </row>
    <row r="33800" spans="15:15" x14ac:dyDescent="0.2">
      <c r="O33800" s="1" t="str">
        <f t="shared" si="497"/>
        <v/>
      </c>
    </row>
    <row r="33801" spans="15:15" x14ac:dyDescent="0.2">
      <c r="O33801" s="1" t="str">
        <f t="shared" si="497"/>
        <v/>
      </c>
    </row>
    <row r="33802" spans="15:15" x14ac:dyDescent="0.2">
      <c r="O33802" s="1" t="str">
        <f t="shared" si="497"/>
        <v/>
      </c>
    </row>
    <row r="33803" spans="15:15" x14ac:dyDescent="0.2">
      <c r="O33803" s="1" t="str">
        <f t="shared" si="497"/>
        <v/>
      </c>
    </row>
    <row r="33804" spans="15:15" x14ac:dyDescent="0.2">
      <c r="O33804" s="1" t="str">
        <f t="shared" si="497"/>
        <v/>
      </c>
    </row>
    <row r="33805" spans="15:15" x14ac:dyDescent="0.2">
      <c r="O33805" s="1" t="str">
        <f t="shared" si="497"/>
        <v/>
      </c>
    </row>
    <row r="33806" spans="15:15" x14ac:dyDescent="0.2">
      <c r="O33806" s="1" t="str">
        <f t="shared" si="497"/>
        <v/>
      </c>
    </row>
    <row r="33807" spans="15:15" x14ac:dyDescent="0.2">
      <c r="O33807" s="1" t="str">
        <f t="shared" si="497"/>
        <v/>
      </c>
    </row>
    <row r="33808" spans="15:15" x14ac:dyDescent="0.2">
      <c r="O33808" s="1" t="str">
        <f t="shared" si="497"/>
        <v/>
      </c>
    </row>
    <row r="33809" spans="15:15" x14ac:dyDescent="0.2">
      <c r="O33809" s="1" t="str">
        <f t="shared" si="497"/>
        <v/>
      </c>
    </row>
    <row r="33810" spans="15:15" x14ac:dyDescent="0.2">
      <c r="O33810" s="1" t="str">
        <f t="shared" si="497"/>
        <v/>
      </c>
    </row>
    <row r="33811" spans="15:15" x14ac:dyDescent="0.2">
      <c r="O33811" s="1" t="str">
        <f t="shared" si="497"/>
        <v/>
      </c>
    </row>
    <row r="33812" spans="15:15" x14ac:dyDescent="0.2">
      <c r="O33812" s="1" t="str">
        <f t="shared" si="497"/>
        <v/>
      </c>
    </row>
    <row r="33813" spans="15:15" x14ac:dyDescent="0.2">
      <c r="O33813" s="1" t="str">
        <f t="shared" si="497"/>
        <v/>
      </c>
    </row>
    <row r="33814" spans="15:15" x14ac:dyDescent="0.2">
      <c r="O33814" s="1" t="str">
        <f t="shared" si="497"/>
        <v/>
      </c>
    </row>
    <row r="33815" spans="15:15" x14ac:dyDescent="0.2">
      <c r="O33815" s="1" t="str">
        <f t="shared" si="497"/>
        <v/>
      </c>
    </row>
    <row r="33816" spans="15:15" x14ac:dyDescent="0.2">
      <c r="O33816" s="1" t="str">
        <f t="shared" si="497"/>
        <v/>
      </c>
    </row>
    <row r="33817" spans="15:15" x14ac:dyDescent="0.2">
      <c r="O33817" s="1" t="str">
        <f t="shared" si="497"/>
        <v/>
      </c>
    </row>
    <row r="33818" spans="15:15" x14ac:dyDescent="0.2">
      <c r="O33818" s="1" t="str">
        <f t="shared" si="497"/>
        <v/>
      </c>
    </row>
    <row r="33819" spans="15:15" x14ac:dyDescent="0.2">
      <c r="O33819" s="1" t="str">
        <f t="shared" si="497"/>
        <v/>
      </c>
    </row>
    <row r="33820" spans="15:15" x14ac:dyDescent="0.2">
      <c r="O33820" s="1" t="str">
        <f t="shared" si="497"/>
        <v/>
      </c>
    </row>
    <row r="33821" spans="15:15" x14ac:dyDescent="0.2">
      <c r="O33821" s="1" t="str">
        <f t="shared" si="497"/>
        <v/>
      </c>
    </row>
    <row r="33822" spans="15:15" x14ac:dyDescent="0.2">
      <c r="O33822" s="1" t="str">
        <f t="shared" si="497"/>
        <v/>
      </c>
    </row>
    <row r="33823" spans="15:15" x14ac:dyDescent="0.2">
      <c r="O33823" s="1" t="str">
        <f t="shared" si="497"/>
        <v/>
      </c>
    </row>
    <row r="33824" spans="15:15" x14ac:dyDescent="0.2">
      <c r="O33824" s="1" t="str">
        <f t="shared" si="497"/>
        <v/>
      </c>
    </row>
    <row r="33825" spans="15:15" x14ac:dyDescent="0.2">
      <c r="O33825" s="1" t="str">
        <f t="shared" si="497"/>
        <v/>
      </c>
    </row>
    <row r="33826" spans="15:15" x14ac:dyDescent="0.2">
      <c r="O33826" s="1" t="str">
        <f t="shared" si="497"/>
        <v/>
      </c>
    </row>
    <row r="33827" spans="15:15" x14ac:dyDescent="0.2">
      <c r="O33827" s="1" t="str">
        <f t="shared" si="497"/>
        <v/>
      </c>
    </row>
    <row r="33828" spans="15:15" x14ac:dyDescent="0.2">
      <c r="O33828" s="1" t="str">
        <f t="shared" si="497"/>
        <v/>
      </c>
    </row>
    <row r="33829" spans="15:15" x14ac:dyDescent="0.2">
      <c r="O33829" s="1" t="str">
        <f t="shared" si="497"/>
        <v/>
      </c>
    </row>
    <row r="33830" spans="15:15" x14ac:dyDescent="0.2">
      <c r="O33830" s="1" t="str">
        <f t="shared" si="497"/>
        <v/>
      </c>
    </row>
    <row r="33831" spans="15:15" x14ac:dyDescent="0.2">
      <c r="O33831" s="1" t="str">
        <f t="shared" si="497"/>
        <v/>
      </c>
    </row>
    <row r="33832" spans="15:15" x14ac:dyDescent="0.2">
      <c r="O33832" s="1" t="str">
        <f t="shared" si="497"/>
        <v/>
      </c>
    </row>
    <row r="33833" spans="15:15" x14ac:dyDescent="0.2">
      <c r="O33833" s="1" t="str">
        <f t="shared" si="497"/>
        <v/>
      </c>
    </row>
    <row r="33834" spans="15:15" x14ac:dyDescent="0.2">
      <c r="O33834" s="1" t="str">
        <f t="shared" si="497"/>
        <v/>
      </c>
    </row>
    <row r="33835" spans="15:15" x14ac:dyDescent="0.2">
      <c r="O33835" s="1" t="str">
        <f t="shared" si="497"/>
        <v/>
      </c>
    </row>
    <row r="33836" spans="15:15" x14ac:dyDescent="0.2">
      <c r="O33836" s="1" t="str">
        <f t="shared" si="497"/>
        <v/>
      </c>
    </row>
    <row r="33837" spans="15:15" x14ac:dyDescent="0.2">
      <c r="O33837" s="1" t="str">
        <f t="shared" si="497"/>
        <v/>
      </c>
    </row>
    <row r="33838" spans="15:15" x14ac:dyDescent="0.2">
      <c r="O33838" s="1" t="str">
        <f t="shared" si="497"/>
        <v/>
      </c>
    </row>
    <row r="33839" spans="15:15" x14ac:dyDescent="0.2">
      <c r="O33839" s="1" t="str">
        <f t="shared" si="497"/>
        <v/>
      </c>
    </row>
    <row r="33840" spans="15:15" x14ac:dyDescent="0.2">
      <c r="O33840" s="1" t="str">
        <f t="shared" si="497"/>
        <v/>
      </c>
    </row>
    <row r="33841" spans="15:15" x14ac:dyDescent="0.2">
      <c r="O33841" s="1" t="str">
        <f t="shared" si="497"/>
        <v/>
      </c>
    </row>
    <row r="33842" spans="15:15" x14ac:dyDescent="0.2">
      <c r="O33842" s="1" t="str">
        <f t="shared" si="497"/>
        <v/>
      </c>
    </row>
    <row r="33843" spans="15:15" x14ac:dyDescent="0.2">
      <c r="O33843" s="1" t="str">
        <f t="shared" si="497"/>
        <v/>
      </c>
    </row>
    <row r="33844" spans="15:15" x14ac:dyDescent="0.2">
      <c r="O33844" s="1" t="str">
        <f t="shared" si="497"/>
        <v/>
      </c>
    </row>
    <row r="33845" spans="15:15" x14ac:dyDescent="0.2">
      <c r="O33845" s="1" t="str">
        <f t="shared" si="497"/>
        <v/>
      </c>
    </row>
    <row r="33846" spans="15:15" x14ac:dyDescent="0.2">
      <c r="O33846" s="1" t="str">
        <f t="shared" si="497"/>
        <v/>
      </c>
    </row>
    <row r="33847" spans="15:15" x14ac:dyDescent="0.2">
      <c r="O33847" s="1" t="str">
        <f t="shared" si="497"/>
        <v/>
      </c>
    </row>
    <row r="33848" spans="15:15" x14ac:dyDescent="0.2">
      <c r="O33848" s="1" t="str">
        <f t="shared" si="497"/>
        <v/>
      </c>
    </row>
    <row r="33849" spans="15:15" x14ac:dyDescent="0.2">
      <c r="O33849" s="1" t="str">
        <f t="shared" si="497"/>
        <v/>
      </c>
    </row>
    <row r="33850" spans="15:15" x14ac:dyDescent="0.2">
      <c r="O33850" s="1" t="str">
        <f t="shared" si="497"/>
        <v/>
      </c>
    </row>
    <row r="33851" spans="15:15" x14ac:dyDescent="0.2">
      <c r="O33851" s="1" t="str">
        <f t="shared" si="497"/>
        <v/>
      </c>
    </row>
    <row r="33852" spans="15:15" x14ac:dyDescent="0.2">
      <c r="O33852" s="1" t="str">
        <f t="shared" si="497"/>
        <v/>
      </c>
    </row>
    <row r="33853" spans="15:15" x14ac:dyDescent="0.2">
      <c r="O33853" s="1" t="str">
        <f t="shared" si="497"/>
        <v/>
      </c>
    </row>
    <row r="33854" spans="15:15" x14ac:dyDescent="0.2">
      <c r="O33854" s="1" t="str">
        <f t="shared" si="497"/>
        <v/>
      </c>
    </row>
    <row r="33855" spans="15:15" x14ac:dyDescent="0.2">
      <c r="O33855" s="1" t="str">
        <f t="shared" si="497"/>
        <v/>
      </c>
    </row>
    <row r="33856" spans="15:15" x14ac:dyDescent="0.2">
      <c r="O33856" s="1" t="str">
        <f t="shared" si="497"/>
        <v/>
      </c>
    </row>
    <row r="33857" spans="15:15" x14ac:dyDescent="0.2">
      <c r="O33857" s="1" t="str">
        <f t="shared" si="497"/>
        <v/>
      </c>
    </row>
    <row r="33858" spans="15:15" x14ac:dyDescent="0.2">
      <c r="O33858" s="1" t="str">
        <f t="shared" ref="O33858:O33921" si="498">IF(ABS(H33858-G33858) &gt; (H33858*0.1), "X", "")</f>
        <v/>
      </c>
    </row>
    <row r="33859" spans="15:15" x14ac:dyDescent="0.2">
      <c r="O33859" s="1" t="str">
        <f t="shared" si="498"/>
        <v/>
      </c>
    </row>
    <row r="33860" spans="15:15" x14ac:dyDescent="0.2">
      <c r="O33860" s="1" t="str">
        <f t="shared" si="498"/>
        <v/>
      </c>
    </row>
    <row r="33861" spans="15:15" x14ac:dyDescent="0.2">
      <c r="O33861" s="1" t="str">
        <f t="shared" si="498"/>
        <v/>
      </c>
    </row>
    <row r="33862" spans="15:15" x14ac:dyDescent="0.2">
      <c r="O33862" s="1" t="str">
        <f t="shared" si="498"/>
        <v/>
      </c>
    </row>
    <row r="33863" spans="15:15" x14ac:dyDescent="0.2">
      <c r="O33863" s="1" t="str">
        <f t="shared" si="498"/>
        <v/>
      </c>
    </row>
    <row r="33864" spans="15:15" x14ac:dyDescent="0.2">
      <c r="O33864" s="1" t="str">
        <f t="shared" si="498"/>
        <v/>
      </c>
    </row>
    <row r="33865" spans="15:15" x14ac:dyDescent="0.2">
      <c r="O33865" s="1" t="str">
        <f t="shared" si="498"/>
        <v/>
      </c>
    </row>
    <row r="33866" spans="15:15" x14ac:dyDescent="0.2">
      <c r="O33866" s="1" t="str">
        <f t="shared" si="498"/>
        <v/>
      </c>
    </row>
    <row r="33867" spans="15:15" x14ac:dyDescent="0.2">
      <c r="O33867" s="1" t="str">
        <f t="shared" si="498"/>
        <v/>
      </c>
    </row>
    <row r="33868" spans="15:15" x14ac:dyDescent="0.2">
      <c r="O33868" s="1" t="str">
        <f t="shared" si="498"/>
        <v/>
      </c>
    </row>
    <row r="33869" spans="15:15" x14ac:dyDescent="0.2">
      <c r="O33869" s="1" t="str">
        <f t="shared" si="498"/>
        <v/>
      </c>
    </row>
    <row r="33870" spans="15:15" x14ac:dyDescent="0.2">
      <c r="O33870" s="1" t="str">
        <f t="shared" si="498"/>
        <v/>
      </c>
    </row>
    <row r="33871" spans="15:15" x14ac:dyDescent="0.2">
      <c r="O33871" s="1" t="str">
        <f t="shared" si="498"/>
        <v/>
      </c>
    </row>
    <row r="33872" spans="15:15" x14ac:dyDescent="0.2">
      <c r="O33872" s="1" t="str">
        <f t="shared" si="498"/>
        <v/>
      </c>
    </row>
    <row r="33873" spans="15:15" x14ac:dyDescent="0.2">
      <c r="O33873" s="1" t="str">
        <f t="shared" si="498"/>
        <v/>
      </c>
    </row>
    <row r="33874" spans="15:15" x14ac:dyDescent="0.2">
      <c r="O33874" s="1" t="str">
        <f t="shared" si="498"/>
        <v/>
      </c>
    </row>
    <row r="33875" spans="15:15" x14ac:dyDescent="0.2">
      <c r="O33875" s="1" t="str">
        <f t="shared" si="498"/>
        <v/>
      </c>
    </row>
    <row r="33876" spans="15:15" x14ac:dyDescent="0.2">
      <c r="O33876" s="1" t="str">
        <f t="shared" si="498"/>
        <v/>
      </c>
    </row>
    <row r="33877" spans="15:15" x14ac:dyDescent="0.2">
      <c r="O33877" s="1" t="str">
        <f t="shared" si="498"/>
        <v/>
      </c>
    </row>
    <row r="33878" spans="15:15" x14ac:dyDescent="0.2">
      <c r="O33878" s="1" t="str">
        <f t="shared" si="498"/>
        <v/>
      </c>
    </row>
    <row r="33879" spans="15:15" x14ac:dyDescent="0.2">
      <c r="O33879" s="1" t="str">
        <f t="shared" si="498"/>
        <v/>
      </c>
    </row>
    <row r="33880" spans="15:15" x14ac:dyDescent="0.2">
      <c r="O33880" s="1" t="str">
        <f t="shared" si="498"/>
        <v/>
      </c>
    </row>
    <row r="33881" spans="15:15" x14ac:dyDescent="0.2">
      <c r="O33881" s="1" t="str">
        <f t="shared" si="498"/>
        <v/>
      </c>
    </row>
    <row r="33882" spans="15:15" x14ac:dyDescent="0.2">
      <c r="O33882" s="1" t="str">
        <f t="shared" si="498"/>
        <v/>
      </c>
    </row>
    <row r="33883" spans="15:15" x14ac:dyDescent="0.2">
      <c r="O33883" s="1" t="str">
        <f t="shared" si="498"/>
        <v/>
      </c>
    </row>
    <row r="33884" spans="15:15" x14ac:dyDescent="0.2">
      <c r="O33884" s="1" t="str">
        <f t="shared" si="498"/>
        <v/>
      </c>
    </row>
    <row r="33885" spans="15:15" x14ac:dyDescent="0.2">
      <c r="O33885" s="1" t="str">
        <f t="shared" si="498"/>
        <v/>
      </c>
    </row>
    <row r="33886" spans="15:15" x14ac:dyDescent="0.2">
      <c r="O33886" s="1" t="str">
        <f t="shared" si="498"/>
        <v/>
      </c>
    </row>
    <row r="33887" spans="15:15" x14ac:dyDescent="0.2">
      <c r="O33887" s="1" t="str">
        <f t="shared" si="498"/>
        <v/>
      </c>
    </row>
    <row r="33888" spans="15:15" x14ac:dyDescent="0.2">
      <c r="O33888" s="1" t="str">
        <f t="shared" si="498"/>
        <v/>
      </c>
    </row>
    <row r="33889" spans="15:15" x14ac:dyDescent="0.2">
      <c r="O33889" s="1" t="str">
        <f t="shared" si="498"/>
        <v/>
      </c>
    </row>
    <row r="33890" spans="15:15" x14ac:dyDescent="0.2">
      <c r="O33890" s="1" t="str">
        <f t="shared" si="498"/>
        <v/>
      </c>
    </row>
    <row r="33891" spans="15:15" x14ac:dyDescent="0.2">
      <c r="O33891" s="1" t="str">
        <f t="shared" si="498"/>
        <v/>
      </c>
    </row>
    <row r="33892" spans="15:15" x14ac:dyDescent="0.2">
      <c r="O33892" s="1" t="str">
        <f t="shared" si="498"/>
        <v/>
      </c>
    </row>
    <row r="33893" spans="15:15" x14ac:dyDescent="0.2">
      <c r="O33893" s="1" t="str">
        <f t="shared" si="498"/>
        <v/>
      </c>
    </row>
    <row r="33894" spans="15:15" x14ac:dyDescent="0.2">
      <c r="O33894" s="1" t="str">
        <f t="shared" si="498"/>
        <v/>
      </c>
    </row>
    <row r="33895" spans="15:15" x14ac:dyDescent="0.2">
      <c r="O33895" s="1" t="str">
        <f t="shared" si="498"/>
        <v/>
      </c>
    </row>
    <row r="33896" spans="15:15" x14ac:dyDescent="0.2">
      <c r="O33896" s="1" t="str">
        <f t="shared" si="498"/>
        <v/>
      </c>
    </row>
    <row r="33897" spans="15:15" x14ac:dyDescent="0.2">
      <c r="O33897" s="1" t="str">
        <f t="shared" si="498"/>
        <v/>
      </c>
    </row>
    <row r="33898" spans="15:15" x14ac:dyDescent="0.2">
      <c r="O33898" s="1" t="str">
        <f t="shared" si="498"/>
        <v/>
      </c>
    </row>
    <row r="33899" spans="15:15" x14ac:dyDescent="0.2">
      <c r="O33899" s="1" t="str">
        <f t="shared" si="498"/>
        <v/>
      </c>
    </row>
    <row r="33900" spans="15:15" x14ac:dyDescent="0.2">
      <c r="O33900" s="1" t="str">
        <f t="shared" si="498"/>
        <v/>
      </c>
    </row>
    <row r="33901" spans="15:15" x14ac:dyDescent="0.2">
      <c r="O33901" s="1" t="str">
        <f t="shared" si="498"/>
        <v/>
      </c>
    </row>
    <row r="33902" spans="15:15" x14ac:dyDescent="0.2">
      <c r="O33902" s="1" t="str">
        <f t="shared" si="498"/>
        <v/>
      </c>
    </row>
    <row r="33903" spans="15:15" x14ac:dyDescent="0.2">
      <c r="O33903" s="1" t="str">
        <f t="shared" si="498"/>
        <v/>
      </c>
    </row>
    <row r="33904" spans="15:15" x14ac:dyDescent="0.2">
      <c r="O33904" s="1" t="str">
        <f t="shared" si="498"/>
        <v/>
      </c>
    </row>
    <row r="33905" spans="15:15" x14ac:dyDescent="0.2">
      <c r="O33905" s="1" t="str">
        <f t="shared" si="498"/>
        <v/>
      </c>
    </row>
    <row r="33906" spans="15:15" x14ac:dyDescent="0.2">
      <c r="O33906" s="1" t="str">
        <f t="shared" si="498"/>
        <v/>
      </c>
    </row>
    <row r="33907" spans="15:15" x14ac:dyDescent="0.2">
      <c r="O33907" s="1" t="str">
        <f t="shared" si="498"/>
        <v/>
      </c>
    </row>
    <row r="33908" spans="15:15" x14ac:dyDescent="0.2">
      <c r="O33908" s="1" t="str">
        <f t="shared" si="498"/>
        <v/>
      </c>
    </row>
    <row r="33909" spans="15:15" x14ac:dyDescent="0.2">
      <c r="O33909" s="1" t="str">
        <f t="shared" si="498"/>
        <v/>
      </c>
    </row>
    <row r="33910" spans="15:15" x14ac:dyDescent="0.2">
      <c r="O33910" s="1" t="str">
        <f t="shared" si="498"/>
        <v/>
      </c>
    </row>
    <row r="33911" spans="15:15" x14ac:dyDescent="0.2">
      <c r="O33911" s="1" t="str">
        <f t="shared" si="498"/>
        <v/>
      </c>
    </row>
    <row r="33912" spans="15:15" x14ac:dyDescent="0.2">
      <c r="O33912" s="1" t="str">
        <f t="shared" si="498"/>
        <v/>
      </c>
    </row>
    <row r="33913" spans="15:15" x14ac:dyDescent="0.2">
      <c r="O33913" s="1" t="str">
        <f t="shared" si="498"/>
        <v/>
      </c>
    </row>
    <row r="33914" spans="15:15" x14ac:dyDescent="0.2">
      <c r="O33914" s="1" t="str">
        <f t="shared" si="498"/>
        <v/>
      </c>
    </row>
    <row r="33915" spans="15:15" x14ac:dyDescent="0.2">
      <c r="O33915" s="1" t="str">
        <f t="shared" si="498"/>
        <v/>
      </c>
    </row>
    <row r="33916" spans="15:15" x14ac:dyDescent="0.2">
      <c r="O33916" s="1" t="str">
        <f t="shared" si="498"/>
        <v/>
      </c>
    </row>
    <row r="33917" spans="15:15" x14ac:dyDescent="0.2">
      <c r="O33917" s="1" t="str">
        <f t="shared" si="498"/>
        <v/>
      </c>
    </row>
    <row r="33918" spans="15:15" x14ac:dyDescent="0.2">
      <c r="O33918" s="1" t="str">
        <f t="shared" si="498"/>
        <v/>
      </c>
    </row>
    <row r="33919" spans="15:15" x14ac:dyDescent="0.2">
      <c r="O33919" s="1" t="str">
        <f t="shared" si="498"/>
        <v/>
      </c>
    </row>
    <row r="33920" spans="15:15" x14ac:dyDescent="0.2">
      <c r="O33920" s="1" t="str">
        <f t="shared" si="498"/>
        <v/>
      </c>
    </row>
    <row r="33921" spans="15:15" x14ac:dyDescent="0.2">
      <c r="O33921" s="1" t="str">
        <f t="shared" si="498"/>
        <v/>
      </c>
    </row>
    <row r="33922" spans="15:15" x14ac:dyDescent="0.2">
      <c r="O33922" s="1" t="str">
        <f t="shared" ref="O33922:O33985" si="499">IF(ABS(H33922-G33922) &gt; (H33922*0.1), "X", "")</f>
        <v/>
      </c>
    </row>
    <row r="33923" spans="15:15" x14ac:dyDescent="0.2">
      <c r="O33923" s="1" t="str">
        <f t="shared" si="499"/>
        <v/>
      </c>
    </row>
    <row r="33924" spans="15:15" x14ac:dyDescent="0.2">
      <c r="O33924" s="1" t="str">
        <f t="shared" si="499"/>
        <v/>
      </c>
    </row>
    <row r="33925" spans="15:15" x14ac:dyDescent="0.2">
      <c r="O33925" s="1" t="str">
        <f t="shared" si="499"/>
        <v/>
      </c>
    </row>
    <row r="33926" spans="15:15" x14ac:dyDescent="0.2">
      <c r="O33926" s="1" t="str">
        <f t="shared" si="499"/>
        <v/>
      </c>
    </row>
    <row r="33927" spans="15:15" x14ac:dyDescent="0.2">
      <c r="O33927" s="1" t="str">
        <f t="shared" si="499"/>
        <v/>
      </c>
    </row>
    <row r="33928" spans="15:15" x14ac:dyDescent="0.2">
      <c r="O33928" s="1" t="str">
        <f t="shared" si="499"/>
        <v/>
      </c>
    </row>
    <row r="33929" spans="15:15" x14ac:dyDescent="0.2">
      <c r="O33929" s="1" t="str">
        <f t="shared" si="499"/>
        <v/>
      </c>
    </row>
    <row r="33930" spans="15:15" x14ac:dyDescent="0.2">
      <c r="O33930" s="1" t="str">
        <f t="shared" si="499"/>
        <v/>
      </c>
    </row>
    <row r="33931" spans="15:15" x14ac:dyDescent="0.2">
      <c r="O33931" s="1" t="str">
        <f t="shared" si="499"/>
        <v/>
      </c>
    </row>
    <row r="33932" spans="15:15" x14ac:dyDescent="0.2">
      <c r="O33932" s="1" t="str">
        <f t="shared" si="499"/>
        <v/>
      </c>
    </row>
    <row r="33933" spans="15:15" x14ac:dyDescent="0.2">
      <c r="O33933" s="1" t="str">
        <f t="shared" si="499"/>
        <v/>
      </c>
    </row>
    <row r="33934" spans="15:15" x14ac:dyDescent="0.2">
      <c r="O33934" s="1" t="str">
        <f t="shared" si="499"/>
        <v/>
      </c>
    </row>
    <row r="33935" spans="15:15" x14ac:dyDescent="0.2">
      <c r="O33935" s="1" t="str">
        <f t="shared" si="499"/>
        <v/>
      </c>
    </row>
    <row r="33936" spans="15:15" x14ac:dyDescent="0.2">
      <c r="O33936" s="1" t="str">
        <f t="shared" si="499"/>
        <v/>
      </c>
    </row>
    <row r="33937" spans="15:15" x14ac:dyDescent="0.2">
      <c r="O33937" s="1" t="str">
        <f t="shared" si="499"/>
        <v/>
      </c>
    </row>
    <row r="33938" spans="15:15" x14ac:dyDescent="0.2">
      <c r="O33938" s="1" t="str">
        <f t="shared" si="499"/>
        <v/>
      </c>
    </row>
    <row r="33939" spans="15:15" x14ac:dyDescent="0.2">
      <c r="O33939" s="1" t="str">
        <f t="shared" si="499"/>
        <v/>
      </c>
    </row>
    <row r="33940" spans="15:15" x14ac:dyDescent="0.2">
      <c r="O33940" s="1" t="str">
        <f t="shared" si="499"/>
        <v/>
      </c>
    </row>
    <row r="33941" spans="15:15" x14ac:dyDescent="0.2">
      <c r="O33941" s="1" t="str">
        <f t="shared" si="499"/>
        <v/>
      </c>
    </row>
    <row r="33942" spans="15:15" x14ac:dyDescent="0.2">
      <c r="O33942" s="1" t="str">
        <f t="shared" si="499"/>
        <v/>
      </c>
    </row>
    <row r="33943" spans="15:15" x14ac:dyDescent="0.2">
      <c r="O33943" s="1" t="str">
        <f t="shared" si="499"/>
        <v/>
      </c>
    </row>
    <row r="33944" spans="15:15" x14ac:dyDescent="0.2">
      <c r="O33944" s="1" t="str">
        <f t="shared" si="499"/>
        <v/>
      </c>
    </row>
    <row r="33945" spans="15:15" x14ac:dyDescent="0.2">
      <c r="O33945" s="1" t="str">
        <f t="shared" si="499"/>
        <v/>
      </c>
    </row>
    <row r="33946" spans="15:15" x14ac:dyDescent="0.2">
      <c r="O33946" s="1" t="str">
        <f t="shared" si="499"/>
        <v/>
      </c>
    </row>
    <row r="33947" spans="15:15" x14ac:dyDescent="0.2">
      <c r="O33947" s="1" t="str">
        <f t="shared" si="499"/>
        <v/>
      </c>
    </row>
    <row r="33948" spans="15:15" x14ac:dyDescent="0.2">
      <c r="O33948" s="1" t="str">
        <f t="shared" si="499"/>
        <v/>
      </c>
    </row>
    <row r="33949" spans="15:15" x14ac:dyDescent="0.2">
      <c r="O33949" s="1" t="str">
        <f t="shared" si="499"/>
        <v/>
      </c>
    </row>
    <row r="33950" spans="15:15" x14ac:dyDescent="0.2">
      <c r="O33950" s="1" t="str">
        <f t="shared" si="499"/>
        <v/>
      </c>
    </row>
    <row r="33951" spans="15:15" x14ac:dyDescent="0.2">
      <c r="O33951" s="1" t="str">
        <f t="shared" si="499"/>
        <v/>
      </c>
    </row>
    <row r="33952" spans="15:15" x14ac:dyDescent="0.2">
      <c r="O33952" s="1" t="str">
        <f t="shared" si="499"/>
        <v/>
      </c>
    </row>
    <row r="33953" spans="15:15" x14ac:dyDescent="0.2">
      <c r="O33953" s="1" t="str">
        <f t="shared" si="499"/>
        <v/>
      </c>
    </row>
    <row r="33954" spans="15:15" x14ac:dyDescent="0.2">
      <c r="O33954" s="1" t="str">
        <f t="shared" si="499"/>
        <v/>
      </c>
    </row>
    <row r="33955" spans="15:15" x14ac:dyDescent="0.2">
      <c r="O33955" s="1" t="str">
        <f t="shared" si="499"/>
        <v/>
      </c>
    </row>
    <row r="33956" spans="15:15" x14ac:dyDescent="0.2">
      <c r="O33956" s="1" t="str">
        <f t="shared" si="499"/>
        <v/>
      </c>
    </row>
    <row r="33957" spans="15:15" x14ac:dyDescent="0.2">
      <c r="O33957" s="1" t="str">
        <f t="shared" si="499"/>
        <v/>
      </c>
    </row>
    <row r="33958" spans="15:15" x14ac:dyDescent="0.2">
      <c r="O33958" s="1" t="str">
        <f t="shared" si="499"/>
        <v/>
      </c>
    </row>
    <row r="33959" spans="15:15" x14ac:dyDescent="0.2">
      <c r="O33959" s="1" t="str">
        <f t="shared" si="499"/>
        <v/>
      </c>
    </row>
    <row r="33960" spans="15:15" x14ac:dyDescent="0.2">
      <c r="O33960" s="1" t="str">
        <f t="shared" si="499"/>
        <v/>
      </c>
    </row>
    <row r="33961" spans="15:15" x14ac:dyDescent="0.2">
      <c r="O33961" s="1" t="str">
        <f t="shared" si="499"/>
        <v/>
      </c>
    </row>
    <row r="33962" spans="15:15" x14ac:dyDescent="0.2">
      <c r="O33962" s="1" t="str">
        <f t="shared" si="499"/>
        <v/>
      </c>
    </row>
    <row r="33963" spans="15:15" x14ac:dyDescent="0.2">
      <c r="O33963" s="1" t="str">
        <f t="shared" si="499"/>
        <v/>
      </c>
    </row>
    <row r="33964" spans="15:15" x14ac:dyDescent="0.2">
      <c r="O33964" s="1" t="str">
        <f t="shared" si="499"/>
        <v/>
      </c>
    </row>
    <row r="33965" spans="15:15" x14ac:dyDescent="0.2">
      <c r="O33965" s="1" t="str">
        <f t="shared" si="499"/>
        <v/>
      </c>
    </row>
    <row r="33966" spans="15:15" x14ac:dyDescent="0.2">
      <c r="O33966" s="1" t="str">
        <f t="shared" si="499"/>
        <v/>
      </c>
    </row>
    <row r="33967" spans="15:15" x14ac:dyDescent="0.2">
      <c r="O33967" s="1" t="str">
        <f t="shared" si="499"/>
        <v/>
      </c>
    </row>
    <row r="33968" spans="15:15" x14ac:dyDescent="0.2">
      <c r="O33968" s="1" t="str">
        <f t="shared" si="499"/>
        <v/>
      </c>
    </row>
    <row r="33969" spans="15:15" x14ac:dyDescent="0.2">
      <c r="O33969" s="1" t="str">
        <f t="shared" si="499"/>
        <v/>
      </c>
    </row>
    <row r="33970" spans="15:15" x14ac:dyDescent="0.2">
      <c r="O33970" s="1" t="str">
        <f t="shared" si="499"/>
        <v/>
      </c>
    </row>
    <row r="33971" spans="15:15" x14ac:dyDescent="0.2">
      <c r="O33971" s="1" t="str">
        <f t="shared" si="499"/>
        <v/>
      </c>
    </row>
    <row r="33972" spans="15:15" x14ac:dyDescent="0.2">
      <c r="O33972" s="1" t="str">
        <f t="shared" si="499"/>
        <v/>
      </c>
    </row>
    <row r="33973" spans="15:15" x14ac:dyDescent="0.2">
      <c r="O33973" s="1" t="str">
        <f t="shared" si="499"/>
        <v/>
      </c>
    </row>
    <row r="33974" spans="15:15" x14ac:dyDescent="0.2">
      <c r="O33974" s="1" t="str">
        <f t="shared" si="499"/>
        <v/>
      </c>
    </row>
    <row r="33975" spans="15:15" x14ac:dyDescent="0.2">
      <c r="O33975" s="1" t="str">
        <f t="shared" si="499"/>
        <v/>
      </c>
    </row>
    <row r="33976" spans="15:15" x14ac:dyDescent="0.2">
      <c r="O33976" s="1" t="str">
        <f t="shared" si="499"/>
        <v/>
      </c>
    </row>
    <row r="33977" spans="15:15" x14ac:dyDescent="0.2">
      <c r="O33977" s="1" t="str">
        <f t="shared" si="499"/>
        <v/>
      </c>
    </row>
    <row r="33978" spans="15:15" x14ac:dyDescent="0.2">
      <c r="O33978" s="1" t="str">
        <f t="shared" si="499"/>
        <v/>
      </c>
    </row>
    <row r="33979" spans="15:15" x14ac:dyDescent="0.2">
      <c r="O33979" s="1" t="str">
        <f t="shared" si="499"/>
        <v/>
      </c>
    </row>
    <row r="33980" spans="15:15" x14ac:dyDescent="0.2">
      <c r="O33980" s="1" t="str">
        <f t="shared" si="499"/>
        <v/>
      </c>
    </row>
    <row r="33981" spans="15:15" x14ac:dyDescent="0.2">
      <c r="O33981" s="1" t="str">
        <f t="shared" si="499"/>
        <v/>
      </c>
    </row>
    <row r="33982" spans="15:15" x14ac:dyDescent="0.2">
      <c r="O33982" s="1" t="str">
        <f t="shared" si="499"/>
        <v/>
      </c>
    </row>
    <row r="33983" spans="15:15" x14ac:dyDescent="0.2">
      <c r="O33983" s="1" t="str">
        <f t="shared" si="499"/>
        <v/>
      </c>
    </row>
    <row r="33984" spans="15:15" x14ac:dyDescent="0.2">
      <c r="O33984" s="1" t="str">
        <f t="shared" si="499"/>
        <v/>
      </c>
    </row>
    <row r="33985" spans="15:15" x14ac:dyDescent="0.2">
      <c r="O33985" s="1" t="str">
        <f t="shared" si="499"/>
        <v/>
      </c>
    </row>
    <row r="33986" spans="15:15" x14ac:dyDescent="0.2">
      <c r="O33986" s="1" t="str">
        <f t="shared" ref="O33986:O34049" si="500">IF(ABS(H33986-G33986) &gt; (H33986*0.1), "X", "")</f>
        <v/>
      </c>
    </row>
    <row r="33987" spans="15:15" x14ac:dyDescent="0.2">
      <c r="O33987" s="1" t="str">
        <f t="shared" si="500"/>
        <v/>
      </c>
    </row>
    <row r="33988" spans="15:15" x14ac:dyDescent="0.2">
      <c r="O33988" s="1" t="str">
        <f t="shared" si="500"/>
        <v/>
      </c>
    </row>
    <row r="33989" spans="15:15" x14ac:dyDescent="0.2">
      <c r="O33989" s="1" t="str">
        <f t="shared" si="500"/>
        <v/>
      </c>
    </row>
    <row r="33990" spans="15:15" x14ac:dyDescent="0.2">
      <c r="O33990" s="1" t="str">
        <f t="shared" si="500"/>
        <v/>
      </c>
    </row>
    <row r="33991" spans="15:15" x14ac:dyDescent="0.2">
      <c r="O33991" s="1" t="str">
        <f t="shared" si="500"/>
        <v/>
      </c>
    </row>
    <row r="33992" spans="15:15" x14ac:dyDescent="0.2">
      <c r="O33992" s="1" t="str">
        <f t="shared" si="500"/>
        <v/>
      </c>
    </row>
    <row r="33993" spans="15:15" x14ac:dyDescent="0.2">
      <c r="O33993" s="1" t="str">
        <f t="shared" si="500"/>
        <v/>
      </c>
    </row>
    <row r="33994" spans="15:15" x14ac:dyDescent="0.2">
      <c r="O33994" s="1" t="str">
        <f t="shared" si="500"/>
        <v/>
      </c>
    </row>
    <row r="33995" spans="15:15" x14ac:dyDescent="0.2">
      <c r="O33995" s="1" t="str">
        <f t="shared" si="500"/>
        <v/>
      </c>
    </row>
    <row r="33996" spans="15:15" x14ac:dyDescent="0.2">
      <c r="O33996" s="1" t="str">
        <f t="shared" si="500"/>
        <v/>
      </c>
    </row>
    <row r="33997" spans="15:15" x14ac:dyDescent="0.2">
      <c r="O33997" s="1" t="str">
        <f t="shared" si="500"/>
        <v/>
      </c>
    </row>
    <row r="33998" spans="15:15" x14ac:dyDescent="0.2">
      <c r="O33998" s="1" t="str">
        <f t="shared" si="500"/>
        <v/>
      </c>
    </row>
    <row r="33999" spans="15:15" x14ac:dyDescent="0.2">
      <c r="O33999" s="1" t="str">
        <f t="shared" si="500"/>
        <v/>
      </c>
    </row>
    <row r="34000" spans="15:15" x14ac:dyDescent="0.2">
      <c r="O34000" s="1" t="str">
        <f t="shared" si="500"/>
        <v/>
      </c>
    </row>
    <row r="34001" spans="15:15" x14ac:dyDescent="0.2">
      <c r="O34001" s="1" t="str">
        <f t="shared" si="500"/>
        <v/>
      </c>
    </row>
    <row r="34002" spans="15:15" x14ac:dyDescent="0.2">
      <c r="O34002" s="1" t="str">
        <f t="shared" si="500"/>
        <v/>
      </c>
    </row>
    <row r="34003" spans="15:15" x14ac:dyDescent="0.2">
      <c r="O34003" s="1" t="str">
        <f t="shared" si="500"/>
        <v/>
      </c>
    </row>
    <row r="34004" spans="15:15" x14ac:dyDescent="0.2">
      <c r="O34004" s="1" t="str">
        <f t="shared" si="500"/>
        <v/>
      </c>
    </row>
    <row r="34005" spans="15:15" x14ac:dyDescent="0.2">
      <c r="O34005" s="1" t="str">
        <f t="shared" si="500"/>
        <v/>
      </c>
    </row>
    <row r="34006" spans="15:15" x14ac:dyDescent="0.2">
      <c r="O34006" s="1" t="str">
        <f t="shared" si="500"/>
        <v/>
      </c>
    </row>
    <row r="34007" spans="15:15" x14ac:dyDescent="0.2">
      <c r="O34007" s="1" t="str">
        <f t="shared" si="500"/>
        <v/>
      </c>
    </row>
    <row r="34008" spans="15:15" x14ac:dyDescent="0.2">
      <c r="O34008" s="1" t="str">
        <f t="shared" si="500"/>
        <v/>
      </c>
    </row>
    <row r="34009" spans="15:15" x14ac:dyDescent="0.2">
      <c r="O34009" s="1" t="str">
        <f t="shared" si="500"/>
        <v/>
      </c>
    </row>
    <row r="34010" spans="15:15" x14ac:dyDescent="0.2">
      <c r="O34010" s="1" t="str">
        <f t="shared" si="500"/>
        <v/>
      </c>
    </row>
    <row r="34011" spans="15:15" x14ac:dyDescent="0.2">
      <c r="O34011" s="1" t="str">
        <f t="shared" si="500"/>
        <v/>
      </c>
    </row>
    <row r="34012" spans="15:15" x14ac:dyDescent="0.2">
      <c r="O34012" s="1" t="str">
        <f t="shared" si="500"/>
        <v/>
      </c>
    </row>
    <row r="34013" spans="15:15" x14ac:dyDescent="0.2">
      <c r="O34013" s="1" t="str">
        <f t="shared" si="500"/>
        <v/>
      </c>
    </row>
    <row r="34014" spans="15:15" x14ac:dyDescent="0.2">
      <c r="O34014" s="1" t="str">
        <f t="shared" si="500"/>
        <v/>
      </c>
    </row>
    <row r="34015" spans="15:15" x14ac:dyDescent="0.2">
      <c r="O34015" s="1" t="str">
        <f t="shared" si="500"/>
        <v/>
      </c>
    </row>
    <row r="34016" spans="15:15" x14ac:dyDescent="0.2">
      <c r="O34016" s="1" t="str">
        <f t="shared" si="500"/>
        <v/>
      </c>
    </row>
    <row r="34017" spans="15:15" x14ac:dyDescent="0.2">
      <c r="O34017" s="1" t="str">
        <f t="shared" si="500"/>
        <v/>
      </c>
    </row>
    <row r="34018" spans="15:15" x14ac:dyDescent="0.2">
      <c r="O34018" s="1" t="str">
        <f t="shared" si="500"/>
        <v/>
      </c>
    </row>
    <row r="34019" spans="15:15" x14ac:dyDescent="0.2">
      <c r="O34019" s="1" t="str">
        <f t="shared" si="500"/>
        <v/>
      </c>
    </row>
    <row r="34020" spans="15:15" x14ac:dyDescent="0.2">
      <c r="O34020" s="1" t="str">
        <f t="shared" si="500"/>
        <v/>
      </c>
    </row>
    <row r="34021" spans="15:15" x14ac:dyDescent="0.2">
      <c r="O34021" s="1" t="str">
        <f t="shared" si="500"/>
        <v/>
      </c>
    </row>
    <row r="34022" spans="15:15" x14ac:dyDescent="0.2">
      <c r="O34022" s="1" t="str">
        <f t="shared" si="500"/>
        <v/>
      </c>
    </row>
    <row r="34023" spans="15:15" x14ac:dyDescent="0.2">
      <c r="O34023" s="1" t="str">
        <f t="shared" si="500"/>
        <v/>
      </c>
    </row>
    <row r="34024" spans="15:15" x14ac:dyDescent="0.2">
      <c r="O34024" s="1" t="str">
        <f t="shared" si="500"/>
        <v/>
      </c>
    </row>
    <row r="34025" spans="15:15" x14ac:dyDescent="0.2">
      <c r="O34025" s="1" t="str">
        <f t="shared" si="500"/>
        <v/>
      </c>
    </row>
    <row r="34026" spans="15:15" x14ac:dyDescent="0.2">
      <c r="O34026" s="1" t="str">
        <f t="shared" si="500"/>
        <v/>
      </c>
    </row>
    <row r="34027" spans="15:15" x14ac:dyDescent="0.2">
      <c r="O34027" s="1" t="str">
        <f t="shared" si="500"/>
        <v/>
      </c>
    </row>
    <row r="34028" spans="15:15" x14ac:dyDescent="0.2">
      <c r="O34028" s="1" t="str">
        <f t="shared" si="500"/>
        <v/>
      </c>
    </row>
    <row r="34029" spans="15:15" x14ac:dyDescent="0.2">
      <c r="O34029" s="1" t="str">
        <f t="shared" si="500"/>
        <v/>
      </c>
    </row>
    <row r="34030" spans="15:15" x14ac:dyDescent="0.2">
      <c r="O34030" s="1" t="str">
        <f t="shared" si="500"/>
        <v/>
      </c>
    </row>
    <row r="34031" spans="15:15" x14ac:dyDescent="0.2">
      <c r="O34031" s="1" t="str">
        <f t="shared" si="500"/>
        <v/>
      </c>
    </row>
    <row r="34032" spans="15:15" x14ac:dyDescent="0.2">
      <c r="O34032" s="1" t="str">
        <f t="shared" si="500"/>
        <v/>
      </c>
    </row>
    <row r="34033" spans="15:15" x14ac:dyDescent="0.2">
      <c r="O34033" s="1" t="str">
        <f t="shared" si="500"/>
        <v/>
      </c>
    </row>
    <row r="34034" spans="15:15" x14ac:dyDescent="0.2">
      <c r="O34034" s="1" t="str">
        <f t="shared" si="500"/>
        <v/>
      </c>
    </row>
    <row r="34035" spans="15:15" x14ac:dyDescent="0.2">
      <c r="O34035" s="1" t="str">
        <f t="shared" si="500"/>
        <v/>
      </c>
    </row>
    <row r="34036" spans="15:15" x14ac:dyDescent="0.2">
      <c r="O34036" s="1" t="str">
        <f t="shared" si="500"/>
        <v/>
      </c>
    </row>
    <row r="34037" spans="15:15" x14ac:dyDescent="0.2">
      <c r="O34037" s="1" t="str">
        <f t="shared" si="500"/>
        <v/>
      </c>
    </row>
    <row r="34038" spans="15:15" x14ac:dyDescent="0.2">
      <c r="O34038" s="1" t="str">
        <f t="shared" si="500"/>
        <v/>
      </c>
    </row>
    <row r="34039" spans="15:15" x14ac:dyDescent="0.2">
      <c r="O34039" s="1" t="str">
        <f t="shared" si="500"/>
        <v/>
      </c>
    </row>
    <row r="34040" spans="15:15" x14ac:dyDescent="0.2">
      <c r="O34040" s="1" t="str">
        <f t="shared" si="500"/>
        <v/>
      </c>
    </row>
    <row r="34041" spans="15:15" x14ac:dyDescent="0.2">
      <c r="O34041" s="1" t="str">
        <f t="shared" si="500"/>
        <v/>
      </c>
    </row>
    <row r="34042" spans="15:15" x14ac:dyDescent="0.2">
      <c r="O34042" s="1" t="str">
        <f t="shared" si="500"/>
        <v/>
      </c>
    </row>
    <row r="34043" spans="15:15" x14ac:dyDescent="0.2">
      <c r="O34043" s="1" t="str">
        <f t="shared" si="500"/>
        <v/>
      </c>
    </row>
    <row r="34044" spans="15:15" x14ac:dyDescent="0.2">
      <c r="O34044" s="1" t="str">
        <f t="shared" si="500"/>
        <v/>
      </c>
    </row>
    <row r="34045" spans="15:15" x14ac:dyDescent="0.2">
      <c r="O34045" s="1" t="str">
        <f t="shared" si="500"/>
        <v/>
      </c>
    </row>
    <row r="34046" spans="15:15" x14ac:dyDescent="0.2">
      <c r="O34046" s="1" t="str">
        <f t="shared" si="500"/>
        <v/>
      </c>
    </row>
    <row r="34047" spans="15:15" x14ac:dyDescent="0.2">
      <c r="O34047" s="1" t="str">
        <f t="shared" si="500"/>
        <v/>
      </c>
    </row>
    <row r="34048" spans="15:15" x14ac:dyDescent="0.2">
      <c r="O34048" s="1" t="str">
        <f t="shared" si="500"/>
        <v/>
      </c>
    </row>
    <row r="34049" spans="15:15" x14ac:dyDescent="0.2">
      <c r="O34049" s="1" t="str">
        <f t="shared" si="500"/>
        <v/>
      </c>
    </row>
    <row r="34050" spans="15:15" x14ac:dyDescent="0.2">
      <c r="O34050" s="1" t="str">
        <f t="shared" ref="O34050:O34113" si="501">IF(ABS(H34050-G34050) &gt; (H34050*0.1), "X", "")</f>
        <v/>
      </c>
    </row>
    <row r="34051" spans="15:15" x14ac:dyDescent="0.2">
      <c r="O34051" s="1" t="str">
        <f t="shared" si="501"/>
        <v/>
      </c>
    </row>
    <row r="34052" spans="15:15" x14ac:dyDescent="0.2">
      <c r="O34052" s="1" t="str">
        <f t="shared" si="501"/>
        <v/>
      </c>
    </row>
    <row r="34053" spans="15:15" x14ac:dyDescent="0.2">
      <c r="O34053" s="1" t="str">
        <f t="shared" si="501"/>
        <v/>
      </c>
    </row>
    <row r="34054" spans="15:15" x14ac:dyDescent="0.2">
      <c r="O34054" s="1" t="str">
        <f t="shared" si="501"/>
        <v/>
      </c>
    </row>
    <row r="34055" spans="15:15" x14ac:dyDescent="0.2">
      <c r="O34055" s="1" t="str">
        <f t="shared" si="501"/>
        <v/>
      </c>
    </row>
    <row r="34056" spans="15:15" x14ac:dyDescent="0.2">
      <c r="O34056" s="1" t="str">
        <f t="shared" si="501"/>
        <v/>
      </c>
    </row>
    <row r="34057" spans="15:15" x14ac:dyDescent="0.2">
      <c r="O34057" s="1" t="str">
        <f t="shared" si="501"/>
        <v/>
      </c>
    </row>
    <row r="34058" spans="15:15" x14ac:dyDescent="0.2">
      <c r="O34058" s="1" t="str">
        <f t="shared" si="501"/>
        <v/>
      </c>
    </row>
    <row r="34059" spans="15:15" x14ac:dyDescent="0.2">
      <c r="O34059" s="1" t="str">
        <f t="shared" si="501"/>
        <v/>
      </c>
    </row>
    <row r="34060" spans="15:15" x14ac:dyDescent="0.2">
      <c r="O34060" s="1" t="str">
        <f t="shared" si="501"/>
        <v/>
      </c>
    </row>
    <row r="34061" spans="15:15" x14ac:dyDescent="0.2">
      <c r="O34061" s="1" t="str">
        <f t="shared" si="501"/>
        <v/>
      </c>
    </row>
    <row r="34062" spans="15:15" x14ac:dyDescent="0.2">
      <c r="O34062" s="1" t="str">
        <f t="shared" si="501"/>
        <v/>
      </c>
    </row>
    <row r="34063" spans="15:15" x14ac:dyDescent="0.2">
      <c r="O34063" s="1" t="str">
        <f t="shared" si="501"/>
        <v/>
      </c>
    </row>
    <row r="34064" spans="15:15" x14ac:dyDescent="0.2">
      <c r="O34064" s="1" t="str">
        <f t="shared" si="501"/>
        <v/>
      </c>
    </row>
    <row r="34065" spans="15:15" x14ac:dyDescent="0.2">
      <c r="O34065" s="1" t="str">
        <f t="shared" si="501"/>
        <v/>
      </c>
    </row>
    <row r="34066" spans="15:15" x14ac:dyDescent="0.2">
      <c r="O34066" s="1" t="str">
        <f t="shared" si="501"/>
        <v/>
      </c>
    </row>
    <row r="34067" spans="15:15" x14ac:dyDescent="0.2">
      <c r="O34067" s="1" t="str">
        <f t="shared" si="501"/>
        <v/>
      </c>
    </row>
    <row r="34068" spans="15:15" x14ac:dyDescent="0.2">
      <c r="O34068" s="1" t="str">
        <f t="shared" si="501"/>
        <v/>
      </c>
    </row>
    <row r="34069" spans="15:15" x14ac:dyDescent="0.2">
      <c r="O34069" s="1" t="str">
        <f t="shared" si="501"/>
        <v/>
      </c>
    </row>
    <row r="34070" spans="15:15" x14ac:dyDescent="0.2">
      <c r="O34070" s="1" t="str">
        <f t="shared" si="501"/>
        <v/>
      </c>
    </row>
    <row r="34071" spans="15:15" x14ac:dyDescent="0.2">
      <c r="O34071" s="1" t="str">
        <f t="shared" si="501"/>
        <v/>
      </c>
    </row>
    <row r="34072" spans="15:15" x14ac:dyDescent="0.2">
      <c r="O34072" s="1" t="str">
        <f t="shared" si="501"/>
        <v/>
      </c>
    </row>
    <row r="34073" spans="15:15" x14ac:dyDescent="0.2">
      <c r="O34073" s="1" t="str">
        <f t="shared" si="501"/>
        <v/>
      </c>
    </row>
    <row r="34074" spans="15:15" x14ac:dyDescent="0.2">
      <c r="O34074" s="1" t="str">
        <f t="shared" si="501"/>
        <v/>
      </c>
    </row>
    <row r="34075" spans="15:15" x14ac:dyDescent="0.2">
      <c r="O34075" s="1" t="str">
        <f t="shared" si="501"/>
        <v/>
      </c>
    </row>
    <row r="34076" spans="15:15" x14ac:dyDescent="0.2">
      <c r="O34076" s="1" t="str">
        <f t="shared" si="501"/>
        <v/>
      </c>
    </row>
    <row r="34077" spans="15:15" x14ac:dyDescent="0.2">
      <c r="O34077" s="1" t="str">
        <f t="shared" si="501"/>
        <v/>
      </c>
    </row>
    <row r="34078" spans="15:15" x14ac:dyDescent="0.2">
      <c r="O34078" s="1" t="str">
        <f t="shared" si="501"/>
        <v/>
      </c>
    </row>
    <row r="34079" spans="15:15" x14ac:dyDescent="0.2">
      <c r="O34079" s="1" t="str">
        <f t="shared" si="501"/>
        <v/>
      </c>
    </row>
    <row r="34080" spans="15:15" x14ac:dyDescent="0.2">
      <c r="O34080" s="1" t="str">
        <f t="shared" si="501"/>
        <v/>
      </c>
    </row>
    <row r="34081" spans="15:15" x14ac:dyDescent="0.2">
      <c r="O34081" s="1" t="str">
        <f t="shared" si="501"/>
        <v/>
      </c>
    </row>
    <row r="34082" spans="15:15" x14ac:dyDescent="0.2">
      <c r="O34082" s="1" t="str">
        <f t="shared" si="501"/>
        <v/>
      </c>
    </row>
    <row r="34083" spans="15:15" x14ac:dyDescent="0.2">
      <c r="O34083" s="1" t="str">
        <f t="shared" si="501"/>
        <v/>
      </c>
    </row>
    <row r="34084" spans="15:15" x14ac:dyDescent="0.2">
      <c r="O34084" s="1" t="str">
        <f t="shared" si="501"/>
        <v/>
      </c>
    </row>
    <row r="34085" spans="15:15" x14ac:dyDescent="0.2">
      <c r="O34085" s="1" t="str">
        <f t="shared" si="501"/>
        <v/>
      </c>
    </row>
    <row r="34086" spans="15:15" x14ac:dyDescent="0.2">
      <c r="O34086" s="1" t="str">
        <f t="shared" si="501"/>
        <v/>
      </c>
    </row>
    <row r="34087" spans="15:15" x14ac:dyDescent="0.2">
      <c r="O34087" s="1" t="str">
        <f t="shared" si="501"/>
        <v/>
      </c>
    </row>
    <row r="34088" spans="15:15" x14ac:dyDescent="0.2">
      <c r="O34088" s="1" t="str">
        <f t="shared" si="501"/>
        <v/>
      </c>
    </row>
    <row r="34089" spans="15:15" x14ac:dyDescent="0.2">
      <c r="O34089" s="1" t="str">
        <f t="shared" si="501"/>
        <v/>
      </c>
    </row>
    <row r="34090" spans="15:15" x14ac:dyDescent="0.2">
      <c r="O34090" s="1" t="str">
        <f t="shared" si="501"/>
        <v/>
      </c>
    </row>
    <row r="34091" spans="15:15" x14ac:dyDescent="0.2">
      <c r="O34091" s="1" t="str">
        <f t="shared" si="501"/>
        <v/>
      </c>
    </row>
    <row r="34092" spans="15:15" x14ac:dyDescent="0.2">
      <c r="O34092" s="1" t="str">
        <f t="shared" si="501"/>
        <v/>
      </c>
    </row>
    <row r="34093" spans="15:15" x14ac:dyDescent="0.2">
      <c r="O34093" s="1" t="str">
        <f t="shared" si="501"/>
        <v/>
      </c>
    </row>
    <row r="34094" spans="15:15" x14ac:dyDescent="0.2">
      <c r="O34094" s="1" t="str">
        <f t="shared" si="501"/>
        <v/>
      </c>
    </row>
    <row r="34095" spans="15:15" x14ac:dyDescent="0.2">
      <c r="O34095" s="1" t="str">
        <f t="shared" si="501"/>
        <v/>
      </c>
    </row>
    <row r="34096" spans="15:15" x14ac:dyDescent="0.2">
      <c r="O34096" s="1" t="str">
        <f t="shared" si="501"/>
        <v/>
      </c>
    </row>
    <row r="34097" spans="15:15" x14ac:dyDescent="0.2">
      <c r="O34097" s="1" t="str">
        <f t="shared" si="501"/>
        <v/>
      </c>
    </row>
    <row r="34098" spans="15:15" x14ac:dyDescent="0.2">
      <c r="O34098" s="1" t="str">
        <f t="shared" si="501"/>
        <v/>
      </c>
    </row>
    <row r="34099" spans="15:15" x14ac:dyDescent="0.2">
      <c r="O34099" s="1" t="str">
        <f t="shared" si="501"/>
        <v/>
      </c>
    </row>
    <row r="34100" spans="15:15" x14ac:dyDescent="0.2">
      <c r="O34100" s="1" t="str">
        <f t="shared" si="501"/>
        <v/>
      </c>
    </row>
    <row r="34101" spans="15:15" x14ac:dyDescent="0.2">
      <c r="O34101" s="1" t="str">
        <f t="shared" si="501"/>
        <v/>
      </c>
    </row>
    <row r="34102" spans="15:15" x14ac:dyDescent="0.2">
      <c r="O34102" s="1" t="str">
        <f t="shared" si="501"/>
        <v/>
      </c>
    </row>
    <row r="34103" spans="15:15" x14ac:dyDescent="0.2">
      <c r="O34103" s="1" t="str">
        <f t="shared" si="501"/>
        <v/>
      </c>
    </row>
    <row r="34104" spans="15:15" x14ac:dyDescent="0.2">
      <c r="O34104" s="1" t="str">
        <f t="shared" si="501"/>
        <v/>
      </c>
    </row>
    <row r="34105" spans="15:15" x14ac:dyDescent="0.2">
      <c r="O34105" s="1" t="str">
        <f t="shared" si="501"/>
        <v/>
      </c>
    </row>
    <row r="34106" spans="15:15" x14ac:dyDescent="0.2">
      <c r="O34106" s="1" t="str">
        <f t="shared" si="501"/>
        <v/>
      </c>
    </row>
    <row r="34107" spans="15:15" x14ac:dyDescent="0.2">
      <c r="O34107" s="1" t="str">
        <f t="shared" si="501"/>
        <v/>
      </c>
    </row>
    <row r="34108" spans="15:15" x14ac:dyDescent="0.2">
      <c r="O34108" s="1" t="str">
        <f t="shared" si="501"/>
        <v/>
      </c>
    </row>
    <row r="34109" spans="15:15" x14ac:dyDescent="0.2">
      <c r="O34109" s="1" t="str">
        <f t="shared" si="501"/>
        <v/>
      </c>
    </row>
    <row r="34110" spans="15:15" x14ac:dyDescent="0.2">
      <c r="O34110" s="1" t="str">
        <f t="shared" si="501"/>
        <v/>
      </c>
    </row>
    <row r="34111" spans="15:15" x14ac:dyDescent="0.2">
      <c r="O34111" s="1" t="str">
        <f t="shared" si="501"/>
        <v/>
      </c>
    </row>
    <row r="34112" spans="15:15" x14ac:dyDescent="0.2">
      <c r="O34112" s="1" t="str">
        <f t="shared" si="501"/>
        <v/>
      </c>
    </row>
    <row r="34113" spans="15:15" x14ac:dyDescent="0.2">
      <c r="O34113" s="1" t="str">
        <f t="shared" si="501"/>
        <v/>
      </c>
    </row>
    <row r="34114" spans="15:15" x14ac:dyDescent="0.2">
      <c r="O34114" s="1" t="str">
        <f t="shared" ref="O34114:O34177" si="502">IF(ABS(H34114-G34114) &gt; (H34114*0.1), "X", "")</f>
        <v/>
      </c>
    </row>
    <row r="34115" spans="15:15" x14ac:dyDescent="0.2">
      <c r="O34115" s="1" t="str">
        <f t="shared" si="502"/>
        <v/>
      </c>
    </row>
    <row r="34116" spans="15:15" x14ac:dyDescent="0.2">
      <c r="O34116" s="1" t="str">
        <f t="shared" si="502"/>
        <v/>
      </c>
    </row>
    <row r="34117" spans="15:15" x14ac:dyDescent="0.2">
      <c r="O34117" s="1" t="str">
        <f t="shared" si="502"/>
        <v/>
      </c>
    </row>
    <row r="34118" spans="15:15" x14ac:dyDescent="0.2">
      <c r="O34118" s="1" t="str">
        <f t="shared" si="502"/>
        <v/>
      </c>
    </row>
    <row r="34119" spans="15:15" x14ac:dyDescent="0.2">
      <c r="O34119" s="1" t="str">
        <f t="shared" si="502"/>
        <v/>
      </c>
    </row>
    <row r="34120" spans="15:15" x14ac:dyDescent="0.2">
      <c r="O34120" s="1" t="str">
        <f t="shared" si="502"/>
        <v/>
      </c>
    </row>
    <row r="34121" spans="15:15" x14ac:dyDescent="0.2">
      <c r="O34121" s="1" t="str">
        <f t="shared" si="502"/>
        <v/>
      </c>
    </row>
    <row r="34122" spans="15:15" x14ac:dyDescent="0.2">
      <c r="O34122" s="1" t="str">
        <f t="shared" si="502"/>
        <v/>
      </c>
    </row>
    <row r="34123" spans="15:15" x14ac:dyDescent="0.2">
      <c r="O34123" s="1" t="str">
        <f t="shared" si="502"/>
        <v/>
      </c>
    </row>
    <row r="34124" spans="15:15" x14ac:dyDescent="0.2">
      <c r="O34124" s="1" t="str">
        <f t="shared" si="502"/>
        <v/>
      </c>
    </row>
    <row r="34125" spans="15:15" x14ac:dyDescent="0.2">
      <c r="O34125" s="1" t="str">
        <f t="shared" si="502"/>
        <v/>
      </c>
    </row>
    <row r="34126" spans="15:15" x14ac:dyDescent="0.2">
      <c r="O34126" s="1" t="str">
        <f t="shared" si="502"/>
        <v/>
      </c>
    </row>
    <row r="34127" spans="15:15" x14ac:dyDescent="0.2">
      <c r="O34127" s="1" t="str">
        <f t="shared" si="502"/>
        <v/>
      </c>
    </row>
    <row r="34128" spans="15:15" x14ac:dyDescent="0.2">
      <c r="O34128" s="1" t="str">
        <f t="shared" si="502"/>
        <v/>
      </c>
    </row>
    <row r="34129" spans="15:15" x14ac:dyDescent="0.2">
      <c r="O34129" s="1" t="str">
        <f t="shared" si="502"/>
        <v/>
      </c>
    </row>
    <row r="34130" spans="15:15" x14ac:dyDescent="0.2">
      <c r="O34130" s="1" t="str">
        <f t="shared" si="502"/>
        <v/>
      </c>
    </row>
    <row r="34131" spans="15:15" x14ac:dyDescent="0.2">
      <c r="O34131" s="1" t="str">
        <f t="shared" si="502"/>
        <v/>
      </c>
    </row>
    <row r="34132" spans="15:15" x14ac:dyDescent="0.2">
      <c r="O34132" s="1" t="str">
        <f t="shared" si="502"/>
        <v/>
      </c>
    </row>
    <row r="34133" spans="15:15" x14ac:dyDescent="0.2">
      <c r="O34133" s="1" t="str">
        <f t="shared" si="502"/>
        <v/>
      </c>
    </row>
    <row r="34134" spans="15:15" x14ac:dyDescent="0.2">
      <c r="O34134" s="1" t="str">
        <f t="shared" si="502"/>
        <v/>
      </c>
    </row>
    <row r="34135" spans="15:15" x14ac:dyDescent="0.2">
      <c r="O34135" s="1" t="str">
        <f t="shared" si="502"/>
        <v/>
      </c>
    </row>
    <row r="34136" spans="15:15" x14ac:dyDescent="0.2">
      <c r="O34136" s="1" t="str">
        <f t="shared" si="502"/>
        <v/>
      </c>
    </row>
    <row r="34137" spans="15:15" x14ac:dyDescent="0.2">
      <c r="O34137" s="1" t="str">
        <f t="shared" si="502"/>
        <v/>
      </c>
    </row>
    <row r="34138" spans="15:15" x14ac:dyDescent="0.2">
      <c r="O34138" s="1" t="str">
        <f t="shared" si="502"/>
        <v/>
      </c>
    </row>
    <row r="34139" spans="15:15" x14ac:dyDescent="0.2">
      <c r="O34139" s="1" t="str">
        <f t="shared" si="502"/>
        <v/>
      </c>
    </row>
    <row r="34140" spans="15:15" x14ac:dyDescent="0.2">
      <c r="O34140" s="1" t="str">
        <f t="shared" si="502"/>
        <v/>
      </c>
    </row>
    <row r="34141" spans="15:15" x14ac:dyDescent="0.2">
      <c r="O34141" s="1" t="str">
        <f t="shared" si="502"/>
        <v/>
      </c>
    </row>
    <row r="34142" spans="15:15" x14ac:dyDescent="0.2">
      <c r="O34142" s="1" t="str">
        <f t="shared" si="502"/>
        <v/>
      </c>
    </row>
    <row r="34143" spans="15:15" x14ac:dyDescent="0.2">
      <c r="O34143" s="1" t="str">
        <f t="shared" si="502"/>
        <v/>
      </c>
    </row>
    <row r="34144" spans="15:15" x14ac:dyDescent="0.2">
      <c r="O34144" s="1" t="str">
        <f t="shared" si="502"/>
        <v/>
      </c>
    </row>
    <row r="34145" spans="15:15" x14ac:dyDescent="0.2">
      <c r="O34145" s="1" t="str">
        <f t="shared" si="502"/>
        <v/>
      </c>
    </row>
    <row r="34146" spans="15:15" x14ac:dyDescent="0.2">
      <c r="O34146" s="1" t="str">
        <f t="shared" si="502"/>
        <v/>
      </c>
    </row>
    <row r="34147" spans="15:15" x14ac:dyDescent="0.2">
      <c r="O34147" s="1" t="str">
        <f t="shared" si="502"/>
        <v/>
      </c>
    </row>
    <row r="34148" spans="15:15" x14ac:dyDescent="0.2">
      <c r="O34148" s="1" t="str">
        <f t="shared" si="502"/>
        <v/>
      </c>
    </row>
    <row r="34149" spans="15:15" x14ac:dyDescent="0.2">
      <c r="O34149" s="1" t="str">
        <f t="shared" si="502"/>
        <v/>
      </c>
    </row>
    <row r="34150" spans="15:15" x14ac:dyDescent="0.2">
      <c r="O34150" s="1" t="str">
        <f t="shared" si="502"/>
        <v/>
      </c>
    </row>
    <row r="34151" spans="15:15" x14ac:dyDescent="0.2">
      <c r="O34151" s="1" t="str">
        <f t="shared" si="502"/>
        <v/>
      </c>
    </row>
    <row r="34152" spans="15:15" x14ac:dyDescent="0.2">
      <c r="O34152" s="1" t="str">
        <f t="shared" si="502"/>
        <v/>
      </c>
    </row>
    <row r="34153" spans="15:15" x14ac:dyDescent="0.2">
      <c r="O34153" s="1" t="str">
        <f t="shared" si="502"/>
        <v/>
      </c>
    </row>
    <row r="34154" spans="15:15" x14ac:dyDescent="0.2">
      <c r="O34154" s="1" t="str">
        <f t="shared" si="502"/>
        <v/>
      </c>
    </row>
    <row r="34155" spans="15:15" x14ac:dyDescent="0.2">
      <c r="O34155" s="1" t="str">
        <f t="shared" si="502"/>
        <v/>
      </c>
    </row>
    <row r="34156" spans="15:15" x14ac:dyDescent="0.2">
      <c r="O34156" s="1" t="str">
        <f t="shared" si="502"/>
        <v/>
      </c>
    </row>
    <row r="34157" spans="15:15" x14ac:dyDescent="0.2">
      <c r="O34157" s="1" t="str">
        <f t="shared" si="502"/>
        <v/>
      </c>
    </row>
    <row r="34158" spans="15:15" x14ac:dyDescent="0.2">
      <c r="O34158" s="1" t="str">
        <f t="shared" si="502"/>
        <v/>
      </c>
    </row>
    <row r="34159" spans="15:15" x14ac:dyDescent="0.2">
      <c r="O34159" s="1" t="str">
        <f t="shared" si="502"/>
        <v/>
      </c>
    </row>
    <row r="34160" spans="15:15" x14ac:dyDescent="0.2">
      <c r="O34160" s="1" t="str">
        <f t="shared" si="502"/>
        <v/>
      </c>
    </row>
    <row r="34161" spans="15:15" x14ac:dyDescent="0.2">
      <c r="O34161" s="1" t="str">
        <f t="shared" si="502"/>
        <v/>
      </c>
    </row>
    <row r="34162" spans="15:15" x14ac:dyDescent="0.2">
      <c r="O34162" s="1" t="str">
        <f t="shared" si="502"/>
        <v/>
      </c>
    </row>
    <row r="34163" spans="15:15" x14ac:dyDescent="0.2">
      <c r="O34163" s="1" t="str">
        <f t="shared" si="502"/>
        <v/>
      </c>
    </row>
    <row r="34164" spans="15:15" x14ac:dyDescent="0.2">
      <c r="O34164" s="1" t="str">
        <f t="shared" si="502"/>
        <v/>
      </c>
    </row>
    <row r="34165" spans="15:15" x14ac:dyDescent="0.2">
      <c r="O34165" s="1" t="str">
        <f t="shared" si="502"/>
        <v/>
      </c>
    </row>
    <row r="34166" spans="15:15" x14ac:dyDescent="0.2">
      <c r="O34166" s="1" t="str">
        <f t="shared" si="502"/>
        <v/>
      </c>
    </row>
    <row r="34167" spans="15:15" x14ac:dyDescent="0.2">
      <c r="O34167" s="1" t="str">
        <f t="shared" si="502"/>
        <v/>
      </c>
    </row>
    <row r="34168" spans="15:15" x14ac:dyDescent="0.2">
      <c r="O34168" s="1" t="str">
        <f t="shared" si="502"/>
        <v/>
      </c>
    </row>
    <row r="34169" spans="15:15" x14ac:dyDescent="0.2">
      <c r="O34169" s="1" t="str">
        <f t="shared" si="502"/>
        <v/>
      </c>
    </row>
    <row r="34170" spans="15:15" x14ac:dyDescent="0.2">
      <c r="O34170" s="1" t="str">
        <f t="shared" si="502"/>
        <v/>
      </c>
    </row>
    <row r="34171" spans="15:15" x14ac:dyDescent="0.2">
      <c r="O34171" s="1" t="str">
        <f t="shared" si="502"/>
        <v/>
      </c>
    </row>
    <row r="34172" spans="15:15" x14ac:dyDescent="0.2">
      <c r="O34172" s="1" t="str">
        <f t="shared" si="502"/>
        <v/>
      </c>
    </row>
    <row r="34173" spans="15:15" x14ac:dyDescent="0.2">
      <c r="O34173" s="1" t="str">
        <f t="shared" si="502"/>
        <v/>
      </c>
    </row>
    <row r="34174" spans="15:15" x14ac:dyDescent="0.2">
      <c r="O34174" s="1" t="str">
        <f t="shared" si="502"/>
        <v/>
      </c>
    </row>
    <row r="34175" spans="15:15" x14ac:dyDescent="0.2">
      <c r="O34175" s="1" t="str">
        <f t="shared" si="502"/>
        <v/>
      </c>
    </row>
    <row r="34176" spans="15:15" x14ac:dyDescent="0.2">
      <c r="O34176" s="1" t="str">
        <f t="shared" si="502"/>
        <v/>
      </c>
    </row>
    <row r="34177" spans="15:15" x14ac:dyDescent="0.2">
      <c r="O34177" s="1" t="str">
        <f t="shared" si="502"/>
        <v/>
      </c>
    </row>
    <row r="34178" spans="15:15" x14ac:dyDescent="0.2">
      <c r="O34178" s="1" t="str">
        <f t="shared" ref="O34178:O34241" si="503">IF(ABS(H34178-G34178) &gt; (H34178*0.1), "X", "")</f>
        <v/>
      </c>
    </row>
    <row r="34179" spans="15:15" x14ac:dyDescent="0.2">
      <c r="O34179" s="1" t="str">
        <f t="shared" si="503"/>
        <v/>
      </c>
    </row>
    <row r="34180" spans="15:15" x14ac:dyDescent="0.2">
      <c r="O34180" s="1" t="str">
        <f t="shared" si="503"/>
        <v/>
      </c>
    </row>
    <row r="34181" spans="15:15" x14ac:dyDescent="0.2">
      <c r="O34181" s="1" t="str">
        <f t="shared" si="503"/>
        <v/>
      </c>
    </row>
    <row r="34182" spans="15:15" x14ac:dyDescent="0.2">
      <c r="O34182" s="1" t="str">
        <f t="shared" si="503"/>
        <v/>
      </c>
    </row>
    <row r="34183" spans="15:15" x14ac:dyDescent="0.2">
      <c r="O34183" s="1" t="str">
        <f t="shared" si="503"/>
        <v/>
      </c>
    </row>
    <row r="34184" spans="15:15" x14ac:dyDescent="0.2">
      <c r="O34184" s="1" t="str">
        <f t="shared" si="503"/>
        <v/>
      </c>
    </row>
    <row r="34185" spans="15:15" x14ac:dyDescent="0.2">
      <c r="O34185" s="1" t="str">
        <f t="shared" si="503"/>
        <v/>
      </c>
    </row>
    <row r="34186" spans="15:15" x14ac:dyDescent="0.2">
      <c r="O34186" s="1" t="str">
        <f t="shared" si="503"/>
        <v/>
      </c>
    </row>
    <row r="34187" spans="15:15" x14ac:dyDescent="0.2">
      <c r="O34187" s="1" t="str">
        <f t="shared" si="503"/>
        <v/>
      </c>
    </row>
    <row r="34188" spans="15:15" x14ac:dyDescent="0.2">
      <c r="O34188" s="1" t="str">
        <f t="shared" si="503"/>
        <v/>
      </c>
    </row>
    <row r="34189" spans="15:15" x14ac:dyDescent="0.2">
      <c r="O34189" s="1" t="str">
        <f t="shared" si="503"/>
        <v/>
      </c>
    </row>
    <row r="34190" spans="15:15" x14ac:dyDescent="0.2">
      <c r="O34190" s="1" t="str">
        <f t="shared" si="503"/>
        <v/>
      </c>
    </row>
    <row r="34191" spans="15:15" x14ac:dyDescent="0.2">
      <c r="O34191" s="1" t="str">
        <f t="shared" si="503"/>
        <v/>
      </c>
    </row>
    <row r="34192" spans="15:15" x14ac:dyDescent="0.2">
      <c r="O34192" s="1" t="str">
        <f t="shared" si="503"/>
        <v/>
      </c>
    </row>
    <row r="34193" spans="15:15" x14ac:dyDescent="0.2">
      <c r="O34193" s="1" t="str">
        <f t="shared" si="503"/>
        <v/>
      </c>
    </row>
    <row r="34194" spans="15:15" x14ac:dyDescent="0.2">
      <c r="O34194" s="1" t="str">
        <f t="shared" si="503"/>
        <v/>
      </c>
    </row>
    <row r="34195" spans="15:15" x14ac:dyDescent="0.2">
      <c r="O34195" s="1" t="str">
        <f t="shared" si="503"/>
        <v/>
      </c>
    </row>
    <row r="34196" spans="15:15" x14ac:dyDescent="0.2">
      <c r="O34196" s="1" t="str">
        <f t="shared" si="503"/>
        <v/>
      </c>
    </row>
    <row r="34197" spans="15:15" x14ac:dyDescent="0.2">
      <c r="O34197" s="1" t="str">
        <f t="shared" si="503"/>
        <v/>
      </c>
    </row>
    <row r="34198" spans="15:15" x14ac:dyDescent="0.2">
      <c r="O34198" s="1" t="str">
        <f t="shared" si="503"/>
        <v/>
      </c>
    </row>
    <row r="34199" spans="15:15" x14ac:dyDescent="0.2">
      <c r="O34199" s="1" t="str">
        <f t="shared" si="503"/>
        <v/>
      </c>
    </row>
    <row r="34200" spans="15:15" x14ac:dyDescent="0.2">
      <c r="O34200" s="1" t="str">
        <f t="shared" si="503"/>
        <v/>
      </c>
    </row>
    <row r="34201" spans="15:15" x14ac:dyDescent="0.2">
      <c r="O34201" s="1" t="str">
        <f t="shared" si="503"/>
        <v/>
      </c>
    </row>
    <row r="34202" spans="15:15" x14ac:dyDescent="0.2">
      <c r="O34202" s="1" t="str">
        <f t="shared" si="503"/>
        <v/>
      </c>
    </row>
    <row r="34203" spans="15:15" x14ac:dyDescent="0.2">
      <c r="O34203" s="1" t="str">
        <f t="shared" si="503"/>
        <v/>
      </c>
    </row>
    <row r="34204" spans="15:15" x14ac:dyDescent="0.2">
      <c r="O34204" s="1" t="str">
        <f t="shared" si="503"/>
        <v/>
      </c>
    </row>
    <row r="34205" spans="15:15" x14ac:dyDescent="0.2">
      <c r="O34205" s="1" t="str">
        <f t="shared" si="503"/>
        <v/>
      </c>
    </row>
    <row r="34206" spans="15:15" x14ac:dyDescent="0.2">
      <c r="O34206" s="1" t="str">
        <f t="shared" si="503"/>
        <v/>
      </c>
    </row>
    <row r="34207" spans="15:15" x14ac:dyDescent="0.2">
      <c r="O34207" s="1" t="str">
        <f t="shared" si="503"/>
        <v/>
      </c>
    </row>
    <row r="34208" spans="15:15" x14ac:dyDescent="0.2">
      <c r="O34208" s="1" t="str">
        <f t="shared" si="503"/>
        <v/>
      </c>
    </row>
    <row r="34209" spans="15:15" x14ac:dyDescent="0.2">
      <c r="O34209" s="1" t="str">
        <f t="shared" si="503"/>
        <v/>
      </c>
    </row>
    <row r="34210" spans="15:15" x14ac:dyDescent="0.2">
      <c r="O34210" s="1" t="str">
        <f t="shared" si="503"/>
        <v/>
      </c>
    </row>
    <row r="34211" spans="15:15" x14ac:dyDescent="0.2">
      <c r="O34211" s="1" t="str">
        <f t="shared" si="503"/>
        <v/>
      </c>
    </row>
    <row r="34212" spans="15:15" x14ac:dyDescent="0.2">
      <c r="O34212" s="1" t="str">
        <f t="shared" si="503"/>
        <v/>
      </c>
    </row>
    <row r="34213" spans="15:15" x14ac:dyDescent="0.2">
      <c r="O34213" s="1" t="str">
        <f t="shared" si="503"/>
        <v/>
      </c>
    </row>
    <row r="34214" spans="15:15" x14ac:dyDescent="0.2">
      <c r="O34214" s="1" t="str">
        <f t="shared" si="503"/>
        <v/>
      </c>
    </row>
    <row r="34215" spans="15:15" x14ac:dyDescent="0.2">
      <c r="O34215" s="1" t="str">
        <f t="shared" si="503"/>
        <v/>
      </c>
    </row>
    <row r="34216" spans="15:15" x14ac:dyDescent="0.2">
      <c r="O34216" s="1" t="str">
        <f t="shared" si="503"/>
        <v/>
      </c>
    </row>
    <row r="34217" spans="15:15" x14ac:dyDescent="0.2">
      <c r="O34217" s="1" t="str">
        <f t="shared" si="503"/>
        <v/>
      </c>
    </row>
    <row r="34218" spans="15:15" x14ac:dyDescent="0.2">
      <c r="O34218" s="1" t="str">
        <f t="shared" si="503"/>
        <v/>
      </c>
    </row>
    <row r="34219" spans="15:15" x14ac:dyDescent="0.2">
      <c r="O34219" s="1" t="str">
        <f t="shared" si="503"/>
        <v/>
      </c>
    </row>
    <row r="34220" spans="15:15" x14ac:dyDescent="0.2">
      <c r="O34220" s="1" t="str">
        <f t="shared" si="503"/>
        <v/>
      </c>
    </row>
    <row r="34221" spans="15:15" x14ac:dyDescent="0.2">
      <c r="O34221" s="1" t="str">
        <f t="shared" si="503"/>
        <v/>
      </c>
    </row>
    <row r="34222" spans="15:15" x14ac:dyDescent="0.2">
      <c r="O34222" s="1" t="str">
        <f t="shared" si="503"/>
        <v/>
      </c>
    </row>
    <row r="34223" spans="15:15" x14ac:dyDescent="0.2">
      <c r="O34223" s="1" t="str">
        <f t="shared" si="503"/>
        <v/>
      </c>
    </row>
    <row r="34224" spans="15:15" x14ac:dyDescent="0.2">
      <c r="O34224" s="1" t="str">
        <f t="shared" si="503"/>
        <v/>
      </c>
    </row>
    <row r="34225" spans="15:15" x14ac:dyDescent="0.2">
      <c r="O34225" s="1" t="str">
        <f t="shared" si="503"/>
        <v/>
      </c>
    </row>
    <row r="34226" spans="15:15" x14ac:dyDescent="0.2">
      <c r="O34226" s="1" t="str">
        <f t="shared" si="503"/>
        <v/>
      </c>
    </row>
    <row r="34227" spans="15:15" x14ac:dyDescent="0.2">
      <c r="O34227" s="1" t="str">
        <f t="shared" si="503"/>
        <v/>
      </c>
    </row>
    <row r="34228" spans="15:15" x14ac:dyDescent="0.2">
      <c r="O34228" s="1" t="str">
        <f t="shared" si="503"/>
        <v/>
      </c>
    </row>
    <row r="34229" spans="15:15" x14ac:dyDescent="0.2">
      <c r="O34229" s="1" t="str">
        <f t="shared" si="503"/>
        <v/>
      </c>
    </row>
    <row r="34230" spans="15:15" x14ac:dyDescent="0.2">
      <c r="O34230" s="1" t="str">
        <f t="shared" si="503"/>
        <v/>
      </c>
    </row>
    <row r="34231" spans="15:15" x14ac:dyDescent="0.2">
      <c r="O34231" s="1" t="str">
        <f t="shared" si="503"/>
        <v/>
      </c>
    </row>
    <row r="34232" spans="15:15" x14ac:dyDescent="0.2">
      <c r="O34232" s="1" t="str">
        <f t="shared" si="503"/>
        <v/>
      </c>
    </row>
    <row r="34233" spans="15:15" x14ac:dyDescent="0.2">
      <c r="O34233" s="1" t="str">
        <f t="shared" si="503"/>
        <v/>
      </c>
    </row>
    <row r="34234" spans="15:15" x14ac:dyDescent="0.2">
      <c r="O34234" s="1" t="str">
        <f t="shared" si="503"/>
        <v/>
      </c>
    </row>
    <row r="34235" spans="15:15" x14ac:dyDescent="0.2">
      <c r="O34235" s="1" t="str">
        <f t="shared" si="503"/>
        <v/>
      </c>
    </row>
    <row r="34236" spans="15:15" x14ac:dyDescent="0.2">
      <c r="O34236" s="1" t="str">
        <f t="shared" si="503"/>
        <v/>
      </c>
    </row>
    <row r="34237" spans="15:15" x14ac:dyDescent="0.2">
      <c r="O34237" s="1" t="str">
        <f t="shared" si="503"/>
        <v/>
      </c>
    </row>
    <row r="34238" spans="15:15" x14ac:dyDescent="0.2">
      <c r="O34238" s="1" t="str">
        <f t="shared" si="503"/>
        <v/>
      </c>
    </row>
    <row r="34239" spans="15:15" x14ac:dyDescent="0.2">
      <c r="O34239" s="1" t="str">
        <f t="shared" si="503"/>
        <v/>
      </c>
    </row>
    <row r="34240" spans="15:15" x14ac:dyDescent="0.2">
      <c r="O34240" s="1" t="str">
        <f t="shared" si="503"/>
        <v/>
      </c>
    </row>
    <row r="34241" spans="15:15" x14ac:dyDescent="0.2">
      <c r="O34241" s="1" t="str">
        <f t="shared" si="503"/>
        <v/>
      </c>
    </row>
    <row r="34242" spans="15:15" x14ac:dyDescent="0.2">
      <c r="O34242" s="1" t="str">
        <f t="shared" ref="O34242:O34305" si="504">IF(ABS(H34242-G34242) &gt; (H34242*0.1), "X", "")</f>
        <v/>
      </c>
    </row>
    <row r="34243" spans="15:15" x14ac:dyDescent="0.2">
      <c r="O34243" s="1" t="str">
        <f t="shared" si="504"/>
        <v/>
      </c>
    </row>
    <row r="34244" spans="15:15" x14ac:dyDescent="0.2">
      <c r="O34244" s="1" t="str">
        <f t="shared" si="504"/>
        <v/>
      </c>
    </row>
    <row r="34245" spans="15:15" x14ac:dyDescent="0.2">
      <c r="O34245" s="1" t="str">
        <f t="shared" si="504"/>
        <v/>
      </c>
    </row>
    <row r="34246" spans="15:15" x14ac:dyDescent="0.2">
      <c r="O34246" s="1" t="str">
        <f t="shared" si="504"/>
        <v/>
      </c>
    </row>
    <row r="34247" spans="15:15" x14ac:dyDescent="0.2">
      <c r="O34247" s="1" t="str">
        <f t="shared" si="504"/>
        <v/>
      </c>
    </row>
    <row r="34248" spans="15:15" x14ac:dyDescent="0.2">
      <c r="O34248" s="1" t="str">
        <f t="shared" si="504"/>
        <v/>
      </c>
    </row>
    <row r="34249" spans="15:15" x14ac:dyDescent="0.2">
      <c r="O34249" s="1" t="str">
        <f t="shared" si="504"/>
        <v/>
      </c>
    </row>
    <row r="34250" spans="15:15" x14ac:dyDescent="0.2">
      <c r="O34250" s="1" t="str">
        <f t="shared" si="504"/>
        <v/>
      </c>
    </row>
    <row r="34251" spans="15:15" x14ac:dyDescent="0.2">
      <c r="O34251" s="1" t="str">
        <f t="shared" si="504"/>
        <v/>
      </c>
    </row>
    <row r="34252" spans="15:15" x14ac:dyDescent="0.2">
      <c r="O34252" s="1" t="str">
        <f t="shared" si="504"/>
        <v/>
      </c>
    </row>
    <row r="34253" spans="15:15" x14ac:dyDescent="0.2">
      <c r="O34253" s="1" t="str">
        <f t="shared" si="504"/>
        <v/>
      </c>
    </row>
    <row r="34254" spans="15:15" x14ac:dyDescent="0.2">
      <c r="O34254" s="1" t="str">
        <f t="shared" si="504"/>
        <v/>
      </c>
    </row>
    <row r="34255" spans="15:15" x14ac:dyDescent="0.2">
      <c r="O34255" s="1" t="str">
        <f t="shared" si="504"/>
        <v/>
      </c>
    </row>
    <row r="34256" spans="15:15" x14ac:dyDescent="0.2">
      <c r="O34256" s="1" t="str">
        <f t="shared" si="504"/>
        <v/>
      </c>
    </row>
    <row r="34257" spans="15:15" x14ac:dyDescent="0.2">
      <c r="O34257" s="1" t="str">
        <f t="shared" si="504"/>
        <v/>
      </c>
    </row>
    <row r="34258" spans="15:15" x14ac:dyDescent="0.2">
      <c r="O34258" s="1" t="str">
        <f t="shared" si="504"/>
        <v/>
      </c>
    </row>
    <row r="34259" spans="15:15" x14ac:dyDescent="0.2">
      <c r="O34259" s="1" t="str">
        <f t="shared" si="504"/>
        <v/>
      </c>
    </row>
    <row r="34260" spans="15:15" x14ac:dyDescent="0.2">
      <c r="O34260" s="1" t="str">
        <f t="shared" si="504"/>
        <v/>
      </c>
    </row>
    <row r="34261" spans="15:15" x14ac:dyDescent="0.2">
      <c r="O34261" s="1" t="str">
        <f t="shared" si="504"/>
        <v/>
      </c>
    </row>
    <row r="34262" spans="15:15" x14ac:dyDescent="0.2">
      <c r="O34262" s="1" t="str">
        <f t="shared" si="504"/>
        <v/>
      </c>
    </row>
    <row r="34263" spans="15:15" x14ac:dyDescent="0.2">
      <c r="O34263" s="1" t="str">
        <f t="shared" si="504"/>
        <v/>
      </c>
    </row>
    <row r="34264" spans="15:15" x14ac:dyDescent="0.2">
      <c r="O34264" s="1" t="str">
        <f t="shared" si="504"/>
        <v/>
      </c>
    </row>
    <row r="34265" spans="15:15" x14ac:dyDescent="0.2">
      <c r="O34265" s="1" t="str">
        <f t="shared" si="504"/>
        <v/>
      </c>
    </row>
    <row r="34266" spans="15:15" x14ac:dyDescent="0.2">
      <c r="O34266" s="1" t="str">
        <f t="shared" si="504"/>
        <v/>
      </c>
    </row>
    <row r="34267" spans="15:15" x14ac:dyDescent="0.2">
      <c r="O34267" s="1" t="str">
        <f t="shared" si="504"/>
        <v/>
      </c>
    </row>
    <row r="34268" spans="15:15" x14ac:dyDescent="0.2">
      <c r="O34268" s="1" t="str">
        <f t="shared" si="504"/>
        <v/>
      </c>
    </row>
    <row r="34269" spans="15:15" x14ac:dyDescent="0.2">
      <c r="O34269" s="1" t="str">
        <f t="shared" si="504"/>
        <v/>
      </c>
    </row>
    <row r="34270" spans="15:15" x14ac:dyDescent="0.2">
      <c r="O34270" s="1" t="str">
        <f t="shared" si="504"/>
        <v/>
      </c>
    </row>
    <row r="34271" spans="15:15" x14ac:dyDescent="0.2">
      <c r="O34271" s="1" t="str">
        <f t="shared" si="504"/>
        <v/>
      </c>
    </row>
    <row r="34272" spans="15:15" x14ac:dyDescent="0.2">
      <c r="O34272" s="1" t="str">
        <f t="shared" si="504"/>
        <v/>
      </c>
    </row>
    <row r="34273" spans="15:15" x14ac:dyDescent="0.2">
      <c r="O34273" s="1" t="str">
        <f t="shared" si="504"/>
        <v/>
      </c>
    </row>
    <row r="34274" spans="15:15" x14ac:dyDescent="0.2">
      <c r="O34274" s="1" t="str">
        <f t="shared" si="504"/>
        <v/>
      </c>
    </row>
    <row r="34275" spans="15:15" x14ac:dyDescent="0.2">
      <c r="O34275" s="1" t="str">
        <f t="shared" si="504"/>
        <v/>
      </c>
    </row>
    <row r="34276" spans="15:15" x14ac:dyDescent="0.2">
      <c r="O34276" s="1" t="str">
        <f t="shared" si="504"/>
        <v/>
      </c>
    </row>
    <row r="34277" spans="15:15" x14ac:dyDescent="0.2">
      <c r="O34277" s="1" t="str">
        <f t="shared" si="504"/>
        <v/>
      </c>
    </row>
    <row r="34278" spans="15:15" x14ac:dyDescent="0.2">
      <c r="O34278" s="1" t="str">
        <f t="shared" si="504"/>
        <v/>
      </c>
    </row>
    <row r="34279" spans="15:15" x14ac:dyDescent="0.2">
      <c r="O34279" s="1" t="str">
        <f t="shared" si="504"/>
        <v/>
      </c>
    </row>
    <row r="34280" spans="15:15" x14ac:dyDescent="0.2">
      <c r="O34280" s="1" t="str">
        <f t="shared" si="504"/>
        <v/>
      </c>
    </row>
    <row r="34281" spans="15:15" x14ac:dyDescent="0.2">
      <c r="O34281" s="1" t="str">
        <f t="shared" si="504"/>
        <v/>
      </c>
    </row>
    <row r="34282" spans="15:15" x14ac:dyDescent="0.2">
      <c r="O34282" s="1" t="str">
        <f t="shared" si="504"/>
        <v/>
      </c>
    </row>
    <row r="34283" spans="15:15" x14ac:dyDescent="0.2">
      <c r="O34283" s="1" t="str">
        <f t="shared" si="504"/>
        <v/>
      </c>
    </row>
    <row r="34284" spans="15:15" x14ac:dyDescent="0.2">
      <c r="O34284" s="1" t="str">
        <f t="shared" si="504"/>
        <v/>
      </c>
    </row>
    <row r="34285" spans="15:15" x14ac:dyDescent="0.2">
      <c r="O34285" s="1" t="str">
        <f t="shared" si="504"/>
        <v/>
      </c>
    </row>
    <row r="34286" spans="15:15" x14ac:dyDescent="0.2">
      <c r="O34286" s="1" t="str">
        <f t="shared" si="504"/>
        <v/>
      </c>
    </row>
    <row r="34287" spans="15:15" x14ac:dyDescent="0.2">
      <c r="O34287" s="1" t="str">
        <f t="shared" si="504"/>
        <v/>
      </c>
    </row>
    <row r="34288" spans="15:15" x14ac:dyDescent="0.2">
      <c r="O34288" s="1" t="str">
        <f t="shared" si="504"/>
        <v/>
      </c>
    </row>
    <row r="34289" spans="15:15" x14ac:dyDescent="0.2">
      <c r="O34289" s="1" t="str">
        <f t="shared" si="504"/>
        <v/>
      </c>
    </row>
    <row r="34290" spans="15:15" x14ac:dyDescent="0.2">
      <c r="O34290" s="1" t="str">
        <f t="shared" si="504"/>
        <v/>
      </c>
    </row>
    <row r="34291" spans="15:15" x14ac:dyDescent="0.2">
      <c r="O34291" s="1" t="str">
        <f t="shared" si="504"/>
        <v/>
      </c>
    </row>
    <row r="34292" spans="15:15" x14ac:dyDescent="0.2">
      <c r="O34292" s="1" t="str">
        <f t="shared" si="504"/>
        <v/>
      </c>
    </row>
    <row r="34293" spans="15:15" x14ac:dyDescent="0.2">
      <c r="O34293" s="1" t="str">
        <f t="shared" si="504"/>
        <v/>
      </c>
    </row>
    <row r="34294" spans="15:15" x14ac:dyDescent="0.2">
      <c r="O34294" s="1" t="str">
        <f t="shared" si="504"/>
        <v/>
      </c>
    </row>
    <row r="34295" spans="15:15" x14ac:dyDescent="0.2">
      <c r="O34295" s="1" t="str">
        <f t="shared" si="504"/>
        <v/>
      </c>
    </row>
    <row r="34296" spans="15:15" x14ac:dyDescent="0.2">
      <c r="O34296" s="1" t="str">
        <f t="shared" si="504"/>
        <v/>
      </c>
    </row>
    <row r="34297" spans="15:15" x14ac:dyDescent="0.2">
      <c r="O34297" s="1" t="str">
        <f t="shared" si="504"/>
        <v/>
      </c>
    </row>
    <row r="34298" spans="15:15" x14ac:dyDescent="0.2">
      <c r="O34298" s="1" t="str">
        <f t="shared" si="504"/>
        <v/>
      </c>
    </row>
    <row r="34299" spans="15:15" x14ac:dyDescent="0.2">
      <c r="O34299" s="1" t="str">
        <f t="shared" si="504"/>
        <v/>
      </c>
    </row>
    <row r="34300" spans="15:15" x14ac:dyDescent="0.2">
      <c r="O34300" s="1" t="str">
        <f t="shared" si="504"/>
        <v/>
      </c>
    </row>
    <row r="34301" spans="15:15" x14ac:dyDescent="0.2">
      <c r="O34301" s="1" t="str">
        <f t="shared" si="504"/>
        <v/>
      </c>
    </row>
    <row r="34302" spans="15:15" x14ac:dyDescent="0.2">
      <c r="O34302" s="1" t="str">
        <f t="shared" si="504"/>
        <v/>
      </c>
    </row>
    <row r="34303" spans="15:15" x14ac:dyDescent="0.2">
      <c r="O34303" s="1" t="str">
        <f t="shared" si="504"/>
        <v/>
      </c>
    </row>
    <row r="34304" spans="15:15" x14ac:dyDescent="0.2">
      <c r="O34304" s="1" t="str">
        <f t="shared" si="504"/>
        <v/>
      </c>
    </row>
    <row r="34305" spans="15:15" x14ac:dyDescent="0.2">
      <c r="O34305" s="1" t="str">
        <f t="shared" si="504"/>
        <v/>
      </c>
    </row>
    <row r="34306" spans="15:15" x14ac:dyDescent="0.2">
      <c r="O34306" s="1" t="str">
        <f t="shared" ref="O34306:O34369" si="505">IF(ABS(H34306-G34306) &gt; (H34306*0.1), "X", "")</f>
        <v/>
      </c>
    </row>
    <row r="34307" spans="15:15" x14ac:dyDescent="0.2">
      <c r="O34307" s="1" t="str">
        <f t="shared" si="505"/>
        <v/>
      </c>
    </row>
    <row r="34308" spans="15:15" x14ac:dyDescent="0.2">
      <c r="O34308" s="1" t="str">
        <f t="shared" si="505"/>
        <v/>
      </c>
    </row>
    <row r="34309" spans="15:15" x14ac:dyDescent="0.2">
      <c r="O34309" s="1" t="str">
        <f t="shared" si="505"/>
        <v/>
      </c>
    </row>
    <row r="34310" spans="15:15" x14ac:dyDescent="0.2">
      <c r="O34310" s="1" t="str">
        <f t="shared" si="505"/>
        <v/>
      </c>
    </row>
    <row r="34311" spans="15:15" x14ac:dyDescent="0.2">
      <c r="O34311" s="1" t="str">
        <f t="shared" si="505"/>
        <v/>
      </c>
    </row>
    <row r="34312" spans="15:15" x14ac:dyDescent="0.2">
      <c r="O34312" s="1" t="str">
        <f t="shared" si="505"/>
        <v/>
      </c>
    </row>
    <row r="34313" spans="15:15" x14ac:dyDescent="0.2">
      <c r="O34313" s="1" t="str">
        <f t="shared" si="505"/>
        <v/>
      </c>
    </row>
    <row r="34314" spans="15:15" x14ac:dyDescent="0.2">
      <c r="O34314" s="1" t="str">
        <f t="shared" si="505"/>
        <v/>
      </c>
    </row>
    <row r="34315" spans="15:15" x14ac:dyDescent="0.2">
      <c r="O34315" s="1" t="str">
        <f t="shared" si="505"/>
        <v/>
      </c>
    </row>
    <row r="34316" spans="15:15" x14ac:dyDescent="0.2">
      <c r="O34316" s="1" t="str">
        <f t="shared" si="505"/>
        <v/>
      </c>
    </row>
    <row r="34317" spans="15:15" x14ac:dyDescent="0.2">
      <c r="O34317" s="1" t="str">
        <f t="shared" si="505"/>
        <v/>
      </c>
    </row>
    <row r="34318" spans="15:15" x14ac:dyDescent="0.2">
      <c r="O34318" s="1" t="str">
        <f t="shared" si="505"/>
        <v/>
      </c>
    </row>
    <row r="34319" spans="15:15" x14ac:dyDescent="0.2">
      <c r="O34319" s="1" t="str">
        <f t="shared" si="505"/>
        <v/>
      </c>
    </row>
    <row r="34320" spans="15:15" x14ac:dyDescent="0.2">
      <c r="O34320" s="1" t="str">
        <f t="shared" si="505"/>
        <v/>
      </c>
    </row>
    <row r="34321" spans="15:15" x14ac:dyDescent="0.2">
      <c r="O34321" s="1" t="str">
        <f t="shared" si="505"/>
        <v/>
      </c>
    </row>
    <row r="34322" spans="15:15" x14ac:dyDescent="0.2">
      <c r="O34322" s="1" t="str">
        <f t="shared" si="505"/>
        <v/>
      </c>
    </row>
    <row r="34323" spans="15:15" x14ac:dyDescent="0.2">
      <c r="O34323" s="1" t="str">
        <f t="shared" si="505"/>
        <v/>
      </c>
    </row>
    <row r="34324" spans="15:15" x14ac:dyDescent="0.2">
      <c r="O34324" s="1" t="str">
        <f t="shared" si="505"/>
        <v/>
      </c>
    </row>
    <row r="34325" spans="15:15" x14ac:dyDescent="0.2">
      <c r="O34325" s="1" t="str">
        <f t="shared" si="505"/>
        <v/>
      </c>
    </row>
    <row r="34326" spans="15:15" x14ac:dyDescent="0.2">
      <c r="O34326" s="1" t="str">
        <f t="shared" si="505"/>
        <v/>
      </c>
    </row>
    <row r="34327" spans="15:15" x14ac:dyDescent="0.2">
      <c r="O34327" s="1" t="str">
        <f t="shared" si="505"/>
        <v/>
      </c>
    </row>
    <row r="34328" spans="15:15" x14ac:dyDescent="0.2">
      <c r="O34328" s="1" t="str">
        <f t="shared" si="505"/>
        <v/>
      </c>
    </row>
    <row r="34329" spans="15:15" x14ac:dyDescent="0.2">
      <c r="O34329" s="1" t="str">
        <f t="shared" si="505"/>
        <v/>
      </c>
    </row>
    <row r="34330" spans="15:15" x14ac:dyDescent="0.2">
      <c r="O34330" s="1" t="str">
        <f t="shared" si="505"/>
        <v/>
      </c>
    </row>
    <row r="34331" spans="15:15" x14ac:dyDescent="0.2">
      <c r="O34331" s="1" t="str">
        <f t="shared" si="505"/>
        <v/>
      </c>
    </row>
    <row r="34332" spans="15:15" x14ac:dyDescent="0.2">
      <c r="O34332" s="1" t="str">
        <f t="shared" si="505"/>
        <v/>
      </c>
    </row>
    <row r="34333" spans="15:15" x14ac:dyDescent="0.2">
      <c r="O34333" s="1" t="str">
        <f t="shared" si="505"/>
        <v/>
      </c>
    </row>
    <row r="34334" spans="15:15" x14ac:dyDescent="0.2">
      <c r="O34334" s="1" t="str">
        <f t="shared" si="505"/>
        <v/>
      </c>
    </row>
    <row r="34335" spans="15:15" x14ac:dyDescent="0.2">
      <c r="O34335" s="1" t="str">
        <f t="shared" si="505"/>
        <v/>
      </c>
    </row>
    <row r="34336" spans="15:15" x14ac:dyDescent="0.2">
      <c r="O34336" s="1" t="str">
        <f t="shared" si="505"/>
        <v/>
      </c>
    </row>
    <row r="34337" spans="15:15" x14ac:dyDescent="0.2">
      <c r="O34337" s="1" t="str">
        <f t="shared" si="505"/>
        <v/>
      </c>
    </row>
    <row r="34338" spans="15:15" x14ac:dyDescent="0.2">
      <c r="O34338" s="1" t="str">
        <f t="shared" si="505"/>
        <v/>
      </c>
    </row>
    <row r="34339" spans="15:15" x14ac:dyDescent="0.2">
      <c r="O34339" s="1" t="str">
        <f t="shared" si="505"/>
        <v/>
      </c>
    </row>
    <row r="34340" spans="15:15" x14ac:dyDescent="0.2">
      <c r="O34340" s="1" t="str">
        <f t="shared" si="505"/>
        <v/>
      </c>
    </row>
    <row r="34341" spans="15:15" x14ac:dyDescent="0.2">
      <c r="O34341" s="1" t="str">
        <f t="shared" si="505"/>
        <v/>
      </c>
    </row>
    <row r="34342" spans="15:15" x14ac:dyDescent="0.2">
      <c r="O34342" s="1" t="str">
        <f t="shared" si="505"/>
        <v/>
      </c>
    </row>
    <row r="34343" spans="15:15" x14ac:dyDescent="0.2">
      <c r="O34343" s="1" t="str">
        <f t="shared" si="505"/>
        <v/>
      </c>
    </row>
    <row r="34344" spans="15:15" x14ac:dyDescent="0.2">
      <c r="O34344" s="1" t="str">
        <f t="shared" si="505"/>
        <v/>
      </c>
    </row>
    <row r="34345" spans="15:15" x14ac:dyDescent="0.2">
      <c r="O34345" s="1" t="str">
        <f t="shared" si="505"/>
        <v/>
      </c>
    </row>
    <row r="34346" spans="15:15" x14ac:dyDescent="0.2">
      <c r="O34346" s="1" t="str">
        <f t="shared" si="505"/>
        <v/>
      </c>
    </row>
    <row r="34347" spans="15:15" x14ac:dyDescent="0.2">
      <c r="O34347" s="1" t="str">
        <f t="shared" si="505"/>
        <v/>
      </c>
    </row>
    <row r="34348" spans="15:15" x14ac:dyDescent="0.2">
      <c r="O34348" s="1" t="str">
        <f t="shared" si="505"/>
        <v/>
      </c>
    </row>
    <row r="34349" spans="15:15" x14ac:dyDescent="0.2">
      <c r="O34349" s="1" t="str">
        <f t="shared" si="505"/>
        <v/>
      </c>
    </row>
    <row r="34350" spans="15:15" x14ac:dyDescent="0.2">
      <c r="O34350" s="1" t="str">
        <f t="shared" si="505"/>
        <v/>
      </c>
    </row>
    <row r="34351" spans="15:15" x14ac:dyDescent="0.2">
      <c r="O34351" s="1" t="str">
        <f t="shared" si="505"/>
        <v/>
      </c>
    </row>
    <row r="34352" spans="15:15" x14ac:dyDescent="0.2">
      <c r="O34352" s="1" t="str">
        <f t="shared" si="505"/>
        <v/>
      </c>
    </row>
    <row r="34353" spans="15:15" x14ac:dyDescent="0.2">
      <c r="O34353" s="1" t="str">
        <f t="shared" si="505"/>
        <v/>
      </c>
    </row>
    <row r="34354" spans="15:15" x14ac:dyDescent="0.2">
      <c r="O34354" s="1" t="str">
        <f t="shared" si="505"/>
        <v/>
      </c>
    </row>
    <row r="34355" spans="15:15" x14ac:dyDescent="0.2">
      <c r="O34355" s="1" t="str">
        <f t="shared" si="505"/>
        <v/>
      </c>
    </row>
    <row r="34356" spans="15:15" x14ac:dyDescent="0.2">
      <c r="O34356" s="1" t="str">
        <f t="shared" si="505"/>
        <v/>
      </c>
    </row>
    <row r="34357" spans="15:15" x14ac:dyDescent="0.2">
      <c r="O34357" s="1" t="str">
        <f t="shared" si="505"/>
        <v/>
      </c>
    </row>
    <row r="34358" spans="15:15" x14ac:dyDescent="0.2">
      <c r="O34358" s="1" t="str">
        <f t="shared" si="505"/>
        <v/>
      </c>
    </row>
    <row r="34359" spans="15:15" x14ac:dyDescent="0.2">
      <c r="O34359" s="1" t="str">
        <f t="shared" si="505"/>
        <v/>
      </c>
    </row>
    <row r="34360" spans="15:15" x14ac:dyDescent="0.2">
      <c r="O34360" s="1" t="str">
        <f t="shared" si="505"/>
        <v/>
      </c>
    </row>
    <row r="34361" spans="15:15" x14ac:dyDescent="0.2">
      <c r="O34361" s="1" t="str">
        <f t="shared" si="505"/>
        <v/>
      </c>
    </row>
    <row r="34362" spans="15:15" x14ac:dyDescent="0.2">
      <c r="O34362" s="1" t="str">
        <f t="shared" si="505"/>
        <v/>
      </c>
    </row>
    <row r="34363" spans="15:15" x14ac:dyDescent="0.2">
      <c r="O34363" s="1" t="str">
        <f t="shared" si="505"/>
        <v/>
      </c>
    </row>
    <row r="34364" spans="15:15" x14ac:dyDescent="0.2">
      <c r="O34364" s="1" t="str">
        <f t="shared" si="505"/>
        <v/>
      </c>
    </row>
    <row r="34365" spans="15:15" x14ac:dyDescent="0.2">
      <c r="O34365" s="1" t="str">
        <f t="shared" si="505"/>
        <v/>
      </c>
    </row>
    <row r="34366" spans="15:15" x14ac:dyDescent="0.2">
      <c r="O34366" s="1" t="str">
        <f t="shared" si="505"/>
        <v/>
      </c>
    </row>
    <row r="34367" spans="15:15" x14ac:dyDescent="0.2">
      <c r="O34367" s="1" t="str">
        <f t="shared" si="505"/>
        <v/>
      </c>
    </row>
    <row r="34368" spans="15:15" x14ac:dyDescent="0.2">
      <c r="O34368" s="1" t="str">
        <f t="shared" si="505"/>
        <v/>
      </c>
    </row>
    <row r="34369" spans="15:15" x14ac:dyDescent="0.2">
      <c r="O34369" s="1" t="str">
        <f t="shared" si="505"/>
        <v/>
      </c>
    </row>
    <row r="34370" spans="15:15" x14ac:dyDescent="0.2">
      <c r="O34370" s="1" t="str">
        <f t="shared" ref="O34370:O34433" si="506">IF(ABS(H34370-G34370) &gt; (H34370*0.1), "X", "")</f>
        <v/>
      </c>
    </row>
    <row r="34371" spans="15:15" x14ac:dyDescent="0.2">
      <c r="O34371" s="1" t="str">
        <f t="shared" si="506"/>
        <v/>
      </c>
    </row>
    <row r="34372" spans="15:15" x14ac:dyDescent="0.2">
      <c r="O34372" s="1" t="str">
        <f t="shared" si="506"/>
        <v/>
      </c>
    </row>
    <row r="34373" spans="15:15" x14ac:dyDescent="0.2">
      <c r="O34373" s="1" t="str">
        <f t="shared" si="506"/>
        <v/>
      </c>
    </row>
    <row r="34374" spans="15:15" x14ac:dyDescent="0.2">
      <c r="O34374" s="1" t="str">
        <f t="shared" si="506"/>
        <v/>
      </c>
    </row>
    <row r="34375" spans="15:15" x14ac:dyDescent="0.2">
      <c r="O34375" s="1" t="str">
        <f t="shared" si="506"/>
        <v/>
      </c>
    </row>
    <row r="34376" spans="15:15" x14ac:dyDescent="0.2">
      <c r="O34376" s="1" t="str">
        <f t="shared" si="506"/>
        <v/>
      </c>
    </row>
    <row r="34377" spans="15:15" x14ac:dyDescent="0.2">
      <c r="O34377" s="1" t="str">
        <f t="shared" si="506"/>
        <v/>
      </c>
    </row>
    <row r="34378" spans="15:15" x14ac:dyDescent="0.2">
      <c r="O34378" s="1" t="str">
        <f t="shared" si="506"/>
        <v/>
      </c>
    </row>
    <row r="34379" spans="15:15" x14ac:dyDescent="0.2">
      <c r="O34379" s="1" t="str">
        <f t="shared" si="506"/>
        <v/>
      </c>
    </row>
    <row r="34380" spans="15:15" x14ac:dyDescent="0.2">
      <c r="O34380" s="1" t="str">
        <f t="shared" si="506"/>
        <v/>
      </c>
    </row>
    <row r="34381" spans="15:15" x14ac:dyDescent="0.2">
      <c r="O34381" s="1" t="str">
        <f t="shared" si="506"/>
        <v/>
      </c>
    </row>
    <row r="34382" spans="15:15" x14ac:dyDescent="0.2">
      <c r="O34382" s="1" t="str">
        <f t="shared" si="506"/>
        <v/>
      </c>
    </row>
    <row r="34383" spans="15:15" x14ac:dyDescent="0.2">
      <c r="O34383" s="1" t="str">
        <f t="shared" si="506"/>
        <v/>
      </c>
    </row>
    <row r="34384" spans="15:15" x14ac:dyDescent="0.2">
      <c r="O34384" s="1" t="str">
        <f t="shared" si="506"/>
        <v/>
      </c>
    </row>
    <row r="34385" spans="15:15" x14ac:dyDescent="0.2">
      <c r="O34385" s="1" t="str">
        <f t="shared" si="506"/>
        <v/>
      </c>
    </row>
    <row r="34386" spans="15:15" x14ac:dyDescent="0.2">
      <c r="O34386" s="1" t="str">
        <f t="shared" si="506"/>
        <v/>
      </c>
    </row>
    <row r="34387" spans="15:15" x14ac:dyDescent="0.2">
      <c r="O34387" s="1" t="str">
        <f t="shared" si="506"/>
        <v/>
      </c>
    </row>
    <row r="34388" spans="15:15" x14ac:dyDescent="0.2">
      <c r="O34388" s="1" t="str">
        <f t="shared" si="506"/>
        <v/>
      </c>
    </row>
    <row r="34389" spans="15:15" x14ac:dyDescent="0.2">
      <c r="O34389" s="1" t="str">
        <f t="shared" si="506"/>
        <v/>
      </c>
    </row>
    <row r="34390" spans="15:15" x14ac:dyDescent="0.2">
      <c r="O34390" s="1" t="str">
        <f t="shared" si="506"/>
        <v/>
      </c>
    </row>
    <row r="34391" spans="15:15" x14ac:dyDescent="0.2">
      <c r="O34391" s="1" t="str">
        <f t="shared" si="506"/>
        <v/>
      </c>
    </row>
    <row r="34392" spans="15:15" x14ac:dyDescent="0.2">
      <c r="O34392" s="1" t="str">
        <f t="shared" si="506"/>
        <v/>
      </c>
    </row>
    <row r="34393" spans="15:15" x14ac:dyDescent="0.2">
      <c r="O34393" s="1" t="str">
        <f t="shared" si="506"/>
        <v/>
      </c>
    </row>
    <row r="34394" spans="15:15" x14ac:dyDescent="0.2">
      <c r="O34394" s="1" t="str">
        <f t="shared" si="506"/>
        <v/>
      </c>
    </row>
    <row r="34395" spans="15:15" x14ac:dyDescent="0.2">
      <c r="O34395" s="1" t="str">
        <f t="shared" si="506"/>
        <v/>
      </c>
    </row>
    <row r="34396" spans="15:15" x14ac:dyDescent="0.2">
      <c r="O34396" s="1" t="str">
        <f t="shared" si="506"/>
        <v/>
      </c>
    </row>
    <row r="34397" spans="15:15" x14ac:dyDescent="0.2">
      <c r="O34397" s="1" t="str">
        <f t="shared" si="506"/>
        <v/>
      </c>
    </row>
    <row r="34398" spans="15:15" x14ac:dyDescent="0.2">
      <c r="O34398" s="1" t="str">
        <f t="shared" si="506"/>
        <v/>
      </c>
    </row>
    <row r="34399" spans="15:15" x14ac:dyDescent="0.2">
      <c r="O34399" s="1" t="str">
        <f t="shared" si="506"/>
        <v/>
      </c>
    </row>
    <row r="34400" spans="15:15" x14ac:dyDescent="0.2">
      <c r="O34400" s="1" t="str">
        <f t="shared" si="506"/>
        <v/>
      </c>
    </row>
    <row r="34401" spans="15:15" x14ac:dyDescent="0.2">
      <c r="O34401" s="1" t="str">
        <f t="shared" si="506"/>
        <v/>
      </c>
    </row>
    <row r="34402" spans="15:15" x14ac:dyDescent="0.2">
      <c r="O34402" s="1" t="str">
        <f t="shared" si="506"/>
        <v/>
      </c>
    </row>
    <row r="34403" spans="15:15" x14ac:dyDescent="0.2">
      <c r="O34403" s="1" t="str">
        <f t="shared" si="506"/>
        <v/>
      </c>
    </row>
    <row r="34404" spans="15:15" x14ac:dyDescent="0.2">
      <c r="O34404" s="1" t="str">
        <f t="shared" si="506"/>
        <v/>
      </c>
    </row>
    <row r="34405" spans="15:15" x14ac:dyDescent="0.2">
      <c r="O34405" s="1" t="str">
        <f t="shared" si="506"/>
        <v/>
      </c>
    </row>
    <row r="34406" spans="15:15" x14ac:dyDescent="0.2">
      <c r="O34406" s="1" t="str">
        <f t="shared" si="506"/>
        <v/>
      </c>
    </row>
    <row r="34407" spans="15:15" x14ac:dyDescent="0.2">
      <c r="O34407" s="1" t="str">
        <f t="shared" si="506"/>
        <v/>
      </c>
    </row>
    <row r="34408" spans="15:15" x14ac:dyDescent="0.2">
      <c r="O34408" s="1" t="str">
        <f t="shared" si="506"/>
        <v/>
      </c>
    </row>
    <row r="34409" spans="15:15" x14ac:dyDescent="0.2">
      <c r="O34409" s="1" t="str">
        <f t="shared" si="506"/>
        <v/>
      </c>
    </row>
    <row r="34410" spans="15:15" x14ac:dyDescent="0.2">
      <c r="O34410" s="1" t="str">
        <f t="shared" si="506"/>
        <v/>
      </c>
    </row>
    <row r="34411" spans="15:15" x14ac:dyDescent="0.2">
      <c r="O34411" s="1" t="str">
        <f t="shared" si="506"/>
        <v/>
      </c>
    </row>
    <row r="34412" spans="15:15" x14ac:dyDescent="0.2">
      <c r="O34412" s="1" t="str">
        <f t="shared" si="506"/>
        <v/>
      </c>
    </row>
    <row r="34413" spans="15:15" x14ac:dyDescent="0.2">
      <c r="O34413" s="1" t="str">
        <f t="shared" si="506"/>
        <v/>
      </c>
    </row>
    <row r="34414" spans="15:15" x14ac:dyDescent="0.2">
      <c r="O34414" s="1" t="str">
        <f t="shared" si="506"/>
        <v/>
      </c>
    </row>
    <row r="34415" spans="15:15" x14ac:dyDescent="0.2">
      <c r="O34415" s="1" t="str">
        <f t="shared" si="506"/>
        <v/>
      </c>
    </row>
    <row r="34416" spans="15:15" x14ac:dyDescent="0.2">
      <c r="O34416" s="1" t="str">
        <f t="shared" si="506"/>
        <v/>
      </c>
    </row>
    <row r="34417" spans="15:15" x14ac:dyDescent="0.2">
      <c r="O34417" s="1" t="str">
        <f t="shared" si="506"/>
        <v/>
      </c>
    </row>
    <row r="34418" spans="15:15" x14ac:dyDescent="0.2">
      <c r="O34418" s="1" t="str">
        <f t="shared" si="506"/>
        <v/>
      </c>
    </row>
    <row r="34419" spans="15:15" x14ac:dyDescent="0.2">
      <c r="O34419" s="1" t="str">
        <f t="shared" si="506"/>
        <v/>
      </c>
    </row>
    <row r="34420" spans="15:15" x14ac:dyDescent="0.2">
      <c r="O34420" s="1" t="str">
        <f t="shared" si="506"/>
        <v/>
      </c>
    </row>
    <row r="34421" spans="15:15" x14ac:dyDescent="0.2">
      <c r="O34421" s="1" t="str">
        <f t="shared" si="506"/>
        <v/>
      </c>
    </row>
    <row r="34422" spans="15:15" x14ac:dyDescent="0.2">
      <c r="O34422" s="1" t="str">
        <f t="shared" si="506"/>
        <v/>
      </c>
    </row>
    <row r="34423" spans="15:15" x14ac:dyDescent="0.2">
      <c r="O34423" s="1" t="str">
        <f t="shared" si="506"/>
        <v/>
      </c>
    </row>
    <row r="34424" spans="15:15" x14ac:dyDescent="0.2">
      <c r="O34424" s="1" t="str">
        <f t="shared" si="506"/>
        <v/>
      </c>
    </row>
    <row r="34425" spans="15:15" x14ac:dyDescent="0.2">
      <c r="O34425" s="1" t="str">
        <f t="shared" si="506"/>
        <v/>
      </c>
    </row>
    <row r="34426" spans="15:15" x14ac:dyDescent="0.2">
      <c r="O34426" s="1" t="str">
        <f t="shared" si="506"/>
        <v/>
      </c>
    </row>
    <row r="34427" spans="15:15" x14ac:dyDescent="0.2">
      <c r="O34427" s="1" t="str">
        <f t="shared" si="506"/>
        <v/>
      </c>
    </row>
    <row r="34428" spans="15:15" x14ac:dyDescent="0.2">
      <c r="O34428" s="1" t="str">
        <f t="shared" si="506"/>
        <v/>
      </c>
    </row>
    <row r="34429" spans="15:15" x14ac:dyDescent="0.2">
      <c r="O34429" s="1" t="str">
        <f t="shared" si="506"/>
        <v/>
      </c>
    </row>
    <row r="34430" spans="15:15" x14ac:dyDescent="0.2">
      <c r="O34430" s="1" t="str">
        <f t="shared" si="506"/>
        <v/>
      </c>
    </row>
    <row r="34431" spans="15:15" x14ac:dyDescent="0.2">
      <c r="O34431" s="1" t="str">
        <f t="shared" si="506"/>
        <v/>
      </c>
    </row>
    <row r="34432" spans="15:15" x14ac:dyDescent="0.2">
      <c r="O34432" s="1" t="str">
        <f t="shared" si="506"/>
        <v/>
      </c>
    </row>
    <row r="34433" spans="15:15" x14ac:dyDescent="0.2">
      <c r="O34433" s="1" t="str">
        <f t="shared" si="506"/>
        <v/>
      </c>
    </row>
    <row r="34434" spans="15:15" x14ac:dyDescent="0.2">
      <c r="O34434" s="1" t="str">
        <f t="shared" ref="O34434:O34497" si="507">IF(ABS(H34434-G34434) &gt; (H34434*0.1), "X", "")</f>
        <v/>
      </c>
    </row>
    <row r="34435" spans="15:15" x14ac:dyDescent="0.2">
      <c r="O34435" s="1" t="str">
        <f t="shared" si="507"/>
        <v/>
      </c>
    </row>
    <row r="34436" spans="15:15" x14ac:dyDescent="0.2">
      <c r="O34436" s="1" t="str">
        <f t="shared" si="507"/>
        <v/>
      </c>
    </row>
    <row r="34437" spans="15:15" x14ac:dyDescent="0.2">
      <c r="O34437" s="1" t="str">
        <f t="shared" si="507"/>
        <v/>
      </c>
    </row>
    <row r="34438" spans="15:15" x14ac:dyDescent="0.2">
      <c r="O34438" s="1" t="str">
        <f t="shared" si="507"/>
        <v/>
      </c>
    </row>
    <row r="34439" spans="15:15" x14ac:dyDescent="0.2">
      <c r="O34439" s="1" t="str">
        <f t="shared" si="507"/>
        <v/>
      </c>
    </row>
    <row r="34440" spans="15:15" x14ac:dyDescent="0.2">
      <c r="O34440" s="1" t="str">
        <f t="shared" si="507"/>
        <v/>
      </c>
    </row>
    <row r="34441" spans="15:15" x14ac:dyDescent="0.2">
      <c r="O34441" s="1" t="str">
        <f t="shared" si="507"/>
        <v/>
      </c>
    </row>
    <row r="34442" spans="15:15" x14ac:dyDescent="0.2">
      <c r="O34442" s="1" t="str">
        <f t="shared" si="507"/>
        <v/>
      </c>
    </row>
    <row r="34443" spans="15:15" x14ac:dyDescent="0.2">
      <c r="O34443" s="1" t="str">
        <f t="shared" si="507"/>
        <v/>
      </c>
    </row>
    <row r="34444" spans="15:15" x14ac:dyDescent="0.2">
      <c r="O34444" s="1" t="str">
        <f t="shared" si="507"/>
        <v/>
      </c>
    </row>
    <row r="34445" spans="15:15" x14ac:dyDescent="0.2">
      <c r="O34445" s="1" t="str">
        <f t="shared" si="507"/>
        <v/>
      </c>
    </row>
    <row r="34446" spans="15:15" x14ac:dyDescent="0.2">
      <c r="O34446" s="1" t="str">
        <f t="shared" si="507"/>
        <v/>
      </c>
    </row>
    <row r="34447" spans="15:15" x14ac:dyDescent="0.2">
      <c r="O34447" s="1" t="str">
        <f t="shared" si="507"/>
        <v/>
      </c>
    </row>
    <row r="34448" spans="15:15" x14ac:dyDescent="0.2">
      <c r="O34448" s="1" t="str">
        <f t="shared" si="507"/>
        <v/>
      </c>
    </row>
    <row r="34449" spans="15:15" x14ac:dyDescent="0.2">
      <c r="O34449" s="1" t="str">
        <f t="shared" si="507"/>
        <v/>
      </c>
    </row>
    <row r="34450" spans="15:15" x14ac:dyDescent="0.2">
      <c r="O34450" s="1" t="str">
        <f t="shared" si="507"/>
        <v/>
      </c>
    </row>
    <row r="34451" spans="15:15" x14ac:dyDescent="0.2">
      <c r="O34451" s="1" t="str">
        <f t="shared" si="507"/>
        <v/>
      </c>
    </row>
    <row r="34452" spans="15:15" x14ac:dyDescent="0.2">
      <c r="O34452" s="1" t="str">
        <f t="shared" si="507"/>
        <v/>
      </c>
    </row>
    <row r="34453" spans="15:15" x14ac:dyDescent="0.2">
      <c r="O34453" s="1" t="str">
        <f t="shared" si="507"/>
        <v/>
      </c>
    </row>
    <row r="34454" spans="15:15" x14ac:dyDescent="0.2">
      <c r="O34454" s="1" t="str">
        <f t="shared" si="507"/>
        <v/>
      </c>
    </row>
    <row r="34455" spans="15:15" x14ac:dyDescent="0.2">
      <c r="O34455" s="1" t="str">
        <f t="shared" si="507"/>
        <v/>
      </c>
    </row>
    <row r="34456" spans="15:15" x14ac:dyDescent="0.2">
      <c r="O34456" s="1" t="str">
        <f t="shared" si="507"/>
        <v/>
      </c>
    </row>
    <row r="34457" spans="15:15" x14ac:dyDescent="0.2">
      <c r="O34457" s="1" t="str">
        <f t="shared" si="507"/>
        <v/>
      </c>
    </row>
    <row r="34458" spans="15:15" x14ac:dyDescent="0.2">
      <c r="O34458" s="1" t="str">
        <f t="shared" si="507"/>
        <v/>
      </c>
    </row>
    <row r="34459" spans="15:15" x14ac:dyDescent="0.2">
      <c r="O34459" s="1" t="str">
        <f t="shared" si="507"/>
        <v/>
      </c>
    </row>
    <row r="34460" spans="15:15" x14ac:dyDescent="0.2">
      <c r="O34460" s="1" t="str">
        <f t="shared" si="507"/>
        <v/>
      </c>
    </row>
    <row r="34461" spans="15:15" x14ac:dyDescent="0.2">
      <c r="O34461" s="1" t="str">
        <f t="shared" si="507"/>
        <v/>
      </c>
    </row>
    <row r="34462" spans="15:15" x14ac:dyDescent="0.2">
      <c r="O34462" s="1" t="str">
        <f t="shared" si="507"/>
        <v/>
      </c>
    </row>
    <row r="34463" spans="15:15" x14ac:dyDescent="0.2">
      <c r="O34463" s="1" t="str">
        <f t="shared" si="507"/>
        <v/>
      </c>
    </row>
    <row r="34464" spans="15:15" x14ac:dyDescent="0.2">
      <c r="O34464" s="1" t="str">
        <f t="shared" si="507"/>
        <v/>
      </c>
    </row>
    <row r="34465" spans="15:15" x14ac:dyDescent="0.2">
      <c r="O34465" s="1" t="str">
        <f t="shared" si="507"/>
        <v/>
      </c>
    </row>
    <row r="34466" spans="15:15" x14ac:dyDescent="0.2">
      <c r="O34466" s="1" t="str">
        <f t="shared" si="507"/>
        <v/>
      </c>
    </row>
    <row r="34467" spans="15:15" x14ac:dyDescent="0.2">
      <c r="O34467" s="1" t="str">
        <f t="shared" si="507"/>
        <v/>
      </c>
    </row>
    <row r="34468" spans="15:15" x14ac:dyDescent="0.2">
      <c r="O34468" s="1" t="str">
        <f t="shared" si="507"/>
        <v/>
      </c>
    </row>
    <row r="34469" spans="15:15" x14ac:dyDescent="0.2">
      <c r="O34469" s="1" t="str">
        <f t="shared" si="507"/>
        <v/>
      </c>
    </row>
    <row r="34470" spans="15:15" x14ac:dyDescent="0.2">
      <c r="O34470" s="1" t="str">
        <f t="shared" si="507"/>
        <v/>
      </c>
    </row>
    <row r="34471" spans="15:15" x14ac:dyDescent="0.2">
      <c r="O34471" s="1" t="str">
        <f t="shared" si="507"/>
        <v/>
      </c>
    </row>
    <row r="34472" spans="15:15" x14ac:dyDescent="0.2">
      <c r="O34472" s="1" t="str">
        <f t="shared" si="507"/>
        <v/>
      </c>
    </row>
    <row r="34473" spans="15:15" x14ac:dyDescent="0.2">
      <c r="O34473" s="1" t="str">
        <f t="shared" si="507"/>
        <v/>
      </c>
    </row>
    <row r="34474" spans="15:15" x14ac:dyDescent="0.2">
      <c r="O34474" s="1" t="str">
        <f t="shared" si="507"/>
        <v/>
      </c>
    </row>
    <row r="34475" spans="15:15" x14ac:dyDescent="0.2">
      <c r="O34475" s="1" t="str">
        <f t="shared" si="507"/>
        <v/>
      </c>
    </row>
    <row r="34476" spans="15:15" x14ac:dyDescent="0.2">
      <c r="O34476" s="1" t="str">
        <f t="shared" si="507"/>
        <v/>
      </c>
    </row>
    <row r="34477" spans="15:15" x14ac:dyDescent="0.2">
      <c r="O34477" s="1" t="str">
        <f t="shared" si="507"/>
        <v/>
      </c>
    </row>
    <row r="34478" spans="15:15" x14ac:dyDescent="0.2">
      <c r="O34478" s="1" t="str">
        <f t="shared" si="507"/>
        <v/>
      </c>
    </row>
    <row r="34479" spans="15:15" x14ac:dyDescent="0.2">
      <c r="O34479" s="1" t="str">
        <f t="shared" si="507"/>
        <v/>
      </c>
    </row>
    <row r="34480" spans="15:15" x14ac:dyDescent="0.2">
      <c r="O34480" s="1" t="str">
        <f t="shared" si="507"/>
        <v/>
      </c>
    </row>
    <row r="34481" spans="15:15" x14ac:dyDescent="0.2">
      <c r="O34481" s="1" t="str">
        <f t="shared" si="507"/>
        <v/>
      </c>
    </row>
    <row r="34482" spans="15:15" x14ac:dyDescent="0.2">
      <c r="O34482" s="1" t="str">
        <f t="shared" si="507"/>
        <v/>
      </c>
    </row>
    <row r="34483" spans="15:15" x14ac:dyDescent="0.2">
      <c r="O34483" s="1" t="str">
        <f t="shared" si="507"/>
        <v/>
      </c>
    </row>
    <row r="34484" spans="15:15" x14ac:dyDescent="0.2">
      <c r="O34484" s="1" t="str">
        <f t="shared" si="507"/>
        <v/>
      </c>
    </row>
    <row r="34485" spans="15:15" x14ac:dyDescent="0.2">
      <c r="O34485" s="1" t="str">
        <f t="shared" si="507"/>
        <v/>
      </c>
    </row>
    <row r="34486" spans="15:15" x14ac:dyDescent="0.2">
      <c r="O34486" s="1" t="str">
        <f t="shared" si="507"/>
        <v/>
      </c>
    </row>
    <row r="34487" spans="15:15" x14ac:dyDescent="0.2">
      <c r="O34487" s="1" t="str">
        <f t="shared" si="507"/>
        <v/>
      </c>
    </row>
    <row r="34488" spans="15:15" x14ac:dyDescent="0.2">
      <c r="O34488" s="1" t="str">
        <f t="shared" si="507"/>
        <v/>
      </c>
    </row>
    <row r="34489" spans="15:15" x14ac:dyDescent="0.2">
      <c r="O34489" s="1" t="str">
        <f t="shared" si="507"/>
        <v/>
      </c>
    </row>
    <row r="34490" spans="15:15" x14ac:dyDescent="0.2">
      <c r="O34490" s="1" t="str">
        <f t="shared" si="507"/>
        <v/>
      </c>
    </row>
    <row r="34491" spans="15:15" x14ac:dyDescent="0.2">
      <c r="O34491" s="1" t="str">
        <f t="shared" si="507"/>
        <v/>
      </c>
    </row>
    <row r="34492" spans="15:15" x14ac:dyDescent="0.2">
      <c r="O34492" s="1" t="str">
        <f t="shared" si="507"/>
        <v/>
      </c>
    </row>
    <row r="34493" spans="15:15" x14ac:dyDescent="0.2">
      <c r="O34493" s="1" t="str">
        <f t="shared" si="507"/>
        <v/>
      </c>
    </row>
    <row r="34494" spans="15:15" x14ac:dyDescent="0.2">
      <c r="O34494" s="1" t="str">
        <f t="shared" si="507"/>
        <v/>
      </c>
    </row>
    <row r="34495" spans="15:15" x14ac:dyDescent="0.2">
      <c r="O34495" s="1" t="str">
        <f t="shared" si="507"/>
        <v/>
      </c>
    </row>
    <row r="34496" spans="15:15" x14ac:dyDescent="0.2">
      <c r="O34496" s="1" t="str">
        <f t="shared" si="507"/>
        <v/>
      </c>
    </row>
    <row r="34497" spans="15:15" x14ac:dyDescent="0.2">
      <c r="O34497" s="1" t="str">
        <f t="shared" si="507"/>
        <v/>
      </c>
    </row>
    <row r="34498" spans="15:15" x14ac:dyDescent="0.2">
      <c r="O34498" s="1" t="str">
        <f t="shared" ref="O34498:O34561" si="508">IF(ABS(H34498-G34498) &gt; (H34498*0.1), "X", "")</f>
        <v/>
      </c>
    </row>
    <row r="34499" spans="15:15" x14ac:dyDescent="0.2">
      <c r="O34499" s="1" t="str">
        <f t="shared" si="508"/>
        <v/>
      </c>
    </row>
    <row r="34500" spans="15:15" x14ac:dyDescent="0.2">
      <c r="O34500" s="1" t="str">
        <f t="shared" si="508"/>
        <v/>
      </c>
    </row>
    <row r="34501" spans="15:15" x14ac:dyDescent="0.2">
      <c r="O34501" s="1" t="str">
        <f t="shared" si="508"/>
        <v/>
      </c>
    </row>
    <row r="34502" spans="15:15" x14ac:dyDescent="0.2">
      <c r="O34502" s="1" t="str">
        <f t="shared" si="508"/>
        <v/>
      </c>
    </row>
    <row r="34503" spans="15:15" x14ac:dyDescent="0.2">
      <c r="O34503" s="1" t="str">
        <f t="shared" si="508"/>
        <v/>
      </c>
    </row>
    <row r="34504" spans="15:15" x14ac:dyDescent="0.2">
      <c r="O34504" s="1" t="str">
        <f t="shared" si="508"/>
        <v/>
      </c>
    </row>
    <row r="34505" spans="15:15" x14ac:dyDescent="0.2">
      <c r="O34505" s="1" t="str">
        <f t="shared" si="508"/>
        <v/>
      </c>
    </row>
    <row r="34506" spans="15:15" x14ac:dyDescent="0.2">
      <c r="O34506" s="1" t="str">
        <f t="shared" si="508"/>
        <v/>
      </c>
    </row>
    <row r="34507" spans="15:15" x14ac:dyDescent="0.2">
      <c r="O34507" s="1" t="str">
        <f t="shared" si="508"/>
        <v/>
      </c>
    </row>
    <row r="34508" spans="15:15" x14ac:dyDescent="0.2">
      <c r="O34508" s="1" t="str">
        <f t="shared" si="508"/>
        <v/>
      </c>
    </row>
    <row r="34509" spans="15:15" x14ac:dyDescent="0.2">
      <c r="O34509" s="1" t="str">
        <f t="shared" si="508"/>
        <v/>
      </c>
    </row>
    <row r="34510" spans="15:15" x14ac:dyDescent="0.2">
      <c r="O34510" s="1" t="str">
        <f t="shared" si="508"/>
        <v/>
      </c>
    </row>
    <row r="34511" spans="15:15" x14ac:dyDescent="0.2">
      <c r="O34511" s="1" t="str">
        <f t="shared" si="508"/>
        <v/>
      </c>
    </row>
    <row r="34512" spans="15:15" x14ac:dyDescent="0.2">
      <c r="O34512" s="1" t="str">
        <f t="shared" si="508"/>
        <v/>
      </c>
    </row>
    <row r="34513" spans="15:15" x14ac:dyDescent="0.2">
      <c r="O34513" s="1" t="str">
        <f t="shared" si="508"/>
        <v/>
      </c>
    </row>
    <row r="34514" spans="15:15" x14ac:dyDescent="0.2">
      <c r="O34514" s="1" t="str">
        <f t="shared" si="508"/>
        <v/>
      </c>
    </row>
    <row r="34515" spans="15:15" x14ac:dyDescent="0.2">
      <c r="O34515" s="1" t="str">
        <f t="shared" si="508"/>
        <v/>
      </c>
    </row>
    <row r="34516" spans="15:15" x14ac:dyDescent="0.2">
      <c r="O34516" s="1" t="str">
        <f t="shared" si="508"/>
        <v/>
      </c>
    </row>
    <row r="34517" spans="15:15" x14ac:dyDescent="0.2">
      <c r="O34517" s="1" t="str">
        <f t="shared" si="508"/>
        <v/>
      </c>
    </row>
    <row r="34518" spans="15:15" x14ac:dyDescent="0.2">
      <c r="O34518" s="1" t="str">
        <f t="shared" si="508"/>
        <v/>
      </c>
    </row>
    <row r="34519" spans="15:15" x14ac:dyDescent="0.2">
      <c r="O34519" s="1" t="str">
        <f t="shared" si="508"/>
        <v/>
      </c>
    </row>
    <row r="34520" spans="15:15" x14ac:dyDescent="0.2">
      <c r="O34520" s="1" t="str">
        <f t="shared" si="508"/>
        <v/>
      </c>
    </row>
    <row r="34521" spans="15:15" x14ac:dyDescent="0.2">
      <c r="O34521" s="1" t="str">
        <f t="shared" si="508"/>
        <v/>
      </c>
    </row>
    <row r="34522" spans="15:15" x14ac:dyDescent="0.2">
      <c r="O34522" s="1" t="str">
        <f t="shared" si="508"/>
        <v/>
      </c>
    </row>
    <row r="34523" spans="15:15" x14ac:dyDescent="0.2">
      <c r="O34523" s="1" t="str">
        <f t="shared" si="508"/>
        <v/>
      </c>
    </row>
    <row r="34524" spans="15:15" x14ac:dyDescent="0.2">
      <c r="O34524" s="1" t="str">
        <f t="shared" si="508"/>
        <v/>
      </c>
    </row>
    <row r="34525" spans="15:15" x14ac:dyDescent="0.2">
      <c r="O34525" s="1" t="str">
        <f t="shared" si="508"/>
        <v/>
      </c>
    </row>
    <row r="34526" spans="15:15" x14ac:dyDescent="0.2">
      <c r="O34526" s="1" t="str">
        <f t="shared" si="508"/>
        <v/>
      </c>
    </row>
    <row r="34527" spans="15:15" x14ac:dyDescent="0.2">
      <c r="O34527" s="1" t="str">
        <f t="shared" si="508"/>
        <v/>
      </c>
    </row>
    <row r="34528" spans="15:15" x14ac:dyDescent="0.2">
      <c r="O34528" s="1" t="str">
        <f t="shared" si="508"/>
        <v/>
      </c>
    </row>
    <row r="34529" spans="15:15" x14ac:dyDescent="0.2">
      <c r="O34529" s="1" t="str">
        <f t="shared" si="508"/>
        <v/>
      </c>
    </row>
    <row r="34530" spans="15:15" x14ac:dyDescent="0.2">
      <c r="O34530" s="1" t="str">
        <f t="shared" si="508"/>
        <v/>
      </c>
    </row>
    <row r="34531" spans="15:15" x14ac:dyDescent="0.2">
      <c r="O34531" s="1" t="str">
        <f t="shared" si="508"/>
        <v/>
      </c>
    </row>
    <row r="34532" spans="15:15" x14ac:dyDescent="0.2">
      <c r="O34532" s="1" t="str">
        <f t="shared" si="508"/>
        <v/>
      </c>
    </row>
    <row r="34533" spans="15:15" x14ac:dyDescent="0.2">
      <c r="O34533" s="1" t="str">
        <f t="shared" si="508"/>
        <v/>
      </c>
    </row>
    <row r="34534" spans="15:15" x14ac:dyDescent="0.2">
      <c r="O34534" s="1" t="str">
        <f t="shared" si="508"/>
        <v/>
      </c>
    </row>
    <row r="34535" spans="15:15" x14ac:dyDescent="0.2">
      <c r="O34535" s="1" t="str">
        <f t="shared" si="508"/>
        <v/>
      </c>
    </row>
    <row r="34536" spans="15:15" x14ac:dyDescent="0.2">
      <c r="O34536" s="1" t="str">
        <f t="shared" si="508"/>
        <v/>
      </c>
    </row>
    <row r="34537" spans="15:15" x14ac:dyDescent="0.2">
      <c r="O34537" s="1" t="str">
        <f t="shared" si="508"/>
        <v/>
      </c>
    </row>
    <row r="34538" spans="15:15" x14ac:dyDescent="0.2">
      <c r="O34538" s="1" t="str">
        <f t="shared" si="508"/>
        <v/>
      </c>
    </row>
    <row r="34539" spans="15:15" x14ac:dyDescent="0.2">
      <c r="O34539" s="1" t="str">
        <f t="shared" si="508"/>
        <v/>
      </c>
    </row>
    <row r="34540" spans="15:15" x14ac:dyDescent="0.2">
      <c r="O34540" s="1" t="str">
        <f t="shared" si="508"/>
        <v/>
      </c>
    </row>
    <row r="34541" spans="15:15" x14ac:dyDescent="0.2">
      <c r="O34541" s="1" t="str">
        <f t="shared" si="508"/>
        <v/>
      </c>
    </row>
    <row r="34542" spans="15:15" x14ac:dyDescent="0.2">
      <c r="O34542" s="1" t="str">
        <f t="shared" si="508"/>
        <v/>
      </c>
    </row>
    <row r="34543" spans="15:15" x14ac:dyDescent="0.2">
      <c r="O34543" s="1" t="str">
        <f t="shared" si="508"/>
        <v/>
      </c>
    </row>
    <row r="34544" spans="15:15" x14ac:dyDescent="0.2">
      <c r="O34544" s="1" t="str">
        <f t="shared" si="508"/>
        <v/>
      </c>
    </row>
    <row r="34545" spans="15:15" x14ac:dyDescent="0.2">
      <c r="O34545" s="1" t="str">
        <f t="shared" si="508"/>
        <v/>
      </c>
    </row>
    <row r="34546" spans="15:15" x14ac:dyDescent="0.2">
      <c r="O34546" s="1" t="str">
        <f t="shared" si="508"/>
        <v/>
      </c>
    </row>
    <row r="34547" spans="15:15" x14ac:dyDescent="0.2">
      <c r="O34547" s="1" t="str">
        <f t="shared" si="508"/>
        <v/>
      </c>
    </row>
    <row r="34548" spans="15:15" x14ac:dyDescent="0.2">
      <c r="O34548" s="1" t="str">
        <f t="shared" si="508"/>
        <v/>
      </c>
    </row>
    <row r="34549" spans="15:15" x14ac:dyDescent="0.2">
      <c r="O34549" s="1" t="str">
        <f t="shared" si="508"/>
        <v/>
      </c>
    </row>
    <row r="34550" spans="15:15" x14ac:dyDescent="0.2">
      <c r="O34550" s="1" t="str">
        <f t="shared" si="508"/>
        <v/>
      </c>
    </row>
    <row r="34551" spans="15:15" x14ac:dyDescent="0.2">
      <c r="O34551" s="1" t="str">
        <f t="shared" si="508"/>
        <v/>
      </c>
    </row>
    <row r="34552" spans="15:15" x14ac:dyDescent="0.2">
      <c r="O34552" s="1" t="str">
        <f t="shared" si="508"/>
        <v/>
      </c>
    </row>
    <row r="34553" spans="15:15" x14ac:dyDescent="0.2">
      <c r="O34553" s="1" t="str">
        <f t="shared" si="508"/>
        <v/>
      </c>
    </row>
    <row r="34554" spans="15:15" x14ac:dyDescent="0.2">
      <c r="O34554" s="1" t="str">
        <f t="shared" si="508"/>
        <v/>
      </c>
    </row>
    <row r="34555" spans="15:15" x14ac:dyDescent="0.2">
      <c r="O34555" s="1" t="str">
        <f t="shared" si="508"/>
        <v/>
      </c>
    </row>
    <row r="34556" spans="15:15" x14ac:dyDescent="0.2">
      <c r="O34556" s="1" t="str">
        <f t="shared" si="508"/>
        <v/>
      </c>
    </row>
    <row r="34557" spans="15:15" x14ac:dyDescent="0.2">
      <c r="O34557" s="1" t="str">
        <f t="shared" si="508"/>
        <v/>
      </c>
    </row>
    <row r="34558" spans="15:15" x14ac:dyDescent="0.2">
      <c r="O34558" s="1" t="str">
        <f t="shared" si="508"/>
        <v/>
      </c>
    </row>
    <row r="34559" spans="15:15" x14ac:dyDescent="0.2">
      <c r="O34559" s="1" t="str">
        <f t="shared" si="508"/>
        <v/>
      </c>
    </row>
    <row r="34560" spans="15:15" x14ac:dyDescent="0.2">
      <c r="O34560" s="1" t="str">
        <f t="shared" si="508"/>
        <v/>
      </c>
    </row>
    <row r="34561" spans="15:15" x14ac:dyDescent="0.2">
      <c r="O34561" s="1" t="str">
        <f t="shared" si="508"/>
        <v/>
      </c>
    </row>
    <row r="34562" spans="15:15" x14ac:dyDescent="0.2">
      <c r="O34562" s="1" t="str">
        <f t="shared" ref="O34562:O34625" si="509">IF(ABS(H34562-G34562) &gt; (H34562*0.1), "X", "")</f>
        <v/>
      </c>
    </row>
    <row r="34563" spans="15:15" x14ac:dyDescent="0.2">
      <c r="O34563" s="1" t="str">
        <f t="shared" si="509"/>
        <v/>
      </c>
    </row>
    <row r="34564" spans="15:15" x14ac:dyDescent="0.2">
      <c r="O34564" s="1" t="str">
        <f t="shared" si="509"/>
        <v/>
      </c>
    </row>
    <row r="34565" spans="15:15" x14ac:dyDescent="0.2">
      <c r="O34565" s="1" t="str">
        <f t="shared" si="509"/>
        <v/>
      </c>
    </row>
    <row r="34566" spans="15:15" x14ac:dyDescent="0.2">
      <c r="O34566" s="1" t="str">
        <f t="shared" si="509"/>
        <v/>
      </c>
    </row>
    <row r="34567" spans="15:15" x14ac:dyDescent="0.2">
      <c r="O34567" s="1" t="str">
        <f t="shared" si="509"/>
        <v/>
      </c>
    </row>
    <row r="34568" spans="15:15" x14ac:dyDescent="0.2">
      <c r="O34568" s="1" t="str">
        <f t="shared" si="509"/>
        <v/>
      </c>
    </row>
    <row r="34569" spans="15:15" x14ac:dyDescent="0.2">
      <c r="O34569" s="1" t="str">
        <f t="shared" si="509"/>
        <v/>
      </c>
    </row>
    <row r="34570" spans="15:15" x14ac:dyDescent="0.2">
      <c r="O34570" s="1" t="str">
        <f t="shared" si="509"/>
        <v/>
      </c>
    </row>
    <row r="34571" spans="15:15" x14ac:dyDescent="0.2">
      <c r="O34571" s="1" t="str">
        <f t="shared" si="509"/>
        <v/>
      </c>
    </row>
    <row r="34572" spans="15:15" x14ac:dyDescent="0.2">
      <c r="O34572" s="1" t="str">
        <f t="shared" si="509"/>
        <v/>
      </c>
    </row>
    <row r="34573" spans="15:15" x14ac:dyDescent="0.2">
      <c r="O34573" s="1" t="str">
        <f t="shared" si="509"/>
        <v/>
      </c>
    </row>
    <row r="34574" spans="15:15" x14ac:dyDescent="0.2">
      <c r="O34574" s="1" t="str">
        <f t="shared" si="509"/>
        <v/>
      </c>
    </row>
    <row r="34575" spans="15:15" x14ac:dyDescent="0.2">
      <c r="O34575" s="1" t="str">
        <f t="shared" si="509"/>
        <v/>
      </c>
    </row>
    <row r="34576" spans="15:15" x14ac:dyDescent="0.2">
      <c r="O34576" s="1" t="str">
        <f t="shared" si="509"/>
        <v/>
      </c>
    </row>
    <row r="34577" spans="15:15" x14ac:dyDescent="0.2">
      <c r="O34577" s="1" t="str">
        <f t="shared" si="509"/>
        <v/>
      </c>
    </row>
    <row r="34578" spans="15:15" x14ac:dyDescent="0.2">
      <c r="O34578" s="1" t="str">
        <f t="shared" si="509"/>
        <v/>
      </c>
    </row>
    <row r="34579" spans="15:15" x14ac:dyDescent="0.2">
      <c r="O34579" s="1" t="str">
        <f t="shared" si="509"/>
        <v/>
      </c>
    </row>
    <row r="34580" spans="15:15" x14ac:dyDescent="0.2">
      <c r="O34580" s="1" t="str">
        <f t="shared" si="509"/>
        <v/>
      </c>
    </row>
    <row r="34581" spans="15:15" x14ac:dyDescent="0.2">
      <c r="O34581" s="1" t="str">
        <f t="shared" si="509"/>
        <v/>
      </c>
    </row>
    <row r="34582" spans="15:15" x14ac:dyDescent="0.2">
      <c r="O34582" s="1" t="str">
        <f t="shared" si="509"/>
        <v/>
      </c>
    </row>
    <row r="34583" spans="15:15" x14ac:dyDescent="0.2">
      <c r="O34583" s="1" t="str">
        <f t="shared" si="509"/>
        <v/>
      </c>
    </row>
    <row r="34584" spans="15:15" x14ac:dyDescent="0.2">
      <c r="O34584" s="1" t="str">
        <f t="shared" si="509"/>
        <v/>
      </c>
    </row>
    <row r="34585" spans="15:15" x14ac:dyDescent="0.2">
      <c r="O34585" s="1" t="str">
        <f t="shared" si="509"/>
        <v/>
      </c>
    </row>
    <row r="34586" spans="15:15" x14ac:dyDescent="0.2">
      <c r="O34586" s="1" t="str">
        <f t="shared" si="509"/>
        <v/>
      </c>
    </row>
    <row r="34587" spans="15:15" x14ac:dyDescent="0.2">
      <c r="O34587" s="1" t="str">
        <f t="shared" si="509"/>
        <v/>
      </c>
    </row>
    <row r="34588" spans="15:15" x14ac:dyDescent="0.2">
      <c r="O34588" s="1" t="str">
        <f t="shared" si="509"/>
        <v/>
      </c>
    </row>
    <row r="34589" spans="15:15" x14ac:dyDescent="0.2">
      <c r="O34589" s="1" t="str">
        <f t="shared" si="509"/>
        <v/>
      </c>
    </row>
    <row r="34590" spans="15:15" x14ac:dyDescent="0.2">
      <c r="O34590" s="1" t="str">
        <f t="shared" si="509"/>
        <v/>
      </c>
    </row>
    <row r="34591" spans="15:15" x14ac:dyDescent="0.2">
      <c r="O34591" s="1" t="str">
        <f t="shared" si="509"/>
        <v/>
      </c>
    </row>
    <row r="34592" spans="15:15" x14ac:dyDescent="0.2">
      <c r="O34592" s="1" t="str">
        <f t="shared" si="509"/>
        <v/>
      </c>
    </row>
    <row r="34593" spans="15:15" x14ac:dyDescent="0.2">
      <c r="O34593" s="1" t="str">
        <f t="shared" si="509"/>
        <v/>
      </c>
    </row>
    <row r="34594" spans="15:15" x14ac:dyDescent="0.2">
      <c r="O34594" s="1" t="str">
        <f t="shared" si="509"/>
        <v/>
      </c>
    </row>
    <row r="34595" spans="15:15" x14ac:dyDescent="0.2">
      <c r="O34595" s="1" t="str">
        <f t="shared" si="509"/>
        <v/>
      </c>
    </row>
    <row r="34596" spans="15:15" x14ac:dyDescent="0.2">
      <c r="O34596" s="1" t="str">
        <f t="shared" si="509"/>
        <v/>
      </c>
    </row>
    <row r="34597" spans="15:15" x14ac:dyDescent="0.2">
      <c r="O34597" s="1" t="str">
        <f t="shared" si="509"/>
        <v/>
      </c>
    </row>
    <row r="34598" spans="15:15" x14ac:dyDescent="0.2">
      <c r="O34598" s="1" t="str">
        <f t="shared" si="509"/>
        <v/>
      </c>
    </row>
    <row r="34599" spans="15:15" x14ac:dyDescent="0.2">
      <c r="O34599" s="1" t="str">
        <f t="shared" si="509"/>
        <v/>
      </c>
    </row>
    <row r="34600" spans="15:15" x14ac:dyDescent="0.2">
      <c r="O34600" s="1" t="str">
        <f t="shared" si="509"/>
        <v/>
      </c>
    </row>
    <row r="34601" spans="15:15" x14ac:dyDescent="0.2">
      <c r="O34601" s="1" t="str">
        <f t="shared" si="509"/>
        <v/>
      </c>
    </row>
    <row r="34602" spans="15:15" x14ac:dyDescent="0.2">
      <c r="O34602" s="1" t="str">
        <f t="shared" si="509"/>
        <v/>
      </c>
    </row>
    <row r="34603" spans="15:15" x14ac:dyDescent="0.2">
      <c r="O34603" s="1" t="str">
        <f t="shared" si="509"/>
        <v/>
      </c>
    </row>
    <row r="34604" spans="15:15" x14ac:dyDescent="0.2">
      <c r="O34604" s="1" t="str">
        <f t="shared" si="509"/>
        <v/>
      </c>
    </row>
    <row r="34605" spans="15:15" x14ac:dyDescent="0.2">
      <c r="O34605" s="1" t="str">
        <f t="shared" si="509"/>
        <v/>
      </c>
    </row>
    <row r="34606" spans="15:15" x14ac:dyDescent="0.2">
      <c r="O34606" s="1" t="str">
        <f t="shared" si="509"/>
        <v/>
      </c>
    </row>
    <row r="34607" spans="15:15" x14ac:dyDescent="0.2">
      <c r="O34607" s="1" t="str">
        <f t="shared" si="509"/>
        <v/>
      </c>
    </row>
    <row r="34608" spans="15:15" x14ac:dyDescent="0.2">
      <c r="O34608" s="1" t="str">
        <f t="shared" si="509"/>
        <v/>
      </c>
    </row>
    <row r="34609" spans="15:15" x14ac:dyDescent="0.2">
      <c r="O34609" s="1" t="str">
        <f t="shared" si="509"/>
        <v/>
      </c>
    </row>
    <row r="34610" spans="15:15" x14ac:dyDescent="0.2">
      <c r="O34610" s="1" t="str">
        <f t="shared" si="509"/>
        <v/>
      </c>
    </row>
    <row r="34611" spans="15:15" x14ac:dyDescent="0.2">
      <c r="O34611" s="1" t="str">
        <f t="shared" si="509"/>
        <v/>
      </c>
    </row>
    <row r="34612" spans="15:15" x14ac:dyDescent="0.2">
      <c r="O34612" s="1" t="str">
        <f t="shared" si="509"/>
        <v/>
      </c>
    </row>
    <row r="34613" spans="15:15" x14ac:dyDescent="0.2">
      <c r="O34613" s="1" t="str">
        <f t="shared" si="509"/>
        <v/>
      </c>
    </row>
    <row r="34614" spans="15:15" x14ac:dyDescent="0.2">
      <c r="O34614" s="1" t="str">
        <f t="shared" si="509"/>
        <v/>
      </c>
    </row>
    <row r="34615" spans="15:15" x14ac:dyDescent="0.2">
      <c r="O34615" s="1" t="str">
        <f t="shared" si="509"/>
        <v/>
      </c>
    </row>
    <row r="34616" spans="15:15" x14ac:dyDescent="0.2">
      <c r="O34616" s="1" t="str">
        <f t="shared" si="509"/>
        <v/>
      </c>
    </row>
    <row r="34617" spans="15:15" x14ac:dyDescent="0.2">
      <c r="O34617" s="1" t="str">
        <f t="shared" si="509"/>
        <v/>
      </c>
    </row>
    <row r="34618" spans="15:15" x14ac:dyDescent="0.2">
      <c r="O34618" s="1" t="str">
        <f t="shared" si="509"/>
        <v/>
      </c>
    </row>
    <row r="34619" spans="15:15" x14ac:dyDescent="0.2">
      <c r="O34619" s="1" t="str">
        <f t="shared" si="509"/>
        <v/>
      </c>
    </row>
    <row r="34620" spans="15:15" x14ac:dyDescent="0.2">
      <c r="O34620" s="1" t="str">
        <f t="shared" si="509"/>
        <v/>
      </c>
    </row>
    <row r="34621" spans="15:15" x14ac:dyDescent="0.2">
      <c r="O34621" s="1" t="str">
        <f t="shared" si="509"/>
        <v/>
      </c>
    </row>
    <row r="34622" spans="15:15" x14ac:dyDescent="0.2">
      <c r="O34622" s="1" t="str">
        <f t="shared" si="509"/>
        <v/>
      </c>
    </row>
    <row r="34623" spans="15:15" x14ac:dyDescent="0.2">
      <c r="O34623" s="1" t="str">
        <f t="shared" si="509"/>
        <v/>
      </c>
    </row>
    <row r="34624" spans="15:15" x14ac:dyDescent="0.2">
      <c r="O34624" s="1" t="str">
        <f t="shared" si="509"/>
        <v/>
      </c>
    </row>
    <row r="34625" spans="15:15" x14ac:dyDescent="0.2">
      <c r="O34625" s="1" t="str">
        <f t="shared" si="509"/>
        <v/>
      </c>
    </row>
    <row r="34626" spans="15:15" x14ac:dyDescent="0.2">
      <c r="O34626" s="1" t="str">
        <f t="shared" ref="O34626:O34689" si="510">IF(ABS(H34626-G34626) &gt; (H34626*0.1), "X", "")</f>
        <v/>
      </c>
    </row>
    <row r="34627" spans="15:15" x14ac:dyDescent="0.2">
      <c r="O34627" s="1" t="str">
        <f t="shared" si="510"/>
        <v/>
      </c>
    </row>
    <row r="34628" spans="15:15" x14ac:dyDescent="0.2">
      <c r="O34628" s="1" t="str">
        <f t="shared" si="510"/>
        <v/>
      </c>
    </row>
    <row r="34629" spans="15:15" x14ac:dyDescent="0.2">
      <c r="O34629" s="1" t="str">
        <f t="shared" si="510"/>
        <v/>
      </c>
    </row>
    <row r="34630" spans="15:15" x14ac:dyDescent="0.2">
      <c r="O34630" s="1" t="str">
        <f t="shared" si="510"/>
        <v/>
      </c>
    </row>
    <row r="34631" spans="15:15" x14ac:dyDescent="0.2">
      <c r="O34631" s="1" t="str">
        <f t="shared" si="510"/>
        <v/>
      </c>
    </row>
    <row r="34632" spans="15:15" x14ac:dyDescent="0.2">
      <c r="O34632" s="1" t="str">
        <f t="shared" si="510"/>
        <v/>
      </c>
    </row>
    <row r="34633" spans="15:15" x14ac:dyDescent="0.2">
      <c r="O34633" s="1" t="str">
        <f t="shared" si="510"/>
        <v/>
      </c>
    </row>
    <row r="34634" spans="15:15" x14ac:dyDescent="0.2">
      <c r="O34634" s="1" t="str">
        <f t="shared" si="510"/>
        <v/>
      </c>
    </row>
    <row r="34635" spans="15:15" x14ac:dyDescent="0.2">
      <c r="O34635" s="1" t="str">
        <f t="shared" si="510"/>
        <v/>
      </c>
    </row>
    <row r="34636" spans="15:15" x14ac:dyDescent="0.2">
      <c r="O34636" s="1" t="str">
        <f t="shared" si="510"/>
        <v/>
      </c>
    </row>
    <row r="34637" spans="15:15" x14ac:dyDescent="0.2">
      <c r="O34637" s="1" t="str">
        <f t="shared" si="510"/>
        <v/>
      </c>
    </row>
    <row r="34638" spans="15:15" x14ac:dyDescent="0.2">
      <c r="O34638" s="1" t="str">
        <f t="shared" si="510"/>
        <v/>
      </c>
    </row>
    <row r="34639" spans="15:15" x14ac:dyDescent="0.2">
      <c r="O34639" s="1" t="str">
        <f t="shared" si="510"/>
        <v/>
      </c>
    </row>
    <row r="34640" spans="15:15" x14ac:dyDescent="0.2">
      <c r="O34640" s="1" t="str">
        <f t="shared" si="510"/>
        <v/>
      </c>
    </row>
    <row r="34641" spans="15:15" x14ac:dyDescent="0.2">
      <c r="O34641" s="1" t="str">
        <f t="shared" si="510"/>
        <v/>
      </c>
    </row>
    <row r="34642" spans="15:15" x14ac:dyDescent="0.2">
      <c r="O34642" s="1" t="str">
        <f t="shared" si="510"/>
        <v/>
      </c>
    </row>
    <row r="34643" spans="15:15" x14ac:dyDescent="0.2">
      <c r="O34643" s="1" t="str">
        <f t="shared" si="510"/>
        <v/>
      </c>
    </row>
    <row r="34644" spans="15:15" x14ac:dyDescent="0.2">
      <c r="O34644" s="1" t="str">
        <f t="shared" si="510"/>
        <v/>
      </c>
    </row>
    <row r="34645" spans="15:15" x14ac:dyDescent="0.2">
      <c r="O34645" s="1" t="str">
        <f t="shared" si="510"/>
        <v/>
      </c>
    </row>
    <row r="34646" spans="15:15" x14ac:dyDescent="0.2">
      <c r="O34646" s="1" t="str">
        <f t="shared" si="510"/>
        <v/>
      </c>
    </row>
    <row r="34647" spans="15:15" x14ac:dyDescent="0.2">
      <c r="O34647" s="1" t="str">
        <f t="shared" si="510"/>
        <v/>
      </c>
    </row>
    <row r="34648" spans="15:15" x14ac:dyDescent="0.2">
      <c r="O34648" s="1" t="str">
        <f t="shared" si="510"/>
        <v/>
      </c>
    </row>
    <row r="34649" spans="15:15" x14ac:dyDescent="0.2">
      <c r="O34649" s="1" t="str">
        <f t="shared" si="510"/>
        <v/>
      </c>
    </row>
    <row r="34650" spans="15:15" x14ac:dyDescent="0.2">
      <c r="O34650" s="1" t="str">
        <f t="shared" si="510"/>
        <v/>
      </c>
    </row>
    <row r="34651" spans="15:15" x14ac:dyDescent="0.2">
      <c r="O34651" s="1" t="str">
        <f t="shared" si="510"/>
        <v/>
      </c>
    </row>
    <row r="34652" spans="15:15" x14ac:dyDescent="0.2">
      <c r="O34652" s="1" t="str">
        <f t="shared" si="510"/>
        <v/>
      </c>
    </row>
    <row r="34653" spans="15:15" x14ac:dyDescent="0.2">
      <c r="O34653" s="1" t="str">
        <f t="shared" si="510"/>
        <v/>
      </c>
    </row>
    <row r="34654" spans="15:15" x14ac:dyDescent="0.2">
      <c r="O34654" s="1" t="str">
        <f t="shared" si="510"/>
        <v/>
      </c>
    </row>
    <row r="34655" spans="15:15" x14ac:dyDescent="0.2">
      <c r="O34655" s="1" t="str">
        <f t="shared" si="510"/>
        <v/>
      </c>
    </row>
    <row r="34656" spans="15:15" x14ac:dyDescent="0.2">
      <c r="O34656" s="1" t="str">
        <f t="shared" si="510"/>
        <v/>
      </c>
    </row>
    <row r="34657" spans="15:15" x14ac:dyDescent="0.2">
      <c r="O34657" s="1" t="str">
        <f t="shared" si="510"/>
        <v/>
      </c>
    </row>
    <row r="34658" spans="15:15" x14ac:dyDescent="0.2">
      <c r="O34658" s="1" t="str">
        <f t="shared" si="510"/>
        <v/>
      </c>
    </row>
    <row r="34659" spans="15:15" x14ac:dyDescent="0.2">
      <c r="O34659" s="1" t="str">
        <f t="shared" si="510"/>
        <v/>
      </c>
    </row>
    <row r="34660" spans="15:15" x14ac:dyDescent="0.2">
      <c r="O34660" s="1" t="str">
        <f t="shared" si="510"/>
        <v/>
      </c>
    </row>
    <row r="34661" spans="15:15" x14ac:dyDescent="0.2">
      <c r="O34661" s="1" t="str">
        <f t="shared" si="510"/>
        <v/>
      </c>
    </row>
    <row r="34662" spans="15:15" x14ac:dyDescent="0.2">
      <c r="O34662" s="1" t="str">
        <f t="shared" si="510"/>
        <v/>
      </c>
    </row>
    <row r="34663" spans="15:15" x14ac:dyDescent="0.2">
      <c r="O34663" s="1" t="str">
        <f t="shared" si="510"/>
        <v/>
      </c>
    </row>
    <row r="34664" spans="15:15" x14ac:dyDescent="0.2">
      <c r="O34664" s="1" t="str">
        <f t="shared" si="510"/>
        <v/>
      </c>
    </row>
    <row r="34665" spans="15:15" x14ac:dyDescent="0.2">
      <c r="O34665" s="1" t="str">
        <f t="shared" si="510"/>
        <v/>
      </c>
    </row>
    <row r="34666" spans="15:15" x14ac:dyDescent="0.2">
      <c r="O34666" s="1" t="str">
        <f t="shared" si="510"/>
        <v/>
      </c>
    </row>
    <row r="34667" spans="15:15" x14ac:dyDescent="0.2">
      <c r="O34667" s="1" t="str">
        <f t="shared" si="510"/>
        <v/>
      </c>
    </row>
    <row r="34668" spans="15:15" x14ac:dyDescent="0.2">
      <c r="O34668" s="1" t="str">
        <f t="shared" si="510"/>
        <v/>
      </c>
    </row>
    <row r="34669" spans="15:15" x14ac:dyDescent="0.2">
      <c r="O34669" s="1" t="str">
        <f t="shared" si="510"/>
        <v/>
      </c>
    </row>
    <row r="34670" spans="15:15" x14ac:dyDescent="0.2">
      <c r="O34670" s="1" t="str">
        <f t="shared" si="510"/>
        <v/>
      </c>
    </row>
    <row r="34671" spans="15:15" x14ac:dyDescent="0.2">
      <c r="O34671" s="1" t="str">
        <f t="shared" si="510"/>
        <v/>
      </c>
    </row>
    <row r="34672" spans="15:15" x14ac:dyDescent="0.2">
      <c r="O34672" s="1" t="str">
        <f t="shared" si="510"/>
        <v/>
      </c>
    </row>
    <row r="34673" spans="15:15" x14ac:dyDescent="0.2">
      <c r="O34673" s="1" t="str">
        <f t="shared" si="510"/>
        <v/>
      </c>
    </row>
    <row r="34674" spans="15:15" x14ac:dyDescent="0.2">
      <c r="O34674" s="1" t="str">
        <f t="shared" si="510"/>
        <v/>
      </c>
    </row>
    <row r="34675" spans="15:15" x14ac:dyDescent="0.2">
      <c r="O34675" s="1" t="str">
        <f t="shared" si="510"/>
        <v/>
      </c>
    </row>
    <row r="34676" spans="15:15" x14ac:dyDescent="0.2">
      <c r="O34676" s="1" t="str">
        <f t="shared" si="510"/>
        <v/>
      </c>
    </row>
    <row r="34677" spans="15:15" x14ac:dyDescent="0.2">
      <c r="O34677" s="1" t="str">
        <f t="shared" si="510"/>
        <v/>
      </c>
    </row>
    <row r="34678" spans="15:15" x14ac:dyDescent="0.2">
      <c r="O34678" s="1" t="str">
        <f t="shared" si="510"/>
        <v/>
      </c>
    </row>
    <row r="34679" spans="15:15" x14ac:dyDescent="0.2">
      <c r="O34679" s="1" t="str">
        <f t="shared" si="510"/>
        <v/>
      </c>
    </row>
    <row r="34680" spans="15:15" x14ac:dyDescent="0.2">
      <c r="O34680" s="1" t="str">
        <f t="shared" si="510"/>
        <v/>
      </c>
    </row>
    <row r="34681" spans="15:15" x14ac:dyDescent="0.2">
      <c r="O34681" s="1" t="str">
        <f t="shared" si="510"/>
        <v/>
      </c>
    </row>
    <row r="34682" spans="15:15" x14ac:dyDescent="0.2">
      <c r="O34682" s="1" t="str">
        <f t="shared" si="510"/>
        <v/>
      </c>
    </row>
    <row r="34683" spans="15:15" x14ac:dyDescent="0.2">
      <c r="O34683" s="1" t="str">
        <f t="shared" si="510"/>
        <v/>
      </c>
    </row>
    <row r="34684" spans="15:15" x14ac:dyDescent="0.2">
      <c r="O34684" s="1" t="str">
        <f t="shared" si="510"/>
        <v/>
      </c>
    </row>
    <row r="34685" spans="15:15" x14ac:dyDescent="0.2">
      <c r="O34685" s="1" t="str">
        <f t="shared" si="510"/>
        <v/>
      </c>
    </row>
    <row r="34686" spans="15:15" x14ac:dyDescent="0.2">
      <c r="O34686" s="1" t="str">
        <f t="shared" si="510"/>
        <v/>
      </c>
    </row>
    <row r="34687" spans="15:15" x14ac:dyDescent="0.2">
      <c r="O34687" s="1" t="str">
        <f t="shared" si="510"/>
        <v/>
      </c>
    </row>
    <row r="34688" spans="15:15" x14ac:dyDescent="0.2">
      <c r="O34688" s="1" t="str">
        <f t="shared" si="510"/>
        <v/>
      </c>
    </row>
    <row r="34689" spans="15:15" x14ac:dyDescent="0.2">
      <c r="O34689" s="1" t="str">
        <f t="shared" si="510"/>
        <v/>
      </c>
    </row>
    <row r="34690" spans="15:15" x14ac:dyDescent="0.2">
      <c r="O34690" s="1" t="str">
        <f t="shared" ref="O34690:O34753" si="511">IF(ABS(H34690-G34690) &gt; (H34690*0.1), "X", "")</f>
        <v/>
      </c>
    </row>
    <row r="34691" spans="15:15" x14ac:dyDescent="0.2">
      <c r="O34691" s="1" t="str">
        <f t="shared" si="511"/>
        <v/>
      </c>
    </row>
    <row r="34692" spans="15:15" x14ac:dyDescent="0.2">
      <c r="O34692" s="1" t="str">
        <f t="shared" si="511"/>
        <v/>
      </c>
    </row>
    <row r="34693" spans="15:15" x14ac:dyDescent="0.2">
      <c r="O34693" s="1" t="str">
        <f t="shared" si="511"/>
        <v/>
      </c>
    </row>
    <row r="34694" spans="15:15" x14ac:dyDescent="0.2">
      <c r="O34694" s="1" t="str">
        <f t="shared" si="511"/>
        <v/>
      </c>
    </row>
    <row r="34695" spans="15:15" x14ac:dyDescent="0.2">
      <c r="O34695" s="1" t="str">
        <f t="shared" si="511"/>
        <v/>
      </c>
    </row>
    <row r="34696" spans="15:15" x14ac:dyDescent="0.2">
      <c r="O34696" s="1" t="str">
        <f t="shared" si="511"/>
        <v/>
      </c>
    </row>
    <row r="34697" spans="15:15" x14ac:dyDescent="0.2">
      <c r="O34697" s="1" t="str">
        <f t="shared" si="511"/>
        <v/>
      </c>
    </row>
    <row r="34698" spans="15:15" x14ac:dyDescent="0.2">
      <c r="O34698" s="1" t="str">
        <f t="shared" si="511"/>
        <v/>
      </c>
    </row>
    <row r="34699" spans="15:15" x14ac:dyDescent="0.2">
      <c r="O34699" s="1" t="str">
        <f t="shared" si="511"/>
        <v/>
      </c>
    </row>
    <row r="34700" spans="15:15" x14ac:dyDescent="0.2">
      <c r="O34700" s="1" t="str">
        <f t="shared" si="511"/>
        <v/>
      </c>
    </row>
    <row r="34701" spans="15:15" x14ac:dyDescent="0.2">
      <c r="O34701" s="1" t="str">
        <f t="shared" si="511"/>
        <v/>
      </c>
    </row>
    <row r="34702" spans="15:15" x14ac:dyDescent="0.2">
      <c r="O34702" s="1" t="str">
        <f t="shared" si="511"/>
        <v/>
      </c>
    </row>
    <row r="34703" spans="15:15" x14ac:dyDescent="0.2">
      <c r="O34703" s="1" t="str">
        <f t="shared" si="511"/>
        <v/>
      </c>
    </row>
    <row r="34704" spans="15:15" x14ac:dyDescent="0.2">
      <c r="O34704" s="1" t="str">
        <f t="shared" si="511"/>
        <v/>
      </c>
    </row>
    <row r="34705" spans="15:15" x14ac:dyDescent="0.2">
      <c r="O34705" s="1" t="str">
        <f t="shared" si="511"/>
        <v/>
      </c>
    </row>
    <row r="34706" spans="15:15" x14ac:dyDescent="0.2">
      <c r="O34706" s="1" t="str">
        <f t="shared" si="511"/>
        <v/>
      </c>
    </row>
    <row r="34707" spans="15:15" x14ac:dyDescent="0.2">
      <c r="O34707" s="1" t="str">
        <f t="shared" si="511"/>
        <v/>
      </c>
    </row>
    <row r="34708" spans="15:15" x14ac:dyDescent="0.2">
      <c r="O34708" s="1" t="str">
        <f t="shared" si="511"/>
        <v/>
      </c>
    </row>
    <row r="34709" spans="15:15" x14ac:dyDescent="0.2">
      <c r="O34709" s="1" t="str">
        <f t="shared" si="511"/>
        <v/>
      </c>
    </row>
    <row r="34710" spans="15:15" x14ac:dyDescent="0.2">
      <c r="O34710" s="1" t="str">
        <f t="shared" si="511"/>
        <v/>
      </c>
    </row>
    <row r="34711" spans="15:15" x14ac:dyDescent="0.2">
      <c r="O34711" s="1" t="str">
        <f t="shared" si="511"/>
        <v/>
      </c>
    </row>
    <row r="34712" spans="15:15" x14ac:dyDescent="0.2">
      <c r="O34712" s="1" t="str">
        <f t="shared" si="511"/>
        <v/>
      </c>
    </row>
    <row r="34713" spans="15:15" x14ac:dyDescent="0.2">
      <c r="O34713" s="1" t="str">
        <f t="shared" si="511"/>
        <v/>
      </c>
    </row>
    <row r="34714" spans="15:15" x14ac:dyDescent="0.2">
      <c r="O34714" s="1" t="str">
        <f t="shared" si="511"/>
        <v/>
      </c>
    </row>
    <row r="34715" spans="15:15" x14ac:dyDescent="0.2">
      <c r="O34715" s="1" t="str">
        <f t="shared" si="511"/>
        <v/>
      </c>
    </row>
    <row r="34716" spans="15:15" x14ac:dyDescent="0.2">
      <c r="O34716" s="1" t="str">
        <f t="shared" si="511"/>
        <v/>
      </c>
    </row>
    <row r="34717" spans="15:15" x14ac:dyDescent="0.2">
      <c r="O34717" s="1" t="str">
        <f t="shared" si="511"/>
        <v/>
      </c>
    </row>
    <row r="34718" spans="15:15" x14ac:dyDescent="0.2">
      <c r="O34718" s="1" t="str">
        <f t="shared" si="511"/>
        <v/>
      </c>
    </row>
    <row r="34719" spans="15:15" x14ac:dyDescent="0.2">
      <c r="O34719" s="1" t="str">
        <f t="shared" si="511"/>
        <v/>
      </c>
    </row>
    <row r="34720" spans="15:15" x14ac:dyDescent="0.2">
      <c r="O34720" s="1" t="str">
        <f t="shared" si="511"/>
        <v/>
      </c>
    </row>
    <row r="34721" spans="15:15" x14ac:dyDescent="0.2">
      <c r="O34721" s="1" t="str">
        <f t="shared" si="511"/>
        <v/>
      </c>
    </row>
    <row r="34722" spans="15:15" x14ac:dyDescent="0.2">
      <c r="O34722" s="1" t="str">
        <f t="shared" si="511"/>
        <v/>
      </c>
    </row>
    <row r="34723" spans="15:15" x14ac:dyDescent="0.2">
      <c r="O34723" s="1" t="str">
        <f t="shared" si="511"/>
        <v/>
      </c>
    </row>
    <row r="34724" spans="15:15" x14ac:dyDescent="0.2">
      <c r="O34724" s="1" t="str">
        <f t="shared" si="511"/>
        <v/>
      </c>
    </row>
    <row r="34725" spans="15:15" x14ac:dyDescent="0.2">
      <c r="O34725" s="1" t="str">
        <f t="shared" si="511"/>
        <v/>
      </c>
    </row>
    <row r="34726" spans="15:15" x14ac:dyDescent="0.2">
      <c r="O34726" s="1" t="str">
        <f t="shared" si="511"/>
        <v/>
      </c>
    </row>
    <row r="34727" spans="15:15" x14ac:dyDescent="0.2">
      <c r="O34727" s="1" t="str">
        <f t="shared" si="511"/>
        <v/>
      </c>
    </row>
    <row r="34728" spans="15:15" x14ac:dyDescent="0.2">
      <c r="O34728" s="1" t="str">
        <f t="shared" si="511"/>
        <v/>
      </c>
    </row>
    <row r="34729" spans="15:15" x14ac:dyDescent="0.2">
      <c r="O34729" s="1" t="str">
        <f t="shared" si="511"/>
        <v/>
      </c>
    </row>
    <row r="34730" spans="15:15" x14ac:dyDescent="0.2">
      <c r="O34730" s="1" t="str">
        <f t="shared" si="511"/>
        <v/>
      </c>
    </row>
    <row r="34731" spans="15:15" x14ac:dyDescent="0.2">
      <c r="O34731" s="1" t="str">
        <f t="shared" si="511"/>
        <v/>
      </c>
    </row>
    <row r="34732" spans="15:15" x14ac:dyDescent="0.2">
      <c r="O34732" s="1" t="str">
        <f t="shared" si="511"/>
        <v/>
      </c>
    </row>
    <row r="34733" spans="15:15" x14ac:dyDescent="0.2">
      <c r="O34733" s="1" t="str">
        <f t="shared" si="511"/>
        <v/>
      </c>
    </row>
    <row r="34734" spans="15:15" x14ac:dyDescent="0.2">
      <c r="O34734" s="1" t="str">
        <f t="shared" si="511"/>
        <v/>
      </c>
    </row>
    <row r="34735" spans="15:15" x14ac:dyDescent="0.2">
      <c r="O34735" s="1" t="str">
        <f t="shared" si="511"/>
        <v/>
      </c>
    </row>
    <row r="34736" spans="15:15" x14ac:dyDescent="0.2">
      <c r="O34736" s="1" t="str">
        <f t="shared" si="511"/>
        <v/>
      </c>
    </row>
    <row r="34737" spans="15:15" x14ac:dyDescent="0.2">
      <c r="O34737" s="1" t="str">
        <f t="shared" si="511"/>
        <v/>
      </c>
    </row>
    <row r="34738" spans="15:15" x14ac:dyDescent="0.2">
      <c r="O34738" s="1" t="str">
        <f t="shared" si="511"/>
        <v/>
      </c>
    </row>
    <row r="34739" spans="15:15" x14ac:dyDescent="0.2">
      <c r="O34739" s="1" t="str">
        <f t="shared" si="511"/>
        <v/>
      </c>
    </row>
    <row r="34740" spans="15:15" x14ac:dyDescent="0.2">
      <c r="O34740" s="1" t="str">
        <f t="shared" si="511"/>
        <v/>
      </c>
    </row>
    <row r="34741" spans="15:15" x14ac:dyDescent="0.2">
      <c r="O34741" s="1" t="str">
        <f t="shared" si="511"/>
        <v/>
      </c>
    </row>
    <row r="34742" spans="15:15" x14ac:dyDescent="0.2">
      <c r="O34742" s="1" t="str">
        <f t="shared" si="511"/>
        <v/>
      </c>
    </row>
    <row r="34743" spans="15:15" x14ac:dyDescent="0.2">
      <c r="O34743" s="1" t="str">
        <f t="shared" si="511"/>
        <v/>
      </c>
    </row>
    <row r="34744" spans="15:15" x14ac:dyDescent="0.2">
      <c r="O34744" s="1" t="str">
        <f t="shared" si="511"/>
        <v/>
      </c>
    </row>
    <row r="34745" spans="15:15" x14ac:dyDescent="0.2">
      <c r="O34745" s="1" t="str">
        <f t="shared" si="511"/>
        <v/>
      </c>
    </row>
    <row r="34746" spans="15:15" x14ac:dyDescent="0.2">
      <c r="O34746" s="1" t="str">
        <f t="shared" si="511"/>
        <v/>
      </c>
    </row>
    <row r="34747" spans="15:15" x14ac:dyDescent="0.2">
      <c r="O34747" s="1" t="str">
        <f t="shared" si="511"/>
        <v/>
      </c>
    </row>
    <row r="34748" spans="15:15" x14ac:dyDescent="0.2">
      <c r="O34748" s="1" t="str">
        <f t="shared" si="511"/>
        <v/>
      </c>
    </row>
    <row r="34749" spans="15:15" x14ac:dyDescent="0.2">
      <c r="O34749" s="1" t="str">
        <f t="shared" si="511"/>
        <v/>
      </c>
    </row>
    <row r="34750" spans="15:15" x14ac:dyDescent="0.2">
      <c r="O34750" s="1" t="str">
        <f t="shared" si="511"/>
        <v/>
      </c>
    </row>
    <row r="34751" spans="15:15" x14ac:dyDescent="0.2">
      <c r="O34751" s="1" t="str">
        <f t="shared" si="511"/>
        <v/>
      </c>
    </row>
    <row r="34752" spans="15:15" x14ac:dyDescent="0.2">
      <c r="O34752" s="1" t="str">
        <f t="shared" si="511"/>
        <v/>
      </c>
    </row>
    <row r="34753" spans="15:15" x14ac:dyDescent="0.2">
      <c r="O34753" s="1" t="str">
        <f t="shared" si="511"/>
        <v/>
      </c>
    </row>
    <row r="34754" spans="15:15" x14ac:dyDescent="0.2">
      <c r="O34754" s="1" t="str">
        <f t="shared" ref="O34754:O34817" si="512">IF(ABS(H34754-G34754) &gt; (H34754*0.1), "X", "")</f>
        <v/>
      </c>
    </row>
    <row r="34755" spans="15:15" x14ac:dyDescent="0.2">
      <c r="O34755" s="1" t="str">
        <f t="shared" si="512"/>
        <v/>
      </c>
    </row>
    <row r="34756" spans="15:15" x14ac:dyDescent="0.2">
      <c r="O34756" s="1" t="str">
        <f t="shared" si="512"/>
        <v/>
      </c>
    </row>
    <row r="34757" spans="15:15" x14ac:dyDescent="0.2">
      <c r="O34757" s="1" t="str">
        <f t="shared" si="512"/>
        <v/>
      </c>
    </row>
    <row r="34758" spans="15:15" x14ac:dyDescent="0.2">
      <c r="O34758" s="1" t="str">
        <f t="shared" si="512"/>
        <v/>
      </c>
    </row>
    <row r="34759" spans="15:15" x14ac:dyDescent="0.2">
      <c r="O34759" s="1" t="str">
        <f t="shared" si="512"/>
        <v/>
      </c>
    </row>
    <row r="34760" spans="15:15" x14ac:dyDescent="0.2">
      <c r="O34760" s="1" t="str">
        <f t="shared" si="512"/>
        <v/>
      </c>
    </row>
    <row r="34761" spans="15:15" x14ac:dyDescent="0.2">
      <c r="O34761" s="1" t="str">
        <f t="shared" si="512"/>
        <v/>
      </c>
    </row>
    <row r="34762" spans="15:15" x14ac:dyDescent="0.2">
      <c r="O34762" s="1" t="str">
        <f t="shared" si="512"/>
        <v/>
      </c>
    </row>
    <row r="34763" spans="15:15" x14ac:dyDescent="0.2">
      <c r="O34763" s="1" t="str">
        <f t="shared" si="512"/>
        <v/>
      </c>
    </row>
    <row r="34764" spans="15:15" x14ac:dyDescent="0.2">
      <c r="O34764" s="1" t="str">
        <f t="shared" si="512"/>
        <v/>
      </c>
    </row>
    <row r="34765" spans="15:15" x14ac:dyDescent="0.2">
      <c r="O34765" s="1" t="str">
        <f t="shared" si="512"/>
        <v/>
      </c>
    </row>
    <row r="34766" spans="15:15" x14ac:dyDescent="0.2">
      <c r="O34766" s="1" t="str">
        <f t="shared" si="512"/>
        <v/>
      </c>
    </row>
    <row r="34767" spans="15:15" x14ac:dyDescent="0.2">
      <c r="O34767" s="1" t="str">
        <f t="shared" si="512"/>
        <v/>
      </c>
    </row>
    <row r="34768" spans="15:15" x14ac:dyDescent="0.2">
      <c r="O34768" s="1" t="str">
        <f t="shared" si="512"/>
        <v/>
      </c>
    </row>
    <row r="34769" spans="15:15" x14ac:dyDescent="0.2">
      <c r="O34769" s="1" t="str">
        <f t="shared" si="512"/>
        <v/>
      </c>
    </row>
    <row r="34770" spans="15:15" x14ac:dyDescent="0.2">
      <c r="O34770" s="1" t="str">
        <f t="shared" si="512"/>
        <v/>
      </c>
    </row>
    <row r="34771" spans="15:15" x14ac:dyDescent="0.2">
      <c r="O34771" s="1" t="str">
        <f t="shared" si="512"/>
        <v/>
      </c>
    </row>
    <row r="34772" spans="15:15" x14ac:dyDescent="0.2">
      <c r="O34772" s="1" t="str">
        <f t="shared" si="512"/>
        <v/>
      </c>
    </row>
    <row r="34773" spans="15:15" x14ac:dyDescent="0.2">
      <c r="O34773" s="1" t="str">
        <f t="shared" si="512"/>
        <v/>
      </c>
    </row>
    <row r="34774" spans="15:15" x14ac:dyDescent="0.2">
      <c r="O34774" s="1" t="str">
        <f t="shared" si="512"/>
        <v/>
      </c>
    </row>
    <row r="34775" spans="15:15" x14ac:dyDescent="0.2">
      <c r="O34775" s="1" t="str">
        <f t="shared" si="512"/>
        <v/>
      </c>
    </row>
    <row r="34776" spans="15:15" x14ac:dyDescent="0.2">
      <c r="O34776" s="1" t="str">
        <f t="shared" si="512"/>
        <v/>
      </c>
    </row>
    <row r="34777" spans="15:15" x14ac:dyDescent="0.2">
      <c r="O34777" s="1" t="str">
        <f t="shared" si="512"/>
        <v/>
      </c>
    </row>
    <row r="34778" spans="15:15" x14ac:dyDescent="0.2">
      <c r="O34778" s="1" t="str">
        <f t="shared" si="512"/>
        <v/>
      </c>
    </row>
    <row r="34779" spans="15:15" x14ac:dyDescent="0.2">
      <c r="O34779" s="1" t="str">
        <f t="shared" si="512"/>
        <v/>
      </c>
    </row>
    <row r="34780" spans="15:15" x14ac:dyDescent="0.2">
      <c r="O34780" s="1" t="str">
        <f t="shared" si="512"/>
        <v/>
      </c>
    </row>
    <row r="34781" spans="15:15" x14ac:dyDescent="0.2">
      <c r="O34781" s="1" t="str">
        <f t="shared" si="512"/>
        <v/>
      </c>
    </row>
    <row r="34782" spans="15:15" x14ac:dyDescent="0.2">
      <c r="O34782" s="1" t="str">
        <f t="shared" si="512"/>
        <v/>
      </c>
    </row>
    <row r="34783" spans="15:15" x14ac:dyDescent="0.2">
      <c r="O34783" s="1" t="str">
        <f t="shared" si="512"/>
        <v/>
      </c>
    </row>
    <row r="34784" spans="15:15" x14ac:dyDescent="0.2">
      <c r="O34784" s="1" t="str">
        <f t="shared" si="512"/>
        <v/>
      </c>
    </row>
    <row r="34785" spans="15:15" x14ac:dyDescent="0.2">
      <c r="O34785" s="1" t="str">
        <f t="shared" si="512"/>
        <v/>
      </c>
    </row>
    <row r="34786" spans="15:15" x14ac:dyDescent="0.2">
      <c r="O34786" s="1" t="str">
        <f t="shared" si="512"/>
        <v/>
      </c>
    </row>
    <row r="34787" spans="15:15" x14ac:dyDescent="0.2">
      <c r="O34787" s="1" t="str">
        <f t="shared" si="512"/>
        <v/>
      </c>
    </row>
    <row r="34788" spans="15:15" x14ac:dyDescent="0.2">
      <c r="O34788" s="1" t="str">
        <f t="shared" si="512"/>
        <v/>
      </c>
    </row>
    <row r="34789" spans="15:15" x14ac:dyDescent="0.2">
      <c r="O34789" s="1" t="str">
        <f t="shared" si="512"/>
        <v/>
      </c>
    </row>
    <row r="34790" spans="15:15" x14ac:dyDescent="0.2">
      <c r="O34790" s="1" t="str">
        <f t="shared" si="512"/>
        <v/>
      </c>
    </row>
    <row r="34791" spans="15:15" x14ac:dyDescent="0.2">
      <c r="O34791" s="1" t="str">
        <f t="shared" si="512"/>
        <v/>
      </c>
    </row>
    <row r="34792" spans="15:15" x14ac:dyDescent="0.2">
      <c r="O34792" s="1" t="str">
        <f t="shared" si="512"/>
        <v/>
      </c>
    </row>
    <row r="34793" spans="15:15" x14ac:dyDescent="0.2">
      <c r="O34793" s="1" t="str">
        <f t="shared" si="512"/>
        <v/>
      </c>
    </row>
    <row r="34794" spans="15:15" x14ac:dyDescent="0.2">
      <c r="O34794" s="1" t="str">
        <f t="shared" si="512"/>
        <v/>
      </c>
    </row>
    <row r="34795" spans="15:15" x14ac:dyDescent="0.2">
      <c r="O34795" s="1" t="str">
        <f t="shared" si="512"/>
        <v/>
      </c>
    </row>
    <row r="34796" spans="15:15" x14ac:dyDescent="0.2">
      <c r="O34796" s="1" t="str">
        <f t="shared" si="512"/>
        <v/>
      </c>
    </row>
    <row r="34797" spans="15:15" x14ac:dyDescent="0.2">
      <c r="O34797" s="1" t="str">
        <f t="shared" si="512"/>
        <v/>
      </c>
    </row>
    <row r="34798" spans="15:15" x14ac:dyDescent="0.2">
      <c r="O34798" s="1" t="str">
        <f t="shared" si="512"/>
        <v/>
      </c>
    </row>
    <row r="34799" spans="15:15" x14ac:dyDescent="0.2">
      <c r="O34799" s="1" t="str">
        <f t="shared" si="512"/>
        <v/>
      </c>
    </row>
    <row r="34800" spans="15:15" x14ac:dyDescent="0.2">
      <c r="O34800" s="1" t="str">
        <f t="shared" si="512"/>
        <v/>
      </c>
    </row>
    <row r="34801" spans="15:15" x14ac:dyDescent="0.2">
      <c r="O34801" s="1" t="str">
        <f t="shared" si="512"/>
        <v/>
      </c>
    </row>
    <row r="34802" spans="15:15" x14ac:dyDescent="0.2">
      <c r="O34802" s="1" t="str">
        <f t="shared" si="512"/>
        <v/>
      </c>
    </row>
    <row r="34803" spans="15:15" x14ac:dyDescent="0.2">
      <c r="O34803" s="1" t="str">
        <f t="shared" si="512"/>
        <v/>
      </c>
    </row>
    <row r="34804" spans="15:15" x14ac:dyDescent="0.2">
      <c r="O34804" s="1" t="str">
        <f t="shared" si="512"/>
        <v/>
      </c>
    </row>
    <row r="34805" spans="15:15" x14ac:dyDescent="0.2">
      <c r="O34805" s="1" t="str">
        <f t="shared" si="512"/>
        <v/>
      </c>
    </row>
    <row r="34806" spans="15:15" x14ac:dyDescent="0.2">
      <c r="O34806" s="1" t="str">
        <f t="shared" si="512"/>
        <v/>
      </c>
    </row>
    <row r="34807" spans="15:15" x14ac:dyDescent="0.2">
      <c r="O34807" s="1" t="str">
        <f t="shared" si="512"/>
        <v/>
      </c>
    </row>
    <row r="34808" spans="15:15" x14ac:dyDescent="0.2">
      <c r="O34808" s="1" t="str">
        <f t="shared" si="512"/>
        <v/>
      </c>
    </row>
    <row r="34809" spans="15:15" x14ac:dyDescent="0.2">
      <c r="O34809" s="1" t="str">
        <f t="shared" si="512"/>
        <v/>
      </c>
    </row>
    <row r="34810" spans="15:15" x14ac:dyDescent="0.2">
      <c r="O34810" s="1" t="str">
        <f t="shared" si="512"/>
        <v/>
      </c>
    </row>
    <row r="34811" spans="15:15" x14ac:dyDescent="0.2">
      <c r="O34811" s="1" t="str">
        <f t="shared" si="512"/>
        <v/>
      </c>
    </row>
    <row r="34812" spans="15:15" x14ac:dyDescent="0.2">
      <c r="O34812" s="1" t="str">
        <f t="shared" si="512"/>
        <v/>
      </c>
    </row>
    <row r="34813" spans="15:15" x14ac:dyDescent="0.2">
      <c r="O34813" s="1" t="str">
        <f t="shared" si="512"/>
        <v/>
      </c>
    </row>
    <row r="34814" spans="15:15" x14ac:dyDescent="0.2">
      <c r="O34814" s="1" t="str">
        <f t="shared" si="512"/>
        <v/>
      </c>
    </row>
    <row r="34815" spans="15:15" x14ac:dyDescent="0.2">
      <c r="O34815" s="1" t="str">
        <f t="shared" si="512"/>
        <v/>
      </c>
    </row>
    <row r="34816" spans="15:15" x14ac:dyDescent="0.2">
      <c r="O34816" s="1" t="str">
        <f t="shared" si="512"/>
        <v/>
      </c>
    </row>
    <row r="34817" spans="15:15" x14ac:dyDescent="0.2">
      <c r="O34817" s="1" t="str">
        <f t="shared" si="512"/>
        <v/>
      </c>
    </row>
    <row r="34818" spans="15:15" x14ac:dyDescent="0.2">
      <c r="O34818" s="1" t="str">
        <f t="shared" ref="O34818:O34881" si="513">IF(ABS(H34818-G34818) &gt; (H34818*0.1), "X", "")</f>
        <v/>
      </c>
    </row>
    <row r="34819" spans="15:15" x14ac:dyDescent="0.2">
      <c r="O34819" s="1" t="str">
        <f t="shared" si="513"/>
        <v/>
      </c>
    </row>
    <row r="34820" spans="15:15" x14ac:dyDescent="0.2">
      <c r="O34820" s="1" t="str">
        <f t="shared" si="513"/>
        <v/>
      </c>
    </row>
    <row r="34821" spans="15:15" x14ac:dyDescent="0.2">
      <c r="O34821" s="1" t="str">
        <f t="shared" si="513"/>
        <v/>
      </c>
    </row>
    <row r="34822" spans="15:15" x14ac:dyDescent="0.2">
      <c r="O34822" s="1" t="str">
        <f t="shared" si="513"/>
        <v/>
      </c>
    </row>
    <row r="34823" spans="15:15" x14ac:dyDescent="0.2">
      <c r="O34823" s="1" t="str">
        <f t="shared" si="513"/>
        <v/>
      </c>
    </row>
    <row r="34824" spans="15:15" x14ac:dyDescent="0.2">
      <c r="O34824" s="1" t="str">
        <f t="shared" si="513"/>
        <v/>
      </c>
    </row>
    <row r="34825" spans="15:15" x14ac:dyDescent="0.2">
      <c r="O34825" s="1" t="str">
        <f t="shared" si="513"/>
        <v/>
      </c>
    </row>
    <row r="34826" spans="15:15" x14ac:dyDescent="0.2">
      <c r="O34826" s="1" t="str">
        <f t="shared" si="513"/>
        <v/>
      </c>
    </row>
    <row r="34827" spans="15:15" x14ac:dyDescent="0.2">
      <c r="O34827" s="1" t="str">
        <f t="shared" si="513"/>
        <v/>
      </c>
    </row>
    <row r="34828" spans="15:15" x14ac:dyDescent="0.2">
      <c r="O34828" s="1" t="str">
        <f t="shared" si="513"/>
        <v/>
      </c>
    </row>
    <row r="34829" spans="15:15" x14ac:dyDescent="0.2">
      <c r="O34829" s="1" t="str">
        <f t="shared" si="513"/>
        <v/>
      </c>
    </row>
    <row r="34830" spans="15:15" x14ac:dyDescent="0.2">
      <c r="O34830" s="1" t="str">
        <f t="shared" si="513"/>
        <v/>
      </c>
    </row>
    <row r="34831" spans="15:15" x14ac:dyDescent="0.2">
      <c r="O34831" s="1" t="str">
        <f t="shared" si="513"/>
        <v/>
      </c>
    </row>
    <row r="34832" spans="15:15" x14ac:dyDescent="0.2">
      <c r="O34832" s="1" t="str">
        <f t="shared" si="513"/>
        <v/>
      </c>
    </row>
    <row r="34833" spans="15:15" x14ac:dyDescent="0.2">
      <c r="O34833" s="1" t="str">
        <f t="shared" si="513"/>
        <v/>
      </c>
    </row>
    <row r="34834" spans="15:15" x14ac:dyDescent="0.2">
      <c r="O34834" s="1" t="str">
        <f t="shared" si="513"/>
        <v/>
      </c>
    </row>
    <row r="34835" spans="15:15" x14ac:dyDescent="0.2">
      <c r="O34835" s="1" t="str">
        <f t="shared" si="513"/>
        <v/>
      </c>
    </row>
    <row r="34836" spans="15:15" x14ac:dyDescent="0.2">
      <c r="O34836" s="1" t="str">
        <f t="shared" si="513"/>
        <v/>
      </c>
    </row>
    <row r="34837" spans="15:15" x14ac:dyDescent="0.2">
      <c r="O34837" s="1" t="str">
        <f t="shared" si="513"/>
        <v/>
      </c>
    </row>
    <row r="34838" spans="15:15" x14ac:dyDescent="0.2">
      <c r="O34838" s="1" t="str">
        <f t="shared" si="513"/>
        <v/>
      </c>
    </row>
    <row r="34839" spans="15:15" x14ac:dyDescent="0.2">
      <c r="O34839" s="1" t="str">
        <f t="shared" si="513"/>
        <v/>
      </c>
    </row>
    <row r="34840" spans="15:15" x14ac:dyDescent="0.2">
      <c r="O34840" s="1" t="str">
        <f t="shared" si="513"/>
        <v/>
      </c>
    </row>
    <row r="34841" spans="15:15" x14ac:dyDescent="0.2">
      <c r="O34841" s="1" t="str">
        <f t="shared" si="513"/>
        <v/>
      </c>
    </row>
    <row r="34842" spans="15:15" x14ac:dyDescent="0.2">
      <c r="O34842" s="1" t="str">
        <f t="shared" si="513"/>
        <v/>
      </c>
    </row>
    <row r="34843" spans="15:15" x14ac:dyDescent="0.2">
      <c r="O34843" s="1" t="str">
        <f t="shared" si="513"/>
        <v/>
      </c>
    </row>
    <row r="34844" spans="15:15" x14ac:dyDescent="0.2">
      <c r="O34844" s="1" t="str">
        <f t="shared" si="513"/>
        <v/>
      </c>
    </row>
    <row r="34845" spans="15:15" x14ac:dyDescent="0.2">
      <c r="O34845" s="1" t="str">
        <f t="shared" si="513"/>
        <v/>
      </c>
    </row>
    <row r="34846" spans="15:15" x14ac:dyDescent="0.2">
      <c r="O34846" s="1" t="str">
        <f t="shared" si="513"/>
        <v/>
      </c>
    </row>
    <row r="34847" spans="15:15" x14ac:dyDescent="0.2">
      <c r="O34847" s="1" t="str">
        <f t="shared" si="513"/>
        <v/>
      </c>
    </row>
    <row r="34848" spans="15:15" x14ac:dyDescent="0.2">
      <c r="O34848" s="1" t="str">
        <f t="shared" si="513"/>
        <v/>
      </c>
    </row>
    <row r="34849" spans="15:15" x14ac:dyDescent="0.2">
      <c r="O34849" s="1" t="str">
        <f t="shared" si="513"/>
        <v/>
      </c>
    </row>
    <row r="34850" spans="15:15" x14ac:dyDescent="0.2">
      <c r="O34850" s="1" t="str">
        <f t="shared" si="513"/>
        <v/>
      </c>
    </row>
    <row r="34851" spans="15:15" x14ac:dyDescent="0.2">
      <c r="O34851" s="1" t="str">
        <f t="shared" si="513"/>
        <v/>
      </c>
    </row>
    <row r="34852" spans="15:15" x14ac:dyDescent="0.2">
      <c r="O34852" s="1" t="str">
        <f t="shared" si="513"/>
        <v/>
      </c>
    </row>
    <row r="34853" spans="15:15" x14ac:dyDescent="0.2">
      <c r="O34853" s="1" t="str">
        <f t="shared" si="513"/>
        <v/>
      </c>
    </row>
    <row r="34854" spans="15:15" x14ac:dyDescent="0.2">
      <c r="O34854" s="1" t="str">
        <f t="shared" si="513"/>
        <v/>
      </c>
    </row>
    <row r="34855" spans="15:15" x14ac:dyDescent="0.2">
      <c r="O34855" s="1" t="str">
        <f t="shared" si="513"/>
        <v/>
      </c>
    </row>
    <row r="34856" spans="15:15" x14ac:dyDescent="0.2">
      <c r="O34856" s="1" t="str">
        <f t="shared" si="513"/>
        <v/>
      </c>
    </row>
    <row r="34857" spans="15:15" x14ac:dyDescent="0.2">
      <c r="O34857" s="1" t="str">
        <f t="shared" si="513"/>
        <v/>
      </c>
    </row>
    <row r="34858" spans="15:15" x14ac:dyDescent="0.2">
      <c r="O34858" s="1" t="str">
        <f t="shared" si="513"/>
        <v/>
      </c>
    </row>
    <row r="34859" spans="15:15" x14ac:dyDescent="0.2">
      <c r="O34859" s="1" t="str">
        <f t="shared" si="513"/>
        <v/>
      </c>
    </row>
    <row r="34860" spans="15:15" x14ac:dyDescent="0.2">
      <c r="O34860" s="1" t="str">
        <f t="shared" si="513"/>
        <v/>
      </c>
    </row>
    <row r="34861" spans="15:15" x14ac:dyDescent="0.2">
      <c r="O34861" s="1" t="str">
        <f t="shared" si="513"/>
        <v/>
      </c>
    </row>
    <row r="34862" spans="15:15" x14ac:dyDescent="0.2">
      <c r="O34862" s="1" t="str">
        <f t="shared" si="513"/>
        <v/>
      </c>
    </row>
    <row r="34863" spans="15:15" x14ac:dyDescent="0.2">
      <c r="O34863" s="1" t="str">
        <f t="shared" si="513"/>
        <v/>
      </c>
    </row>
    <row r="34864" spans="15:15" x14ac:dyDescent="0.2">
      <c r="O34864" s="1" t="str">
        <f t="shared" si="513"/>
        <v/>
      </c>
    </row>
    <row r="34865" spans="15:15" x14ac:dyDescent="0.2">
      <c r="O34865" s="1" t="str">
        <f t="shared" si="513"/>
        <v/>
      </c>
    </row>
    <row r="34866" spans="15:15" x14ac:dyDescent="0.2">
      <c r="O34866" s="1" t="str">
        <f t="shared" si="513"/>
        <v/>
      </c>
    </row>
    <row r="34867" spans="15:15" x14ac:dyDescent="0.2">
      <c r="O34867" s="1" t="str">
        <f t="shared" si="513"/>
        <v/>
      </c>
    </row>
    <row r="34868" spans="15:15" x14ac:dyDescent="0.2">
      <c r="O34868" s="1" t="str">
        <f t="shared" si="513"/>
        <v/>
      </c>
    </row>
    <row r="34869" spans="15:15" x14ac:dyDescent="0.2">
      <c r="O34869" s="1" t="str">
        <f t="shared" si="513"/>
        <v/>
      </c>
    </row>
    <row r="34870" spans="15:15" x14ac:dyDescent="0.2">
      <c r="O34870" s="1" t="str">
        <f t="shared" si="513"/>
        <v/>
      </c>
    </row>
    <row r="34871" spans="15:15" x14ac:dyDescent="0.2">
      <c r="O34871" s="1" t="str">
        <f t="shared" si="513"/>
        <v/>
      </c>
    </row>
    <row r="34872" spans="15:15" x14ac:dyDescent="0.2">
      <c r="O34872" s="1" t="str">
        <f t="shared" si="513"/>
        <v/>
      </c>
    </row>
    <row r="34873" spans="15:15" x14ac:dyDescent="0.2">
      <c r="O34873" s="1" t="str">
        <f t="shared" si="513"/>
        <v/>
      </c>
    </row>
    <row r="34874" spans="15:15" x14ac:dyDescent="0.2">
      <c r="O34874" s="1" t="str">
        <f t="shared" si="513"/>
        <v/>
      </c>
    </row>
    <row r="34875" spans="15:15" x14ac:dyDescent="0.2">
      <c r="O34875" s="1" t="str">
        <f t="shared" si="513"/>
        <v/>
      </c>
    </row>
    <row r="34876" spans="15:15" x14ac:dyDescent="0.2">
      <c r="O34876" s="1" t="str">
        <f t="shared" si="513"/>
        <v/>
      </c>
    </row>
    <row r="34877" spans="15:15" x14ac:dyDescent="0.2">
      <c r="O34877" s="1" t="str">
        <f t="shared" si="513"/>
        <v/>
      </c>
    </row>
    <row r="34878" spans="15:15" x14ac:dyDescent="0.2">
      <c r="O34878" s="1" t="str">
        <f t="shared" si="513"/>
        <v/>
      </c>
    </row>
    <row r="34879" spans="15:15" x14ac:dyDescent="0.2">
      <c r="O34879" s="1" t="str">
        <f t="shared" si="513"/>
        <v/>
      </c>
    </row>
    <row r="34880" spans="15:15" x14ac:dyDescent="0.2">
      <c r="O34880" s="1" t="str">
        <f t="shared" si="513"/>
        <v/>
      </c>
    </row>
    <row r="34881" spans="15:15" x14ac:dyDescent="0.2">
      <c r="O34881" s="1" t="str">
        <f t="shared" si="513"/>
        <v/>
      </c>
    </row>
    <row r="34882" spans="15:15" x14ac:dyDescent="0.2">
      <c r="O34882" s="1" t="str">
        <f t="shared" ref="O34882:O34945" si="514">IF(ABS(H34882-G34882) &gt; (H34882*0.1), "X", "")</f>
        <v/>
      </c>
    </row>
    <row r="34883" spans="15:15" x14ac:dyDescent="0.2">
      <c r="O34883" s="1" t="str">
        <f t="shared" si="514"/>
        <v/>
      </c>
    </row>
    <row r="34884" spans="15:15" x14ac:dyDescent="0.2">
      <c r="O34884" s="1" t="str">
        <f t="shared" si="514"/>
        <v/>
      </c>
    </row>
    <row r="34885" spans="15:15" x14ac:dyDescent="0.2">
      <c r="O34885" s="1" t="str">
        <f t="shared" si="514"/>
        <v/>
      </c>
    </row>
    <row r="34886" spans="15:15" x14ac:dyDescent="0.2">
      <c r="O34886" s="1" t="str">
        <f t="shared" si="514"/>
        <v/>
      </c>
    </row>
    <row r="34887" spans="15:15" x14ac:dyDescent="0.2">
      <c r="O34887" s="1" t="str">
        <f t="shared" si="514"/>
        <v/>
      </c>
    </row>
    <row r="34888" spans="15:15" x14ac:dyDescent="0.2">
      <c r="O34888" s="1" t="str">
        <f t="shared" si="514"/>
        <v/>
      </c>
    </row>
    <row r="34889" spans="15:15" x14ac:dyDescent="0.2">
      <c r="O34889" s="1" t="str">
        <f t="shared" si="514"/>
        <v/>
      </c>
    </row>
    <row r="34890" spans="15:15" x14ac:dyDescent="0.2">
      <c r="O34890" s="1" t="str">
        <f t="shared" si="514"/>
        <v/>
      </c>
    </row>
    <row r="34891" spans="15:15" x14ac:dyDescent="0.2">
      <c r="O34891" s="1" t="str">
        <f t="shared" si="514"/>
        <v/>
      </c>
    </row>
    <row r="34892" spans="15:15" x14ac:dyDescent="0.2">
      <c r="O34892" s="1" t="str">
        <f t="shared" si="514"/>
        <v/>
      </c>
    </row>
    <row r="34893" spans="15:15" x14ac:dyDescent="0.2">
      <c r="O34893" s="1" t="str">
        <f t="shared" si="514"/>
        <v/>
      </c>
    </row>
    <row r="34894" spans="15:15" x14ac:dyDescent="0.2">
      <c r="O34894" s="1" t="str">
        <f t="shared" si="514"/>
        <v/>
      </c>
    </row>
    <row r="34895" spans="15:15" x14ac:dyDescent="0.2">
      <c r="O34895" s="1" t="str">
        <f t="shared" si="514"/>
        <v/>
      </c>
    </row>
    <row r="34896" spans="15:15" x14ac:dyDescent="0.2">
      <c r="O34896" s="1" t="str">
        <f t="shared" si="514"/>
        <v/>
      </c>
    </row>
    <row r="34897" spans="15:15" x14ac:dyDescent="0.2">
      <c r="O34897" s="1" t="str">
        <f t="shared" si="514"/>
        <v/>
      </c>
    </row>
    <row r="34898" spans="15:15" x14ac:dyDescent="0.2">
      <c r="O34898" s="1" t="str">
        <f t="shared" si="514"/>
        <v/>
      </c>
    </row>
    <row r="34899" spans="15:15" x14ac:dyDescent="0.2">
      <c r="O34899" s="1" t="str">
        <f t="shared" si="514"/>
        <v/>
      </c>
    </row>
    <row r="34900" spans="15:15" x14ac:dyDescent="0.2">
      <c r="O34900" s="1" t="str">
        <f t="shared" si="514"/>
        <v/>
      </c>
    </row>
    <row r="34901" spans="15:15" x14ac:dyDescent="0.2">
      <c r="O34901" s="1" t="str">
        <f t="shared" si="514"/>
        <v/>
      </c>
    </row>
    <row r="34902" spans="15:15" x14ac:dyDescent="0.2">
      <c r="O34902" s="1" t="str">
        <f t="shared" si="514"/>
        <v/>
      </c>
    </row>
    <row r="34903" spans="15:15" x14ac:dyDescent="0.2">
      <c r="O34903" s="1" t="str">
        <f t="shared" si="514"/>
        <v/>
      </c>
    </row>
    <row r="34904" spans="15:15" x14ac:dyDescent="0.2">
      <c r="O34904" s="1" t="str">
        <f t="shared" si="514"/>
        <v/>
      </c>
    </row>
    <row r="34905" spans="15:15" x14ac:dyDescent="0.2">
      <c r="O34905" s="1" t="str">
        <f t="shared" si="514"/>
        <v/>
      </c>
    </row>
    <row r="34906" spans="15:15" x14ac:dyDescent="0.2">
      <c r="O34906" s="1" t="str">
        <f t="shared" si="514"/>
        <v/>
      </c>
    </row>
    <row r="34907" spans="15:15" x14ac:dyDescent="0.2">
      <c r="O34907" s="1" t="str">
        <f t="shared" si="514"/>
        <v/>
      </c>
    </row>
    <row r="34908" spans="15:15" x14ac:dyDescent="0.2">
      <c r="O34908" s="1" t="str">
        <f t="shared" si="514"/>
        <v/>
      </c>
    </row>
    <row r="34909" spans="15:15" x14ac:dyDescent="0.2">
      <c r="O34909" s="1" t="str">
        <f t="shared" si="514"/>
        <v/>
      </c>
    </row>
    <row r="34910" spans="15:15" x14ac:dyDescent="0.2">
      <c r="O34910" s="1" t="str">
        <f t="shared" si="514"/>
        <v/>
      </c>
    </row>
    <row r="34911" spans="15:15" x14ac:dyDescent="0.2">
      <c r="O34911" s="1" t="str">
        <f t="shared" si="514"/>
        <v/>
      </c>
    </row>
    <row r="34912" spans="15:15" x14ac:dyDescent="0.2">
      <c r="O34912" s="1" t="str">
        <f t="shared" si="514"/>
        <v/>
      </c>
    </row>
    <row r="34913" spans="15:15" x14ac:dyDescent="0.2">
      <c r="O34913" s="1" t="str">
        <f t="shared" si="514"/>
        <v/>
      </c>
    </row>
    <row r="34914" spans="15:15" x14ac:dyDescent="0.2">
      <c r="O34914" s="1" t="str">
        <f t="shared" si="514"/>
        <v/>
      </c>
    </row>
    <row r="34915" spans="15:15" x14ac:dyDescent="0.2">
      <c r="O34915" s="1" t="str">
        <f t="shared" si="514"/>
        <v/>
      </c>
    </row>
    <row r="34916" spans="15:15" x14ac:dyDescent="0.2">
      <c r="O34916" s="1" t="str">
        <f t="shared" si="514"/>
        <v/>
      </c>
    </row>
    <row r="34917" spans="15:15" x14ac:dyDescent="0.2">
      <c r="O34917" s="1" t="str">
        <f t="shared" si="514"/>
        <v/>
      </c>
    </row>
    <row r="34918" spans="15:15" x14ac:dyDescent="0.2">
      <c r="O34918" s="1" t="str">
        <f t="shared" si="514"/>
        <v/>
      </c>
    </row>
    <row r="34919" spans="15:15" x14ac:dyDescent="0.2">
      <c r="O34919" s="1" t="str">
        <f t="shared" si="514"/>
        <v/>
      </c>
    </row>
    <row r="34920" spans="15:15" x14ac:dyDescent="0.2">
      <c r="O34920" s="1" t="str">
        <f t="shared" si="514"/>
        <v/>
      </c>
    </row>
    <row r="34921" spans="15:15" x14ac:dyDescent="0.2">
      <c r="O34921" s="1" t="str">
        <f t="shared" si="514"/>
        <v/>
      </c>
    </row>
    <row r="34922" spans="15:15" x14ac:dyDescent="0.2">
      <c r="O34922" s="1" t="str">
        <f t="shared" si="514"/>
        <v/>
      </c>
    </row>
    <row r="34923" spans="15:15" x14ac:dyDescent="0.2">
      <c r="O34923" s="1" t="str">
        <f t="shared" si="514"/>
        <v/>
      </c>
    </row>
    <row r="34924" spans="15:15" x14ac:dyDescent="0.2">
      <c r="O34924" s="1" t="str">
        <f t="shared" si="514"/>
        <v/>
      </c>
    </row>
    <row r="34925" spans="15:15" x14ac:dyDescent="0.2">
      <c r="O34925" s="1" t="str">
        <f t="shared" si="514"/>
        <v/>
      </c>
    </row>
    <row r="34926" spans="15:15" x14ac:dyDescent="0.2">
      <c r="O34926" s="1" t="str">
        <f t="shared" si="514"/>
        <v/>
      </c>
    </row>
    <row r="34927" spans="15:15" x14ac:dyDescent="0.2">
      <c r="O34927" s="1" t="str">
        <f t="shared" si="514"/>
        <v/>
      </c>
    </row>
    <row r="34928" spans="15:15" x14ac:dyDescent="0.2">
      <c r="O34928" s="1" t="str">
        <f t="shared" si="514"/>
        <v/>
      </c>
    </row>
    <row r="34929" spans="15:15" x14ac:dyDescent="0.2">
      <c r="O34929" s="1" t="str">
        <f t="shared" si="514"/>
        <v/>
      </c>
    </row>
    <row r="34930" spans="15:15" x14ac:dyDescent="0.2">
      <c r="O34930" s="1" t="str">
        <f t="shared" si="514"/>
        <v/>
      </c>
    </row>
    <row r="34931" spans="15:15" x14ac:dyDescent="0.2">
      <c r="O34931" s="1" t="str">
        <f t="shared" si="514"/>
        <v/>
      </c>
    </row>
    <row r="34932" spans="15:15" x14ac:dyDescent="0.2">
      <c r="O34932" s="1" t="str">
        <f t="shared" si="514"/>
        <v/>
      </c>
    </row>
    <row r="34933" spans="15:15" x14ac:dyDescent="0.2">
      <c r="O34933" s="1" t="str">
        <f t="shared" si="514"/>
        <v/>
      </c>
    </row>
    <row r="34934" spans="15:15" x14ac:dyDescent="0.2">
      <c r="O34934" s="1" t="str">
        <f t="shared" si="514"/>
        <v/>
      </c>
    </row>
    <row r="34935" spans="15:15" x14ac:dyDescent="0.2">
      <c r="O34935" s="1" t="str">
        <f t="shared" si="514"/>
        <v/>
      </c>
    </row>
    <row r="34936" spans="15:15" x14ac:dyDescent="0.2">
      <c r="O34936" s="1" t="str">
        <f t="shared" si="514"/>
        <v/>
      </c>
    </row>
    <row r="34937" spans="15:15" x14ac:dyDescent="0.2">
      <c r="O34937" s="1" t="str">
        <f t="shared" si="514"/>
        <v/>
      </c>
    </row>
    <row r="34938" spans="15:15" x14ac:dyDescent="0.2">
      <c r="O34938" s="1" t="str">
        <f t="shared" si="514"/>
        <v/>
      </c>
    </row>
    <row r="34939" spans="15:15" x14ac:dyDescent="0.2">
      <c r="O34939" s="1" t="str">
        <f t="shared" si="514"/>
        <v/>
      </c>
    </row>
    <row r="34940" spans="15:15" x14ac:dyDescent="0.2">
      <c r="O34940" s="1" t="str">
        <f t="shared" si="514"/>
        <v/>
      </c>
    </row>
    <row r="34941" spans="15:15" x14ac:dyDescent="0.2">
      <c r="O34941" s="1" t="str">
        <f t="shared" si="514"/>
        <v/>
      </c>
    </row>
    <row r="34942" spans="15:15" x14ac:dyDescent="0.2">
      <c r="O34942" s="1" t="str">
        <f t="shared" si="514"/>
        <v/>
      </c>
    </row>
    <row r="34943" spans="15:15" x14ac:dyDescent="0.2">
      <c r="O34943" s="1" t="str">
        <f t="shared" si="514"/>
        <v/>
      </c>
    </row>
    <row r="34944" spans="15:15" x14ac:dyDescent="0.2">
      <c r="O34944" s="1" t="str">
        <f t="shared" si="514"/>
        <v/>
      </c>
    </row>
    <row r="34945" spans="15:15" x14ac:dyDescent="0.2">
      <c r="O34945" s="1" t="str">
        <f t="shared" si="514"/>
        <v/>
      </c>
    </row>
    <row r="34946" spans="15:15" x14ac:dyDescent="0.2">
      <c r="O34946" s="1" t="str">
        <f t="shared" ref="O34946:O35009" si="515">IF(ABS(H34946-G34946) &gt; (H34946*0.1), "X", "")</f>
        <v/>
      </c>
    </row>
    <row r="34947" spans="15:15" x14ac:dyDescent="0.2">
      <c r="O34947" s="1" t="str">
        <f t="shared" si="515"/>
        <v/>
      </c>
    </row>
    <row r="34948" spans="15:15" x14ac:dyDescent="0.2">
      <c r="O34948" s="1" t="str">
        <f t="shared" si="515"/>
        <v/>
      </c>
    </row>
    <row r="34949" spans="15:15" x14ac:dyDescent="0.2">
      <c r="O34949" s="1" t="str">
        <f t="shared" si="515"/>
        <v/>
      </c>
    </row>
    <row r="34950" spans="15:15" x14ac:dyDescent="0.2">
      <c r="O34950" s="1" t="str">
        <f t="shared" si="515"/>
        <v/>
      </c>
    </row>
    <row r="34951" spans="15:15" x14ac:dyDescent="0.2">
      <c r="O34951" s="1" t="str">
        <f t="shared" si="515"/>
        <v/>
      </c>
    </row>
    <row r="34952" spans="15:15" x14ac:dyDescent="0.2">
      <c r="O34952" s="1" t="str">
        <f t="shared" si="515"/>
        <v/>
      </c>
    </row>
    <row r="34953" spans="15:15" x14ac:dyDescent="0.2">
      <c r="O34953" s="1" t="str">
        <f t="shared" si="515"/>
        <v/>
      </c>
    </row>
    <row r="34954" spans="15:15" x14ac:dyDescent="0.2">
      <c r="O34954" s="1" t="str">
        <f t="shared" si="515"/>
        <v/>
      </c>
    </row>
    <row r="34955" spans="15:15" x14ac:dyDescent="0.2">
      <c r="O34955" s="1" t="str">
        <f t="shared" si="515"/>
        <v/>
      </c>
    </row>
    <row r="34956" spans="15:15" x14ac:dyDescent="0.2">
      <c r="O34956" s="1" t="str">
        <f t="shared" si="515"/>
        <v/>
      </c>
    </row>
    <row r="34957" spans="15:15" x14ac:dyDescent="0.2">
      <c r="O34957" s="1" t="str">
        <f t="shared" si="515"/>
        <v/>
      </c>
    </row>
    <row r="34958" spans="15:15" x14ac:dyDescent="0.2">
      <c r="O34958" s="1" t="str">
        <f t="shared" si="515"/>
        <v/>
      </c>
    </row>
    <row r="34959" spans="15:15" x14ac:dyDescent="0.2">
      <c r="O34959" s="1" t="str">
        <f t="shared" si="515"/>
        <v/>
      </c>
    </row>
    <row r="34960" spans="15:15" x14ac:dyDescent="0.2">
      <c r="O34960" s="1" t="str">
        <f t="shared" si="515"/>
        <v/>
      </c>
    </row>
    <row r="34961" spans="15:15" x14ac:dyDescent="0.2">
      <c r="O34961" s="1" t="str">
        <f t="shared" si="515"/>
        <v/>
      </c>
    </row>
    <row r="34962" spans="15:15" x14ac:dyDescent="0.2">
      <c r="O34962" s="1" t="str">
        <f t="shared" si="515"/>
        <v/>
      </c>
    </row>
    <row r="34963" spans="15:15" x14ac:dyDescent="0.2">
      <c r="O34963" s="1" t="str">
        <f t="shared" si="515"/>
        <v/>
      </c>
    </row>
    <row r="34964" spans="15:15" x14ac:dyDescent="0.2">
      <c r="O34964" s="1" t="str">
        <f t="shared" si="515"/>
        <v/>
      </c>
    </row>
    <row r="34965" spans="15:15" x14ac:dyDescent="0.2">
      <c r="O34965" s="1" t="str">
        <f t="shared" si="515"/>
        <v/>
      </c>
    </row>
    <row r="34966" spans="15:15" x14ac:dyDescent="0.2">
      <c r="O34966" s="1" t="str">
        <f t="shared" si="515"/>
        <v/>
      </c>
    </row>
    <row r="34967" spans="15:15" x14ac:dyDescent="0.2">
      <c r="O34967" s="1" t="str">
        <f t="shared" si="515"/>
        <v/>
      </c>
    </row>
    <row r="34968" spans="15:15" x14ac:dyDescent="0.2">
      <c r="O34968" s="1" t="str">
        <f t="shared" si="515"/>
        <v/>
      </c>
    </row>
    <row r="34969" spans="15:15" x14ac:dyDescent="0.2">
      <c r="O34969" s="1" t="str">
        <f t="shared" si="515"/>
        <v/>
      </c>
    </row>
    <row r="34970" spans="15:15" x14ac:dyDescent="0.2">
      <c r="O34970" s="1" t="str">
        <f t="shared" si="515"/>
        <v/>
      </c>
    </row>
    <row r="34971" spans="15:15" x14ac:dyDescent="0.2">
      <c r="O34971" s="1" t="str">
        <f t="shared" si="515"/>
        <v/>
      </c>
    </row>
    <row r="34972" spans="15:15" x14ac:dyDescent="0.2">
      <c r="O34972" s="1" t="str">
        <f t="shared" si="515"/>
        <v/>
      </c>
    </row>
    <row r="34973" spans="15:15" x14ac:dyDescent="0.2">
      <c r="O34973" s="1" t="str">
        <f t="shared" si="515"/>
        <v/>
      </c>
    </row>
    <row r="34974" spans="15:15" x14ac:dyDescent="0.2">
      <c r="O34974" s="1" t="str">
        <f t="shared" si="515"/>
        <v/>
      </c>
    </row>
    <row r="34975" spans="15:15" x14ac:dyDescent="0.2">
      <c r="O34975" s="1" t="str">
        <f t="shared" si="515"/>
        <v/>
      </c>
    </row>
    <row r="34976" spans="15:15" x14ac:dyDescent="0.2">
      <c r="O34976" s="1" t="str">
        <f t="shared" si="515"/>
        <v/>
      </c>
    </row>
    <row r="34977" spans="15:15" x14ac:dyDescent="0.2">
      <c r="O34977" s="1" t="str">
        <f t="shared" si="515"/>
        <v/>
      </c>
    </row>
    <row r="34978" spans="15:15" x14ac:dyDescent="0.2">
      <c r="O34978" s="1" t="str">
        <f t="shared" si="515"/>
        <v/>
      </c>
    </row>
    <row r="34979" spans="15:15" x14ac:dyDescent="0.2">
      <c r="O34979" s="1" t="str">
        <f t="shared" si="515"/>
        <v/>
      </c>
    </row>
    <row r="34980" spans="15:15" x14ac:dyDescent="0.2">
      <c r="O34980" s="1" t="str">
        <f t="shared" si="515"/>
        <v/>
      </c>
    </row>
    <row r="34981" spans="15:15" x14ac:dyDescent="0.2">
      <c r="O34981" s="1" t="str">
        <f t="shared" si="515"/>
        <v/>
      </c>
    </row>
    <row r="34982" spans="15:15" x14ac:dyDescent="0.2">
      <c r="O34982" s="1" t="str">
        <f t="shared" si="515"/>
        <v/>
      </c>
    </row>
    <row r="34983" spans="15:15" x14ac:dyDescent="0.2">
      <c r="O34983" s="1" t="str">
        <f t="shared" si="515"/>
        <v/>
      </c>
    </row>
    <row r="34984" spans="15:15" x14ac:dyDescent="0.2">
      <c r="O34984" s="1" t="str">
        <f t="shared" si="515"/>
        <v/>
      </c>
    </row>
    <row r="34985" spans="15:15" x14ac:dyDescent="0.2">
      <c r="O34985" s="1" t="str">
        <f t="shared" si="515"/>
        <v/>
      </c>
    </row>
    <row r="34986" spans="15:15" x14ac:dyDescent="0.2">
      <c r="O34986" s="1" t="str">
        <f t="shared" si="515"/>
        <v/>
      </c>
    </row>
    <row r="34987" spans="15:15" x14ac:dyDescent="0.2">
      <c r="O34987" s="1" t="str">
        <f t="shared" si="515"/>
        <v/>
      </c>
    </row>
    <row r="34988" spans="15:15" x14ac:dyDescent="0.2">
      <c r="O34988" s="1" t="str">
        <f t="shared" si="515"/>
        <v/>
      </c>
    </row>
    <row r="34989" spans="15:15" x14ac:dyDescent="0.2">
      <c r="O34989" s="1" t="str">
        <f t="shared" si="515"/>
        <v/>
      </c>
    </row>
    <row r="34990" spans="15:15" x14ac:dyDescent="0.2">
      <c r="O34990" s="1" t="str">
        <f t="shared" si="515"/>
        <v/>
      </c>
    </row>
    <row r="34991" spans="15:15" x14ac:dyDescent="0.2">
      <c r="O34991" s="1" t="str">
        <f t="shared" si="515"/>
        <v/>
      </c>
    </row>
    <row r="34992" spans="15:15" x14ac:dyDescent="0.2">
      <c r="O34992" s="1" t="str">
        <f t="shared" si="515"/>
        <v/>
      </c>
    </row>
    <row r="34993" spans="15:15" x14ac:dyDescent="0.2">
      <c r="O34993" s="1" t="str">
        <f t="shared" si="515"/>
        <v/>
      </c>
    </row>
    <row r="34994" spans="15:15" x14ac:dyDescent="0.2">
      <c r="O34994" s="1" t="str">
        <f t="shared" si="515"/>
        <v/>
      </c>
    </row>
    <row r="34995" spans="15:15" x14ac:dyDescent="0.2">
      <c r="O34995" s="1" t="str">
        <f t="shared" si="515"/>
        <v/>
      </c>
    </row>
    <row r="34996" spans="15:15" x14ac:dyDescent="0.2">
      <c r="O34996" s="1" t="str">
        <f t="shared" si="515"/>
        <v/>
      </c>
    </row>
    <row r="34997" spans="15:15" x14ac:dyDescent="0.2">
      <c r="O34997" s="1" t="str">
        <f t="shared" si="515"/>
        <v/>
      </c>
    </row>
    <row r="34998" spans="15:15" x14ac:dyDescent="0.2">
      <c r="O34998" s="1" t="str">
        <f t="shared" si="515"/>
        <v/>
      </c>
    </row>
    <row r="34999" spans="15:15" x14ac:dyDescent="0.2">
      <c r="O34999" s="1" t="str">
        <f t="shared" si="515"/>
        <v/>
      </c>
    </row>
    <row r="35000" spans="15:15" x14ac:dyDescent="0.2">
      <c r="O35000" s="1" t="str">
        <f t="shared" si="515"/>
        <v/>
      </c>
    </row>
    <row r="35001" spans="15:15" x14ac:dyDescent="0.2">
      <c r="O35001" s="1" t="str">
        <f t="shared" si="515"/>
        <v/>
      </c>
    </row>
    <row r="35002" spans="15:15" x14ac:dyDescent="0.2">
      <c r="O35002" s="1" t="str">
        <f t="shared" si="515"/>
        <v/>
      </c>
    </row>
    <row r="35003" spans="15:15" x14ac:dyDescent="0.2">
      <c r="O35003" s="1" t="str">
        <f t="shared" si="515"/>
        <v/>
      </c>
    </row>
    <row r="35004" spans="15:15" x14ac:dyDescent="0.2">
      <c r="O35004" s="1" t="str">
        <f t="shared" si="515"/>
        <v/>
      </c>
    </row>
    <row r="35005" spans="15:15" x14ac:dyDescent="0.2">
      <c r="O35005" s="1" t="str">
        <f t="shared" si="515"/>
        <v/>
      </c>
    </row>
    <row r="35006" spans="15:15" x14ac:dyDescent="0.2">
      <c r="O35006" s="1" t="str">
        <f t="shared" si="515"/>
        <v/>
      </c>
    </row>
    <row r="35007" spans="15:15" x14ac:dyDescent="0.2">
      <c r="O35007" s="1" t="str">
        <f t="shared" si="515"/>
        <v/>
      </c>
    </row>
    <row r="35008" spans="15:15" x14ac:dyDescent="0.2">
      <c r="O35008" s="1" t="str">
        <f t="shared" si="515"/>
        <v/>
      </c>
    </row>
    <row r="35009" spans="15:15" x14ac:dyDescent="0.2">
      <c r="O35009" s="1" t="str">
        <f t="shared" si="515"/>
        <v/>
      </c>
    </row>
    <row r="35010" spans="15:15" x14ac:dyDescent="0.2">
      <c r="O35010" s="1" t="str">
        <f t="shared" ref="O35010:O35073" si="516">IF(ABS(H35010-G35010) &gt; (H35010*0.1), "X", "")</f>
        <v/>
      </c>
    </row>
    <row r="35011" spans="15:15" x14ac:dyDescent="0.2">
      <c r="O35011" s="1" t="str">
        <f t="shared" si="516"/>
        <v/>
      </c>
    </row>
    <row r="35012" spans="15:15" x14ac:dyDescent="0.2">
      <c r="O35012" s="1" t="str">
        <f t="shared" si="516"/>
        <v/>
      </c>
    </row>
    <row r="35013" spans="15:15" x14ac:dyDescent="0.2">
      <c r="O35013" s="1" t="str">
        <f t="shared" si="516"/>
        <v/>
      </c>
    </row>
    <row r="35014" spans="15:15" x14ac:dyDescent="0.2">
      <c r="O35014" s="1" t="str">
        <f t="shared" si="516"/>
        <v/>
      </c>
    </row>
    <row r="35015" spans="15:15" x14ac:dyDescent="0.2">
      <c r="O35015" s="1" t="str">
        <f t="shared" si="516"/>
        <v/>
      </c>
    </row>
    <row r="35016" spans="15:15" x14ac:dyDescent="0.2">
      <c r="O35016" s="1" t="str">
        <f t="shared" si="516"/>
        <v/>
      </c>
    </row>
    <row r="35017" spans="15:15" x14ac:dyDescent="0.2">
      <c r="O35017" s="1" t="str">
        <f t="shared" si="516"/>
        <v/>
      </c>
    </row>
    <row r="35018" spans="15:15" x14ac:dyDescent="0.2">
      <c r="O35018" s="1" t="str">
        <f t="shared" si="516"/>
        <v/>
      </c>
    </row>
    <row r="35019" spans="15:15" x14ac:dyDescent="0.2">
      <c r="O35019" s="1" t="str">
        <f t="shared" si="516"/>
        <v/>
      </c>
    </row>
    <row r="35020" spans="15:15" x14ac:dyDescent="0.2">
      <c r="O35020" s="1" t="str">
        <f t="shared" si="516"/>
        <v/>
      </c>
    </row>
    <row r="35021" spans="15:15" x14ac:dyDescent="0.2">
      <c r="O35021" s="1" t="str">
        <f t="shared" si="516"/>
        <v/>
      </c>
    </row>
    <row r="35022" spans="15:15" x14ac:dyDescent="0.2">
      <c r="O35022" s="1" t="str">
        <f t="shared" si="516"/>
        <v/>
      </c>
    </row>
    <row r="35023" spans="15:15" x14ac:dyDescent="0.2">
      <c r="O35023" s="1" t="str">
        <f t="shared" si="516"/>
        <v/>
      </c>
    </row>
    <row r="35024" spans="15:15" x14ac:dyDescent="0.2">
      <c r="O35024" s="1" t="str">
        <f t="shared" si="516"/>
        <v/>
      </c>
    </row>
    <row r="35025" spans="15:15" x14ac:dyDescent="0.2">
      <c r="O35025" s="1" t="str">
        <f t="shared" si="516"/>
        <v/>
      </c>
    </row>
    <row r="35026" spans="15:15" x14ac:dyDescent="0.2">
      <c r="O35026" s="1" t="str">
        <f t="shared" si="516"/>
        <v/>
      </c>
    </row>
    <row r="35027" spans="15:15" x14ac:dyDescent="0.2">
      <c r="O35027" s="1" t="str">
        <f t="shared" si="516"/>
        <v/>
      </c>
    </row>
    <row r="35028" spans="15:15" x14ac:dyDescent="0.2">
      <c r="O35028" s="1" t="str">
        <f t="shared" si="516"/>
        <v/>
      </c>
    </row>
    <row r="35029" spans="15:15" x14ac:dyDescent="0.2">
      <c r="O35029" s="1" t="str">
        <f t="shared" si="516"/>
        <v/>
      </c>
    </row>
    <row r="35030" spans="15:15" x14ac:dyDescent="0.2">
      <c r="O35030" s="1" t="str">
        <f t="shared" si="516"/>
        <v/>
      </c>
    </row>
    <row r="35031" spans="15:15" x14ac:dyDescent="0.2">
      <c r="O35031" s="1" t="str">
        <f t="shared" si="516"/>
        <v/>
      </c>
    </row>
    <row r="35032" spans="15:15" x14ac:dyDescent="0.2">
      <c r="O35032" s="1" t="str">
        <f t="shared" si="516"/>
        <v/>
      </c>
    </row>
    <row r="35033" spans="15:15" x14ac:dyDescent="0.2">
      <c r="O35033" s="1" t="str">
        <f t="shared" si="516"/>
        <v/>
      </c>
    </row>
    <row r="35034" spans="15:15" x14ac:dyDescent="0.2">
      <c r="O35034" s="1" t="str">
        <f t="shared" si="516"/>
        <v/>
      </c>
    </row>
    <row r="35035" spans="15:15" x14ac:dyDescent="0.2">
      <c r="O35035" s="1" t="str">
        <f t="shared" si="516"/>
        <v/>
      </c>
    </row>
    <row r="35036" spans="15:15" x14ac:dyDescent="0.2">
      <c r="O35036" s="1" t="str">
        <f t="shared" si="516"/>
        <v/>
      </c>
    </row>
    <row r="35037" spans="15:15" x14ac:dyDescent="0.2">
      <c r="O35037" s="1" t="str">
        <f t="shared" si="516"/>
        <v/>
      </c>
    </row>
    <row r="35038" spans="15:15" x14ac:dyDescent="0.2">
      <c r="O35038" s="1" t="str">
        <f t="shared" si="516"/>
        <v/>
      </c>
    </row>
    <row r="35039" spans="15:15" x14ac:dyDescent="0.2">
      <c r="O35039" s="1" t="str">
        <f t="shared" si="516"/>
        <v/>
      </c>
    </row>
    <row r="35040" spans="15:15" x14ac:dyDescent="0.2">
      <c r="O35040" s="1" t="str">
        <f t="shared" si="516"/>
        <v/>
      </c>
    </row>
    <row r="35041" spans="15:15" x14ac:dyDescent="0.2">
      <c r="O35041" s="1" t="str">
        <f t="shared" si="516"/>
        <v/>
      </c>
    </row>
    <row r="35042" spans="15:15" x14ac:dyDescent="0.2">
      <c r="O35042" s="1" t="str">
        <f t="shared" si="516"/>
        <v/>
      </c>
    </row>
    <row r="35043" spans="15:15" x14ac:dyDescent="0.2">
      <c r="O35043" s="1" t="str">
        <f t="shared" si="516"/>
        <v/>
      </c>
    </row>
    <row r="35044" spans="15:15" x14ac:dyDescent="0.2">
      <c r="O35044" s="1" t="str">
        <f t="shared" si="516"/>
        <v/>
      </c>
    </row>
    <row r="35045" spans="15:15" x14ac:dyDescent="0.2">
      <c r="O35045" s="1" t="str">
        <f t="shared" si="516"/>
        <v/>
      </c>
    </row>
    <row r="35046" spans="15:15" x14ac:dyDescent="0.2">
      <c r="O35046" s="1" t="str">
        <f t="shared" si="516"/>
        <v/>
      </c>
    </row>
    <row r="35047" spans="15:15" x14ac:dyDescent="0.2">
      <c r="O35047" s="1" t="str">
        <f t="shared" si="516"/>
        <v/>
      </c>
    </row>
    <row r="35048" spans="15:15" x14ac:dyDescent="0.2">
      <c r="O35048" s="1" t="str">
        <f t="shared" si="516"/>
        <v/>
      </c>
    </row>
    <row r="35049" spans="15:15" x14ac:dyDescent="0.2">
      <c r="O35049" s="1" t="str">
        <f t="shared" si="516"/>
        <v/>
      </c>
    </row>
    <row r="35050" spans="15:15" x14ac:dyDescent="0.2">
      <c r="O35050" s="1" t="str">
        <f t="shared" si="516"/>
        <v/>
      </c>
    </row>
    <row r="35051" spans="15:15" x14ac:dyDescent="0.2">
      <c r="O35051" s="1" t="str">
        <f t="shared" si="516"/>
        <v/>
      </c>
    </row>
    <row r="35052" spans="15:15" x14ac:dyDescent="0.2">
      <c r="O35052" s="1" t="str">
        <f t="shared" si="516"/>
        <v/>
      </c>
    </row>
    <row r="35053" spans="15:15" x14ac:dyDescent="0.2">
      <c r="O35053" s="1" t="str">
        <f t="shared" si="516"/>
        <v/>
      </c>
    </row>
    <row r="35054" spans="15:15" x14ac:dyDescent="0.2">
      <c r="O35054" s="1" t="str">
        <f t="shared" si="516"/>
        <v/>
      </c>
    </row>
    <row r="35055" spans="15:15" x14ac:dyDescent="0.2">
      <c r="O35055" s="1" t="str">
        <f t="shared" si="516"/>
        <v/>
      </c>
    </row>
    <row r="35056" spans="15:15" x14ac:dyDescent="0.2">
      <c r="O35056" s="1" t="str">
        <f t="shared" si="516"/>
        <v/>
      </c>
    </row>
    <row r="35057" spans="15:15" x14ac:dyDescent="0.2">
      <c r="O35057" s="1" t="str">
        <f t="shared" si="516"/>
        <v/>
      </c>
    </row>
    <row r="35058" spans="15:15" x14ac:dyDescent="0.2">
      <c r="O35058" s="1" t="str">
        <f t="shared" si="516"/>
        <v/>
      </c>
    </row>
    <row r="35059" spans="15:15" x14ac:dyDescent="0.2">
      <c r="O35059" s="1" t="str">
        <f t="shared" si="516"/>
        <v/>
      </c>
    </row>
    <row r="35060" spans="15:15" x14ac:dyDescent="0.2">
      <c r="O35060" s="1" t="str">
        <f t="shared" si="516"/>
        <v/>
      </c>
    </row>
    <row r="35061" spans="15:15" x14ac:dyDescent="0.2">
      <c r="O35061" s="1" t="str">
        <f t="shared" si="516"/>
        <v/>
      </c>
    </row>
    <row r="35062" spans="15:15" x14ac:dyDescent="0.2">
      <c r="O35062" s="1" t="str">
        <f t="shared" si="516"/>
        <v/>
      </c>
    </row>
    <row r="35063" spans="15:15" x14ac:dyDescent="0.2">
      <c r="O35063" s="1" t="str">
        <f t="shared" si="516"/>
        <v/>
      </c>
    </row>
    <row r="35064" spans="15:15" x14ac:dyDescent="0.2">
      <c r="O35064" s="1" t="str">
        <f t="shared" si="516"/>
        <v/>
      </c>
    </row>
    <row r="35065" spans="15:15" x14ac:dyDescent="0.2">
      <c r="O35065" s="1" t="str">
        <f t="shared" si="516"/>
        <v/>
      </c>
    </row>
    <row r="35066" spans="15:15" x14ac:dyDescent="0.2">
      <c r="O35066" s="1" t="str">
        <f t="shared" si="516"/>
        <v/>
      </c>
    </row>
    <row r="35067" spans="15:15" x14ac:dyDescent="0.2">
      <c r="O35067" s="1" t="str">
        <f t="shared" si="516"/>
        <v/>
      </c>
    </row>
    <row r="35068" spans="15:15" x14ac:dyDescent="0.2">
      <c r="O35068" s="1" t="str">
        <f t="shared" si="516"/>
        <v/>
      </c>
    </row>
    <row r="35069" spans="15:15" x14ac:dyDescent="0.2">
      <c r="O35069" s="1" t="str">
        <f t="shared" si="516"/>
        <v/>
      </c>
    </row>
    <row r="35070" spans="15:15" x14ac:dyDescent="0.2">
      <c r="O35070" s="1" t="str">
        <f t="shared" si="516"/>
        <v/>
      </c>
    </row>
    <row r="35071" spans="15:15" x14ac:dyDescent="0.2">
      <c r="O35071" s="1" t="str">
        <f t="shared" si="516"/>
        <v/>
      </c>
    </row>
    <row r="35072" spans="15:15" x14ac:dyDescent="0.2">
      <c r="O35072" s="1" t="str">
        <f t="shared" si="516"/>
        <v/>
      </c>
    </row>
    <row r="35073" spans="15:15" x14ac:dyDescent="0.2">
      <c r="O35073" s="1" t="str">
        <f t="shared" si="516"/>
        <v/>
      </c>
    </row>
    <row r="35074" spans="15:15" x14ac:dyDescent="0.2">
      <c r="O35074" s="1" t="str">
        <f t="shared" ref="O35074:O35137" si="517">IF(ABS(H35074-G35074) &gt; (H35074*0.1), "X", "")</f>
        <v/>
      </c>
    </row>
    <row r="35075" spans="15:15" x14ac:dyDescent="0.2">
      <c r="O35075" s="1" t="str">
        <f t="shared" si="517"/>
        <v/>
      </c>
    </row>
    <row r="35076" spans="15:15" x14ac:dyDescent="0.2">
      <c r="O35076" s="1" t="str">
        <f t="shared" si="517"/>
        <v/>
      </c>
    </row>
    <row r="35077" spans="15:15" x14ac:dyDescent="0.2">
      <c r="O35077" s="1" t="str">
        <f t="shared" si="517"/>
        <v/>
      </c>
    </row>
    <row r="35078" spans="15:15" x14ac:dyDescent="0.2">
      <c r="O35078" s="1" t="str">
        <f t="shared" si="517"/>
        <v/>
      </c>
    </row>
    <row r="35079" spans="15:15" x14ac:dyDescent="0.2">
      <c r="O35079" s="1" t="str">
        <f t="shared" si="517"/>
        <v/>
      </c>
    </row>
    <row r="35080" spans="15:15" x14ac:dyDescent="0.2">
      <c r="O35080" s="1" t="str">
        <f t="shared" si="517"/>
        <v/>
      </c>
    </row>
    <row r="35081" spans="15:15" x14ac:dyDescent="0.2">
      <c r="O35081" s="1" t="str">
        <f t="shared" si="517"/>
        <v/>
      </c>
    </row>
    <row r="35082" spans="15:15" x14ac:dyDescent="0.2">
      <c r="O35082" s="1" t="str">
        <f t="shared" si="517"/>
        <v/>
      </c>
    </row>
    <row r="35083" spans="15:15" x14ac:dyDescent="0.2">
      <c r="O35083" s="1" t="str">
        <f t="shared" si="517"/>
        <v/>
      </c>
    </row>
    <row r="35084" spans="15:15" x14ac:dyDescent="0.2">
      <c r="O35084" s="1" t="str">
        <f t="shared" si="517"/>
        <v/>
      </c>
    </row>
    <row r="35085" spans="15:15" x14ac:dyDescent="0.2">
      <c r="O35085" s="1" t="str">
        <f t="shared" si="517"/>
        <v/>
      </c>
    </row>
    <row r="35086" spans="15:15" x14ac:dyDescent="0.2">
      <c r="O35086" s="1" t="str">
        <f t="shared" si="517"/>
        <v/>
      </c>
    </row>
    <row r="35087" spans="15:15" x14ac:dyDescent="0.2">
      <c r="O35087" s="1" t="str">
        <f t="shared" si="517"/>
        <v/>
      </c>
    </row>
    <row r="35088" spans="15:15" x14ac:dyDescent="0.2">
      <c r="O35088" s="1" t="str">
        <f t="shared" si="517"/>
        <v/>
      </c>
    </row>
    <row r="35089" spans="15:15" x14ac:dyDescent="0.2">
      <c r="O35089" s="1" t="str">
        <f t="shared" si="517"/>
        <v/>
      </c>
    </row>
    <row r="35090" spans="15:15" x14ac:dyDescent="0.2">
      <c r="O35090" s="1" t="str">
        <f t="shared" si="517"/>
        <v/>
      </c>
    </row>
    <row r="35091" spans="15:15" x14ac:dyDescent="0.2">
      <c r="O35091" s="1" t="str">
        <f t="shared" si="517"/>
        <v/>
      </c>
    </row>
    <row r="35092" spans="15:15" x14ac:dyDescent="0.2">
      <c r="O35092" s="1" t="str">
        <f t="shared" si="517"/>
        <v/>
      </c>
    </row>
    <row r="35093" spans="15:15" x14ac:dyDescent="0.2">
      <c r="O35093" s="1" t="str">
        <f t="shared" si="517"/>
        <v/>
      </c>
    </row>
    <row r="35094" spans="15:15" x14ac:dyDescent="0.2">
      <c r="O35094" s="1" t="str">
        <f t="shared" si="517"/>
        <v/>
      </c>
    </row>
    <row r="35095" spans="15:15" x14ac:dyDescent="0.2">
      <c r="O35095" s="1" t="str">
        <f t="shared" si="517"/>
        <v/>
      </c>
    </row>
    <row r="35096" spans="15:15" x14ac:dyDescent="0.2">
      <c r="O35096" s="1" t="str">
        <f t="shared" si="517"/>
        <v/>
      </c>
    </row>
    <row r="35097" spans="15:15" x14ac:dyDescent="0.2">
      <c r="O35097" s="1" t="str">
        <f t="shared" si="517"/>
        <v/>
      </c>
    </row>
    <row r="35098" spans="15:15" x14ac:dyDescent="0.2">
      <c r="O35098" s="1" t="str">
        <f t="shared" si="517"/>
        <v/>
      </c>
    </row>
    <row r="35099" spans="15:15" x14ac:dyDescent="0.2">
      <c r="O35099" s="1" t="str">
        <f t="shared" si="517"/>
        <v/>
      </c>
    </row>
    <row r="35100" spans="15:15" x14ac:dyDescent="0.2">
      <c r="O35100" s="1" t="str">
        <f t="shared" si="517"/>
        <v/>
      </c>
    </row>
    <row r="35101" spans="15:15" x14ac:dyDescent="0.2">
      <c r="O35101" s="1" t="str">
        <f t="shared" si="517"/>
        <v/>
      </c>
    </row>
    <row r="35102" spans="15:15" x14ac:dyDescent="0.2">
      <c r="O35102" s="1" t="str">
        <f t="shared" si="517"/>
        <v/>
      </c>
    </row>
    <row r="35103" spans="15:15" x14ac:dyDescent="0.2">
      <c r="O35103" s="1" t="str">
        <f t="shared" si="517"/>
        <v/>
      </c>
    </row>
    <row r="35104" spans="15:15" x14ac:dyDescent="0.2">
      <c r="O35104" s="1" t="str">
        <f t="shared" si="517"/>
        <v/>
      </c>
    </row>
    <row r="35105" spans="15:15" x14ac:dyDescent="0.2">
      <c r="O35105" s="1" t="str">
        <f t="shared" si="517"/>
        <v/>
      </c>
    </row>
    <row r="35106" spans="15:15" x14ac:dyDescent="0.2">
      <c r="O35106" s="1" t="str">
        <f t="shared" si="517"/>
        <v/>
      </c>
    </row>
    <row r="35107" spans="15:15" x14ac:dyDescent="0.2">
      <c r="O35107" s="1" t="str">
        <f t="shared" si="517"/>
        <v/>
      </c>
    </row>
    <row r="35108" spans="15:15" x14ac:dyDescent="0.2">
      <c r="O35108" s="1" t="str">
        <f t="shared" si="517"/>
        <v/>
      </c>
    </row>
    <row r="35109" spans="15:15" x14ac:dyDescent="0.2">
      <c r="O35109" s="1" t="str">
        <f t="shared" si="517"/>
        <v/>
      </c>
    </row>
    <row r="35110" spans="15:15" x14ac:dyDescent="0.2">
      <c r="O35110" s="1" t="str">
        <f t="shared" si="517"/>
        <v/>
      </c>
    </row>
    <row r="35111" spans="15:15" x14ac:dyDescent="0.2">
      <c r="O35111" s="1" t="str">
        <f t="shared" si="517"/>
        <v/>
      </c>
    </row>
    <row r="35112" spans="15:15" x14ac:dyDescent="0.2">
      <c r="O35112" s="1" t="str">
        <f t="shared" si="517"/>
        <v/>
      </c>
    </row>
    <row r="35113" spans="15:15" x14ac:dyDescent="0.2">
      <c r="O35113" s="1" t="str">
        <f t="shared" si="517"/>
        <v/>
      </c>
    </row>
    <row r="35114" spans="15:15" x14ac:dyDescent="0.2">
      <c r="O35114" s="1" t="str">
        <f t="shared" si="517"/>
        <v/>
      </c>
    </row>
    <row r="35115" spans="15:15" x14ac:dyDescent="0.2">
      <c r="O35115" s="1" t="str">
        <f t="shared" si="517"/>
        <v/>
      </c>
    </row>
    <row r="35116" spans="15:15" x14ac:dyDescent="0.2">
      <c r="O35116" s="1" t="str">
        <f t="shared" si="517"/>
        <v/>
      </c>
    </row>
    <row r="35117" spans="15:15" x14ac:dyDescent="0.2">
      <c r="O35117" s="1" t="str">
        <f t="shared" si="517"/>
        <v/>
      </c>
    </row>
    <row r="35118" spans="15:15" x14ac:dyDescent="0.2">
      <c r="O35118" s="1" t="str">
        <f t="shared" si="517"/>
        <v/>
      </c>
    </row>
    <row r="35119" spans="15:15" x14ac:dyDescent="0.2">
      <c r="O35119" s="1" t="str">
        <f t="shared" si="517"/>
        <v/>
      </c>
    </row>
    <row r="35120" spans="15:15" x14ac:dyDescent="0.2">
      <c r="O35120" s="1" t="str">
        <f t="shared" si="517"/>
        <v/>
      </c>
    </row>
    <row r="35121" spans="15:15" x14ac:dyDescent="0.2">
      <c r="O35121" s="1" t="str">
        <f t="shared" si="517"/>
        <v/>
      </c>
    </row>
    <row r="35122" spans="15:15" x14ac:dyDescent="0.2">
      <c r="O35122" s="1" t="str">
        <f t="shared" si="517"/>
        <v/>
      </c>
    </row>
    <row r="35123" spans="15:15" x14ac:dyDescent="0.2">
      <c r="O35123" s="1" t="str">
        <f t="shared" si="517"/>
        <v/>
      </c>
    </row>
    <row r="35124" spans="15:15" x14ac:dyDescent="0.2">
      <c r="O35124" s="1" t="str">
        <f t="shared" si="517"/>
        <v/>
      </c>
    </row>
    <row r="35125" spans="15:15" x14ac:dyDescent="0.2">
      <c r="O35125" s="1" t="str">
        <f t="shared" si="517"/>
        <v/>
      </c>
    </row>
    <row r="35126" spans="15:15" x14ac:dyDescent="0.2">
      <c r="O35126" s="1" t="str">
        <f t="shared" si="517"/>
        <v/>
      </c>
    </row>
    <row r="35127" spans="15:15" x14ac:dyDescent="0.2">
      <c r="O35127" s="1" t="str">
        <f t="shared" si="517"/>
        <v/>
      </c>
    </row>
    <row r="35128" spans="15:15" x14ac:dyDescent="0.2">
      <c r="O35128" s="1" t="str">
        <f t="shared" si="517"/>
        <v/>
      </c>
    </row>
    <row r="35129" spans="15:15" x14ac:dyDescent="0.2">
      <c r="O35129" s="1" t="str">
        <f t="shared" si="517"/>
        <v/>
      </c>
    </row>
    <row r="35130" spans="15:15" x14ac:dyDescent="0.2">
      <c r="O35130" s="1" t="str">
        <f t="shared" si="517"/>
        <v/>
      </c>
    </row>
    <row r="35131" spans="15:15" x14ac:dyDescent="0.2">
      <c r="O35131" s="1" t="str">
        <f t="shared" si="517"/>
        <v/>
      </c>
    </row>
    <row r="35132" spans="15:15" x14ac:dyDescent="0.2">
      <c r="O35132" s="1" t="str">
        <f t="shared" si="517"/>
        <v/>
      </c>
    </row>
    <row r="35133" spans="15:15" x14ac:dyDescent="0.2">
      <c r="O35133" s="1" t="str">
        <f t="shared" si="517"/>
        <v/>
      </c>
    </row>
    <row r="35134" spans="15:15" x14ac:dyDescent="0.2">
      <c r="O35134" s="1" t="str">
        <f t="shared" si="517"/>
        <v/>
      </c>
    </row>
    <row r="35135" spans="15:15" x14ac:dyDescent="0.2">
      <c r="O35135" s="1" t="str">
        <f t="shared" si="517"/>
        <v/>
      </c>
    </row>
    <row r="35136" spans="15:15" x14ac:dyDescent="0.2">
      <c r="O35136" s="1" t="str">
        <f t="shared" si="517"/>
        <v/>
      </c>
    </row>
    <row r="35137" spans="15:15" x14ac:dyDescent="0.2">
      <c r="O35137" s="1" t="str">
        <f t="shared" si="517"/>
        <v/>
      </c>
    </row>
    <row r="35138" spans="15:15" x14ac:dyDescent="0.2">
      <c r="O35138" s="1" t="str">
        <f t="shared" ref="O35138:O35201" si="518">IF(ABS(H35138-G35138) &gt; (H35138*0.1), "X", "")</f>
        <v/>
      </c>
    </row>
    <row r="35139" spans="15:15" x14ac:dyDescent="0.2">
      <c r="O35139" s="1" t="str">
        <f t="shared" si="518"/>
        <v/>
      </c>
    </row>
    <row r="35140" spans="15:15" x14ac:dyDescent="0.2">
      <c r="O35140" s="1" t="str">
        <f t="shared" si="518"/>
        <v/>
      </c>
    </row>
    <row r="35141" spans="15:15" x14ac:dyDescent="0.2">
      <c r="O35141" s="1" t="str">
        <f t="shared" si="518"/>
        <v/>
      </c>
    </row>
    <row r="35142" spans="15:15" x14ac:dyDescent="0.2">
      <c r="O35142" s="1" t="str">
        <f t="shared" si="518"/>
        <v/>
      </c>
    </row>
    <row r="35143" spans="15:15" x14ac:dyDescent="0.2">
      <c r="O35143" s="1" t="str">
        <f t="shared" si="518"/>
        <v/>
      </c>
    </row>
    <row r="35144" spans="15:15" x14ac:dyDescent="0.2">
      <c r="O35144" s="1" t="str">
        <f t="shared" si="518"/>
        <v/>
      </c>
    </row>
    <row r="35145" spans="15:15" x14ac:dyDescent="0.2">
      <c r="O35145" s="1" t="str">
        <f t="shared" si="518"/>
        <v/>
      </c>
    </row>
    <row r="35146" spans="15:15" x14ac:dyDescent="0.2">
      <c r="O35146" s="1" t="str">
        <f t="shared" si="518"/>
        <v/>
      </c>
    </row>
    <row r="35147" spans="15:15" x14ac:dyDescent="0.2">
      <c r="O35147" s="1" t="str">
        <f t="shared" si="518"/>
        <v/>
      </c>
    </row>
    <row r="35148" spans="15:15" x14ac:dyDescent="0.2">
      <c r="O35148" s="1" t="str">
        <f t="shared" si="518"/>
        <v/>
      </c>
    </row>
    <row r="35149" spans="15:15" x14ac:dyDescent="0.2">
      <c r="O35149" s="1" t="str">
        <f t="shared" si="518"/>
        <v/>
      </c>
    </row>
    <row r="35150" spans="15:15" x14ac:dyDescent="0.2">
      <c r="O35150" s="1" t="str">
        <f t="shared" si="518"/>
        <v/>
      </c>
    </row>
    <row r="35151" spans="15:15" x14ac:dyDescent="0.2">
      <c r="O35151" s="1" t="str">
        <f t="shared" si="518"/>
        <v/>
      </c>
    </row>
    <row r="35152" spans="15:15" x14ac:dyDescent="0.2">
      <c r="O35152" s="1" t="str">
        <f t="shared" si="518"/>
        <v/>
      </c>
    </row>
    <row r="35153" spans="15:15" x14ac:dyDescent="0.2">
      <c r="O35153" s="1" t="str">
        <f t="shared" si="518"/>
        <v/>
      </c>
    </row>
    <row r="35154" spans="15:15" x14ac:dyDescent="0.2">
      <c r="O35154" s="1" t="str">
        <f t="shared" si="518"/>
        <v/>
      </c>
    </row>
    <row r="35155" spans="15:15" x14ac:dyDescent="0.2">
      <c r="O35155" s="1" t="str">
        <f t="shared" si="518"/>
        <v/>
      </c>
    </row>
    <row r="35156" spans="15:15" x14ac:dyDescent="0.2">
      <c r="O35156" s="1" t="str">
        <f t="shared" si="518"/>
        <v/>
      </c>
    </row>
    <row r="35157" spans="15:15" x14ac:dyDescent="0.2">
      <c r="O35157" s="1" t="str">
        <f t="shared" si="518"/>
        <v/>
      </c>
    </row>
    <row r="35158" spans="15:15" x14ac:dyDescent="0.2">
      <c r="O35158" s="1" t="str">
        <f t="shared" si="518"/>
        <v/>
      </c>
    </row>
    <row r="35159" spans="15:15" x14ac:dyDescent="0.2">
      <c r="O35159" s="1" t="str">
        <f t="shared" si="518"/>
        <v/>
      </c>
    </row>
    <row r="35160" spans="15:15" x14ac:dyDescent="0.2">
      <c r="O35160" s="1" t="str">
        <f t="shared" si="518"/>
        <v/>
      </c>
    </row>
    <row r="35161" spans="15:15" x14ac:dyDescent="0.2">
      <c r="O35161" s="1" t="str">
        <f t="shared" si="518"/>
        <v/>
      </c>
    </row>
    <row r="35162" spans="15:15" x14ac:dyDescent="0.2">
      <c r="O35162" s="1" t="str">
        <f t="shared" si="518"/>
        <v/>
      </c>
    </row>
    <row r="35163" spans="15:15" x14ac:dyDescent="0.2">
      <c r="O35163" s="1" t="str">
        <f t="shared" si="518"/>
        <v/>
      </c>
    </row>
    <row r="35164" spans="15:15" x14ac:dyDescent="0.2">
      <c r="O35164" s="1" t="str">
        <f t="shared" si="518"/>
        <v/>
      </c>
    </row>
    <row r="35165" spans="15:15" x14ac:dyDescent="0.2">
      <c r="O35165" s="1" t="str">
        <f t="shared" si="518"/>
        <v/>
      </c>
    </row>
    <row r="35166" spans="15:15" x14ac:dyDescent="0.2">
      <c r="O35166" s="1" t="str">
        <f t="shared" si="518"/>
        <v/>
      </c>
    </row>
    <row r="35167" spans="15:15" x14ac:dyDescent="0.2">
      <c r="O35167" s="1" t="str">
        <f t="shared" si="518"/>
        <v/>
      </c>
    </row>
    <row r="35168" spans="15:15" x14ac:dyDescent="0.2">
      <c r="O35168" s="1" t="str">
        <f t="shared" si="518"/>
        <v/>
      </c>
    </row>
    <row r="35169" spans="15:15" x14ac:dyDescent="0.2">
      <c r="O35169" s="1" t="str">
        <f t="shared" si="518"/>
        <v/>
      </c>
    </row>
    <row r="35170" spans="15:15" x14ac:dyDescent="0.2">
      <c r="O35170" s="1" t="str">
        <f t="shared" si="518"/>
        <v/>
      </c>
    </row>
    <row r="35171" spans="15:15" x14ac:dyDescent="0.2">
      <c r="O35171" s="1" t="str">
        <f t="shared" si="518"/>
        <v/>
      </c>
    </row>
    <row r="35172" spans="15:15" x14ac:dyDescent="0.2">
      <c r="O35172" s="1" t="str">
        <f t="shared" si="518"/>
        <v/>
      </c>
    </row>
    <row r="35173" spans="15:15" x14ac:dyDescent="0.2">
      <c r="O35173" s="1" t="str">
        <f t="shared" si="518"/>
        <v/>
      </c>
    </row>
    <row r="35174" spans="15:15" x14ac:dyDescent="0.2">
      <c r="O35174" s="1" t="str">
        <f t="shared" si="518"/>
        <v/>
      </c>
    </row>
    <row r="35175" spans="15:15" x14ac:dyDescent="0.2">
      <c r="O35175" s="1" t="str">
        <f t="shared" si="518"/>
        <v/>
      </c>
    </row>
    <row r="35176" spans="15:15" x14ac:dyDescent="0.2">
      <c r="O35176" s="1" t="str">
        <f t="shared" si="518"/>
        <v/>
      </c>
    </row>
    <row r="35177" spans="15:15" x14ac:dyDescent="0.2">
      <c r="O35177" s="1" t="str">
        <f t="shared" si="518"/>
        <v/>
      </c>
    </row>
    <row r="35178" spans="15:15" x14ac:dyDescent="0.2">
      <c r="O35178" s="1" t="str">
        <f t="shared" si="518"/>
        <v/>
      </c>
    </row>
    <row r="35179" spans="15:15" x14ac:dyDescent="0.2">
      <c r="O35179" s="1" t="str">
        <f t="shared" si="518"/>
        <v/>
      </c>
    </row>
    <row r="35180" spans="15:15" x14ac:dyDescent="0.2">
      <c r="O35180" s="1" t="str">
        <f t="shared" si="518"/>
        <v/>
      </c>
    </row>
    <row r="35181" spans="15:15" x14ac:dyDescent="0.2">
      <c r="O35181" s="1" t="str">
        <f t="shared" si="518"/>
        <v/>
      </c>
    </row>
    <row r="35182" spans="15:15" x14ac:dyDescent="0.2">
      <c r="O35182" s="1" t="str">
        <f t="shared" si="518"/>
        <v/>
      </c>
    </row>
    <row r="35183" spans="15:15" x14ac:dyDescent="0.2">
      <c r="O35183" s="1" t="str">
        <f t="shared" si="518"/>
        <v/>
      </c>
    </row>
    <row r="35184" spans="15:15" x14ac:dyDescent="0.2">
      <c r="O35184" s="1" t="str">
        <f t="shared" si="518"/>
        <v/>
      </c>
    </row>
    <row r="35185" spans="15:15" x14ac:dyDescent="0.2">
      <c r="O35185" s="1" t="str">
        <f t="shared" si="518"/>
        <v/>
      </c>
    </row>
    <row r="35186" spans="15:15" x14ac:dyDescent="0.2">
      <c r="O35186" s="1" t="str">
        <f t="shared" si="518"/>
        <v/>
      </c>
    </row>
    <row r="35187" spans="15:15" x14ac:dyDescent="0.2">
      <c r="O35187" s="1" t="str">
        <f t="shared" si="518"/>
        <v/>
      </c>
    </row>
    <row r="35188" spans="15:15" x14ac:dyDescent="0.2">
      <c r="O35188" s="1" t="str">
        <f t="shared" si="518"/>
        <v/>
      </c>
    </row>
    <row r="35189" spans="15:15" x14ac:dyDescent="0.2">
      <c r="O35189" s="1" t="str">
        <f t="shared" si="518"/>
        <v/>
      </c>
    </row>
    <row r="35190" spans="15:15" x14ac:dyDescent="0.2">
      <c r="O35190" s="1" t="str">
        <f t="shared" si="518"/>
        <v/>
      </c>
    </row>
    <row r="35191" spans="15:15" x14ac:dyDescent="0.2">
      <c r="O35191" s="1" t="str">
        <f t="shared" si="518"/>
        <v/>
      </c>
    </row>
    <row r="35192" spans="15:15" x14ac:dyDescent="0.2">
      <c r="O35192" s="1" t="str">
        <f t="shared" si="518"/>
        <v/>
      </c>
    </row>
    <row r="35193" spans="15:15" x14ac:dyDescent="0.2">
      <c r="O35193" s="1" t="str">
        <f t="shared" si="518"/>
        <v/>
      </c>
    </row>
    <row r="35194" spans="15:15" x14ac:dyDescent="0.2">
      <c r="O35194" s="1" t="str">
        <f t="shared" si="518"/>
        <v/>
      </c>
    </row>
    <row r="35195" spans="15:15" x14ac:dyDescent="0.2">
      <c r="O35195" s="1" t="str">
        <f t="shared" si="518"/>
        <v/>
      </c>
    </row>
    <row r="35196" spans="15:15" x14ac:dyDescent="0.2">
      <c r="O35196" s="1" t="str">
        <f t="shared" si="518"/>
        <v/>
      </c>
    </row>
    <row r="35197" spans="15:15" x14ac:dyDescent="0.2">
      <c r="O35197" s="1" t="str">
        <f t="shared" si="518"/>
        <v/>
      </c>
    </row>
    <row r="35198" spans="15:15" x14ac:dyDescent="0.2">
      <c r="O35198" s="1" t="str">
        <f t="shared" si="518"/>
        <v/>
      </c>
    </row>
    <row r="35199" spans="15:15" x14ac:dyDescent="0.2">
      <c r="O35199" s="1" t="str">
        <f t="shared" si="518"/>
        <v/>
      </c>
    </row>
    <row r="35200" spans="15:15" x14ac:dyDescent="0.2">
      <c r="O35200" s="1" t="str">
        <f t="shared" si="518"/>
        <v/>
      </c>
    </row>
    <row r="35201" spans="15:15" x14ac:dyDescent="0.2">
      <c r="O35201" s="1" t="str">
        <f t="shared" si="518"/>
        <v/>
      </c>
    </row>
    <row r="35202" spans="15:15" x14ac:dyDescent="0.2">
      <c r="O35202" s="1" t="str">
        <f t="shared" ref="O35202:O35265" si="519">IF(ABS(H35202-G35202) &gt; (H35202*0.1), "X", "")</f>
        <v/>
      </c>
    </row>
    <row r="35203" spans="15:15" x14ac:dyDescent="0.2">
      <c r="O35203" s="1" t="str">
        <f t="shared" si="519"/>
        <v/>
      </c>
    </row>
    <row r="35204" spans="15:15" x14ac:dyDescent="0.2">
      <c r="O35204" s="1" t="str">
        <f t="shared" si="519"/>
        <v/>
      </c>
    </row>
    <row r="35205" spans="15:15" x14ac:dyDescent="0.2">
      <c r="O35205" s="1" t="str">
        <f t="shared" si="519"/>
        <v/>
      </c>
    </row>
    <row r="35206" spans="15:15" x14ac:dyDescent="0.2">
      <c r="O35206" s="1" t="str">
        <f t="shared" si="519"/>
        <v/>
      </c>
    </row>
    <row r="35207" spans="15:15" x14ac:dyDescent="0.2">
      <c r="O35207" s="1" t="str">
        <f t="shared" si="519"/>
        <v/>
      </c>
    </row>
    <row r="35208" spans="15:15" x14ac:dyDescent="0.2">
      <c r="O35208" s="1" t="str">
        <f t="shared" si="519"/>
        <v/>
      </c>
    </row>
    <row r="35209" spans="15:15" x14ac:dyDescent="0.2">
      <c r="O35209" s="1" t="str">
        <f t="shared" si="519"/>
        <v/>
      </c>
    </row>
    <row r="35210" spans="15:15" x14ac:dyDescent="0.2">
      <c r="O35210" s="1" t="str">
        <f t="shared" si="519"/>
        <v/>
      </c>
    </row>
    <row r="35211" spans="15:15" x14ac:dyDescent="0.2">
      <c r="O35211" s="1" t="str">
        <f t="shared" si="519"/>
        <v/>
      </c>
    </row>
    <row r="35212" spans="15:15" x14ac:dyDescent="0.2">
      <c r="O35212" s="1" t="str">
        <f t="shared" si="519"/>
        <v/>
      </c>
    </row>
    <row r="35213" spans="15:15" x14ac:dyDescent="0.2">
      <c r="O35213" s="1" t="str">
        <f t="shared" si="519"/>
        <v/>
      </c>
    </row>
    <row r="35214" spans="15:15" x14ac:dyDescent="0.2">
      <c r="O35214" s="1" t="str">
        <f t="shared" si="519"/>
        <v/>
      </c>
    </row>
    <row r="35215" spans="15:15" x14ac:dyDescent="0.2">
      <c r="O35215" s="1" t="str">
        <f t="shared" si="519"/>
        <v/>
      </c>
    </row>
    <row r="35216" spans="15:15" x14ac:dyDescent="0.2">
      <c r="O35216" s="1" t="str">
        <f t="shared" si="519"/>
        <v/>
      </c>
    </row>
    <row r="35217" spans="15:15" x14ac:dyDescent="0.2">
      <c r="O35217" s="1" t="str">
        <f t="shared" si="519"/>
        <v/>
      </c>
    </row>
    <row r="35218" spans="15:15" x14ac:dyDescent="0.2">
      <c r="O35218" s="1" t="str">
        <f t="shared" si="519"/>
        <v/>
      </c>
    </row>
    <row r="35219" spans="15:15" x14ac:dyDescent="0.2">
      <c r="O35219" s="1" t="str">
        <f t="shared" si="519"/>
        <v/>
      </c>
    </row>
    <row r="35220" spans="15:15" x14ac:dyDescent="0.2">
      <c r="O35220" s="1" t="str">
        <f t="shared" si="519"/>
        <v/>
      </c>
    </row>
    <row r="35221" spans="15:15" x14ac:dyDescent="0.2">
      <c r="O35221" s="1" t="str">
        <f t="shared" si="519"/>
        <v/>
      </c>
    </row>
    <row r="35222" spans="15:15" x14ac:dyDescent="0.2">
      <c r="O35222" s="1" t="str">
        <f t="shared" si="519"/>
        <v/>
      </c>
    </row>
    <row r="35223" spans="15:15" x14ac:dyDescent="0.2">
      <c r="O35223" s="1" t="str">
        <f t="shared" si="519"/>
        <v/>
      </c>
    </row>
    <row r="35224" spans="15:15" x14ac:dyDescent="0.2">
      <c r="O35224" s="1" t="str">
        <f t="shared" si="519"/>
        <v/>
      </c>
    </row>
    <row r="35225" spans="15:15" x14ac:dyDescent="0.2">
      <c r="O35225" s="1" t="str">
        <f t="shared" si="519"/>
        <v/>
      </c>
    </row>
    <row r="35226" spans="15:15" x14ac:dyDescent="0.2">
      <c r="O35226" s="1" t="str">
        <f t="shared" si="519"/>
        <v/>
      </c>
    </row>
    <row r="35227" spans="15:15" x14ac:dyDescent="0.2">
      <c r="O35227" s="1" t="str">
        <f t="shared" si="519"/>
        <v/>
      </c>
    </row>
    <row r="35228" spans="15:15" x14ac:dyDescent="0.2">
      <c r="O35228" s="1" t="str">
        <f t="shared" si="519"/>
        <v/>
      </c>
    </row>
    <row r="35229" spans="15:15" x14ac:dyDescent="0.2">
      <c r="O35229" s="1" t="str">
        <f t="shared" si="519"/>
        <v/>
      </c>
    </row>
    <row r="35230" spans="15:15" x14ac:dyDescent="0.2">
      <c r="O35230" s="1" t="str">
        <f t="shared" si="519"/>
        <v/>
      </c>
    </row>
    <row r="35231" spans="15:15" x14ac:dyDescent="0.2">
      <c r="O35231" s="1" t="str">
        <f t="shared" si="519"/>
        <v/>
      </c>
    </row>
    <row r="35232" spans="15:15" x14ac:dyDescent="0.2">
      <c r="O35232" s="1" t="str">
        <f t="shared" si="519"/>
        <v/>
      </c>
    </row>
    <row r="35233" spans="15:15" x14ac:dyDescent="0.2">
      <c r="O35233" s="1" t="str">
        <f t="shared" si="519"/>
        <v/>
      </c>
    </row>
    <row r="35234" spans="15:15" x14ac:dyDescent="0.2">
      <c r="O35234" s="1" t="str">
        <f t="shared" si="519"/>
        <v/>
      </c>
    </row>
    <row r="35235" spans="15:15" x14ac:dyDescent="0.2">
      <c r="O35235" s="1" t="str">
        <f t="shared" si="519"/>
        <v/>
      </c>
    </row>
    <row r="35236" spans="15:15" x14ac:dyDescent="0.2">
      <c r="O35236" s="1" t="str">
        <f t="shared" si="519"/>
        <v/>
      </c>
    </row>
    <row r="35237" spans="15:15" x14ac:dyDescent="0.2">
      <c r="O35237" s="1" t="str">
        <f t="shared" si="519"/>
        <v/>
      </c>
    </row>
    <row r="35238" spans="15:15" x14ac:dyDescent="0.2">
      <c r="O35238" s="1" t="str">
        <f t="shared" si="519"/>
        <v/>
      </c>
    </row>
    <row r="35239" spans="15:15" x14ac:dyDescent="0.2">
      <c r="O35239" s="1" t="str">
        <f t="shared" si="519"/>
        <v/>
      </c>
    </row>
    <row r="35240" spans="15:15" x14ac:dyDescent="0.2">
      <c r="O35240" s="1" t="str">
        <f t="shared" si="519"/>
        <v/>
      </c>
    </row>
    <row r="35241" spans="15:15" x14ac:dyDescent="0.2">
      <c r="O35241" s="1" t="str">
        <f t="shared" si="519"/>
        <v/>
      </c>
    </row>
    <row r="35242" spans="15:15" x14ac:dyDescent="0.2">
      <c r="O35242" s="1" t="str">
        <f t="shared" si="519"/>
        <v/>
      </c>
    </row>
    <row r="35243" spans="15:15" x14ac:dyDescent="0.2">
      <c r="O35243" s="1" t="str">
        <f t="shared" si="519"/>
        <v/>
      </c>
    </row>
    <row r="35244" spans="15:15" x14ac:dyDescent="0.2">
      <c r="O35244" s="1" t="str">
        <f t="shared" si="519"/>
        <v/>
      </c>
    </row>
    <row r="35245" spans="15:15" x14ac:dyDescent="0.2">
      <c r="O35245" s="1" t="str">
        <f t="shared" si="519"/>
        <v/>
      </c>
    </row>
    <row r="35246" spans="15:15" x14ac:dyDescent="0.2">
      <c r="O35246" s="1" t="str">
        <f t="shared" si="519"/>
        <v/>
      </c>
    </row>
    <row r="35247" spans="15:15" x14ac:dyDescent="0.2">
      <c r="O35247" s="1" t="str">
        <f t="shared" si="519"/>
        <v/>
      </c>
    </row>
    <row r="35248" spans="15:15" x14ac:dyDescent="0.2">
      <c r="O35248" s="1" t="str">
        <f t="shared" si="519"/>
        <v/>
      </c>
    </row>
    <row r="35249" spans="15:15" x14ac:dyDescent="0.2">
      <c r="O35249" s="1" t="str">
        <f t="shared" si="519"/>
        <v/>
      </c>
    </row>
    <row r="35250" spans="15:15" x14ac:dyDescent="0.2">
      <c r="O35250" s="1" t="str">
        <f t="shared" si="519"/>
        <v/>
      </c>
    </row>
    <row r="35251" spans="15:15" x14ac:dyDescent="0.2">
      <c r="O35251" s="1" t="str">
        <f t="shared" si="519"/>
        <v/>
      </c>
    </row>
    <row r="35252" spans="15:15" x14ac:dyDescent="0.2">
      <c r="O35252" s="1" t="str">
        <f t="shared" si="519"/>
        <v/>
      </c>
    </row>
    <row r="35253" spans="15:15" x14ac:dyDescent="0.2">
      <c r="O35253" s="1" t="str">
        <f t="shared" si="519"/>
        <v/>
      </c>
    </row>
    <row r="35254" spans="15:15" x14ac:dyDescent="0.2">
      <c r="O35254" s="1" t="str">
        <f t="shared" si="519"/>
        <v/>
      </c>
    </row>
    <row r="35255" spans="15:15" x14ac:dyDescent="0.2">
      <c r="O35255" s="1" t="str">
        <f t="shared" si="519"/>
        <v/>
      </c>
    </row>
    <row r="35256" spans="15:15" x14ac:dyDescent="0.2">
      <c r="O35256" s="1" t="str">
        <f t="shared" si="519"/>
        <v/>
      </c>
    </row>
    <row r="35257" spans="15:15" x14ac:dyDescent="0.2">
      <c r="O35257" s="1" t="str">
        <f t="shared" si="519"/>
        <v/>
      </c>
    </row>
    <row r="35258" spans="15:15" x14ac:dyDescent="0.2">
      <c r="O35258" s="1" t="str">
        <f t="shared" si="519"/>
        <v/>
      </c>
    </row>
    <row r="35259" spans="15:15" x14ac:dyDescent="0.2">
      <c r="O35259" s="1" t="str">
        <f t="shared" si="519"/>
        <v/>
      </c>
    </row>
    <row r="35260" spans="15:15" x14ac:dyDescent="0.2">
      <c r="O35260" s="1" t="str">
        <f t="shared" si="519"/>
        <v/>
      </c>
    </row>
    <row r="35261" spans="15:15" x14ac:dyDescent="0.2">
      <c r="O35261" s="1" t="str">
        <f t="shared" si="519"/>
        <v/>
      </c>
    </row>
    <row r="35262" spans="15:15" x14ac:dyDescent="0.2">
      <c r="O35262" s="1" t="str">
        <f t="shared" si="519"/>
        <v/>
      </c>
    </row>
    <row r="35263" spans="15:15" x14ac:dyDescent="0.2">
      <c r="O35263" s="1" t="str">
        <f t="shared" si="519"/>
        <v/>
      </c>
    </row>
    <row r="35264" spans="15:15" x14ac:dyDescent="0.2">
      <c r="O35264" s="1" t="str">
        <f t="shared" si="519"/>
        <v/>
      </c>
    </row>
    <row r="35265" spans="15:15" x14ac:dyDescent="0.2">
      <c r="O35265" s="1" t="str">
        <f t="shared" si="519"/>
        <v/>
      </c>
    </row>
    <row r="35266" spans="15:15" x14ac:dyDescent="0.2">
      <c r="O35266" s="1" t="str">
        <f t="shared" ref="O35266:O35329" si="520">IF(ABS(H35266-G35266) &gt; (H35266*0.1), "X", "")</f>
        <v/>
      </c>
    </row>
    <row r="35267" spans="15:15" x14ac:dyDescent="0.2">
      <c r="O35267" s="1" t="str">
        <f t="shared" si="520"/>
        <v/>
      </c>
    </row>
    <row r="35268" spans="15:15" x14ac:dyDescent="0.2">
      <c r="O35268" s="1" t="str">
        <f t="shared" si="520"/>
        <v/>
      </c>
    </row>
    <row r="35269" spans="15:15" x14ac:dyDescent="0.2">
      <c r="O35269" s="1" t="str">
        <f t="shared" si="520"/>
        <v/>
      </c>
    </row>
    <row r="35270" spans="15:15" x14ac:dyDescent="0.2">
      <c r="O35270" s="1" t="str">
        <f t="shared" si="520"/>
        <v/>
      </c>
    </row>
    <row r="35271" spans="15:15" x14ac:dyDescent="0.2">
      <c r="O35271" s="1" t="str">
        <f t="shared" si="520"/>
        <v/>
      </c>
    </row>
    <row r="35272" spans="15:15" x14ac:dyDescent="0.2">
      <c r="O35272" s="1" t="str">
        <f t="shared" si="520"/>
        <v/>
      </c>
    </row>
    <row r="35273" spans="15:15" x14ac:dyDescent="0.2">
      <c r="O35273" s="1" t="str">
        <f t="shared" si="520"/>
        <v/>
      </c>
    </row>
    <row r="35274" spans="15:15" x14ac:dyDescent="0.2">
      <c r="O35274" s="1" t="str">
        <f t="shared" si="520"/>
        <v/>
      </c>
    </row>
    <row r="35275" spans="15:15" x14ac:dyDescent="0.2">
      <c r="O35275" s="1" t="str">
        <f t="shared" si="520"/>
        <v/>
      </c>
    </row>
    <row r="35276" spans="15:15" x14ac:dyDescent="0.2">
      <c r="O35276" s="1" t="str">
        <f t="shared" si="520"/>
        <v/>
      </c>
    </row>
    <row r="35277" spans="15:15" x14ac:dyDescent="0.2">
      <c r="O35277" s="1" t="str">
        <f t="shared" si="520"/>
        <v/>
      </c>
    </row>
    <row r="35278" spans="15:15" x14ac:dyDescent="0.2">
      <c r="O35278" s="1" t="str">
        <f t="shared" si="520"/>
        <v/>
      </c>
    </row>
    <row r="35279" spans="15:15" x14ac:dyDescent="0.2">
      <c r="O35279" s="1" t="str">
        <f t="shared" si="520"/>
        <v/>
      </c>
    </row>
    <row r="35280" spans="15:15" x14ac:dyDescent="0.2">
      <c r="O35280" s="1" t="str">
        <f t="shared" si="520"/>
        <v/>
      </c>
    </row>
    <row r="35281" spans="15:15" x14ac:dyDescent="0.2">
      <c r="O35281" s="1" t="str">
        <f t="shared" si="520"/>
        <v/>
      </c>
    </row>
    <row r="35282" spans="15:15" x14ac:dyDescent="0.2">
      <c r="O35282" s="1" t="str">
        <f t="shared" si="520"/>
        <v/>
      </c>
    </row>
    <row r="35283" spans="15:15" x14ac:dyDescent="0.2">
      <c r="O35283" s="1" t="str">
        <f t="shared" si="520"/>
        <v/>
      </c>
    </row>
    <row r="35284" spans="15:15" x14ac:dyDescent="0.2">
      <c r="O35284" s="1" t="str">
        <f t="shared" si="520"/>
        <v/>
      </c>
    </row>
    <row r="35285" spans="15:15" x14ac:dyDescent="0.2">
      <c r="O35285" s="1" t="str">
        <f t="shared" si="520"/>
        <v/>
      </c>
    </row>
    <row r="35286" spans="15:15" x14ac:dyDescent="0.2">
      <c r="O35286" s="1" t="str">
        <f t="shared" si="520"/>
        <v/>
      </c>
    </row>
    <row r="35287" spans="15:15" x14ac:dyDescent="0.2">
      <c r="O35287" s="1" t="str">
        <f t="shared" si="520"/>
        <v/>
      </c>
    </row>
    <row r="35288" spans="15:15" x14ac:dyDescent="0.2">
      <c r="O35288" s="1" t="str">
        <f t="shared" si="520"/>
        <v/>
      </c>
    </row>
    <row r="35289" spans="15:15" x14ac:dyDescent="0.2">
      <c r="O35289" s="1" t="str">
        <f t="shared" si="520"/>
        <v/>
      </c>
    </row>
    <row r="35290" spans="15:15" x14ac:dyDescent="0.2">
      <c r="O35290" s="1" t="str">
        <f t="shared" si="520"/>
        <v/>
      </c>
    </row>
    <row r="35291" spans="15:15" x14ac:dyDescent="0.2">
      <c r="O35291" s="1" t="str">
        <f t="shared" si="520"/>
        <v/>
      </c>
    </row>
    <row r="35292" spans="15:15" x14ac:dyDescent="0.2">
      <c r="O35292" s="1" t="str">
        <f t="shared" si="520"/>
        <v/>
      </c>
    </row>
    <row r="35293" spans="15:15" x14ac:dyDescent="0.2">
      <c r="O35293" s="1" t="str">
        <f t="shared" si="520"/>
        <v/>
      </c>
    </row>
    <row r="35294" spans="15:15" x14ac:dyDescent="0.2">
      <c r="O35294" s="1" t="str">
        <f t="shared" si="520"/>
        <v/>
      </c>
    </row>
    <row r="35295" spans="15:15" x14ac:dyDescent="0.2">
      <c r="O35295" s="1" t="str">
        <f t="shared" si="520"/>
        <v/>
      </c>
    </row>
    <row r="35296" spans="15:15" x14ac:dyDescent="0.2">
      <c r="O35296" s="1" t="str">
        <f t="shared" si="520"/>
        <v/>
      </c>
    </row>
    <row r="35297" spans="15:15" x14ac:dyDescent="0.2">
      <c r="O35297" s="1" t="str">
        <f t="shared" si="520"/>
        <v/>
      </c>
    </row>
    <row r="35298" spans="15:15" x14ac:dyDescent="0.2">
      <c r="O35298" s="1" t="str">
        <f t="shared" si="520"/>
        <v/>
      </c>
    </row>
    <row r="35299" spans="15:15" x14ac:dyDescent="0.2">
      <c r="O35299" s="1" t="str">
        <f t="shared" si="520"/>
        <v/>
      </c>
    </row>
    <row r="35300" spans="15:15" x14ac:dyDescent="0.2">
      <c r="O35300" s="1" t="str">
        <f t="shared" si="520"/>
        <v/>
      </c>
    </row>
    <row r="35301" spans="15:15" x14ac:dyDescent="0.2">
      <c r="O35301" s="1" t="str">
        <f t="shared" si="520"/>
        <v/>
      </c>
    </row>
    <row r="35302" spans="15:15" x14ac:dyDescent="0.2">
      <c r="O35302" s="1" t="str">
        <f t="shared" si="520"/>
        <v/>
      </c>
    </row>
    <row r="35303" spans="15:15" x14ac:dyDescent="0.2">
      <c r="O35303" s="1" t="str">
        <f t="shared" si="520"/>
        <v/>
      </c>
    </row>
    <row r="35304" spans="15:15" x14ac:dyDescent="0.2">
      <c r="O35304" s="1" t="str">
        <f t="shared" si="520"/>
        <v/>
      </c>
    </row>
    <row r="35305" spans="15:15" x14ac:dyDescent="0.2">
      <c r="O35305" s="1" t="str">
        <f t="shared" si="520"/>
        <v/>
      </c>
    </row>
    <row r="35306" spans="15:15" x14ac:dyDescent="0.2">
      <c r="O35306" s="1" t="str">
        <f t="shared" si="520"/>
        <v/>
      </c>
    </row>
    <row r="35307" spans="15:15" x14ac:dyDescent="0.2">
      <c r="O35307" s="1" t="str">
        <f t="shared" si="520"/>
        <v/>
      </c>
    </row>
    <row r="35308" spans="15:15" x14ac:dyDescent="0.2">
      <c r="O35308" s="1" t="str">
        <f t="shared" si="520"/>
        <v/>
      </c>
    </row>
    <row r="35309" spans="15:15" x14ac:dyDescent="0.2">
      <c r="O35309" s="1" t="str">
        <f t="shared" si="520"/>
        <v/>
      </c>
    </row>
    <row r="35310" spans="15:15" x14ac:dyDescent="0.2">
      <c r="O35310" s="1" t="str">
        <f t="shared" si="520"/>
        <v/>
      </c>
    </row>
    <row r="35311" spans="15:15" x14ac:dyDescent="0.2">
      <c r="O35311" s="1" t="str">
        <f t="shared" si="520"/>
        <v/>
      </c>
    </row>
    <row r="35312" spans="15:15" x14ac:dyDescent="0.2">
      <c r="O35312" s="1" t="str">
        <f t="shared" si="520"/>
        <v/>
      </c>
    </row>
    <row r="35313" spans="15:15" x14ac:dyDescent="0.2">
      <c r="O35313" s="1" t="str">
        <f t="shared" si="520"/>
        <v/>
      </c>
    </row>
    <row r="35314" spans="15:15" x14ac:dyDescent="0.2">
      <c r="O35314" s="1" t="str">
        <f t="shared" si="520"/>
        <v/>
      </c>
    </row>
    <row r="35315" spans="15:15" x14ac:dyDescent="0.2">
      <c r="O35315" s="1" t="str">
        <f t="shared" si="520"/>
        <v/>
      </c>
    </row>
    <row r="35316" spans="15:15" x14ac:dyDescent="0.2">
      <c r="O35316" s="1" t="str">
        <f t="shared" si="520"/>
        <v/>
      </c>
    </row>
    <row r="35317" spans="15:15" x14ac:dyDescent="0.2">
      <c r="O35317" s="1" t="str">
        <f t="shared" si="520"/>
        <v/>
      </c>
    </row>
    <row r="35318" spans="15:15" x14ac:dyDescent="0.2">
      <c r="O35318" s="1" t="str">
        <f t="shared" si="520"/>
        <v/>
      </c>
    </row>
    <row r="35319" spans="15:15" x14ac:dyDescent="0.2">
      <c r="O35319" s="1" t="str">
        <f t="shared" si="520"/>
        <v/>
      </c>
    </row>
    <row r="35320" spans="15:15" x14ac:dyDescent="0.2">
      <c r="O35320" s="1" t="str">
        <f t="shared" si="520"/>
        <v/>
      </c>
    </row>
    <row r="35321" spans="15:15" x14ac:dyDescent="0.2">
      <c r="O35321" s="1" t="str">
        <f t="shared" si="520"/>
        <v/>
      </c>
    </row>
    <row r="35322" spans="15:15" x14ac:dyDescent="0.2">
      <c r="O35322" s="1" t="str">
        <f t="shared" si="520"/>
        <v/>
      </c>
    </row>
    <row r="35323" spans="15:15" x14ac:dyDescent="0.2">
      <c r="O35323" s="1" t="str">
        <f t="shared" si="520"/>
        <v/>
      </c>
    </row>
    <row r="35324" spans="15:15" x14ac:dyDescent="0.2">
      <c r="O35324" s="1" t="str">
        <f t="shared" si="520"/>
        <v/>
      </c>
    </row>
    <row r="35325" spans="15:15" x14ac:dyDescent="0.2">
      <c r="O35325" s="1" t="str">
        <f t="shared" si="520"/>
        <v/>
      </c>
    </row>
    <row r="35326" spans="15:15" x14ac:dyDescent="0.2">
      <c r="O35326" s="1" t="str">
        <f t="shared" si="520"/>
        <v/>
      </c>
    </row>
    <row r="35327" spans="15:15" x14ac:dyDescent="0.2">
      <c r="O35327" s="1" t="str">
        <f t="shared" si="520"/>
        <v/>
      </c>
    </row>
    <row r="35328" spans="15:15" x14ac:dyDescent="0.2">
      <c r="O35328" s="1" t="str">
        <f t="shared" si="520"/>
        <v/>
      </c>
    </row>
    <row r="35329" spans="15:15" x14ac:dyDescent="0.2">
      <c r="O35329" s="1" t="str">
        <f t="shared" si="520"/>
        <v/>
      </c>
    </row>
    <row r="35330" spans="15:15" x14ac:dyDescent="0.2">
      <c r="O35330" s="1" t="str">
        <f t="shared" ref="O35330:O35393" si="521">IF(ABS(H35330-G35330) &gt; (H35330*0.1), "X", "")</f>
        <v/>
      </c>
    </row>
    <row r="35331" spans="15:15" x14ac:dyDescent="0.2">
      <c r="O35331" s="1" t="str">
        <f t="shared" si="521"/>
        <v/>
      </c>
    </row>
    <row r="35332" spans="15:15" x14ac:dyDescent="0.2">
      <c r="O35332" s="1" t="str">
        <f t="shared" si="521"/>
        <v/>
      </c>
    </row>
    <row r="35333" spans="15:15" x14ac:dyDescent="0.2">
      <c r="O35333" s="1" t="str">
        <f t="shared" si="521"/>
        <v/>
      </c>
    </row>
    <row r="35334" spans="15:15" x14ac:dyDescent="0.2">
      <c r="O35334" s="1" t="str">
        <f t="shared" si="521"/>
        <v/>
      </c>
    </row>
    <row r="35335" spans="15:15" x14ac:dyDescent="0.2">
      <c r="O35335" s="1" t="str">
        <f t="shared" si="521"/>
        <v/>
      </c>
    </row>
    <row r="35336" spans="15:15" x14ac:dyDescent="0.2">
      <c r="O35336" s="1" t="str">
        <f t="shared" si="521"/>
        <v/>
      </c>
    </row>
    <row r="35337" spans="15:15" x14ac:dyDescent="0.2">
      <c r="O35337" s="1" t="str">
        <f t="shared" si="521"/>
        <v/>
      </c>
    </row>
    <row r="35338" spans="15:15" x14ac:dyDescent="0.2">
      <c r="O35338" s="1" t="str">
        <f t="shared" si="521"/>
        <v/>
      </c>
    </row>
    <row r="35339" spans="15:15" x14ac:dyDescent="0.2">
      <c r="O35339" s="1" t="str">
        <f t="shared" si="521"/>
        <v/>
      </c>
    </row>
    <row r="35340" spans="15:15" x14ac:dyDescent="0.2">
      <c r="O35340" s="1" t="str">
        <f t="shared" si="521"/>
        <v/>
      </c>
    </row>
    <row r="35341" spans="15:15" x14ac:dyDescent="0.2">
      <c r="O35341" s="1" t="str">
        <f t="shared" si="521"/>
        <v/>
      </c>
    </row>
    <row r="35342" spans="15:15" x14ac:dyDescent="0.2">
      <c r="O35342" s="1" t="str">
        <f t="shared" si="521"/>
        <v/>
      </c>
    </row>
    <row r="35343" spans="15:15" x14ac:dyDescent="0.2">
      <c r="O35343" s="1" t="str">
        <f t="shared" si="521"/>
        <v/>
      </c>
    </row>
    <row r="35344" spans="15:15" x14ac:dyDescent="0.2">
      <c r="O35344" s="1" t="str">
        <f t="shared" si="521"/>
        <v/>
      </c>
    </row>
    <row r="35345" spans="15:15" x14ac:dyDescent="0.2">
      <c r="O35345" s="1" t="str">
        <f t="shared" si="521"/>
        <v/>
      </c>
    </row>
    <row r="35346" spans="15:15" x14ac:dyDescent="0.2">
      <c r="O35346" s="1" t="str">
        <f t="shared" si="521"/>
        <v/>
      </c>
    </row>
    <row r="35347" spans="15:15" x14ac:dyDescent="0.2">
      <c r="O35347" s="1" t="str">
        <f t="shared" si="521"/>
        <v/>
      </c>
    </row>
    <row r="35348" spans="15:15" x14ac:dyDescent="0.2">
      <c r="O35348" s="1" t="str">
        <f t="shared" si="521"/>
        <v/>
      </c>
    </row>
    <row r="35349" spans="15:15" x14ac:dyDescent="0.2">
      <c r="O35349" s="1" t="str">
        <f t="shared" si="521"/>
        <v/>
      </c>
    </row>
    <row r="35350" spans="15:15" x14ac:dyDescent="0.2">
      <c r="O35350" s="1" t="str">
        <f t="shared" si="521"/>
        <v/>
      </c>
    </row>
    <row r="35351" spans="15:15" x14ac:dyDescent="0.2">
      <c r="O35351" s="1" t="str">
        <f t="shared" si="521"/>
        <v/>
      </c>
    </row>
    <row r="35352" spans="15:15" x14ac:dyDescent="0.2">
      <c r="O35352" s="1" t="str">
        <f t="shared" si="521"/>
        <v/>
      </c>
    </row>
    <row r="35353" spans="15:15" x14ac:dyDescent="0.2">
      <c r="O35353" s="1" t="str">
        <f t="shared" si="521"/>
        <v/>
      </c>
    </row>
    <row r="35354" spans="15:15" x14ac:dyDescent="0.2">
      <c r="O35354" s="1" t="str">
        <f t="shared" si="521"/>
        <v/>
      </c>
    </row>
    <row r="35355" spans="15:15" x14ac:dyDescent="0.2">
      <c r="O35355" s="1" t="str">
        <f t="shared" si="521"/>
        <v/>
      </c>
    </row>
    <row r="35356" spans="15:15" x14ac:dyDescent="0.2">
      <c r="O35356" s="1" t="str">
        <f t="shared" si="521"/>
        <v/>
      </c>
    </row>
    <row r="35357" spans="15:15" x14ac:dyDescent="0.2">
      <c r="O35357" s="1" t="str">
        <f t="shared" si="521"/>
        <v/>
      </c>
    </row>
    <row r="35358" spans="15:15" x14ac:dyDescent="0.2">
      <c r="O35358" s="1" t="str">
        <f t="shared" si="521"/>
        <v/>
      </c>
    </row>
    <row r="35359" spans="15:15" x14ac:dyDescent="0.2">
      <c r="O35359" s="1" t="str">
        <f t="shared" si="521"/>
        <v/>
      </c>
    </row>
    <row r="35360" spans="15:15" x14ac:dyDescent="0.2">
      <c r="O35360" s="1" t="str">
        <f t="shared" si="521"/>
        <v/>
      </c>
    </row>
    <row r="35361" spans="15:15" x14ac:dyDescent="0.2">
      <c r="O35361" s="1" t="str">
        <f t="shared" si="521"/>
        <v/>
      </c>
    </row>
    <row r="35362" spans="15:15" x14ac:dyDescent="0.2">
      <c r="O35362" s="1" t="str">
        <f t="shared" si="521"/>
        <v/>
      </c>
    </row>
    <row r="35363" spans="15:15" x14ac:dyDescent="0.2">
      <c r="O35363" s="1" t="str">
        <f t="shared" si="521"/>
        <v/>
      </c>
    </row>
    <row r="35364" spans="15:15" x14ac:dyDescent="0.2">
      <c r="O35364" s="1" t="str">
        <f t="shared" si="521"/>
        <v/>
      </c>
    </row>
    <row r="35365" spans="15:15" x14ac:dyDescent="0.2">
      <c r="O35365" s="1" t="str">
        <f t="shared" si="521"/>
        <v/>
      </c>
    </row>
    <row r="35366" spans="15:15" x14ac:dyDescent="0.2">
      <c r="O35366" s="1" t="str">
        <f t="shared" si="521"/>
        <v/>
      </c>
    </row>
    <row r="35367" spans="15:15" x14ac:dyDescent="0.2">
      <c r="O35367" s="1" t="str">
        <f t="shared" si="521"/>
        <v/>
      </c>
    </row>
    <row r="35368" spans="15:15" x14ac:dyDescent="0.2">
      <c r="O35368" s="1" t="str">
        <f t="shared" si="521"/>
        <v/>
      </c>
    </row>
    <row r="35369" spans="15:15" x14ac:dyDescent="0.2">
      <c r="O35369" s="1" t="str">
        <f t="shared" si="521"/>
        <v/>
      </c>
    </row>
    <row r="35370" spans="15:15" x14ac:dyDescent="0.2">
      <c r="O35370" s="1" t="str">
        <f t="shared" si="521"/>
        <v/>
      </c>
    </row>
    <row r="35371" spans="15:15" x14ac:dyDescent="0.2">
      <c r="O35371" s="1" t="str">
        <f t="shared" si="521"/>
        <v/>
      </c>
    </row>
    <row r="35372" spans="15:15" x14ac:dyDescent="0.2">
      <c r="O35372" s="1" t="str">
        <f t="shared" si="521"/>
        <v/>
      </c>
    </row>
    <row r="35373" spans="15:15" x14ac:dyDescent="0.2">
      <c r="O35373" s="1" t="str">
        <f t="shared" si="521"/>
        <v/>
      </c>
    </row>
    <row r="35374" spans="15:15" x14ac:dyDescent="0.2">
      <c r="O35374" s="1" t="str">
        <f t="shared" si="521"/>
        <v/>
      </c>
    </row>
    <row r="35375" spans="15:15" x14ac:dyDescent="0.2">
      <c r="O35375" s="1" t="str">
        <f t="shared" si="521"/>
        <v/>
      </c>
    </row>
    <row r="35376" spans="15:15" x14ac:dyDescent="0.2">
      <c r="O35376" s="1" t="str">
        <f t="shared" si="521"/>
        <v/>
      </c>
    </row>
    <row r="35377" spans="15:15" x14ac:dyDescent="0.2">
      <c r="O35377" s="1" t="str">
        <f t="shared" si="521"/>
        <v/>
      </c>
    </row>
    <row r="35378" spans="15:15" x14ac:dyDescent="0.2">
      <c r="O35378" s="1" t="str">
        <f t="shared" si="521"/>
        <v/>
      </c>
    </row>
    <row r="35379" spans="15:15" x14ac:dyDescent="0.2">
      <c r="O35379" s="1" t="str">
        <f t="shared" si="521"/>
        <v/>
      </c>
    </row>
    <row r="35380" spans="15:15" x14ac:dyDescent="0.2">
      <c r="O35380" s="1" t="str">
        <f t="shared" si="521"/>
        <v/>
      </c>
    </row>
    <row r="35381" spans="15:15" x14ac:dyDescent="0.2">
      <c r="O35381" s="1" t="str">
        <f t="shared" si="521"/>
        <v/>
      </c>
    </row>
    <row r="35382" spans="15:15" x14ac:dyDescent="0.2">
      <c r="O35382" s="1" t="str">
        <f t="shared" si="521"/>
        <v/>
      </c>
    </row>
    <row r="35383" spans="15:15" x14ac:dyDescent="0.2">
      <c r="O35383" s="1" t="str">
        <f t="shared" si="521"/>
        <v/>
      </c>
    </row>
    <row r="35384" spans="15:15" x14ac:dyDescent="0.2">
      <c r="O35384" s="1" t="str">
        <f t="shared" si="521"/>
        <v/>
      </c>
    </row>
    <row r="35385" spans="15:15" x14ac:dyDescent="0.2">
      <c r="O35385" s="1" t="str">
        <f t="shared" si="521"/>
        <v/>
      </c>
    </row>
    <row r="35386" spans="15:15" x14ac:dyDescent="0.2">
      <c r="O35386" s="1" t="str">
        <f t="shared" si="521"/>
        <v/>
      </c>
    </row>
    <row r="35387" spans="15:15" x14ac:dyDescent="0.2">
      <c r="O35387" s="1" t="str">
        <f t="shared" si="521"/>
        <v/>
      </c>
    </row>
    <row r="35388" spans="15:15" x14ac:dyDescent="0.2">
      <c r="O35388" s="1" t="str">
        <f t="shared" si="521"/>
        <v/>
      </c>
    </row>
    <row r="35389" spans="15:15" x14ac:dyDescent="0.2">
      <c r="O35389" s="1" t="str">
        <f t="shared" si="521"/>
        <v/>
      </c>
    </row>
    <row r="35390" spans="15:15" x14ac:dyDescent="0.2">
      <c r="O35390" s="1" t="str">
        <f t="shared" si="521"/>
        <v/>
      </c>
    </row>
    <row r="35391" spans="15:15" x14ac:dyDescent="0.2">
      <c r="O35391" s="1" t="str">
        <f t="shared" si="521"/>
        <v/>
      </c>
    </row>
    <row r="35392" spans="15:15" x14ac:dyDescent="0.2">
      <c r="O35392" s="1" t="str">
        <f t="shared" si="521"/>
        <v/>
      </c>
    </row>
    <row r="35393" spans="15:15" x14ac:dyDescent="0.2">
      <c r="O35393" s="1" t="str">
        <f t="shared" si="521"/>
        <v/>
      </c>
    </row>
    <row r="35394" spans="15:15" x14ac:dyDescent="0.2">
      <c r="O35394" s="1" t="str">
        <f t="shared" ref="O35394:O35457" si="522">IF(ABS(H35394-G35394) &gt; (H35394*0.1), "X", "")</f>
        <v/>
      </c>
    </row>
    <row r="35395" spans="15:15" x14ac:dyDescent="0.2">
      <c r="O35395" s="1" t="str">
        <f t="shared" si="522"/>
        <v/>
      </c>
    </row>
    <row r="35396" spans="15:15" x14ac:dyDescent="0.2">
      <c r="O35396" s="1" t="str">
        <f t="shared" si="522"/>
        <v/>
      </c>
    </row>
    <row r="35397" spans="15:15" x14ac:dyDescent="0.2">
      <c r="O35397" s="1" t="str">
        <f t="shared" si="522"/>
        <v/>
      </c>
    </row>
    <row r="35398" spans="15:15" x14ac:dyDescent="0.2">
      <c r="O35398" s="1" t="str">
        <f t="shared" si="522"/>
        <v/>
      </c>
    </row>
    <row r="35399" spans="15:15" x14ac:dyDescent="0.2">
      <c r="O35399" s="1" t="str">
        <f t="shared" si="522"/>
        <v/>
      </c>
    </row>
    <row r="35400" spans="15:15" x14ac:dyDescent="0.2">
      <c r="O35400" s="1" t="str">
        <f t="shared" si="522"/>
        <v/>
      </c>
    </row>
    <row r="35401" spans="15:15" x14ac:dyDescent="0.2">
      <c r="O35401" s="1" t="str">
        <f t="shared" si="522"/>
        <v/>
      </c>
    </row>
    <row r="35402" spans="15:15" x14ac:dyDescent="0.2">
      <c r="O35402" s="1" t="str">
        <f t="shared" si="522"/>
        <v/>
      </c>
    </row>
    <row r="35403" spans="15:15" x14ac:dyDescent="0.2">
      <c r="O35403" s="1" t="str">
        <f t="shared" si="522"/>
        <v/>
      </c>
    </row>
    <row r="35404" spans="15:15" x14ac:dyDescent="0.2">
      <c r="O35404" s="1" t="str">
        <f t="shared" si="522"/>
        <v/>
      </c>
    </row>
    <row r="35405" spans="15:15" x14ac:dyDescent="0.2">
      <c r="O35405" s="1" t="str">
        <f t="shared" si="522"/>
        <v/>
      </c>
    </row>
    <row r="35406" spans="15:15" x14ac:dyDescent="0.2">
      <c r="O35406" s="1" t="str">
        <f t="shared" si="522"/>
        <v/>
      </c>
    </row>
    <row r="35407" spans="15:15" x14ac:dyDescent="0.2">
      <c r="O35407" s="1" t="str">
        <f t="shared" si="522"/>
        <v/>
      </c>
    </row>
    <row r="35408" spans="15:15" x14ac:dyDescent="0.2">
      <c r="O35408" s="1" t="str">
        <f t="shared" si="522"/>
        <v/>
      </c>
    </row>
    <row r="35409" spans="15:15" x14ac:dyDescent="0.2">
      <c r="O35409" s="1" t="str">
        <f t="shared" si="522"/>
        <v/>
      </c>
    </row>
    <row r="35410" spans="15:15" x14ac:dyDescent="0.2">
      <c r="O35410" s="1" t="str">
        <f t="shared" si="522"/>
        <v/>
      </c>
    </row>
    <row r="35411" spans="15:15" x14ac:dyDescent="0.2">
      <c r="O35411" s="1" t="str">
        <f t="shared" si="522"/>
        <v/>
      </c>
    </row>
    <row r="35412" spans="15:15" x14ac:dyDescent="0.2">
      <c r="O35412" s="1" t="str">
        <f t="shared" si="522"/>
        <v/>
      </c>
    </row>
    <row r="35413" spans="15:15" x14ac:dyDescent="0.2">
      <c r="O35413" s="1" t="str">
        <f t="shared" si="522"/>
        <v/>
      </c>
    </row>
    <row r="35414" spans="15:15" x14ac:dyDescent="0.2">
      <c r="O35414" s="1" t="str">
        <f t="shared" si="522"/>
        <v/>
      </c>
    </row>
    <row r="35415" spans="15:15" x14ac:dyDescent="0.2">
      <c r="O35415" s="1" t="str">
        <f t="shared" si="522"/>
        <v/>
      </c>
    </row>
    <row r="35416" spans="15:15" x14ac:dyDescent="0.2">
      <c r="O35416" s="1" t="str">
        <f t="shared" si="522"/>
        <v/>
      </c>
    </row>
    <row r="35417" spans="15:15" x14ac:dyDescent="0.2">
      <c r="O35417" s="1" t="str">
        <f t="shared" si="522"/>
        <v/>
      </c>
    </row>
    <row r="35418" spans="15:15" x14ac:dyDescent="0.2">
      <c r="O35418" s="1" t="str">
        <f t="shared" si="522"/>
        <v/>
      </c>
    </row>
    <row r="35419" spans="15:15" x14ac:dyDescent="0.2">
      <c r="O35419" s="1" t="str">
        <f t="shared" si="522"/>
        <v/>
      </c>
    </row>
    <row r="35420" spans="15:15" x14ac:dyDescent="0.2">
      <c r="O35420" s="1" t="str">
        <f t="shared" si="522"/>
        <v/>
      </c>
    </row>
    <row r="35421" spans="15:15" x14ac:dyDescent="0.2">
      <c r="O35421" s="1" t="str">
        <f t="shared" si="522"/>
        <v/>
      </c>
    </row>
    <row r="35422" spans="15:15" x14ac:dyDescent="0.2">
      <c r="O35422" s="1" t="str">
        <f t="shared" si="522"/>
        <v/>
      </c>
    </row>
    <row r="35423" spans="15:15" x14ac:dyDescent="0.2">
      <c r="O35423" s="1" t="str">
        <f t="shared" si="522"/>
        <v/>
      </c>
    </row>
    <row r="35424" spans="15:15" x14ac:dyDescent="0.2">
      <c r="O35424" s="1" t="str">
        <f t="shared" si="522"/>
        <v/>
      </c>
    </row>
    <row r="35425" spans="15:15" x14ac:dyDescent="0.2">
      <c r="O35425" s="1" t="str">
        <f t="shared" si="522"/>
        <v/>
      </c>
    </row>
    <row r="35426" spans="15:15" x14ac:dyDescent="0.2">
      <c r="O35426" s="1" t="str">
        <f t="shared" si="522"/>
        <v/>
      </c>
    </row>
    <row r="35427" spans="15:15" x14ac:dyDescent="0.2">
      <c r="O35427" s="1" t="str">
        <f t="shared" si="522"/>
        <v/>
      </c>
    </row>
    <row r="35428" spans="15:15" x14ac:dyDescent="0.2">
      <c r="O35428" s="1" t="str">
        <f t="shared" si="522"/>
        <v/>
      </c>
    </row>
    <row r="35429" spans="15:15" x14ac:dyDescent="0.2">
      <c r="O35429" s="1" t="str">
        <f t="shared" si="522"/>
        <v/>
      </c>
    </row>
    <row r="35430" spans="15:15" x14ac:dyDescent="0.2">
      <c r="O35430" s="1" t="str">
        <f t="shared" si="522"/>
        <v/>
      </c>
    </row>
    <row r="35431" spans="15:15" x14ac:dyDescent="0.2">
      <c r="O35431" s="1" t="str">
        <f t="shared" si="522"/>
        <v/>
      </c>
    </row>
    <row r="35432" spans="15:15" x14ac:dyDescent="0.2">
      <c r="O35432" s="1" t="str">
        <f t="shared" si="522"/>
        <v/>
      </c>
    </row>
    <row r="35433" spans="15:15" x14ac:dyDescent="0.2">
      <c r="O35433" s="1" t="str">
        <f t="shared" si="522"/>
        <v/>
      </c>
    </row>
    <row r="35434" spans="15:15" x14ac:dyDescent="0.2">
      <c r="O35434" s="1" t="str">
        <f t="shared" si="522"/>
        <v/>
      </c>
    </row>
    <row r="35435" spans="15:15" x14ac:dyDescent="0.2">
      <c r="O35435" s="1" t="str">
        <f t="shared" si="522"/>
        <v/>
      </c>
    </row>
    <row r="35436" spans="15:15" x14ac:dyDescent="0.2">
      <c r="O35436" s="1" t="str">
        <f t="shared" si="522"/>
        <v/>
      </c>
    </row>
    <row r="35437" spans="15:15" x14ac:dyDescent="0.2">
      <c r="O35437" s="1" t="str">
        <f t="shared" si="522"/>
        <v/>
      </c>
    </row>
    <row r="35438" spans="15:15" x14ac:dyDescent="0.2">
      <c r="O35438" s="1" t="str">
        <f t="shared" si="522"/>
        <v/>
      </c>
    </row>
    <row r="35439" spans="15:15" x14ac:dyDescent="0.2">
      <c r="O35439" s="1" t="str">
        <f t="shared" si="522"/>
        <v/>
      </c>
    </row>
    <row r="35440" spans="15:15" x14ac:dyDescent="0.2">
      <c r="O35440" s="1" t="str">
        <f t="shared" si="522"/>
        <v/>
      </c>
    </row>
    <row r="35441" spans="15:15" x14ac:dyDescent="0.2">
      <c r="O35441" s="1" t="str">
        <f t="shared" si="522"/>
        <v/>
      </c>
    </row>
    <row r="35442" spans="15:15" x14ac:dyDescent="0.2">
      <c r="O35442" s="1" t="str">
        <f t="shared" si="522"/>
        <v/>
      </c>
    </row>
    <row r="35443" spans="15:15" x14ac:dyDescent="0.2">
      <c r="O35443" s="1" t="str">
        <f t="shared" si="522"/>
        <v/>
      </c>
    </row>
    <row r="35444" spans="15:15" x14ac:dyDescent="0.2">
      <c r="O35444" s="1" t="str">
        <f t="shared" si="522"/>
        <v/>
      </c>
    </row>
    <row r="35445" spans="15:15" x14ac:dyDescent="0.2">
      <c r="O35445" s="1" t="str">
        <f t="shared" si="522"/>
        <v/>
      </c>
    </row>
    <row r="35446" spans="15:15" x14ac:dyDescent="0.2">
      <c r="O35446" s="1" t="str">
        <f t="shared" si="522"/>
        <v/>
      </c>
    </row>
    <row r="35447" spans="15:15" x14ac:dyDescent="0.2">
      <c r="O35447" s="1" t="str">
        <f t="shared" si="522"/>
        <v/>
      </c>
    </row>
    <row r="35448" spans="15:15" x14ac:dyDescent="0.2">
      <c r="O35448" s="1" t="str">
        <f t="shared" si="522"/>
        <v/>
      </c>
    </row>
    <row r="35449" spans="15:15" x14ac:dyDescent="0.2">
      <c r="O35449" s="1" t="str">
        <f t="shared" si="522"/>
        <v/>
      </c>
    </row>
    <row r="35450" spans="15:15" x14ac:dyDescent="0.2">
      <c r="O35450" s="1" t="str">
        <f t="shared" si="522"/>
        <v/>
      </c>
    </row>
    <row r="35451" spans="15:15" x14ac:dyDescent="0.2">
      <c r="O35451" s="1" t="str">
        <f t="shared" si="522"/>
        <v/>
      </c>
    </row>
    <row r="35452" spans="15:15" x14ac:dyDescent="0.2">
      <c r="O35452" s="1" t="str">
        <f t="shared" si="522"/>
        <v/>
      </c>
    </row>
    <row r="35453" spans="15:15" x14ac:dyDescent="0.2">
      <c r="O35453" s="1" t="str">
        <f t="shared" si="522"/>
        <v/>
      </c>
    </row>
    <row r="35454" spans="15:15" x14ac:dyDescent="0.2">
      <c r="O35454" s="1" t="str">
        <f t="shared" si="522"/>
        <v/>
      </c>
    </row>
    <row r="35455" spans="15:15" x14ac:dyDescent="0.2">
      <c r="O35455" s="1" t="str">
        <f t="shared" si="522"/>
        <v/>
      </c>
    </row>
    <row r="35456" spans="15:15" x14ac:dyDescent="0.2">
      <c r="O35456" s="1" t="str">
        <f t="shared" si="522"/>
        <v/>
      </c>
    </row>
    <row r="35457" spans="15:15" x14ac:dyDescent="0.2">
      <c r="O35457" s="1" t="str">
        <f t="shared" si="522"/>
        <v/>
      </c>
    </row>
    <row r="35458" spans="15:15" x14ac:dyDescent="0.2">
      <c r="O35458" s="1" t="str">
        <f t="shared" ref="O35458:O35521" si="523">IF(ABS(H35458-G35458) &gt; (H35458*0.1), "X", "")</f>
        <v/>
      </c>
    </row>
    <row r="35459" spans="15:15" x14ac:dyDescent="0.2">
      <c r="O35459" s="1" t="str">
        <f t="shared" si="523"/>
        <v/>
      </c>
    </row>
    <row r="35460" spans="15:15" x14ac:dyDescent="0.2">
      <c r="O35460" s="1" t="str">
        <f t="shared" si="523"/>
        <v/>
      </c>
    </row>
    <row r="35461" spans="15:15" x14ac:dyDescent="0.2">
      <c r="O35461" s="1" t="str">
        <f t="shared" si="523"/>
        <v/>
      </c>
    </row>
    <row r="35462" spans="15:15" x14ac:dyDescent="0.2">
      <c r="O35462" s="1" t="str">
        <f t="shared" si="523"/>
        <v/>
      </c>
    </row>
    <row r="35463" spans="15:15" x14ac:dyDescent="0.2">
      <c r="O35463" s="1" t="str">
        <f t="shared" si="523"/>
        <v/>
      </c>
    </row>
    <row r="35464" spans="15:15" x14ac:dyDescent="0.2">
      <c r="O35464" s="1" t="str">
        <f t="shared" si="523"/>
        <v/>
      </c>
    </row>
    <row r="35465" spans="15:15" x14ac:dyDescent="0.2">
      <c r="O35465" s="1" t="str">
        <f t="shared" si="523"/>
        <v/>
      </c>
    </row>
    <row r="35466" spans="15:15" x14ac:dyDescent="0.2">
      <c r="O35466" s="1" t="str">
        <f t="shared" si="523"/>
        <v/>
      </c>
    </row>
    <row r="35467" spans="15:15" x14ac:dyDescent="0.2">
      <c r="O35467" s="1" t="str">
        <f t="shared" si="523"/>
        <v/>
      </c>
    </row>
    <row r="35468" spans="15:15" x14ac:dyDescent="0.2">
      <c r="O35468" s="1" t="str">
        <f t="shared" si="523"/>
        <v/>
      </c>
    </row>
    <row r="35469" spans="15:15" x14ac:dyDescent="0.2">
      <c r="O35469" s="1" t="str">
        <f t="shared" si="523"/>
        <v/>
      </c>
    </row>
    <row r="35470" spans="15:15" x14ac:dyDescent="0.2">
      <c r="O35470" s="1" t="str">
        <f t="shared" si="523"/>
        <v/>
      </c>
    </row>
    <row r="35471" spans="15:15" x14ac:dyDescent="0.2">
      <c r="O35471" s="1" t="str">
        <f t="shared" si="523"/>
        <v/>
      </c>
    </row>
    <row r="35472" spans="15:15" x14ac:dyDescent="0.2">
      <c r="O35472" s="1" t="str">
        <f t="shared" si="523"/>
        <v/>
      </c>
    </row>
    <row r="35473" spans="15:15" x14ac:dyDescent="0.2">
      <c r="O35473" s="1" t="str">
        <f t="shared" si="523"/>
        <v/>
      </c>
    </row>
    <row r="35474" spans="15:15" x14ac:dyDescent="0.2">
      <c r="O35474" s="1" t="str">
        <f t="shared" si="523"/>
        <v/>
      </c>
    </row>
    <row r="35475" spans="15:15" x14ac:dyDescent="0.2">
      <c r="O35475" s="1" t="str">
        <f t="shared" si="523"/>
        <v/>
      </c>
    </row>
    <row r="35476" spans="15:15" x14ac:dyDescent="0.2">
      <c r="O35476" s="1" t="str">
        <f t="shared" si="523"/>
        <v/>
      </c>
    </row>
    <row r="35477" spans="15:15" x14ac:dyDescent="0.2">
      <c r="O35477" s="1" t="str">
        <f t="shared" si="523"/>
        <v/>
      </c>
    </row>
    <row r="35478" spans="15:15" x14ac:dyDescent="0.2">
      <c r="O35478" s="1" t="str">
        <f t="shared" si="523"/>
        <v/>
      </c>
    </row>
    <row r="35479" spans="15:15" x14ac:dyDescent="0.2">
      <c r="O35479" s="1" t="str">
        <f t="shared" si="523"/>
        <v/>
      </c>
    </row>
    <row r="35480" spans="15:15" x14ac:dyDescent="0.2">
      <c r="O35480" s="1" t="str">
        <f t="shared" si="523"/>
        <v/>
      </c>
    </row>
    <row r="35481" spans="15:15" x14ac:dyDescent="0.2">
      <c r="O35481" s="1" t="str">
        <f t="shared" si="523"/>
        <v/>
      </c>
    </row>
    <row r="35482" spans="15:15" x14ac:dyDescent="0.2">
      <c r="O35482" s="1" t="str">
        <f t="shared" si="523"/>
        <v/>
      </c>
    </row>
    <row r="35483" spans="15:15" x14ac:dyDescent="0.2">
      <c r="O35483" s="1" t="str">
        <f t="shared" si="523"/>
        <v/>
      </c>
    </row>
    <row r="35484" spans="15:15" x14ac:dyDescent="0.2">
      <c r="O35484" s="1" t="str">
        <f t="shared" si="523"/>
        <v/>
      </c>
    </row>
    <row r="35485" spans="15:15" x14ac:dyDescent="0.2">
      <c r="O35485" s="1" t="str">
        <f t="shared" si="523"/>
        <v/>
      </c>
    </row>
    <row r="35486" spans="15:15" x14ac:dyDescent="0.2">
      <c r="O35486" s="1" t="str">
        <f t="shared" si="523"/>
        <v/>
      </c>
    </row>
    <row r="35487" spans="15:15" x14ac:dyDescent="0.2">
      <c r="O35487" s="1" t="str">
        <f t="shared" si="523"/>
        <v/>
      </c>
    </row>
    <row r="35488" spans="15:15" x14ac:dyDescent="0.2">
      <c r="O35488" s="1" t="str">
        <f t="shared" si="523"/>
        <v/>
      </c>
    </row>
    <row r="35489" spans="15:15" x14ac:dyDescent="0.2">
      <c r="O35489" s="1" t="str">
        <f t="shared" si="523"/>
        <v/>
      </c>
    </row>
    <row r="35490" spans="15:15" x14ac:dyDescent="0.2">
      <c r="O35490" s="1" t="str">
        <f t="shared" si="523"/>
        <v/>
      </c>
    </row>
    <row r="35491" spans="15:15" x14ac:dyDescent="0.2">
      <c r="O35491" s="1" t="str">
        <f t="shared" si="523"/>
        <v/>
      </c>
    </row>
    <row r="35492" spans="15:15" x14ac:dyDescent="0.2">
      <c r="O35492" s="1" t="str">
        <f t="shared" si="523"/>
        <v/>
      </c>
    </row>
    <row r="35493" spans="15:15" x14ac:dyDescent="0.2">
      <c r="O35493" s="1" t="str">
        <f t="shared" si="523"/>
        <v/>
      </c>
    </row>
    <row r="35494" spans="15:15" x14ac:dyDescent="0.2">
      <c r="O35494" s="1" t="str">
        <f t="shared" si="523"/>
        <v/>
      </c>
    </row>
    <row r="35495" spans="15:15" x14ac:dyDescent="0.2">
      <c r="O35495" s="1" t="str">
        <f t="shared" si="523"/>
        <v/>
      </c>
    </row>
    <row r="35496" spans="15:15" x14ac:dyDescent="0.2">
      <c r="O35496" s="1" t="str">
        <f t="shared" si="523"/>
        <v/>
      </c>
    </row>
    <row r="35497" spans="15:15" x14ac:dyDescent="0.2">
      <c r="O35497" s="1" t="str">
        <f t="shared" si="523"/>
        <v/>
      </c>
    </row>
    <row r="35498" spans="15:15" x14ac:dyDescent="0.2">
      <c r="O35498" s="1" t="str">
        <f t="shared" si="523"/>
        <v/>
      </c>
    </row>
    <row r="35499" spans="15:15" x14ac:dyDescent="0.2">
      <c r="O35499" s="1" t="str">
        <f t="shared" si="523"/>
        <v/>
      </c>
    </row>
    <row r="35500" spans="15:15" x14ac:dyDescent="0.2">
      <c r="O35500" s="1" t="str">
        <f t="shared" si="523"/>
        <v/>
      </c>
    </row>
    <row r="35501" spans="15:15" x14ac:dyDescent="0.2">
      <c r="O35501" s="1" t="str">
        <f t="shared" si="523"/>
        <v/>
      </c>
    </row>
    <row r="35502" spans="15:15" x14ac:dyDescent="0.2">
      <c r="O35502" s="1" t="str">
        <f t="shared" si="523"/>
        <v/>
      </c>
    </row>
    <row r="35503" spans="15:15" x14ac:dyDescent="0.2">
      <c r="O35503" s="1" t="str">
        <f t="shared" si="523"/>
        <v/>
      </c>
    </row>
    <row r="35504" spans="15:15" x14ac:dyDescent="0.2">
      <c r="O35504" s="1" t="str">
        <f t="shared" si="523"/>
        <v/>
      </c>
    </row>
    <row r="35505" spans="15:15" x14ac:dyDescent="0.2">
      <c r="O35505" s="1" t="str">
        <f t="shared" si="523"/>
        <v/>
      </c>
    </row>
    <row r="35506" spans="15:15" x14ac:dyDescent="0.2">
      <c r="O35506" s="1" t="str">
        <f t="shared" si="523"/>
        <v/>
      </c>
    </row>
    <row r="35507" spans="15:15" x14ac:dyDescent="0.2">
      <c r="O35507" s="1" t="str">
        <f t="shared" si="523"/>
        <v/>
      </c>
    </row>
    <row r="35508" spans="15:15" x14ac:dyDescent="0.2">
      <c r="O35508" s="1" t="str">
        <f t="shared" si="523"/>
        <v/>
      </c>
    </row>
    <row r="35509" spans="15:15" x14ac:dyDescent="0.2">
      <c r="O35509" s="1" t="str">
        <f t="shared" si="523"/>
        <v/>
      </c>
    </row>
    <row r="35510" spans="15:15" x14ac:dyDescent="0.2">
      <c r="O35510" s="1" t="str">
        <f t="shared" si="523"/>
        <v/>
      </c>
    </row>
    <row r="35511" spans="15:15" x14ac:dyDescent="0.2">
      <c r="O35511" s="1" t="str">
        <f t="shared" si="523"/>
        <v/>
      </c>
    </row>
    <row r="35512" spans="15:15" x14ac:dyDescent="0.2">
      <c r="O35512" s="1" t="str">
        <f t="shared" si="523"/>
        <v/>
      </c>
    </row>
    <row r="35513" spans="15:15" x14ac:dyDescent="0.2">
      <c r="O35513" s="1" t="str">
        <f t="shared" si="523"/>
        <v/>
      </c>
    </row>
    <row r="35514" spans="15:15" x14ac:dyDescent="0.2">
      <c r="O35514" s="1" t="str">
        <f t="shared" si="523"/>
        <v/>
      </c>
    </row>
    <row r="35515" spans="15:15" x14ac:dyDescent="0.2">
      <c r="O35515" s="1" t="str">
        <f t="shared" si="523"/>
        <v/>
      </c>
    </row>
    <row r="35516" spans="15:15" x14ac:dyDescent="0.2">
      <c r="O35516" s="1" t="str">
        <f t="shared" si="523"/>
        <v/>
      </c>
    </row>
    <row r="35517" spans="15:15" x14ac:dyDescent="0.2">
      <c r="O35517" s="1" t="str">
        <f t="shared" si="523"/>
        <v/>
      </c>
    </row>
    <row r="35518" spans="15:15" x14ac:dyDescent="0.2">
      <c r="O35518" s="1" t="str">
        <f t="shared" si="523"/>
        <v/>
      </c>
    </row>
    <row r="35519" spans="15:15" x14ac:dyDescent="0.2">
      <c r="O35519" s="1" t="str">
        <f t="shared" si="523"/>
        <v/>
      </c>
    </row>
    <row r="35520" spans="15:15" x14ac:dyDescent="0.2">
      <c r="O35520" s="1" t="str">
        <f t="shared" si="523"/>
        <v/>
      </c>
    </row>
    <row r="35521" spans="15:15" x14ac:dyDescent="0.2">
      <c r="O35521" s="1" t="str">
        <f t="shared" si="523"/>
        <v/>
      </c>
    </row>
    <row r="35522" spans="15:15" x14ac:dyDescent="0.2">
      <c r="O35522" s="1" t="str">
        <f t="shared" ref="O35522:O35585" si="524">IF(ABS(H35522-G35522) &gt; (H35522*0.1), "X", "")</f>
        <v/>
      </c>
    </row>
    <row r="35523" spans="15:15" x14ac:dyDescent="0.2">
      <c r="O35523" s="1" t="str">
        <f t="shared" si="524"/>
        <v/>
      </c>
    </row>
    <row r="35524" spans="15:15" x14ac:dyDescent="0.2">
      <c r="O35524" s="1" t="str">
        <f t="shared" si="524"/>
        <v/>
      </c>
    </row>
    <row r="35525" spans="15:15" x14ac:dyDescent="0.2">
      <c r="O35525" s="1" t="str">
        <f t="shared" si="524"/>
        <v/>
      </c>
    </row>
    <row r="35526" spans="15:15" x14ac:dyDescent="0.2">
      <c r="O35526" s="1" t="str">
        <f t="shared" si="524"/>
        <v/>
      </c>
    </row>
    <row r="35527" spans="15:15" x14ac:dyDescent="0.2">
      <c r="O35527" s="1" t="str">
        <f t="shared" si="524"/>
        <v/>
      </c>
    </row>
    <row r="35528" spans="15:15" x14ac:dyDescent="0.2">
      <c r="O35528" s="1" t="str">
        <f t="shared" si="524"/>
        <v/>
      </c>
    </row>
    <row r="35529" spans="15:15" x14ac:dyDescent="0.2">
      <c r="O35529" s="1" t="str">
        <f t="shared" si="524"/>
        <v/>
      </c>
    </row>
    <row r="35530" spans="15:15" x14ac:dyDescent="0.2">
      <c r="O35530" s="1" t="str">
        <f t="shared" si="524"/>
        <v/>
      </c>
    </row>
    <row r="35531" spans="15:15" x14ac:dyDescent="0.2">
      <c r="O35531" s="1" t="str">
        <f t="shared" si="524"/>
        <v/>
      </c>
    </row>
    <row r="35532" spans="15:15" x14ac:dyDescent="0.2">
      <c r="O35532" s="1" t="str">
        <f t="shared" si="524"/>
        <v/>
      </c>
    </row>
    <row r="35533" spans="15:15" x14ac:dyDescent="0.2">
      <c r="O35533" s="1" t="str">
        <f t="shared" si="524"/>
        <v/>
      </c>
    </row>
    <row r="35534" spans="15:15" x14ac:dyDescent="0.2">
      <c r="O35534" s="1" t="str">
        <f t="shared" si="524"/>
        <v/>
      </c>
    </row>
    <row r="35535" spans="15:15" x14ac:dyDescent="0.2">
      <c r="O35535" s="1" t="str">
        <f t="shared" si="524"/>
        <v/>
      </c>
    </row>
    <row r="35536" spans="15:15" x14ac:dyDescent="0.2">
      <c r="O35536" s="1" t="str">
        <f t="shared" si="524"/>
        <v/>
      </c>
    </row>
    <row r="35537" spans="15:15" x14ac:dyDescent="0.2">
      <c r="O35537" s="1" t="str">
        <f t="shared" si="524"/>
        <v/>
      </c>
    </row>
    <row r="35538" spans="15:15" x14ac:dyDescent="0.2">
      <c r="O35538" s="1" t="str">
        <f t="shared" si="524"/>
        <v/>
      </c>
    </row>
    <row r="35539" spans="15:15" x14ac:dyDescent="0.2">
      <c r="O35539" s="1" t="str">
        <f t="shared" si="524"/>
        <v/>
      </c>
    </row>
    <row r="35540" spans="15:15" x14ac:dyDescent="0.2">
      <c r="O35540" s="1" t="str">
        <f t="shared" si="524"/>
        <v/>
      </c>
    </row>
    <row r="35541" spans="15:15" x14ac:dyDescent="0.2">
      <c r="O35541" s="1" t="str">
        <f t="shared" si="524"/>
        <v/>
      </c>
    </row>
    <row r="35542" spans="15:15" x14ac:dyDescent="0.2">
      <c r="O35542" s="1" t="str">
        <f t="shared" si="524"/>
        <v/>
      </c>
    </row>
    <row r="35543" spans="15:15" x14ac:dyDescent="0.2">
      <c r="O35543" s="1" t="str">
        <f t="shared" si="524"/>
        <v/>
      </c>
    </row>
    <row r="35544" spans="15:15" x14ac:dyDescent="0.2">
      <c r="O35544" s="1" t="str">
        <f t="shared" si="524"/>
        <v/>
      </c>
    </row>
    <row r="35545" spans="15:15" x14ac:dyDescent="0.2">
      <c r="O35545" s="1" t="str">
        <f t="shared" si="524"/>
        <v/>
      </c>
    </row>
    <row r="35546" spans="15:15" x14ac:dyDescent="0.2">
      <c r="O35546" s="1" t="str">
        <f t="shared" si="524"/>
        <v/>
      </c>
    </row>
    <row r="35547" spans="15:15" x14ac:dyDescent="0.2">
      <c r="O35547" s="1" t="str">
        <f t="shared" si="524"/>
        <v/>
      </c>
    </row>
    <row r="35548" spans="15:15" x14ac:dyDescent="0.2">
      <c r="O35548" s="1" t="str">
        <f t="shared" si="524"/>
        <v/>
      </c>
    </row>
    <row r="35549" spans="15:15" x14ac:dyDescent="0.2">
      <c r="O35549" s="1" t="str">
        <f t="shared" si="524"/>
        <v/>
      </c>
    </row>
    <row r="35550" spans="15:15" x14ac:dyDescent="0.2">
      <c r="O35550" s="1" t="str">
        <f t="shared" si="524"/>
        <v/>
      </c>
    </row>
    <row r="35551" spans="15:15" x14ac:dyDescent="0.2">
      <c r="O35551" s="1" t="str">
        <f t="shared" si="524"/>
        <v/>
      </c>
    </row>
    <row r="35552" spans="15:15" x14ac:dyDescent="0.2">
      <c r="O35552" s="1" t="str">
        <f t="shared" si="524"/>
        <v/>
      </c>
    </row>
    <row r="35553" spans="15:15" x14ac:dyDescent="0.2">
      <c r="O35553" s="1" t="str">
        <f t="shared" si="524"/>
        <v/>
      </c>
    </row>
    <row r="35554" spans="15:15" x14ac:dyDescent="0.2">
      <c r="O35554" s="1" t="str">
        <f t="shared" si="524"/>
        <v/>
      </c>
    </row>
    <row r="35555" spans="15:15" x14ac:dyDescent="0.2">
      <c r="O35555" s="1" t="str">
        <f t="shared" si="524"/>
        <v/>
      </c>
    </row>
    <row r="35556" spans="15:15" x14ac:dyDescent="0.2">
      <c r="O35556" s="1" t="str">
        <f t="shared" si="524"/>
        <v/>
      </c>
    </row>
    <row r="35557" spans="15:15" x14ac:dyDescent="0.2">
      <c r="O35557" s="1" t="str">
        <f t="shared" si="524"/>
        <v/>
      </c>
    </row>
    <row r="35558" spans="15:15" x14ac:dyDescent="0.2">
      <c r="O35558" s="1" t="str">
        <f t="shared" si="524"/>
        <v/>
      </c>
    </row>
    <row r="35559" spans="15:15" x14ac:dyDescent="0.2">
      <c r="O35559" s="1" t="str">
        <f t="shared" si="524"/>
        <v/>
      </c>
    </row>
    <row r="35560" spans="15:15" x14ac:dyDescent="0.2">
      <c r="O35560" s="1" t="str">
        <f t="shared" si="524"/>
        <v/>
      </c>
    </row>
    <row r="35561" spans="15:15" x14ac:dyDescent="0.2">
      <c r="O35561" s="1" t="str">
        <f t="shared" si="524"/>
        <v/>
      </c>
    </row>
    <row r="35562" spans="15:15" x14ac:dyDescent="0.2">
      <c r="O35562" s="1" t="str">
        <f t="shared" si="524"/>
        <v/>
      </c>
    </row>
    <row r="35563" spans="15:15" x14ac:dyDescent="0.2">
      <c r="O35563" s="1" t="str">
        <f t="shared" si="524"/>
        <v/>
      </c>
    </row>
    <row r="35564" spans="15:15" x14ac:dyDescent="0.2">
      <c r="O35564" s="1" t="str">
        <f t="shared" si="524"/>
        <v/>
      </c>
    </row>
    <row r="35565" spans="15:15" x14ac:dyDescent="0.2">
      <c r="O35565" s="1" t="str">
        <f t="shared" si="524"/>
        <v/>
      </c>
    </row>
    <row r="35566" spans="15:15" x14ac:dyDescent="0.2">
      <c r="O35566" s="1" t="str">
        <f t="shared" si="524"/>
        <v/>
      </c>
    </row>
    <row r="35567" spans="15:15" x14ac:dyDescent="0.2">
      <c r="O35567" s="1" t="str">
        <f t="shared" si="524"/>
        <v/>
      </c>
    </row>
    <row r="35568" spans="15:15" x14ac:dyDescent="0.2">
      <c r="O35568" s="1" t="str">
        <f t="shared" si="524"/>
        <v/>
      </c>
    </row>
    <row r="35569" spans="15:15" x14ac:dyDescent="0.2">
      <c r="O35569" s="1" t="str">
        <f t="shared" si="524"/>
        <v/>
      </c>
    </row>
    <row r="35570" spans="15:15" x14ac:dyDescent="0.2">
      <c r="O35570" s="1" t="str">
        <f t="shared" si="524"/>
        <v/>
      </c>
    </row>
    <row r="35571" spans="15:15" x14ac:dyDescent="0.2">
      <c r="O35571" s="1" t="str">
        <f t="shared" si="524"/>
        <v/>
      </c>
    </row>
    <row r="35572" spans="15:15" x14ac:dyDescent="0.2">
      <c r="O35572" s="1" t="str">
        <f t="shared" si="524"/>
        <v/>
      </c>
    </row>
    <row r="35573" spans="15:15" x14ac:dyDescent="0.2">
      <c r="O35573" s="1" t="str">
        <f t="shared" si="524"/>
        <v/>
      </c>
    </row>
    <row r="35574" spans="15:15" x14ac:dyDescent="0.2">
      <c r="O35574" s="1" t="str">
        <f t="shared" si="524"/>
        <v/>
      </c>
    </row>
    <row r="35575" spans="15:15" x14ac:dyDescent="0.2">
      <c r="O35575" s="1" t="str">
        <f t="shared" si="524"/>
        <v/>
      </c>
    </row>
    <row r="35576" spans="15:15" x14ac:dyDescent="0.2">
      <c r="O35576" s="1" t="str">
        <f t="shared" si="524"/>
        <v/>
      </c>
    </row>
    <row r="35577" spans="15:15" x14ac:dyDescent="0.2">
      <c r="O35577" s="1" t="str">
        <f t="shared" si="524"/>
        <v/>
      </c>
    </row>
    <row r="35578" spans="15:15" x14ac:dyDescent="0.2">
      <c r="O35578" s="1" t="str">
        <f t="shared" si="524"/>
        <v/>
      </c>
    </row>
    <row r="35579" spans="15:15" x14ac:dyDescent="0.2">
      <c r="O35579" s="1" t="str">
        <f t="shared" si="524"/>
        <v/>
      </c>
    </row>
    <row r="35580" spans="15:15" x14ac:dyDescent="0.2">
      <c r="O35580" s="1" t="str">
        <f t="shared" si="524"/>
        <v/>
      </c>
    </row>
    <row r="35581" spans="15:15" x14ac:dyDescent="0.2">
      <c r="O35581" s="1" t="str">
        <f t="shared" si="524"/>
        <v/>
      </c>
    </row>
    <row r="35582" spans="15:15" x14ac:dyDescent="0.2">
      <c r="O35582" s="1" t="str">
        <f t="shared" si="524"/>
        <v/>
      </c>
    </row>
    <row r="35583" spans="15:15" x14ac:dyDescent="0.2">
      <c r="O35583" s="1" t="str">
        <f t="shared" si="524"/>
        <v/>
      </c>
    </row>
    <row r="35584" spans="15:15" x14ac:dyDescent="0.2">
      <c r="O35584" s="1" t="str">
        <f t="shared" si="524"/>
        <v/>
      </c>
    </row>
    <row r="35585" spans="15:15" x14ac:dyDescent="0.2">
      <c r="O35585" s="1" t="str">
        <f t="shared" si="524"/>
        <v/>
      </c>
    </row>
    <row r="35586" spans="15:15" x14ac:dyDescent="0.2">
      <c r="O35586" s="1" t="str">
        <f t="shared" ref="O35586:O35649" si="525">IF(ABS(H35586-G35586) &gt; (H35586*0.1), "X", "")</f>
        <v/>
      </c>
    </row>
    <row r="35587" spans="15:15" x14ac:dyDescent="0.2">
      <c r="O35587" s="1" t="str">
        <f t="shared" si="525"/>
        <v/>
      </c>
    </row>
    <row r="35588" spans="15:15" x14ac:dyDescent="0.2">
      <c r="O35588" s="1" t="str">
        <f t="shared" si="525"/>
        <v/>
      </c>
    </row>
    <row r="35589" spans="15:15" x14ac:dyDescent="0.2">
      <c r="O35589" s="1" t="str">
        <f t="shared" si="525"/>
        <v/>
      </c>
    </row>
    <row r="35590" spans="15:15" x14ac:dyDescent="0.2">
      <c r="O35590" s="1" t="str">
        <f t="shared" si="525"/>
        <v/>
      </c>
    </row>
    <row r="35591" spans="15:15" x14ac:dyDescent="0.2">
      <c r="O35591" s="1" t="str">
        <f t="shared" si="525"/>
        <v/>
      </c>
    </row>
    <row r="35592" spans="15:15" x14ac:dyDescent="0.2">
      <c r="O35592" s="1" t="str">
        <f t="shared" si="525"/>
        <v/>
      </c>
    </row>
    <row r="35593" spans="15:15" x14ac:dyDescent="0.2">
      <c r="O35593" s="1" t="str">
        <f t="shared" si="525"/>
        <v/>
      </c>
    </row>
    <row r="35594" spans="15:15" x14ac:dyDescent="0.2">
      <c r="O35594" s="1" t="str">
        <f t="shared" si="525"/>
        <v/>
      </c>
    </row>
    <row r="35595" spans="15:15" x14ac:dyDescent="0.2">
      <c r="O35595" s="1" t="str">
        <f t="shared" si="525"/>
        <v/>
      </c>
    </row>
    <row r="35596" spans="15:15" x14ac:dyDescent="0.2">
      <c r="O35596" s="1" t="str">
        <f t="shared" si="525"/>
        <v/>
      </c>
    </row>
    <row r="35597" spans="15:15" x14ac:dyDescent="0.2">
      <c r="O35597" s="1" t="str">
        <f t="shared" si="525"/>
        <v/>
      </c>
    </row>
    <row r="35598" spans="15:15" x14ac:dyDescent="0.2">
      <c r="O35598" s="1" t="str">
        <f t="shared" si="525"/>
        <v/>
      </c>
    </row>
    <row r="35599" spans="15:15" x14ac:dyDescent="0.2">
      <c r="O35599" s="1" t="str">
        <f t="shared" si="525"/>
        <v/>
      </c>
    </row>
    <row r="35600" spans="15:15" x14ac:dyDescent="0.2">
      <c r="O35600" s="1" t="str">
        <f t="shared" si="525"/>
        <v/>
      </c>
    </row>
    <row r="35601" spans="15:15" x14ac:dyDescent="0.2">
      <c r="O35601" s="1" t="str">
        <f t="shared" si="525"/>
        <v/>
      </c>
    </row>
    <row r="35602" spans="15:15" x14ac:dyDescent="0.2">
      <c r="O35602" s="1" t="str">
        <f t="shared" si="525"/>
        <v/>
      </c>
    </row>
    <row r="35603" spans="15:15" x14ac:dyDescent="0.2">
      <c r="O35603" s="1" t="str">
        <f t="shared" si="525"/>
        <v/>
      </c>
    </row>
    <row r="35604" spans="15:15" x14ac:dyDescent="0.2">
      <c r="O35604" s="1" t="str">
        <f t="shared" si="525"/>
        <v/>
      </c>
    </row>
    <row r="35605" spans="15:15" x14ac:dyDescent="0.2">
      <c r="O35605" s="1" t="str">
        <f t="shared" si="525"/>
        <v/>
      </c>
    </row>
    <row r="35606" spans="15:15" x14ac:dyDescent="0.2">
      <c r="O35606" s="1" t="str">
        <f t="shared" si="525"/>
        <v/>
      </c>
    </row>
    <row r="35607" spans="15:15" x14ac:dyDescent="0.2">
      <c r="O35607" s="1" t="str">
        <f t="shared" si="525"/>
        <v/>
      </c>
    </row>
    <row r="35608" spans="15:15" x14ac:dyDescent="0.2">
      <c r="O35608" s="1" t="str">
        <f t="shared" si="525"/>
        <v/>
      </c>
    </row>
    <row r="35609" spans="15:15" x14ac:dyDescent="0.2">
      <c r="O35609" s="1" t="str">
        <f t="shared" si="525"/>
        <v/>
      </c>
    </row>
    <row r="35610" spans="15:15" x14ac:dyDescent="0.2">
      <c r="O35610" s="1" t="str">
        <f t="shared" si="525"/>
        <v/>
      </c>
    </row>
    <row r="35611" spans="15:15" x14ac:dyDescent="0.2">
      <c r="O35611" s="1" t="str">
        <f t="shared" si="525"/>
        <v/>
      </c>
    </row>
    <row r="35612" spans="15:15" x14ac:dyDescent="0.2">
      <c r="O35612" s="1" t="str">
        <f t="shared" si="525"/>
        <v/>
      </c>
    </row>
    <row r="35613" spans="15:15" x14ac:dyDescent="0.2">
      <c r="O35613" s="1" t="str">
        <f t="shared" si="525"/>
        <v/>
      </c>
    </row>
    <row r="35614" spans="15:15" x14ac:dyDescent="0.2">
      <c r="O35614" s="1" t="str">
        <f t="shared" si="525"/>
        <v/>
      </c>
    </row>
    <row r="35615" spans="15:15" x14ac:dyDescent="0.2">
      <c r="O35615" s="1" t="str">
        <f t="shared" si="525"/>
        <v/>
      </c>
    </row>
    <row r="35616" spans="15:15" x14ac:dyDescent="0.2">
      <c r="O35616" s="1" t="str">
        <f t="shared" si="525"/>
        <v/>
      </c>
    </row>
    <row r="35617" spans="15:15" x14ac:dyDescent="0.2">
      <c r="O35617" s="1" t="str">
        <f t="shared" si="525"/>
        <v/>
      </c>
    </row>
    <row r="35618" spans="15:15" x14ac:dyDescent="0.2">
      <c r="O35618" s="1" t="str">
        <f t="shared" si="525"/>
        <v/>
      </c>
    </row>
    <row r="35619" spans="15:15" x14ac:dyDescent="0.2">
      <c r="O35619" s="1" t="str">
        <f t="shared" si="525"/>
        <v/>
      </c>
    </row>
    <row r="35620" spans="15:15" x14ac:dyDescent="0.2">
      <c r="O35620" s="1" t="str">
        <f t="shared" si="525"/>
        <v/>
      </c>
    </row>
    <row r="35621" spans="15:15" x14ac:dyDescent="0.2">
      <c r="O35621" s="1" t="str">
        <f t="shared" si="525"/>
        <v/>
      </c>
    </row>
    <row r="35622" spans="15:15" x14ac:dyDescent="0.2">
      <c r="O35622" s="1" t="str">
        <f t="shared" si="525"/>
        <v/>
      </c>
    </row>
    <row r="35623" spans="15:15" x14ac:dyDescent="0.2">
      <c r="O35623" s="1" t="str">
        <f t="shared" si="525"/>
        <v/>
      </c>
    </row>
    <row r="35624" spans="15:15" x14ac:dyDescent="0.2">
      <c r="O35624" s="1" t="str">
        <f t="shared" si="525"/>
        <v/>
      </c>
    </row>
    <row r="35625" spans="15:15" x14ac:dyDescent="0.2">
      <c r="O35625" s="1" t="str">
        <f t="shared" si="525"/>
        <v/>
      </c>
    </row>
    <row r="35626" spans="15:15" x14ac:dyDescent="0.2">
      <c r="O35626" s="1" t="str">
        <f t="shared" si="525"/>
        <v/>
      </c>
    </row>
    <row r="35627" spans="15:15" x14ac:dyDescent="0.2">
      <c r="O35627" s="1" t="str">
        <f t="shared" si="525"/>
        <v/>
      </c>
    </row>
    <row r="35628" spans="15:15" x14ac:dyDescent="0.2">
      <c r="O35628" s="1" t="str">
        <f t="shared" si="525"/>
        <v/>
      </c>
    </row>
    <row r="35629" spans="15:15" x14ac:dyDescent="0.2">
      <c r="O35629" s="1" t="str">
        <f t="shared" si="525"/>
        <v/>
      </c>
    </row>
    <row r="35630" spans="15:15" x14ac:dyDescent="0.2">
      <c r="O35630" s="1" t="str">
        <f t="shared" si="525"/>
        <v/>
      </c>
    </row>
    <row r="35631" spans="15:15" x14ac:dyDescent="0.2">
      <c r="O35631" s="1" t="str">
        <f t="shared" si="525"/>
        <v/>
      </c>
    </row>
    <row r="35632" spans="15:15" x14ac:dyDescent="0.2">
      <c r="O35632" s="1" t="str">
        <f t="shared" si="525"/>
        <v/>
      </c>
    </row>
    <row r="35633" spans="15:15" x14ac:dyDescent="0.2">
      <c r="O35633" s="1" t="str">
        <f t="shared" si="525"/>
        <v/>
      </c>
    </row>
    <row r="35634" spans="15:15" x14ac:dyDescent="0.2">
      <c r="O35634" s="1" t="str">
        <f t="shared" si="525"/>
        <v/>
      </c>
    </row>
    <row r="35635" spans="15:15" x14ac:dyDescent="0.2">
      <c r="O35635" s="1" t="str">
        <f t="shared" si="525"/>
        <v/>
      </c>
    </row>
    <row r="35636" spans="15:15" x14ac:dyDescent="0.2">
      <c r="O35636" s="1" t="str">
        <f t="shared" si="525"/>
        <v/>
      </c>
    </row>
    <row r="35637" spans="15:15" x14ac:dyDescent="0.2">
      <c r="O35637" s="1" t="str">
        <f t="shared" si="525"/>
        <v/>
      </c>
    </row>
    <row r="35638" spans="15:15" x14ac:dyDescent="0.2">
      <c r="O35638" s="1" t="str">
        <f t="shared" si="525"/>
        <v/>
      </c>
    </row>
    <row r="35639" spans="15:15" x14ac:dyDescent="0.2">
      <c r="O35639" s="1" t="str">
        <f t="shared" si="525"/>
        <v/>
      </c>
    </row>
    <row r="35640" spans="15:15" x14ac:dyDescent="0.2">
      <c r="O35640" s="1" t="str">
        <f t="shared" si="525"/>
        <v/>
      </c>
    </row>
    <row r="35641" spans="15:15" x14ac:dyDescent="0.2">
      <c r="O35641" s="1" t="str">
        <f t="shared" si="525"/>
        <v/>
      </c>
    </row>
    <row r="35642" spans="15:15" x14ac:dyDescent="0.2">
      <c r="O35642" s="1" t="str">
        <f t="shared" si="525"/>
        <v/>
      </c>
    </row>
    <row r="35643" spans="15:15" x14ac:dyDescent="0.2">
      <c r="O35643" s="1" t="str">
        <f t="shared" si="525"/>
        <v/>
      </c>
    </row>
    <row r="35644" spans="15:15" x14ac:dyDescent="0.2">
      <c r="O35644" s="1" t="str">
        <f t="shared" si="525"/>
        <v/>
      </c>
    </row>
    <row r="35645" spans="15:15" x14ac:dyDescent="0.2">
      <c r="O35645" s="1" t="str">
        <f t="shared" si="525"/>
        <v/>
      </c>
    </row>
    <row r="35646" spans="15:15" x14ac:dyDescent="0.2">
      <c r="O35646" s="1" t="str">
        <f t="shared" si="525"/>
        <v/>
      </c>
    </row>
    <row r="35647" spans="15:15" x14ac:dyDescent="0.2">
      <c r="O35647" s="1" t="str">
        <f t="shared" si="525"/>
        <v/>
      </c>
    </row>
    <row r="35648" spans="15:15" x14ac:dyDescent="0.2">
      <c r="O35648" s="1" t="str">
        <f t="shared" si="525"/>
        <v/>
      </c>
    </row>
    <row r="35649" spans="15:15" x14ac:dyDescent="0.2">
      <c r="O35649" s="1" t="str">
        <f t="shared" si="525"/>
        <v/>
      </c>
    </row>
    <row r="35650" spans="15:15" x14ac:dyDescent="0.2">
      <c r="O35650" s="1" t="str">
        <f t="shared" ref="O35650:O35713" si="526">IF(ABS(H35650-G35650) &gt; (H35650*0.1), "X", "")</f>
        <v/>
      </c>
    </row>
    <row r="35651" spans="15:15" x14ac:dyDescent="0.2">
      <c r="O35651" s="1" t="str">
        <f t="shared" si="526"/>
        <v/>
      </c>
    </row>
    <row r="35652" spans="15:15" x14ac:dyDescent="0.2">
      <c r="O35652" s="1" t="str">
        <f t="shared" si="526"/>
        <v/>
      </c>
    </row>
    <row r="35653" spans="15:15" x14ac:dyDescent="0.2">
      <c r="O35653" s="1" t="str">
        <f t="shared" si="526"/>
        <v/>
      </c>
    </row>
    <row r="35654" spans="15:15" x14ac:dyDescent="0.2">
      <c r="O35654" s="1" t="str">
        <f t="shared" si="526"/>
        <v/>
      </c>
    </row>
    <row r="35655" spans="15:15" x14ac:dyDescent="0.2">
      <c r="O35655" s="1" t="str">
        <f t="shared" si="526"/>
        <v/>
      </c>
    </row>
    <row r="35656" spans="15:15" x14ac:dyDescent="0.2">
      <c r="O35656" s="1" t="str">
        <f t="shared" si="526"/>
        <v/>
      </c>
    </row>
    <row r="35657" spans="15:15" x14ac:dyDescent="0.2">
      <c r="O35657" s="1" t="str">
        <f t="shared" si="526"/>
        <v/>
      </c>
    </row>
    <row r="35658" spans="15:15" x14ac:dyDescent="0.2">
      <c r="O35658" s="1" t="str">
        <f t="shared" si="526"/>
        <v/>
      </c>
    </row>
    <row r="35659" spans="15:15" x14ac:dyDescent="0.2">
      <c r="O35659" s="1" t="str">
        <f t="shared" si="526"/>
        <v/>
      </c>
    </row>
    <row r="35660" spans="15:15" x14ac:dyDescent="0.2">
      <c r="O35660" s="1" t="str">
        <f t="shared" si="526"/>
        <v/>
      </c>
    </row>
    <row r="35661" spans="15:15" x14ac:dyDescent="0.2">
      <c r="O35661" s="1" t="str">
        <f t="shared" si="526"/>
        <v/>
      </c>
    </row>
    <row r="35662" spans="15:15" x14ac:dyDescent="0.2">
      <c r="O35662" s="1" t="str">
        <f t="shared" si="526"/>
        <v/>
      </c>
    </row>
    <row r="35663" spans="15:15" x14ac:dyDescent="0.2">
      <c r="O35663" s="1" t="str">
        <f t="shared" si="526"/>
        <v/>
      </c>
    </row>
    <row r="35664" spans="15:15" x14ac:dyDescent="0.2">
      <c r="O35664" s="1" t="str">
        <f t="shared" si="526"/>
        <v/>
      </c>
    </row>
    <row r="35665" spans="15:15" x14ac:dyDescent="0.2">
      <c r="O35665" s="1" t="str">
        <f t="shared" si="526"/>
        <v/>
      </c>
    </row>
    <row r="35666" spans="15:15" x14ac:dyDescent="0.2">
      <c r="O35666" s="1" t="str">
        <f t="shared" si="526"/>
        <v/>
      </c>
    </row>
    <row r="35667" spans="15:15" x14ac:dyDescent="0.2">
      <c r="O35667" s="1" t="str">
        <f t="shared" si="526"/>
        <v/>
      </c>
    </row>
    <row r="35668" spans="15:15" x14ac:dyDescent="0.2">
      <c r="O35668" s="1" t="str">
        <f t="shared" si="526"/>
        <v/>
      </c>
    </row>
    <row r="35669" spans="15:15" x14ac:dyDescent="0.2">
      <c r="O35669" s="1" t="str">
        <f t="shared" si="526"/>
        <v/>
      </c>
    </row>
    <row r="35670" spans="15:15" x14ac:dyDescent="0.2">
      <c r="O35670" s="1" t="str">
        <f t="shared" si="526"/>
        <v/>
      </c>
    </row>
    <row r="35671" spans="15:15" x14ac:dyDescent="0.2">
      <c r="O35671" s="1" t="str">
        <f t="shared" si="526"/>
        <v/>
      </c>
    </row>
    <row r="35672" spans="15:15" x14ac:dyDescent="0.2">
      <c r="O35672" s="1" t="str">
        <f t="shared" si="526"/>
        <v/>
      </c>
    </row>
    <row r="35673" spans="15:15" x14ac:dyDescent="0.2">
      <c r="O35673" s="1" t="str">
        <f t="shared" si="526"/>
        <v/>
      </c>
    </row>
    <row r="35674" spans="15:15" x14ac:dyDescent="0.2">
      <c r="O35674" s="1" t="str">
        <f t="shared" si="526"/>
        <v/>
      </c>
    </row>
    <row r="35675" spans="15:15" x14ac:dyDescent="0.2">
      <c r="O35675" s="1" t="str">
        <f t="shared" si="526"/>
        <v/>
      </c>
    </row>
    <row r="35676" spans="15:15" x14ac:dyDescent="0.2">
      <c r="O35676" s="1" t="str">
        <f t="shared" si="526"/>
        <v/>
      </c>
    </row>
    <row r="35677" spans="15:15" x14ac:dyDescent="0.2">
      <c r="O35677" s="1" t="str">
        <f t="shared" si="526"/>
        <v/>
      </c>
    </row>
    <row r="35678" spans="15:15" x14ac:dyDescent="0.2">
      <c r="O35678" s="1" t="str">
        <f t="shared" si="526"/>
        <v/>
      </c>
    </row>
    <row r="35679" spans="15:15" x14ac:dyDescent="0.2">
      <c r="O35679" s="1" t="str">
        <f t="shared" si="526"/>
        <v/>
      </c>
    </row>
    <row r="35680" spans="15:15" x14ac:dyDescent="0.2">
      <c r="O35680" s="1" t="str">
        <f t="shared" si="526"/>
        <v/>
      </c>
    </row>
    <row r="35681" spans="15:15" x14ac:dyDescent="0.2">
      <c r="O35681" s="1" t="str">
        <f t="shared" si="526"/>
        <v/>
      </c>
    </row>
    <row r="35682" spans="15:15" x14ac:dyDescent="0.2">
      <c r="O35682" s="1" t="str">
        <f t="shared" si="526"/>
        <v/>
      </c>
    </row>
    <row r="35683" spans="15:15" x14ac:dyDescent="0.2">
      <c r="O35683" s="1" t="str">
        <f t="shared" si="526"/>
        <v/>
      </c>
    </row>
    <row r="35684" spans="15:15" x14ac:dyDescent="0.2">
      <c r="O35684" s="1" t="str">
        <f t="shared" si="526"/>
        <v/>
      </c>
    </row>
    <row r="35685" spans="15:15" x14ac:dyDescent="0.2">
      <c r="O35685" s="1" t="str">
        <f t="shared" si="526"/>
        <v/>
      </c>
    </row>
    <row r="35686" spans="15:15" x14ac:dyDescent="0.2">
      <c r="O35686" s="1" t="str">
        <f t="shared" si="526"/>
        <v/>
      </c>
    </row>
    <row r="35687" spans="15:15" x14ac:dyDescent="0.2">
      <c r="O35687" s="1" t="str">
        <f t="shared" si="526"/>
        <v/>
      </c>
    </row>
    <row r="35688" spans="15:15" x14ac:dyDescent="0.2">
      <c r="O35688" s="1" t="str">
        <f t="shared" si="526"/>
        <v/>
      </c>
    </row>
    <row r="35689" spans="15:15" x14ac:dyDescent="0.2">
      <c r="O35689" s="1" t="str">
        <f t="shared" si="526"/>
        <v/>
      </c>
    </row>
    <row r="35690" spans="15:15" x14ac:dyDescent="0.2">
      <c r="O35690" s="1" t="str">
        <f t="shared" si="526"/>
        <v/>
      </c>
    </row>
    <row r="35691" spans="15:15" x14ac:dyDescent="0.2">
      <c r="O35691" s="1" t="str">
        <f t="shared" si="526"/>
        <v/>
      </c>
    </row>
    <row r="35692" spans="15:15" x14ac:dyDescent="0.2">
      <c r="O35692" s="1" t="str">
        <f t="shared" si="526"/>
        <v/>
      </c>
    </row>
    <row r="35693" spans="15:15" x14ac:dyDescent="0.2">
      <c r="O35693" s="1" t="str">
        <f t="shared" si="526"/>
        <v/>
      </c>
    </row>
    <row r="35694" spans="15:15" x14ac:dyDescent="0.2">
      <c r="O35694" s="1" t="str">
        <f t="shared" si="526"/>
        <v/>
      </c>
    </row>
    <row r="35695" spans="15:15" x14ac:dyDescent="0.2">
      <c r="O35695" s="1" t="str">
        <f t="shared" si="526"/>
        <v/>
      </c>
    </row>
    <row r="35696" spans="15:15" x14ac:dyDescent="0.2">
      <c r="O35696" s="1" t="str">
        <f t="shared" si="526"/>
        <v/>
      </c>
    </row>
    <row r="35697" spans="15:15" x14ac:dyDescent="0.2">
      <c r="O35697" s="1" t="str">
        <f t="shared" si="526"/>
        <v/>
      </c>
    </row>
    <row r="35698" spans="15:15" x14ac:dyDescent="0.2">
      <c r="O35698" s="1" t="str">
        <f t="shared" si="526"/>
        <v/>
      </c>
    </row>
    <row r="35699" spans="15:15" x14ac:dyDescent="0.2">
      <c r="O35699" s="1" t="str">
        <f t="shared" si="526"/>
        <v/>
      </c>
    </row>
    <row r="35700" spans="15:15" x14ac:dyDescent="0.2">
      <c r="O35700" s="1" t="str">
        <f t="shared" si="526"/>
        <v/>
      </c>
    </row>
    <row r="35701" spans="15:15" x14ac:dyDescent="0.2">
      <c r="O35701" s="1" t="str">
        <f t="shared" si="526"/>
        <v/>
      </c>
    </row>
    <row r="35702" spans="15:15" x14ac:dyDescent="0.2">
      <c r="O35702" s="1" t="str">
        <f t="shared" si="526"/>
        <v/>
      </c>
    </row>
    <row r="35703" spans="15:15" x14ac:dyDescent="0.2">
      <c r="O35703" s="1" t="str">
        <f t="shared" si="526"/>
        <v/>
      </c>
    </row>
    <row r="35704" spans="15:15" x14ac:dyDescent="0.2">
      <c r="O35704" s="1" t="str">
        <f t="shared" si="526"/>
        <v/>
      </c>
    </row>
    <row r="35705" spans="15:15" x14ac:dyDescent="0.2">
      <c r="O35705" s="1" t="str">
        <f t="shared" si="526"/>
        <v/>
      </c>
    </row>
    <row r="35706" spans="15:15" x14ac:dyDescent="0.2">
      <c r="O35706" s="1" t="str">
        <f t="shared" si="526"/>
        <v/>
      </c>
    </row>
    <row r="35707" spans="15:15" x14ac:dyDescent="0.2">
      <c r="O35707" s="1" t="str">
        <f t="shared" si="526"/>
        <v/>
      </c>
    </row>
    <row r="35708" spans="15:15" x14ac:dyDescent="0.2">
      <c r="O35708" s="1" t="str">
        <f t="shared" si="526"/>
        <v/>
      </c>
    </row>
    <row r="35709" spans="15:15" x14ac:dyDescent="0.2">
      <c r="O35709" s="1" t="str">
        <f t="shared" si="526"/>
        <v/>
      </c>
    </row>
    <row r="35710" spans="15:15" x14ac:dyDescent="0.2">
      <c r="O35710" s="1" t="str">
        <f t="shared" si="526"/>
        <v/>
      </c>
    </row>
    <row r="35711" spans="15:15" x14ac:dyDescent="0.2">
      <c r="O35711" s="1" t="str">
        <f t="shared" si="526"/>
        <v/>
      </c>
    </row>
    <row r="35712" spans="15:15" x14ac:dyDescent="0.2">
      <c r="O35712" s="1" t="str">
        <f t="shared" si="526"/>
        <v/>
      </c>
    </row>
    <row r="35713" spans="15:15" x14ac:dyDescent="0.2">
      <c r="O35713" s="1" t="str">
        <f t="shared" si="526"/>
        <v/>
      </c>
    </row>
    <row r="35714" spans="15:15" x14ac:dyDescent="0.2">
      <c r="O35714" s="1" t="str">
        <f t="shared" ref="O35714:O35777" si="527">IF(ABS(H35714-G35714) &gt; (H35714*0.1), "X", "")</f>
        <v/>
      </c>
    </row>
    <row r="35715" spans="15:15" x14ac:dyDescent="0.2">
      <c r="O35715" s="1" t="str">
        <f t="shared" si="527"/>
        <v/>
      </c>
    </row>
    <row r="35716" spans="15:15" x14ac:dyDescent="0.2">
      <c r="O35716" s="1" t="str">
        <f t="shared" si="527"/>
        <v/>
      </c>
    </row>
    <row r="35717" spans="15:15" x14ac:dyDescent="0.2">
      <c r="O35717" s="1" t="str">
        <f t="shared" si="527"/>
        <v/>
      </c>
    </row>
    <row r="35718" spans="15:15" x14ac:dyDescent="0.2">
      <c r="O35718" s="1" t="str">
        <f t="shared" si="527"/>
        <v/>
      </c>
    </row>
    <row r="35719" spans="15:15" x14ac:dyDescent="0.2">
      <c r="O35719" s="1" t="str">
        <f t="shared" si="527"/>
        <v/>
      </c>
    </row>
    <row r="35720" spans="15:15" x14ac:dyDescent="0.2">
      <c r="O35720" s="1" t="str">
        <f t="shared" si="527"/>
        <v/>
      </c>
    </row>
    <row r="35721" spans="15:15" x14ac:dyDescent="0.2">
      <c r="O35721" s="1" t="str">
        <f t="shared" si="527"/>
        <v/>
      </c>
    </row>
    <row r="35722" spans="15:15" x14ac:dyDescent="0.2">
      <c r="O35722" s="1" t="str">
        <f t="shared" si="527"/>
        <v/>
      </c>
    </row>
    <row r="35723" spans="15:15" x14ac:dyDescent="0.2">
      <c r="O35723" s="1" t="str">
        <f t="shared" si="527"/>
        <v/>
      </c>
    </row>
    <row r="35724" spans="15:15" x14ac:dyDescent="0.2">
      <c r="O35724" s="1" t="str">
        <f t="shared" si="527"/>
        <v/>
      </c>
    </row>
    <row r="35725" spans="15:15" x14ac:dyDescent="0.2">
      <c r="O35725" s="1" t="str">
        <f t="shared" si="527"/>
        <v/>
      </c>
    </row>
    <row r="35726" spans="15:15" x14ac:dyDescent="0.2">
      <c r="O35726" s="1" t="str">
        <f t="shared" si="527"/>
        <v/>
      </c>
    </row>
    <row r="35727" spans="15:15" x14ac:dyDescent="0.2">
      <c r="O35727" s="1" t="str">
        <f t="shared" si="527"/>
        <v/>
      </c>
    </row>
    <row r="35728" spans="15:15" x14ac:dyDescent="0.2">
      <c r="O35728" s="1" t="str">
        <f t="shared" si="527"/>
        <v/>
      </c>
    </row>
    <row r="35729" spans="15:15" x14ac:dyDescent="0.2">
      <c r="O35729" s="1" t="str">
        <f t="shared" si="527"/>
        <v/>
      </c>
    </row>
    <row r="35730" spans="15:15" x14ac:dyDescent="0.2">
      <c r="O35730" s="1" t="str">
        <f t="shared" si="527"/>
        <v/>
      </c>
    </row>
    <row r="35731" spans="15:15" x14ac:dyDescent="0.2">
      <c r="O35731" s="1" t="str">
        <f t="shared" si="527"/>
        <v/>
      </c>
    </row>
    <row r="35732" spans="15:15" x14ac:dyDescent="0.2">
      <c r="O35732" s="1" t="str">
        <f t="shared" si="527"/>
        <v/>
      </c>
    </row>
    <row r="35733" spans="15:15" x14ac:dyDescent="0.2">
      <c r="O35733" s="1" t="str">
        <f t="shared" si="527"/>
        <v/>
      </c>
    </row>
    <row r="35734" spans="15:15" x14ac:dyDescent="0.2">
      <c r="O35734" s="1" t="str">
        <f t="shared" si="527"/>
        <v/>
      </c>
    </row>
    <row r="35735" spans="15:15" x14ac:dyDescent="0.2">
      <c r="O35735" s="1" t="str">
        <f t="shared" si="527"/>
        <v/>
      </c>
    </row>
    <row r="35736" spans="15:15" x14ac:dyDescent="0.2">
      <c r="O35736" s="1" t="str">
        <f t="shared" si="527"/>
        <v/>
      </c>
    </row>
    <row r="35737" spans="15:15" x14ac:dyDescent="0.2">
      <c r="O35737" s="1" t="str">
        <f t="shared" si="527"/>
        <v/>
      </c>
    </row>
    <row r="35738" spans="15:15" x14ac:dyDescent="0.2">
      <c r="O35738" s="1" t="str">
        <f t="shared" si="527"/>
        <v/>
      </c>
    </row>
    <row r="35739" spans="15:15" x14ac:dyDescent="0.2">
      <c r="O35739" s="1" t="str">
        <f t="shared" si="527"/>
        <v/>
      </c>
    </row>
    <row r="35740" spans="15:15" x14ac:dyDescent="0.2">
      <c r="O35740" s="1" t="str">
        <f t="shared" si="527"/>
        <v/>
      </c>
    </row>
    <row r="35741" spans="15:15" x14ac:dyDescent="0.2">
      <c r="O35741" s="1" t="str">
        <f t="shared" si="527"/>
        <v/>
      </c>
    </row>
    <row r="35742" spans="15:15" x14ac:dyDescent="0.2">
      <c r="O35742" s="1" t="str">
        <f t="shared" si="527"/>
        <v/>
      </c>
    </row>
    <row r="35743" spans="15:15" x14ac:dyDescent="0.2">
      <c r="O35743" s="1" t="str">
        <f t="shared" si="527"/>
        <v/>
      </c>
    </row>
    <row r="35744" spans="15:15" x14ac:dyDescent="0.2">
      <c r="O35744" s="1" t="str">
        <f t="shared" si="527"/>
        <v/>
      </c>
    </row>
    <row r="35745" spans="15:15" x14ac:dyDescent="0.2">
      <c r="O35745" s="1" t="str">
        <f t="shared" si="527"/>
        <v/>
      </c>
    </row>
    <row r="35746" spans="15:15" x14ac:dyDescent="0.2">
      <c r="O35746" s="1" t="str">
        <f t="shared" si="527"/>
        <v/>
      </c>
    </row>
    <row r="35747" spans="15:15" x14ac:dyDescent="0.2">
      <c r="O35747" s="1" t="str">
        <f t="shared" si="527"/>
        <v/>
      </c>
    </row>
    <row r="35748" spans="15:15" x14ac:dyDescent="0.2">
      <c r="O35748" s="1" t="str">
        <f t="shared" si="527"/>
        <v/>
      </c>
    </row>
    <row r="35749" spans="15:15" x14ac:dyDescent="0.2">
      <c r="O35749" s="1" t="str">
        <f t="shared" si="527"/>
        <v/>
      </c>
    </row>
    <row r="35750" spans="15:15" x14ac:dyDescent="0.2">
      <c r="O35750" s="1" t="str">
        <f t="shared" si="527"/>
        <v/>
      </c>
    </row>
    <row r="35751" spans="15:15" x14ac:dyDescent="0.2">
      <c r="O35751" s="1" t="str">
        <f t="shared" si="527"/>
        <v/>
      </c>
    </row>
    <row r="35752" spans="15:15" x14ac:dyDescent="0.2">
      <c r="O35752" s="1" t="str">
        <f t="shared" si="527"/>
        <v/>
      </c>
    </row>
    <row r="35753" spans="15:15" x14ac:dyDescent="0.2">
      <c r="O35753" s="1" t="str">
        <f t="shared" si="527"/>
        <v/>
      </c>
    </row>
    <row r="35754" spans="15:15" x14ac:dyDescent="0.2">
      <c r="O35754" s="1" t="str">
        <f t="shared" si="527"/>
        <v/>
      </c>
    </row>
    <row r="35755" spans="15:15" x14ac:dyDescent="0.2">
      <c r="O35755" s="1" t="str">
        <f t="shared" si="527"/>
        <v/>
      </c>
    </row>
    <row r="35756" spans="15:15" x14ac:dyDescent="0.2">
      <c r="O35756" s="1" t="str">
        <f t="shared" si="527"/>
        <v/>
      </c>
    </row>
    <row r="35757" spans="15:15" x14ac:dyDescent="0.2">
      <c r="O35757" s="1" t="str">
        <f t="shared" si="527"/>
        <v/>
      </c>
    </row>
    <row r="35758" spans="15:15" x14ac:dyDescent="0.2">
      <c r="O35758" s="1" t="str">
        <f t="shared" si="527"/>
        <v/>
      </c>
    </row>
    <row r="35759" spans="15:15" x14ac:dyDescent="0.2">
      <c r="O35759" s="1" t="str">
        <f t="shared" si="527"/>
        <v/>
      </c>
    </row>
    <row r="35760" spans="15:15" x14ac:dyDescent="0.2">
      <c r="O35760" s="1" t="str">
        <f t="shared" si="527"/>
        <v/>
      </c>
    </row>
    <row r="35761" spans="15:15" x14ac:dyDescent="0.2">
      <c r="O35761" s="1" t="str">
        <f t="shared" si="527"/>
        <v/>
      </c>
    </row>
    <row r="35762" spans="15:15" x14ac:dyDescent="0.2">
      <c r="O35762" s="1" t="str">
        <f t="shared" si="527"/>
        <v/>
      </c>
    </row>
    <row r="35763" spans="15:15" x14ac:dyDescent="0.2">
      <c r="O35763" s="1" t="str">
        <f t="shared" si="527"/>
        <v/>
      </c>
    </row>
    <row r="35764" spans="15:15" x14ac:dyDescent="0.2">
      <c r="O35764" s="1" t="str">
        <f t="shared" si="527"/>
        <v/>
      </c>
    </row>
    <row r="35765" spans="15:15" x14ac:dyDescent="0.2">
      <c r="O35765" s="1" t="str">
        <f t="shared" si="527"/>
        <v/>
      </c>
    </row>
    <row r="35766" spans="15:15" x14ac:dyDescent="0.2">
      <c r="O35766" s="1" t="str">
        <f t="shared" si="527"/>
        <v/>
      </c>
    </row>
    <row r="35767" spans="15:15" x14ac:dyDescent="0.2">
      <c r="O35767" s="1" t="str">
        <f t="shared" si="527"/>
        <v/>
      </c>
    </row>
    <row r="35768" spans="15:15" x14ac:dyDescent="0.2">
      <c r="O35768" s="1" t="str">
        <f t="shared" si="527"/>
        <v/>
      </c>
    </row>
    <row r="35769" spans="15:15" x14ac:dyDescent="0.2">
      <c r="O35769" s="1" t="str">
        <f t="shared" si="527"/>
        <v/>
      </c>
    </row>
    <row r="35770" spans="15:15" x14ac:dyDescent="0.2">
      <c r="O35770" s="1" t="str">
        <f t="shared" si="527"/>
        <v/>
      </c>
    </row>
    <row r="35771" spans="15:15" x14ac:dyDescent="0.2">
      <c r="O35771" s="1" t="str">
        <f t="shared" si="527"/>
        <v/>
      </c>
    </row>
    <row r="35772" spans="15:15" x14ac:dyDescent="0.2">
      <c r="O35772" s="1" t="str">
        <f t="shared" si="527"/>
        <v/>
      </c>
    </row>
    <row r="35773" spans="15:15" x14ac:dyDescent="0.2">
      <c r="O35773" s="1" t="str">
        <f t="shared" si="527"/>
        <v/>
      </c>
    </row>
    <row r="35774" spans="15:15" x14ac:dyDescent="0.2">
      <c r="O35774" s="1" t="str">
        <f t="shared" si="527"/>
        <v/>
      </c>
    </row>
    <row r="35775" spans="15:15" x14ac:dyDescent="0.2">
      <c r="O35775" s="1" t="str">
        <f t="shared" si="527"/>
        <v/>
      </c>
    </row>
    <row r="35776" spans="15:15" x14ac:dyDescent="0.2">
      <c r="O35776" s="1" t="str">
        <f t="shared" si="527"/>
        <v/>
      </c>
    </row>
    <row r="35777" spans="15:15" x14ac:dyDescent="0.2">
      <c r="O35777" s="1" t="str">
        <f t="shared" si="527"/>
        <v/>
      </c>
    </row>
    <row r="35778" spans="15:15" x14ac:dyDescent="0.2">
      <c r="O35778" s="1" t="str">
        <f t="shared" ref="O35778:O35841" si="528">IF(ABS(H35778-G35778) &gt; (H35778*0.1), "X", "")</f>
        <v/>
      </c>
    </row>
    <row r="35779" spans="15:15" x14ac:dyDescent="0.2">
      <c r="O35779" s="1" t="str">
        <f t="shared" si="528"/>
        <v/>
      </c>
    </row>
    <row r="35780" spans="15:15" x14ac:dyDescent="0.2">
      <c r="O35780" s="1" t="str">
        <f t="shared" si="528"/>
        <v/>
      </c>
    </row>
    <row r="35781" spans="15:15" x14ac:dyDescent="0.2">
      <c r="O35781" s="1" t="str">
        <f t="shared" si="528"/>
        <v/>
      </c>
    </row>
    <row r="35782" spans="15:15" x14ac:dyDescent="0.2">
      <c r="O35782" s="1" t="str">
        <f t="shared" si="528"/>
        <v/>
      </c>
    </row>
    <row r="35783" spans="15:15" x14ac:dyDescent="0.2">
      <c r="O35783" s="1" t="str">
        <f t="shared" si="528"/>
        <v/>
      </c>
    </row>
    <row r="35784" spans="15:15" x14ac:dyDescent="0.2">
      <c r="O35784" s="1" t="str">
        <f t="shared" si="528"/>
        <v/>
      </c>
    </row>
    <row r="35785" spans="15:15" x14ac:dyDescent="0.2">
      <c r="O35785" s="1" t="str">
        <f t="shared" si="528"/>
        <v/>
      </c>
    </row>
    <row r="35786" spans="15:15" x14ac:dyDescent="0.2">
      <c r="O35786" s="1" t="str">
        <f t="shared" si="528"/>
        <v/>
      </c>
    </row>
    <row r="35787" spans="15:15" x14ac:dyDescent="0.2">
      <c r="O35787" s="1" t="str">
        <f t="shared" si="528"/>
        <v/>
      </c>
    </row>
    <row r="35788" spans="15:15" x14ac:dyDescent="0.2">
      <c r="O35788" s="1" t="str">
        <f t="shared" si="528"/>
        <v/>
      </c>
    </row>
    <row r="35789" spans="15:15" x14ac:dyDescent="0.2">
      <c r="O35789" s="1" t="str">
        <f t="shared" si="528"/>
        <v/>
      </c>
    </row>
    <row r="35790" spans="15:15" x14ac:dyDescent="0.2">
      <c r="O35790" s="1" t="str">
        <f t="shared" si="528"/>
        <v/>
      </c>
    </row>
    <row r="35791" spans="15:15" x14ac:dyDescent="0.2">
      <c r="O35791" s="1" t="str">
        <f t="shared" si="528"/>
        <v/>
      </c>
    </row>
    <row r="35792" spans="15:15" x14ac:dyDescent="0.2">
      <c r="O35792" s="1" t="str">
        <f t="shared" si="528"/>
        <v/>
      </c>
    </row>
    <row r="35793" spans="15:15" x14ac:dyDescent="0.2">
      <c r="O35793" s="1" t="str">
        <f t="shared" si="528"/>
        <v/>
      </c>
    </row>
    <row r="35794" spans="15:15" x14ac:dyDescent="0.2">
      <c r="O35794" s="1" t="str">
        <f t="shared" si="528"/>
        <v/>
      </c>
    </row>
    <row r="35795" spans="15:15" x14ac:dyDescent="0.2">
      <c r="O35795" s="1" t="str">
        <f t="shared" si="528"/>
        <v/>
      </c>
    </row>
    <row r="35796" spans="15:15" x14ac:dyDescent="0.2">
      <c r="O35796" s="1" t="str">
        <f t="shared" si="528"/>
        <v/>
      </c>
    </row>
    <row r="35797" spans="15:15" x14ac:dyDescent="0.2">
      <c r="O35797" s="1" t="str">
        <f t="shared" si="528"/>
        <v/>
      </c>
    </row>
    <row r="35798" spans="15:15" x14ac:dyDescent="0.2">
      <c r="O35798" s="1" t="str">
        <f t="shared" si="528"/>
        <v/>
      </c>
    </row>
    <row r="35799" spans="15:15" x14ac:dyDescent="0.2">
      <c r="O35799" s="1" t="str">
        <f t="shared" si="528"/>
        <v/>
      </c>
    </row>
    <row r="35800" spans="15:15" x14ac:dyDescent="0.2">
      <c r="O35800" s="1" t="str">
        <f t="shared" si="528"/>
        <v/>
      </c>
    </row>
    <row r="35801" spans="15:15" x14ac:dyDescent="0.2">
      <c r="O35801" s="1" t="str">
        <f t="shared" si="528"/>
        <v/>
      </c>
    </row>
    <row r="35802" spans="15:15" x14ac:dyDescent="0.2">
      <c r="O35802" s="1" t="str">
        <f t="shared" si="528"/>
        <v/>
      </c>
    </row>
    <row r="35803" spans="15:15" x14ac:dyDescent="0.2">
      <c r="O35803" s="1" t="str">
        <f t="shared" si="528"/>
        <v/>
      </c>
    </row>
    <row r="35804" spans="15:15" x14ac:dyDescent="0.2">
      <c r="O35804" s="1" t="str">
        <f t="shared" si="528"/>
        <v/>
      </c>
    </row>
    <row r="35805" spans="15:15" x14ac:dyDescent="0.2">
      <c r="O35805" s="1" t="str">
        <f t="shared" si="528"/>
        <v/>
      </c>
    </row>
    <row r="35806" spans="15:15" x14ac:dyDescent="0.2">
      <c r="O35806" s="1" t="str">
        <f t="shared" si="528"/>
        <v/>
      </c>
    </row>
    <row r="35807" spans="15:15" x14ac:dyDescent="0.2">
      <c r="O35807" s="1" t="str">
        <f t="shared" si="528"/>
        <v/>
      </c>
    </row>
    <row r="35808" spans="15:15" x14ac:dyDescent="0.2">
      <c r="O35808" s="1" t="str">
        <f t="shared" si="528"/>
        <v/>
      </c>
    </row>
    <row r="35809" spans="15:15" x14ac:dyDescent="0.2">
      <c r="O35809" s="1" t="str">
        <f t="shared" si="528"/>
        <v/>
      </c>
    </row>
    <row r="35810" spans="15:15" x14ac:dyDescent="0.2">
      <c r="O35810" s="1" t="str">
        <f t="shared" si="528"/>
        <v/>
      </c>
    </row>
    <row r="35811" spans="15:15" x14ac:dyDescent="0.2">
      <c r="O35811" s="1" t="str">
        <f t="shared" si="528"/>
        <v/>
      </c>
    </row>
    <row r="35812" spans="15:15" x14ac:dyDescent="0.2">
      <c r="O35812" s="1" t="str">
        <f t="shared" si="528"/>
        <v/>
      </c>
    </row>
    <row r="35813" spans="15:15" x14ac:dyDescent="0.2">
      <c r="O35813" s="1" t="str">
        <f t="shared" si="528"/>
        <v/>
      </c>
    </row>
    <row r="35814" spans="15:15" x14ac:dyDescent="0.2">
      <c r="O35814" s="1" t="str">
        <f t="shared" si="528"/>
        <v/>
      </c>
    </row>
    <row r="35815" spans="15:15" x14ac:dyDescent="0.2">
      <c r="O35815" s="1" t="str">
        <f t="shared" si="528"/>
        <v/>
      </c>
    </row>
    <row r="35816" spans="15:15" x14ac:dyDescent="0.2">
      <c r="O35816" s="1" t="str">
        <f t="shared" si="528"/>
        <v/>
      </c>
    </row>
    <row r="35817" spans="15:15" x14ac:dyDescent="0.2">
      <c r="O35817" s="1" t="str">
        <f t="shared" si="528"/>
        <v/>
      </c>
    </row>
    <row r="35818" spans="15:15" x14ac:dyDescent="0.2">
      <c r="O35818" s="1" t="str">
        <f t="shared" si="528"/>
        <v/>
      </c>
    </row>
    <row r="35819" spans="15:15" x14ac:dyDescent="0.2">
      <c r="O35819" s="1" t="str">
        <f t="shared" si="528"/>
        <v/>
      </c>
    </row>
    <row r="35820" spans="15:15" x14ac:dyDescent="0.2">
      <c r="O35820" s="1" t="str">
        <f t="shared" si="528"/>
        <v/>
      </c>
    </row>
    <row r="35821" spans="15:15" x14ac:dyDescent="0.2">
      <c r="O35821" s="1" t="str">
        <f t="shared" si="528"/>
        <v/>
      </c>
    </row>
    <row r="35822" spans="15:15" x14ac:dyDescent="0.2">
      <c r="O35822" s="1" t="str">
        <f t="shared" si="528"/>
        <v/>
      </c>
    </row>
    <row r="35823" spans="15:15" x14ac:dyDescent="0.2">
      <c r="O35823" s="1" t="str">
        <f t="shared" si="528"/>
        <v/>
      </c>
    </row>
    <row r="35824" spans="15:15" x14ac:dyDescent="0.2">
      <c r="O35824" s="1" t="str">
        <f t="shared" si="528"/>
        <v/>
      </c>
    </row>
    <row r="35825" spans="15:15" x14ac:dyDescent="0.2">
      <c r="O35825" s="1" t="str">
        <f t="shared" si="528"/>
        <v/>
      </c>
    </row>
    <row r="35826" spans="15:15" x14ac:dyDescent="0.2">
      <c r="O35826" s="1" t="str">
        <f t="shared" si="528"/>
        <v/>
      </c>
    </row>
    <row r="35827" spans="15:15" x14ac:dyDescent="0.2">
      <c r="O35827" s="1" t="str">
        <f t="shared" si="528"/>
        <v/>
      </c>
    </row>
    <row r="35828" spans="15:15" x14ac:dyDescent="0.2">
      <c r="O35828" s="1" t="str">
        <f t="shared" si="528"/>
        <v/>
      </c>
    </row>
    <row r="35829" spans="15:15" x14ac:dyDescent="0.2">
      <c r="O35829" s="1" t="str">
        <f t="shared" si="528"/>
        <v/>
      </c>
    </row>
    <row r="35830" spans="15:15" x14ac:dyDescent="0.2">
      <c r="O35830" s="1" t="str">
        <f t="shared" si="528"/>
        <v/>
      </c>
    </row>
    <row r="35831" spans="15:15" x14ac:dyDescent="0.2">
      <c r="O35831" s="1" t="str">
        <f t="shared" si="528"/>
        <v/>
      </c>
    </row>
    <row r="35832" spans="15:15" x14ac:dyDescent="0.2">
      <c r="O35832" s="1" t="str">
        <f t="shared" si="528"/>
        <v/>
      </c>
    </row>
    <row r="35833" spans="15:15" x14ac:dyDescent="0.2">
      <c r="O35833" s="1" t="str">
        <f t="shared" si="528"/>
        <v/>
      </c>
    </row>
    <row r="35834" spans="15:15" x14ac:dyDescent="0.2">
      <c r="O35834" s="1" t="str">
        <f t="shared" si="528"/>
        <v/>
      </c>
    </row>
    <row r="35835" spans="15:15" x14ac:dyDescent="0.2">
      <c r="O35835" s="1" t="str">
        <f t="shared" si="528"/>
        <v/>
      </c>
    </row>
    <row r="35836" spans="15:15" x14ac:dyDescent="0.2">
      <c r="O35836" s="1" t="str">
        <f t="shared" si="528"/>
        <v/>
      </c>
    </row>
    <row r="35837" spans="15:15" x14ac:dyDescent="0.2">
      <c r="O35837" s="1" t="str">
        <f t="shared" si="528"/>
        <v/>
      </c>
    </row>
    <row r="35838" spans="15:15" x14ac:dyDescent="0.2">
      <c r="O35838" s="1" t="str">
        <f t="shared" si="528"/>
        <v/>
      </c>
    </row>
    <row r="35839" spans="15:15" x14ac:dyDescent="0.2">
      <c r="O35839" s="1" t="str">
        <f t="shared" si="528"/>
        <v/>
      </c>
    </row>
    <row r="35840" spans="15:15" x14ac:dyDescent="0.2">
      <c r="O35840" s="1" t="str">
        <f t="shared" si="528"/>
        <v/>
      </c>
    </row>
    <row r="35841" spans="15:15" x14ac:dyDescent="0.2">
      <c r="O35841" s="1" t="str">
        <f t="shared" si="528"/>
        <v/>
      </c>
    </row>
    <row r="35842" spans="15:15" x14ac:dyDescent="0.2">
      <c r="O35842" s="1" t="str">
        <f t="shared" ref="O35842:O35905" si="529">IF(ABS(H35842-G35842) &gt; (H35842*0.1), "X", "")</f>
        <v/>
      </c>
    </row>
    <row r="35843" spans="15:15" x14ac:dyDescent="0.2">
      <c r="O35843" s="1" t="str">
        <f t="shared" si="529"/>
        <v/>
      </c>
    </row>
    <row r="35844" spans="15:15" x14ac:dyDescent="0.2">
      <c r="O35844" s="1" t="str">
        <f t="shared" si="529"/>
        <v/>
      </c>
    </row>
    <row r="35845" spans="15:15" x14ac:dyDescent="0.2">
      <c r="O35845" s="1" t="str">
        <f t="shared" si="529"/>
        <v/>
      </c>
    </row>
    <row r="35846" spans="15:15" x14ac:dyDescent="0.2">
      <c r="O35846" s="1" t="str">
        <f t="shared" si="529"/>
        <v/>
      </c>
    </row>
    <row r="35847" spans="15:15" x14ac:dyDescent="0.2">
      <c r="O35847" s="1" t="str">
        <f t="shared" si="529"/>
        <v/>
      </c>
    </row>
    <row r="35848" spans="15:15" x14ac:dyDescent="0.2">
      <c r="O35848" s="1" t="str">
        <f t="shared" si="529"/>
        <v/>
      </c>
    </row>
    <row r="35849" spans="15:15" x14ac:dyDescent="0.2">
      <c r="O35849" s="1" t="str">
        <f t="shared" si="529"/>
        <v/>
      </c>
    </row>
    <row r="35850" spans="15:15" x14ac:dyDescent="0.2">
      <c r="O35850" s="1" t="str">
        <f t="shared" si="529"/>
        <v/>
      </c>
    </row>
    <row r="35851" spans="15:15" x14ac:dyDescent="0.2">
      <c r="O35851" s="1" t="str">
        <f t="shared" si="529"/>
        <v/>
      </c>
    </row>
    <row r="35852" spans="15:15" x14ac:dyDescent="0.2">
      <c r="O35852" s="1" t="str">
        <f t="shared" si="529"/>
        <v/>
      </c>
    </row>
    <row r="35853" spans="15:15" x14ac:dyDescent="0.2">
      <c r="O35853" s="1" t="str">
        <f t="shared" si="529"/>
        <v/>
      </c>
    </row>
    <row r="35854" spans="15:15" x14ac:dyDescent="0.2">
      <c r="O35854" s="1" t="str">
        <f t="shared" si="529"/>
        <v/>
      </c>
    </row>
    <row r="35855" spans="15:15" x14ac:dyDescent="0.2">
      <c r="O35855" s="1" t="str">
        <f t="shared" si="529"/>
        <v/>
      </c>
    </row>
    <row r="35856" spans="15:15" x14ac:dyDescent="0.2">
      <c r="O35856" s="1" t="str">
        <f t="shared" si="529"/>
        <v/>
      </c>
    </row>
    <row r="35857" spans="15:15" x14ac:dyDescent="0.2">
      <c r="O35857" s="1" t="str">
        <f t="shared" si="529"/>
        <v/>
      </c>
    </row>
    <row r="35858" spans="15:15" x14ac:dyDescent="0.2">
      <c r="O35858" s="1" t="str">
        <f t="shared" si="529"/>
        <v/>
      </c>
    </row>
    <row r="35859" spans="15:15" x14ac:dyDescent="0.2">
      <c r="O35859" s="1" t="str">
        <f t="shared" si="529"/>
        <v/>
      </c>
    </row>
    <row r="35860" spans="15:15" x14ac:dyDescent="0.2">
      <c r="O35860" s="1" t="str">
        <f t="shared" si="529"/>
        <v/>
      </c>
    </row>
    <row r="35861" spans="15:15" x14ac:dyDescent="0.2">
      <c r="O35861" s="1" t="str">
        <f t="shared" si="529"/>
        <v/>
      </c>
    </row>
    <row r="35862" spans="15:15" x14ac:dyDescent="0.2">
      <c r="O35862" s="1" t="str">
        <f t="shared" si="529"/>
        <v/>
      </c>
    </row>
    <row r="35863" spans="15:15" x14ac:dyDescent="0.2">
      <c r="O35863" s="1" t="str">
        <f t="shared" si="529"/>
        <v/>
      </c>
    </row>
    <row r="35864" spans="15:15" x14ac:dyDescent="0.2">
      <c r="O35864" s="1" t="str">
        <f t="shared" si="529"/>
        <v/>
      </c>
    </row>
    <row r="35865" spans="15:15" x14ac:dyDescent="0.2">
      <c r="O35865" s="1" t="str">
        <f t="shared" si="529"/>
        <v/>
      </c>
    </row>
    <row r="35866" spans="15:15" x14ac:dyDescent="0.2">
      <c r="O35866" s="1" t="str">
        <f t="shared" si="529"/>
        <v/>
      </c>
    </row>
    <row r="35867" spans="15:15" x14ac:dyDescent="0.2">
      <c r="O35867" s="1" t="str">
        <f t="shared" si="529"/>
        <v/>
      </c>
    </row>
    <row r="35868" spans="15:15" x14ac:dyDescent="0.2">
      <c r="O35868" s="1" t="str">
        <f t="shared" si="529"/>
        <v/>
      </c>
    </row>
    <row r="35869" spans="15:15" x14ac:dyDescent="0.2">
      <c r="O35869" s="1" t="str">
        <f t="shared" si="529"/>
        <v/>
      </c>
    </row>
    <row r="35870" spans="15:15" x14ac:dyDescent="0.2">
      <c r="O35870" s="1" t="str">
        <f t="shared" si="529"/>
        <v/>
      </c>
    </row>
    <row r="35871" spans="15:15" x14ac:dyDescent="0.2">
      <c r="O35871" s="1" t="str">
        <f t="shared" si="529"/>
        <v/>
      </c>
    </row>
    <row r="35872" spans="15:15" x14ac:dyDescent="0.2">
      <c r="O35872" s="1" t="str">
        <f t="shared" si="529"/>
        <v/>
      </c>
    </row>
    <row r="35873" spans="15:15" x14ac:dyDescent="0.2">
      <c r="O35873" s="1" t="str">
        <f t="shared" si="529"/>
        <v/>
      </c>
    </row>
    <row r="35874" spans="15:15" x14ac:dyDescent="0.2">
      <c r="O35874" s="1" t="str">
        <f t="shared" si="529"/>
        <v/>
      </c>
    </row>
    <row r="35875" spans="15:15" x14ac:dyDescent="0.2">
      <c r="O35875" s="1" t="str">
        <f t="shared" si="529"/>
        <v/>
      </c>
    </row>
    <row r="35876" spans="15:15" x14ac:dyDescent="0.2">
      <c r="O35876" s="1" t="str">
        <f t="shared" si="529"/>
        <v/>
      </c>
    </row>
    <row r="35877" spans="15:15" x14ac:dyDescent="0.2">
      <c r="O35877" s="1" t="str">
        <f t="shared" si="529"/>
        <v/>
      </c>
    </row>
    <row r="35878" spans="15:15" x14ac:dyDescent="0.2">
      <c r="O35878" s="1" t="str">
        <f t="shared" si="529"/>
        <v/>
      </c>
    </row>
    <row r="35879" spans="15:15" x14ac:dyDescent="0.2">
      <c r="O35879" s="1" t="str">
        <f t="shared" si="529"/>
        <v/>
      </c>
    </row>
    <row r="35880" spans="15:15" x14ac:dyDescent="0.2">
      <c r="O35880" s="1" t="str">
        <f t="shared" si="529"/>
        <v/>
      </c>
    </row>
    <row r="35881" spans="15:15" x14ac:dyDescent="0.2">
      <c r="O35881" s="1" t="str">
        <f t="shared" si="529"/>
        <v/>
      </c>
    </row>
    <row r="35882" spans="15:15" x14ac:dyDescent="0.2">
      <c r="O35882" s="1" t="str">
        <f t="shared" si="529"/>
        <v/>
      </c>
    </row>
    <row r="35883" spans="15:15" x14ac:dyDescent="0.2">
      <c r="O35883" s="1" t="str">
        <f t="shared" si="529"/>
        <v/>
      </c>
    </row>
    <row r="35884" spans="15:15" x14ac:dyDescent="0.2">
      <c r="O35884" s="1" t="str">
        <f t="shared" si="529"/>
        <v/>
      </c>
    </row>
    <row r="35885" spans="15:15" x14ac:dyDescent="0.2">
      <c r="O35885" s="1" t="str">
        <f t="shared" si="529"/>
        <v/>
      </c>
    </row>
    <row r="35886" spans="15:15" x14ac:dyDescent="0.2">
      <c r="O35886" s="1" t="str">
        <f t="shared" si="529"/>
        <v/>
      </c>
    </row>
    <row r="35887" spans="15:15" x14ac:dyDescent="0.2">
      <c r="O35887" s="1" t="str">
        <f t="shared" si="529"/>
        <v/>
      </c>
    </row>
    <row r="35888" spans="15:15" x14ac:dyDescent="0.2">
      <c r="O35888" s="1" t="str">
        <f t="shared" si="529"/>
        <v/>
      </c>
    </row>
    <row r="35889" spans="15:15" x14ac:dyDescent="0.2">
      <c r="O35889" s="1" t="str">
        <f t="shared" si="529"/>
        <v/>
      </c>
    </row>
    <row r="35890" spans="15:15" x14ac:dyDescent="0.2">
      <c r="O35890" s="1" t="str">
        <f t="shared" si="529"/>
        <v/>
      </c>
    </row>
    <row r="35891" spans="15:15" x14ac:dyDescent="0.2">
      <c r="O35891" s="1" t="str">
        <f t="shared" si="529"/>
        <v/>
      </c>
    </row>
    <row r="35892" spans="15:15" x14ac:dyDescent="0.2">
      <c r="O35892" s="1" t="str">
        <f t="shared" si="529"/>
        <v/>
      </c>
    </row>
    <row r="35893" spans="15:15" x14ac:dyDescent="0.2">
      <c r="O35893" s="1" t="str">
        <f t="shared" si="529"/>
        <v/>
      </c>
    </row>
    <row r="35894" spans="15:15" x14ac:dyDescent="0.2">
      <c r="O35894" s="1" t="str">
        <f t="shared" si="529"/>
        <v/>
      </c>
    </row>
    <row r="35895" spans="15:15" x14ac:dyDescent="0.2">
      <c r="O35895" s="1" t="str">
        <f t="shared" si="529"/>
        <v/>
      </c>
    </row>
    <row r="35896" spans="15:15" x14ac:dyDescent="0.2">
      <c r="O35896" s="1" t="str">
        <f t="shared" si="529"/>
        <v/>
      </c>
    </row>
    <row r="35897" spans="15:15" x14ac:dyDescent="0.2">
      <c r="O35897" s="1" t="str">
        <f t="shared" si="529"/>
        <v/>
      </c>
    </row>
    <row r="35898" spans="15:15" x14ac:dyDescent="0.2">
      <c r="O35898" s="1" t="str">
        <f t="shared" si="529"/>
        <v/>
      </c>
    </row>
    <row r="35899" spans="15:15" x14ac:dyDescent="0.2">
      <c r="O35899" s="1" t="str">
        <f t="shared" si="529"/>
        <v/>
      </c>
    </row>
    <row r="35900" spans="15:15" x14ac:dyDescent="0.2">
      <c r="O35900" s="1" t="str">
        <f t="shared" si="529"/>
        <v/>
      </c>
    </row>
    <row r="35901" spans="15:15" x14ac:dyDescent="0.2">
      <c r="O35901" s="1" t="str">
        <f t="shared" si="529"/>
        <v/>
      </c>
    </row>
    <row r="35902" spans="15:15" x14ac:dyDescent="0.2">
      <c r="O35902" s="1" t="str">
        <f t="shared" si="529"/>
        <v/>
      </c>
    </row>
    <row r="35903" spans="15:15" x14ac:dyDescent="0.2">
      <c r="O35903" s="1" t="str">
        <f t="shared" si="529"/>
        <v/>
      </c>
    </row>
    <row r="35904" spans="15:15" x14ac:dyDescent="0.2">
      <c r="O35904" s="1" t="str">
        <f t="shared" si="529"/>
        <v/>
      </c>
    </row>
    <row r="35905" spans="15:15" x14ac:dyDescent="0.2">
      <c r="O35905" s="1" t="str">
        <f t="shared" si="529"/>
        <v/>
      </c>
    </row>
    <row r="35906" spans="15:15" x14ac:dyDescent="0.2">
      <c r="O35906" s="1" t="str">
        <f t="shared" ref="O35906:O35969" si="530">IF(ABS(H35906-G35906) &gt; (H35906*0.1), "X", "")</f>
        <v/>
      </c>
    </row>
    <row r="35907" spans="15:15" x14ac:dyDescent="0.2">
      <c r="O35907" s="1" t="str">
        <f t="shared" si="530"/>
        <v/>
      </c>
    </row>
    <row r="35908" spans="15:15" x14ac:dyDescent="0.2">
      <c r="O35908" s="1" t="str">
        <f t="shared" si="530"/>
        <v/>
      </c>
    </row>
    <row r="35909" spans="15:15" x14ac:dyDescent="0.2">
      <c r="O35909" s="1" t="str">
        <f t="shared" si="530"/>
        <v/>
      </c>
    </row>
    <row r="35910" spans="15:15" x14ac:dyDescent="0.2">
      <c r="O35910" s="1" t="str">
        <f t="shared" si="530"/>
        <v/>
      </c>
    </row>
    <row r="35911" spans="15:15" x14ac:dyDescent="0.2">
      <c r="O35911" s="1" t="str">
        <f t="shared" si="530"/>
        <v/>
      </c>
    </row>
    <row r="35912" spans="15:15" x14ac:dyDescent="0.2">
      <c r="O35912" s="1" t="str">
        <f t="shared" si="530"/>
        <v/>
      </c>
    </row>
    <row r="35913" spans="15:15" x14ac:dyDescent="0.2">
      <c r="O35913" s="1" t="str">
        <f t="shared" si="530"/>
        <v/>
      </c>
    </row>
    <row r="35914" spans="15:15" x14ac:dyDescent="0.2">
      <c r="O35914" s="1" t="str">
        <f t="shared" si="530"/>
        <v/>
      </c>
    </row>
    <row r="35915" spans="15:15" x14ac:dyDescent="0.2">
      <c r="O35915" s="1" t="str">
        <f t="shared" si="530"/>
        <v/>
      </c>
    </row>
    <row r="35916" spans="15:15" x14ac:dyDescent="0.2">
      <c r="O35916" s="1" t="str">
        <f t="shared" si="530"/>
        <v/>
      </c>
    </row>
    <row r="35917" spans="15:15" x14ac:dyDescent="0.2">
      <c r="O35917" s="1" t="str">
        <f t="shared" si="530"/>
        <v/>
      </c>
    </row>
    <row r="35918" spans="15:15" x14ac:dyDescent="0.2">
      <c r="O35918" s="1" t="str">
        <f t="shared" si="530"/>
        <v/>
      </c>
    </row>
    <row r="35919" spans="15:15" x14ac:dyDescent="0.2">
      <c r="O35919" s="1" t="str">
        <f t="shared" si="530"/>
        <v/>
      </c>
    </row>
    <row r="35920" spans="15:15" x14ac:dyDescent="0.2">
      <c r="O35920" s="1" t="str">
        <f t="shared" si="530"/>
        <v/>
      </c>
    </row>
    <row r="35921" spans="15:15" x14ac:dyDescent="0.2">
      <c r="O35921" s="1" t="str">
        <f t="shared" si="530"/>
        <v/>
      </c>
    </row>
    <row r="35922" spans="15:15" x14ac:dyDescent="0.2">
      <c r="O35922" s="1" t="str">
        <f t="shared" si="530"/>
        <v/>
      </c>
    </row>
    <row r="35923" spans="15:15" x14ac:dyDescent="0.2">
      <c r="O35923" s="1" t="str">
        <f t="shared" si="530"/>
        <v/>
      </c>
    </row>
    <row r="35924" spans="15:15" x14ac:dyDescent="0.2">
      <c r="O35924" s="1" t="str">
        <f t="shared" si="530"/>
        <v/>
      </c>
    </row>
    <row r="35925" spans="15:15" x14ac:dyDescent="0.2">
      <c r="O35925" s="1" t="str">
        <f t="shared" si="530"/>
        <v/>
      </c>
    </row>
    <row r="35926" spans="15:15" x14ac:dyDescent="0.2">
      <c r="O35926" s="1" t="str">
        <f t="shared" si="530"/>
        <v/>
      </c>
    </row>
    <row r="35927" spans="15:15" x14ac:dyDescent="0.2">
      <c r="O35927" s="1" t="str">
        <f t="shared" si="530"/>
        <v/>
      </c>
    </row>
    <row r="35928" spans="15:15" x14ac:dyDescent="0.2">
      <c r="O35928" s="1" t="str">
        <f t="shared" si="530"/>
        <v/>
      </c>
    </row>
    <row r="35929" spans="15:15" x14ac:dyDescent="0.2">
      <c r="O35929" s="1" t="str">
        <f t="shared" si="530"/>
        <v/>
      </c>
    </row>
    <row r="35930" spans="15:15" x14ac:dyDescent="0.2">
      <c r="O35930" s="1" t="str">
        <f t="shared" si="530"/>
        <v/>
      </c>
    </row>
    <row r="35931" spans="15:15" x14ac:dyDescent="0.2">
      <c r="O35931" s="1" t="str">
        <f t="shared" si="530"/>
        <v/>
      </c>
    </row>
    <row r="35932" spans="15:15" x14ac:dyDescent="0.2">
      <c r="O35932" s="1" t="str">
        <f t="shared" si="530"/>
        <v/>
      </c>
    </row>
    <row r="35933" spans="15:15" x14ac:dyDescent="0.2">
      <c r="O35933" s="1" t="str">
        <f t="shared" si="530"/>
        <v/>
      </c>
    </row>
    <row r="35934" spans="15:15" x14ac:dyDescent="0.2">
      <c r="O35934" s="1" t="str">
        <f t="shared" si="530"/>
        <v/>
      </c>
    </row>
    <row r="35935" spans="15:15" x14ac:dyDescent="0.2">
      <c r="O35935" s="1" t="str">
        <f t="shared" si="530"/>
        <v/>
      </c>
    </row>
    <row r="35936" spans="15:15" x14ac:dyDescent="0.2">
      <c r="O35936" s="1" t="str">
        <f t="shared" si="530"/>
        <v/>
      </c>
    </row>
    <row r="35937" spans="15:15" x14ac:dyDescent="0.2">
      <c r="O35937" s="1" t="str">
        <f t="shared" si="530"/>
        <v/>
      </c>
    </row>
    <row r="35938" spans="15:15" x14ac:dyDescent="0.2">
      <c r="O35938" s="1" t="str">
        <f t="shared" si="530"/>
        <v/>
      </c>
    </row>
    <row r="35939" spans="15:15" x14ac:dyDescent="0.2">
      <c r="O35939" s="1" t="str">
        <f t="shared" si="530"/>
        <v/>
      </c>
    </row>
    <row r="35940" spans="15:15" x14ac:dyDescent="0.2">
      <c r="O35940" s="1" t="str">
        <f t="shared" si="530"/>
        <v/>
      </c>
    </row>
    <row r="35941" spans="15:15" x14ac:dyDescent="0.2">
      <c r="O35941" s="1" t="str">
        <f t="shared" si="530"/>
        <v/>
      </c>
    </row>
    <row r="35942" spans="15:15" x14ac:dyDescent="0.2">
      <c r="O35942" s="1" t="str">
        <f t="shared" si="530"/>
        <v/>
      </c>
    </row>
    <row r="35943" spans="15:15" x14ac:dyDescent="0.2">
      <c r="O35943" s="1" t="str">
        <f t="shared" si="530"/>
        <v/>
      </c>
    </row>
    <row r="35944" spans="15:15" x14ac:dyDescent="0.2">
      <c r="O35944" s="1" t="str">
        <f t="shared" si="530"/>
        <v/>
      </c>
    </row>
    <row r="35945" spans="15:15" x14ac:dyDescent="0.2">
      <c r="O35945" s="1" t="str">
        <f t="shared" si="530"/>
        <v/>
      </c>
    </row>
    <row r="35946" spans="15:15" x14ac:dyDescent="0.2">
      <c r="O35946" s="1" t="str">
        <f t="shared" si="530"/>
        <v/>
      </c>
    </row>
    <row r="35947" spans="15:15" x14ac:dyDescent="0.2">
      <c r="O35947" s="1" t="str">
        <f t="shared" si="530"/>
        <v/>
      </c>
    </row>
    <row r="35948" spans="15:15" x14ac:dyDescent="0.2">
      <c r="O35948" s="1" t="str">
        <f t="shared" si="530"/>
        <v/>
      </c>
    </row>
    <row r="35949" spans="15:15" x14ac:dyDescent="0.2">
      <c r="O35949" s="1" t="str">
        <f t="shared" si="530"/>
        <v/>
      </c>
    </row>
    <row r="35950" spans="15:15" x14ac:dyDescent="0.2">
      <c r="O35950" s="1" t="str">
        <f t="shared" si="530"/>
        <v/>
      </c>
    </row>
    <row r="35951" spans="15:15" x14ac:dyDescent="0.2">
      <c r="O35951" s="1" t="str">
        <f t="shared" si="530"/>
        <v/>
      </c>
    </row>
    <row r="35952" spans="15:15" x14ac:dyDescent="0.2">
      <c r="O35952" s="1" t="str">
        <f t="shared" si="530"/>
        <v/>
      </c>
    </row>
    <row r="35953" spans="15:15" x14ac:dyDescent="0.2">
      <c r="O35953" s="1" t="str">
        <f t="shared" si="530"/>
        <v/>
      </c>
    </row>
    <row r="35954" spans="15:15" x14ac:dyDescent="0.2">
      <c r="O35954" s="1" t="str">
        <f t="shared" si="530"/>
        <v/>
      </c>
    </row>
    <row r="35955" spans="15:15" x14ac:dyDescent="0.2">
      <c r="O35955" s="1" t="str">
        <f t="shared" si="530"/>
        <v/>
      </c>
    </row>
    <row r="35956" spans="15:15" x14ac:dyDescent="0.2">
      <c r="O35956" s="1" t="str">
        <f t="shared" si="530"/>
        <v/>
      </c>
    </row>
    <row r="35957" spans="15:15" x14ac:dyDescent="0.2">
      <c r="O35957" s="1" t="str">
        <f t="shared" si="530"/>
        <v/>
      </c>
    </row>
    <row r="35958" spans="15:15" x14ac:dyDescent="0.2">
      <c r="O35958" s="1" t="str">
        <f t="shared" si="530"/>
        <v/>
      </c>
    </row>
    <row r="35959" spans="15:15" x14ac:dyDescent="0.2">
      <c r="O35959" s="1" t="str">
        <f t="shared" si="530"/>
        <v/>
      </c>
    </row>
    <row r="35960" spans="15:15" x14ac:dyDescent="0.2">
      <c r="O35960" s="1" t="str">
        <f t="shared" si="530"/>
        <v/>
      </c>
    </row>
    <row r="35961" spans="15:15" x14ac:dyDescent="0.2">
      <c r="O35961" s="1" t="str">
        <f t="shared" si="530"/>
        <v/>
      </c>
    </row>
    <row r="35962" spans="15:15" x14ac:dyDescent="0.2">
      <c r="O35962" s="1" t="str">
        <f t="shared" si="530"/>
        <v/>
      </c>
    </row>
    <row r="35963" spans="15:15" x14ac:dyDescent="0.2">
      <c r="O35963" s="1" t="str">
        <f t="shared" si="530"/>
        <v/>
      </c>
    </row>
    <row r="35964" spans="15:15" x14ac:dyDescent="0.2">
      <c r="O35964" s="1" t="str">
        <f t="shared" si="530"/>
        <v/>
      </c>
    </row>
    <row r="35965" spans="15:15" x14ac:dyDescent="0.2">
      <c r="O35965" s="1" t="str">
        <f t="shared" si="530"/>
        <v/>
      </c>
    </row>
    <row r="35966" spans="15:15" x14ac:dyDescent="0.2">
      <c r="O35966" s="1" t="str">
        <f t="shared" si="530"/>
        <v/>
      </c>
    </row>
    <row r="35967" spans="15:15" x14ac:dyDescent="0.2">
      <c r="O35967" s="1" t="str">
        <f t="shared" si="530"/>
        <v/>
      </c>
    </row>
    <row r="35968" spans="15:15" x14ac:dyDescent="0.2">
      <c r="O35968" s="1" t="str">
        <f t="shared" si="530"/>
        <v/>
      </c>
    </row>
    <row r="35969" spans="15:15" x14ac:dyDescent="0.2">
      <c r="O35969" s="1" t="str">
        <f t="shared" si="530"/>
        <v/>
      </c>
    </row>
    <row r="35970" spans="15:15" x14ac:dyDescent="0.2">
      <c r="O35970" s="1" t="str">
        <f t="shared" ref="O35970:O36033" si="531">IF(ABS(H35970-G35970) &gt; (H35970*0.1), "X", "")</f>
        <v/>
      </c>
    </row>
    <row r="35971" spans="15:15" x14ac:dyDescent="0.2">
      <c r="O35971" s="1" t="str">
        <f t="shared" si="531"/>
        <v/>
      </c>
    </row>
    <row r="35972" spans="15:15" x14ac:dyDescent="0.2">
      <c r="O35972" s="1" t="str">
        <f t="shared" si="531"/>
        <v/>
      </c>
    </row>
    <row r="35973" spans="15:15" x14ac:dyDescent="0.2">
      <c r="O35973" s="1" t="str">
        <f t="shared" si="531"/>
        <v/>
      </c>
    </row>
    <row r="35974" spans="15:15" x14ac:dyDescent="0.2">
      <c r="O35974" s="1" t="str">
        <f t="shared" si="531"/>
        <v/>
      </c>
    </row>
    <row r="35975" spans="15:15" x14ac:dyDescent="0.2">
      <c r="O35975" s="1" t="str">
        <f t="shared" si="531"/>
        <v/>
      </c>
    </row>
    <row r="35976" spans="15:15" x14ac:dyDescent="0.2">
      <c r="O35976" s="1" t="str">
        <f t="shared" si="531"/>
        <v/>
      </c>
    </row>
    <row r="35977" spans="15:15" x14ac:dyDescent="0.2">
      <c r="O35977" s="1" t="str">
        <f t="shared" si="531"/>
        <v/>
      </c>
    </row>
    <row r="35978" spans="15:15" x14ac:dyDescent="0.2">
      <c r="O35978" s="1" t="str">
        <f t="shared" si="531"/>
        <v/>
      </c>
    </row>
    <row r="35979" spans="15:15" x14ac:dyDescent="0.2">
      <c r="O35979" s="1" t="str">
        <f t="shared" si="531"/>
        <v/>
      </c>
    </row>
    <row r="35980" spans="15:15" x14ac:dyDescent="0.2">
      <c r="O35980" s="1" t="str">
        <f t="shared" si="531"/>
        <v/>
      </c>
    </row>
    <row r="35981" spans="15:15" x14ac:dyDescent="0.2">
      <c r="O35981" s="1" t="str">
        <f t="shared" si="531"/>
        <v/>
      </c>
    </row>
    <row r="35982" spans="15:15" x14ac:dyDescent="0.2">
      <c r="O35982" s="1" t="str">
        <f t="shared" si="531"/>
        <v/>
      </c>
    </row>
    <row r="35983" spans="15:15" x14ac:dyDescent="0.2">
      <c r="O35983" s="1" t="str">
        <f t="shared" si="531"/>
        <v/>
      </c>
    </row>
    <row r="35984" spans="15:15" x14ac:dyDescent="0.2">
      <c r="O35984" s="1" t="str">
        <f t="shared" si="531"/>
        <v/>
      </c>
    </row>
    <row r="35985" spans="15:15" x14ac:dyDescent="0.2">
      <c r="O35985" s="1" t="str">
        <f t="shared" si="531"/>
        <v/>
      </c>
    </row>
    <row r="35986" spans="15:15" x14ac:dyDescent="0.2">
      <c r="O35986" s="1" t="str">
        <f t="shared" si="531"/>
        <v/>
      </c>
    </row>
    <row r="35987" spans="15:15" x14ac:dyDescent="0.2">
      <c r="O35987" s="1" t="str">
        <f t="shared" si="531"/>
        <v/>
      </c>
    </row>
    <row r="35988" spans="15:15" x14ac:dyDescent="0.2">
      <c r="O35988" s="1" t="str">
        <f t="shared" si="531"/>
        <v/>
      </c>
    </row>
    <row r="35989" spans="15:15" x14ac:dyDescent="0.2">
      <c r="O35989" s="1" t="str">
        <f t="shared" si="531"/>
        <v/>
      </c>
    </row>
    <row r="35990" spans="15:15" x14ac:dyDescent="0.2">
      <c r="O35990" s="1" t="str">
        <f t="shared" si="531"/>
        <v/>
      </c>
    </row>
    <row r="35991" spans="15:15" x14ac:dyDescent="0.2">
      <c r="O35991" s="1" t="str">
        <f t="shared" si="531"/>
        <v/>
      </c>
    </row>
    <row r="35992" spans="15:15" x14ac:dyDescent="0.2">
      <c r="O35992" s="1" t="str">
        <f t="shared" si="531"/>
        <v/>
      </c>
    </row>
    <row r="35993" spans="15:15" x14ac:dyDescent="0.2">
      <c r="O35993" s="1" t="str">
        <f t="shared" si="531"/>
        <v/>
      </c>
    </row>
    <row r="35994" spans="15:15" x14ac:dyDescent="0.2">
      <c r="O35994" s="1" t="str">
        <f t="shared" si="531"/>
        <v/>
      </c>
    </row>
    <row r="35995" spans="15:15" x14ac:dyDescent="0.2">
      <c r="O35995" s="1" t="str">
        <f t="shared" si="531"/>
        <v/>
      </c>
    </row>
    <row r="35996" spans="15:15" x14ac:dyDescent="0.2">
      <c r="O35996" s="1" t="str">
        <f t="shared" si="531"/>
        <v/>
      </c>
    </row>
    <row r="35997" spans="15:15" x14ac:dyDescent="0.2">
      <c r="O35997" s="1" t="str">
        <f t="shared" si="531"/>
        <v/>
      </c>
    </row>
    <row r="35998" spans="15:15" x14ac:dyDescent="0.2">
      <c r="O35998" s="1" t="str">
        <f t="shared" si="531"/>
        <v/>
      </c>
    </row>
    <row r="35999" spans="15:15" x14ac:dyDescent="0.2">
      <c r="O35999" s="1" t="str">
        <f t="shared" si="531"/>
        <v/>
      </c>
    </row>
    <row r="36000" spans="15:15" x14ac:dyDescent="0.2">
      <c r="O36000" s="1" t="str">
        <f t="shared" si="531"/>
        <v/>
      </c>
    </row>
    <row r="36001" spans="15:15" x14ac:dyDescent="0.2">
      <c r="O36001" s="1" t="str">
        <f t="shared" si="531"/>
        <v/>
      </c>
    </row>
    <row r="36002" spans="15:15" x14ac:dyDescent="0.2">
      <c r="O36002" s="1" t="str">
        <f t="shared" si="531"/>
        <v/>
      </c>
    </row>
    <row r="36003" spans="15:15" x14ac:dyDescent="0.2">
      <c r="O36003" s="1" t="str">
        <f t="shared" si="531"/>
        <v/>
      </c>
    </row>
    <row r="36004" spans="15:15" x14ac:dyDescent="0.2">
      <c r="O36004" s="1" t="str">
        <f t="shared" si="531"/>
        <v/>
      </c>
    </row>
    <row r="36005" spans="15:15" x14ac:dyDescent="0.2">
      <c r="O36005" s="1" t="str">
        <f t="shared" si="531"/>
        <v/>
      </c>
    </row>
    <row r="36006" spans="15:15" x14ac:dyDescent="0.2">
      <c r="O36006" s="1" t="str">
        <f t="shared" si="531"/>
        <v/>
      </c>
    </row>
    <row r="36007" spans="15:15" x14ac:dyDescent="0.2">
      <c r="O36007" s="1" t="str">
        <f t="shared" si="531"/>
        <v/>
      </c>
    </row>
    <row r="36008" spans="15:15" x14ac:dyDescent="0.2">
      <c r="O36008" s="1" t="str">
        <f t="shared" si="531"/>
        <v/>
      </c>
    </row>
    <row r="36009" spans="15:15" x14ac:dyDescent="0.2">
      <c r="O36009" s="1" t="str">
        <f t="shared" si="531"/>
        <v/>
      </c>
    </row>
    <row r="36010" spans="15:15" x14ac:dyDescent="0.2">
      <c r="O36010" s="1" t="str">
        <f t="shared" si="531"/>
        <v/>
      </c>
    </row>
    <row r="36011" spans="15:15" x14ac:dyDescent="0.2">
      <c r="O36011" s="1" t="str">
        <f t="shared" si="531"/>
        <v/>
      </c>
    </row>
    <row r="36012" spans="15:15" x14ac:dyDescent="0.2">
      <c r="O36012" s="1" t="str">
        <f t="shared" si="531"/>
        <v/>
      </c>
    </row>
    <row r="36013" spans="15:15" x14ac:dyDescent="0.2">
      <c r="O36013" s="1" t="str">
        <f t="shared" si="531"/>
        <v/>
      </c>
    </row>
    <row r="36014" spans="15:15" x14ac:dyDescent="0.2">
      <c r="O36014" s="1" t="str">
        <f t="shared" si="531"/>
        <v/>
      </c>
    </row>
    <row r="36015" spans="15:15" x14ac:dyDescent="0.2">
      <c r="O36015" s="1" t="str">
        <f t="shared" si="531"/>
        <v/>
      </c>
    </row>
    <row r="36016" spans="15:15" x14ac:dyDescent="0.2">
      <c r="O36016" s="1" t="str">
        <f t="shared" si="531"/>
        <v/>
      </c>
    </row>
    <row r="36017" spans="15:15" x14ac:dyDescent="0.2">
      <c r="O36017" s="1" t="str">
        <f t="shared" si="531"/>
        <v/>
      </c>
    </row>
    <row r="36018" spans="15:15" x14ac:dyDescent="0.2">
      <c r="O36018" s="1" t="str">
        <f t="shared" si="531"/>
        <v/>
      </c>
    </row>
    <row r="36019" spans="15:15" x14ac:dyDescent="0.2">
      <c r="O36019" s="1" t="str">
        <f t="shared" si="531"/>
        <v/>
      </c>
    </row>
    <row r="36020" spans="15:15" x14ac:dyDescent="0.2">
      <c r="O36020" s="1" t="str">
        <f t="shared" si="531"/>
        <v/>
      </c>
    </row>
    <row r="36021" spans="15:15" x14ac:dyDescent="0.2">
      <c r="O36021" s="1" t="str">
        <f t="shared" si="531"/>
        <v/>
      </c>
    </row>
    <row r="36022" spans="15:15" x14ac:dyDescent="0.2">
      <c r="O36022" s="1" t="str">
        <f t="shared" si="531"/>
        <v/>
      </c>
    </row>
    <row r="36023" spans="15:15" x14ac:dyDescent="0.2">
      <c r="O36023" s="1" t="str">
        <f t="shared" si="531"/>
        <v/>
      </c>
    </row>
    <row r="36024" spans="15:15" x14ac:dyDescent="0.2">
      <c r="O36024" s="1" t="str">
        <f t="shared" si="531"/>
        <v/>
      </c>
    </row>
    <row r="36025" spans="15:15" x14ac:dyDescent="0.2">
      <c r="O36025" s="1" t="str">
        <f t="shared" si="531"/>
        <v/>
      </c>
    </row>
    <row r="36026" spans="15:15" x14ac:dyDescent="0.2">
      <c r="O36026" s="1" t="str">
        <f t="shared" si="531"/>
        <v/>
      </c>
    </row>
    <row r="36027" spans="15:15" x14ac:dyDescent="0.2">
      <c r="O36027" s="1" t="str">
        <f t="shared" si="531"/>
        <v/>
      </c>
    </row>
    <row r="36028" spans="15:15" x14ac:dyDescent="0.2">
      <c r="O36028" s="1" t="str">
        <f t="shared" si="531"/>
        <v/>
      </c>
    </row>
    <row r="36029" spans="15:15" x14ac:dyDescent="0.2">
      <c r="O36029" s="1" t="str">
        <f t="shared" si="531"/>
        <v/>
      </c>
    </row>
    <row r="36030" spans="15:15" x14ac:dyDescent="0.2">
      <c r="O36030" s="1" t="str">
        <f t="shared" si="531"/>
        <v/>
      </c>
    </row>
    <row r="36031" spans="15:15" x14ac:dyDescent="0.2">
      <c r="O36031" s="1" t="str">
        <f t="shared" si="531"/>
        <v/>
      </c>
    </row>
    <row r="36032" spans="15:15" x14ac:dyDescent="0.2">
      <c r="O36032" s="1" t="str">
        <f t="shared" si="531"/>
        <v/>
      </c>
    </row>
    <row r="36033" spans="15:15" x14ac:dyDescent="0.2">
      <c r="O36033" s="1" t="str">
        <f t="shared" si="531"/>
        <v/>
      </c>
    </row>
    <row r="36034" spans="15:15" x14ac:dyDescent="0.2">
      <c r="O36034" s="1" t="str">
        <f t="shared" ref="O36034:O36097" si="532">IF(ABS(H36034-G36034) &gt; (H36034*0.1), "X", "")</f>
        <v/>
      </c>
    </row>
    <row r="36035" spans="15:15" x14ac:dyDescent="0.2">
      <c r="O36035" s="1" t="str">
        <f t="shared" si="532"/>
        <v/>
      </c>
    </row>
    <row r="36036" spans="15:15" x14ac:dyDescent="0.2">
      <c r="O36036" s="1" t="str">
        <f t="shared" si="532"/>
        <v/>
      </c>
    </row>
    <row r="36037" spans="15:15" x14ac:dyDescent="0.2">
      <c r="O36037" s="1" t="str">
        <f t="shared" si="532"/>
        <v/>
      </c>
    </row>
    <row r="36038" spans="15:15" x14ac:dyDescent="0.2">
      <c r="O36038" s="1" t="str">
        <f t="shared" si="532"/>
        <v/>
      </c>
    </row>
    <row r="36039" spans="15:15" x14ac:dyDescent="0.2">
      <c r="O36039" s="1" t="str">
        <f t="shared" si="532"/>
        <v/>
      </c>
    </row>
    <row r="36040" spans="15:15" x14ac:dyDescent="0.2">
      <c r="O36040" s="1" t="str">
        <f t="shared" si="532"/>
        <v/>
      </c>
    </row>
    <row r="36041" spans="15:15" x14ac:dyDescent="0.2">
      <c r="O36041" s="1" t="str">
        <f t="shared" si="532"/>
        <v/>
      </c>
    </row>
    <row r="36042" spans="15:15" x14ac:dyDescent="0.2">
      <c r="O36042" s="1" t="str">
        <f t="shared" si="532"/>
        <v/>
      </c>
    </row>
    <row r="36043" spans="15:15" x14ac:dyDescent="0.2">
      <c r="O36043" s="1" t="str">
        <f t="shared" si="532"/>
        <v/>
      </c>
    </row>
    <row r="36044" spans="15:15" x14ac:dyDescent="0.2">
      <c r="O36044" s="1" t="str">
        <f t="shared" si="532"/>
        <v/>
      </c>
    </row>
    <row r="36045" spans="15:15" x14ac:dyDescent="0.2">
      <c r="O36045" s="1" t="str">
        <f t="shared" si="532"/>
        <v/>
      </c>
    </row>
    <row r="36046" spans="15:15" x14ac:dyDescent="0.2">
      <c r="O36046" s="1" t="str">
        <f t="shared" si="532"/>
        <v/>
      </c>
    </row>
    <row r="36047" spans="15:15" x14ac:dyDescent="0.2">
      <c r="O36047" s="1" t="str">
        <f t="shared" si="532"/>
        <v/>
      </c>
    </row>
    <row r="36048" spans="15:15" x14ac:dyDescent="0.2">
      <c r="O36048" s="1" t="str">
        <f t="shared" si="532"/>
        <v/>
      </c>
    </row>
    <row r="36049" spans="15:15" x14ac:dyDescent="0.2">
      <c r="O36049" s="1" t="str">
        <f t="shared" si="532"/>
        <v/>
      </c>
    </row>
    <row r="36050" spans="15:15" x14ac:dyDescent="0.2">
      <c r="O36050" s="1" t="str">
        <f t="shared" si="532"/>
        <v/>
      </c>
    </row>
    <row r="36051" spans="15:15" x14ac:dyDescent="0.2">
      <c r="O36051" s="1" t="str">
        <f t="shared" si="532"/>
        <v/>
      </c>
    </row>
    <row r="36052" spans="15:15" x14ac:dyDescent="0.2">
      <c r="O36052" s="1" t="str">
        <f t="shared" si="532"/>
        <v/>
      </c>
    </row>
    <row r="36053" spans="15:15" x14ac:dyDescent="0.2">
      <c r="O36053" s="1" t="str">
        <f t="shared" si="532"/>
        <v/>
      </c>
    </row>
    <row r="36054" spans="15:15" x14ac:dyDescent="0.2">
      <c r="O36054" s="1" t="str">
        <f t="shared" si="532"/>
        <v/>
      </c>
    </row>
    <row r="36055" spans="15:15" x14ac:dyDescent="0.2">
      <c r="O36055" s="1" t="str">
        <f t="shared" si="532"/>
        <v/>
      </c>
    </row>
    <row r="36056" spans="15:15" x14ac:dyDescent="0.2">
      <c r="O36056" s="1" t="str">
        <f t="shared" si="532"/>
        <v/>
      </c>
    </row>
    <row r="36057" spans="15:15" x14ac:dyDescent="0.2">
      <c r="O36057" s="1" t="str">
        <f t="shared" si="532"/>
        <v/>
      </c>
    </row>
    <row r="36058" spans="15:15" x14ac:dyDescent="0.2">
      <c r="O36058" s="1" t="str">
        <f t="shared" si="532"/>
        <v/>
      </c>
    </row>
    <row r="36059" spans="15:15" x14ac:dyDescent="0.2">
      <c r="O36059" s="1" t="str">
        <f t="shared" si="532"/>
        <v/>
      </c>
    </row>
    <row r="36060" spans="15:15" x14ac:dyDescent="0.2">
      <c r="O36060" s="1" t="str">
        <f t="shared" si="532"/>
        <v/>
      </c>
    </row>
    <row r="36061" spans="15:15" x14ac:dyDescent="0.2">
      <c r="O36061" s="1" t="str">
        <f t="shared" si="532"/>
        <v/>
      </c>
    </row>
    <row r="36062" spans="15:15" x14ac:dyDescent="0.2">
      <c r="O36062" s="1" t="str">
        <f t="shared" si="532"/>
        <v/>
      </c>
    </row>
    <row r="36063" spans="15:15" x14ac:dyDescent="0.2">
      <c r="O36063" s="1" t="str">
        <f t="shared" si="532"/>
        <v/>
      </c>
    </row>
    <row r="36064" spans="15:15" x14ac:dyDescent="0.2">
      <c r="O36064" s="1" t="str">
        <f t="shared" si="532"/>
        <v/>
      </c>
    </row>
    <row r="36065" spans="15:15" x14ac:dyDescent="0.2">
      <c r="O36065" s="1" t="str">
        <f t="shared" si="532"/>
        <v/>
      </c>
    </row>
    <row r="36066" spans="15:15" x14ac:dyDescent="0.2">
      <c r="O36066" s="1" t="str">
        <f t="shared" si="532"/>
        <v/>
      </c>
    </row>
    <row r="36067" spans="15:15" x14ac:dyDescent="0.2">
      <c r="O36067" s="1" t="str">
        <f t="shared" si="532"/>
        <v/>
      </c>
    </row>
    <row r="36068" spans="15:15" x14ac:dyDescent="0.2">
      <c r="O36068" s="1" t="str">
        <f t="shared" si="532"/>
        <v/>
      </c>
    </row>
    <row r="36069" spans="15:15" x14ac:dyDescent="0.2">
      <c r="O36069" s="1" t="str">
        <f t="shared" si="532"/>
        <v/>
      </c>
    </row>
    <row r="36070" spans="15:15" x14ac:dyDescent="0.2">
      <c r="O36070" s="1" t="str">
        <f t="shared" si="532"/>
        <v/>
      </c>
    </row>
    <row r="36071" spans="15:15" x14ac:dyDescent="0.2">
      <c r="O36071" s="1" t="str">
        <f t="shared" si="532"/>
        <v/>
      </c>
    </row>
    <row r="36072" spans="15:15" x14ac:dyDescent="0.2">
      <c r="O36072" s="1" t="str">
        <f t="shared" si="532"/>
        <v/>
      </c>
    </row>
    <row r="36073" spans="15:15" x14ac:dyDescent="0.2">
      <c r="O36073" s="1" t="str">
        <f t="shared" si="532"/>
        <v/>
      </c>
    </row>
    <row r="36074" spans="15:15" x14ac:dyDescent="0.2">
      <c r="O36074" s="1" t="str">
        <f t="shared" si="532"/>
        <v/>
      </c>
    </row>
    <row r="36075" spans="15:15" x14ac:dyDescent="0.2">
      <c r="O36075" s="1" t="str">
        <f t="shared" si="532"/>
        <v/>
      </c>
    </row>
    <row r="36076" spans="15:15" x14ac:dyDescent="0.2">
      <c r="O36076" s="1" t="str">
        <f t="shared" si="532"/>
        <v/>
      </c>
    </row>
    <row r="36077" spans="15:15" x14ac:dyDescent="0.2">
      <c r="O36077" s="1" t="str">
        <f t="shared" si="532"/>
        <v/>
      </c>
    </row>
    <row r="36078" spans="15:15" x14ac:dyDescent="0.2">
      <c r="O36078" s="1" t="str">
        <f t="shared" si="532"/>
        <v/>
      </c>
    </row>
    <row r="36079" spans="15:15" x14ac:dyDescent="0.2">
      <c r="O36079" s="1" t="str">
        <f t="shared" si="532"/>
        <v/>
      </c>
    </row>
    <row r="36080" spans="15:15" x14ac:dyDescent="0.2">
      <c r="O36080" s="1" t="str">
        <f t="shared" si="532"/>
        <v/>
      </c>
    </row>
    <row r="36081" spans="15:15" x14ac:dyDescent="0.2">
      <c r="O36081" s="1" t="str">
        <f t="shared" si="532"/>
        <v/>
      </c>
    </row>
    <row r="36082" spans="15:15" x14ac:dyDescent="0.2">
      <c r="O36082" s="1" t="str">
        <f t="shared" si="532"/>
        <v/>
      </c>
    </row>
    <row r="36083" spans="15:15" x14ac:dyDescent="0.2">
      <c r="O36083" s="1" t="str">
        <f t="shared" si="532"/>
        <v/>
      </c>
    </row>
    <row r="36084" spans="15:15" x14ac:dyDescent="0.2">
      <c r="O36084" s="1" t="str">
        <f t="shared" si="532"/>
        <v/>
      </c>
    </row>
    <row r="36085" spans="15:15" x14ac:dyDescent="0.2">
      <c r="O36085" s="1" t="str">
        <f t="shared" si="532"/>
        <v/>
      </c>
    </row>
    <row r="36086" spans="15:15" x14ac:dyDescent="0.2">
      <c r="O36086" s="1" t="str">
        <f t="shared" si="532"/>
        <v/>
      </c>
    </row>
    <row r="36087" spans="15:15" x14ac:dyDescent="0.2">
      <c r="O36087" s="1" t="str">
        <f t="shared" si="532"/>
        <v/>
      </c>
    </row>
    <row r="36088" spans="15:15" x14ac:dyDescent="0.2">
      <c r="O36088" s="1" t="str">
        <f t="shared" si="532"/>
        <v/>
      </c>
    </row>
    <row r="36089" spans="15:15" x14ac:dyDescent="0.2">
      <c r="O36089" s="1" t="str">
        <f t="shared" si="532"/>
        <v/>
      </c>
    </row>
    <row r="36090" spans="15:15" x14ac:dyDescent="0.2">
      <c r="O36090" s="1" t="str">
        <f t="shared" si="532"/>
        <v/>
      </c>
    </row>
    <row r="36091" spans="15:15" x14ac:dyDescent="0.2">
      <c r="O36091" s="1" t="str">
        <f t="shared" si="532"/>
        <v/>
      </c>
    </row>
    <row r="36092" spans="15:15" x14ac:dyDescent="0.2">
      <c r="O36092" s="1" t="str">
        <f t="shared" si="532"/>
        <v/>
      </c>
    </row>
    <row r="36093" spans="15:15" x14ac:dyDescent="0.2">
      <c r="O36093" s="1" t="str">
        <f t="shared" si="532"/>
        <v/>
      </c>
    </row>
    <row r="36094" spans="15:15" x14ac:dyDescent="0.2">
      <c r="O36094" s="1" t="str">
        <f t="shared" si="532"/>
        <v/>
      </c>
    </row>
    <row r="36095" spans="15:15" x14ac:dyDescent="0.2">
      <c r="O36095" s="1" t="str">
        <f t="shared" si="532"/>
        <v/>
      </c>
    </row>
    <row r="36096" spans="15:15" x14ac:dyDescent="0.2">
      <c r="O36096" s="1" t="str">
        <f t="shared" si="532"/>
        <v/>
      </c>
    </row>
    <row r="36097" spans="15:15" x14ac:dyDescent="0.2">
      <c r="O36097" s="1" t="str">
        <f t="shared" si="532"/>
        <v/>
      </c>
    </row>
    <row r="36098" spans="15:15" x14ac:dyDescent="0.2">
      <c r="O36098" s="1" t="str">
        <f t="shared" ref="O36098:O36161" si="533">IF(ABS(H36098-G36098) &gt; (H36098*0.1), "X", "")</f>
        <v/>
      </c>
    </row>
    <row r="36099" spans="15:15" x14ac:dyDescent="0.2">
      <c r="O36099" s="1" t="str">
        <f t="shared" si="533"/>
        <v/>
      </c>
    </row>
    <row r="36100" spans="15:15" x14ac:dyDescent="0.2">
      <c r="O36100" s="1" t="str">
        <f t="shared" si="533"/>
        <v/>
      </c>
    </row>
    <row r="36101" spans="15:15" x14ac:dyDescent="0.2">
      <c r="O36101" s="1" t="str">
        <f t="shared" si="533"/>
        <v/>
      </c>
    </row>
    <row r="36102" spans="15:15" x14ac:dyDescent="0.2">
      <c r="O36102" s="1" t="str">
        <f t="shared" si="533"/>
        <v/>
      </c>
    </row>
    <row r="36103" spans="15:15" x14ac:dyDescent="0.2">
      <c r="O36103" s="1" t="str">
        <f t="shared" si="533"/>
        <v/>
      </c>
    </row>
    <row r="36104" spans="15:15" x14ac:dyDescent="0.2">
      <c r="O36104" s="1" t="str">
        <f t="shared" si="533"/>
        <v/>
      </c>
    </row>
    <row r="36105" spans="15:15" x14ac:dyDescent="0.2">
      <c r="O36105" s="1" t="str">
        <f t="shared" si="533"/>
        <v/>
      </c>
    </row>
    <row r="36106" spans="15:15" x14ac:dyDescent="0.2">
      <c r="O36106" s="1" t="str">
        <f t="shared" si="533"/>
        <v/>
      </c>
    </row>
    <row r="36107" spans="15:15" x14ac:dyDescent="0.2">
      <c r="O36107" s="1" t="str">
        <f t="shared" si="533"/>
        <v/>
      </c>
    </row>
    <row r="36108" spans="15:15" x14ac:dyDescent="0.2">
      <c r="O36108" s="1" t="str">
        <f t="shared" si="533"/>
        <v/>
      </c>
    </row>
    <row r="36109" spans="15:15" x14ac:dyDescent="0.2">
      <c r="O36109" s="1" t="str">
        <f t="shared" si="533"/>
        <v/>
      </c>
    </row>
    <row r="36110" spans="15:15" x14ac:dyDescent="0.2">
      <c r="O36110" s="1" t="str">
        <f t="shared" si="533"/>
        <v/>
      </c>
    </row>
    <row r="36111" spans="15:15" x14ac:dyDescent="0.2">
      <c r="O36111" s="1" t="str">
        <f t="shared" si="533"/>
        <v/>
      </c>
    </row>
    <row r="36112" spans="15:15" x14ac:dyDescent="0.2">
      <c r="O36112" s="1" t="str">
        <f t="shared" si="533"/>
        <v/>
      </c>
    </row>
    <row r="36113" spans="15:15" x14ac:dyDescent="0.2">
      <c r="O36113" s="1" t="str">
        <f t="shared" si="533"/>
        <v/>
      </c>
    </row>
    <row r="36114" spans="15:15" x14ac:dyDescent="0.2">
      <c r="O36114" s="1" t="str">
        <f t="shared" si="533"/>
        <v/>
      </c>
    </row>
    <row r="36115" spans="15:15" x14ac:dyDescent="0.2">
      <c r="O36115" s="1" t="str">
        <f t="shared" si="533"/>
        <v/>
      </c>
    </row>
    <row r="36116" spans="15:15" x14ac:dyDescent="0.2">
      <c r="O36116" s="1" t="str">
        <f t="shared" si="533"/>
        <v/>
      </c>
    </row>
    <row r="36117" spans="15:15" x14ac:dyDescent="0.2">
      <c r="O36117" s="1" t="str">
        <f t="shared" si="533"/>
        <v/>
      </c>
    </row>
    <row r="36118" spans="15:15" x14ac:dyDescent="0.2">
      <c r="O36118" s="1" t="str">
        <f t="shared" si="533"/>
        <v/>
      </c>
    </row>
    <row r="36119" spans="15:15" x14ac:dyDescent="0.2">
      <c r="O36119" s="1" t="str">
        <f t="shared" si="533"/>
        <v/>
      </c>
    </row>
    <row r="36120" spans="15:15" x14ac:dyDescent="0.2">
      <c r="O36120" s="1" t="str">
        <f t="shared" si="533"/>
        <v/>
      </c>
    </row>
    <row r="36121" spans="15:15" x14ac:dyDescent="0.2">
      <c r="O36121" s="1" t="str">
        <f t="shared" si="533"/>
        <v/>
      </c>
    </row>
    <row r="36122" spans="15:15" x14ac:dyDescent="0.2">
      <c r="O36122" s="1" t="str">
        <f t="shared" si="533"/>
        <v/>
      </c>
    </row>
    <row r="36123" spans="15:15" x14ac:dyDescent="0.2">
      <c r="O36123" s="1" t="str">
        <f t="shared" si="533"/>
        <v/>
      </c>
    </row>
    <row r="36124" spans="15:15" x14ac:dyDescent="0.2">
      <c r="O36124" s="1" t="str">
        <f t="shared" si="533"/>
        <v/>
      </c>
    </row>
    <row r="36125" spans="15:15" x14ac:dyDescent="0.2">
      <c r="O36125" s="1" t="str">
        <f t="shared" si="533"/>
        <v/>
      </c>
    </row>
    <row r="36126" spans="15:15" x14ac:dyDescent="0.2">
      <c r="O36126" s="1" t="str">
        <f t="shared" si="533"/>
        <v/>
      </c>
    </row>
    <row r="36127" spans="15:15" x14ac:dyDescent="0.2">
      <c r="O36127" s="1" t="str">
        <f t="shared" si="533"/>
        <v/>
      </c>
    </row>
    <row r="36128" spans="15:15" x14ac:dyDescent="0.2">
      <c r="O36128" s="1" t="str">
        <f t="shared" si="533"/>
        <v/>
      </c>
    </row>
    <row r="36129" spans="15:15" x14ac:dyDescent="0.2">
      <c r="O36129" s="1" t="str">
        <f t="shared" si="533"/>
        <v/>
      </c>
    </row>
    <row r="36130" spans="15:15" x14ac:dyDescent="0.2">
      <c r="O36130" s="1" t="str">
        <f t="shared" si="533"/>
        <v/>
      </c>
    </row>
    <row r="36131" spans="15:15" x14ac:dyDescent="0.2">
      <c r="O36131" s="1" t="str">
        <f t="shared" si="533"/>
        <v/>
      </c>
    </row>
    <row r="36132" spans="15:15" x14ac:dyDescent="0.2">
      <c r="O36132" s="1" t="str">
        <f t="shared" si="533"/>
        <v/>
      </c>
    </row>
    <row r="36133" spans="15:15" x14ac:dyDescent="0.2">
      <c r="O36133" s="1" t="str">
        <f t="shared" si="533"/>
        <v/>
      </c>
    </row>
    <row r="36134" spans="15:15" x14ac:dyDescent="0.2">
      <c r="O36134" s="1" t="str">
        <f t="shared" si="533"/>
        <v/>
      </c>
    </row>
    <row r="36135" spans="15:15" x14ac:dyDescent="0.2">
      <c r="O36135" s="1" t="str">
        <f t="shared" si="533"/>
        <v/>
      </c>
    </row>
    <row r="36136" spans="15:15" x14ac:dyDescent="0.2">
      <c r="O36136" s="1" t="str">
        <f t="shared" si="533"/>
        <v/>
      </c>
    </row>
    <row r="36137" spans="15:15" x14ac:dyDescent="0.2">
      <c r="O36137" s="1" t="str">
        <f t="shared" si="533"/>
        <v/>
      </c>
    </row>
    <row r="36138" spans="15:15" x14ac:dyDescent="0.2">
      <c r="O36138" s="1" t="str">
        <f t="shared" si="533"/>
        <v/>
      </c>
    </row>
    <row r="36139" spans="15:15" x14ac:dyDescent="0.2">
      <c r="O36139" s="1" t="str">
        <f t="shared" si="533"/>
        <v/>
      </c>
    </row>
    <row r="36140" spans="15:15" x14ac:dyDescent="0.2">
      <c r="O36140" s="1" t="str">
        <f t="shared" si="533"/>
        <v/>
      </c>
    </row>
    <row r="36141" spans="15:15" x14ac:dyDescent="0.2">
      <c r="O36141" s="1" t="str">
        <f t="shared" si="533"/>
        <v/>
      </c>
    </row>
    <row r="36142" spans="15:15" x14ac:dyDescent="0.2">
      <c r="O36142" s="1" t="str">
        <f t="shared" si="533"/>
        <v/>
      </c>
    </row>
    <row r="36143" spans="15:15" x14ac:dyDescent="0.2">
      <c r="O36143" s="1" t="str">
        <f t="shared" si="533"/>
        <v/>
      </c>
    </row>
    <row r="36144" spans="15:15" x14ac:dyDescent="0.2">
      <c r="O36144" s="1" t="str">
        <f t="shared" si="533"/>
        <v/>
      </c>
    </row>
    <row r="36145" spans="15:15" x14ac:dyDescent="0.2">
      <c r="O36145" s="1" t="str">
        <f t="shared" si="533"/>
        <v/>
      </c>
    </row>
    <row r="36146" spans="15:15" x14ac:dyDescent="0.2">
      <c r="O36146" s="1" t="str">
        <f t="shared" si="533"/>
        <v/>
      </c>
    </row>
    <row r="36147" spans="15:15" x14ac:dyDescent="0.2">
      <c r="O36147" s="1" t="str">
        <f t="shared" si="533"/>
        <v/>
      </c>
    </row>
    <row r="36148" spans="15:15" x14ac:dyDescent="0.2">
      <c r="O36148" s="1" t="str">
        <f t="shared" si="533"/>
        <v/>
      </c>
    </row>
    <row r="36149" spans="15:15" x14ac:dyDescent="0.2">
      <c r="O36149" s="1" t="str">
        <f t="shared" si="533"/>
        <v/>
      </c>
    </row>
    <row r="36150" spans="15:15" x14ac:dyDescent="0.2">
      <c r="O36150" s="1" t="str">
        <f t="shared" si="533"/>
        <v/>
      </c>
    </row>
    <row r="36151" spans="15:15" x14ac:dyDescent="0.2">
      <c r="O36151" s="1" t="str">
        <f t="shared" si="533"/>
        <v/>
      </c>
    </row>
    <row r="36152" spans="15:15" x14ac:dyDescent="0.2">
      <c r="O36152" s="1" t="str">
        <f t="shared" si="533"/>
        <v/>
      </c>
    </row>
    <row r="36153" spans="15:15" x14ac:dyDescent="0.2">
      <c r="O36153" s="1" t="str">
        <f t="shared" si="533"/>
        <v/>
      </c>
    </row>
    <row r="36154" spans="15:15" x14ac:dyDescent="0.2">
      <c r="O36154" s="1" t="str">
        <f t="shared" si="533"/>
        <v/>
      </c>
    </row>
    <row r="36155" spans="15:15" x14ac:dyDescent="0.2">
      <c r="O36155" s="1" t="str">
        <f t="shared" si="533"/>
        <v/>
      </c>
    </row>
    <row r="36156" spans="15:15" x14ac:dyDescent="0.2">
      <c r="O36156" s="1" t="str">
        <f t="shared" si="533"/>
        <v/>
      </c>
    </row>
    <row r="36157" spans="15:15" x14ac:dyDescent="0.2">
      <c r="O36157" s="1" t="str">
        <f t="shared" si="533"/>
        <v/>
      </c>
    </row>
    <row r="36158" spans="15:15" x14ac:dyDescent="0.2">
      <c r="O36158" s="1" t="str">
        <f t="shared" si="533"/>
        <v/>
      </c>
    </row>
    <row r="36159" spans="15:15" x14ac:dyDescent="0.2">
      <c r="O36159" s="1" t="str">
        <f t="shared" si="533"/>
        <v/>
      </c>
    </row>
    <row r="36160" spans="15:15" x14ac:dyDescent="0.2">
      <c r="O36160" s="1" t="str">
        <f t="shared" si="533"/>
        <v/>
      </c>
    </row>
    <row r="36161" spans="15:15" x14ac:dyDescent="0.2">
      <c r="O36161" s="1" t="str">
        <f t="shared" si="533"/>
        <v/>
      </c>
    </row>
    <row r="36162" spans="15:15" x14ac:dyDescent="0.2">
      <c r="O36162" s="1" t="str">
        <f t="shared" ref="O36162:O36225" si="534">IF(ABS(H36162-G36162) &gt; (H36162*0.1), "X", "")</f>
        <v/>
      </c>
    </row>
    <row r="36163" spans="15:15" x14ac:dyDescent="0.2">
      <c r="O36163" s="1" t="str">
        <f t="shared" si="534"/>
        <v/>
      </c>
    </row>
    <row r="36164" spans="15:15" x14ac:dyDescent="0.2">
      <c r="O36164" s="1" t="str">
        <f t="shared" si="534"/>
        <v/>
      </c>
    </row>
    <row r="36165" spans="15:15" x14ac:dyDescent="0.2">
      <c r="O36165" s="1" t="str">
        <f t="shared" si="534"/>
        <v/>
      </c>
    </row>
    <row r="36166" spans="15:15" x14ac:dyDescent="0.2">
      <c r="O36166" s="1" t="str">
        <f t="shared" si="534"/>
        <v/>
      </c>
    </row>
    <row r="36167" spans="15:15" x14ac:dyDescent="0.2">
      <c r="O36167" s="1" t="str">
        <f t="shared" si="534"/>
        <v/>
      </c>
    </row>
    <row r="36168" spans="15:15" x14ac:dyDescent="0.2">
      <c r="O36168" s="1" t="str">
        <f t="shared" si="534"/>
        <v/>
      </c>
    </row>
    <row r="36169" spans="15:15" x14ac:dyDescent="0.2">
      <c r="O36169" s="1" t="str">
        <f t="shared" si="534"/>
        <v/>
      </c>
    </row>
    <row r="36170" spans="15:15" x14ac:dyDescent="0.2">
      <c r="O36170" s="1" t="str">
        <f t="shared" si="534"/>
        <v/>
      </c>
    </row>
    <row r="36171" spans="15:15" x14ac:dyDescent="0.2">
      <c r="O36171" s="1" t="str">
        <f t="shared" si="534"/>
        <v/>
      </c>
    </row>
    <row r="36172" spans="15:15" x14ac:dyDescent="0.2">
      <c r="O36172" s="1" t="str">
        <f t="shared" si="534"/>
        <v/>
      </c>
    </row>
    <row r="36173" spans="15:15" x14ac:dyDescent="0.2">
      <c r="O36173" s="1" t="str">
        <f t="shared" si="534"/>
        <v/>
      </c>
    </row>
    <row r="36174" spans="15:15" x14ac:dyDescent="0.2">
      <c r="O36174" s="1" t="str">
        <f t="shared" si="534"/>
        <v/>
      </c>
    </row>
    <row r="36175" spans="15:15" x14ac:dyDescent="0.2">
      <c r="O36175" s="1" t="str">
        <f t="shared" si="534"/>
        <v/>
      </c>
    </row>
    <row r="36176" spans="15:15" x14ac:dyDescent="0.2">
      <c r="O36176" s="1" t="str">
        <f t="shared" si="534"/>
        <v/>
      </c>
    </row>
    <row r="36177" spans="15:15" x14ac:dyDescent="0.2">
      <c r="O36177" s="1" t="str">
        <f t="shared" si="534"/>
        <v/>
      </c>
    </row>
    <row r="36178" spans="15:15" x14ac:dyDescent="0.2">
      <c r="O36178" s="1" t="str">
        <f t="shared" si="534"/>
        <v/>
      </c>
    </row>
    <row r="36179" spans="15:15" x14ac:dyDescent="0.2">
      <c r="O36179" s="1" t="str">
        <f t="shared" si="534"/>
        <v/>
      </c>
    </row>
    <row r="36180" spans="15:15" x14ac:dyDescent="0.2">
      <c r="O36180" s="1" t="str">
        <f t="shared" si="534"/>
        <v/>
      </c>
    </row>
    <row r="36181" spans="15:15" x14ac:dyDescent="0.2">
      <c r="O36181" s="1" t="str">
        <f t="shared" si="534"/>
        <v/>
      </c>
    </row>
    <row r="36182" spans="15:15" x14ac:dyDescent="0.2">
      <c r="O36182" s="1" t="str">
        <f t="shared" si="534"/>
        <v/>
      </c>
    </row>
    <row r="36183" spans="15:15" x14ac:dyDescent="0.2">
      <c r="O36183" s="1" t="str">
        <f t="shared" si="534"/>
        <v/>
      </c>
    </row>
    <row r="36184" spans="15:15" x14ac:dyDescent="0.2">
      <c r="O36184" s="1" t="str">
        <f t="shared" si="534"/>
        <v/>
      </c>
    </row>
    <row r="36185" spans="15:15" x14ac:dyDescent="0.2">
      <c r="O36185" s="1" t="str">
        <f t="shared" si="534"/>
        <v/>
      </c>
    </row>
    <row r="36186" spans="15:15" x14ac:dyDescent="0.2">
      <c r="O36186" s="1" t="str">
        <f t="shared" si="534"/>
        <v/>
      </c>
    </row>
    <row r="36187" spans="15:15" x14ac:dyDescent="0.2">
      <c r="O36187" s="1" t="str">
        <f t="shared" si="534"/>
        <v/>
      </c>
    </row>
    <row r="36188" spans="15:15" x14ac:dyDescent="0.2">
      <c r="O36188" s="1" t="str">
        <f t="shared" si="534"/>
        <v/>
      </c>
    </row>
    <row r="36189" spans="15:15" x14ac:dyDescent="0.2">
      <c r="O36189" s="1" t="str">
        <f t="shared" si="534"/>
        <v/>
      </c>
    </row>
    <row r="36190" spans="15:15" x14ac:dyDescent="0.2">
      <c r="O36190" s="1" t="str">
        <f t="shared" si="534"/>
        <v/>
      </c>
    </row>
    <row r="36191" spans="15:15" x14ac:dyDescent="0.2">
      <c r="O36191" s="1" t="str">
        <f t="shared" si="534"/>
        <v/>
      </c>
    </row>
    <row r="36192" spans="15:15" x14ac:dyDescent="0.2">
      <c r="O36192" s="1" t="str">
        <f t="shared" si="534"/>
        <v/>
      </c>
    </row>
    <row r="36193" spans="15:15" x14ac:dyDescent="0.2">
      <c r="O36193" s="1" t="str">
        <f t="shared" si="534"/>
        <v/>
      </c>
    </row>
    <row r="36194" spans="15:15" x14ac:dyDescent="0.2">
      <c r="O36194" s="1" t="str">
        <f t="shared" si="534"/>
        <v/>
      </c>
    </row>
    <row r="36195" spans="15:15" x14ac:dyDescent="0.2">
      <c r="O36195" s="1" t="str">
        <f t="shared" si="534"/>
        <v/>
      </c>
    </row>
    <row r="36196" spans="15:15" x14ac:dyDescent="0.2">
      <c r="O36196" s="1" t="str">
        <f t="shared" si="534"/>
        <v/>
      </c>
    </row>
    <row r="36197" spans="15:15" x14ac:dyDescent="0.2">
      <c r="O36197" s="1" t="str">
        <f t="shared" si="534"/>
        <v/>
      </c>
    </row>
    <row r="36198" spans="15:15" x14ac:dyDescent="0.2">
      <c r="O36198" s="1" t="str">
        <f t="shared" si="534"/>
        <v/>
      </c>
    </row>
    <row r="36199" spans="15:15" x14ac:dyDescent="0.2">
      <c r="O36199" s="1" t="str">
        <f t="shared" si="534"/>
        <v/>
      </c>
    </row>
    <row r="36200" spans="15:15" x14ac:dyDescent="0.2">
      <c r="O36200" s="1" t="str">
        <f t="shared" si="534"/>
        <v/>
      </c>
    </row>
    <row r="36201" spans="15:15" x14ac:dyDescent="0.2">
      <c r="O36201" s="1" t="str">
        <f t="shared" si="534"/>
        <v/>
      </c>
    </row>
    <row r="36202" spans="15:15" x14ac:dyDescent="0.2">
      <c r="O36202" s="1" t="str">
        <f t="shared" si="534"/>
        <v/>
      </c>
    </row>
    <row r="36203" spans="15:15" x14ac:dyDescent="0.2">
      <c r="O36203" s="1" t="str">
        <f t="shared" si="534"/>
        <v/>
      </c>
    </row>
    <row r="36204" spans="15:15" x14ac:dyDescent="0.2">
      <c r="O36204" s="1" t="str">
        <f t="shared" si="534"/>
        <v/>
      </c>
    </row>
    <row r="36205" spans="15:15" x14ac:dyDescent="0.2">
      <c r="O36205" s="1" t="str">
        <f t="shared" si="534"/>
        <v/>
      </c>
    </row>
    <row r="36206" spans="15:15" x14ac:dyDescent="0.2">
      <c r="O36206" s="1" t="str">
        <f t="shared" si="534"/>
        <v/>
      </c>
    </row>
    <row r="36207" spans="15:15" x14ac:dyDescent="0.2">
      <c r="O36207" s="1" t="str">
        <f t="shared" si="534"/>
        <v/>
      </c>
    </row>
    <row r="36208" spans="15:15" x14ac:dyDescent="0.2">
      <c r="O36208" s="1" t="str">
        <f t="shared" si="534"/>
        <v/>
      </c>
    </row>
    <row r="36209" spans="15:15" x14ac:dyDescent="0.2">
      <c r="O36209" s="1" t="str">
        <f t="shared" si="534"/>
        <v/>
      </c>
    </row>
    <row r="36210" spans="15:15" x14ac:dyDescent="0.2">
      <c r="O36210" s="1" t="str">
        <f t="shared" si="534"/>
        <v/>
      </c>
    </row>
    <row r="36211" spans="15:15" x14ac:dyDescent="0.2">
      <c r="O36211" s="1" t="str">
        <f t="shared" si="534"/>
        <v/>
      </c>
    </row>
    <row r="36212" spans="15:15" x14ac:dyDescent="0.2">
      <c r="O36212" s="1" t="str">
        <f t="shared" si="534"/>
        <v/>
      </c>
    </row>
    <row r="36213" spans="15:15" x14ac:dyDescent="0.2">
      <c r="O36213" s="1" t="str">
        <f t="shared" si="534"/>
        <v/>
      </c>
    </row>
    <row r="36214" spans="15:15" x14ac:dyDescent="0.2">
      <c r="O36214" s="1" t="str">
        <f t="shared" si="534"/>
        <v/>
      </c>
    </row>
    <row r="36215" spans="15:15" x14ac:dyDescent="0.2">
      <c r="O36215" s="1" t="str">
        <f t="shared" si="534"/>
        <v/>
      </c>
    </row>
    <row r="36216" spans="15:15" x14ac:dyDescent="0.2">
      <c r="O36216" s="1" t="str">
        <f t="shared" si="534"/>
        <v/>
      </c>
    </row>
    <row r="36217" spans="15:15" x14ac:dyDescent="0.2">
      <c r="O36217" s="1" t="str">
        <f t="shared" si="534"/>
        <v/>
      </c>
    </row>
    <row r="36218" spans="15:15" x14ac:dyDescent="0.2">
      <c r="O36218" s="1" t="str">
        <f t="shared" si="534"/>
        <v/>
      </c>
    </row>
    <row r="36219" spans="15:15" x14ac:dyDescent="0.2">
      <c r="O36219" s="1" t="str">
        <f t="shared" si="534"/>
        <v/>
      </c>
    </row>
    <row r="36220" spans="15:15" x14ac:dyDescent="0.2">
      <c r="O36220" s="1" t="str">
        <f t="shared" si="534"/>
        <v/>
      </c>
    </row>
    <row r="36221" spans="15:15" x14ac:dyDescent="0.2">
      <c r="O36221" s="1" t="str">
        <f t="shared" si="534"/>
        <v/>
      </c>
    </row>
    <row r="36222" spans="15:15" x14ac:dyDescent="0.2">
      <c r="O36222" s="1" t="str">
        <f t="shared" si="534"/>
        <v/>
      </c>
    </row>
    <row r="36223" spans="15:15" x14ac:dyDescent="0.2">
      <c r="O36223" s="1" t="str">
        <f t="shared" si="534"/>
        <v/>
      </c>
    </row>
    <row r="36224" spans="15:15" x14ac:dyDescent="0.2">
      <c r="O36224" s="1" t="str">
        <f t="shared" si="534"/>
        <v/>
      </c>
    </row>
    <row r="36225" spans="15:15" x14ac:dyDescent="0.2">
      <c r="O36225" s="1" t="str">
        <f t="shared" si="534"/>
        <v/>
      </c>
    </row>
    <row r="36226" spans="15:15" x14ac:dyDescent="0.2">
      <c r="O36226" s="1" t="str">
        <f t="shared" ref="O36226:O36289" si="535">IF(ABS(H36226-G36226) &gt; (H36226*0.1), "X", "")</f>
        <v/>
      </c>
    </row>
    <row r="36227" spans="15:15" x14ac:dyDescent="0.2">
      <c r="O36227" s="1" t="str">
        <f t="shared" si="535"/>
        <v/>
      </c>
    </row>
    <row r="36228" spans="15:15" x14ac:dyDescent="0.2">
      <c r="O36228" s="1" t="str">
        <f t="shared" si="535"/>
        <v/>
      </c>
    </row>
    <row r="36229" spans="15:15" x14ac:dyDescent="0.2">
      <c r="O36229" s="1" t="str">
        <f t="shared" si="535"/>
        <v/>
      </c>
    </row>
    <row r="36230" spans="15:15" x14ac:dyDescent="0.2">
      <c r="O36230" s="1" t="str">
        <f t="shared" si="535"/>
        <v/>
      </c>
    </row>
    <row r="36231" spans="15:15" x14ac:dyDescent="0.2">
      <c r="O36231" s="1" t="str">
        <f t="shared" si="535"/>
        <v/>
      </c>
    </row>
    <row r="36232" spans="15:15" x14ac:dyDescent="0.2">
      <c r="O36232" s="1" t="str">
        <f t="shared" si="535"/>
        <v/>
      </c>
    </row>
    <row r="36233" spans="15:15" x14ac:dyDescent="0.2">
      <c r="O36233" s="1" t="str">
        <f t="shared" si="535"/>
        <v/>
      </c>
    </row>
    <row r="36234" spans="15:15" x14ac:dyDescent="0.2">
      <c r="O36234" s="1" t="str">
        <f t="shared" si="535"/>
        <v/>
      </c>
    </row>
    <row r="36235" spans="15:15" x14ac:dyDescent="0.2">
      <c r="O36235" s="1" t="str">
        <f t="shared" si="535"/>
        <v/>
      </c>
    </row>
    <row r="36236" spans="15:15" x14ac:dyDescent="0.2">
      <c r="O36236" s="1" t="str">
        <f t="shared" si="535"/>
        <v/>
      </c>
    </row>
    <row r="36237" spans="15:15" x14ac:dyDescent="0.2">
      <c r="O36237" s="1" t="str">
        <f t="shared" si="535"/>
        <v/>
      </c>
    </row>
    <row r="36238" spans="15:15" x14ac:dyDescent="0.2">
      <c r="O36238" s="1" t="str">
        <f t="shared" si="535"/>
        <v/>
      </c>
    </row>
    <row r="36239" spans="15:15" x14ac:dyDescent="0.2">
      <c r="O36239" s="1" t="str">
        <f t="shared" si="535"/>
        <v/>
      </c>
    </row>
    <row r="36240" spans="15:15" x14ac:dyDescent="0.2">
      <c r="O36240" s="1" t="str">
        <f t="shared" si="535"/>
        <v/>
      </c>
    </row>
    <row r="36241" spans="15:15" x14ac:dyDescent="0.2">
      <c r="O36241" s="1" t="str">
        <f t="shared" si="535"/>
        <v/>
      </c>
    </row>
    <row r="36242" spans="15:15" x14ac:dyDescent="0.2">
      <c r="O36242" s="1" t="str">
        <f t="shared" si="535"/>
        <v/>
      </c>
    </row>
    <row r="36243" spans="15:15" x14ac:dyDescent="0.2">
      <c r="O36243" s="1" t="str">
        <f t="shared" si="535"/>
        <v/>
      </c>
    </row>
    <row r="36244" spans="15:15" x14ac:dyDescent="0.2">
      <c r="O36244" s="1" t="str">
        <f t="shared" si="535"/>
        <v/>
      </c>
    </row>
    <row r="36245" spans="15:15" x14ac:dyDescent="0.2">
      <c r="O36245" s="1" t="str">
        <f t="shared" si="535"/>
        <v/>
      </c>
    </row>
    <row r="36246" spans="15:15" x14ac:dyDescent="0.2">
      <c r="O36246" s="1" t="str">
        <f t="shared" si="535"/>
        <v/>
      </c>
    </row>
    <row r="36247" spans="15:15" x14ac:dyDescent="0.2">
      <c r="O36247" s="1" t="str">
        <f t="shared" si="535"/>
        <v/>
      </c>
    </row>
    <row r="36248" spans="15:15" x14ac:dyDescent="0.2">
      <c r="O36248" s="1" t="str">
        <f t="shared" si="535"/>
        <v/>
      </c>
    </row>
    <row r="36249" spans="15:15" x14ac:dyDescent="0.2">
      <c r="O36249" s="1" t="str">
        <f t="shared" si="535"/>
        <v/>
      </c>
    </row>
    <row r="36250" spans="15:15" x14ac:dyDescent="0.2">
      <c r="O36250" s="1" t="str">
        <f t="shared" si="535"/>
        <v/>
      </c>
    </row>
    <row r="36251" spans="15:15" x14ac:dyDescent="0.2">
      <c r="O36251" s="1" t="str">
        <f t="shared" si="535"/>
        <v/>
      </c>
    </row>
    <row r="36252" spans="15:15" x14ac:dyDescent="0.2">
      <c r="O36252" s="1" t="str">
        <f t="shared" si="535"/>
        <v/>
      </c>
    </row>
    <row r="36253" spans="15:15" x14ac:dyDescent="0.2">
      <c r="O36253" s="1" t="str">
        <f t="shared" si="535"/>
        <v/>
      </c>
    </row>
    <row r="36254" spans="15:15" x14ac:dyDescent="0.2">
      <c r="O36254" s="1" t="str">
        <f t="shared" si="535"/>
        <v/>
      </c>
    </row>
    <row r="36255" spans="15:15" x14ac:dyDescent="0.2">
      <c r="O36255" s="1" t="str">
        <f t="shared" si="535"/>
        <v/>
      </c>
    </row>
    <row r="36256" spans="15:15" x14ac:dyDescent="0.2">
      <c r="O36256" s="1" t="str">
        <f t="shared" si="535"/>
        <v/>
      </c>
    </row>
    <row r="36257" spans="15:15" x14ac:dyDescent="0.2">
      <c r="O36257" s="1" t="str">
        <f t="shared" si="535"/>
        <v/>
      </c>
    </row>
    <row r="36258" spans="15:15" x14ac:dyDescent="0.2">
      <c r="O36258" s="1" t="str">
        <f t="shared" si="535"/>
        <v/>
      </c>
    </row>
    <row r="36259" spans="15:15" x14ac:dyDescent="0.2">
      <c r="O36259" s="1" t="str">
        <f t="shared" si="535"/>
        <v/>
      </c>
    </row>
    <row r="36260" spans="15:15" x14ac:dyDescent="0.2">
      <c r="O36260" s="1" t="str">
        <f t="shared" si="535"/>
        <v/>
      </c>
    </row>
    <row r="36261" spans="15:15" x14ac:dyDescent="0.2">
      <c r="O36261" s="1" t="str">
        <f t="shared" si="535"/>
        <v/>
      </c>
    </row>
    <row r="36262" spans="15:15" x14ac:dyDescent="0.2">
      <c r="O36262" s="1" t="str">
        <f t="shared" si="535"/>
        <v/>
      </c>
    </row>
    <row r="36263" spans="15:15" x14ac:dyDescent="0.2">
      <c r="O36263" s="1" t="str">
        <f t="shared" si="535"/>
        <v/>
      </c>
    </row>
    <row r="36264" spans="15:15" x14ac:dyDescent="0.2">
      <c r="O36264" s="1" t="str">
        <f t="shared" si="535"/>
        <v/>
      </c>
    </row>
    <row r="36265" spans="15:15" x14ac:dyDescent="0.2">
      <c r="O36265" s="1" t="str">
        <f t="shared" si="535"/>
        <v/>
      </c>
    </row>
    <row r="36266" spans="15:15" x14ac:dyDescent="0.2">
      <c r="O36266" s="1" t="str">
        <f t="shared" si="535"/>
        <v/>
      </c>
    </row>
    <row r="36267" spans="15:15" x14ac:dyDescent="0.2">
      <c r="O36267" s="1" t="str">
        <f t="shared" si="535"/>
        <v/>
      </c>
    </row>
    <row r="36268" spans="15:15" x14ac:dyDescent="0.2">
      <c r="O36268" s="1" t="str">
        <f t="shared" si="535"/>
        <v/>
      </c>
    </row>
    <row r="36269" spans="15:15" x14ac:dyDescent="0.2">
      <c r="O36269" s="1" t="str">
        <f t="shared" si="535"/>
        <v/>
      </c>
    </row>
    <row r="36270" spans="15:15" x14ac:dyDescent="0.2">
      <c r="O36270" s="1" t="str">
        <f t="shared" si="535"/>
        <v/>
      </c>
    </row>
    <row r="36271" spans="15:15" x14ac:dyDescent="0.2">
      <c r="O36271" s="1" t="str">
        <f t="shared" si="535"/>
        <v/>
      </c>
    </row>
    <row r="36272" spans="15:15" x14ac:dyDescent="0.2">
      <c r="O36272" s="1" t="str">
        <f t="shared" si="535"/>
        <v/>
      </c>
    </row>
    <row r="36273" spans="15:15" x14ac:dyDescent="0.2">
      <c r="O36273" s="1" t="str">
        <f t="shared" si="535"/>
        <v/>
      </c>
    </row>
    <row r="36274" spans="15:15" x14ac:dyDescent="0.2">
      <c r="O36274" s="1" t="str">
        <f t="shared" si="535"/>
        <v/>
      </c>
    </row>
    <row r="36275" spans="15:15" x14ac:dyDescent="0.2">
      <c r="O36275" s="1" t="str">
        <f t="shared" si="535"/>
        <v/>
      </c>
    </row>
    <row r="36276" spans="15:15" x14ac:dyDescent="0.2">
      <c r="O36276" s="1" t="str">
        <f t="shared" si="535"/>
        <v/>
      </c>
    </row>
    <row r="36277" spans="15:15" x14ac:dyDescent="0.2">
      <c r="O36277" s="1" t="str">
        <f t="shared" si="535"/>
        <v/>
      </c>
    </row>
    <row r="36278" spans="15:15" x14ac:dyDescent="0.2">
      <c r="O36278" s="1" t="str">
        <f t="shared" si="535"/>
        <v/>
      </c>
    </row>
    <row r="36279" spans="15:15" x14ac:dyDescent="0.2">
      <c r="O36279" s="1" t="str">
        <f t="shared" si="535"/>
        <v/>
      </c>
    </row>
    <row r="36280" spans="15:15" x14ac:dyDescent="0.2">
      <c r="O36280" s="1" t="str">
        <f t="shared" si="535"/>
        <v/>
      </c>
    </row>
    <row r="36281" spans="15:15" x14ac:dyDescent="0.2">
      <c r="O36281" s="1" t="str">
        <f t="shared" si="535"/>
        <v/>
      </c>
    </row>
    <row r="36282" spans="15:15" x14ac:dyDescent="0.2">
      <c r="O36282" s="1" t="str">
        <f t="shared" si="535"/>
        <v/>
      </c>
    </row>
    <row r="36283" spans="15:15" x14ac:dyDescent="0.2">
      <c r="O36283" s="1" t="str">
        <f t="shared" si="535"/>
        <v/>
      </c>
    </row>
    <row r="36284" spans="15:15" x14ac:dyDescent="0.2">
      <c r="O36284" s="1" t="str">
        <f t="shared" si="535"/>
        <v/>
      </c>
    </row>
    <row r="36285" spans="15:15" x14ac:dyDescent="0.2">
      <c r="O36285" s="1" t="str">
        <f t="shared" si="535"/>
        <v/>
      </c>
    </row>
    <row r="36286" spans="15:15" x14ac:dyDescent="0.2">
      <c r="O36286" s="1" t="str">
        <f t="shared" si="535"/>
        <v/>
      </c>
    </row>
    <row r="36287" spans="15:15" x14ac:dyDescent="0.2">
      <c r="O36287" s="1" t="str">
        <f t="shared" si="535"/>
        <v/>
      </c>
    </row>
    <row r="36288" spans="15:15" x14ac:dyDescent="0.2">
      <c r="O36288" s="1" t="str">
        <f t="shared" si="535"/>
        <v/>
      </c>
    </row>
    <row r="36289" spans="15:15" x14ac:dyDescent="0.2">
      <c r="O36289" s="1" t="str">
        <f t="shared" si="535"/>
        <v/>
      </c>
    </row>
    <row r="36290" spans="15:15" x14ac:dyDescent="0.2">
      <c r="O36290" s="1" t="str">
        <f t="shared" ref="O36290:O36353" si="536">IF(ABS(H36290-G36290) &gt; (H36290*0.1), "X", "")</f>
        <v/>
      </c>
    </row>
    <row r="36291" spans="15:15" x14ac:dyDescent="0.2">
      <c r="O36291" s="1" t="str">
        <f t="shared" si="536"/>
        <v/>
      </c>
    </row>
    <row r="36292" spans="15:15" x14ac:dyDescent="0.2">
      <c r="O36292" s="1" t="str">
        <f t="shared" si="536"/>
        <v/>
      </c>
    </row>
    <row r="36293" spans="15:15" x14ac:dyDescent="0.2">
      <c r="O36293" s="1" t="str">
        <f t="shared" si="536"/>
        <v/>
      </c>
    </row>
    <row r="36294" spans="15:15" x14ac:dyDescent="0.2">
      <c r="O36294" s="1" t="str">
        <f t="shared" si="536"/>
        <v/>
      </c>
    </row>
    <row r="36295" spans="15:15" x14ac:dyDescent="0.2">
      <c r="O36295" s="1" t="str">
        <f t="shared" si="536"/>
        <v/>
      </c>
    </row>
    <row r="36296" spans="15:15" x14ac:dyDescent="0.2">
      <c r="O36296" s="1" t="str">
        <f t="shared" si="536"/>
        <v/>
      </c>
    </row>
    <row r="36297" spans="15:15" x14ac:dyDescent="0.2">
      <c r="O36297" s="1" t="str">
        <f t="shared" si="536"/>
        <v/>
      </c>
    </row>
    <row r="36298" spans="15:15" x14ac:dyDescent="0.2">
      <c r="O36298" s="1" t="str">
        <f t="shared" si="536"/>
        <v/>
      </c>
    </row>
    <row r="36299" spans="15:15" x14ac:dyDescent="0.2">
      <c r="O36299" s="1" t="str">
        <f t="shared" si="536"/>
        <v/>
      </c>
    </row>
    <row r="36300" spans="15:15" x14ac:dyDescent="0.2">
      <c r="O36300" s="1" t="str">
        <f t="shared" si="536"/>
        <v/>
      </c>
    </row>
    <row r="36301" spans="15:15" x14ac:dyDescent="0.2">
      <c r="O36301" s="1" t="str">
        <f t="shared" si="536"/>
        <v/>
      </c>
    </row>
    <row r="36302" spans="15:15" x14ac:dyDescent="0.2">
      <c r="O36302" s="1" t="str">
        <f t="shared" si="536"/>
        <v/>
      </c>
    </row>
    <row r="36303" spans="15:15" x14ac:dyDescent="0.2">
      <c r="O36303" s="1" t="str">
        <f t="shared" si="536"/>
        <v/>
      </c>
    </row>
    <row r="36304" spans="15:15" x14ac:dyDescent="0.2">
      <c r="O36304" s="1" t="str">
        <f t="shared" si="536"/>
        <v/>
      </c>
    </row>
    <row r="36305" spans="15:15" x14ac:dyDescent="0.2">
      <c r="O36305" s="1" t="str">
        <f t="shared" si="536"/>
        <v/>
      </c>
    </row>
    <row r="36306" spans="15:15" x14ac:dyDescent="0.2">
      <c r="O36306" s="1" t="str">
        <f t="shared" si="536"/>
        <v/>
      </c>
    </row>
    <row r="36307" spans="15:15" x14ac:dyDescent="0.2">
      <c r="O36307" s="1" t="str">
        <f t="shared" si="536"/>
        <v/>
      </c>
    </row>
    <row r="36308" spans="15:15" x14ac:dyDescent="0.2">
      <c r="O36308" s="1" t="str">
        <f t="shared" si="536"/>
        <v/>
      </c>
    </row>
    <row r="36309" spans="15:15" x14ac:dyDescent="0.2">
      <c r="O36309" s="1" t="str">
        <f t="shared" si="536"/>
        <v/>
      </c>
    </row>
    <row r="36310" spans="15:15" x14ac:dyDescent="0.2">
      <c r="O36310" s="1" t="str">
        <f t="shared" si="536"/>
        <v/>
      </c>
    </row>
    <row r="36311" spans="15:15" x14ac:dyDescent="0.2">
      <c r="O36311" s="1" t="str">
        <f t="shared" si="536"/>
        <v/>
      </c>
    </row>
    <row r="36312" spans="15:15" x14ac:dyDescent="0.2">
      <c r="O36312" s="1" t="str">
        <f t="shared" si="536"/>
        <v/>
      </c>
    </row>
    <row r="36313" spans="15:15" x14ac:dyDescent="0.2">
      <c r="O36313" s="1" t="str">
        <f t="shared" si="536"/>
        <v/>
      </c>
    </row>
    <row r="36314" spans="15:15" x14ac:dyDescent="0.2">
      <c r="O36314" s="1" t="str">
        <f t="shared" si="536"/>
        <v/>
      </c>
    </row>
    <row r="36315" spans="15:15" x14ac:dyDescent="0.2">
      <c r="O36315" s="1" t="str">
        <f t="shared" si="536"/>
        <v/>
      </c>
    </row>
    <row r="36316" spans="15:15" x14ac:dyDescent="0.2">
      <c r="O36316" s="1" t="str">
        <f t="shared" si="536"/>
        <v/>
      </c>
    </row>
    <row r="36317" spans="15:15" x14ac:dyDescent="0.2">
      <c r="O36317" s="1" t="str">
        <f t="shared" si="536"/>
        <v/>
      </c>
    </row>
    <row r="36318" spans="15:15" x14ac:dyDescent="0.2">
      <c r="O36318" s="1" t="str">
        <f t="shared" si="536"/>
        <v/>
      </c>
    </row>
    <row r="36319" spans="15:15" x14ac:dyDescent="0.2">
      <c r="O36319" s="1" t="str">
        <f t="shared" si="536"/>
        <v/>
      </c>
    </row>
    <row r="36320" spans="15:15" x14ac:dyDescent="0.2">
      <c r="O36320" s="1" t="str">
        <f t="shared" si="536"/>
        <v/>
      </c>
    </row>
    <row r="36321" spans="15:15" x14ac:dyDescent="0.2">
      <c r="O36321" s="1" t="str">
        <f t="shared" si="536"/>
        <v/>
      </c>
    </row>
    <row r="36322" spans="15:15" x14ac:dyDescent="0.2">
      <c r="O36322" s="1" t="str">
        <f t="shared" si="536"/>
        <v/>
      </c>
    </row>
    <row r="36323" spans="15:15" x14ac:dyDescent="0.2">
      <c r="O36323" s="1" t="str">
        <f t="shared" si="536"/>
        <v/>
      </c>
    </row>
    <row r="36324" spans="15:15" x14ac:dyDescent="0.2">
      <c r="O36324" s="1" t="str">
        <f t="shared" si="536"/>
        <v/>
      </c>
    </row>
    <row r="36325" spans="15:15" x14ac:dyDescent="0.2">
      <c r="O36325" s="1" t="str">
        <f t="shared" si="536"/>
        <v/>
      </c>
    </row>
    <row r="36326" spans="15:15" x14ac:dyDescent="0.2">
      <c r="O36326" s="1" t="str">
        <f t="shared" si="536"/>
        <v/>
      </c>
    </row>
    <row r="36327" spans="15:15" x14ac:dyDescent="0.2">
      <c r="O36327" s="1" t="str">
        <f t="shared" si="536"/>
        <v/>
      </c>
    </row>
    <row r="36328" spans="15:15" x14ac:dyDescent="0.2">
      <c r="O36328" s="1" t="str">
        <f t="shared" si="536"/>
        <v/>
      </c>
    </row>
    <row r="36329" spans="15:15" x14ac:dyDescent="0.2">
      <c r="O36329" s="1" t="str">
        <f t="shared" si="536"/>
        <v/>
      </c>
    </row>
    <row r="36330" spans="15:15" x14ac:dyDescent="0.2">
      <c r="O36330" s="1" t="str">
        <f t="shared" si="536"/>
        <v/>
      </c>
    </row>
    <row r="36331" spans="15:15" x14ac:dyDescent="0.2">
      <c r="O36331" s="1" t="str">
        <f t="shared" si="536"/>
        <v/>
      </c>
    </row>
    <row r="36332" spans="15:15" x14ac:dyDescent="0.2">
      <c r="O36332" s="1" t="str">
        <f t="shared" si="536"/>
        <v/>
      </c>
    </row>
    <row r="36333" spans="15:15" x14ac:dyDescent="0.2">
      <c r="O36333" s="1" t="str">
        <f t="shared" si="536"/>
        <v/>
      </c>
    </row>
    <row r="36334" spans="15:15" x14ac:dyDescent="0.2">
      <c r="O36334" s="1" t="str">
        <f t="shared" si="536"/>
        <v/>
      </c>
    </row>
    <row r="36335" spans="15:15" x14ac:dyDescent="0.2">
      <c r="O36335" s="1" t="str">
        <f t="shared" si="536"/>
        <v/>
      </c>
    </row>
    <row r="36336" spans="15:15" x14ac:dyDescent="0.2">
      <c r="O36336" s="1" t="str">
        <f t="shared" si="536"/>
        <v/>
      </c>
    </row>
    <row r="36337" spans="15:15" x14ac:dyDescent="0.2">
      <c r="O36337" s="1" t="str">
        <f t="shared" si="536"/>
        <v/>
      </c>
    </row>
    <row r="36338" spans="15:15" x14ac:dyDescent="0.2">
      <c r="O36338" s="1" t="str">
        <f t="shared" si="536"/>
        <v/>
      </c>
    </row>
    <row r="36339" spans="15:15" x14ac:dyDescent="0.2">
      <c r="O36339" s="1" t="str">
        <f t="shared" si="536"/>
        <v/>
      </c>
    </row>
    <row r="36340" spans="15:15" x14ac:dyDescent="0.2">
      <c r="O36340" s="1" t="str">
        <f t="shared" si="536"/>
        <v/>
      </c>
    </row>
    <row r="36341" spans="15:15" x14ac:dyDescent="0.2">
      <c r="O36341" s="1" t="str">
        <f t="shared" si="536"/>
        <v/>
      </c>
    </row>
    <row r="36342" spans="15:15" x14ac:dyDescent="0.2">
      <c r="O36342" s="1" t="str">
        <f t="shared" si="536"/>
        <v/>
      </c>
    </row>
    <row r="36343" spans="15:15" x14ac:dyDescent="0.2">
      <c r="O36343" s="1" t="str">
        <f t="shared" si="536"/>
        <v/>
      </c>
    </row>
    <row r="36344" spans="15:15" x14ac:dyDescent="0.2">
      <c r="O36344" s="1" t="str">
        <f t="shared" si="536"/>
        <v/>
      </c>
    </row>
    <row r="36345" spans="15:15" x14ac:dyDescent="0.2">
      <c r="O36345" s="1" t="str">
        <f t="shared" si="536"/>
        <v/>
      </c>
    </row>
    <row r="36346" spans="15:15" x14ac:dyDescent="0.2">
      <c r="O36346" s="1" t="str">
        <f t="shared" si="536"/>
        <v/>
      </c>
    </row>
    <row r="36347" spans="15:15" x14ac:dyDescent="0.2">
      <c r="O36347" s="1" t="str">
        <f t="shared" si="536"/>
        <v/>
      </c>
    </row>
    <row r="36348" spans="15:15" x14ac:dyDescent="0.2">
      <c r="O36348" s="1" t="str">
        <f t="shared" si="536"/>
        <v/>
      </c>
    </row>
    <row r="36349" spans="15:15" x14ac:dyDescent="0.2">
      <c r="O36349" s="1" t="str">
        <f t="shared" si="536"/>
        <v/>
      </c>
    </row>
    <row r="36350" spans="15:15" x14ac:dyDescent="0.2">
      <c r="O36350" s="1" t="str">
        <f t="shared" si="536"/>
        <v/>
      </c>
    </row>
    <row r="36351" spans="15:15" x14ac:dyDescent="0.2">
      <c r="O36351" s="1" t="str">
        <f t="shared" si="536"/>
        <v/>
      </c>
    </row>
    <row r="36352" spans="15:15" x14ac:dyDescent="0.2">
      <c r="O36352" s="1" t="str">
        <f t="shared" si="536"/>
        <v/>
      </c>
    </row>
    <row r="36353" spans="15:15" x14ac:dyDescent="0.2">
      <c r="O36353" s="1" t="str">
        <f t="shared" si="536"/>
        <v/>
      </c>
    </row>
    <row r="36354" spans="15:15" x14ac:dyDescent="0.2">
      <c r="O36354" s="1" t="str">
        <f t="shared" ref="O36354:O36417" si="537">IF(ABS(H36354-G36354) &gt; (H36354*0.1), "X", "")</f>
        <v/>
      </c>
    </row>
    <row r="36355" spans="15:15" x14ac:dyDescent="0.2">
      <c r="O36355" s="1" t="str">
        <f t="shared" si="537"/>
        <v/>
      </c>
    </row>
    <row r="36356" spans="15:15" x14ac:dyDescent="0.2">
      <c r="O36356" s="1" t="str">
        <f t="shared" si="537"/>
        <v/>
      </c>
    </row>
    <row r="36357" spans="15:15" x14ac:dyDescent="0.2">
      <c r="O36357" s="1" t="str">
        <f t="shared" si="537"/>
        <v/>
      </c>
    </row>
    <row r="36358" spans="15:15" x14ac:dyDescent="0.2">
      <c r="O36358" s="1" t="str">
        <f t="shared" si="537"/>
        <v/>
      </c>
    </row>
    <row r="36359" spans="15:15" x14ac:dyDescent="0.2">
      <c r="O36359" s="1" t="str">
        <f t="shared" si="537"/>
        <v/>
      </c>
    </row>
    <row r="36360" spans="15:15" x14ac:dyDescent="0.2">
      <c r="O36360" s="1" t="str">
        <f t="shared" si="537"/>
        <v/>
      </c>
    </row>
    <row r="36361" spans="15:15" x14ac:dyDescent="0.2">
      <c r="O36361" s="1" t="str">
        <f t="shared" si="537"/>
        <v/>
      </c>
    </row>
    <row r="36362" spans="15:15" x14ac:dyDescent="0.2">
      <c r="O36362" s="1" t="str">
        <f t="shared" si="537"/>
        <v/>
      </c>
    </row>
    <row r="36363" spans="15:15" x14ac:dyDescent="0.2">
      <c r="O36363" s="1" t="str">
        <f t="shared" si="537"/>
        <v/>
      </c>
    </row>
    <row r="36364" spans="15:15" x14ac:dyDescent="0.2">
      <c r="O36364" s="1" t="str">
        <f t="shared" si="537"/>
        <v/>
      </c>
    </row>
    <row r="36365" spans="15:15" x14ac:dyDescent="0.2">
      <c r="O36365" s="1" t="str">
        <f t="shared" si="537"/>
        <v/>
      </c>
    </row>
    <row r="36366" spans="15:15" x14ac:dyDescent="0.2">
      <c r="O36366" s="1" t="str">
        <f t="shared" si="537"/>
        <v/>
      </c>
    </row>
    <row r="36367" spans="15:15" x14ac:dyDescent="0.2">
      <c r="O36367" s="1" t="str">
        <f t="shared" si="537"/>
        <v/>
      </c>
    </row>
    <row r="36368" spans="15:15" x14ac:dyDescent="0.2">
      <c r="O36368" s="1" t="str">
        <f t="shared" si="537"/>
        <v/>
      </c>
    </row>
    <row r="36369" spans="15:15" x14ac:dyDescent="0.2">
      <c r="O36369" s="1" t="str">
        <f t="shared" si="537"/>
        <v/>
      </c>
    </row>
    <row r="36370" spans="15:15" x14ac:dyDescent="0.2">
      <c r="O36370" s="1" t="str">
        <f t="shared" si="537"/>
        <v/>
      </c>
    </row>
    <row r="36371" spans="15:15" x14ac:dyDescent="0.2">
      <c r="O36371" s="1" t="str">
        <f t="shared" si="537"/>
        <v/>
      </c>
    </row>
    <row r="36372" spans="15:15" x14ac:dyDescent="0.2">
      <c r="O36372" s="1" t="str">
        <f t="shared" si="537"/>
        <v/>
      </c>
    </row>
    <row r="36373" spans="15:15" x14ac:dyDescent="0.2">
      <c r="O36373" s="1" t="str">
        <f t="shared" si="537"/>
        <v/>
      </c>
    </row>
    <row r="36374" spans="15:15" x14ac:dyDescent="0.2">
      <c r="O36374" s="1" t="str">
        <f t="shared" si="537"/>
        <v/>
      </c>
    </row>
    <row r="36375" spans="15:15" x14ac:dyDescent="0.2">
      <c r="O36375" s="1" t="str">
        <f t="shared" si="537"/>
        <v/>
      </c>
    </row>
    <row r="36376" spans="15:15" x14ac:dyDescent="0.2">
      <c r="O36376" s="1" t="str">
        <f t="shared" si="537"/>
        <v/>
      </c>
    </row>
    <row r="36377" spans="15:15" x14ac:dyDescent="0.2">
      <c r="O36377" s="1" t="str">
        <f t="shared" si="537"/>
        <v/>
      </c>
    </row>
    <row r="36378" spans="15:15" x14ac:dyDescent="0.2">
      <c r="O36378" s="1" t="str">
        <f t="shared" si="537"/>
        <v/>
      </c>
    </row>
    <row r="36379" spans="15:15" x14ac:dyDescent="0.2">
      <c r="O36379" s="1" t="str">
        <f t="shared" si="537"/>
        <v/>
      </c>
    </row>
    <row r="36380" spans="15:15" x14ac:dyDescent="0.2">
      <c r="O36380" s="1" t="str">
        <f t="shared" si="537"/>
        <v/>
      </c>
    </row>
    <row r="36381" spans="15:15" x14ac:dyDescent="0.2">
      <c r="O36381" s="1" t="str">
        <f t="shared" si="537"/>
        <v/>
      </c>
    </row>
    <row r="36382" spans="15:15" x14ac:dyDescent="0.2">
      <c r="O36382" s="1" t="str">
        <f t="shared" si="537"/>
        <v/>
      </c>
    </row>
    <row r="36383" spans="15:15" x14ac:dyDescent="0.2">
      <c r="O36383" s="1" t="str">
        <f t="shared" si="537"/>
        <v/>
      </c>
    </row>
    <row r="36384" spans="15:15" x14ac:dyDescent="0.2">
      <c r="O36384" s="1" t="str">
        <f t="shared" si="537"/>
        <v/>
      </c>
    </row>
    <row r="36385" spans="15:15" x14ac:dyDescent="0.2">
      <c r="O36385" s="1" t="str">
        <f t="shared" si="537"/>
        <v/>
      </c>
    </row>
    <row r="36386" spans="15:15" x14ac:dyDescent="0.2">
      <c r="O36386" s="1" t="str">
        <f t="shared" si="537"/>
        <v/>
      </c>
    </row>
    <row r="36387" spans="15:15" x14ac:dyDescent="0.2">
      <c r="O36387" s="1" t="str">
        <f t="shared" si="537"/>
        <v/>
      </c>
    </row>
    <row r="36388" spans="15:15" x14ac:dyDescent="0.2">
      <c r="O36388" s="1" t="str">
        <f t="shared" si="537"/>
        <v/>
      </c>
    </row>
    <row r="36389" spans="15:15" x14ac:dyDescent="0.2">
      <c r="O36389" s="1" t="str">
        <f t="shared" si="537"/>
        <v/>
      </c>
    </row>
    <row r="36390" spans="15:15" x14ac:dyDescent="0.2">
      <c r="O36390" s="1" t="str">
        <f t="shared" si="537"/>
        <v/>
      </c>
    </row>
    <row r="36391" spans="15:15" x14ac:dyDescent="0.2">
      <c r="O36391" s="1" t="str">
        <f t="shared" si="537"/>
        <v/>
      </c>
    </row>
    <row r="36392" spans="15:15" x14ac:dyDescent="0.2">
      <c r="O36392" s="1" t="str">
        <f t="shared" si="537"/>
        <v/>
      </c>
    </row>
    <row r="36393" spans="15:15" x14ac:dyDescent="0.2">
      <c r="O36393" s="1" t="str">
        <f t="shared" si="537"/>
        <v/>
      </c>
    </row>
    <row r="36394" spans="15:15" x14ac:dyDescent="0.2">
      <c r="O36394" s="1" t="str">
        <f t="shared" si="537"/>
        <v/>
      </c>
    </row>
    <row r="36395" spans="15:15" x14ac:dyDescent="0.2">
      <c r="O36395" s="1" t="str">
        <f t="shared" si="537"/>
        <v/>
      </c>
    </row>
    <row r="36396" spans="15:15" x14ac:dyDescent="0.2">
      <c r="O36396" s="1" t="str">
        <f t="shared" si="537"/>
        <v/>
      </c>
    </row>
    <row r="36397" spans="15:15" x14ac:dyDescent="0.2">
      <c r="O36397" s="1" t="str">
        <f t="shared" si="537"/>
        <v/>
      </c>
    </row>
    <row r="36398" spans="15:15" x14ac:dyDescent="0.2">
      <c r="O36398" s="1" t="str">
        <f t="shared" si="537"/>
        <v/>
      </c>
    </row>
    <row r="36399" spans="15:15" x14ac:dyDescent="0.2">
      <c r="O36399" s="1" t="str">
        <f t="shared" si="537"/>
        <v/>
      </c>
    </row>
    <row r="36400" spans="15:15" x14ac:dyDescent="0.2">
      <c r="O36400" s="1" t="str">
        <f t="shared" si="537"/>
        <v/>
      </c>
    </row>
    <row r="36401" spans="15:15" x14ac:dyDescent="0.2">
      <c r="O36401" s="1" t="str">
        <f t="shared" si="537"/>
        <v/>
      </c>
    </row>
    <row r="36402" spans="15:15" x14ac:dyDescent="0.2">
      <c r="O36402" s="1" t="str">
        <f t="shared" si="537"/>
        <v/>
      </c>
    </row>
    <row r="36403" spans="15:15" x14ac:dyDescent="0.2">
      <c r="O36403" s="1" t="str">
        <f t="shared" si="537"/>
        <v/>
      </c>
    </row>
    <row r="36404" spans="15:15" x14ac:dyDescent="0.2">
      <c r="O36404" s="1" t="str">
        <f t="shared" si="537"/>
        <v/>
      </c>
    </row>
    <row r="36405" spans="15:15" x14ac:dyDescent="0.2">
      <c r="O36405" s="1" t="str">
        <f t="shared" si="537"/>
        <v/>
      </c>
    </row>
    <row r="36406" spans="15:15" x14ac:dyDescent="0.2">
      <c r="O36406" s="1" t="str">
        <f t="shared" si="537"/>
        <v/>
      </c>
    </row>
    <row r="36407" spans="15:15" x14ac:dyDescent="0.2">
      <c r="O36407" s="1" t="str">
        <f t="shared" si="537"/>
        <v/>
      </c>
    </row>
    <row r="36408" spans="15:15" x14ac:dyDescent="0.2">
      <c r="O36408" s="1" t="str">
        <f t="shared" si="537"/>
        <v/>
      </c>
    </row>
    <row r="36409" spans="15:15" x14ac:dyDescent="0.2">
      <c r="O36409" s="1" t="str">
        <f t="shared" si="537"/>
        <v/>
      </c>
    </row>
    <row r="36410" spans="15:15" x14ac:dyDescent="0.2">
      <c r="O36410" s="1" t="str">
        <f t="shared" si="537"/>
        <v/>
      </c>
    </row>
    <row r="36411" spans="15:15" x14ac:dyDescent="0.2">
      <c r="O36411" s="1" t="str">
        <f t="shared" si="537"/>
        <v/>
      </c>
    </row>
    <row r="36412" spans="15:15" x14ac:dyDescent="0.2">
      <c r="O36412" s="1" t="str">
        <f t="shared" si="537"/>
        <v/>
      </c>
    </row>
    <row r="36413" spans="15:15" x14ac:dyDescent="0.2">
      <c r="O36413" s="1" t="str">
        <f t="shared" si="537"/>
        <v/>
      </c>
    </row>
    <row r="36414" spans="15:15" x14ac:dyDescent="0.2">
      <c r="O36414" s="1" t="str">
        <f t="shared" si="537"/>
        <v/>
      </c>
    </row>
    <row r="36415" spans="15:15" x14ac:dyDescent="0.2">
      <c r="O36415" s="1" t="str">
        <f t="shared" si="537"/>
        <v/>
      </c>
    </row>
    <row r="36416" spans="15:15" x14ac:dyDescent="0.2">
      <c r="O36416" s="1" t="str">
        <f t="shared" si="537"/>
        <v/>
      </c>
    </row>
    <row r="36417" spans="15:15" x14ac:dyDescent="0.2">
      <c r="O36417" s="1" t="str">
        <f t="shared" si="537"/>
        <v/>
      </c>
    </row>
    <row r="36418" spans="15:15" x14ac:dyDescent="0.2">
      <c r="O36418" s="1" t="str">
        <f t="shared" ref="O36418:O36481" si="538">IF(ABS(H36418-G36418) &gt; (H36418*0.1), "X", "")</f>
        <v/>
      </c>
    </row>
    <row r="36419" spans="15:15" x14ac:dyDescent="0.2">
      <c r="O36419" s="1" t="str">
        <f t="shared" si="538"/>
        <v/>
      </c>
    </row>
    <row r="36420" spans="15:15" x14ac:dyDescent="0.2">
      <c r="O36420" s="1" t="str">
        <f t="shared" si="538"/>
        <v/>
      </c>
    </row>
    <row r="36421" spans="15:15" x14ac:dyDescent="0.2">
      <c r="O36421" s="1" t="str">
        <f t="shared" si="538"/>
        <v/>
      </c>
    </row>
    <row r="36422" spans="15:15" x14ac:dyDescent="0.2">
      <c r="O36422" s="1" t="str">
        <f t="shared" si="538"/>
        <v/>
      </c>
    </row>
    <row r="36423" spans="15:15" x14ac:dyDescent="0.2">
      <c r="O36423" s="1" t="str">
        <f t="shared" si="538"/>
        <v/>
      </c>
    </row>
    <row r="36424" spans="15:15" x14ac:dyDescent="0.2">
      <c r="O36424" s="1" t="str">
        <f t="shared" si="538"/>
        <v/>
      </c>
    </row>
    <row r="36425" spans="15:15" x14ac:dyDescent="0.2">
      <c r="O36425" s="1" t="str">
        <f t="shared" si="538"/>
        <v/>
      </c>
    </row>
    <row r="36426" spans="15:15" x14ac:dyDescent="0.2">
      <c r="O36426" s="1" t="str">
        <f t="shared" si="538"/>
        <v/>
      </c>
    </row>
    <row r="36427" spans="15:15" x14ac:dyDescent="0.2">
      <c r="O36427" s="1" t="str">
        <f t="shared" si="538"/>
        <v/>
      </c>
    </row>
    <row r="36428" spans="15:15" x14ac:dyDescent="0.2">
      <c r="O36428" s="1" t="str">
        <f t="shared" si="538"/>
        <v/>
      </c>
    </row>
    <row r="36429" spans="15:15" x14ac:dyDescent="0.2">
      <c r="O36429" s="1" t="str">
        <f t="shared" si="538"/>
        <v/>
      </c>
    </row>
    <row r="36430" spans="15:15" x14ac:dyDescent="0.2">
      <c r="O36430" s="1" t="str">
        <f t="shared" si="538"/>
        <v/>
      </c>
    </row>
    <row r="36431" spans="15:15" x14ac:dyDescent="0.2">
      <c r="O36431" s="1" t="str">
        <f t="shared" si="538"/>
        <v/>
      </c>
    </row>
    <row r="36432" spans="15:15" x14ac:dyDescent="0.2">
      <c r="O36432" s="1" t="str">
        <f t="shared" si="538"/>
        <v/>
      </c>
    </row>
    <row r="36433" spans="15:15" x14ac:dyDescent="0.2">
      <c r="O36433" s="1" t="str">
        <f t="shared" si="538"/>
        <v/>
      </c>
    </row>
    <row r="36434" spans="15:15" x14ac:dyDescent="0.2">
      <c r="O36434" s="1" t="str">
        <f t="shared" si="538"/>
        <v/>
      </c>
    </row>
    <row r="36435" spans="15:15" x14ac:dyDescent="0.2">
      <c r="O36435" s="1" t="str">
        <f t="shared" si="538"/>
        <v/>
      </c>
    </row>
    <row r="36436" spans="15:15" x14ac:dyDescent="0.2">
      <c r="O36436" s="1" t="str">
        <f t="shared" si="538"/>
        <v/>
      </c>
    </row>
    <row r="36437" spans="15:15" x14ac:dyDescent="0.2">
      <c r="O36437" s="1" t="str">
        <f t="shared" si="538"/>
        <v/>
      </c>
    </row>
    <row r="36438" spans="15:15" x14ac:dyDescent="0.2">
      <c r="O36438" s="1" t="str">
        <f t="shared" si="538"/>
        <v/>
      </c>
    </row>
    <row r="36439" spans="15:15" x14ac:dyDescent="0.2">
      <c r="O36439" s="1" t="str">
        <f t="shared" si="538"/>
        <v/>
      </c>
    </row>
    <row r="36440" spans="15:15" x14ac:dyDescent="0.2">
      <c r="O36440" s="1" t="str">
        <f t="shared" si="538"/>
        <v/>
      </c>
    </row>
    <row r="36441" spans="15:15" x14ac:dyDescent="0.2">
      <c r="O36441" s="1" t="str">
        <f t="shared" si="538"/>
        <v/>
      </c>
    </row>
    <row r="36442" spans="15:15" x14ac:dyDescent="0.2">
      <c r="O36442" s="1" t="str">
        <f t="shared" si="538"/>
        <v/>
      </c>
    </row>
    <row r="36443" spans="15:15" x14ac:dyDescent="0.2">
      <c r="O36443" s="1" t="str">
        <f t="shared" si="538"/>
        <v/>
      </c>
    </row>
    <row r="36444" spans="15:15" x14ac:dyDescent="0.2">
      <c r="O36444" s="1" t="str">
        <f t="shared" si="538"/>
        <v/>
      </c>
    </row>
    <row r="36445" spans="15:15" x14ac:dyDescent="0.2">
      <c r="O36445" s="1" t="str">
        <f t="shared" si="538"/>
        <v/>
      </c>
    </row>
    <row r="36446" spans="15:15" x14ac:dyDescent="0.2">
      <c r="O36446" s="1" t="str">
        <f t="shared" si="538"/>
        <v/>
      </c>
    </row>
    <row r="36447" spans="15:15" x14ac:dyDescent="0.2">
      <c r="O36447" s="1" t="str">
        <f t="shared" si="538"/>
        <v/>
      </c>
    </row>
    <row r="36448" spans="15:15" x14ac:dyDescent="0.2">
      <c r="O36448" s="1" t="str">
        <f t="shared" si="538"/>
        <v/>
      </c>
    </row>
    <row r="36449" spans="15:15" x14ac:dyDescent="0.2">
      <c r="O36449" s="1" t="str">
        <f t="shared" si="538"/>
        <v/>
      </c>
    </row>
    <row r="36450" spans="15:15" x14ac:dyDescent="0.2">
      <c r="O36450" s="1" t="str">
        <f t="shared" si="538"/>
        <v/>
      </c>
    </row>
    <row r="36451" spans="15:15" x14ac:dyDescent="0.2">
      <c r="O36451" s="1" t="str">
        <f t="shared" si="538"/>
        <v/>
      </c>
    </row>
    <row r="36452" spans="15:15" x14ac:dyDescent="0.2">
      <c r="O36452" s="1" t="str">
        <f t="shared" si="538"/>
        <v/>
      </c>
    </row>
    <row r="36453" spans="15:15" x14ac:dyDescent="0.2">
      <c r="O36453" s="1" t="str">
        <f t="shared" si="538"/>
        <v/>
      </c>
    </row>
    <row r="36454" spans="15:15" x14ac:dyDescent="0.2">
      <c r="O36454" s="1" t="str">
        <f t="shared" si="538"/>
        <v/>
      </c>
    </row>
    <row r="36455" spans="15:15" x14ac:dyDescent="0.2">
      <c r="O36455" s="1" t="str">
        <f t="shared" si="538"/>
        <v/>
      </c>
    </row>
    <row r="36456" spans="15:15" x14ac:dyDescent="0.2">
      <c r="O36456" s="1" t="str">
        <f t="shared" si="538"/>
        <v/>
      </c>
    </row>
    <row r="36457" spans="15:15" x14ac:dyDescent="0.2">
      <c r="O36457" s="1" t="str">
        <f t="shared" si="538"/>
        <v/>
      </c>
    </row>
    <row r="36458" spans="15:15" x14ac:dyDescent="0.2">
      <c r="O36458" s="1" t="str">
        <f t="shared" si="538"/>
        <v/>
      </c>
    </row>
    <row r="36459" spans="15:15" x14ac:dyDescent="0.2">
      <c r="O36459" s="1" t="str">
        <f t="shared" si="538"/>
        <v/>
      </c>
    </row>
    <row r="36460" spans="15:15" x14ac:dyDescent="0.2">
      <c r="O36460" s="1" t="str">
        <f t="shared" si="538"/>
        <v/>
      </c>
    </row>
    <row r="36461" spans="15:15" x14ac:dyDescent="0.2">
      <c r="O36461" s="1" t="str">
        <f t="shared" si="538"/>
        <v/>
      </c>
    </row>
    <row r="36462" spans="15:15" x14ac:dyDescent="0.2">
      <c r="O36462" s="1" t="str">
        <f t="shared" si="538"/>
        <v/>
      </c>
    </row>
    <row r="36463" spans="15:15" x14ac:dyDescent="0.2">
      <c r="O36463" s="1" t="str">
        <f t="shared" si="538"/>
        <v/>
      </c>
    </row>
    <row r="36464" spans="15:15" x14ac:dyDescent="0.2">
      <c r="O36464" s="1" t="str">
        <f t="shared" si="538"/>
        <v/>
      </c>
    </row>
    <row r="36465" spans="15:15" x14ac:dyDescent="0.2">
      <c r="O36465" s="1" t="str">
        <f t="shared" si="538"/>
        <v/>
      </c>
    </row>
    <row r="36466" spans="15:15" x14ac:dyDescent="0.2">
      <c r="O36466" s="1" t="str">
        <f t="shared" si="538"/>
        <v/>
      </c>
    </row>
    <row r="36467" spans="15:15" x14ac:dyDescent="0.2">
      <c r="O36467" s="1" t="str">
        <f t="shared" si="538"/>
        <v/>
      </c>
    </row>
    <row r="36468" spans="15:15" x14ac:dyDescent="0.2">
      <c r="O36468" s="1" t="str">
        <f t="shared" si="538"/>
        <v/>
      </c>
    </row>
    <row r="36469" spans="15:15" x14ac:dyDescent="0.2">
      <c r="O36469" s="1" t="str">
        <f t="shared" si="538"/>
        <v/>
      </c>
    </row>
    <row r="36470" spans="15:15" x14ac:dyDescent="0.2">
      <c r="O36470" s="1" t="str">
        <f t="shared" si="538"/>
        <v/>
      </c>
    </row>
    <row r="36471" spans="15:15" x14ac:dyDescent="0.2">
      <c r="O36471" s="1" t="str">
        <f t="shared" si="538"/>
        <v/>
      </c>
    </row>
    <row r="36472" spans="15:15" x14ac:dyDescent="0.2">
      <c r="O36472" s="1" t="str">
        <f t="shared" si="538"/>
        <v/>
      </c>
    </row>
    <row r="36473" spans="15:15" x14ac:dyDescent="0.2">
      <c r="O36473" s="1" t="str">
        <f t="shared" si="538"/>
        <v/>
      </c>
    </row>
    <row r="36474" spans="15:15" x14ac:dyDescent="0.2">
      <c r="O36474" s="1" t="str">
        <f t="shared" si="538"/>
        <v/>
      </c>
    </row>
    <row r="36475" spans="15:15" x14ac:dyDescent="0.2">
      <c r="O36475" s="1" t="str">
        <f t="shared" si="538"/>
        <v/>
      </c>
    </row>
    <row r="36476" spans="15:15" x14ac:dyDescent="0.2">
      <c r="O36476" s="1" t="str">
        <f t="shared" si="538"/>
        <v/>
      </c>
    </row>
    <row r="36477" spans="15:15" x14ac:dyDescent="0.2">
      <c r="O36477" s="1" t="str">
        <f t="shared" si="538"/>
        <v/>
      </c>
    </row>
    <row r="36478" spans="15:15" x14ac:dyDescent="0.2">
      <c r="O36478" s="1" t="str">
        <f t="shared" si="538"/>
        <v/>
      </c>
    </row>
    <row r="36479" spans="15:15" x14ac:dyDescent="0.2">
      <c r="O36479" s="1" t="str">
        <f t="shared" si="538"/>
        <v/>
      </c>
    </row>
    <row r="36480" spans="15:15" x14ac:dyDescent="0.2">
      <c r="O36480" s="1" t="str">
        <f t="shared" si="538"/>
        <v/>
      </c>
    </row>
    <row r="36481" spans="15:15" x14ac:dyDescent="0.2">
      <c r="O36481" s="1" t="str">
        <f t="shared" si="538"/>
        <v/>
      </c>
    </row>
    <row r="36482" spans="15:15" x14ac:dyDescent="0.2">
      <c r="O36482" s="1" t="str">
        <f t="shared" ref="O36482:O36545" si="539">IF(ABS(H36482-G36482) &gt; (H36482*0.1), "X", "")</f>
        <v/>
      </c>
    </row>
    <row r="36483" spans="15:15" x14ac:dyDescent="0.2">
      <c r="O36483" s="1" t="str">
        <f t="shared" si="539"/>
        <v/>
      </c>
    </row>
    <row r="36484" spans="15:15" x14ac:dyDescent="0.2">
      <c r="O36484" s="1" t="str">
        <f t="shared" si="539"/>
        <v/>
      </c>
    </row>
    <row r="36485" spans="15:15" x14ac:dyDescent="0.2">
      <c r="O36485" s="1" t="str">
        <f t="shared" si="539"/>
        <v/>
      </c>
    </row>
    <row r="36486" spans="15:15" x14ac:dyDescent="0.2">
      <c r="O36486" s="1" t="str">
        <f t="shared" si="539"/>
        <v/>
      </c>
    </row>
    <row r="36487" spans="15:15" x14ac:dyDescent="0.2">
      <c r="O36487" s="1" t="str">
        <f t="shared" si="539"/>
        <v/>
      </c>
    </row>
    <row r="36488" spans="15:15" x14ac:dyDescent="0.2">
      <c r="O36488" s="1" t="str">
        <f t="shared" si="539"/>
        <v/>
      </c>
    </row>
    <row r="36489" spans="15:15" x14ac:dyDescent="0.2">
      <c r="O36489" s="1" t="str">
        <f t="shared" si="539"/>
        <v/>
      </c>
    </row>
    <row r="36490" spans="15:15" x14ac:dyDescent="0.2">
      <c r="O36490" s="1" t="str">
        <f t="shared" si="539"/>
        <v/>
      </c>
    </row>
    <row r="36491" spans="15:15" x14ac:dyDescent="0.2">
      <c r="O36491" s="1" t="str">
        <f t="shared" si="539"/>
        <v/>
      </c>
    </row>
    <row r="36492" spans="15:15" x14ac:dyDescent="0.2">
      <c r="O36492" s="1" t="str">
        <f t="shared" si="539"/>
        <v/>
      </c>
    </row>
    <row r="36493" spans="15:15" x14ac:dyDescent="0.2">
      <c r="O36493" s="1" t="str">
        <f t="shared" si="539"/>
        <v/>
      </c>
    </row>
    <row r="36494" spans="15:15" x14ac:dyDescent="0.2">
      <c r="O36494" s="1" t="str">
        <f t="shared" si="539"/>
        <v/>
      </c>
    </row>
    <row r="36495" spans="15:15" x14ac:dyDescent="0.2">
      <c r="O36495" s="1" t="str">
        <f t="shared" si="539"/>
        <v/>
      </c>
    </row>
    <row r="36496" spans="15:15" x14ac:dyDescent="0.2">
      <c r="O36496" s="1" t="str">
        <f t="shared" si="539"/>
        <v/>
      </c>
    </row>
    <row r="36497" spans="15:15" x14ac:dyDescent="0.2">
      <c r="O36497" s="1" t="str">
        <f t="shared" si="539"/>
        <v/>
      </c>
    </row>
    <row r="36498" spans="15:15" x14ac:dyDescent="0.2">
      <c r="O36498" s="1" t="str">
        <f t="shared" si="539"/>
        <v/>
      </c>
    </row>
    <row r="36499" spans="15:15" x14ac:dyDescent="0.2">
      <c r="O36499" s="1" t="str">
        <f t="shared" si="539"/>
        <v/>
      </c>
    </row>
    <row r="36500" spans="15:15" x14ac:dyDescent="0.2">
      <c r="O36500" s="1" t="str">
        <f t="shared" si="539"/>
        <v/>
      </c>
    </row>
    <row r="36501" spans="15:15" x14ac:dyDescent="0.2">
      <c r="O36501" s="1" t="str">
        <f t="shared" si="539"/>
        <v/>
      </c>
    </row>
    <row r="36502" spans="15:15" x14ac:dyDescent="0.2">
      <c r="O36502" s="1" t="str">
        <f t="shared" si="539"/>
        <v/>
      </c>
    </row>
    <row r="36503" spans="15:15" x14ac:dyDescent="0.2">
      <c r="O36503" s="1" t="str">
        <f t="shared" si="539"/>
        <v/>
      </c>
    </row>
    <row r="36504" spans="15:15" x14ac:dyDescent="0.2">
      <c r="O36504" s="1" t="str">
        <f t="shared" si="539"/>
        <v/>
      </c>
    </row>
    <row r="36505" spans="15:15" x14ac:dyDescent="0.2">
      <c r="O36505" s="1" t="str">
        <f t="shared" si="539"/>
        <v/>
      </c>
    </row>
    <row r="36506" spans="15:15" x14ac:dyDescent="0.2">
      <c r="O36506" s="1" t="str">
        <f t="shared" si="539"/>
        <v/>
      </c>
    </row>
    <row r="36507" spans="15:15" x14ac:dyDescent="0.2">
      <c r="O36507" s="1" t="str">
        <f t="shared" si="539"/>
        <v/>
      </c>
    </row>
    <row r="36508" spans="15:15" x14ac:dyDescent="0.2">
      <c r="O36508" s="1" t="str">
        <f t="shared" si="539"/>
        <v/>
      </c>
    </row>
    <row r="36509" spans="15:15" x14ac:dyDescent="0.2">
      <c r="O36509" s="1" t="str">
        <f t="shared" si="539"/>
        <v/>
      </c>
    </row>
    <row r="36510" spans="15:15" x14ac:dyDescent="0.2">
      <c r="O36510" s="1" t="str">
        <f t="shared" si="539"/>
        <v/>
      </c>
    </row>
    <row r="36511" spans="15:15" x14ac:dyDescent="0.2">
      <c r="O36511" s="1" t="str">
        <f t="shared" si="539"/>
        <v/>
      </c>
    </row>
    <row r="36512" spans="15:15" x14ac:dyDescent="0.2">
      <c r="O36512" s="1" t="str">
        <f t="shared" si="539"/>
        <v/>
      </c>
    </row>
    <row r="36513" spans="15:15" x14ac:dyDescent="0.2">
      <c r="O36513" s="1" t="str">
        <f t="shared" si="539"/>
        <v/>
      </c>
    </row>
    <row r="36514" spans="15:15" x14ac:dyDescent="0.2">
      <c r="O36514" s="1" t="str">
        <f t="shared" si="539"/>
        <v/>
      </c>
    </row>
    <row r="36515" spans="15:15" x14ac:dyDescent="0.2">
      <c r="O36515" s="1" t="str">
        <f t="shared" si="539"/>
        <v/>
      </c>
    </row>
    <row r="36516" spans="15:15" x14ac:dyDescent="0.2">
      <c r="O36516" s="1" t="str">
        <f t="shared" si="539"/>
        <v/>
      </c>
    </row>
    <row r="36517" spans="15:15" x14ac:dyDescent="0.2">
      <c r="O36517" s="1" t="str">
        <f t="shared" si="539"/>
        <v/>
      </c>
    </row>
    <row r="36518" spans="15:15" x14ac:dyDescent="0.2">
      <c r="O36518" s="1" t="str">
        <f t="shared" si="539"/>
        <v/>
      </c>
    </row>
    <row r="36519" spans="15:15" x14ac:dyDescent="0.2">
      <c r="O36519" s="1" t="str">
        <f t="shared" si="539"/>
        <v/>
      </c>
    </row>
    <row r="36520" spans="15:15" x14ac:dyDescent="0.2">
      <c r="O36520" s="1" t="str">
        <f t="shared" si="539"/>
        <v/>
      </c>
    </row>
    <row r="36521" spans="15:15" x14ac:dyDescent="0.2">
      <c r="O36521" s="1" t="str">
        <f t="shared" si="539"/>
        <v/>
      </c>
    </row>
    <row r="36522" spans="15:15" x14ac:dyDescent="0.2">
      <c r="O36522" s="1" t="str">
        <f t="shared" si="539"/>
        <v/>
      </c>
    </row>
    <row r="36523" spans="15:15" x14ac:dyDescent="0.2">
      <c r="O36523" s="1" t="str">
        <f t="shared" si="539"/>
        <v/>
      </c>
    </row>
    <row r="36524" spans="15:15" x14ac:dyDescent="0.2">
      <c r="O36524" s="1" t="str">
        <f t="shared" si="539"/>
        <v/>
      </c>
    </row>
    <row r="36525" spans="15:15" x14ac:dyDescent="0.2">
      <c r="O36525" s="1" t="str">
        <f t="shared" si="539"/>
        <v/>
      </c>
    </row>
    <row r="36526" spans="15:15" x14ac:dyDescent="0.2">
      <c r="O36526" s="1" t="str">
        <f t="shared" si="539"/>
        <v/>
      </c>
    </row>
    <row r="36527" spans="15:15" x14ac:dyDescent="0.2">
      <c r="O36527" s="1" t="str">
        <f t="shared" si="539"/>
        <v/>
      </c>
    </row>
    <row r="36528" spans="15:15" x14ac:dyDescent="0.2">
      <c r="O36528" s="1" t="str">
        <f t="shared" si="539"/>
        <v/>
      </c>
    </row>
    <row r="36529" spans="15:15" x14ac:dyDescent="0.2">
      <c r="O36529" s="1" t="str">
        <f t="shared" si="539"/>
        <v/>
      </c>
    </row>
    <row r="36530" spans="15:15" x14ac:dyDescent="0.2">
      <c r="O36530" s="1" t="str">
        <f t="shared" si="539"/>
        <v/>
      </c>
    </row>
    <row r="36531" spans="15:15" x14ac:dyDescent="0.2">
      <c r="O36531" s="1" t="str">
        <f t="shared" si="539"/>
        <v/>
      </c>
    </row>
    <row r="36532" spans="15:15" x14ac:dyDescent="0.2">
      <c r="O36532" s="1" t="str">
        <f t="shared" si="539"/>
        <v/>
      </c>
    </row>
    <row r="36533" spans="15:15" x14ac:dyDescent="0.2">
      <c r="O36533" s="1" t="str">
        <f t="shared" si="539"/>
        <v/>
      </c>
    </row>
    <row r="36534" spans="15:15" x14ac:dyDescent="0.2">
      <c r="O36534" s="1" t="str">
        <f t="shared" si="539"/>
        <v/>
      </c>
    </row>
    <row r="36535" spans="15:15" x14ac:dyDescent="0.2">
      <c r="O36535" s="1" t="str">
        <f t="shared" si="539"/>
        <v/>
      </c>
    </row>
    <row r="36536" spans="15:15" x14ac:dyDescent="0.2">
      <c r="O36536" s="1" t="str">
        <f t="shared" si="539"/>
        <v/>
      </c>
    </row>
    <row r="36537" spans="15:15" x14ac:dyDescent="0.2">
      <c r="O36537" s="1" t="str">
        <f t="shared" si="539"/>
        <v/>
      </c>
    </row>
    <row r="36538" spans="15:15" x14ac:dyDescent="0.2">
      <c r="O36538" s="1" t="str">
        <f t="shared" si="539"/>
        <v/>
      </c>
    </row>
    <row r="36539" spans="15:15" x14ac:dyDescent="0.2">
      <c r="O36539" s="1" t="str">
        <f t="shared" si="539"/>
        <v/>
      </c>
    </row>
    <row r="36540" spans="15:15" x14ac:dyDescent="0.2">
      <c r="O36540" s="1" t="str">
        <f t="shared" si="539"/>
        <v/>
      </c>
    </row>
    <row r="36541" spans="15:15" x14ac:dyDescent="0.2">
      <c r="O36541" s="1" t="str">
        <f t="shared" si="539"/>
        <v/>
      </c>
    </row>
    <row r="36542" spans="15:15" x14ac:dyDescent="0.2">
      <c r="O36542" s="1" t="str">
        <f t="shared" si="539"/>
        <v/>
      </c>
    </row>
    <row r="36543" spans="15:15" x14ac:dyDescent="0.2">
      <c r="O36543" s="1" t="str">
        <f t="shared" si="539"/>
        <v/>
      </c>
    </row>
    <row r="36544" spans="15:15" x14ac:dyDescent="0.2">
      <c r="O36544" s="1" t="str">
        <f t="shared" si="539"/>
        <v/>
      </c>
    </row>
    <row r="36545" spans="15:15" x14ac:dyDescent="0.2">
      <c r="O36545" s="1" t="str">
        <f t="shared" si="539"/>
        <v/>
      </c>
    </row>
    <row r="36546" spans="15:15" x14ac:dyDescent="0.2">
      <c r="O36546" s="1" t="str">
        <f t="shared" ref="O36546:O36609" si="540">IF(ABS(H36546-G36546) &gt; (H36546*0.1), "X", "")</f>
        <v/>
      </c>
    </row>
    <row r="36547" spans="15:15" x14ac:dyDescent="0.2">
      <c r="O36547" s="1" t="str">
        <f t="shared" si="540"/>
        <v/>
      </c>
    </row>
    <row r="36548" spans="15:15" x14ac:dyDescent="0.2">
      <c r="O36548" s="1" t="str">
        <f t="shared" si="540"/>
        <v/>
      </c>
    </row>
    <row r="36549" spans="15:15" x14ac:dyDescent="0.2">
      <c r="O36549" s="1" t="str">
        <f t="shared" si="540"/>
        <v/>
      </c>
    </row>
    <row r="36550" spans="15:15" x14ac:dyDescent="0.2">
      <c r="O36550" s="1" t="str">
        <f t="shared" si="540"/>
        <v/>
      </c>
    </row>
    <row r="36551" spans="15:15" x14ac:dyDescent="0.2">
      <c r="O36551" s="1" t="str">
        <f t="shared" si="540"/>
        <v/>
      </c>
    </row>
    <row r="36552" spans="15:15" x14ac:dyDescent="0.2">
      <c r="O36552" s="1" t="str">
        <f t="shared" si="540"/>
        <v/>
      </c>
    </row>
    <row r="36553" spans="15:15" x14ac:dyDescent="0.2">
      <c r="O36553" s="1" t="str">
        <f t="shared" si="540"/>
        <v/>
      </c>
    </row>
    <row r="36554" spans="15:15" x14ac:dyDescent="0.2">
      <c r="O36554" s="1" t="str">
        <f t="shared" si="540"/>
        <v/>
      </c>
    </row>
    <row r="36555" spans="15:15" x14ac:dyDescent="0.2">
      <c r="O36555" s="1" t="str">
        <f t="shared" si="540"/>
        <v/>
      </c>
    </row>
    <row r="36556" spans="15:15" x14ac:dyDescent="0.2">
      <c r="O36556" s="1" t="str">
        <f t="shared" si="540"/>
        <v/>
      </c>
    </row>
    <row r="36557" spans="15:15" x14ac:dyDescent="0.2">
      <c r="O36557" s="1" t="str">
        <f t="shared" si="540"/>
        <v/>
      </c>
    </row>
    <row r="36558" spans="15:15" x14ac:dyDescent="0.2">
      <c r="O36558" s="1" t="str">
        <f t="shared" si="540"/>
        <v/>
      </c>
    </row>
    <row r="36559" spans="15:15" x14ac:dyDescent="0.2">
      <c r="O36559" s="1" t="str">
        <f t="shared" si="540"/>
        <v/>
      </c>
    </row>
    <row r="36560" spans="15:15" x14ac:dyDescent="0.2">
      <c r="O36560" s="1" t="str">
        <f t="shared" si="540"/>
        <v/>
      </c>
    </row>
    <row r="36561" spans="15:15" x14ac:dyDescent="0.2">
      <c r="O36561" s="1" t="str">
        <f t="shared" si="540"/>
        <v/>
      </c>
    </row>
    <row r="36562" spans="15:15" x14ac:dyDescent="0.2">
      <c r="O36562" s="1" t="str">
        <f t="shared" si="540"/>
        <v/>
      </c>
    </row>
    <row r="36563" spans="15:15" x14ac:dyDescent="0.2">
      <c r="O36563" s="1" t="str">
        <f t="shared" si="540"/>
        <v/>
      </c>
    </row>
    <row r="36564" spans="15:15" x14ac:dyDescent="0.2">
      <c r="O36564" s="1" t="str">
        <f t="shared" si="540"/>
        <v/>
      </c>
    </row>
    <row r="36565" spans="15:15" x14ac:dyDescent="0.2">
      <c r="O36565" s="1" t="str">
        <f t="shared" si="540"/>
        <v/>
      </c>
    </row>
    <row r="36566" spans="15:15" x14ac:dyDescent="0.2">
      <c r="O36566" s="1" t="str">
        <f t="shared" si="540"/>
        <v/>
      </c>
    </row>
    <row r="36567" spans="15:15" x14ac:dyDescent="0.2">
      <c r="O36567" s="1" t="str">
        <f t="shared" si="540"/>
        <v/>
      </c>
    </row>
    <row r="36568" spans="15:15" x14ac:dyDescent="0.2">
      <c r="O36568" s="1" t="str">
        <f t="shared" si="540"/>
        <v/>
      </c>
    </row>
    <row r="36569" spans="15:15" x14ac:dyDescent="0.2">
      <c r="O36569" s="1" t="str">
        <f t="shared" si="540"/>
        <v/>
      </c>
    </row>
    <row r="36570" spans="15:15" x14ac:dyDescent="0.2">
      <c r="O36570" s="1" t="str">
        <f t="shared" si="540"/>
        <v/>
      </c>
    </row>
    <row r="36571" spans="15:15" x14ac:dyDescent="0.2">
      <c r="O36571" s="1" t="str">
        <f t="shared" si="540"/>
        <v/>
      </c>
    </row>
    <row r="36572" spans="15:15" x14ac:dyDescent="0.2">
      <c r="O36572" s="1" t="str">
        <f t="shared" si="540"/>
        <v/>
      </c>
    </row>
    <row r="36573" spans="15:15" x14ac:dyDescent="0.2">
      <c r="O36573" s="1" t="str">
        <f t="shared" si="540"/>
        <v/>
      </c>
    </row>
    <row r="36574" spans="15:15" x14ac:dyDescent="0.2">
      <c r="O36574" s="1" t="str">
        <f t="shared" si="540"/>
        <v/>
      </c>
    </row>
    <row r="36575" spans="15:15" x14ac:dyDescent="0.2">
      <c r="O36575" s="1" t="str">
        <f t="shared" si="540"/>
        <v/>
      </c>
    </row>
    <row r="36576" spans="15:15" x14ac:dyDescent="0.2">
      <c r="O36576" s="1" t="str">
        <f t="shared" si="540"/>
        <v/>
      </c>
    </row>
    <row r="36577" spans="15:15" x14ac:dyDescent="0.2">
      <c r="O36577" s="1" t="str">
        <f t="shared" si="540"/>
        <v/>
      </c>
    </row>
    <row r="36578" spans="15:15" x14ac:dyDescent="0.2">
      <c r="O36578" s="1" t="str">
        <f t="shared" si="540"/>
        <v/>
      </c>
    </row>
    <row r="36579" spans="15:15" x14ac:dyDescent="0.2">
      <c r="O36579" s="1" t="str">
        <f t="shared" si="540"/>
        <v/>
      </c>
    </row>
    <row r="36580" spans="15:15" x14ac:dyDescent="0.2">
      <c r="O36580" s="1" t="str">
        <f t="shared" si="540"/>
        <v/>
      </c>
    </row>
    <row r="36581" spans="15:15" x14ac:dyDescent="0.2">
      <c r="O36581" s="1" t="str">
        <f t="shared" si="540"/>
        <v/>
      </c>
    </row>
    <row r="36582" spans="15:15" x14ac:dyDescent="0.2">
      <c r="O36582" s="1" t="str">
        <f t="shared" si="540"/>
        <v/>
      </c>
    </row>
    <row r="36583" spans="15:15" x14ac:dyDescent="0.2">
      <c r="O36583" s="1" t="str">
        <f t="shared" si="540"/>
        <v/>
      </c>
    </row>
    <row r="36584" spans="15:15" x14ac:dyDescent="0.2">
      <c r="O36584" s="1" t="str">
        <f t="shared" si="540"/>
        <v/>
      </c>
    </row>
    <row r="36585" spans="15:15" x14ac:dyDescent="0.2">
      <c r="O36585" s="1" t="str">
        <f t="shared" si="540"/>
        <v/>
      </c>
    </row>
    <row r="36586" spans="15:15" x14ac:dyDescent="0.2">
      <c r="O36586" s="1" t="str">
        <f t="shared" si="540"/>
        <v/>
      </c>
    </row>
    <row r="36587" spans="15:15" x14ac:dyDescent="0.2">
      <c r="O36587" s="1" t="str">
        <f t="shared" si="540"/>
        <v/>
      </c>
    </row>
    <row r="36588" spans="15:15" x14ac:dyDescent="0.2">
      <c r="O36588" s="1" t="str">
        <f t="shared" si="540"/>
        <v/>
      </c>
    </row>
    <row r="36589" spans="15:15" x14ac:dyDescent="0.2">
      <c r="O36589" s="1" t="str">
        <f t="shared" si="540"/>
        <v/>
      </c>
    </row>
    <row r="36590" spans="15:15" x14ac:dyDescent="0.2">
      <c r="O36590" s="1" t="str">
        <f t="shared" si="540"/>
        <v/>
      </c>
    </row>
    <row r="36591" spans="15:15" x14ac:dyDescent="0.2">
      <c r="O36591" s="1" t="str">
        <f t="shared" si="540"/>
        <v/>
      </c>
    </row>
    <row r="36592" spans="15:15" x14ac:dyDescent="0.2">
      <c r="O36592" s="1" t="str">
        <f t="shared" si="540"/>
        <v/>
      </c>
    </row>
    <row r="36593" spans="15:15" x14ac:dyDescent="0.2">
      <c r="O36593" s="1" t="str">
        <f t="shared" si="540"/>
        <v/>
      </c>
    </row>
    <row r="36594" spans="15:15" x14ac:dyDescent="0.2">
      <c r="O36594" s="1" t="str">
        <f t="shared" si="540"/>
        <v/>
      </c>
    </row>
    <row r="36595" spans="15:15" x14ac:dyDescent="0.2">
      <c r="O36595" s="1" t="str">
        <f t="shared" si="540"/>
        <v/>
      </c>
    </row>
    <row r="36596" spans="15:15" x14ac:dyDescent="0.2">
      <c r="O36596" s="1" t="str">
        <f t="shared" si="540"/>
        <v/>
      </c>
    </row>
    <row r="36597" spans="15:15" x14ac:dyDescent="0.2">
      <c r="O36597" s="1" t="str">
        <f t="shared" si="540"/>
        <v/>
      </c>
    </row>
    <row r="36598" spans="15:15" x14ac:dyDescent="0.2">
      <c r="O36598" s="1" t="str">
        <f t="shared" si="540"/>
        <v/>
      </c>
    </row>
    <row r="36599" spans="15:15" x14ac:dyDescent="0.2">
      <c r="O36599" s="1" t="str">
        <f t="shared" si="540"/>
        <v/>
      </c>
    </row>
    <row r="36600" spans="15:15" x14ac:dyDescent="0.2">
      <c r="O36600" s="1" t="str">
        <f t="shared" si="540"/>
        <v/>
      </c>
    </row>
    <row r="36601" spans="15:15" x14ac:dyDescent="0.2">
      <c r="O36601" s="1" t="str">
        <f t="shared" si="540"/>
        <v/>
      </c>
    </row>
    <row r="36602" spans="15:15" x14ac:dyDescent="0.2">
      <c r="O36602" s="1" t="str">
        <f t="shared" si="540"/>
        <v/>
      </c>
    </row>
    <row r="36603" spans="15:15" x14ac:dyDescent="0.2">
      <c r="O36603" s="1" t="str">
        <f t="shared" si="540"/>
        <v/>
      </c>
    </row>
    <row r="36604" spans="15:15" x14ac:dyDescent="0.2">
      <c r="O36604" s="1" t="str">
        <f t="shared" si="540"/>
        <v/>
      </c>
    </row>
    <row r="36605" spans="15:15" x14ac:dyDescent="0.2">
      <c r="O36605" s="1" t="str">
        <f t="shared" si="540"/>
        <v/>
      </c>
    </row>
    <row r="36606" spans="15:15" x14ac:dyDescent="0.2">
      <c r="O36606" s="1" t="str">
        <f t="shared" si="540"/>
        <v/>
      </c>
    </row>
    <row r="36607" spans="15:15" x14ac:dyDescent="0.2">
      <c r="O36607" s="1" t="str">
        <f t="shared" si="540"/>
        <v/>
      </c>
    </row>
    <row r="36608" spans="15:15" x14ac:dyDescent="0.2">
      <c r="O36608" s="1" t="str">
        <f t="shared" si="540"/>
        <v/>
      </c>
    </row>
    <row r="36609" spans="15:15" x14ac:dyDescent="0.2">
      <c r="O36609" s="1" t="str">
        <f t="shared" si="540"/>
        <v/>
      </c>
    </row>
    <row r="36610" spans="15:15" x14ac:dyDescent="0.2">
      <c r="O36610" s="1" t="str">
        <f t="shared" ref="O36610:O36673" si="541">IF(ABS(H36610-G36610) &gt; (H36610*0.1), "X", "")</f>
        <v/>
      </c>
    </row>
    <row r="36611" spans="15:15" x14ac:dyDescent="0.2">
      <c r="O36611" s="1" t="str">
        <f t="shared" si="541"/>
        <v/>
      </c>
    </row>
    <row r="36612" spans="15:15" x14ac:dyDescent="0.2">
      <c r="O36612" s="1" t="str">
        <f t="shared" si="541"/>
        <v/>
      </c>
    </row>
    <row r="36613" spans="15:15" x14ac:dyDescent="0.2">
      <c r="O36613" s="1" t="str">
        <f t="shared" si="541"/>
        <v/>
      </c>
    </row>
    <row r="36614" spans="15:15" x14ac:dyDescent="0.2">
      <c r="O36614" s="1" t="str">
        <f t="shared" si="541"/>
        <v/>
      </c>
    </row>
    <row r="36615" spans="15:15" x14ac:dyDescent="0.2">
      <c r="O36615" s="1" t="str">
        <f t="shared" si="541"/>
        <v/>
      </c>
    </row>
    <row r="36616" spans="15:15" x14ac:dyDescent="0.2">
      <c r="O36616" s="1" t="str">
        <f t="shared" si="541"/>
        <v/>
      </c>
    </row>
    <row r="36617" spans="15:15" x14ac:dyDescent="0.2">
      <c r="O36617" s="1" t="str">
        <f t="shared" si="541"/>
        <v/>
      </c>
    </row>
    <row r="36618" spans="15:15" x14ac:dyDescent="0.2">
      <c r="O36618" s="1" t="str">
        <f t="shared" si="541"/>
        <v/>
      </c>
    </row>
    <row r="36619" spans="15:15" x14ac:dyDescent="0.2">
      <c r="O36619" s="1" t="str">
        <f t="shared" si="541"/>
        <v/>
      </c>
    </row>
    <row r="36620" spans="15:15" x14ac:dyDescent="0.2">
      <c r="O36620" s="1" t="str">
        <f t="shared" si="541"/>
        <v/>
      </c>
    </row>
    <row r="36621" spans="15:15" x14ac:dyDescent="0.2">
      <c r="O36621" s="1" t="str">
        <f t="shared" si="541"/>
        <v/>
      </c>
    </row>
    <row r="36622" spans="15:15" x14ac:dyDescent="0.2">
      <c r="O36622" s="1" t="str">
        <f t="shared" si="541"/>
        <v/>
      </c>
    </row>
    <row r="36623" spans="15:15" x14ac:dyDescent="0.2">
      <c r="O36623" s="1" t="str">
        <f t="shared" si="541"/>
        <v/>
      </c>
    </row>
    <row r="36624" spans="15:15" x14ac:dyDescent="0.2">
      <c r="O36624" s="1" t="str">
        <f t="shared" si="541"/>
        <v/>
      </c>
    </row>
    <row r="36625" spans="15:15" x14ac:dyDescent="0.2">
      <c r="O36625" s="1" t="str">
        <f t="shared" si="541"/>
        <v/>
      </c>
    </row>
    <row r="36626" spans="15:15" x14ac:dyDescent="0.2">
      <c r="O36626" s="1" t="str">
        <f t="shared" si="541"/>
        <v/>
      </c>
    </row>
    <row r="36627" spans="15:15" x14ac:dyDescent="0.2">
      <c r="O36627" s="1" t="str">
        <f t="shared" si="541"/>
        <v/>
      </c>
    </row>
    <row r="36628" spans="15:15" x14ac:dyDescent="0.2">
      <c r="O36628" s="1" t="str">
        <f t="shared" si="541"/>
        <v/>
      </c>
    </row>
    <row r="36629" spans="15:15" x14ac:dyDescent="0.2">
      <c r="O36629" s="1" t="str">
        <f t="shared" si="541"/>
        <v/>
      </c>
    </row>
    <row r="36630" spans="15:15" x14ac:dyDescent="0.2">
      <c r="O36630" s="1" t="str">
        <f t="shared" si="541"/>
        <v/>
      </c>
    </row>
    <row r="36631" spans="15:15" x14ac:dyDescent="0.2">
      <c r="O36631" s="1" t="str">
        <f t="shared" si="541"/>
        <v/>
      </c>
    </row>
    <row r="36632" spans="15:15" x14ac:dyDescent="0.2">
      <c r="O36632" s="1" t="str">
        <f t="shared" si="541"/>
        <v/>
      </c>
    </row>
    <row r="36633" spans="15:15" x14ac:dyDescent="0.2">
      <c r="O36633" s="1" t="str">
        <f t="shared" si="541"/>
        <v/>
      </c>
    </row>
    <row r="36634" spans="15:15" x14ac:dyDescent="0.2">
      <c r="O36634" s="1" t="str">
        <f t="shared" si="541"/>
        <v/>
      </c>
    </row>
    <row r="36635" spans="15:15" x14ac:dyDescent="0.2">
      <c r="O36635" s="1" t="str">
        <f t="shared" si="541"/>
        <v/>
      </c>
    </row>
    <row r="36636" spans="15:15" x14ac:dyDescent="0.2">
      <c r="O36636" s="1" t="str">
        <f t="shared" si="541"/>
        <v/>
      </c>
    </row>
    <row r="36637" spans="15:15" x14ac:dyDescent="0.2">
      <c r="O36637" s="1" t="str">
        <f t="shared" si="541"/>
        <v/>
      </c>
    </row>
    <row r="36638" spans="15:15" x14ac:dyDescent="0.2">
      <c r="O36638" s="1" t="str">
        <f t="shared" si="541"/>
        <v/>
      </c>
    </row>
    <row r="36639" spans="15:15" x14ac:dyDescent="0.2">
      <c r="O36639" s="1" t="str">
        <f t="shared" si="541"/>
        <v/>
      </c>
    </row>
    <row r="36640" spans="15:15" x14ac:dyDescent="0.2">
      <c r="O36640" s="1" t="str">
        <f t="shared" si="541"/>
        <v/>
      </c>
    </row>
    <row r="36641" spans="15:15" x14ac:dyDescent="0.2">
      <c r="O36641" s="1" t="str">
        <f t="shared" si="541"/>
        <v/>
      </c>
    </row>
    <row r="36642" spans="15:15" x14ac:dyDescent="0.2">
      <c r="O36642" s="1" t="str">
        <f t="shared" si="541"/>
        <v/>
      </c>
    </row>
    <row r="36643" spans="15:15" x14ac:dyDescent="0.2">
      <c r="O36643" s="1" t="str">
        <f t="shared" si="541"/>
        <v/>
      </c>
    </row>
    <row r="36644" spans="15:15" x14ac:dyDescent="0.2">
      <c r="O36644" s="1" t="str">
        <f t="shared" si="541"/>
        <v/>
      </c>
    </row>
    <row r="36645" spans="15:15" x14ac:dyDescent="0.2">
      <c r="O36645" s="1" t="str">
        <f t="shared" si="541"/>
        <v/>
      </c>
    </row>
    <row r="36646" spans="15:15" x14ac:dyDescent="0.2">
      <c r="O36646" s="1" t="str">
        <f t="shared" si="541"/>
        <v/>
      </c>
    </row>
    <row r="36647" spans="15:15" x14ac:dyDescent="0.2">
      <c r="O36647" s="1" t="str">
        <f t="shared" si="541"/>
        <v/>
      </c>
    </row>
    <row r="36648" spans="15:15" x14ac:dyDescent="0.2">
      <c r="O36648" s="1" t="str">
        <f t="shared" si="541"/>
        <v/>
      </c>
    </row>
    <row r="36649" spans="15:15" x14ac:dyDescent="0.2">
      <c r="O36649" s="1" t="str">
        <f t="shared" si="541"/>
        <v/>
      </c>
    </row>
    <row r="36650" spans="15:15" x14ac:dyDescent="0.2">
      <c r="O36650" s="1" t="str">
        <f t="shared" si="541"/>
        <v/>
      </c>
    </row>
    <row r="36651" spans="15:15" x14ac:dyDescent="0.2">
      <c r="O36651" s="1" t="str">
        <f t="shared" si="541"/>
        <v/>
      </c>
    </row>
    <row r="36652" spans="15:15" x14ac:dyDescent="0.2">
      <c r="O36652" s="1" t="str">
        <f t="shared" si="541"/>
        <v/>
      </c>
    </row>
    <row r="36653" spans="15:15" x14ac:dyDescent="0.2">
      <c r="O36653" s="1" t="str">
        <f t="shared" si="541"/>
        <v/>
      </c>
    </row>
    <row r="36654" spans="15:15" x14ac:dyDescent="0.2">
      <c r="O36654" s="1" t="str">
        <f t="shared" si="541"/>
        <v/>
      </c>
    </row>
    <row r="36655" spans="15:15" x14ac:dyDescent="0.2">
      <c r="O36655" s="1" t="str">
        <f t="shared" si="541"/>
        <v/>
      </c>
    </row>
    <row r="36656" spans="15:15" x14ac:dyDescent="0.2">
      <c r="O36656" s="1" t="str">
        <f t="shared" si="541"/>
        <v/>
      </c>
    </row>
    <row r="36657" spans="15:15" x14ac:dyDescent="0.2">
      <c r="O36657" s="1" t="str">
        <f t="shared" si="541"/>
        <v/>
      </c>
    </row>
    <row r="36658" spans="15:15" x14ac:dyDescent="0.2">
      <c r="O36658" s="1" t="str">
        <f t="shared" si="541"/>
        <v/>
      </c>
    </row>
    <row r="36659" spans="15:15" x14ac:dyDescent="0.2">
      <c r="O36659" s="1" t="str">
        <f t="shared" si="541"/>
        <v/>
      </c>
    </row>
    <row r="36660" spans="15:15" x14ac:dyDescent="0.2">
      <c r="O36660" s="1" t="str">
        <f t="shared" si="541"/>
        <v/>
      </c>
    </row>
    <row r="36661" spans="15:15" x14ac:dyDescent="0.2">
      <c r="O36661" s="1" t="str">
        <f t="shared" si="541"/>
        <v/>
      </c>
    </row>
    <row r="36662" spans="15:15" x14ac:dyDescent="0.2">
      <c r="O36662" s="1" t="str">
        <f t="shared" si="541"/>
        <v/>
      </c>
    </row>
    <row r="36663" spans="15:15" x14ac:dyDescent="0.2">
      <c r="O36663" s="1" t="str">
        <f t="shared" si="541"/>
        <v/>
      </c>
    </row>
    <row r="36664" spans="15:15" x14ac:dyDescent="0.2">
      <c r="O36664" s="1" t="str">
        <f t="shared" si="541"/>
        <v/>
      </c>
    </row>
    <row r="36665" spans="15:15" x14ac:dyDescent="0.2">
      <c r="O36665" s="1" t="str">
        <f t="shared" si="541"/>
        <v/>
      </c>
    </row>
    <row r="36666" spans="15:15" x14ac:dyDescent="0.2">
      <c r="O36666" s="1" t="str">
        <f t="shared" si="541"/>
        <v/>
      </c>
    </row>
    <row r="36667" spans="15:15" x14ac:dyDescent="0.2">
      <c r="O36667" s="1" t="str">
        <f t="shared" si="541"/>
        <v/>
      </c>
    </row>
    <row r="36668" spans="15:15" x14ac:dyDescent="0.2">
      <c r="O36668" s="1" t="str">
        <f t="shared" si="541"/>
        <v/>
      </c>
    </row>
    <row r="36669" spans="15:15" x14ac:dyDescent="0.2">
      <c r="O36669" s="1" t="str">
        <f t="shared" si="541"/>
        <v/>
      </c>
    </row>
    <row r="36670" spans="15:15" x14ac:dyDescent="0.2">
      <c r="O36670" s="1" t="str">
        <f t="shared" si="541"/>
        <v/>
      </c>
    </row>
    <row r="36671" spans="15:15" x14ac:dyDescent="0.2">
      <c r="O36671" s="1" t="str">
        <f t="shared" si="541"/>
        <v/>
      </c>
    </row>
    <row r="36672" spans="15:15" x14ac:dyDescent="0.2">
      <c r="O36672" s="1" t="str">
        <f t="shared" si="541"/>
        <v/>
      </c>
    </row>
    <row r="36673" spans="15:15" x14ac:dyDescent="0.2">
      <c r="O36673" s="1" t="str">
        <f t="shared" si="541"/>
        <v/>
      </c>
    </row>
    <row r="36674" spans="15:15" x14ac:dyDescent="0.2">
      <c r="O36674" s="1" t="str">
        <f t="shared" ref="O36674:O36737" si="542">IF(ABS(H36674-G36674) &gt; (H36674*0.1), "X", "")</f>
        <v/>
      </c>
    </row>
    <row r="36675" spans="15:15" x14ac:dyDescent="0.2">
      <c r="O36675" s="1" t="str">
        <f t="shared" si="542"/>
        <v/>
      </c>
    </row>
    <row r="36676" spans="15:15" x14ac:dyDescent="0.2">
      <c r="O36676" s="1" t="str">
        <f t="shared" si="542"/>
        <v/>
      </c>
    </row>
    <row r="36677" spans="15:15" x14ac:dyDescent="0.2">
      <c r="O36677" s="1" t="str">
        <f t="shared" si="542"/>
        <v/>
      </c>
    </row>
    <row r="36678" spans="15:15" x14ac:dyDescent="0.2">
      <c r="O36678" s="1" t="str">
        <f t="shared" si="542"/>
        <v/>
      </c>
    </row>
    <row r="36679" spans="15:15" x14ac:dyDescent="0.2">
      <c r="O36679" s="1" t="str">
        <f t="shared" si="542"/>
        <v/>
      </c>
    </row>
    <row r="36680" spans="15:15" x14ac:dyDescent="0.2">
      <c r="O36680" s="1" t="str">
        <f t="shared" si="542"/>
        <v/>
      </c>
    </row>
    <row r="36681" spans="15:15" x14ac:dyDescent="0.2">
      <c r="O36681" s="1" t="str">
        <f t="shared" si="542"/>
        <v/>
      </c>
    </row>
    <row r="36682" spans="15:15" x14ac:dyDescent="0.2">
      <c r="O36682" s="1" t="str">
        <f t="shared" si="542"/>
        <v/>
      </c>
    </row>
    <row r="36683" spans="15:15" x14ac:dyDescent="0.2">
      <c r="O36683" s="1" t="str">
        <f t="shared" si="542"/>
        <v/>
      </c>
    </row>
    <row r="36684" spans="15:15" x14ac:dyDescent="0.2">
      <c r="O36684" s="1" t="str">
        <f t="shared" si="542"/>
        <v/>
      </c>
    </row>
    <row r="36685" spans="15:15" x14ac:dyDescent="0.2">
      <c r="O36685" s="1" t="str">
        <f t="shared" si="542"/>
        <v/>
      </c>
    </row>
    <row r="36686" spans="15:15" x14ac:dyDescent="0.2">
      <c r="O36686" s="1" t="str">
        <f t="shared" si="542"/>
        <v/>
      </c>
    </row>
    <row r="36687" spans="15:15" x14ac:dyDescent="0.2">
      <c r="O36687" s="1" t="str">
        <f t="shared" si="542"/>
        <v/>
      </c>
    </row>
    <row r="36688" spans="15:15" x14ac:dyDescent="0.2">
      <c r="O36688" s="1" t="str">
        <f t="shared" si="542"/>
        <v/>
      </c>
    </row>
    <row r="36689" spans="15:15" x14ac:dyDescent="0.2">
      <c r="O36689" s="1" t="str">
        <f t="shared" si="542"/>
        <v/>
      </c>
    </row>
    <row r="36690" spans="15:15" x14ac:dyDescent="0.2">
      <c r="O36690" s="1" t="str">
        <f t="shared" si="542"/>
        <v/>
      </c>
    </row>
    <row r="36691" spans="15:15" x14ac:dyDescent="0.2">
      <c r="O36691" s="1" t="str">
        <f t="shared" si="542"/>
        <v/>
      </c>
    </row>
    <row r="36692" spans="15:15" x14ac:dyDescent="0.2">
      <c r="O36692" s="1" t="str">
        <f t="shared" si="542"/>
        <v/>
      </c>
    </row>
    <row r="36693" spans="15:15" x14ac:dyDescent="0.2">
      <c r="O36693" s="1" t="str">
        <f t="shared" si="542"/>
        <v/>
      </c>
    </row>
    <row r="36694" spans="15:15" x14ac:dyDescent="0.2">
      <c r="O36694" s="1" t="str">
        <f t="shared" si="542"/>
        <v/>
      </c>
    </row>
    <row r="36695" spans="15:15" x14ac:dyDescent="0.2">
      <c r="O36695" s="1" t="str">
        <f t="shared" si="542"/>
        <v/>
      </c>
    </row>
    <row r="36696" spans="15:15" x14ac:dyDescent="0.2">
      <c r="O36696" s="1" t="str">
        <f t="shared" si="542"/>
        <v/>
      </c>
    </row>
    <row r="36697" spans="15:15" x14ac:dyDescent="0.2">
      <c r="O36697" s="1" t="str">
        <f t="shared" si="542"/>
        <v/>
      </c>
    </row>
    <row r="36698" spans="15:15" x14ac:dyDescent="0.2">
      <c r="O36698" s="1" t="str">
        <f t="shared" si="542"/>
        <v/>
      </c>
    </row>
    <row r="36699" spans="15:15" x14ac:dyDescent="0.2">
      <c r="O36699" s="1" t="str">
        <f t="shared" si="542"/>
        <v/>
      </c>
    </row>
    <row r="36700" spans="15:15" x14ac:dyDescent="0.2">
      <c r="O36700" s="1" t="str">
        <f t="shared" si="542"/>
        <v/>
      </c>
    </row>
    <row r="36701" spans="15:15" x14ac:dyDescent="0.2">
      <c r="O36701" s="1" t="str">
        <f t="shared" si="542"/>
        <v/>
      </c>
    </row>
    <row r="36702" spans="15:15" x14ac:dyDescent="0.2">
      <c r="O36702" s="1" t="str">
        <f t="shared" si="542"/>
        <v/>
      </c>
    </row>
    <row r="36703" spans="15:15" x14ac:dyDescent="0.2">
      <c r="O36703" s="1" t="str">
        <f t="shared" si="542"/>
        <v/>
      </c>
    </row>
    <row r="36704" spans="15:15" x14ac:dyDescent="0.2">
      <c r="O36704" s="1" t="str">
        <f t="shared" si="542"/>
        <v/>
      </c>
    </row>
    <row r="36705" spans="15:15" x14ac:dyDescent="0.2">
      <c r="O36705" s="1" t="str">
        <f t="shared" si="542"/>
        <v/>
      </c>
    </row>
    <row r="36706" spans="15:15" x14ac:dyDescent="0.2">
      <c r="O36706" s="1" t="str">
        <f t="shared" si="542"/>
        <v/>
      </c>
    </row>
    <row r="36707" spans="15:15" x14ac:dyDescent="0.2">
      <c r="O36707" s="1" t="str">
        <f t="shared" si="542"/>
        <v/>
      </c>
    </row>
    <row r="36708" spans="15:15" x14ac:dyDescent="0.2">
      <c r="O36708" s="1" t="str">
        <f t="shared" si="542"/>
        <v/>
      </c>
    </row>
    <row r="36709" spans="15:15" x14ac:dyDescent="0.2">
      <c r="O36709" s="1" t="str">
        <f t="shared" si="542"/>
        <v/>
      </c>
    </row>
    <row r="36710" spans="15:15" x14ac:dyDescent="0.2">
      <c r="O36710" s="1" t="str">
        <f t="shared" si="542"/>
        <v/>
      </c>
    </row>
    <row r="36711" spans="15:15" x14ac:dyDescent="0.2">
      <c r="O36711" s="1" t="str">
        <f t="shared" si="542"/>
        <v/>
      </c>
    </row>
    <row r="36712" spans="15:15" x14ac:dyDescent="0.2">
      <c r="O36712" s="1" t="str">
        <f t="shared" si="542"/>
        <v/>
      </c>
    </row>
    <row r="36713" spans="15:15" x14ac:dyDescent="0.2">
      <c r="O36713" s="1" t="str">
        <f t="shared" si="542"/>
        <v/>
      </c>
    </row>
    <row r="36714" spans="15:15" x14ac:dyDescent="0.2">
      <c r="O36714" s="1" t="str">
        <f t="shared" si="542"/>
        <v/>
      </c>
    </row>
    <row r="36715" spans="15:15" x14ac:dyDescent="0.2">
      <c r="O36715" s="1" t="str">
        <f t="shared" si="542"/>
        <v/>
      </c>
    </row>
    <row r="36716" spans="15:15" x14ac:dyDescent="0.2">
      <c r="O36716" s="1" t="str">
        <f t="shared" si="542"/>
        <v/>
      </c>
    </row>
    <row r="36717" spans="15:15" x14ac:dyDescent="0.2">
      <c r="O36717" s="1" t="str">
        <f t="shared" si="542"/>
        <v/>
      </c>
    </row>
    <row r="36718" spans="15:15" x14ac:dyDescent="0.2">
      <c r="O36718" s="1" t="str">
        <f t="shared" si="542"/>
        <v/>
      </c>
    </row>
    <row r="36719" spans="15:15" x14ac:dyDescent="0.2">
      <c r="O36719" s="1" t="str">
        <f t="shared" si="542"/>
        <v/>
      </c>
    </row>
    <row r="36720" spans="15:15" x14ac:dyDescent="0.2">
      <c r="O36720" s="1" t="str">
        <f t="shared" si="542"/>
        <v/>
      </c>
    </row>
    <row r="36721" spans="15:15" x14ac:dyDescent="0.2">
      <c r="O36721" s="1" t="str">
        <f t="shared" si="542"/>
        <v/>
      </c>
    </row>
    <row r="36722" spans="15:15" x14ac:dyDescent="0.2">
      <c r="O36722" s="1" t="str">
        <f t="shared" si="542"/>
        <v/>
      </c>
    </row>
    <row r="36723" spans="15:15" x14ac:dyDescent="0.2">
      <c r="O36723" s="1" t="str">
        <f t="shared" si="542"/>
        <v/>
      </c>
    </row>
    <row r="36724" spans="15:15" x14ac:dyDescent="0.2">
      <c r="O36724" s="1" t="str">
        <f t="shared" si="542"/>
        <v/>
      </c>
    </row>
    <row r="36725" spans="15:15" x14ac:dyDescent="0.2">
      <c r="O36725" s="1" t="str">
        <f t="shared" si="542"/>
        <v/>
      </c>
    </row>
    <row r="36726" spans="15:15" x14ac:dyDescent="0.2">
      <c r="O36726" s="1" t="str">
        <f t="shared" si="542"/>
        <v/>
      </c>
    </row>
    <row r="36727" spans="15:15" x14ac:dyDescent="0.2">
      <c r="O36727" s="1" t="str">
        <f t="shared" si="542"/>
        <v/>
      </c>
    </row>
    <row r="36728" spans="15:15" x14ac:dyDescent="0.2">
      <c r="O36728" s="1" t="str">
        <f t="shared" si="542"/>
        <v/>
      </c>
    </row>
    <row r="36729" spans="15:15" x14ac:dyDescent="0.2">
      <c r="O36729" s="1" t="str">
        <f t="shared" si="542"/>
        <v/>
      </c>
    </row>
    <row r="36730" spans="15:15" x14ac:dyDescent="0.2">
      <c r="O36730" s="1" t="str">
        <f t="shared" si="542"/>
        <v/>
      </c>
    </row>
    <row r="36731" spans="15:15" x14ac:dyDescent="0.2">
      <c r="O36731" s="1" t="str">
        <f t="shared" si="542"/>
        <v/>
      </c>
    </row>
    <row r="36732" spans="15:15" x14ac:dyDescent="0.2">
      <c r="O36732" s="1" t="str">
        <f t="shared" si="542"/>
        <v/>
      </c>
    </row>
    <row r="36733" spans="15:15" x14ac:dyDescent="0.2">
      <c r="O36733" s="1" t="str">
        <f t="shared" si="542"/>
        <v/>
      </c>
    </row>
    <row r="36734" spans="15:15" x14ac:dyDescent="0.2">
      <c r="O36734" s="1" t="str">
        <f t="shared" si="542"/>
        <v/>
      </c>
    </row>
    <row r="36735" spans="15:15" x14ac:dyDescent="0.2">
      <c r="O36735" s="1" t="str">
        <f t="shared" si="542"/>
        <v/>
      </c>
    </row>
    <row r="36736" spans="15:15" x14ac:dyDescent="0.2">
      <c r="O36736" s="1" t="str">
        <f t="shared" si="542"/>
        <v/>
      </c>
    </row>
    <row r="36737" spans="15:15" x14ac:dyDescent="0.2">
      <c r="O36737" s="1" t="str">
        <f t="shared" si="542"/>
        <v/>
      </c>
    </row>
    <row r="36738" spans="15:15" x14ac:dyDescent="0.2">
      <c r="O36738" s="1" t="str">
        <f t="shared" ref="O36738:O36801" si="543">IF(ABS(H36738-G36738) &gt; (H36738*0.1), "X", "")</f>
        <v/>
      </c>
    </row>
    <row r="36739" spans="15:15" x14ac:dyDescent="0.2">
      <c r="O36739" s="1" t="str">
        <f t="shared" si="543"/>
        <v/>
      </c>
    </row>
    <row r="36740" spans="15:15" x14ac:dyDescent="0.2">
      <c r="O36740" s="1" t="str">
        <f t="shared" si="543"/>
        <v/>
      </c>
    </row>
    <row r="36741" spans="15:15" x14ac:dyDescent="0.2">
      <c r="O36741" s="1" t="str">
        <f t="shared" si="543"/>
        <v/>
      </c>
    </row>
    <row r="36742" spans="15:15" x14ac:dyDescent="0.2">
      <c r="O36742" s="1" t="str">
        <f t="shared" si="543"/>
        <v/>
      </c>
    </row>
    <row r="36743" spans="15:15" x14ac:dyDescent="0.2">
      <c r="O36743" s="1" t="str">
        <f t="shared" si="543"/>
        <v/>
      </c>
    </row>
    <row r="36744" spans="15:15" x14ac:dyDescent="0.2">
      <c r="O36744" s="1" t="str">
        <f t="shared" si="543"/>
        <v/>
      </c>
    </row>
    <row r="36745" spans="15:15" x14ac:dyDescent="0.2">
      <c r="O36745" s="1" t="str">
        <f t="shared" si="543"/>
        <v/>
      </c>
    </row>
    <row r="36746" spans="15:15" x14ac:dyDescent="0.2">
      <c r="O36746" s="1" t="str">
        <f t="shared" si="543"/>
        <v/>
      </c>
    </row>
    <row r="36747" spans="15:15" x14ac:dyDescent="0.2">
      <c r="O36747" s="1" t="str">
        <f t="shared" si="543"/>
        <v/>
      </c>
    </row>
    <row r="36748" spans="15:15" x14ac:dyDescent="0.2">
      <c r="O36748" s="1" t="str">
        <f t="shared" si="543"/>
        <v/>
      </c>
    </row>
    <row r="36749" spans="15:15" x14ac:dyDescent="0.2">
      <c r="O36749" s="1" t="str">
        <f t="shared" si="543"/>
        <v/>
      </c>
    </row>
    <row r="36750" spans="15:15" x14ac:dyDescent="0.2">
      <c r="O36750" s="1" t="str">
        <f t="shared" si="543"/>
        <v/>
      </c>
    </row>
    <row r="36751" spans="15:15" x14ac:dyDescent="0.2">
      <c r="O36751" s="1" t="str">
        <f t="shared" si="543"/>
        <v/>
      </c>
    </row>
    <row r="36752" spans="15:15" x14ac:dyDescent="0.2">
      <c r="O36752" s="1" t="str">
        <f t="shared" si="543"/>
        <v/>
      </c>
    </row>
    <row r="36753" spans="15:15" x14ac:dyDescent="0.2">
      <c r="O36753" s="1" t="str">
        <f t="shared" si="543"/>
        <v/>
      </c>
    </row>
    <row r="36754" spans="15:15" x14ac:dyDescent="0.2">
      <c r="O36754" s="1" t="str">
        <f t="shared" si="543"/>
        <v/>
      </c>
    </row>
    <row r="36755" spans="15:15" x14ac:dyDescent="0.2">
      <c r="O36755" s="1" t="str">
        <f t="shared" si="543"/>
        <v/>
      </c>
    </row>
    <row r="36756" spans="15:15" x14ac:dyDescent="0.2">
      <c r="O36756" s="1" t="str">
        <f t="shared" si="543"/>
        <v/>
      </c>
    </row>
    <row r="36757" spans="15:15" x14ac:dyDescent="0.2">
      <c r="O36757" s="1" t="str">
        <f t="shared" si="543"/>
        <v/>
      </c>
    </row>
    <row r="36758" spans="15:15" x14ac:dyDescent="0.2">
      <c r="O36758" s="1" t="str">
        <f t="shared" si="543"/>
        <v/>
      </c>
    </row>
    <row r="36759" spans="15:15" x14ac:dyDescent="0.2">
      <c r="O36759" s="1" t="str">
        <f t="shared" si="543"/>
        <v/>
      </c>
    </row>
    <row r="36760" spans="15:15" x14ac:dyDescent="0.2">
      <c r="O36760" s="1" t="str">
        <f t="shared" si="543"/>
        <v/>
      </c>
    </row>
    <row r="36761" spans="15:15" x14ac:dyDescent="0.2">
      <c r="O36761" s="1" t="str">
        <f t="shared" si="543"/>
        <v/>
      </c>
    </row>
    <row r="36762" spans="15:15" x14ac:dyDescent="0.2">
      <c r="O36762" s="1" t="str">
        <f t="shared" si="543"/>
        <v/>
      </c>
    </row>
    <row r="36763" spans="15:15" x14ac:dyDescent="0.2">
      <c r="O36763" s="1" t="str">
        <f t="shared" si="543"/>
        <v/>
      </c>
    </row>
    <row r="36764" spans="15:15" x14ac:dyDescent="0.2">
      <c r="O36764" s="1" t="str">
        <f t="shared" si="543"/>
        <v/>
      </c>
    </row>
    <row r="36765" spans="15:15" x14ac:dyDescent="0.2">
      <c r="O36765" s="1" t="str">
        <f t="shared" si="543"/>
        <v/>
      </c>
    </row>
    <row r="36766" spans="15:15" x14ac:dyDescent="0.2">
      <c r="O36766" s="1" t="str">
        <f t="shared" si="543"/>
        <v/>
      </c>
    </row>
    <row r="36767" spans="15:15" x14ac:dyDescent="0.2">
      <c r="O36767" s="1" t="str">
        <f t="shared" si="543"/>
        <v/>
      </c>
    </row>
    <row r="36768" spans="15:15" x14ac:dyDescent="0.2">
      <c r="O36768" s="1" t="str">
        <f t="shared" si="543"/>
        <v/>
      </c>
    </row>
    <row r="36769" spans="15:15" x14ac:dyDescent="0.2">
      <c r="O36769" s="1" t="str">
        <f t="shared" si="543"/>
        <v/>
      </c>
    </row>
    <row r="36770" spans="15:15" x14ac:dyDescent="0.2">
      <c r="O36770" s="1" t="str">
        <f t="shared" si="543"/>
        <v/>
      </c>
    </row>
    <row r="36771" spans="15:15" x14ac:dyDescent="0.2">
      <c r="O36771" s="1" t="str">
        <f t="shared" si="543"/>
        <v/>
      </c>
    </row>
    <row r="36772" spans="15:15" x14ac:dyDescent="0.2">
      <c r="O36772" s="1" t="str">
        <f t="shared" si="543"/>
        <v/>
      </c>
    </row>
    <row r="36773" spans="15:15" x14ac:dyDescent="0.2">
      <c r="O36773" s="1" t="str">
        <f t="shared" si="543"/>
        <v/>
      </c>
    </row>
    <row r="36774" spans="15:15" x14ac:dyDescent="0.2">
      <c r="O36774" s="1" t="str">
        <f t="shared" si="543"/>
        <v/>
      </c>
    </row>
    <row r="36775" spans="15:15" x14ac:dyDescent="0.2">
      <c r="O36775" s="1" t="str">
        <f t="shared" si="543"/>
        <v/>
      </c>
    </row>
    <row r="36776" spans="15:15" x14ac:dyDescent="0.2">
      <c r="O36776" s="1" t="str">
        <f t="shared" si="543"/>
        <v/>
      </c>
    </row>
    <row r="36777" spans="15:15" x14ac:dyDescent="0.2">
      <c r="O36777" s="1" t="str">
        <f t="shared" si="543"/>
        <v/>
      </c>
    </row>
    <row r="36778" spans="15:15" x14ac:dyDescent="0.2">
      <c r="O36778" s="1" t="str">
        <f t="shared" si="543"/>
        <v/>
      </c>
    </row>
    <row r="36779" spans="15:15" x14ac:dyDescent="0.2">
      <c r="O36779" s="1" t="str">
        <f t="shared" si="543"/>
        <v/>
      </c>
    </row>
    <row r="36780" spans="15:15" x14ac:dyDescent="0.2">
      <c r="O36780" s="1" t="str">
        <f t="shared" si="543"/>
        <v/>
      </c>
    </row>
    <row r="36781" spans="15:15" x14ac:dyDescent="0.2">
      <c r="O36781" s="1" t="str">
        <f t="shared" si="543"/>
        <v/>
      </c>
    </row>
    <row r="36782" spans="15:15" x14ac:dyDescent="0.2">
      <c r="O36782" s="1" t="str">
        <f t="shared" si="543"/>
        <v/>
      </c>
    </row>
    <row r="36783" spans="15:15" x14ac:dyDescent="0.2">
      <c r="O36783" s="1" t="str">
        <f t="shared" si="543"/>
        <v/>
      </c>
    </row>
    <row r="36784" spans="15:15" x14ac:dyDescent="0.2">
      <c r="O36784" s="1" t="str">
        <f t="shared" si="543"/>
        <v/>
      </c>
    </row>
    <row r="36785" spans="15:15" x14ac:dyDescent="0.2">
      <c r="O36785" s="1" t="str">
        <f t="shared" si="543"/>
        <v/>
      </c>
    </row>
    <row r="36786" spans="15:15" x14ac:dyDescent="0.2">
      <c r="O36786" s="1" t="str">
        <f t="shared" si="543"/>
        <v/>
      </c>
    </row>
    <row r="36787" spans="15:15" x14ac:dyDescent="0.2">
      <c r="O36787" s="1" t="str">
        <f t="shared" si="543"/>
        <v/>
      </c>
    </row>
    <row r="36788" spans="15:15" x14ac:dyDescent="0.2">
      <c r="O36788" s="1" t="str">
        <f t="shared" si="543"/>
        <v/>
      </c>
    </row>
    <row r="36789" spans="15:15" x14ac:dyDescent="0.2">
      <c r="O36789" s="1" t="str">
        <f t="shared" si="543"/>
        <v/>
      </c>
    </row>
    <row r="36790" spans="15:15" x14ac:dyDescent="0.2">
      <c r="O36790" s="1" t="str">
        <f t="shared" si="543"/>
        <v/>
      </c>
    </row>
    <row r="36791" spans="15:15" x14ac:dyDescent="0.2">
      <c r="O36791" s="1" t="str">
        <f t="shared" si="543"/>
        <v/>
      </c>
    </row>
    <row r="36792" spans="15:15" x14ac:dyDescent="0.2">
      <c r="O36792" s="1" t="str">
        <f t="shared" si="543"/>
        <v/>
      </c>
    </row>
    <row r="36793" spans="15:15" x14ac:dyDescent="0.2">
      <c r="O36793" s="1" t="str">
        <f t="shared" si="543"/>
        <v/>
      </c>
    </row>
    <row r="36794" spans="15:15" x14ac:dyDescent="0.2">
      <c r="O36794" s="1" t="str">
        <f t="shared" si="543"/>
        <v/>
      </c>
    </row>
    <row r="36795" spans="15:15" x14ac:dyDescent="0.2">
      <c r="O36795" s="1" t="str">
        <f t="shared" si="543"/>
        <v/>
      </c>
    </row>
    <row r="36796" spans="15:15" x14ac:dyDescent="0.2">
      <c r="O36796" s="1" t="str">
        <f t="shared" si="543"/>
        <v/>
      </c>
    </row>
    <row r="36797" spans="15:15" x14ac:dyDescent="0.2">
      <c r="O36797" s="1" t="str">
        <f t="shared" si="543"/>
        <v/>
      </c>
    </row>
    <row r="36798" spans="15:15" x14ac:dyDescent="0.2">
      <c r="O36798" s="1" t="str">
        <f t="shared" si="543"/>
        <v/>
      </c>
    </row>
    <row r="36799" spans="15:15" x14ac:dyDescent="0.2">
      <c r="O36799" s="1" t="str">
        <f t="shared" si="543"/>
        <v/>
      </c>
    </row>
    <row r="36800" spans="15:15" x14ac:dyDescent="0.2">
      <c r="O36800" s="1" t="str">
        <f t="shared" si="543"/>
        <v/>
      </c>
    </row>
    <row r="36801" spans="15:15" x14ac:dyDescent="0.2">
      <c r="O36801" s="1" t="str">
        <f t="shared" si="543"/>
        <v/>
      </c>
    </row>
    <row r="36802" spans="15:15" x14ac:dyDescent="0.2">
      <c r="O36802" s="1" t="str">
        <f t="shared" ref="O36802:O36865" si="544">IF(ABS(H36802-G36802) &gt; (H36802*0.1), "X", "")</f>
        <v/>
      </c>
    </row>
    <row r="36803" spans="15:15" x14ac:dyDescent="0.2">
      <c r="O36803" s="1" t="str">
        <f t="shared" si="544"/>
        <v/>
      </c>
    </row>
    <row r="36804" spans="15:15" x14ac:dyDescent="0.2">
      <c r="O36804" s="1" t="str">
        <f t="shared" si="544"/>
        <v/>
      </c>
    </row>
    <row r="36805" spans="15:15" x14ac:dyDescent="0.2">
      <c r="O36805" s="1" t="str">
        <f t="shared" si="544"/>
        <v/>
      </c>
    </row>
    <row r="36806" spans="15:15" x14ac:dyDescent="0.2">
      <c r="O36806" s="1" t="str">
        <f t="shared" si="544"/>
        <v/>
      </c>
    </row>
    <row r="36807" spans="15:15" x14ac:dyDescent="0.2">
      <c r="O36807" s="1" t="str">
        <f t="shared" si="544"/>
        <v/>
      </c>
    </row>
    <row r="36808" spans="15:15" x14ac:dyDescent="0.2">
      <c r="O36808" s="1" t="str">
        <f t="shared" si="544"/>
        <v/>
      </c>
    </row>
    <row r="36809" spans="15:15" x14ac:dyDescent="0.2">
      <c r="O36809" s="1" t="str">
        <f t="shared" si="544"/>
        <v/>
      </c>
    </row>
    <row r="36810" spans="15:15" x14ac:dyDescent="0.2">
      <c r="O36810" s="1" t="str">
        <f t="shared" si="544"/>
        <v/>
      </c>
    </row>
    <row r="36811" spans="15:15" x14ac:dyDescent="0.2">
      <c r="O36811" s="1" t="str">
        <f t="shared" si="544"/>
        <v/>
      </c>
    </row>
    <row r="36812" spans="15:15" x14ac:dyDescent="0.2">
      <c r="O36812" s="1" t="str">
        <f t="shared" si="544"/>
        <v/>
      </c>
    </row>
    <row r="36813" spans="15:15" x14ac:dyDescent="0.2">
      <c r="O36813" s="1" t="str">
        <f t="shared" si="544"/>
        <v/>
      </c>
    </row>
    <row r="36814" spans="15:15" x14ac:dyDescent="0.2">
      <c r="O36814" s="1" t="str">
        <f t="shared" si="544"/>
        <v/>
      </c>
    </row>
    <row r="36815" spans="15:15" x14ac:dyDescent="0.2">
      <c r="O36815" s="1" t="str">
        <f t="shared" si="544"/>
        <v/>
      </c>
    </row>
    <row r="36816" spans="15:15" x14ac:dyDescent="0.2">
      <c r="O36816" s="1" t="str">
        <f t="shared" si="544"/>
        <v/>
      </c>
    </row>
    <row r="36817" spans="15:15" x14ac:dyDescent="0.2">
      <c r="O36817" s="1" t="str">
        <f t="shared" si="544"/>
        <v/>
      </c>
    </row>
    <row r="36818" spans="15:15" x14ac:dyDescent="0.2">
      <c r="O36818" s="1" t="str">
        <f t="shared" si="544"/>
        <v/>
      </c>
    </row>
    <row r="36819" spans="15:15" x14ac:dyDescent="0.2">
      <c r="O36819" s="1" t="str">
        <f t="shared" si="544"/>
        <v/>
      </c>
    </row>
    <row r="36820" spans="15:15" x14ac:dyDescent="0.2">
      <c r="O36820" s="1" t="str">
        <f t="shared" si="544"/>
        <v/>
      </c>
    </row>
    <row r="36821" spans="15:15" x14ac:dyDescent="0.2">
      <c r="O36821" s="1" t="str">
        <f t="shared" si="544"/>
        <v/>
      </c>
    </row>
    <row r="36822" spans="15:15" x14ac:dyDescent="0.2">
      <c r="O36822" s="1" t="str">
        <f t="shared" si="544"/>
        <v/>
      </c>
    </row>
    <row r="36823" spans="15:15" x14ac:dyDescent="0.2">
      <c r="O36823" s="1" t="str">
        <f t="shared" si="544"/>
        <v/>
      </c>
    </row>
    <row r="36824" spans="15:15" x14ac:dyDescent="0.2">
      <c r="O36824" s="1" t="str">
        <f t="shared" si="544"/>
        <v/>
      </c>
    </row>
    <row r="36825" spans="15:15" x14ac:dyDescent="0.2">
      <c r="O36825" s="1" t="str">
        <f t="shared" si="544"/>
        <v/>
      </c>
    </row>
    <row r="36826" spans="15:15" x14ac:dyDescent="0.2">
      <c r="O36826" s="1" t="str">
        <f t="shared" si="544"/>
        <v/>
      </c>
    </row>
    <row r="36827" spans="15:15" x14ac:dyDescent="0.2">
      <c r="O36827" s="1" t="str">
        <f t="shared" si="544"/>
        <v/>
      </c>
    </row>
    <row r="36828" spans="15:15" x14ac:dyDescent="0.2">
      <c r="O36828" s="1" t="str">
        <f t="shared" si="544"/>
        <v/>
      </c>
    </row>
    <row r="36829" spans="15:15" x14ac:dyDescent="0.2">
      <c r="O36829" s="1" t="str">
        <f t="shared" si="544"/>
        <v/>
      </c>
    </row>
    <row r="36830" spans="15:15" x14ac:dyDescent="0.2">
      <c r="O36830" s="1" t="str">
        <f t="shared" si="544"/>
        <v/>
      </c>
    </row>
    <row r="36831" spans="15:15" x14ac:dyDescent="0.2">
      <c r="O36831" s="1" t="str">
        <f t="shared" si="544"/>
        <v/>
      </c>
    </row>
    <row r="36832" spans="15:15" x14ac:dyDescent="0.2">
      <c r="O36832" s="1" t="str">
        <f t="shared" si="544"/>
        <v/>
      </c>
    </row>
    <row r="36833" spans="15:15" x14ac:dyDescent="0.2">
      <c r="O36833" s="1" t="str">
        <f t="shared" si="544"/>
        <v/>
      </c>
    </row>
    <row r="36834" spans="15:15" x14ac:dyDescent="0.2">
      <c r="O36834" s="1" t="str">
        <f t="shared" si="544"/>
        <v/>
      </c>
    </row>
    <row r="36835" spans="15:15" x14ac:dyDescent="0.2">
      <c r="O36835" s="1" t="str">
        <f t="shared" si="544"/>
        <v/>
      </c>
    </row>
    <row r="36836" spans="15:15" x14ac:dyDescent="0.2">
      <c r="O36836" s="1" t="str">
        <f t="shared" si="544"/>
        <v/>
      </c>
    </row>
    <row r="36837" spans="15:15" x14ac:dyDescent="0.2">
      <c r="O36837" s="1" t="str">
        <f t="shared" si="544"/>
        <v/>
      </c>
    </row>
    <row r="36838" spans="15:15" x14ac:dyDescent="0.2">
      <c r="O36838" s="1" t="str">
        <f t="shared" si="544"/>
        <v/>
      </c>
    </row>
    <row r="36839" spans="15:15" x14ac:dyDescent="0.2">
      <c r="O36839" s="1" t="str">
        <f t="shared" si="544"/>
        <v/>
      </c>
    </row>
    <row r="36840" spans="15:15" x14ac:dyDescent="0.2">
      <c r="O36840" s="1" t="str">
        <f t="shared" si="544"/>
        <v/>
      </c>
    </row>
    <row r="36841" spans="15:15" x14ac:dyDescent="0.2">
      <c r="O36841" s="1" t="str">
        <f t="shared" si="544"/>
        <v/>
      </c>
    </row>
    <row r="36842" spans="15:15" x14ac:dyDescent="0.2">
      <c r="O36842" s="1" t="str">
        <f t="shared" si="544"/>
        <v/>
      </c>
    </row>
    <row r="36843" spans="15:15" x14ac:dyDescent="0.2">
      <c r="O36843" s="1" t="str">
        <f t="shared" si="544"/>
        <v/>
      </c>
    </row>
    <row r="36844" spans="15:15" x14ac:dyDescent="0.2">
      <c r="O36844" s="1" t="str">
        <f t="shared" si="544"/>
        <v/>
      </c>
    </row>
    <row r="36845" spans="15:15" x14ac:dyDescent="0.2">
      <c r="O36845" s="1" t="str">
        <f t="shared" si="544"/>
        <v/>
      </c>
    </row>
    <row r="36846" spans="15:15" x14ac:dyDescent="0.2">
      <c r="O36846" s="1" t="str">
        <f t="shared" si="544"/>
        <v/>
      </c>
    </row>
    <row r="36847" spans="15:15" x14ac:dyDescent="0.2">
      <c r="O36847" s="1" t="str">
        <f t="shared" si="544"/>
        <v/>
      </c>
    </row>
    <row r="36848" spans="15:15" x14ac:dyDescent="0.2">
      <c r="O36848" s="1" t="str">
        <f t="shared" si="544"/>
        <v/>
      </c>
    </row>
    <row r="36849" spans="15:15" x14ac:dyDescent="0.2">
      <c r="O36849" s="1" t="str">
        <f t="shared" si="544"/>
        <v/>
      </c>
    </row>
    <row r="36850" spans="15:15" x14ac:dyDescent="0.2">
      <c r="O36850" s="1" t="str">
        <f t="shared" si="544"/>
        <v/>
      </c>
    </row>
    <row r="36851" spans="15:15" x14ac:dyDescent="0.2">
      <c r="O36851" s="1" t="str">
        <f t="shared" si="544"/>
        <v/>
      </c>
    </row>
    <row r="36852" spans="15:15" x14ac:dyDescent="0.2">
      <c r="O36852" s="1" t="str">
        <f t="shared" si="544"/>
        <v/>
      </c>
    </row>
    <row r="36853" spans="15:15" x14ac:dyDescent="0.2">
      <c r="O36853" s="1" t="str">
        <f t="shared" si="544"/>
        <v/>
      </c>
    </row>
    <row r="36854" spans="15:15" x14ac:dyDescent="0.2">
      <c r="O36854" s="1" t="str">
        <f t="shared" si="544"/>
        <v/>
      </c>
    </row>
    <row r="36855" spans="15:15" x14ac:dyDescent="0.2">
      <c r="O36855" s="1" t="str">
        <f t="shared" si="544"/>
        <v/>
      </c>
    </row>
    <row r="36856" spans="15:15" x14ac:dyDescent="0.2">
      <c r="O36856" s="1" t="str">
        <f t="shared" si="544"/>
        <v/>
      </c>
    </row>
    <row r="36857" spans="15:15" x14ac:dyDescent="0.2">
      <c r="O36857" s="1" t="str">
        <f t="shared" si="544"/>
        <v/>
      </c>
    </row>
    <row r="36858" spans="15:15" x14ac:dyDescent="0.2">
      <c r="O36858" s="1" t="str">
        <f t="shared" si="544"/>
        <v/>
      </c>
    </row>
    <row r="36859" spans="15:15" x14ac:dyDescent="0.2">
      <c r="O36859" s="1" t="str">
        <f t="shared" si="544"/>
        <v/>
      </c>
    </row>
    <row r="36860" spans="15:15" x14ac:dyDescent="0.2">
      <c r="O36860" s="1" t="str">
        <f t="shared" si="544"/>
        <v/>
      </c>
    </row>
    <row r="36861" spans="15:15" x14ac:dyDescent="0.2">
      <c r="O36861" s="1" t="str">
        <f t="shared" si="544"/>
        <v/>
      </c>
    </row>
    <row r="36862" spans="15:15" x14ac:dyDescent="0.2">
      <c r="O36862" s="1" t="str">
        <f t="shared" si="544"/>
        <v/>
      </c>
    </row>
    <row r="36863" spans="15:15" x14ac:dyDescent="0.2">
      <c r="O36863" s="1" t="str">
        <f t="shared" si="544"/>
        <v/>
      </c>
    </row>
    <row r="36864" spans="15:15" x14ac:dyDescent="0.2">
      <c r="O36864" s="1" t="str">
        <f t="shared" si="544"/>
        <v/>
      </c>
    </row>
    <row r="36865" spans="15:15" x14ac:dyDescent="0.2">
      <c r="O36865" s="1" t="str">
        <f t="shared" si="544"/>
        <v/>
      </c>
    </row>
    <row r="36866" spans="15:15" x14ac:dyDescent="0.2">
      <c r="O36866" s="1" t="str">
        <f t="shared" ref="O36866:O36929" si="545">IF(ABS(H36866-G36866) &gt; (H36866*0.1), "X", "")</f>
        <v/>
      </c>
    </row>
    <row r="36867" spans="15:15" x14ac:dyDescent="0.2">
      <c r="O36867" s="1" t="str">
        <f t="shared" si="545"/>
        <v/>
      </c>
    </row>
    <row r="36868" spans="15:15" x14ac:dyDescent="0.2">
      <c r="O36868" s="1" t="str">
        <f t="shared" si="545"/>
        <v/>
      </c>
    </row>
    <row r="36869" spans="15:15" x14ac:dyDescent="0.2">
      <c r="O36869" s="1" t="str">
        <f t="shared" si="545"/>
        <v/>
      </c>
    </row>
    <row r="36870" spans="15:15" x14ac:dyDescent="0.2">
      <c r="O36870" s="1" t="str">
        <f t="shared" si="545"/>
        <v/>
      </c>
    </row>
    <row r="36871" spans="15:15" x14ac:dyDescent="0.2">
      <c r="O36871" s="1" t="str">
        <f t="shared" si="545"/>
        <v/>
      </c>
    </row>
    <row r="36872" spans="15:15" x14ac:dyDescent="0.2">
      <c r="O36872" s="1" t="str">
        <f t="shared" si="545"/>
        <v/>
      </c>
    </row>
    <row r="36873" spans="15:15" x14ac:dyDescent="0.2">
      <c r="O36873" s="1" t="str">
        <f t="shared" si="545"/>
        <v/>
      </c>
    </row>
    <row r="36874" spans="15:15" x14ac:dyDescent="0.2">
      <c r="O36874" s="1" t="str">
        <f t="shared" si="545"/>
        <v/>
      </c>
    </row>
    <row r="36875" spans="15:15" x14ac:dyDescent="0.2">
      <c r="O36875" s="1" t="str">
        <f t="shared" si="545"/>
        <v/>
      </c>
    </row>
    <row r="36876" spans="15:15" x14ac:dyDescent="0.2">
      <c r="O36876" s="1" t="str">
        <f t="shared" si="545"/>
        <v/>
      </c>
    </row>
    <row r="36877" spans="15:15" x14ac:dyDescent="0.2">
      <c r="O36877" s="1" t="str">
        <f t="shared" si="545"/>
        <v/>
      </c>
    </row>
    <row r="36878" spans="15:15" x14ac:dyDescent="0.2">
      <c r="O36878" s="1" t="str">
        <f t="shared" si="545"/>
        <v/>
      </c>
    </row>
    <row r="36879" spans="15:15" x14ac:dyDescent="0.2">
      <c r="O36879" s="1" t="str">
        <f t="shared" si="545"/>
        <v/>
      </c>
    </row>
    <row r="36880" spans="15:15" x14ac:dyDescent="0.2">
      <c r="O36880" s="1" t="str">
        <f t="shared" si="545"/>
        <v/>
      </c>
    </row>
    <row r="36881" spans="15:15" x14ac:dyDescent="0.2">
      <c r="O36881" s="1" t="str">
        <f t="shared" si="545"/>
        <v/>
      </c>
    </row>
    <row r="36882" spans="15:15" x14ac:dyDescent="0.2">
      <c r="O36882" s="1" t="str">
        <f t="shared" si="545"/>
        <v/>
      </c>
    </row>
    <row r="36883" spans="15:15" x14ac:dyDescent="0.2">
      <c r="O36883" s="1" t="str">
        <f t="shared" si="545"/>
        <v/>
      </c>
    </row>
    <row r="36884" spans="15:15" x14ac:dyDescent="0.2">
      <c r="O36884" s="1" t="str">
        <f t="shared" si="545"/>
        <v/>
      </c>
    </row>
    <row r="36885" spans="15:15" x14ac:dyDescent="0.2">
      <c r="O36885" s="1" t="str">
        <f t="shared" si="545"/>
        <v/>
      </c>
    </row>
    <row r="36886" spans="15:15" x14ac:dyDescent="0.2">
      <c r="O36886" s="1" t="str">
        <f t="shared" si="545"/>
        <v/>
      </c>
    </row>
    <row r="36887" spans="15:15" x14ac:dyDescent="0.2">
      <c r="O36887" s="1" t="str">
        <f t="shared" si="545"/>
        <v/>
      </c>
    </row>
    <row r="36888" spans="15:15" x14ac:dyDescent="0.2">
      <c r="O36888" s="1" t="str">
        <f t="shared" si="545"/>
        <v/>
      </c>
    </row>
    <row r="36889" spans="15:15" x14ac:dyDescent="0.2">
      <c r="O36889" s="1" t="str">
        <f t="shared" si="545"/>
        <v/>
      </c>
    </row>
    <row r="36890" spans="15:15" x14ac:dyDescent="0.2">
      <c r="O36890" s="1" t="str">
        <f t="shared" si="545"/>
        <v/>
      </c>
    </row>
    <row r="36891" spans="15:15" x14ac:dyDescent="0.2">
      <c r="O36891" s="1" t="str">
        <f t="shared" si="545"/>
        <v/>
      </c>
    </row>
    <row r="36892" spans="15:15" x14ac:dyDescent="0.2">
      <c r="O36892" s="1" t="str">
        <f t="shared" si="545"/>
        <v/>
      </c>
    </row>
    <row r="36893" spans="15:15" x14ac:dyDescent="0.2">
      <c r="O36893" s="1" t="str">
        <f t="shared" si="545"/>
        <v/>
      </c>
    </row>
    <row r="36894" spans="15:15" x14ac:dyDescent="0.2">
      <c r="O36894" s="1" t="str">
        <f t="shared" si="545"/>
        <v/>
      </c>
    </row>
    <row r="36895" spans="15:15" x14ac:dyDescent="0.2">
      <c r="O36895" s="1" t="str">
        <f t="shared" si="545"/>
        <v/>
      </c>
    </row>
    <row r="36896" spans="15:15" x14ac:dyDescent="0.2">
      <c r="O36896" s="1" t="str">
        <f t="shared" si="545"/>
        <v/>
      </c>
    </row>
    <row r="36897" spans="15:15" x14ac:dyDescent="0.2">
      <c r="O36897" s="1" t="str">
        <f t="shared" si="545"/>
        <v/>
      </c>
    </row>
    <row r="36898" spans="15:15" x14ac:dyDescent="0.2">
      <c r="O36898" s="1" t="str">
        <f t="shared" si="545"/>
        <v/>
      </c>
    </row>
    <row r="36899" spans="15:15" x14ac:dyDescent="0.2">
      <c r="O36899" s="1" t="str">
        <f t="shared" si="545"/>
        <v/>
      </c>
    </row>
    <row r="36900" spans="15:15" x14ac:dyDescent="0.2">
      <c r="O36900" s="1" t="str">
        <f t="shared" si="545"/>
        <v/>
      </c>
    </row>
    <row r="36901" spans="15:15" x14ac:dyDescent="0.2">
      <c r="O36901" s="1" t="str">
        <f t="shared" si="545"/>
        <v/>
      </c>
    </row>
    <row r="36902" spans="15:15" x14ac:dyDescent="0.2">
      <c r="O36902" s="1" t="str">
        <f t="shared" si="545"/>
        <v/>
      </c>
    </row>
    <row r="36903" spans="15:15" x14ac:dyDescent="0.2">
      <c r="O36903" s="1" t="str">
        <f t="shared" si="545"/>
        <v/>
      </c>
    </row>
    <row r="36904" spans="15:15" x14ac:dyDescent="0.2">
      <c r="O36904" s="1" t="str">
        <f t="shared" si="545"/>
        <v/>
      </c>
    </row>
    <row r="36905" spans="15:15" x14ac:dyDescent="0.2">
      <c r="O36905" s="1" t="str">
        <f t="shared" si="545"/>
        <v/>
      </c>
    </row>
    <row r="36906" spans="15:15" x14ac:dyDescent="0.2">
      <c r="O36906" s="1" t="str">
        <f t="shared" si="545"/>
        <v/>
      </c>
    </row>
    <row r="36907" spans="15:15" x14ac:dyDescent="0.2">
      <c r="O36907" s="1" t="str">
        <f t="shared" si="545"/>
        <v/>
      </c>
    </row>
    <row r="36908" spans="15:15" x14ac:dyDescent="0.2">
      <c r="O36908" s="1" t="str">
        <f t="shared" si="545"/>
        <v/>
      </c>
    </row>
    <row r="36909" spans="15:15" x14ac:dyDescent="0.2">
      <c r="O36909" s="1" t="str">
        <f t="shared" si="545"/>
        <v/>
      </c>
    </row>
    <row r="36910" spans="15:15" x14ac:dyDescent="0.2">
      <c r="O36910" s="1" t="str">
        <f t="shared" si="545"/>
        <v/>
      </c>
    </row>
    <row r="36911" spans="15:15" x14ac:dyDescent="0.2">
      <c r="O36911" s="1" t="str">
        <f t="shared" si="545"/>
        <v/>
      </c>
    </row>
    <row r="36912" spans="15:15" x14ac:dyDescent="0.2">
      <c r="O36912" s="1" t="str">
        <f t="shared" si="545"/>
        <v/>
      </c>
    </row>
    <row r="36913" spans="15:15" x14ac:dyDescent="0.2">
      <c r="O36913" s="1" t="str">
        <f t="shared" si="545"/>
        <v/>
      </c>
    </row>
    <row r="36914" spans="15:15" x14ac:dyDescent="0.2">
      <c r="O36914" s="1" t="str">
        <f t="shared" si="545"/>
        <v/>
      </c>
    </row>
    <row r="36915" spans="15:15" x14ac:dyDescent="0.2">
      <c r="O36915" s="1" t="str">
        <f t="shared" si="545"/>
        <v/>
      </c>
    </row>
    <row r="36916" spans="15:15" x14ac:dyDescent="0.2">
      <c r="O36916" s="1" t="str">
        <f t="shared" si="545"/>
        <v/>
      </c>
    </row>
    <row r="36917" spans="15:15" x14ac:dyDescent="0.2">
      <c r="O36917" s="1" t="str">
        <f t="shared" si="545"/>
        <v/>
      </c>
    </row>
    <row r="36918" spans="15:15" x14ac:dyDescent="0.2">
      <c r="O36918" s="1" t="str">
        <f t="shared" si="545"/>
        <v/>
      </c>
    </row>
    <row r="36919" spans="15:15" x14ac:dyDescent="0.2">
      <c r="O36919" s="1" t="str">
        <f t="shared" si="545"/>
        <v/>
      </c>
    </row>
    <row r="36920" spans="15:15" x14ac:dyDescent="0.2">
      <c r="O36920" s="1" t="str">
        <f t="shared" si="545"/>
        <v/>
      </c>
    </row>
    <row r="36921" spans="15:15" x14ac:dyDescent="0.2">
      <c r="O36921" s="1" t="str">
        <f t="shared" si="545"/>
        <v/>
      </c>
    </row>
    <row r="36922" spans="15:15" x14ac:dyDescent="0.2">
      <c r="O36922" s="1" t="str">
        <f t="shared" si="545"/>
        <v/>
      </c>
    </row>
    <row r="36923" spans="15:15" x14ac:dyDescent="0.2">
      <c r="O36923" s="1" t="str">
        <f t="shared" si="545"/>
        <v/>
      </c>
    </row>
    <row r="36924" spans="15:15" x14ac:dyDescent="0.2">
      <c r="O36924" s="1" t="str">
        <f t="shared" si="545"/>
        <v/>
      </c>
    </row>
    <row r="36925" spans="15:15" x14ac:dyDescent="0.2">
      <c r="O36925" s="1" t="str">
        <f t="shared" si="545"/>
        <v/>
      </c>
    </row>
    <row r="36926" spans="15:15" x14ac:dyDescent="0.2">
      <c r="O36926" s="1" t="str">
        <f t="shared" si="545"/>
        <v/>
      </c>
    </row>
    <row r="36927" spans="15:15" x14ac:dyDescent="0.2">
      <c r="O36927" s="1" t="str">
        <f t="shared" si="545"/>
        <v/>
      </c>
    </row>
    <row r="36928" spans="15:15" x14ac:dyDescent="0.2">
      <c r="O36928" s="1" t="str">
        <f t="shared" si="545"/>
        <v/>
      </c>
    </row>
    <row r="36929" spans="15:15" x14ac:dyDescent="0.2">
      <c r="O36929" s="1" t="str">
        <f t="shared" si="545"/>
        <v/>
      </c>
    </row>
    <row r="36930" spans="15:15" x14ac:dyDescent="0.2">
      <c r="O36930" s="1" t="str">
        <f t="shared" ref="O36930:O36993" si="546">IF(ABS(H36930-G36930) &gt; (H36930*0.1), "X", "")</f>
        <v/>
      </c>
    </row>
    <row r="36931" spans="15:15" x14ac:dyDescent="0.2">
      <c r="O36931" s="1" t="str">
        <f t="shared" si="546"/>
        <v/>
      </c>
    </row>
    <row r="36932" spans="15:15" x14ac:dyDescent="0.2">
      <c r="O36932" s="1" t="str">
        <f t="shared" si="546"/>
        <v/>
      </c>
    </row>
    <row r="36933" spans="15:15" x14ac:dyDescent="0.2">
      <c r="O36933" s="1" t="str">
        <f t="shared" si="546"/>
        <v/>
      </c>
    </row>
    <row r="36934" spans="15:15" x14ac:dyDescent="0.2">
      <c r="O36934" s="1" t="str">
        <f t="shared" si="546"/>
        <v/>
      </c>
    </row>
    <row r="36935" spans="15:15" x14ac:dyDescent="0.2">
      <c r="O36935" s="1" t="str">
        <f t="shared" si="546"/>
        <v/>
      </c>
    </row>
    <row r="36936" spans="15:15" x14ac:dyDescent="0.2">
      <c r="O36936" s="1" t="str">
        <f t="shared" si="546"/>
        <v/>
      </c>
    </row>
    <row r="36937" spans="15:15" x14ac:dyDescent="0.2">
      <c r="O36937" s="1" t="str">
        <f t="shared" si="546"/>
        <v/>
      </c>
    </row>
    <row r="36938" spans="15:15" x14ac:dyDescent="0.2">
      <c r="O36938" s="1" t="str">
        <f t="shared" si="546"/>
        <v/>
      </c>
    </row>
    <row r="36939" spans="15:15" x14ac:dyDescent="0.2">
      <c r="O36939" s="1" t="str">
        <f t="shared" si="546"/>
        <v/>
      </c>
    </row>
    <row r="36940" spans="15:15" x14ac:dyDescent="0.2">
      <c r="O36940" s="1" t="str">
        <f t="shared" si="546"/>
        <v/>
      </c>
    </row>
    <row r="36941" spans="15:15" x14ac:dyDescent="0.2">
      <c r="O36941" s="1" t="str">
        <f t="shared" si="546"/>
        <v/>
      </c>
    </row>
    <row r="36942" spans="15:15" x14ac:dyDescent="0.2">
      <c r="O36942" s="1" t="str">
        <f t="shared" si="546"/>
        <v/>
      </c>
    </row>
    <row r="36943" spans="15:15" x14ac:dyDescent="0.2">
      <c r="O36943" s="1" t="str">
        <f t="shared" si="546"/>
        <v/>
      </c>
    </row>
    <row r="36944" spans="15:15" x14ac:dyDescent="0.2">
      <c r="O36944" s="1" t="str">
        <f t="shared" si="546"/>
        <v/>
      </c>
    </row>
    <row r="36945" spans="15:15" x14ac:dyDescent="0.2">
      <c r="O36945" s="1" t="str">
        <f t="shared" si="546"/>
        <v/>
      </c>
    </row>
    <row r="36946" spans="15:15" x14ac:dyDescent="0.2">
      <c r="O36946" s="1" t="str">
        <f t="shared" si="546"/>
        <v/>
      </c>
    </row>
    <row r="36947" spans="15:15" x14ac:dyDescent="0.2">
      <c r="O36947" s="1" t="str">
        <f t="shared" si="546"/>
        <v/>
      </c>
    </row>
    <row r="36948" spans="15:15" x14ac:dyDescent="0.2">
      <c r="O36948" s="1" t="str">
        <f t="shared" si="546"/>
        <v/>
      </c>
    </row>
    <row r="36949" spans="15:15" x14ac:dyDescent="0.2">
      <c r="O36949" s="1" t="str">
        <f t="shared" si="546"/>
        <v/>
      </c>
    </row>
    <row r="36950" spans="15:15" x14ac:dyDescent="0.2">
      <c r="O36950" s="1" t="str">
        <f t="shared" si="546"/>
        <v/>
      </c>
    </row>
    <row r="36951" spans="15:15" x14ac:dyDescent="0.2">
      <c r="O36951" s="1" t="str">
        <f t="shared" si="546"/>
        <v/>
      </c>
    </row>
    <row r="36952" spans="15:15" x14ac:dyDescent="0.2">
      <c r="O36952" s="1" t="str">
        <f t="shared" si="546"/>
        <v/>
      </c>
    </row>
    <row r="36953" spans="15:15" x14ac:dyDescent="0.2">
      <c r="O36953" s="1" t="str">
        <f t="shared" si="546"/>
        <v/>
      </c>
    </row>
    <row r="36954" spans="15:15" x14ac:dyDescent="0.2">
      <c r="O36954" s="1" t="str">
        <f t="shared" si="546"/>
        <v/>
      </c>
    </row>
    <row r="36955" spans="15:15" x14ac:dyDescent="0.2">
      <c r="O36955" s="1" t="str">
        <f t="shared" si="546"/>
        <v/>
      </c>
    </row>
    <row r="36956" spans="15:15" x14ac:dyDescent="0.2">
      <c r="O36956" s="1" t="str">
        <f t="shared" si="546"/>
        <v/>
      </c>
    </row>
    <row r="36957" spans="15:15" x14ac:dyDescent="0.2">
      <c r="O36957" s="1" t="str">
        <f t="shared" si="546"/>
        <v/>
      </c>
    </row>
    <row r="36958" spans="15:15" x14ac:dyDescent="0.2">
      <c r="O36958" s="1" t="str">
        <f t="shared" si="546"/>
        <v/>
      </c>
    </row>
    <row r="36959" spans="15:15" x14ac:dyDescent="0.2">
      <c r="O36959" s="1" t="str">
        <f t="shared" si="546"/>
        <v/>
      </c>
    </row>
    <row r="36960" spans="15:15" x14ac:dyDescent="0.2">
      <c r="O36960" s="1" t="str">
        <f t="shared" si="546"/>
        <v/>
      </c>
    </row>
    <row r="36961" spans="15:15" x14ac:dyDescent="0.2">
      <c r="O36961" s="1" t="str">
        <f t="shared" si="546"/>
        <v/>
      </c>
    </row>
    <row r="36962" spans="15:15" x14ac:dyDescent="0.2">
      <c r="O36962" s="1" t="str">
        <f t="shared" si="546"/>
        <v/>
      </c>
    </row>
    <row r="36963" spans="15:15" x14ac:dyDescent="0.2">
      <c r="O36963" s="1" t="str">
        <f t="shared" si="546"/>
        <v/>
      </c>
    </row>
    <row r="36964" spans="15:15" x14ac:dyDescent="0.2">
      <c r="O36964" s="1" t="str">
        <f t="shared" si="546"/>
        <v/>
      </c>
    </row>
    <row r="36965" spans="15:15" x14ac:dyDescent="0.2">
      <c r="O36965" s="1" t="str">
        <f t="shared" si="546"/>
        <v/>
      </c>
    </row>
    <row r="36966" spans="15:15" x14ac:dyDescent="0.2">
      <c r="O36966" s="1" t="str">
        <f t="shared" si="546"/>
        <v/>
      </c>
    </row>
    <row r="36967" spans="15:15" x14ac:dyDescent="0.2">
      <c r="O36967" s="1" t="str">
        <f t="shared" si="546"/>
        <v/>
      </c>
    </row>
    <row r="36968" spans="15:15" x14ac:dyDescent="0.2">
      <c r="O36968" s="1" t="str">
        <f t="shared" si="546"/>
        <v/>
      </c>
    </row>
    <row r="36969" spans="15:15" x14ac:dyDescent="0.2">
      <c r="O36969" s="1" t="str">
        <f t="shared" si="546"/>
        <v/>
      </c>
    </row>
    <row r="36970" spans="15:15" x14ac:dyDescent="0.2">
      <c r="O36970" s="1" t="str">
        <f t="shared" si="546"/>
        <v/>
      </c>
    </row>
    <row r="36971" spans="15:15" x14ac:dyDescent="0.2">
      <c r="O36971" s="1" t="str">
        <f t="shared" si="546"/>
        <v/>
      </c>
    </row>
    <row r="36972" spans="15:15" x14ac:dyDescent="0.2">
      <c r="O36972" s="1" t="str">
        <f t="shared" si="546"/>
        <v/>
      </c>
    </row>
    <row r="36973" spans="15:15" x14ac:dyDescent="0.2">
      <c r="O36973" s="1" t="str">
        <f t="shared" si="546"/>
        <v/>
      </c>
    </row>
    <row r="36974" spans="15:15" x14ac:dyDescent="0.2">
      <c r="O36974" s="1" t="str">
        <f t="shared" si="546"/>
        <v/>
      </c>
    </row>
    <row r="36975" spans="15:15" x14ac:dyDescent="0.2">
      <c r="O36975" s="1" t="str">
        <f t="shared" si="546"/>
        <v/>
      </c>
    </row>
    <row r="36976" spans="15:15" x14ac:dyDescent="0.2">
      <c r="O36976" s="1" t="str">
        <f t="shared" si="546"/>
        <v/>
      </c>
    </row>
    <row r="36977" spans="15:15" x14ac:dyDescent="0.2">
      <c r="O36977" s="1" t="str">
        <f t="shared" si="546"/>
        <v/>
      </c>
    </row>
    <row r="36978" spans="15:15" x14ac:dyDescent="0.2">
      <c r="O36978" s="1" t="str">
        <f t="shared" si="546"/>
        <v/>
      </c>
    </row>
    <row r="36979" spans="15:15" x14ac:dyDescent="0.2">
      <c r="O36979" s="1" t="str">
        <f t="shared" si="546"/>
        <v/>
      </c>
    </row>
    <row r="36980" spans="15:15" x14ac:dyDescent="0.2">
      <c r="O36980" s="1" t="str">
        <f t="shared" si="546"/>
        <v/>
      </c>
    </row>
    <row r="36981" spans="15:15" x14ac:dyDescent="0.2">
      <c r="O36981" s="1" t="str">
        <f t="shared" si="546"/>
        <v/>
      </c>
    </row>
    <row r="36982" spans="15:15" x14ac:dyDescent="0.2">
      <c r="O36982" s="1" t="str">
        <f t="shared" si="546"/>
        <v/>
      </c>
    </row>
    <row r="36983" spans="15:15" x14ac:dyDescent="0.2">
      <c r="O36983" s="1" t="str">
        <f t="shared" si="546"/>
        <v/>
      </c>
    </row>
    <row r="36984" spans="15:15" x14ac:dyDescent="0.2">
      <c r="O36984" s="1" t="str">
        <f t="shared" si="546"/>
        <v/>
      </c>
    </row>
    <row r="36985" spans="15:15" x14ac:dyDescent="0.2">
      <c r="O36985" s="1" t="str">
        <f t="shared" si="546"/>
        <v/>
      </c>
    </row>
    <row r="36986" spans="15:15" x14ac:dyDescent="0.2">
      <c r="O36986" s="1" t="str">
        <f t="shared" si="546"/>
        <v/>
      </c>
    </row>
    <row r="36987" spans="15:15" x14ac:dyDescent="0.2">
      <c r="O36987" s="1" t="str">
        <f t="shared" si="546"/>
        <v/>
      </c>
    </row>
    <row r="36988" spans="15:15" x14ac:dyDescent="0.2">
      <c r="O36988" s="1" t="str">
        <f t="shared" si="546"/>
        <v/>
      </c>
    </row>
    <row r="36989" spans="15:15" x14ac:dyDescent="0.2">
      <c r="O36989" s="1" t="str">
        <f t="shared" si="546"/>
        <v/>
      </c>
    </row>
    <row r="36990" spans="15:15" x14ac:dyDescent="0.2">
      <c r="O36990" s="1" t="str">
        <f t="shared" si="546"/>
        <v/>
      </c>
    </row>
    <row r="36991" spans="15:15" x14ac:dyDescent="0.2">
      <c r="O36991" s="1" t="str">
        <f t="shared" si="546"/>
        <v/>
      </c>
    </row>
    <row r="36992" spans="15:15" x14ac:dyDescent="0.2">
      <c r="O36992" s="1" t="str">
        <f t="shared" si="546"/>
        <v/>
      </c>
    </row>
    <row r="36993" spans="15:15" x14ac:dyDescent="0.2">
      <c r="O36993" s="1" t="str">
        <f t="shared" si="546"/>
        <v/>
      </c>
    </row>
    <row r="36994" spans="15:15" x14ac:dyDescent="0.2">
      <c r="O36994" s="1" t="str">
        <f t="shared" ref="O36994:O37057" si="547">IF(ABS(H36994-G36994) &gt; (H36994*0.1), "X", "")</f>
        <v/>
      </c>
    </row>
    <row r="36995" spans="15:15" x14ac:dyDescent="0.2">
      <c r="O36995" s="1" t="str">
        <f t="shared" si="547"/>
        <v/>
      </c>
    </row>
    <row r="36996" spans="15:15" x14ac:dyDescent="0.2">
      <c r="O36996" s="1" t="str">
        <f t="shared" si="547"/>
        <v/>
      </c>
    </row>
    <row r="36997" spans="15:15" x14ac:dyDescent="0.2">
      <c r="O36997" s="1" t="str">
        <f t="shared" si="547"/>
        <v/>
      </c>
    </row>
    <row r="36998" spans="15:15" x14ac:dyDescent="0.2">
      <c r="O36998" s="1" t="str">
        <f t="shared" si="547"/>
        <v/>
      </c>
    </row>
    <row r="36999" spans="15:15" x14ac:dyDescent="0.2">
      <c r="O36999" s="1" t="str">
        <f t="shared" si="547"/>
        <v/>
      </c>
    </row>
    <row r="37000" spans="15:15" x14ac:dyDescent="0.2">
      <c r="O37000" s="1" t="str">
        <f t="shared" si="547"/>
        <v/>
      </c>
    </row>
    <row r="37001" spans="15:15" x14ac:dyDescent="0.2">
      <c r="O37001" s="1" t="str">
        <f t="shared" si="547"/>
        <v/>
      </c>
    </row>
    <row r="37002" spans="15:15" x14ac:dyDescent="0.2">
      <c r="O37002" s="1" t="str">
        <f t="shared" si="547"/>
        <v/>
      </c>
    </row>
    <row r="37003" spans="15:15" x14ac:dyDescent="0.2">
      <c r="O37003" s="1" t="str">
        <f t="shared" si="547"/>
        <v/>
      </c>
    </row>
    <row r="37004" spans="15:15" x14ac:dyDescent="0.2">
      <c r="O37004" s="1" t="str">
        <f t="shared" si="547"/>
        <v/>
      </c>
    </row>
    <row r="37005" spans="15:15" x14ac:dyDescent="0.2">
      <c r="O37005" s="1" t="str">
        <f t="shared" si="547"/>
        <v/>
      </c>
    </row>
    <row r="37006" spans="15:15" x14ac:dyDescent="0.2">
      <c r="O37006" s="1" t="str">
        <f t="shared" si="547"/>
        <v/>
      </c>
    </row>
    <row r="37007" spans="15:15" x14ac:dyDescent="0.2">
      <c r="O37007" s="1" t="str">
        <f t="shared" si="547"/>
        <v/>
      </c>
    </row>
    <row r="37008" spans="15:15" x14ac:dyDescent="0.2">
      <c r="O37008" s="1" t="str">
        <f t="shared" si="547"/>
        <v/>
      </c>
    </row>
    <row r="37009" spans="15:15" x14ac:dyDescent="0.2">
      <c r="O37009" s="1" t="str">
        <f t="shared" si="547"/>
        <v/>
      </c>
    </row>
    <row r="37010" spans="15:15" x14ac:dyDescent="0.2">
      <c r="O37010" s="1" t="str">
        <f t="shared" si="547"/>
        <v/>
      </c>
    </row>
    <row r="37011" spans="15:15" x14ac:dyDescent="0.2">
      <c r="O37011" s="1" t="str">
        <f t="shared" si="547"/>
        <v/>
      </c>
    </row>
    <row r="37012" spans="15:15" x14ac:dyDescent="0.2">
      <c r="O37012" s="1" t="str">
        <f t="shared" si="547"/>
        <v/>
      </c>
    </row>
    <row r="37013" spans="15:15" x14ac:dyDescent="0.2">
      <c r="O37013" s="1" t="str">
        <f t="shared" si="547"/>
        <v/>
      </c>
    </row>
    <row r="37014" spans="15:15" x14ac:dyDescent="0.2">
      <c r="O37014" s="1" t="str">
        <f t="shared" si="547"/>
        <v/>
      </c>
    </row>
    <row r="37015" spans="15:15" x14ac:dyDescent="0.2">
      <c r="O37015" s="1" t="str">
        <f t="shared" si="547"/>
        <v/>
      </c>
    </row>
    <row r="37016" spans="15:15" x14ac:dyDescent="0.2">
      <c r="O37016" s="1" t="str">
        <f t="shared" si="547"/>
        <v/>
      </c>
    </row>
    <row r="37017" spans="15:15" x14ac:dyDescent="0.2">
      <c r="O37017" s="1" t="str">
        <f t="shared" si="547"/>
        <v/>
      </c>
    </row>
    <row r="37018" spans="15:15" x14ac:dyDescent="0.2">
      <c r="O37018" s="1" t="str">
        <f t="shared" si="547"/>
        <v/>
      </c>
    </row>
    <row r="37019" spans="15:15" x14ac:dyDescent="0.2">
      <c r="O37019" s="1" t="str">
        <f t="shared" si="547"/>
        <v/>
      </c>
    </row>
    <row r="37020" spans="15:15" x14ac:dyDescent="0.2">
      <c r="O37020" s="1" t="str">
        <f t="shared" si="547"/>
        <v/>
      </c>
    </row>
    <row r="37021" spans="15:15" x14ac:dyDescent="0.2">
      <c r="O37021" s="1" t="str">
        <f t="shared" si="547"/>
        <v/>
      </c>
    </row>
    <row r="37022" spans="15:15" x14ac:dyDescent="0.2">
      <c r="O37022" s="1" t="str">
        <f t="shared" si="547"/>
        <v/>
      </c>
    </row>
    <row r="37023" spans="15:15" x14ac:dyDescent="0.2">
      <c r="O37023" s="1" t="str">
        <f t="shared" si="547"/>
        <v/>
      </c>
    </row>
    <row r="37024" spans="15:15" x14ac:dyDescent="0.2">
      <c r="O37024" s="1" t="str">
        <f t="shared" si="547"/>
        <v/>
      </c>
    </row>
    <row r="37025" spans="15:15" x14ac:dyDescent="0.2">
      <c r="O37025" s="1" t="str">
        <f t="shared" si="547"/>
        <v/>
      </c>
    </row>
    <row r="37026" spans="15:15" x14ac:dyDescent="0.2">
      <c r="O37026" s="1" t="str">
        <f t="shared" si="547"/>
        <v/>
      </c>
    </row>
    <row r="37027" spans="15:15" x14ac:dyDescent="0.2">
      <c r="O37027" s="1" t="str">
        <f t="shared" si="547"/>
        <v/>
      </c>
    </row>
    <row r="37028" spans="15:15" x14ac:dyDescent="0.2">
      <c r="O37028" s="1" t="str">
        <f t="shared" si="547"/>
        <v/>
      </c>
    </row>
    <row r="37029" spans="15:15" x14ac:dyDescent="0.2">
      <c r="O37029" s="1" t="str">
        <f t="shared" si="547"/>
        <v/>
      </c>
    </row>
    <row r="37030" spans="15:15" x14ac:dyDescent="0.2">
      <c r="O37030" s="1" t="str">
        <f t="shared" si="547"/>
        <v/>
      </c>
    </row>
    <row r="37031" spans="15:15" x14ac:dyDescent="0.2">
      <c r="O37031" s="1" t="str">
        <f t="shared" si="547"/>
        <v/>
      </c>
    </row>
    <row r="37032" spans="15:15" x14ac:dyDescent="0.2">
      <c r="O37032" s="1" t="str">
        <f t="shared" si="547"/>
        <v/>
      </c>
    </row>
    <row r="37033" spans="15:15" x14ac:dyDescent="0.2">
      <c r="O37033" s="1" t="str">
        <f t="shared" si="547"/>
        <v/>
      </c>
    </row>
    <row r="37034" spans="15:15" x14ac:dyDescent="0.2">
      <c r="O37034" s="1" t="str">
        <f t="shared" si="547"/>
        <v/>
      </c>
    </row>
    <row r="37035" spans="15:15" x14ac:dyDescent="0.2">
      <c r="O37035" s="1" t="str">
        <f t="shared" si="547"/>
        <v/>
      </c>
    </row>
    <row r="37036" spans="15:15" x14ac:dyDescent="0.2">
      <c r="O37036" s="1" t="str">
        <f t="shared" si="547"/>
        <v/>
      </c>
    </row>
    <row r="37037" spans="15:15" x14ac:dyDescent="0.2">
      <c r="O37037" s="1" t="str">
        <f t="shared" si="547"/>
        <v/>
      </c>
    </row>
    <row r="37038" spans="15:15" x14ac:dyDescent="0.2">
      <c r="O37038" s="1" t="str">
        <f t="shared" si="547"/>
        <v/>
      </c>
    </row>
    <row r="37039" spans="15:15" x14ac:dyDescent="0.2">
      <c r="O37039" s="1" t="str">
        <f t="shared" si="547"/>
        <v/>
      </c>
    </row>
    <row r="37040" spans="15:15" x14ac:dyDescent="0.2">
      <c r="O37040" s="1" t="str">
        <f t="shared" si="547"/>
        <v/>
      </c>
    </row>
    <row r="37041" spans="15:15" x14ac:dyDescent="0.2">
      <c r="O37041" s="1" t="str">
        <f t="shared" si="547"/>
        <v/>
      </c>
    </row>
    <row r="37042" spans="15:15" x14ac:dyDescent="0.2">
      <c r="O37042" s="1" t="str">
        <f t="shared" si="547"/>
        <v/>
      </c>
    </row>
    <row r="37043" spans="15:15" x14ac:dyDescent="0.2">
      <c r="O37043" s="1" t="str">
        <f t="shared" si="547"/>
        <v/>
      </c>
    </row>
    <row r="37044" spans="15:15" x14ac:dyDescent="0.2">
      <c r="O37044" s="1" t="str">
        <f t="shared" si="547"/>
        <v/>
      </c>
    </row>
    <row r="37045" spans="15:15" x14ac:dyDescent="0.2">
      <c r="O37045" s="1" t="str">
        <f t="shared" si="547"/>
        <v/>
      </c>
    </row>
    <row r="37046" spans="15:15" x14ac:dyDescent="0.2">
      <c r="O37046" s="1" t="str">
        <f t="shared" si="547"/>
        <v/>
      </c>
    </row>
    <row r="37047" spans="15:15" x14ac:dyDescent="0.2">
      <c r="O37047" s="1" t="str">
        <f t="shared" si="547"/>
        <v/>
      </c>
    </row>
    <row r="37048" spans="15:15" x14ac:dyDescent="0.2">
      <c r="O37048" s="1" t="str">
        <f t="shared" si="547"/>
        <v/>
      </c>
    </row>
    <row r="37049" spans="15:15" x14ac:dyDescent="0.2">
      <c r="O37049" s="1" t="str">
        <f t="shared" si="547"/>
        <v/>
      </c>
    </row>
    <row r="37050" spans="15:15" x14ac:dyDescent="0.2">
      <c r="O37050" s="1" t="str">
        <f t="shared" si="547"/>
        <v/>
      </c>
    </row>
    <row r="37051" spans="15:15" x14ac:dyDescent="0.2">
      <c r="O37051" s="1" t="str">
        <f t="shared" si="547"/>
        <v/>
      </c>
    </row>
    <row r="37052" spans="15:15" x14ac:dyDescent="0.2">
      <c r="O37052" s="1" t="str">
        <f t="shared" si="547"/>
        <v/>
      </c>
    </row>
    <row r="37053" spans="15:15" x14ac:dyDescent="0.2">
      <c r="O37053" s="1" t="str">
        <f t="shared" si="547"/>
        <v/>
      </c>
    </row>
    <row r="37054" spans="15:15" x14ac:dyDescent="0.2">
      <c r="O37054" s="1" t="str">
        <f t="shared" si="547"/>
        <v/>
      </c>
    </row>
    <row r="37055" spans="15:15" x14ac:dyDescent="0.2">
      <c r="O37055" s="1" t="str">
        <f t="shared" si="547"/>
        <v/>
      </c>
    </row>
    <row r="37056" spans="15:15" x14ac:dyDescent="0.2">
      <c r="O37056" s="1" t="str">
        <f t="shared" si="547"/>
        <v/>
      </c>
    </row>
    <row r="37057" spans="15:15" x14ac:dyDescent="0.2">
      <c r="O37057" s="1" t="str">
        <f t="shared" si="547"/>
        <v/>
      </c>
    </row>
    <row r="37058" spans="15:15" x14ac:dyDescent="0.2">
      <c r="O37058" s="1" t="str">
        <f t="shared" ref="O37058:O37121" si="548">IF(ABS(H37058-G37058) &gt; (H37058*0.1), "X", "")</f>
        <v/>
      </c>
    </row>
    <row r="37059" spans="15:15" x14ac:dyDescent="0.2">
      <c r="O37059" s="1" t="str">
        <f t="shared" si="548"/>
        <v/>
      </c>
    </row>
    <row r="37060" spans="15:15" x14ac:dyDescent="0.2">
      <c r="O37060" s="1" t="str">
        <f t="shared" si="548"/>
        <v/>
      </c>
    </row>
    <row r="37061" spans="15:15" x14ac:dyDescent="0.2">
      <c r="O37061" s="1" t="str">
        <f t="shared" si="548"/>
        <v/>
      </c>
    </row>
    <row r="37062" spans="15:15" x14ac:dyDescent="0.2">
      <c r="O37062" s="1" t="str">
        <f t="shared" si="548"/>
        <v/>
      </c>
    </row>
    <row r="37063" spans="15:15" x14ac:dyDescent="0.2">
      <c r="O37063" s="1" t="str">
        <f t="shared" si="548"/>
        <v/>
      </c>
    </row>
    <row r="37064" spans="15:15" x14ac:dyDescent="0.2">
      <c r="O37064" s="1" t="str">
        <f t="shared" si="548"/>
        <v/>
      </c>
    </row>
    <row r="37065" spans="15:15" x14ac:dyDescent="0.2">
      <c r="O37065" s="1" t="str">
        <f t="shared" si="548"/>
        <v/>
      </c>
    </row>
    <row r="37066" spans="15:15" x14ac:dyDescent="0.2">
      <c r="O37066" s="1" t="str">
        <f t="shared" si="548"/>
        <v/>
      </c>
    </row>
    <row r="37067" spans="15:15" x14ac:dyDescent="0.2">
      <c r="O37067" s="1" t="str">
        <f t="shared" si="548"/>
        <v/>
      </c>
    </row>
    <row r="37068" spans="15:15" x14ac:dyDescent="0.2">
      <c r="O37068" s="1" t="str">
        <f t="shared" si="548"/>
        <v/>
      </c>
    </row>
    <row r="37069" spans="15:15" x14ac:dyDescent="0.2">
      <c r="O37069" s="1" t="str">
        <f t="shared" si="548"/>
        <v/>
      </c>
    </row>
    <row r="37070" spans="15:15" x14ac:dyDescent="0.2">
      <c r="O37070" s="1" t="str">
        <f t="shared" si="548"/>
        <v/>
      </c>
    </row>
    <row r="37071" spans="15:15" x14ac:dyDescent="0.2">
      <c r="O37071" s="1" t="str">
        <f t="shared" si="548"/>
        <v/>
      </c>
    </row>
    <row r="37072" spans="15:15" x14ac:dyDescent="0.2">
      <c r="O37072" s="1" t="str">
        <f t="shared" si="548"/>
        <v/>
      </c>
    </row>
    <row r="37073" spans="15:15" x14ac:dyDescent="0.2">
      <c r="O37073" s="1" t="str">
        <f t="shared" si="548"/>
        <v/>
      </c>
    </row>
    <row r="37074" spans="15:15" x14ac:dyDescent="0.2">
      <c r="O37074" s="1" t="str">
        <f t="shared" si="548"/>
        <v/>
      </c>
    </row>
    <row r="37075" spans="15:15" x14ac:dyDescent="0.2">
      <c r="O37075" s="1" t="str">
        <f t="shared" si="548"/>
        <v/>
      </c>
    </row>
    <row r="37076" spans="15:15" x14ac:dyDescent="0.2">
      <c r="O37076" s="1" t="str">
        <f t="shared" si="548"/>
        <v/>
      </c>
    </row>
    <row r="37077" spans="15:15" x14ac:dyDescent="0.2">
      <c r="O37077" s="1" t="str">
        <f t="shared" si="548"/>
        <v/>
      </c>
    </row>
    <row r="37078" spans="15:15" x14ac:dyDescent="0.2">
      <c r="O37078" s="1" t="str">
        <f t="shared" si="548"/>
        <v/>
      </c>
    </row>
    <row r="37079" spans="15:15" x14ac:dyDescent="0.2">
      <c r="O37079" s="1" t="str">
        <f t="shared" si="548"/>
        <v/>
      </c>
    </row>
    <row r="37080" spans="15:15" x14ac:dyDescent="0.2">
      <c r="O37080" s="1" t="str">
        <f t="shared" si="548"/>
        <v/>
      </c>
    </row>
    <row r="37081" spans="15:15" x14ac:dyDescent="0.2">
      <c r="O37081" s="1" t="str">
        <f t="shared" si="548"/>
        <v/>
      </c>
    </row>
    <row r="37082" spans="15:15" x14ac:dyDescent="0.2">
      <c r="O37082" s="1" t="str">
        <f t="shared" si="548"/>
        <v/>
      </c>
    </row>
    <row r="37083" spans="15:15" x14ac:dyDescent="0.2">
      <c r="O37083" s="1" t="str">
        <f t="shared" si="548"/>
        <v/>
      </c>
    </row>
    <row r="37084" spans="15:15" x14ac:dyDescent="0.2">
      <c r="O37084" s="1" t="str">
        <f t="shared" si="548"/>
        <v/>
      </c>
    </row>
    <row r="37085" spans="15:15" x14ac:dyDescent="0.2">
      <c r="O37085" s="1" t="str">
        <f t="shared" si="548"/>
        <v/>
      </c>
    </row>
    <row r="37086" spans="15:15" x14ac:dyDescent="0.2">
      <c r="O37086" s="1" t="str">
        <f t="shared" si="548"/>
        <v/>
      </c>
    </row>
    <row r="37087" spans="15:15" x14ac:dyDescent="0.2">
      <c r="O37087" s="1" t="str">
        <f t="shared" si="548"/>
        <v/>
      </c>
    </row>
    <row r="37088" spans="15:15" x14ac:dyDescent="0.2">
      <c r="O37088" s="1" t="str">
        <f t="shared" si="548"/>
        <v/>
      </c>
    </row>
    <row r="37089" spans="15:15" x14ac:dyDescent="0.2">
      <c r="O37089" s="1" t="str">
        <f t="shared" si="548"/>
        <v/>
      </c>
    </row>
    <row r="37090" spans="15:15" x14ac:dyDescent="0.2">
      <c r="O37090" s="1" t="str">
        <f t="shared" si="548"/>
        <v/>
      </c>
    </row>
    <row r="37091" spans="15:15" x14ac:dyDescent="0.2">
      <c r="O37091" s="1" t="str">
        <f t="shared" si="548"/>
        <v/>
      </c>
    </row>
    <row r="37092" spans="15:15" x14ac:dyDescent="0.2">
      <c r="O37092" s="1" t="str">
        <f t="shared" si="548"/>
        <v/>
      </c>
    </row>
    <row r="37093" spans="15:15" x14ac:dyDescent="0.2">
      <c r="O37093" s="1" t="str">
        <f t="shared" si="548"/>
        <v/>
      </c>
    </row>
    <row r="37094" spans="15:15" x14ac:dyDescent="0.2">
      <c r="O37094" s="1" t="str">
        <f t="shared" si="548"/>
        <v/>
      </c>
    </row>
    <row r="37095" spans="15:15" x14ac:dyDescent="0.2">
      <c r="O37095" s="1" t="str">
        <f t="shared" si="548"/>
        <v/>
      </c>
    </row>
    <row r="37096" spans="15:15" x14ac:dyDescent="0.2">
      <c r="O37096" s="1" t="str">
        <f t="shared" si="548"/>
        <v/>
      </c>
    </row>
    <row r="37097" spans="15:15" x14ac:dyDescent="0.2">
      <c r="O37097" s="1" t="str">
        <f t="shared" si="548"/>
        <v/>
      </c>
    </row>
    <row r="37098" spans="15:15" x14ac:dyDescent="0.2">
      <c r="O37098" s="1" t="str">
        <f t="shared" si="548"/>
        <v/>
      </c>
    </row>
    <row r="37099" spans="15:15" x14ac:dyDescent="0.2">
      <c r="O37099" s="1" t="str">
        <f t="shared" si="548"/>
        <v/>
      </c>
    </row>
    <row r="37100" spans="15:15" x14ac:dyDescent="0.2">
      <c r="O37100" s="1" t="str">
        <f t="shared" si="548"/>
        <v/>
      </c>
    </row>
    <row r="37101" spans="15:15" x14ac:dyDescent="0.2">
      <c r="O37101" s="1" t="str">
        <f t="shared" si="548"/>
        <v/>
      </c>
    </row>
    <row r="37102" spans="15:15" x14ac:dyDescent="0.2">
      <c r="O37102" s="1" t="str">
        <f t="shared" si="548"/>
        <v/>
      </c>
    </row>
    <row r="37103" spans="15:15" x14ac:dyDescent="0.2">
      <c r="O37103" s="1" t="str">
        <f t="shared" si="548"/>
        <v/>
      </c>
    </row>
    <row r="37104" spans="15:15" x14ac:dyDescent="0.2">
      <c r="O37104" s="1" t="str">
        <f t="shared" si="548"/>
        <v/>
      </c>
    </row>
    <row r="37105" spans="15:15" x14ac:dyDescent="0.2">
      <c r="O37105" s="1" t="str">
        <f t="shared" si="548"/>
        <v/>
      </c>
    </row>
    <row r="37106" spans="15:15" x14ac:dyDescent="0.2">
      <c r="O37106" s="1" t="str">
        <f t="shared" si="548"/>
        <v/>
      </c>
    </row>
    <row r="37107" spans="15:15" x14ac:dyDescent="0.2">
      <c r="O37107" s="1" t="str">
        <f t="shared" si="548"/>
        <v/>
      </c>
    </row>
    <row r="37108" spans="15:15" x14ac:dyDescent="0.2">
      <c r="O37108" s="1" t="str">
        <f t="shared" si="548"/>
        <v/>
      </c>
    </row>
    <row r="37109" spans="15:15" x14ac:dyDescent="0.2">
      <c r="O37109" s="1" t="str">
        <f t="shared" si="548"/>
        <v/>
      </c>
    </row>
    <row r="37110" spans="15:15" x14ac:dyDescent="0.2">
      <c r="O37110" s="1" t="str">
        <f t="shared" si="548"/>
        <v/>
      </c>
    </row>
    <row r="37111" spans="15:15" x14ac:dyDescent="0.2">
      <c r="O37111" s="1" t="str">
        <f t="shared" si="548"/>
        <v/>
      </c>
    </row>
    <row r="37112" spans="15:15" x14ac:dyDescent="0.2">
      <c r="O37112" s="1" t="str">
        <f t="shared" si="548"/>
        <v/>
      </c>
    </row>
    <row r="37113" spans="15:15" x14ac:dyDescent="0.2">
      <c r="O37113" s="1" t="str">
        <f t="shared" si="548"/>
        <v/>
      </c>
    </row>
    <row r="37114" spans="15:15" x14ac:dyDescent="0.2">
      <c r="O37114" s="1" t="str">
        <f t="shared" si="548"/>
        <v/>
      </c>
    </row>
    <row r="37115" spans="15:15" x14ac:dyDescent="0.2">
      <c r="O37115" s="1" t="str">
        <f t="shared" si="548"/>
        <v/>
      </c>
    </row>
    <row r="37116" spans="15:15" x14ac:dyDescent="0.2">
      <c r="O37116" s="1" t="str">
        <f t="shared" si="548"/>
        <v/>
      </c>
    </row>
    <row r="37117" spans="15:15" x14ac:dyDescent="0.2">
      <c r="O37117" s="1" t="str">
        <f t="shared" si="548"/>
        <v/>
      </c>
    </row>
    <row r="37118" spans="15:15" x14ac:dyDescent="0.2">
      <c r="O37118" s="1" t="str">
        <f t="shared" si="548"/>
        <v/>
      </c>
    </row>
    <row r="37119" spans="15:15" x14ac:dyDescent="0.2">
      <c r="O37119" s="1" t="str">
        <f t="shared" si="548"/>
        <v/>
      </c>
    </row>
    <row r="37120" spans="15:15" x14ac:dyDescent="0.2">
      <c r="O37120" s="1" t="str">
        <f t="shared" si="548"/>
        <v/>
      </c>
    </row>
    <row r="37121" spans="15:15" x14ac:dyDescent="0.2">
      <c r="O37121" s="1" t="str">
        <f t="shared" si="548"/>
        <v/>
      </c>
    </row>
    <row r="37122" spans="15:15" x14ac:dyDescent="0.2">
      <c r="O37122" s="1" t="str">
        <f t="shared" ref="O37122:O37185" si="549">IF(ABS(H37122-G37122) &gt; (H37122*0.1), "X", "")</f>
        <v/>
      </c>
    </row>
    <row r="37123" spans="15:15" x14ac:dyDescent="0.2">
      <c r="O37123" s="1" t="str">
        <f t="shared" si="549"/>
        <v/>
      </c>
    </row>
    <row r="37124" spans="15:15" x14ac:dyDescent="0.2">
      <c r="O37124" s="1" t="str">
        <f t="shared" si="549"/>
        <v/>
      </c>
    </row>
    <row r="37125" spans="15:15" x14ac:dyDescent="0.2">
      <c r="O37125" s="1" t="str">
        <f t="shared" si="549"/>
        <v/>
      </c>
    </row>
    <row r="37126" spans="15:15" x14ac:dyDescent="0.2">
      <c r="O37126" s="1" t="str">
        <f t="shared" si="549"/>
        <v/>
      </c>
    </row>
    <row r="37127" spans="15:15" x14ac:dyDescent="0.2">
      <c r="O37127" s="1" t="str">
        <f t="shared" si="549"/>
        <v/>
      </c>
    </row>
    <row r="37128" spans="15:15" x14ac:dyDescent="0.2">
      <c r="O37128" s="1" t="str">
        <f t="shared" si="549"/>
        <v/>
      </c>
    </row>
    <row r="37129" spans="15:15" x14ac:dyDescent="0.2">
      <c r="O37129" s="1" t="str">
        <f t="shared" si="549"/>
        <v/>
      </c>
    </row>
    <row r="37130" spans="15:15" x14ac:dyDescent="0.2">
      <c r="O37130" s="1" t="str">
        <f t="shared" si="549"/>
        <v/>
      </c>
    </row>
    <row r="37131" spans="15:15" x14ac:dyDescent="0.2">
      <c r="O37131" s="1" t="str">
        <f t="shared" si="549"/>
        <v/>
      </c>
    </row>
    <row r="37132" spans="15:15" x14ac:dyDescent="0.2">
      <c r="O37132" s="1" t="str">
        <f t="shared" si="549"/>
        <v/>
      </c>
    </row>
    <row r="37133" spans="15:15" x14ac:dyDescent="0.2">
      <c r="O37133" s="1" t="str">
        <f t="shared" si="549"/>
        <v/>
      </c>
    </row>
    <row r="37134" spans="15:15" x14ac:dyDescent="0.2">
      <c r="O37134" s="1" t="str">
        <f t="shared" si="549"/>
        <v/>
      </c>
    </row>
    <row r="37135" spans="15:15" x14ac:dyDescent="0.2">
      <c r="O37135" s="1" t="str">
        <f t="shared" si="549"/>
        <v/>
      </c>
    </row>
    <row r="37136" spans="15:15" x14ac:dyDescent="0.2">
      <c r="O37136" s="1" t="str">
        <f t="shared" si="549"/>
        <v/>
      </c>
    </row>
    <row r="37137" spans="15:15" x14ac:dyDescent="0.2">
      <c r="O37137" s="1" t="str">
        <f t="shared" si="549"/>
        <v/>
      </c>
    </row>
    <row r="37138" spans="15:15" x14ac:dyDescent="0.2">
      <c r="O37138" s="1" t="str">
        <f t="shared" si="549"/>
        <v/>
      </c>
    </row>
    <row r="37139" spans="15:15" x14ac:dyDescent="0.2">
      <c r="O37139" s="1" t="str">
        <f t="shared" si="549"/>
        <v/>
      </c>
    </row>
    <row r="37140" spans="15:15" x14ac:dyDescent="0.2">
      <c r="O37140" s="1" t="str">
        <f t="shared" si="549"/>
        <v/>
      </c>
    </row>
    <row r="37141" spans="15:15" x14ac:dyDescent="0.2">
      <c r="O37141" s="1" t="str">
        <f t="shared" si="549"/>
        <v/>
      </c>
    </row>
    <row r="37142" spans="15:15" x14ac:dyDescent="0.2">
      <c r="O37142" s="1" t="str">
        <f t="shared" si="549"/>
        <v/>
      </c>
    </row>
    <row r="37143" spans="15:15" x14ac:dyDescent="0.2">
      <c r="O37143" s="1" t="str">
        <f t="shared" si="549"/>
        <v/>
      </c>
    </row>
    <row r="37144" spans="15:15" x14ac:dyDescent="0.2">
      <c r="O37144" s="1" t="str">
        <f t="shared" si="549"/>
        <v/>
      </c>
    </row>
    <row r="37145" spans="15:15" x14ac:dyDescent="0.2">
      <c r="O37145" s="1" t="str">
        <f t="shared" si="549"/>
        <v/>
      </c>
    </row>
    <row r="37146" spans="15:15" x14ac:dyDescent="0.2">
      <c r="O37146" s="1" t="str">
        <f t="shared" si="549"/>
        <v/>
      </c>
    </row>
    <row r="37147" spans="15:15" x14ac:dyDescent="0.2">
      <c r="O37147" s="1" t="str">
        <f t="shared" si="549"/>
        <v/>
      </c>
    </row>
    <row r="37148" spans="15:15" x14ac:dyDescent="0.2">
      <c r="O37148" s="1" t="str">
        <f t="shared" si="549"/>
        <v/>
      </c>
    </row>
    <row r="37149" spans="15:15" x14ac:dyDescent="0.2">
      <c r="O37149" s="1" t="str">
        <f t="shared" si="549"/>
        <v/>
      </c>
    </row>
    <row r="37150" spans="15:15" x14ac:dyDescent="0.2">
      <c r="O37150" s="1" t="str">
        <f t="shared" si="549"/>
        <v/>
      </c>
    </row>
    <row r="37151" spans="15:15" x14ac:dyDescent="0.2">
      <c r="O37151" s="1" t="str">
        <f t="shared" si="549"/>
        <v/>
      </c>
    </row>
    <row r="37152" spans="15:15" x14ac:dyDescent="0.2">
      <c r="O37152" s="1" t="str">
        <f t="shared" si="549"/>
        <v/>
      </c>
    </row>
    <row r="37153" spans="15:15" x14ac:dyDescent="0.2">
      <c r="O37153" s="1" t="str">
        <f t="shared" si="549"/>
        <v/>
      </c>
    </row>
    <row r="37154" spans="15:15" x14ac:dyDescent="0.2">
      <c r="O37154" s="1" t="str">
        <f t="shared" si="549"/>
        <v/>
      </c>
    </row>
    <row r="37155" spans="15:15" x14ac:dyDescent="0.2">
      <c r="O37155" s="1" t="str">
        <f t="shared" si="549"/>
        <v/>
      </c>
    </row>
    <row r="37156" spans="15:15" x14ac:dyDescent="0.2">
      <c r="O37156" s="1" t="str">
        <f t="shared" si="549"/>
        <v/>
      </c>
    </row>
    <row r="37157" spans="15:15" x14ac:dyDescent="0.2">
      <c r="O37157" s="1" t="str">
        <f t="shared" si="549"/>
        <v/>
      </c>
    </row>
    <row r="37158" spans="15:15" x14ac:dyDescent="0.2">
      <c r="O37158" s="1" t="str">
        <f t="shared" si="549"/>
        <v/>
      </c>
    </row>
    <row r="37159" spans="15:15" x14ac:dyDescent="0.2">
      <c r="O37159" s="1" t="str">
        <f t="shared" si="549"/>
        <v/>
      </c>
    </row>
    <row r="37160" spans="15:15" x14ac:dyDescent="0.2">
      <c r="O37160" s="1" t="str">
        <f t="shared" si="549"/>
        <v/>
      </c>
    </row>
    <row r="37161" spans="15:15" x14ac:dyDescent="0.2">
      <c r="O37161" s="1" t="str">
        <f t="shared" si="549"/>
        <v/>
      </c>
    </row>
    <row r="37162" spans="15:15" x14ac:dyDescent="0.2">
      <c r="O37162" s="1" t="str">
        <f t="shared" si="549"/>
        <v/>
      </c>
    </row>
    <row r="37163" spans="15:15" x14ac:dyDescent="0.2">
      <c r="O37163" s="1" t="str">
        <f t="shared" si="549"/>
        <v/>
      </c>
    </row>
    <row r="37164" spans="15:15" x14ac:dyDescent="0.2">
      <c r="O37164" s="1" t="str">
        <f t="shared" si="549"/>
        <v/>
      </c>
    </row>
    <row r="37165" spans="15:15" x14ac:dyDescent="0.2">
      <c r="O37165" s="1" t="str">
        <f t="shared" si="549"/>
        <v/>
      </c>
    </row>
    <row r="37166" spans="15:15" x14ac:dyDescent="0.2">
      <c r="O37166" s="1" t="str">
        <f t="shared" si="549"/>
        <v/>
      </c>
    </row>
    <row r="37167" spans="15:15" x14ac:dyDescent="0.2">
      <c r="O37167" s="1" t="str">
        <f t="shared" si="549"/>
        <v/>
      </c>
    </row>
    <row r="37168" spans="15:15" x14ac:dyDescent="0.2">
      <c r="O37168" s="1" t="str">
        <f t="shared" si="549"/>
        <v/>
      </c>
    </row>
    <row r="37169" spans="15:15" x14ac:dyDescent="0.2">
      <c r="O37169" s="1" t="str">
        <f t="shared" si="549"/>
        <v/>
      </c>
    </row>
    <row r="37170" spans="15:15" x14ac:dyDescent="0.2">
      <c r="O37170" s="1" t="str">
        <f t="shared" si="549"/>
        <v/>
      </c>
    </row>
    <row r="37171" spans="15:15" x14ac:dyDescent="0.2">
      <c r="O37171" s="1" t="str">
        <f t="shared" si="549"/>
        <v/>
      </c>
    </row>
    <row r="37172" spans="15:15" x14ac:dyDescent="0.2">
      <c r="O37172" s="1" t="str">
        <f t="shared" si="549"/>
        <v/>
      </c>
    </row>
    <row r="37173" spans="15:15" x14ac:dyDescent="0.2">
      <c r="O37173" s="1" t="str">
        <f t="shared" si="549"/>
        <v/>
      </c>
    </row>
    <row r="37174" spans="15:15" x14ac:dyDescent="0.2">
      <c r="O37174" s="1" t="str">
        <f t="shared" si="549"/>
        <v/>
      </c>
    </row>
    <row r="37175" spans="15:15" x14ac:dyDescent="0.2">
      <c r="O37175" s="1" t="str">
        <f t="shared" si="549"/>
        <v/>
      </c>
    </row>
    <row r="37176" spans="15:15" x14ac:dyDescent="0.2">
      <c r="O37176" s="1" t="str">
        <f t="shared" si="549"/>
        <v/>
      </c>
    </row>
    <row r="37177" spans="15:15" x14ac:dyDescent="0.2">
      <c r="O37177" s="1" t="str">
        <f t="shared" si="549"/>
        <v/>
      </c>
    </row>
    <row r="37178" spans="15:15" x14ac:dyDescent="0.2">
      <c r="O37178" s="1" t="str">
        <f t="shared" si="549"/>
        <v/>
      </c>
    </row>
    <row r="37179" spans="15:15" x14ac:dyDescent="0.2">
      <c r="O37179" s="1" t="str">
        <f t="shared" si="549"/>
        <v/>
      </c>
    </row>
    <row r="37180" spans="15:15" x14ac:dyDescent="0.2">
      <c r="O37180" s="1" t="str">
        <f t="shared" si="549"/>
        <v/>
      </c>
    </row>
    <row r="37181" spans="15:15" x14ac:dyDescent="0.2">
      <c r="O37181" s="1" t="str">
        <f t="shared" si="549"/>
        <v/>
      </c>
    </row>
    <row r="37182" spans="15:15" x14ac:dyDescent="0.2">
      <c r="O37182" s="1" t="str">
        <f t="shared" si="549"/>
        <v/>
      </c>
    </row>
    <row r="37183" spans="15:15" x14ac:dyDescent="0.2">
      <c r="O37183" s="1" t="str">
        <f t="shared" si="549"/>
        <v/>
      </c>
    </row>
    <row r="37184" spans="15:15" x14ac:dyDescent="0.2">
      <c r="O37184" s="1" t="str">
        <f t="shared" si="549"/>
        <v/>
      </c>
    </row>
    <row r="37185" spans="15:15" x14ac:dyDescent="0.2">
      <c r="O37185" s="1" t="str">
        <f t="shared" si="549"/>
        <v/>
      </c>
    </row>
    <row r="37186" spans="15:15" x14ac:dyDescent="0.2">
      <c r="O37186" s="1" t="str">
        <f t="shared" ref="O37186:O37249" si="550">IF(ABS(H37186-G37186) &gt; (H37186*0.1), "X", "")</f>
        <v/>
      </c>
    </row>
    <row r="37187" spans="15:15" x14ac:dyDescent="0.2">
      <c r="O37187" s="1" t="str">
        <f t="shared" si="550"/>
        <v/>
      </c>
    </row>
    <row r="37188" spans="15:15" x14ac:dyDescent="0.2">
      <c r="O37188" s="1" t="str">
        <f t="shared" si="550"/>
        <v/>
      </c>
    </row>
    <row r="37189" spans="15:15" x14ac:dyDescent="0.2">
      <c r="O37189" s="1" t="str">
        <f t="shared" si="550"/>
        <v/>
      </c>
    </row>
    <row r="37190" spans="15:15" x14ac:dyDescent="0.2">
      <c r="O37190" s="1" t="str">
        <f t="shared" si="550"/>
        <v/>
      </c>
    </row>
    <row r="37191" spans="15:15" x14ac:dyDescent="0.2">
      <c r="O37191" s="1" t="str">
        <f t="shared" si="550"/>
        <v/>
      </c>
    </row>
    <row r="37192" spans="15:15" x14ac:dyDescent="0.2">
      <c r="O37192" s="1" t="str">
        <f t="shared" si="550"/>
        <v/>
      </c>
    </row>
    <row r="37193" spans="15:15" x14ac:dyDescent="0.2">
      <c r="O37193" s="1" t="str">
        <f t="shared" si="550"/>
        <v/>
      </c>
    </row>
    <row r="37194" spans="15:15" x14ac:dyDescent="0.2">
      <c r="O37194" s="1" t="str">
        <f t="shared" si="550"/>
        <v/>
      </c>
    </row>
    <row r="37195" spans="15:15" x14ac:dyDescent="0.2">
      <c r="O37195" s="1" t="str">
        <f t="shared" si="550"/>
        <v/>
      </c>
    </row>
    <row r="37196" spans="15:15" x14ac:dyDescent="0.2">
      <c r="O37196" s="1" t="str">
        <f t="shared" si="550"/>
        <v/>
      </c>
    </row>
    <row r="37197" spans="15:15" x14ac:dyDescent="0.2">
      <c r="O37197" s="1" t="str">
        <f t="shared" si="550"/>
        <v/>
      </c>
    </row>
    <row r="37198" spans="15:15" x14ac:dyDescent="0.2">
      <c r="O37198" s="1" t="str">
        <f t="shared" si="550"/>
        <v/>
      </c>
    </row>
    <row r="37199" spans="15:15" x14ac:dyDescent="0.2">
      <c r="O37199" s="1" t="str">
        <f t="shared" si="550"/>
        <v/>
      </c>
    </row>
    <row r="37200" spans="15:15" x14ac:dyDescent="0.2">
      <c r="O37200" s="1" t="str">
        <f t="shared" si="550"/>
        <v/>
      </c>
    </row>
    <row r="37201" spans="15:15" x14ac:dyDescent="0.2">
      <c r="O37201" s="1" t="str">
        <f t="shared" si="550"/>
        <v/>
      </c>
    </row>
    <row r="37202" spans="15:15" x14ac:dyDescent="0.2">
      <c r="O37202" s="1" t="str">
        <f t="shared" si="550"/>
        <v/>
      </c>
    </row>
    <row r="37203" spans="15:15" x14ac:dyDescent="0.2">
      <c r="O37203" s="1" t="str">
        <f t="shared" si="550"/>
        <v/>
      </c>
    </row>
    <row r="37204" spans="15:15" x14ac:dyDescent="0.2">
      <c r="O37204" s="1" t="str">
        <f t="shared" si="550"/>
        <v/>
      </c>
    </row>
    <row r="37205" spans="15:15" x14ac:dyDescent="0.2">
      <c r="O37205" s="1" t="str">
        <f t="shared" si="550"/>
        <v/>
      </c>
    </row>
    <row r="37206" spans="15:15" x14ac:dyDescent="0.2">
      <c r="O37206" s="1" t="str">
        <f t="shared" si="550"/>
        <v/>
      </c>
    </row>
    <row r="37207" spans="15:15" x14ac:dyDescent="0.2">
      <c r="O37207" s="1" t="str">
        <f t="shared" si="550"/>
        <v/>
      </c>
    </row>
    <row r="37208" spans="15:15" x14ac:dyDescent="0.2">
      <c r="O37208" s="1" t="str">
        <f t="shared" si="550"/>
        <v/>
      </c>
    </row>
    <row r="37209" spans="15:15" x14ac:dyDescent="0.2">
      <c r="O37209" s="1" t="str">
        <f t="shared" si="550"/>
        <v/>
      </c>
    </row>
    <row r="37210" spans="15:15" x14ac:dyDescent="0.2">
      <c r="O37210" s="1" t="str">
        <f t="shared" si="550"/>
        <v/>
      </c>
    </row>
    <row r="37211" spans="15:15" x14ac:dyDescent="0.2">
      <c r="O37211" s="1" t="str">
        <f t="shared" si="550"/>
        <v/>
      </c>
    </row>
    <row r="37212" spans="15:15" x14ac:dyDescent="0.2">
      <c r="O37212" s="1" t="str">
        <f t="shared" si="550"/>
        <v/>
      </c>
    </row>
    <row r="37213" spans="15:15" x14ac:dyDescent="0.2">
      <c r="O37213" s="1" t="str">
        <f t="shared" si="550"/>
        <v/>
      </c>
    </row>
    <row r="37214" spans="15:15" x14ac:dyDescent="0.2">
      <c r="O37214" s="1" t="str">
        <f t="shared" si="550"/>
        <v/>
      </c>
    </row>
    <row r="37215" spans="15:15" x14ac:dyDescent="0.2">
      <c r="O37215" s="1" t="str">
        <f t="shared" si="550"/>
        <v/>
      </c>
    </row>
    <row r="37216" spans="15:15" x14ac:dyDescent="0.2">
      <c r="O37216" s="1" t="str">
        <f t="shared" si="550"/>
        <v/>
      </c>
    </row>
    <row r="37217" spans="15:15" x14ac:dyDescent="0.2">
      <c r="O37217" s="1" t="str">
        <f t="shared" si="550"/>
        <v/>
      </c>
    </row>
    <row r="37218" spans="15:15" x14ac:dyDescent="0.2">
      <c r="O37218" s="1" t="str">
        <f t="shared" si="550"/>
        <v/>
      </c>
    </row>
    <row r="37219" spans="15:15" x14ac:dyDescent="0.2">
      <c r="O37219" s="1" t="str">
        <f t="shared" si="550"/>
        <v/>
      </c>
    </row>
    <row r="37220" spans="15:15" x14ac:dyDescent="0.2">
      <c r="O37220" s="1" t="str">
        <f t="shared" si="550"/>
        <v/>
      </c>
    </row>
    <row r="37221" spans="15:15" x14ac:dyDescent="0.2">
      <c r="O37221" s="1" t="str">
        <f t="shared" si="550"/>
        <v/>
      </c>
    </row>
    <row r="37222" spans="15:15" x14ac:dyDescent="0.2">
      <c r="O37222" s="1" t="str">
        <f t="shared" si="550"/>
        <v/>
      </c>
    </row>
    <row r="37223" spans="15:15" x14ac:dyDescent="0.2">
      <c r="O37223" s="1" t="str">
        <f t="shared" si="550"/>
        <v/>
      </c>
    </row>
    <row r="37224" spans="15:15" x14ac:dyDescent="0.2">
      <c r="O37224" s="1" t="str">
        <f t="shared" si="550"/>
        <v/>
      </c>
    </row>
    <row r="37225" spans="15:15" x14ac:dyDescent="0.2">
      <c r="O37225" s="1" t="str">
        <f t="shared" si="550"/>
        <v/>
      </c>
    </row>
    <row r="37226" spans="15:15" x14ac:dyDescent="0.2">
      <c r="O37226" s="1" t="str">
        <f t="shared" si="550"/>
        <v/>
      </c>
    </row>
    <row r="37227" spans="15:15" x14ac:dyDescent="0.2">
      <c r="O37227" s="1" t="str">
        <f t="shared" si="550"/>
        <v/>
      </c>
    </row>
    <row r="37228" spans="15:15" x14ac:dyDescent="0.2">
      <c r="O37228" s="1" t="str">
        <f t="shared" si="550"/>
        <v/>
      </c>
    </row>
    <row r="37229" spans="15:15" x14ac:dyDescent="0.2">
      <c r="O37229" s="1" t="str">
        <f t="shared" si="550"/>
        <v/>
      </c>
    </row>
    <row r="37230" spans="15:15" x14ac:dyDescent="0.2">
      <c r="O37230" s="1" t="str">
        <f t="shared" si="550"/>
        <v/>
      </c>
    </row>
    <row r="37231" spans="15:15" x14ac:dyDescent="0.2">
      <c r="O37231" s="1" t="str">
        <f t="shared" si="550"/>
        <v/>
      </c>
    </row>
    <row r="37232" spans="15:15" x14ac:dyDescent="0.2">
      <c r="O37232" s="1" t="str">
        <f t="shared" si="550"/>
        <v/>
      </c>
    </row>
    <row r="37233" spans="15:15" x14ac:dyDescent="0.2">
      <c r="O37233" s="1" t="str">
        <f t="shared" si="550"/>
        <v/>
      </c>
    </row>
    <row r="37234" spans="15:15" x14ac:dyDescent="0.2">
      <c r="O37234" s="1" t="str">
        <f t="shared" si="550"/>
        <v/>
      </c>
    </row>
    <row r="37235" spans="15:15" x14ac:dyDescent="0.2">
      <c r="O37235" s="1" t="str">
        <f t="shared" si="550"/>
        <v/>
      </c>
    </row>
    <row r="37236" spans="15:15" x14ac:dyDescent="0.2">
      <c r="O37236" s="1" t="str">
        <f t="shared" si="550"/>
        <v/>
      </c>
    </row>
    <row r="37237" spans="15:15" x14ac:dyDescent="0.2">
      <c r="O37237" s="1" t="str">
        <f t="shared" si="550"/>
        <v/>
      </c>
    </row>
    <row r="37238" spans="15:15" x14ac:dyDescent="0.2">
      <c r="O37238" s="1" t="str">
        <f t="shared" si="550"/>
        <v/>
      </c>
    </row>
    <row r="37239" spans="15:15" x14ac:dyDescent="0.2">
      <c r="O37239" s="1" t="str">
        <f t="shared" si="550"/>
        <v/>
      </c>
    </row>
    <row r="37240" spans="15:15" x14ac:dyDescent="0.2">
      <c r="O37240" s="1" t="str">
        <f t="shared" si="550"/>
        <v/>
      </c>
    </row>
    <row r="37241" spans="15:15" x14ac:dyDescent="0.2">
      <c r="O37241" s="1" t="str">
        <f t="shared" si="550"/>
        <v/>
      </c>
    </row>
    <row r="37242" spans="15:15" x14ac:dyDescent="0.2">
      <c r="O37242" s="1" t="str">
        <f t="shared" si="550"/>
        <v/>
      </c>
    </row>
    <row r="37243" spans="15:15" x14ac:dyDescent="0.2">
      <c r="O37243" s="1" t="str">
        <f t="shared" si="550"/>
        <v/>
      </c>
    </row>
    <row r="37244" spans="15:15" x14ac:dyDescent="0.2">
      <c r="O37244" s="1" t="str">
        <f t="shared" si="550"/>
        <v/>
      </c>
    </row>
    <row r="37245" spans="15:15" x14ac:dyDescent="0.2">
      <c r="O37245" s="1" t="str">
        <f t="shared" si="550"/>
        <v/>
      </c>
    </row>
    <row r="37246" spans="15:15" x14ac:dyDescent="0.2">
      <c r="O37246" s="1" t="str">
        <f t="shared" si="550"/>
        <v/>
      </c>
    </row>
    <row r="37247" spans="15:15" x14ac:dyDescent="0.2">
      <c r="O37247" s="1" t="str">
        <f t="shared" si="550"/>
        <v/>
      </c>
    </row>
    <row r="37248" spans="15:15" x14ac:dyDescent="0.2">
      <c r="O37248" s="1" t="str">
        <f t="shared" si="550"/>
        <v/>
      </c>
    </row>
    <row r="37249" spans="15:15" x14ac:dyDescent="0.2">
      <c r="O37249" s="1" t="str">
        <f t="shared" si="550"/>
        <v/>
      </c>
    </row>
    <row r="37250" spans="15:15" x14ac:dyDescent="0.2">
      <c r="O37250" s="1" t="str">
        <f t="shared" ref="O37250:O37313" si="551">IF(ABS(H37250-G37250) &gt; (H37250*0.1), "X", "")</f>
        <v/>
      </c>
    </row>
    <row r="37251" spans="15:15" x14ac:dyDescent="0.2">
      <c r="O37251" s="1" t="str">
        <f t="shared" si="551"/>
        <v/>
      </c>
    </row>
    <row r="37252" spans="15:15" x14ac:dyDescent="0.2">
      <c r="O37252" s="1" t="str">
        <f t="shared" si="551"/>
        <v/>
      </c>
    </row>
    <row r="37253" spans="15:15" x14ac:dyDescent="0.2">
      <c r="O37253" s="1" t="str">
        <f t="shared" si="551"/>
        <v/>
      </c>
    </row>
    <row r="37254" spans="15:15" x14ac:dyDescent="0.2">
      <c r="O37254" s="1" t="str">
        <f t="shared" si="551"/>
        <v/>
      </c>
    </row>
    <row r="37255" spans="15:15" x14ac:dyDescent="0.2">
      <c r="O37255" s="1" t="str">
        <f t="shared" si="551"/>
        <v/>
      </c>
    </row>
    <row r="37256" spans="15:15" x14ac:dyDescent="0.2">
      <c r="O37256" s="1" t="str">
        <f t="shared" si="551"/>
        <v/>
      </c>
    </row>
    <row r="37257" spans="15:15" x14ac:dyDescent="0.2">
      <c r="O37257" s="1" t="str">
        <f t="shared" si="551"/>
        <v/>
      </c>
    </row>
    <row r="37258" spans="15:15" x14ac:dyDescent="0.2">
      <c r="O37258" s="1" t="str">
        <f t="shared" si="551"/>
        <v/>
      </c>
    </row>
    <row r="37259" spans="15:15" x14ac:dyDescent="0.2">
      <c r="O37259" s="1" t="str">
        <f t="shared" si="551"/>
        <v/>
      </c>
    </row>
    <row r="37260" spans="15:15" x14ac:dyDescent="0.2">
      <c r="O37260" s="1" t="str">
        <f t="shared" si="551"/>
        <v/>
      </c>
    </row>
    <row r="37261" spans="15:15" x14ac:dyDescent="0.2">
      <c r="O37261" s="1" t="str">
        <f t="shared" si="551"/>
        <v/>
      </c>
    </row>
    <row r="37262" spans="15:15" x14ac:dyDescent="0.2">
      <c r="O37262" s="1" t="str">
        <f t="shared" si="551"/>
        <v/>
      </c>
    </row>
    <row r="37263" spans="15:15" x14ac:dyDescent="0.2">
      <c r="O37263" s="1" t="str">
        <f t="shared" si="551"/>
        <v/>
      </c>
    </row>
    <row r="37264" spans="15:15" x14ac:dyDescent="0.2">
      <c r="O37264" s="1" t="str">
        <f t="shared" si="551"/>
        <v/>
      </c>
    </row>
    <row r="37265" spans="15:15" x14ac:dyDescent="0.2">
      <c r="O37265" s="1" t="str">
        <f t="shared" si="551"/>
        <v/>
      </c>
    </row>
    <row r="37266" spans="15:15" x14ac:dyDescent="0.2">
      <c r="O37266" s="1" t="str">
        <f t="shared" si="551"/>
        <v/>
      </c>
    </row>
    <row r="37267" spans="15:15" x14ac:dyDescent="0.2">
      <c r="O37267" s="1" t="str">
        <f t="shared" si="551"/>
        <v/>
      </c>
    </row>
    <row r="37268" spans="15:15" x14ac:dyDescent="0.2">
      <c r="O37268" s="1" t="str">
        <f t="shared" si="551"/>
        <v/>
      </c>
    </row>
    <row r="37269" spans="15:15" x14ac:dyDescent="0.2">
      <c r="O37269" s="1" t="str">
        <f t="shared" si="551"/>
        <v/>
      </c>
    </row>
    <row r="37270" spans="15:15" x14ac:dyDescent="0.2">
      <c r="O37270" s="1" t="str">
        <f t="shared" si="551"/>
        <v/>
      </c>
    </row>
    <row r="37271" spans="15:15" x14ac:dyDescent="0.2">
      <c r="O37271" s="1" t="str">
        <f t="shared" si="551"/>
        <v/>
      </c>
    </row>
    <row r="37272" spans="15:15" x14ac:dyDescent="0.2">
      <c r="O37272" s="1" t="str">
        <f t="shared" si="551"/>
        <v/>
      </c>
    </row>
    <row r="37273" spans="15:15" x14ac:dyDescent="0.2">
      <c r="O37273" s="1" t="str">
        <f t="shared" si="551"/>
        <v/>
      </c>
    </row>
    <row r="37274" spans="15:15" x14ac:dyDescent="0.2">
      <c r="O37274" s="1" t="str">
        <f t="shared" si="551"/>
        <v/>
      </c>
    </row>
    <row r="37275" spans="15:15" x14ac:dyDescent="0.2">
      <c r="O37275" s="1" t="str">
        <f t="shared" si="551"/>
        <v/>
      </c>
    </row>
    <row r="37276" spans="15:15" x14ac:dyDescent="0.2">
      <c r="O37276" s="1" t="str">
        <f t="shared" si="551"/>
        <v/>
      </c>
    </row>
    <row r="37277" spans="15:15" x14ac:dyDescent="0.2">
      <c r="O37277" s="1" t="str">
        <f t="shared" si="551"/>
        <v/>
      </c>
    </row>
    <row r="37278" spans="15:15" x14ac:dyDescent="0.2">
      <c r="O37278" s="1" t="str">
        <f t="shared" si="551"/>
        <v/>
      </c>
    </row>
    <row r="37279" spans="15:15" x14ac:dyDescent="0.2">
      <c r="O37279" s="1" t="str">
        <f t="shared" si="551"/>
        <v/>
      </c>
    </row>
    <row r="37280" spans="15:15" x14ac:dyDescent="0.2">
      <c r="O37280" s="1" t="str">
        <f t="shared" si="551"/>
        <v/>
      </c>
    </row>
    <row r="37281" spans="15:15" x14ac:dyDescent="0.2">
      <c r="O37281" s="1" t="str">
        <f t="shared" si="551"/>
        <v/>
      </c>
    </row>
    <row r="37282" spans="15:15" x14ac:dyDescent="0.2">
      <c r="O37282" s="1" t="str">
        <f t="shared" si="551"/>
        <v/>
      </c>
    </row>
    <row r="37283" spans="15:15" x14ac:dyDescent="0.2">
      <c r="O37283" s="1" t="str">
        <f t="shared" si="551"/>
        <v/>
      </c>
    </row>
    <row r="37284" spans="15:15" x14ac:dyDescent="0.2">
      <c r="O37284" s="1" t="str">
        <f t="shared" si="551"/>
        <v/>
      </c>
    </row>
    <row r="37285" spans="15:15" x14ac:dyDescent="0.2">
      <c r="O37285" s="1" t="str">
        <f t="shared" si="551"/>
        <v/>
      </c>
    </row>
    <row r="37286" spans="15:15" x14ac:dyDescent="0.2">
      <c r="O37286" s="1" t="str">
        <f t="shared" si="551"/>
        <v/>
      </c>
    </row>
    <row r="37287" spans="15:15" x14ac:dyDescent="0.2">
      <c r="O37287" s="1" t="str">
        <f t="shared" si="551"/>
        <v/>
      </c>
    </row>
    <row r="37288" spans="15:15" x14ac:dyDescent="0.2">
      <c r="O37288" s="1" t="str">
        <f t="shared" si="551"/>
        <v/>
      </c>
    </row>
    <row r="37289" spans="15:15" x14ac:dyDescent="0.2">
      <c r="O37289" s="1" t="str">
        <f t="shared" si="551"/>
        <v/>
      </c>
    </row>
    <row r="37290" spans="15:15" x14ac:dyDescent="0.2">
      <c r="O37290" s="1" t="str">
        <f t="shared" si="551"/>
        <v/>
      </c>
    </row>
    <row r="37291" spans="15:15" x14ac:dyDescent="0.2">
      <c r="O37291" s="1" t="str">
        <f t="shared" si="551"/>
        <v/>
      </c>
    </row>
    <row r="37292" spans="15:15" x14ac:dyDescent="0.2">
      <c r="O37292" s="1" t="str">
        <f t="shared" si="551"/>
        <v/>
      </c>
    </row>
    <row r="37293" spans="15:15" x14ac:dyDescent="0.2">
      <c r="O37293" s="1" t="str">
        <f t="shared" si="551"/>
        <v/>
      </c>
    </row>
    <row r="37294" spans="15:15" x14ac:dyDescent="0.2">
      <c r="O37294" s="1" t="str">
        <f t="shared" si="551"/>
        <v/>
      </c>
    </row>
    <row r="37295" spans="15:15" x14ac:dyDescent="0.2">
      <c r="O37295" s="1" t="str">
        <f t="shared" si="551"/>
        <v/>
      </c>
    </row>
    <row r="37296" spans="15:15" x14ac:dyDescent="0.2">
      <c r="O37296" s="1" t="str">
        <f t="shared" si="551"/>
        <v/>
      </c>
    </row>
    <row r="37297" spans="15:15" x14ac:dyDescent="0.2">
      <c r="O37297" s="1" t="str">
        <f t="shared" si="551"/>
        <v/>
      </c>
    </row>
    <row r="37298" spans="15:15" x14ac:dyDescent="0.2">
      <c r="O37298" s="1" t="str">
        <f t="shared" si="551"/>
        <v/>
      </c>
    </row>
    <row r="37299" spans="15:15" x14ac:dyDescent="0.2">
      <c r="O37299" s="1" t="str">
        <f t="shared" si="551"/>
        <v/>
      </c>
    </row>
    <row r="37300" spans="15:15" x14ac:dyDescent="0.2">
      <c r="O37300" s="1" t="str">
        <f t="shared" si="551"/>
        <v/>
      </c>
    </row>
    <row r="37301" spans="15:15" x14ac:dyDescent="0.2">
      <c r="O37301" s="1" t="str">
        <f t="shared" si="551"/>
        <v/>
      </c>
    </row>
    <row r="37302" spans="15:15" x14ac:dyDescent="0.2">
      <c r="O37302" s="1" t="str">
        <f t="shared" si="551"/>
        <v/>
      </c>
    </row>
    <row r="37303" spans="15:15" x14ac:dyDescent="0.2">
      <c r="O37303" s="1" t="str">
        <f t="shared" si="551"/>
        <v/>
      </c>
    </row>
    <row r="37304" spans="15:15" x14ac:dyDescent="0.2">
      <c r="O37304" s="1" t="str">
        <f t="shared" si="551"/>
        <v/>
      </c>
    </row>
    <row r="37305" spans="15:15" x14ac:dyDescent="0.2">
      <c r="O37305" s="1" t="str">
        <f t="shared" si="551"/>
        <v/>
      </c>
    </row>
    <row r="37306" spans="15:15" x14ac:dyDescent="0.2">
      <c r="O37306" s="1" t="str">
        <f t="shared" si="551"/>
        <v/>
      </c>
    </row>
    <row r="37307" spans="15:15" x14ac:dyDescent="0.2">
      <c r="O37307" s="1" t="str">
        <f t="shared" si="551"/>
        <v/>
      </c>
    </row>
    <row r="37308" spans="15:15" x14ac:dyDescent="0.2">
      <c r="O37308" s="1" t="str">
        <f t="shared" si="551"/>
        <v/>
      </c>
    </row>
    <row r="37309" spans="15:15" x14ac:dyDescent="0.2">
      <c r="O37309" s="1" t="str">
        <f t="shared" si="551"/>
        <v/>
      </c>
    </row>
    <row r="37310" spans="15:15" x14ac:dyDescent="0.2">
      <c r="O37310" s="1" t="str">
        <f t="shared" si="551"/>
        <v/>
      </c>
    </row>
    <row r="37311" spans="15:15" x14ac:dyDescent="0.2">
      <c r="O37311" s="1" t="str">
        <f t="shared" si="551"/>
        <v/>
      </c>
    </row>
    <row r="37312" spans="15:15" x14ac:dyDescent="0.2">
      <c r="O37312" s="1" t="str">
        <f t="shared" si="551"/>
        <v/>
      </c>
    </row>
    <row r="37313" spans="15:15" x14ac:dyDescent="0.2">
      <c r="O37313" s="1" t="str">
        <f t="shared" si="551"/>
        <v/>
      </c>
    </row>
    <row r="37314" spans="15:15" x14ac:dyDescent="0.2">
      <c r="O37314" s="1" t="str">
        <f t="shared" ref="O37314:O37377" si="552">IF(ABS(H37314-G37314) &gt; (H37314*0.1), "X", "")</f>
        <v/>
      </c>
    </row>
    <row r="37315" spans="15:15" x14ac:dyDescent="0.2">
      <c r="O37315" s="1" t="str">
        <f t="shared" si="552"/>
        <v/>
      </c>
    </row>
    <row r="37316" spans="15:15" x14ac:dyDescent="0.2">
      <c r="O37316" s="1" t="str">
        <f t="shared" si="552"/>
        <v/>
      </c>
    </row>
    <row r="37317" spans="15:15" x14ac:dyDescent="0.2">
      <c r="O37317" s="1" t="str">
        <f t="shared" si="552"/>
        <v/>
      </c>
    </row>
    <row r="37318" spans="15:15" x14ac:dyDescent="0.2">
      <c r="O37318" s="1" t="str">
        <f t="shared" si="552"/>
        <v/>
      </c>
    </row>
    <row r="37319" spans="15:15" x14ac:dyDescent="0.2">
      <c r="O37319" s="1" t="str">
        <f t="shared" si="552"/>
        <v/>
      </c>
    </row>
    <row r="37320" spans="15:15" x14ac:dyDescent="0.2">
      <c r="O37320" s="1" t="str">
        <f t="shared" si="552"/>
        <v/>
      </c>
    </row>
    <row r="37321" spans="15:15" x14ac:dyDescent="0.2">
      <c r="O37321" s="1" t="str">
        <f t="shared" si="552"/>
        <v/>
      </c>
    </row>
    <row r="37322" spans="15:15" x14ac:dyDescent="0.2">
      <c r="O37322" s="1" t="str">
        <f t="shared" si="552"/>
        <v/>
      </c>
    </row>
    <row r="37323" spans="15:15" x14ac:dyDescent="0.2">
      <c r="O37323" s="1" t="str">
        <f t="shared" si="552"/>
        <v/>
      </c>
    </row>
    <row r="37324" spans="15:15" x14ac:dyDescent="0.2">
      <c r="O37324" s="1" t="str">
        <f t="shared" si="552"/>
        <v/>
      </c>
    </row>
    <row r="37325" spans="15:15" x14ac:dyDescent="0.2">
      <c r="O37325" s="1" t="str">
        <f t="shared" si="552"/>
        <v/>
      </c>
    </row>
    <row r="37326" spans="15:15" x14ac:dyDescent="0.2">
      <c r="O37326" s="1" t="str">
        <f t="shared" si="552"/>
        <v/>
      </c>
    </row>
    <row r="37327" spans="15:15" x14ac:dyDescent="0.2">
      <c r="O37327" s="1" t="str">
        <f t="shared" si="552"/>
        <v/>
      </c>
    </row>
    <row r="37328" spans="15:15" x14ac:dyDescent="0.2">
      <c r="O37328" s="1" t="str">
        <f t="shared" si="552"/>
        <v/>
      </c>
    </row>
    <row r="37329" spans="15:15" x14ac:dyDescent="0.2">
      <c r="O37329" s="1" t="str">
        <f t="shared" si="552"/>
        <v/>
      </c>
    </row>
    <row r="37330" spans="15:15" x14ac:dyDescent="0.2">
      <c r="O37330" s="1" t="str">
        <f t="shared" si="552"/>
        <v/>
      </c>
    </row>
    <row r="37331" spans="15:15" x14ac:dyDescent="0.2">
      <c r="O37331" s="1" t="str">
        <f t="shared" si="552"/>
        <v/>
      </c>
    </row>
    <row r="37332" spans="15:15" x14ac:dyDescent="0.2">
      <c r="O37332" s="1" t="str">
        <f t="shared" si="552"/>
        <v/>
      </c>
    </row>
    <row r="37333" spans="15:15" x14ac:dyDescent="0.2">
      <c r="O37333" s="1" t="str">
        <f t="shared" si="552"/>
        <v/>
      </c>
    </row>
    <row r="37334" spans="15:15" x14ac:dyDescent="0.2">
      <c r="O37334" s="1" t="str">
        <f t="shared" si="552"/>
        <v/>
      </c>
    </row>
    <row r="37335" spans="15:15" x14ac:dyDescent="0.2">
      <c r="O37335" s="1" t="str">
        <f t="shared" si="552"/>
        <v/>
      </c>
    </row>
    <row r="37336" spans="15:15" x14ac:dyDescent="0.2">
      <c r="O37336" s="1" t="str">
        <f t="shared" si="552"/>
        <v/>
      </c>
    </row>
    <row r="37337" spans="15:15" x14ac:dyDescent="0.2">
      <c r="O37337" s="1" t="str">
        <f t="shared" si="552"/>
        <v/>
      </c>
    </row>
    <row r="37338" spans="15:15" x14ac:dyDescent="0.2">
      <c r="O37338" s="1" t="str">
        <f t="shared" si="552"/>
        <v/>
      </c>
    </row>
    <row r="37339" spans="15:15" x14ac:dyDescent="0.2">
      <c r="O37339" s="1" t="str">
        <f t="shared" si="552"/>
        <v/>
      </c>
    </row>
    <row r="37340" spans="15:15" x14ac:dyDescent="0.2">
      <c r="O37340" s="1" t="str">
        <f t="shared" si="552"/>
        <v/>
      </c>
    </row>
    <row r="37341" spans="15:15" x14ac:dyDescent="0.2">
      <c r="O37341" s="1" t="str">
        <f t="shared" si="552"/>
        <v/>
      </c>
    </row>
    <row r="37342" spans="15:15" x14ac:dyDescent="0.2">
      <c r="O37342" s="1" t="str">
        <f t="shared" si="552"/>
        <v/>
      </c>
    </row>
    <row r="37343" spans="15:15" x14ac:dyDescent="0.2">
      <c r="O37343" s="1" t="str">
        <f t="shared" si="552"/>
        <v/>
      </c>
    </row>
    <row r="37344" spans="15:15" x14ac:dyDescent="0.2">
      <c r="O37344" s="1" t="str">
        <f t="shared" si="552"/>
        <v/>
      </c>
    </row>
    <row r="37345" spans="15:15" x14ac:dyDescent="0.2">
      <c r="O37345" s="1" t="str">
        <f t="shared" si="552"/>
        <v/>
      </c>
    </row>
    <row r="37346" spans="15:15" x14ac:dyDescent="0.2">
      <c r="O37346" s="1" t="str">
        <f t="shared" si="552"/>
        <v/>
      </c>
    </row>
    <row r="37347" spans="15:15" x14ac:dyDescent="0.2">
      <c r="O37347" s="1" t="str">
        <f t="shared" si="552"/>
        <v/>
      </c>
    </row>
    <row r="37348" spans="15:15" x14ac:dyDescent="0.2">
      <c r="O37348" s="1" t="str">
        <f t="shared" si="552"/>
        <v/>
      </c>
    </row>
    <row r="37349" spans="15:15" x14ac:dyDescent="0.2">
      <c r="O37349" s="1" t="str">
        <f t="shared" si="552"/>
        <v/>
      </c>
    </row>
    <row r="37350" spans="15:15" x14ac:dyDescent="0.2">
      <c r="O37350" s="1" t="str">
        <f t="shared" si="552"/>
        <v/>
      </c>
    </row>
    <row r="37351" spans="15:15" x14ac:dyDescent="0.2">
      <c r="O37351" s="1" t="str">
        <f t="shared" si="552"/>
        <v/>
      </c>
    </row>
    <row r="37352" spans="15:15" x14ac:dyDescent="0.2">
      <c r="O37352" s="1" t="str">
        <f t="shared" si="552"/>
        <v/>
      </c>
    </row>
    <row r="37353" spans="15:15" x14ac:dyDescent="0.2">
      <c r="O37353" s="1" t="str">
        <f t="shared" si="552"/>
        <v/>
      </c>
    </row>
    <row r="37354" spans="15:15" x14ac:dyDescent="0.2">
      <c r="O37354" s="1" t="str">
        <f t="shared" si="552"/>
        <v/>
      </c>
    </row>
    <row r="37355" spans="15:15" x14ac:dyDescent="0.2">
      <c r="O37355" s="1" t="str">
        <f t="shared" si="552"/>
        <v/>
      </c>
    </row>
    <row r="37356" spans="15:15" x14ac:dyDescent="0.2">
      <c r="O37356" s="1" t="str">
        <f t="shared" si="552"/>
        <v/>
      </c>
    </row>
    <row r="37357" spans="15:15" x14ac:dyDescent="0.2">
      <c r="O37357" s="1" t="str">
        <f t="shared" si="552"/>
        <v/>
      </c>
    </row>
    <row r="37358" spans="15:15" x14ac:dyDescent="0.2">
      <c r="O37358" s="1" t="str">
        <f t="shared" si="552"/>
        <v/>
      </c>
    </row>
    <row r="37359" spans="15:15" x14ac:dyDescent="0.2">
      <c r="O37359" s="1" t="str">
        <f t="shared" si="552"/>
        <v/>
      </c>
    </row>
    <row r="37360" spans="15:15" x14ac:dyDescent="0.2">
      <c r="O37360" s="1" t="str">
        <f t="shared" si="552"/>
        <v/>
      </c>
    </row>
    <row r="37361" spans="15:15" x14ac:dyDescent="0.2">
      <c r="O37361" s="1" t="str">
        <f t="shared" si="552"/>
        <v/>
      </c>
    </row>
    <row r="37362" spans="15:15" x14ac:dyDescent="0.2">
      <c r="O37362" s="1" t="str">
        <f t="shared" si="552"/>
        <v/>
      </c>
    </row>
    <row r="37363" spans="15:15" x14ac:dyDescent="0.2">
      <c r="O37363" s="1" t="str">
        <f t="shared" si="552"/>
        <v/>
      </c>
    </row>
    <row r="37364" spans="15:15" x14ac:dyDescent="0.2">
      <c r="O37364" s="1" t="str">
        <f t="shared" si="552"/>
        <v/>
      </c>
    </row>
    <row r="37365" spans="15:15" x14ac:dyDescent="0.2">
      <c r="O37365" s="1" t="str">
        <f t="shared" si="552"/>
        <v/>
      </c>
    </row>
    <row r="37366" spans="15:15" x14ac:dyDescent="0.2">
      <c r="O37366" s="1" t="str">
        <f t="shared" si="552"/>
        <v/>
      </c>
    </row>
    <row r="37367" spans="15:15" x14ac:dyDescent="0.2">
      <c r="O37367" s="1" t="str">
        <f t="shared" si="552"/>
        <v/>
      </c>
    </row>
    <row r="37368" spans="15:15" x14ac:dyDescent="0.2">
      <c r="O37368" s="1" t="str">
        <f t="shared" si="552"/>
        <v/>
      </c>
    </row>
    <row r="37369" spans="15:15" x14ac:dyDescent="0.2">
      <c r="O37369" s="1" t="str">
        <f t="shared" si="552"/>
        <v/>
      </c>
    </row>
    <row r="37370" spans="15:15" x14ac:dyDescent="0.2">
      <c r="O37370" s="1" t="str">
        <f t="shared" si="552"/>
        <v/>
      </c>
    </row>
    <row r="37371" spans="15:15" x14ac:dyDescent="0.2">
      <c r="O37371" s="1" t="str">
        <f t="shared" si="552"/>
        <v/>
      </c>
    </row>
    <row r="37372" spans="15:15" x14ac:dyDescent="0.2">
      <c r="O37372" s="1" t="str">
        <f t="shared" si="552"/>
        <v/>
      </c>
    </row>
    <row r="37373" spans="15:15" x14ac:dyDescent="0.2">
      <c r="O37373" s="1" t="str">
        <f t="shared" si="552"/>
        <v/>
      </c>
    </row>
    <row r="37374" spans="15:15" x14ac:dyDescent="0.2">
      <c r="O37374" s="1" t="str">
        <f t="shared" si="552"/>
        <v/>
      </c>
    </row>
    <row r="37375" spans="15:15" x14ac:dyDescent="0.2">
      <c r="O37375" s="1" t="str">
        <f t="shared" si="552"/>
        <v/>
      </c>
    </row>
    <row r="37376" spans="15:15" x14ac:dyDescent="0.2">
      <c r="O37376" s="1" t="str">
        <f t="shared" si="552"/>
        <v/>
      </c>
    </row>
    <row r="37377" spans="15:15" x14ac:dyDescent="0.2">
      <c r="O37377" s="1" t="str">
        <f t="shared" si="552"/>
        <v/>
      </c>
    </row>
    <row r="37378" spans="15:15" x14ac:dyDescent="0.2">
      <c r="O37378" s="1" t="str">
        <f t="shared" ref="O37378:O37441" si="553">IF(ABS(H37378-G37378) &gt; (H37378*0.1), "X", "")</f>
        <v/>
      </c>
    </row>
    <row r="37379" spans="15:15" x14ac:dyDescent="0.2">
      <c r="O37379" s="1" t="str">
        <f t="shared" si="553"/>
        <v/>
      </c>
    </row>
    <row r="37380" spans="15:15" x14ac:dyDescent="0.2">
      <c r="O37380" s="1" t="str">
        <f t="shared" si="553"/>
        <v/>
      </c>
    </row>
    <row r="37381" spans="15:15" x14ac:dyDescent="0.2">
      <c r="O37381" s="1" t="str">
        <f t="shared" si="553"/>
        <v/>
      </c>
    </row>
    <row r="37382" spans="15:15" x14ac:dyDescent="0.2">
      <c r="O37382" s="1" t="str">
        <f t="shared" si="553"/>
        <v/>
      </c>
    </row>
    <row r="37383" spans="15:15" x14ac:dyDescent="0.2">
      <c r="O37383" s="1" t="str">
        <f t="shared" si="553"/>
        <v/>
      </c>
    </row>
    <row r="37384" spans="15:15" x14ac:dyDescent="0.2">
      <c r="O37384" s="1" t="str">
        <f t="shared" si="553"/>
        <v/>
      </c>
    </row>
    <row r="37385" spans="15:15" x14ac:dyDescent="0.2">
      <c r="O37385" s="1" t="str">
        <f t="shared" si="553"/>
        <v/>
      </c>
    </row>
    <row r="37386" spans="15:15" x14ac:dyDescent="0.2">
      <c r="O37386" s="1" t="str">
        <f t="shared" si="553"/>
        <v/>
      </c>
    </row>
    <row r="37387" spans="15:15" x14ac:dyDescent="0.2">
      <c r="O37387" s="1" t="str">
        <f t="shared" si="553"/>
        <v/>
      </c>
    </row>
    <row r="37388" spans="15:15" x14ac:dyDescent="0.2">
      <c r="O37388" s="1" t="str">
        <f t="shared" si="553"/>
        <v/>
      </c>
    </row>
    <row r="37389" spans="15:15" x14ac:dyDescent="0.2">
      <c r="O37389" s="1" t="str">
        <f t="shared" si="553"/>
        <v/>
      </c>
    </row>
    <row r="37390" spans="15:15" x14ac:dyDescent="0.2">
      <c r="O37390" s="1" t="str">
        <f t="shared" si="553"/>
        <v/>
      </c>
    </row>
    <row r="37391" spans="15:15" x14ac:dyDescent="0.2">
      <c r="O37391" s="1" t="str">
        <f t="shared" si="553"/>
        <v/>
      </c>
    </row>
    <row r="37392" spans="15:15" x14ac:dyDescent="0.2">
      <c r="O37392" s="1" t="str">
        <f t="shared" si="553"/>
        <v/>
      </c>
    </row>
    <row r="37393" spans="15:15" x14ac:dyDescent="0.2">
      <c r="O37393" s="1" t="str">
        <f t="shared" si="553"/>
        <v/>
      </c>
    </row>
    <row r="37394" spans="15:15" x14ac:dyDescent="0.2">
      <c r="O37394" s="1" t="str">
        <f t="shared" si="553"/>
        <v/>
      </c>
    </row>
    <row r="37395" spans="15:15" x14ac:dyDescent="0.2">
      <c r="O37395" s="1" t="str">
        <f t="shared" si="553"/>
        <v/>
      </c>
    </row>
    <row r="37396" spans="15:15" x14ac:dyDescent="0.2">
      <c r="O37396" s="1" t="str">
        <f t="shared" si="553"/>
        <v/>
      </c>
    </row>
    <row r="37397" spans="15:15" x14ac:dyDescent="0.2">
      <c r="O37397" s="1" t="str">
        <f t="shared" si="553"/>
        <v/>
      </c>
    </row>
    <row r="37398" spans="15:15" x14ac:dyDescent="0.2">
      <c r="O37398" s="1" t="str">
        <f t="shared" si="553"/>
        <v/>
      </c>
    </row>
    <row r="37399" spans="15:15" x14ac:dyDescent="0.2">
      <c r="O37399" s="1" t="str">
        <f t="shared" si="553"/>
        <v/>
      </c>
    </row>
    <row r="37400" spans="15:15" x14ac:dyDescent="0.2">
      <c r="O37400" s="1" t="str">
        <f t="shared" si="553"/>
        <v/>
      </c>
    </row>
    <row r="37401" spans="15:15" x14ac:dyDescent="0.2">
      <c r="O37401" s="1" t="str">
        <f t="shared" si="553"/>
        <v/>
      </c>
    </row>
    <row r="37402" spans="15:15" x14ac:dyDescent="0.2">
      <c r="O37402" s="1" t="str">
        <f t="shared" si="553"/>
        <v/>
      </c>
    </row>
    <row r="37403" spans="15:15" x14ac:dyDescent="0.2">
      <c r="O37403" s="1" t="str">
        <f t="shared" si="553"/>
        <v/>
      </c>
    </row>
    <row r="37404" spans="15:15" x14ac:dyDescent="0.2">
      <c r="O37404" s="1" t="str">
        <f t="shared" si="553"/>
        <v/>
      </c>
    </row>
    <row r="37405" spans="15:15" x14ac:dyDescent="0.2">
      <c r="O37405" s="1" t="str">
        <f t="shared" si="553"/>
        <v/>
      </c>
    </row>
    <row r="37406" spans="15:15" x14ac:dyDescent="0.2">
      <c r="O37406" s="1" t="str">
        <f t="shared" si="553"/>
        <v/>
      </c>
    </row>
    <row r="37407" spans="15:15" x14ac:dyDescent="0.2">
      <c r="O37407" s="1" t="str">
        <f t="shared" si="553"/>
        <v/>
      </c>
    </row>
    <row r="37408" spans="15:15" x14ac:dyDescent="0.2">
      <c r="O37408" s="1" t="str">
        <f t="shared" si="553"/>
        <v/>
      </c>
    </row>
    <row r="37409" spans="15:15" x14ac:dyDescent="0.2">
      <c r="O37409" s="1" t="str">
        <f t="shared" si="553"/>
        <v/>
      </c>
    </row>
    <row r="37410" spans="15:15" x14ac:dyDescent="0.2">
      <c r="O37410" s="1" t="str">
        <f t="shared" si="553"/>
        <v/>
      </c>
    </row>
    <row r="37411" spans="15:15" x14ac:dyDescent="0.2">
      <c r="O37411" s="1" t="str">
        <f t="shared" si="553"/>
        <v/>
      </c>
    </row>
    <row r="37412" spans="15:15" x14ac:dyDescent="0.2">
      <c r="O37412" s="1" t="str">
        <f t="shared" si="553"/>
        <v/>
      </c>
    </row>
    <row r="37413" spans="15:15" x14ac:dyDescent="0.2">
      <c r="O37413" s="1" t="str">
        <f t="shared" si="553"/>
        <v/>
      </c>
    </row>
    <row r="37414" spans="15:15" x14ac:dyDescent="0.2">
      <c r="O37414" s="1" t="str">
        <f t="shared" si="553"/>
        <v/>
      </c>
    </row>
    <row r="37415" spans="15:15" x14ac:dyDescent="0.2">
      <c r="O37415" s="1" t="str">
        <f t="shared" si="553"/>
        <v/>
      </c>
    </row>
    <row r="37416" spans="15:15" x14ac:dyDescent="0.2">
      <c r="O37416" s="1" t="str">
        <f t="shared" si="553"/>
        <v/>
      </c>
    </row>
    <row r="37417" spans="15:15" x14ac:dyDescent="0.2">
      <c r="O37417" s="1" t="str">
        <f t="shared" si="553"/>
        <v/>
      </c>
    </row>
    <row r="37418" spans="15:15" x14ac:dyDescent="0.2">
      <c r="O37418" s="1" t="str">
        <f t="shared" si="553"/>
        <v/>
      </c>
    </row>
    <row r="37419" spans="15:15" x14ac:dyDescent="0.2">
      <c r="O37419" s="1" t="str">
        <f t="shared" si="553"/>
        <v/>
      </c>
    </row>
    <row r="37420" spans="15:15" x14ac:dyDescent="0.2">
      <c r="O37420" s="1" t="str">
        <f t="shared" si="553"/>
        <v/>
      </c>
    </row>
    <row r="37421" spans="15:15" x14ac:dyDescent="0.2">
      <c r="O37421" s="1" t="str">
        <f t="shared" si="553"/>
        <v/>
      </c>
    </row>
    <row r="37422" spans="15:15" x14ac:dyDescent="0.2">
      <c r="O37422" s="1" t="str">
        <f t="shared" si="553"/>
        <v/>
      </c>
    </row>
    <row r="37423" spans="15:15" x14ac:dyDescent="0.2">
      <c r="O37423" s="1" t="str">
        <f t="shared" si="553"/>
        <v/>
      </c>
    </row>
    <row r="37424" spans="15:15" x14ac:dyDescent="0.2">
      <c r="O37424" s="1" t="str">
        <f t="shared" si="553"/>
        <v/>
      </c>
    </row>
    <row r="37425" spans="15:15" x14ac:dyDescent="0.2">
      <c r="O37425" s="1" t="str">
        <f t="shared" si="553"/>
        <v/>
      </c>
    </row>
    <row r="37426" spans="15:15" x14ac:dyDescent="0.2">
      <c r="O37426" s="1" t="str">
        <f t="shared" si="553"/>
        <v/>
      </c>
    </row>
    <row r="37427" spans="15:15" x14ac:dyDescent="0.2">
      <c r="O37427" s="1" t="str">
        <f t="shared" si="553"/>
        <v/>
      </c>
    </row>
    <row r="37428" spans="15:15" x14ac:dyDescent="0.2">
      <c r="O37428" s="1" t="str">
        <f t="shared" si="553"/>
        <v/>
      </c>
    </row>
    <row r="37429" spans="15:15" x14ac:dyDescent="0.2">
      <c r="O37429" s="1" t="str">
        <f t="shared" si="553"/>
        <v/>
      </c>
    </row>
    <row r="37430" spans="15:15" x14ac:dyDescent="0.2">
      <c r="O37430" s="1" t="str">
        <f t="shared" si="553"/>
        <v/>
      </c>
    </row>
    <row r="37431" spans="15:15" x14ac:dyDescent="0.2">
      <c r="O37431" s="1" t="str">
        <f t="shared" si="553"/>
        <v/>
      </c>
    </row>
    <row r="37432" spans="15:15" x14ac:dyDescent="0.2">
      <c r="O37432" s="1" t="str">
        <f t="shared" si="553"/>
        <v/>
      </c>
    </row>
    <row r="37433" spans="15:15" x14ac:dyDescent="0.2">
      <c r="O37433" s="1" t="str">
        <f t="shared" si="553"/>
        <v/>
      </c>
    </row>
    <row r="37434" spans="15:15" x14ac:dyDescent="0.2">
      <c r="O37434" s="1" t="str">
        <f t="shared" si="553"/>
        <v/>
      </c>
    </row>
    <row r="37435" spans="15:15" x14ac:dyDescent="0.2">
      <c r="O37435" s="1" t="str">
        <f t="shared" si="553"/>
        <v/>
      </c>
    </row>
    <row r="37436" spans="15:15" x14ac:dyDescent="0.2">
      <c r="O37436" s="1" t="str">
        <f t="shared" si="553"/>
        <v/>
      </c>
    </row>
    <row r="37437" spans="15:15" x14ac:dyDescent="0.2">
      <c r="O37437" s="1" t="str">
        <f t="shared" si="553"/>
        <v/>
      </c>
    </row>
    <row r="37438" spans="15:15" x14ac:dyDescent="0.2">
      <c r="O37438" s="1" t="str">
        <f t="shared" si="553"/>
        <v/>
      </c>
    </row>
    <row r="37439" spans="15:15" x14ac:dyDescent="0.2">
      <c r="O37439" s="1" t="str">
        <f t="shared" si="553"/>
        <v/>
      </c>
    </row>
    <row r="37440" spans="15:15" x14ac:dyDescent="0.2">
      <c r="O37440" s="1" t="str">
        <f t="shared" si="553"/>
        <v/>
      </c>
    </row>
    <row r="37441" spans="15:15" x14ac:dyDescent="0.2">
      <c r="O37441" s="1" t="str">
        <f t="shared" si="553"/>
        <v/>
      </c>
    </row>
    <row r="37442" spans="15:15" x14ac:dyDescent="0.2">
      <c r="O37442" s="1" t="str">
        <f t="shared" ref="O37442:O37505" si="554">IF(ABS(H37442-G37442) &gt; (H37442*0.1), "X", "")</f>
        <v/>
      </c>
    </row>
    <row r="37443" spans="15:15" x14ac:dyDescent="0.2">
      <c r="O37443" s="1" t="str">
        <f t="shared" si="554"/>
        <v/>
      </c>
    </row>
    <row r="37444" spans="15:15" x14ac:dyDescent="0.2">
      <c r="O37444" s="1" t="str">
        <f t="shared" si="554"/>
        <v/>
      </c>
    </row>
    <row r="37445" spans="15:15" x14ac:dyDescent="0.2">
      <c r="O37445" s="1" t="str">
        <f t="shared" si="554"/>
        <v/>
      </c>
    </row>
    <row r="37446" spans="15:15" x14ac:dyDescent="0.2">
      <c r="O37446" s="1" t="str">
        <f t="shared" si="554"/>
        <v/>
      </c>
    </row>
    <row r="37447" spans="15:15" x14ac:dyDescent="0.2">
      <c r="O37447" s="1" t="str">
        <f t="shared" si="554"/>
        <v/>
      </c>
    </row>
    <row r="37448" spans="15:15" x14ac:dyDescent="0.2">
      <c r="O37448" s="1" t="str">
        <f t="shared" si="554"/>
        <v/>
      </c>
    </row>
    <row r="37449" spans="15:15" x14ac:dyDescent="0.2">
      <c r="O37449" s="1" t="str">
        <f t="shared" si="554"/>
        <v/>
      </c>
    </row>
    <row r="37450" spans="15:15" x14ac:dyDescent="0.2">
      <c r="O37450" s="1" t="str">
        <f t="shared" si="554"/>
        <v/>
      </c>
    </row>
    <row r="37451" spans="15:15" x14ac:dyDescent="0.2">
      <c r="O37451" s="1" t="str">
        <f t="shared" si="554"/>
        <v/>
      </c>
    </row>
    <row r="37452" spans="15:15" x14ac:dyDescent="0.2">
      <c r="O37452" s="1" t="str">
        <f t="shared" si="554"/>
        <v/>
      </c>
    </row>
    <row r="37453" spans="15:15" x14ac:dyDescent="0.2">
      <c r="O37453" s="1" t="str">
        <f t="shared" si="554"/>
        <v/>
      </c>
    </row>
    <row r="37454" spans="15:15" x14ac:dyDescent="0.2">
      <c r="O37454" s="1" t="str">
        <f t="shared" si="554"/>
        <v/>
      </c>
    </row>
    <row r="37455" spans="15:15" x14ac:dyDescent="0.2">
      <c r="O37455" s="1" t="str">
        <f t="shared" si="554"/>
        <v/>
      </c>
    </row>
    <row r="37456" spans="15:15" x14ac:dyDescent="0.2">
      <c r="O37456" s="1" t="str">
        <f t="shared" si="554"/>
        <v/>
      </c>
    </row>
    <row r="37457" spans="15:15" x14ac:dyDescent="0.2">
      <c r="O37457" s="1" t="str">
        <f t="shared" si="554"/>
        <v/>
      </c>
    </row>
    <row r="37458" spans="15:15" x14ac:dyDescent="0.2">
      <c r="O37458" s="1" t="str">
        <f t="shared" si="554"/>
        <v/>
      </c>
    </row>
    <row r="37459" spans="15:15" x14ac:dyDescent="0.2">
      <c r="O37459" s="1" t="str">
        <f t="shared" si="554"/>
        <v/>
      </c>
    </row>
    <row r="37460" spans="15:15" x14ac:dyDescent="0.2">
      <c r="O37460" s="1" t="str">
        <f t="shared" si="554"/>
        <v/>
      </c>
    </row>
    <row r="37461" spans="15:15" x14ac:dyDescent="0.2">
      <c r="O37461" s="1" t="str">
        <f t="shared" si="554"/>
        <v/>
      </c>
    </row>
    <row r="37462" spans="15:15" x14ac:dyDescent="0.2">
      <c r="O37462" s="1" t="str">
        <f t="shared" si="554"/>
        <v/>
      </c>
    </row>
    <row r="37463" spans="15:15" x14ac:dyDescent="0.2">
      <c r="O37463" s="1" t="str">
        <f t="shared" si="554"/>
        <v/>
      </c>
    </row>
    <row r="37464" spans="15:15" x14ac:dyDescent="0.2">
      <c r="O37464" s="1" t="str">
        <f t="shared" si="554"/>
        <v/>
      </c>
    </row>
    <row r="37465" spans="15:15" x14ac:dyDescent="0.2">
      <c r="O37465" s="1" t="str">
        <f t="shared" si="554"/>
        <v/>
      </c>
    </row>
    <row r="37466" spans="15:15" x14ac:dyDescent="0.2">
      <c r="O37466" s="1" t="str">
        <f t="shared" si="554"/>
        <v/>
      </c>
    </row>
    <row r="37467" spans="15:15" x14ac:dyDescent="0.2">
      <c r="O37467" s="1" t="str">
        <f t="shared" si="554"/>
        <v/>
      </c>
    </row>
    <row r="37468" spans="15:15" x14ac:dyDescent="0.2">
      <c r="O37468" s="1" t="str">
        <f t="shared" si="554"/>
        <v/>
      </c>
    </row>
    <row r="37469" spans="15:15" x14ac:dyDescent="0.2">
      <c r="O37469" s="1" t="str">
        <f t="shared" si="554"/>
        <v/>
      </c>
    </row>
    <row r="37470" spans="15:15" x14ac:dyDescent="0.2">
      <c r="O37470" s="1" t="str">
        <f t="shared" si="554"/>
        <v/>
      </c>
    </row>
    <row r="37471" spans="15:15" x14ac:dyDescent="0.2">
      <c r="O37471" s="1" t="str">
        <f t="shared" si="554"/>
        <v/>
      </c>
    </row>
    <row r="37472" spans="15:15" x14ac:dyDescent="0.2">
      <c r="O37472" s="1" t="str">
        <f t="shared" si="554"/>
        <v/>
      </c>
    </row>
    <row r="37473" spans="15:15" x14ac:dyDescent="0.2">
      <c r="O37473" s="1" t="str">
        <f t="shared" si="554"/>
        <v/>
      </c>
    </row>
    <row r="37474" spans="15:15" x14ac:dyDescent="0.2">
      <c r="O37474" s="1" t="str">
        <f t="shared" si="554"/>
        <v/>
      </c>
    </row>
    <row r="37475" spans="15:15" x14ac:dyDescent="0.2">
      <c r="O37475" s="1" t="str">
        <f t="shared" si="554"/>
        <v/>
      </c>
    </row>
    <row r="37476" spans="15:15" x14ac:dyDescent="0.2">
      <c r="O37476" s="1" t="str">
        <f t="shared" si="554"/>
        <v/>
      </c>
    </row>
    <row r="37477" spans="15:15" x14ac:dyDescent="0.2">
      <c r="O37477" s="1" t="str">
        <f t="shared" si="554"/>
        <v/>
      </c>
    </row>
    <row r="37478" spans="15:15" x14ac:dyDescent="0.2">
      <c r="O37478" s="1" t="str">
        <f t="shared" si="554"/>
        <v/>
      </c>
    </row>
    <row r="37479" spans="15:15" x14ac:dyDescent="0.2">
      <c r="O37479" s="1" t="str">
        <f t="shared" si="554"/>
        <v/>
      </c>
    </row>
    <row r="37480" spans="15:15" x14ac:dyDescent="0.2">
      <c r="O37480" s="1" t="str">
        <f t="shared" si="554"/>
        <v/>
      </c>
    </row>
    <row r="37481" spans="15:15" x14ac:dyDescent="0.2">
      <c r="O37481" s="1" t="str">
        <f t="shared" si="554"/>
        <v/>
      </c>
    </row>
    <row r="37482" spans="15:15" x14ac:dyDescent="0.2">
      <c r="O37482" s="1" t="str">
        <f t="shared" si="554"/>
        <v/>
      </c>
    </row>
    <row r="37483" spans="15:15" x14ac:dyDescent="0.2">
      <c r="O37483" s="1" t="str">
        <f t="shared" si="554"/>
        <v/>
      </c>
    </row>
    <row r="37484" spans="15:15" x14ac:dyDescent="0.2">
      <c r="O37484" s="1" t="str">
        <f t="shared" si="554"/>
        <v/>
      </c>
    </row>
    <row r="37485" spans="15:15" x14ac:dyDescent="0.2">
      <c r="O37485" s="1" t="str">
        <f t="shared" si="554"/>
        <v/>
      </c>
    </row>
    <row r="37486" spans="15:15" x14ac:dyDescent="0.2">
      <c r="O37486" s="1" t="str">
        <f t="shared" si="554"/>
        <v/>
      </c>
    </row>
    <row r="37487" spans="15:15" x14ac:dyDescent="0.2">
      <c r="O37487" s="1" t="str">
        <f t="shared" si="554"/>
        <v/>
      </c>
    </row>
    <row r="37488" spans="15:15" x14ac:dyDescent="0.2">
      <c r="O37488" s="1" t="str">
        <f t="shared" si="554"/>
        <v/>
      </c>
    </row>
    <row r="37489" spans="15:15" x14ac:dyDescent="0.2">
      <c r="O37489" s="1" t="str">
        <f t="shared" si="554"/>
        <v/>
      </c>
    </row>
    <row r="37490" spans="15:15" x14ac:dyDescent="0.2">
      <c r="O37490" s="1" t="str">
        <f t="shared" si="554"/>
        <v/>
      </c>
    </row>
    <row r="37491" spans="15:15" x14ac:dyDescent="0.2">
      <c r="O37491" s="1" t="str">
        <f t="shared" si="554"/>
        <v/>
      </c>
    </row>
    <row r="37492" spans="15:15" x14ac:dyDescent="0.2">
      <c r="O37492" s="1" t="str">
        <f t="shared" si="554"/>
        <v/>
      </c>
    </row>
    <row r="37493" spans="15:15" x14ac:dyDescent="0.2">
      <c r="O37493" s="1" t="str">
        <f t="shared" si="554"/>
        <v/>
      </c>
    </row>
    <row r="37494" spans="15:15" x14ac:dyDescent="0.2">
      <c r="O37494" s="1" t="str">
        <f t="shared" si="554"/>
        <v/>
      </c>
    </row>
    <row r="37495" spans="15:15" x14ac:dyDescent="0.2">
      <c r="O37495" s="1" t="str">
        <f t="shared" si="554"/>
        <v/>
      </c>
    </row>
    <row r="37496" spans="15:15" x14ac:dyDescent="0.2">
      <c r="O37496" s="1" t="str">
        <f t="shared" si="554"/>
        <v/>
      </c>
    </row>
    <row r="37497" spans="15:15" x14ac:dyDescent="0.2">
      <c r="O37497" s="1" t="str">
        <f t="shared" si="554"/>
        <v/>
      </c>
    </row>
    <row r="37498" spans="15:15" x14ac:dyDescent="0.2">
      <c r="O37498" s="1" t="str">
        <f t="shared" si="554"/>
        <v/>
      </c>
    </row>
    <row r="37499" spans="15:15" x14ac:dyDescent="0.2">
      <c r="O37499" s="1" t="str">
        <f t="shared" si="554"/>
        <v/>
      </c>
    </row>
    <row r="37500" spans="15:15" x14ac:dyDescent="0.2">
      <c r="O37500" s="1" t="str">
        <f t="shared" si="554"/>
        <v/>
      </c>
    </row>
    <row r="37501" spans="15:15" x14ac:dyDescent="0.2">
      <c r="O37501" s="1" t="str">
        <f t="shared" si="554"/>
        <v/>
      </c>
    </row>
    <row r="37502" spans="15:15" x14ac:dyDescent="0.2">
      <c r="O37502" s="1" t="str">
        <f t="shared" si="554"/>
        <v/>
      </c>
    </row>
    <row r="37503" spans="15:15" x14ac:dyDescent="0.2">
      <c r="O37503" s="1" t="str">
        <f t="shared" si="554"/>
        <v/>
      </c>
    </row>
    <row r="37504" spans="15:15" x14ac:dyDescent="0.2">
      <c r="O37504" s="1" t="str">
        <f t="shared" si="554"/>
        <v/>
      </c>
    </row>
    <row r="37505" spans="15:15" x14ac:dyDescent="0.2">
      <c r="O37505" s="1" t="str">
        <f t="shared" si="554"/>
        <v/>
      </c>
    </row>
    <row r="37506" spans="15:15" x14ac:dyDescent="0.2">
      <c r="O37506" s="1" t="str">
        <f t="shared" ref="O37506:O37569" si="555">IF(ABS(H37506-G37506) &gt; (H37506*0.1), "X", "")</f>
        <v/>
      </c>
    </row>
    <row r="37507" spans="15:15" x14ac:dyDescent="0.2">
      <c r="O37507" s="1" t="str">
        <f t="shared" si="555"/>
        <v/>
      </c>
    </row>
    <row r="37508" spans="15:15" x14ac:dyDescent="0.2">
      <c r="O37508" s="1" t="str">
        <f t="shared" si="555"/>
        <v/>
      </c>
    </row>
    <row r="37509" spans="15:15" x14ac:dyDescent="0.2">
      <c r="O37509" s="1" t="str">
        <f t="shared" si="555"/>
        <v/>
      </c>
    </row>
    <row r="37510" spans="15:15" x14ac:dyDescent="0.2">
      <c r="O37510" s="1" t="str">
        <f t="shared" si="555"/>
        <v/>
      </c>
    </row>
    <row r="37511" spans="15:15" x14ac:dyDescent="0.2">
      <c r="O37511" s="1" t="str">
        <f t="shared" si="555"/>
        <v/>
      </c>
    </row>
    <row r="37512" spans="15:15" x14ac:dyDescent="0.2">
      <c r="O37512" s="1" t="str">
        <f t="shared" si="555"/>
        <v/>
      </c>
    </row>
    <row r="37513" spans="15:15" x14ac:dyDescent="0.2">
      <c r="O37513" s="1" t="str">
        <f t="shared" si="555"/>
        <v/>
      </c>
    </row>
    <row r="37514" spans="15:15" x14ac:dyDescent="0.2">
      <c r="O37514" s="1" t="str">
        <f t="shared" si="555"/>
        <v/>
      </c>
    </row>
    <row r="37515" spans="15:15" x14ac:dyDescent="0.2">
      <c r="O37515" s="1" t="str">
        <f t="shared" si="555"/>
        <v/>
      </c>
    </row>
    <row r="37516" spans="15:15" x14ac:dyDescent="0.2">
      <c r="O37516" s="1" t="str">
        <f t="shared" si="555"/>
        <v/>
      </c>
    </row>
    <row r="37517" spans="15:15" x14ac:dyDescent="0.2">
      <c r="O37517" s="1" t="str">
        <f t="shared" si="555"/>
        <v/>
      </c>
    </row>
    <row r="37518" spans="15:15" x14ac:dyDescent="0.2">
      <c r="O37518" s="1" t="str">
        <f t="shared" si="555"/>
        <v/>
      </c>
    </row>
    <row r="37519" spans="15:15" x14ac:dyDescent="0.2">
      <c r="O37519" s="1" t="str">
        <f t="shared" si="555"/>
        <v/>
      </c>
    </row>
    <row r="37520" spans="15:15" x14ac:dyDescent="0.2">
      <c r="O37520" s="1" t="str">
        <f t="shared" si="555"/>
        <v/>
      </c>
    </row>
    <row r="37521" spans="15:15" x14ac:dyDescent="0.2">
      <c r="O37521" s="1" t="str">
        <f t="shared" si="555"/>
        <v/>
      </c>
    </row>
    <row r="37522" spans="15:15" x14ac:dyDescent="0.2">
      <c r="O37522" s="1" t="str">
        <f t="shared" si="555"/>
        <v/>
      </c>
    </row>
    <row r="37523" spans="15:15" x14ac:dyDescent="0.2">
      <c r="O37523" s="1" t="str">
        <f t="shared" si="555"/>
        <v/>
      </c>
    </row>
    <row r="37524" spans="15:15" x14ac:dyDescent="0.2">
      <c r="O37524" s="1" t="str">
        <f t="shared" si="555"/>
        <v/>
      </c>
    </row>
    <row r="37525" spans="15:15" x14ac:dyDescent="0.2">
      <c r="O37525" s="1" t="str">
        <f t="shared" si="555"/>
        <v/>
      </c>
    </row>
    <row r="37526" spans="15:15" x14ac:dyDescent="0.2">
      <c r="O37526" s="1" t="str">
        <f t="shared" si="555"/>
        <v/>
      </c>
    </row>
    <row r="37527" spans="15:15" x14ac:dyDescent="0.2">
      <c r="O37527" s="1" t="str">
        <f t="shared" si="555"/>
        <v/>
      </c>
    </row>
    <row r="37528" spans="15:15" x14ac:dyDescent="0.2">
      <c r="O37528" s="1" t="str">
        <f t="shared" si="555"/>
        <v/>
      </c>
    </row>
    <row r="37529" spans="15:15" x14ac:dyDescent="0.2">
      <c r="O37529" s="1" t="str">
        <f t="shared" si="555"/>
        <v/>
      </c>
    </row>
    <row r="37530" spans="15:15" x14ac:dyDescent="0.2">
      <c r="O37530" s="1" t="str">
        <f t="shared" si="555"/>
        <v/>
      </c>
    </row>
    <row r="37531" spans="15:15" x14ac:dyDescent="0.2">
      <c r="O37531" s="1" t="str">
        <f t="shared" si="555"/>
        <v/>
      </c>
    </row>
    <row r="37532" spans="15:15" x14ac:dyDescent="0.2">
      <c r="O37532" s="1" t="str">
        <f t="shared" si="555"/>
        <v/>
      </c>
    </row>
    <row r="37533" spans="15:15" x14ac:dyDescent="0.2">
      <c r="O37533" s="1" t="str">
        <f t="shared" si="555"/>
        <v/>
      </c>
    </row>
    <row r="37534" spans="15:15" x14ac:dyDescent="0.2">
      <c r="O37534" s="1" t="str">
        <f t="shared" si="555"/>
        <v/>
      </c>
    </row>
    <row r="37535" spans="15:15" x14ac:dyDescent="0.2">
      <c r="O37535" s="1" t="str">
        <f t="shared" si="555"/>
        <v/>
      </c>
    </row>
    <row r="37536" spans="15:15" x14ac:dyDescent="0.2">
      <c r="O37536" s="1" t="str">
        <f t="shared" si="555"/>
        <v/>
      </c>
    </row>
    <row r="37537" spans="15:15" x14ac:dyDescent="0.2">
      <c r="O37537" s="1" t="str">
        <f t="shared" si="555"/>
        <v/>
      </c>
    </row>
    <row r="37538" spans="15:15" x14ac:dyDescent="0.2">
      <c r="O37538" s="1" t="str">
        <f t="shared" si="555"/>
        <v/>
      </c>
    </row>
    <row r="37539" spans="15:15" x14ac:dyDescent="0.2">
      <c r="O37539" s="1" t="str">
        <f t="shared" si="555"/>
        <v/>
      </c>
    </row>
    <row r="37540" spans="15:15" x14ac:dyDescent="0.2">
      <c r="O37540" s="1" t="str">
        <f t="shared" si="555"/>
        <v/>
      </c>
    </row>
    <row r="37541" spans="15:15" x14ac:dyDescent="0.2">
      <c r="O37541" s="1" t="str">
        <f t="shared" si="555"/>
        <v/>
      </c>
    </row>
    <row r="37542" spans="15:15" x14ac:dyDescent="0.2">
      <c r="O37542" s="1" t="str">
        <f t="shared" si="555"/>
        <v/>
      </c>
    </row>
    <row r="37543" spans="15:15" x14ac:dyDescent="0.2">
      <c r="O37543" s="1" t="str">
        <f t="shared" si="555"/>
        <v/>
      </c>
    </row>
    <row r="37544" spans="15:15" x14ac:dyDescent="0.2">
      <c r="O37544" s="1" t="str">
        <f t="shared" si="555"/>
        <v/>
      </c>
    </row>
    <row r="37545" spans="15:15" x14ac:dyDescent="0.2">
      <c r="O37545" s="1" t="str">
        <f t="shared" si="555"/>
        <v/>
      </c>
    </row>
    <row r="37546" spans="15:15" x14ac:dyDescent="0.2">
      <c r="O37546" s="1" t="str">
        <f t="shared" si="555"/>
        <v/>
      </c>
    </row>
    <row r="37547" spans="15:15" x14ac:dyDescent="0.2">
      <c r="O37547" s="1" t="str">
        <f t="shared" si="555"/>
        <v/>
      </c>
    </row>
    <row r="37548" spans="15:15" x14ac:dyDescent="0.2">
      <c r="O37548" s="1" t="str">
        <f t="shared" si="555"/>
        <v/>
      </c>
    </row>
    <row r="37549" spans="15:15" x14ac:dyDescent="0.2">
      <c r="O37549" s="1" t="str">
        <f t="shared" si="555"/>
        <v/>
      </c>
    </row>
    <row r="37550" spans="15:15" x14ac:dyDescent="0.2">
      <c r="O37550" s="1" t="str">
        <f t="shared" si="555"/>
        <v/>
      </c>
    </row>
    <row r="37551" spans="15:15" x14ac:dyDescent="0.2">
      <c r="O37551" s="1" t="str">
        <f t="shared" si="555"/>
        <v/>
      </c>
    </row>
    <row r="37552" spans="15:15" x14ac:dyDescent="0.2">
      <c r="O37552" s="1" t="str">
        <f t="shared" si="555"/>
        <v/>
      </c>
    </row>
    <row r="37553" spans="15:15" x14ac:dyDescent="0.2">
      <c r="O37553" s="1" t="str">
        <f t="shared" si="555"/>
        <v/>
      </c>
    </row>
    <row r="37554" spans="15:15" x14ac:dyDescent="0.2">
      <c r="O37554" s="1" t="str">
        <f t="shared" si="555"/>
        <v/>
      </c>
    </row>
    <row r="37555" spans="15:15" x14ac:dyDescent="0.2">
      <c r="O37555" s="1" t="str">
        <f t="shared" si="555"/>
        <v/>
      </c>
    </row>
    <row r="37556" spans="15:15" x14ac:dyDescent="0.2">
      <c r="O37556" s="1" t="str">
        <f t="shared" si="555"/>
        <v/>
      </c>
    </row>
    <row r="37557" spans="15:15" x14ac:dyDescent="0.2">
      <c r="O37557" s="1" t="str">
        <f t="shared" si="555"/>
        <v/>
      </c>
    </row>
    <row r="37558" spans="15:15" x14ac:dyDescent="0.2">
      <c r="O37558" s="1" t="str">
        <f t="shared" si="555"/>
        <v/>
      </c>
    </row>
    <row r="37559" spans="15:15" x14ac:dyDescent="0.2">
      <c r="O37559" s="1" t="str">
        <f t="shared" si="555"/>
        <v/>
      </c>
    </row>
    <row r="37560" spans="15:15" x14ac:dyDescent="0.2">
      <c r="O37560" s="1" t="str">
        <f t="shared" si="555"/>
        <v/>
      </c>
    </row>
    <row r="37561" spans="15:15" x14ac:dyDescent="0.2">
      <c r="O37561" s="1" t="str">
        <f t="shared" si="555"/>
        <v/>
      </c>
    </row>
    <row r="37562" spans="15:15" x14ac:dyDescent="0.2">
      <c r="O37562" s="1" t="str">
        <f t="shared" si="555"/>
        <v/>
      </c>
    </row>
    <row r="37563" spans="15:15" x14ac:dyDescent="0.2">
      <c r="O37563" s="1" t="str">
        <f t="shared" si="555"/>
        <v/>
      </c>
    </row>
    <row r="37564" spans="15:15" x14ac:dyDescent="0.2">
      <c r="O37564" s="1" t="str">
        <f t="shared" si="555"/>
        <v/>
      </c>
    </row>
    <row r="37565" spans="15:15" x14ac:dyDescent="0.2">
      <c r="O37565" s="1" t="str">
        <f t="shared" si="555"/>
        <v/>
      </c>
    </row>
    <row r="37566" spans="15:15" x14ac:dyDescent="0.2">
      <c r="O37566" s="1" t="str">
        <f t="shared" si="555"/>
        <v/>
      </c>
    </row>
    <row r="37567" spans="15:15" x14ac:dyDescent="0.2">
      <c r="O37567" s="1" t="str">
        <f t="shared" si="555"/>
        <v/>
      </c>
    </row>
    <row r="37568" spans="15:15" x14ac:dyDescent="0.2">
      <c r="O37568" s="1" t="str">
        <f t="shared" si="555"/>
        <v/>
      </c>
    </row>
    <row r="37569" spans="15:15" x14ac:dyDescent="0.2">
      <c r="O37569" s="1" t="str">
        <f t="shared" si="555"/>
        <v/>
      </c>
    </row>
    <row r="37570" spans="15:15" x14ac:dyDescent="0.2">
      <c r="O37570" s="1" t="str">
        <f t="shared" ref="O37570:O37633" si="556">IF(ABS(H37570-G37570) &gt; (H37570*0.1), "X", "")</f>
        <v/>
      </c>
    </row>
    <row r="37571" spans="15:15" x14ac:dyDescent="0.2">
      <c r="O37571" s="1" t="str">
        <f t="shared" si="556"/>
        <v/>
      </c>
    </row>
    <row r="37572" spans="15:15" x14ac:dyDescent="0.2">
      <c r="O37572" s="1" t="str">
        <f t="shared" si="556"/>
        <v/>
      </c>
    </row>
    <row r="37573" spans="15:15" x14ac:dyDescent="0.2">
      <c r="O37573" s="1" t="str">
        <f t="shared" si="556"/>
        <v/>
      </c>
    </row>
    <row r="37574" spans="15:15" x14ac:dyDescent="0.2">
      <c r="O37574" s="1" t="str">
        <f t="shared" si="556"/>
        <v/>
      </c>
    </row>
    <row r="37575" spans="15:15" x14ac:dyDescent="0.2">
      <c r="O37575" s="1" t="str">
        <f t="shared" si="556"/>
        <v/>
      </c>
    </row>
    <row r="37576" spans="15:15" x14ac:dyDescent="0.2">
      <c r="O37576" s="1" t="str">
        <f t="shared" si="556"/>
        <v/>
      </c>
    </row>
    <row r="37577" spans="15:15" x14ac:dyDescent="0.2">
      <c r="O37577" s="1" t="str">
        <f t="shared" si="556"/>
        <v/>
      </c>
    </row>
    <row r="37578" spans="15:15" x14ac:dyDescent="0.2">
      <c r="O37578" s="1" t="str">
        <f t="shared" si="556"/>
        <v/>
      </c>
    </row>
    <row r="37579" spans="15:15" x14ac:dyDescent="0.2">
      <c r="O37579" s="1" t="str">
        <f t="shared" si="556"/>
        <v/>
      </c>
    </row>
    <row r="37580" spans="15:15" x14ac:dyDescent="0.2">
      <c r="O37580" s="1" t="str">
        <f t="shared" si="556"/>
        <v/>
      </c>
    </row>
    <row r="37581" spans="15:15" x14ac:dyDescent="0.2">
      <c r="O37581" s="1" t="str">
        <f t="shared" si="556"/>
        <v/>
      </c>
    </row>
    <row r="37582" spans="15:15" x14ac:dyDescent="0.2">
      <c r="O37582" s="1" t="str">
        <f t="shared" si="556"/>
        <v/>
      </c>
    </row>
    <row r="37583" spans="15:15" x14ac:dyDescent="0.2">
      <c r="O37583" s="1" t="str">
        <f t="shared" si="556"/>
        <v/>
      </c>
    </row>
    <row r="37584" spans="15:15" x14ac:dyDescent="0.2">
      <c r="O37584" s="1" t="str">
        <f t="shared" si="556"/>
        <v/>
      </c>
    </row>
    <row r="37585" spans="15:15" x14ac:dyDescent="0.2">
      <c r="O37585" s="1" t="str">
        <f t="shared" si="556"/>
        <v/>
      </c>
    </row>
    <row r="37586" spans="15:15" x14ac:dyDescent="0.2">
      <c r="O37586" s="1" t="str">
        <f t="shared" si="556"/>
        <v/>
      </c>
    </row>
    <row r="37587" spans="15:15" x14ac:dyDescent="0.2">
      <c r="O37587" s="1" t="str">
        <f t="shared" si="556"/>
        <v/>
      </c>
    </row>
    <row r="37588" spans="15:15" x14ac:dyDescent="0.2">
      <c r="O37588" s="1" t="str">
        <f t="shared" si="556"/>
        <v/>
      </c>
    </row>
    <row r="37589" spans="15:15" x14ac:dyDescent="0.2">
      <c r="O37589" s="1" t="str">
        <f t="shared" si="556"/>
        <v/>
      </c>
    </row>
    <row r="37590" spans="15:15" x14ac:dyDescent="0.2">
      <c r="O37590" s="1" t="str">
        <f t="shared" si="556"/>
        <v/>
      </c>
    </row>
    <row r="37591" spans="15:15" x14ac:dyDescent="0.2">
      <c r="O37591" s="1" t="str">
        <f t="shared" si="556"/>
        <v/>
      </c>
    </row>
    <row r="37592" spans="15:15" x14ac:dyDescent="0.2">
      <c r="O37592" s="1" t="str">
        <f t="shared" si="556"/>
        <v/>
      </c>
    </row>
    <row r="37593" spans="15:15" x14ac:dyDescent="0.2">
      <c r="O37593" s="1" t="str">
        <f t="shared" si="556"/>
        <v/>
      </c>
    </row>
    <row r="37594" spans="15:15" x14ac:dyDescent="0.2">
      <c r="O37594" s="1" t="str">
        <f t="shared" si="556"/>
        <v/>
      </c>
    </row>
    <row r="37595" spans="15:15" x14ac:dyDescent="0.2">
      <c r="O37595" s="1" t="str">
        <f t="shared" si="556"/>
        <v/>
      </c>
    </row>
    <row r="37596" spans="15:15" x14ac:dyDescent="0.2">
      <c r="O37596" s="1" t="str">
        <f t="shared" si="556"/>
        <v/>
      </c>
    </row>
    <row r="37597" spans="15:15" x14ac:dyDescent="0.2">
      <c r="O37597" s="1" t="str">
        <f t="shared" si="556"/>
        <v/>
      </c>
    </row>
    <row r="37598" spans="15:15" x14ac:dyDescent="0.2">
      <c r="O37598" s="1" t="str">
        <f t="shared" si="556"/>
        <v/>
      </c>
    </row>
    <row r="37599" spans="15:15" x14ac:dyDescent="0.2">
      <c r="O37599" s="1" t="str">
        <f t="shared" si="556"/>
        <v/>
      </c>
    </row>
    <row r="37600" spans="15:15" x14ac:dyDescent="0.2">
      <c r="O37600" s="1" t="str">
        <f t="shared" si="556"/>
        <v/>
      </c>
    </row>
    <row r="37601" spans="15:15" x14ac:dyDescent="0.2">
      <c r="O37601" s="1" t="str">
        <f t="shared" si="556"/>
        <v/>
      </c>
    </row>
    <row r="37602" spans="15:15" x14ac:dyDescent="0.2">
      <c r="O37602" s="1" t="str">
        <f t="shared" si="556"/>
        <v/>
      </c>
    </row>
    <row r="37603" spans="15:15" x14ac:dyDescent="0.2">
      <c r="O37603" s="1" t="str">
        <f t="shared" si="556"/>
        <v/>
      </c>
    </row>
    <row r="37604" spans="15:15" x14ac:dyDescent="0.2">
      <c r="O37604" s="1" t="str">
        <f t="shared" si="556"/>
        <v/>
      </c>
    </row>
    <row r="37605" spans="15:15" x14ac:dyDescent="0.2">
      <c r="O37605" s="1" t="str">
        <f t="shared" si="556"/>
        <v/>
      </c>
    </row>
    <row r="37606" spans="15:15" x14ac:dyDescent="0.2">
      <c r="O37606" s="1" t="str">
        <f t="shared" si="556"/>
        <v/>
      </c>
    </row>
    <row r="37607" spans="15:15" x14ac:dyDescent="0.2">
      <c r="O37607" s="1" t="str">
        <f t="shared" si="556"/>
        <v/>
      </c>
    </row>
    <row r="37608" spans="15:15" x14ac:dyDescent="0.2">
      <c r="O37608" s="1" t="str">
        <f t="shared" si="556"/>
        <v/>
      </c>
    </row>
    <row r="37609" spans="15:15" x14ac:dyDescent="0.2">
      <c r="O37609" s="1" t="str">
        <f t="shared" si="556"/>
        <v/>
      </c>
    </row>
    <row r="37610" spans="15:15" x14ac:dyDescent="0.2">
      <c r="O37610" s="1" t="str">
        <f t="shared" si="556"/>
        <v/>
      </c>
    </row>
    <row r="37611" spans="15:15" x14ac:dyDescent="0.2">
      <c r="O37611" s="1" t="str">
        <f t="shared" si="556"/>
        <v/>
      </c>
    </row>
    <row r="37612" spans="15:15" x14ac:dyDescent="0.2">
      <c r="O37612" s="1" t="str">
        <f t="shared" si="556"/>
        <v/>
      </c>
    </row>
    <row r="37613" spans="15:15" x14ac:dyDescent="0.2">
      <c r="O37613" s="1" t="str">
        <f t="shared" si="556"/>
        <v/>
      </c>
    </row>
    <row r="37614" spans="15:15" x14ac:dyDescent="0.2">
      <c r="O37614" s="1" t="str">
        <f t="shared" si="556"/>
        <v/>
      </c>
    </row>
    <row r="37615" spans="15:15" x14ac:dyDescent="0.2">
      <c r="O37615" s="1" t="str">
        <f t="shared" si="556"/>
        <v/>
      </c>
    </row>
    <row r="37616" spans="15:15" x14ac:dyDescent="0.2">
      <c r="O37616" s="1" t="str">
        <f t="shared" si="556"/>
        <v/>
      </c>
    </row>
    <row r="37617" spans="15:15" x14ac:dyDescent="0.2">
      <c r="O37617" s="1" t="str">
        <f t="shared" si="556"/>
        <v/>
      </c>
    </row>
    <row r="37618" spans="15:15" x14ac:dyDescent="0.2">
      <c r="O37618" s="1" t="str">
        <f t="shared" si="556"/>
        <v/>
      </c>
    </row>
    <row r="37619" spans="15:15" x14ac:dyDescent="0.2">
      <c r="O37619" s="1" t="str">
        <f t="shared" si="556"/>
        <v/>
      </c>
    </row>
    <row r="37620" spans="15:15" x14ac:dyDescent="0.2">
      <c r="O37620" s="1" t="str">
        <f t="shared" si="556"/>
        <v/>
      </c>
    </row>
    <row r="37621" spans="15:15" x14ac:dyDescent="0.2">
      <c r="O37621" s="1" t="str">
        <f t="shared" si="556"/>
        <v/>
      </c>
    </row>
    <row r="37622" spans="15:15" x14ac:dyDescent="0.2">
      <c r="O37622" s="1" t="str">
        <f t="shared" si="556"/>
        <v/>
      </c>
    </row>
    <row r="37623" spans="15:15" x14ac:dyDescent="0.2">
      <c r="O37623" s="1" t="str">
        <f t="shared" si="556"/>
        <v/>
      </c>
    </row>
    <row r="37624" spans="15:15" x14ac:dyDescent="0.2">
      <c r="O37624" s="1" t="str">
        <f t="shared" si="556"/>
        <v/>
      </c>
    </row>
    <row r="37625" spans="15:15" x14ac:dyDescent="0.2">
      <c r="O37625" s="1" t="str">
        <f t="shared" si="556"/>
        <v/>
      </c>
    </row>
    <row r="37626" spans="15:15" x14ac:dyDescent="0.2">
      <c r="O37626" s="1" t="str">
        <f t="shared" si="556"/>
        <v/>
      </c>
    </row>
    <row r="37627" spans="15:15" x14ac:dyDescent="0.2">
      <c r="O37627" s="1" t="str">
        <f t="shared" si="556"/>
        <v/>
      </c>
    </row>
    <row r="37628" spans="15:15" x14ac:dyDescent="0.2">
      <c r="O37628" s="1" t="str">
        <f t="shared" si="556"/>
        <v/>
      </c>
    </row>
    <row r="37629" spans="15:15" x14ac:dyDescent="0.2">
      <c r="O37629" s="1" t="str">
        <f t="shared" si="556"/>
        <v/>
      </c>
    </row>
    <row r="37630" spans="15:15" x14ac:dyDescent="0.2">
      <c r="O37630" s="1" t="str">
        <f t="shared" si="556"/>
        <v/>
      </c>
    </row>
    <row r="37631" spans="15:15" x14ac:dyDescent="0.2">
      <c r="O37631" s="1" t="str">
        <f t="shared" si="556"/>
        <v/>
      </c>
    </row>
    <row r="37632" spans="15:15" x14ac:dyDescent="0.2">
      <c r="O37632" s="1" t="str">
        <f t="shared" si="556"/>
        <v/>
      </c>
    </row>
    <row r="37633" spans="15:15" x14ac:dyDescent="0.2">
      <c r="O37633" s="1" t="str">
        <f t="shared" si="556"/>
        <v/>
      </c>
    </row>
    <row r="37634" spans="15:15" x14ac:dyDescent="0.2">
      <c r="O37634" s="1" t="str">
        <f t="shared" ref="O37634:O37697" si="557">IF(ABS(H37634-G37634) &gt; (H37634*0.1), "X", "")</f>
        <v/>
      </c>
    </row>
    <row r="37635" spans="15:15" x14ac:dyDescent="0.2">
      <c r="O37635" s="1" t="str">
        <f t="shared" si="557"/>
        <v/>
      </c>
    </row>
    <row r="37636" spans="15:15" x14ac:dyDescent="0.2">
      <c r="O37636" s="1" t="str">
        <f t="shared" si="557"/>
        <v/>
      </c>
    </row>
    <row r="37637" spans="15:15" x14ac:dyDescent="0.2">
      <c r="O37637" s="1" t="str">
        <f t="shared" si="557"/>
        <v/>
      </c>
    </row>
    <row r="37638" spans="15:15" x14ac:dyDescent="0.2">
      <c r="O37638" s="1" t="str">
        <f t="shared" si="557"/>
        <v/>
      </c>
    </row>
    <row r="37639" spans="15:15" x14ac:dyDescent="0.2">
      <c r="O37639" s="1" t="str">
        <f t="shared" si="557"/>
        <v/>
      </c>
    </row>
    <row r="37640" spans="15:15" x14ac:dyDescent="0.2">
      <c r="O37640" s="1" t="str">
        <f t="shared" si="557"/>
        <v/>
      </c>
    </row>
    <row r="37641" spans="15:15" x14ac:dyDescent="0.2">
      <c r="O37641" s="1" t="str">
        <f t="shared" si="557"/>
        <v/>
      </c>
    </row>
    <row r="37642" spans="15:15" x14ac:dyDescent="0.2">
      <c r="O37642" s="1" t="str">
        <f t="shared" si="557"/>
        <v/>
      </c>
    </row>
    <row r="37643" spans="15:15" x14ac:dyDescent="0.2">
      <c r="O37643" s="1" t="str">
        <f t="shared" si="557"/>
        <v/>
      </c>
    </row>
    <row r="37644" spans="15:15" x14ac:dyDescent="0.2">
      <c r="O37644" s="1" t="str">
        <f t="shared" si="557"/>
        <v/>
      </c>
    </row>
    <row r="37645" spans="15:15" x14ac:dyDescent="0.2">
      <c r="O37645" s="1" t="str">
        <f t="shared" si="557"/>
        <v/>
      </c>
    </row>
    <row r="37646" spans="15:15" x14ac:dyDescent="0.2">
      <c r="O37646" s="1" t="str">
        <f t="shared" si="557"/>
        <v/>
      </c>
    </row>
    <row r="37647" spans="15:15" x14ac:dyDescent="0.2">
      <c r="O37647" s="1" t="str">
        <f t="shared" si="557"/>
        <v/>
      </c>
    </row>
    <row r="37648" spans="15:15" x14ac:dyDescent="0.2">
      <c r="O37648" s="1" t="str">
        <f t="shared" si="557"/>
        <v/>
      </c>
    </row>
    <row r="37649" spans="15:15" x14ac:dyDescent="0.2">
      <c r="O37649" s="1" t="str">
        <f t="shared" si="557"/>
        <v/>
      </c>
    </row>
    <row r="37650" spans="15:15" x14ac:dyDescent="0.2">
      <c r="O37650" s="1" t="str">
        <f t="shared" si="557"/>
        <v/>
      </c>
    </row>
    <row r="37651" spans="15:15" x14ac:dyDescent="0.2">
      <c r="O37651" s="1" t="str">
        <f t="shared" si="557"/>
        <v/>
      </c>
    </row>
    <row r="37652" spans="15:15" x14ac:dyDescent="0.2">
      <c r="O37652" s="1" t="str">
        <f t="shared" si="557"/>
        <v/>
      </c>
    </row>
    <row r="37653" spans="15:15" x14ac:dyDescent="0.2">
      <c r="O37653" s="1" t="str">
        <f t="shared" si="557"/>
        <v/>
      </c>
    </row>
    <row r="37654" spans="15:15" x14ac:dyDescent="0.2">
      <c r="O37654" s="1" t="str">
        <f t="shared" si="557"/>
        <v/>
      </c>
    </row>
    <row r="37655" spans="15:15" x14ac:dyDescent="0.2">
      <c r="O37655" s="1" t="str">
        <f t="shared" si="557"/>
        <v/>
      </c>
    </row>
    <row r="37656" spans="15:15" x14ac:dyDescent="0.2">
      <c r="O37656" s="1" t="str">
        <f t="shared" si="557"/>
        <v/>
      </c>
    </row>
    <row r="37657" spans="15:15" x14ac:dyDescent="0.2">
      <c r="O37657" s="1" t="str">
        <f t="shared" si="557"/>
        <v/>
      </c>
    </row>
    <row r="37658" spans="15:15" x14ac:dyDescent="0.2">
      <c r="O37658" s="1" t="str">
        <f t="shared" si="557"/>
        <v/>
      </c>
    </row>
    <row r="37659" spans="15:15" x14ac:dyDescent="0.2">
      <c r="O37659" s="1" t="str">
        <f t="shared" si="557"/>
        <v/>
      </c>
    </row>
    <row r="37660" spans="15:15" x14ac:dyDescent="0.2">
      <c r="O37660" s="1" t="str">
        <f t="shared" si="557"/>
        <v/>
      </c>
    </row>
    <row r="37661" spans="15:15" x14ac:dyDescent="0.2">
      <c r="O37661" s="1" t="str">
        <f t="shared" si="557"/>
        <v/>
      </c>
    </row>
    <row r="37662" spans="15:15" x14ac:dyDescent="0.2">
      <c r="O37662" s="1" t="str">
        <f t="shared" si="557"/>
        <v/>
      </c>
    </row>
    <row r="37663" spans="15:15" x14ac:dyDescent="0.2">
      <c r="O37663" s="1" t="str">
        <f t="shared" si="557"/>
        <v/>
      </c>
    </row>
    <row r="37664" spans="15:15" x14ac:dyDescent="0.2">
      <c r="O37664" s="1" t="str">
        <f t="shared" si="557"/>
        <v/>
      </c>
    </row>
    <row r="37665" spans="15:15" x14ac:dyDescent="0.2">
      <c r="O37665" s="1" t="str">
        <f t="shared" si="557"/>
        <v/>
      </c>
    </row>
    <row r="37666" spans="15:15" x14ac:dyDescent="0.2">
      <c r="O37666" s="1" t="str">
        <f t="shared" si="557"/>
        <v/>
      </c>
    </row>
    <row r="37667" spans="15:15" x14ac:dyDescent="0.2">
      <c r="O37667" s="1" t="str">
        <f t="shared" si="557"/>
        <v/>
      </c>
    </row>
    <row r="37668" spans="15:15" x14ac:dyDescent="0.2">
      <c r="O37668" s="1" t="str">
        <f t="shared" si="557"/>
        <v/>
      </c>
    </row>
    <row r="37669" spans="15:15" x14ac:dyDescent="0.2">
      <c r="O37669" s="1" t="str">
        <f t="shared" si="557"/>
        <v/>
      </c>
    </row>
    <row r="37670" spans="15:15" x14ac:dyDescent="0.2">
      <c r="O37670" s="1" t="str">
        <f t="shared" si="557"/>
        <v/>
      </c>
    </row>
    <row r="37671" spans="15:15" x14ac:dyDescent="0.2">
      <c r="O37671" s="1" t="str">
        <f t="shared" si="557"/>
        <v/>
      </c>
    </row>
    <row r="37672" spans="15:15" x14ac:dyDescent="0.2">
      <c r="O37672" s="1" t="str">
        <f t="shared" si="557"/>
        <v/>
      </c>
    </row>
    <row r="37673" spans="15:15" x14ac:dyDescent="0.2">
      <c r="O37673" s="1" t="str">
        <f t="shared" si="557"/>
        <v/>
      </c>
    </row>
    <row r="37674" spans="15:15" x14ac:dyDescent="0.2">
      <c r="O37674" s="1" t="str">
        <f t="shared" si="557"/>
        <v/>
      </c>
    </row>
    <row r="37675" spans="15:15" x14ac:dyDescent="0.2">
      <c r="O37675" s="1" t="str">
        <f t="shared" si="557"/>
        <v/>
      </c>
    </row>
    <row r="37676" spans="15:15" x14ac:dyDescent="0.2">
      <c r="O37676" s="1" t="str">
        <f t="shared" si="557"/>
        <v/>
      </c>
    </row>
    <row r="37677" spans="15:15" x14ac:dyDescent="0.2">
      <c r="O37677" s="1" t="str">
        <f t="shared" si="557"/>
        <v/>
      </c>
    </row>
    <row r="37678" spans="15:15" x14ac:dyDescent="0.2">
      <c r="O37678" s="1" t="str">
        <f t="shared" si="557"/>
        <v/>
      </c>
    </row>
    <row r="37679" spans="15:15" x14ac:dyDescent="0.2">
      <c r="O37679" s="1" t="str">
        <f t="shared" si="557"/>
        <v/>
      </c>
    </row>
    <row r="37680" spans="15:15" x14ac:dyDescent="0.2">
      <c r="O37680" s="1" t="str">
        <f t="shared" si="557"/>
        <v/>
      </c>
    </row>
    <row r="37681" spans="15:15" x14ac:dyDescent="0.2">
      <c r="O37681" s="1" t="str">
        <f t="shared" si="557"/>
        <v/>
      </c>
    </row>
    <row r="37682" spans="15:15" x14ac:dyDescent="0.2">
      <c r="O37682" s="1" t="str">
        <f t="shared" si="557"/>
        <v/>
      </c>
    </row>
    <row r="37683" spans="15:15" x14ac:dyDescent="0.2">
      <c r="O37683" s="1" t="str">
        <f t="shared" si="557"/>
        <v/>
      </c>
    </row>
    <row r="37684" spans="15:15" x14ac:dyDescent="0.2">
      <c r="O37684" s="1" t="str">
        <f t="shared" si="557"/>
        <v/>
      </c>
    </row>
    <row r="37685" spans="15:15" x14ac:dyDescent="0.2">
      <c r="O37685" s="1" t="str">
        <f t="shared" si="557"/>
        <v/>
      </c>
    </row>
    <row r="37686" spans="15:15" x14ac:dyDescent="0.2">
      <c r="O37686" s="1" t="str">
        <f t="shared" si="557"/>
        <v/>
      </c>
    </row>
    <row r="37687" spans="15:15" x14ac:dyDescent="0.2">
      <c r="O37687" s="1" t="str">
        <f t="shared" si="557"/>
        <v/>
      </c>
    </row>
    <row r="37688" spans="15:15" x14ac:dyDescent="0.2">
      <c r="O37688" s="1" t="str">
        <f t="shared" si="557"/>
        <v/>
      </c>
    </row>
    <row r="37689" spans="15:15" x14ac:dyDescent="0.2">
      <c r="O37689" s="1" t="str">
        <f t="shared" si="557"/>
        <v/>
      </c>
    </row>
    <row r="37690" spans="15:15" x14ac:dyDescent="0.2">
      <c r="O37690" s="1" t="str">
        <f t="shared" si="557"/>
        <v/>
      </c>
    </row>
    <row r="37691" spans="15:15" x14ac:dyDescent="0.2">
      <c r="O37691" s="1" t="str">
        <f t="shared" si="557"/>
        <v/>
      </c>
    </row>
    <row r="37692" spans="15:15" x14ac:dyDescent="0.2">
      <c r="O37692" s="1" t="str">
        <f t="shared" si="557"/>
        <v/>
      </c>
    </row>
    <row r="37693" spans="15:15" x14ac:dyDescent="0.2">
      <c r="O37693" s="1" t="str">
        <f t="shared" si="557"/>
        <v/>
      </c>
    </row>
    <row r="37694" spans="15:15" x14ac:dyDescent="0.2">
      <c r="O37694" s="1" t="str">
        <f t="shared" si="557"/>
        <v/>
      </c>
    </row>
    <row r="37695" spans="15:15" x14ac:dyDescent="0.2">
      <c r="O37695" s="1" t="str">
        <f t="shared" si="557"/>
        <v/>
      </c>
    </row>
    <row r="37696" spans="15:15" x14ac:dyDescent="0.2">
      <c r="O37696" s="1" t="str">
        <f t="shared" si="557"/>
        <v/>
      </c>
    </row>
    <row r="37697" spans="15:15" x14ac:dyDescent="0.2">
      <c r="O37697" s="1" t="str">
        <f t="shared" si="557"/>
        <v/>
      </c>
    </row>
    <row r="37698" spans="15:15" x14ac:dyDescent="0.2">
      <c r="O37698" s="1" t="str">
        <f t="shared" ref="O37698:O37761" si="558">IF(ABS(H37698-G37698) &gt; (H37698*0.1), "X", "")</f>
        <v/>
      </c>
    </row>
    <row r="37699" spans="15:15" x14ac:dyDescent="0.2">
      <c r="O37699" s="1" t="str">
        <f t="shared" si="558"/>
        <v/>
      </c>
    </row>
    <row r="37700" spans="15:15" x14ac:dyDescent="0.2">
      <c r="O37700" s="1" t="str">
        <f t="shared" si="558"/>
        <v/>
      </c>
    </row>
    <row r="37701" spans="15:15" x14ac:dyDescent="0.2">
      <c r="O37701" s="1" t="str">
        <f t="shared" si="558"/>
        <v/>
      </c>
    </row>
    <row r="37702" spans="15:15" x14ac:dyDescent="0.2">
      <c r="O37702" s="1" t="str">
        <f t="shared" si="558"/>
        <v/>
      </c>
    </row>
    <row r="37703" spans="15:15" x14ac:dyDescent="0.2">
      <c r="O37703" s="1" t="str">
        <f t="shared" si="558"/>
        <v/>
      </c>
    </row>
    <row r="37704" spans="15:15" x14ac:dyDescent="0.2">
      <c r="O37704" s="1" t="str">
        <f t="shared" si="558"/>
        <v/>
      </c>
    </row>
    <row r="37705" spans="15:15" x14ac:dyDescent="0.2">
      <c r="O37705" s="1" t="str">
        <f t="shared" si="558"/>
        <v/>
      </c>
    </row>
    <row r="37706" spans="15:15" x14ac:dyDescent="0.2">
      <c r="O37706" s="1" t="str">
        <f t="shared" si="558"/>
        <v/>
      </c>
    </row>
    <row r="37707" spans="15:15" x14ac:dyDescent="0.2">
      <c r="O37707" s="1" t="str">
        <f t="shared" si="558"/>
        <v/>
      </c>
    </row>
    <row r="37708" spans="15:15" x14ac:dyDescent="0.2">
      <c r="O37708" s="1" t="str">
        <f t="shared" si="558"/>
        <v/>
      </c>
    </row>
    <row r="37709" spans="15:15" x14ac:dyDescent="0.2">
      <c r="O37709" s="1" t="str">
        <f t="shared" si="558"/>
        <v/>
      </c>
    </row>
    <row r="37710" spans="15:15" x14ac:dyDescent="0.2">
      <c r="O37710" s="1" t="str">
        <f t="shared" si="558"/>
        <v/>
      </c>
    </row>
    <row r="37711" spans="15:15" x14ac:dyDescent="0.2">
      <c r="O37711" s="1" t="str">
        <f t="shared" si="558"/>
        <v/>
      </c>
    </row>
    <row r="37712" spans="15:15" x14ac:dyDescent="0.2">
      <c r="O37712" s="1" t="str">
        <f t="shared" si="558"/>
        <v/>
      </c>
    </row>
    <row r="37713" spans="15:15" x14ac:dyDescent="0.2">
      <c r="O37713" s="1" t="str">
        <f t="shared" si="558"/>
        <v/>
      </c>
    </row>
    <row r="37714" spans="15:15" x14ac:dyDescent="0.2">
      <c r="O37714" s="1" t="str">
        <f t="shared" si="558"/>
        <v/>
      </c>
    </row>
    <row r="37715" spans="15:15" x14ac:dyDescent="0.2">
      <c r="O37715" s="1" t="str">
        <f t="shared" si="558"/>
        <v/>
      </c>
    </row>
    <row r="37716" spans="15:15" x14ac:dyDescent="0.2">
      <c r="O37716" s="1" t="str">
        <f t="shared" si="558"/>
        <v/>
      </c>
    </row>
    <row r="37717" spans="15:15" x14ac:dyDescent="0.2">
      <c r="O37717" s="1" t="str">
        <f t="shared" si="558"/>
        <v/>
      </c>
    </row>
    <row r="37718" spans="15:15" x14ac:dyDescent="0.2">
      <c r="O37718" s="1" t="str">
        <f t="shared" si="558"/>
        <v/>
      </c>
    </row>
    <row r="37719" spans="15:15" x14ac:dyDescent="0.2">
      <c r="O37719" s="1" t="str">
        <f t="shared" si="558"/>
        <v/>
      </c>
    </row>
    <row r="37720" spans="15:15" x14ac:dyDescent="0.2">
      <c r="O37720" s="1" t="str">
        <f t="shared" si="558"/>
        <v/>
      </c>
    </row>
    <row r="37721" spans="15:15" x14ac:dyDescent="0.2">
      <c r="O37721" s="1" t="str">
        <f t="shared" si="558"/>
        <v/>
      </c>
    </row>
    <row r="37722" spans="15:15" x14ac:dyDescent="0.2">
      <c r="O37722" s="1" t="str">
        <f t="shared" si="558"/>
        <v/>
      </c>
    </row>
    <row r="37723" spans="15:15" x14ac:dyDescent="0.2">
      <c r="O37723" s="1" t="str">
        <f t="shared" si="558"/>
        <v/>
      </c>
    </row>
    <row r="37724" spans="15:15" x14ac:dyDescent="0.2">
      <c r="O37724" s="1" t="str">
        <f t="shared" si="558"/>
        <v/>
      </c>
    </row>
    <row r="37725" spans="15:15" x14ac:dyDescent="0.2">
      <c r="O37725" s="1" t="str">
        <f t="shared" si="558"/>
        <v/>
      </c>
    </row>
    <row r="37726" spans="15:15" x14ac:dyDescent="0.2">
      <c r="O37726" s="1" t="str">
        <f t="shared" si="558"/>
        <v/>
      </c>
    </row>
    <row r="37727" spans="15:15" x14ac:dyDescent="0.2">
      <c r="O37727" s="1" t="str">
        <f t="shared" si="558"/>
        <v/>
      </c>
    </row>
    <row r="37728" spans="15:15" x14ac:dyDescent="0.2">
      <c r="O37728" s="1" t="str">
        <f t="shared" si="558"/>
        <v/>
      </c>
    </row>
    <row r="37729" spans="15:15" x14ac:dyDescent="0.2">
      <c r="O37729" s="1" t="str">
        <f t="shared" si="558"/>
        <v/>
      </c>
    </row>
    <row r="37730" spans="15:15" x14ac:dyDescent="0.2">
      <c r="O37730" s="1" t="str">
        <f t="shared" si="558"/>
        <v/>
      </c>
    </row>
    <row r="37731" spans="15:15" x14ac:dyDescent="0.2">
      <c r="O37731" s="1" t="str">
        <f t="shared" si="558"/>
        <v/>
      </c>
    </row>
    <row r="37732" spans="15:15" x14ac:dyDescent="0.2">
      <c r="O37732" s="1" t="str">
        <f t="shared" si="558"/>
        <v/>
      </c>
    </row>
    <row r="37733" spans="15:15" x14ac:dyDescent="0.2">
      <c r="O37733" s="1" t="str">
        <f t="shared" si="558"/>
        <v/>
      </c>
    </row>
    <row r="37734" spans="15:15" x14ac:dyDescent="0.2">
      <c r="O37734" s="1" t="str">
        <f t="shared" si="558"/>
        <v/>
      </c>
    </row>
    <row r="37735" spans="15:15" x14ac:dyDescent="0.2">
      <c r="O37735" s="1" t="str">
        <f t="shared" si="558"/>
        <v/>
      </c>
    </row>
    <row r="37736" spans="15:15" x14ac:dyDescent="0.2">
      <c r="O37736" s="1" t="str">
        <f t="shared" si="558"/>
        <v/>
      </c>
    </row>
    <row r="37737" spans="15:15" x14ac:dyDescent="0.2">
      <c r="O37737" s="1" t="str">
        <f t="shared" si="558"/>
        <v/>
      </c>
    </row>
    <row r="37738" spans="15:15" x14ac:dyDescent="0.2">
      <c r="O37738" s="1" t="str">
        <f t="shared" si="558"/>
        <v/>
      </c>
    </row>
    <row r="37739" spans="15:15" x14ac:dyDescent="0.2">
      <c r="O37739" s="1" t="str">
        <f t="shared" si="558"/>
        <v/>
      </c>
    </row>
    <row r="37740" spans="15:15" x14ac:dyDescent="0.2">
      <c r="O37740" s="1" t="str">
        <f t="shared" si="558"/>
        <v/>
      </c>
    </row>
    <row r="37741" spans="15:15" x14ac:dyDescent="0.2">
      <c r="O37741" s="1" t="str">
        <f t="shared" si="558"/>
        <v/>
      </c>
    </row>
    <row r="37742" spans="15:15" x14ac:dyDescent="0.2">
      <c r="O37742" s="1" t="str">
        <f t="shared" si="558"/>
        <v/>
      </c>
    </row>
    <row r="37743" spans="15:15" x14ac:dyDescent="0.2">
      <c r="O37743" s="1" t="str">
        <f t="shared" si="558"/>
        <v/>
      </c>
    </row>
    <row r="37744" spans="15:15" x14ac:dyDescent="0.2">
      <c r="O37744" s="1" t="str">
        <f t="shared" si="558"/>
        <v/>
      </c>
    </row>
    <row r="37745" spans="15:15" x14ac:dyDescent="0.2">
      <c r="O37745" s="1" t="str">
        <f t="shared" si="558"/>
        <v/>
      </c>
    </row>
    <row r="37746" spans="15:15" x14ac:dyDescent="0.2">
      <c r="O37746" s="1" t="str">
        <f t="shared" si="558"/>
        <v/>
      </c>
    </row>
    <row r="37747" spans="15:15" x14ac:dyDescent="0.2">
      <c r="O37747" s="1" t="str">
        <f t="shared" si="558"/>
        <v/>
      </c>
    </row>
    <row r="37748" spans="15:15" x14ac:dyDescent="0.2">
      <c r="O37748" s="1" t="str">
        <f t="shared" si="558"/>
        <v/>
      </c>
    </row>
    <row r="37749" spans="15:15" x14ac:dyDescent="0.2">
      <c r="O37749" s="1" t="str">
        <f t="shared" si="558"/>
        <v/>
      </c>
    </row>
    <row r="37750" spans="15:15" x14ac:dyDescent="0.2">
      <c r="O37750" s="1" t="str">
        <f t="shared" si="558"/>
        <v/>
      </c>
    </row>
    <row r="37751" spans="15:15" x14ac:dyDescent="0.2">
      <c r="O37751" s="1" t="str">
        <f t="shared" si="558"/>
        <v/>
      </c>
    </row>
    <row r="37752" spans="15:15" x14ac:dyDescent="0.2">
      <c r="O37752" s="1" t="str">
        <f t="shared" si="558"/>
        <v/>
      </c>
    </row>
    <row r="37753" spans="15:15" x14ac:dyDescent="0.2">
      <c r="O37753" s="1" t="str">
        <f t="shared" si="558"/>
        <v/>
      </c>
    </row>
    <row r="37754" spans="15:15" x14ac:dyDescent="0.2">
      <c r="O37754" s="1" t="str">
        <f t="shared" si="558"/>
        <v/>
      </c>
    </row>
    <row r="37755" spans="15:15" x14ac:dyDescent="0.2">
      <c r="O37755" s="1" t="str">
        <f t="shared" si="558"/>
        <v/>
      </c>
    </row>
    <row r="37756" spans="15:15" x14ac:dyDescent="0.2">
      <c r="O37756" s="1" t="str">
        <f t="shared" si="558"/>
        <v/>
      </c>
    </row>
    <row r="37757" spans="15:15" x14ac:dyDescent="0.2">
      <c r="O37757" s="1" t="str">
        <f t="shared" si="558"/>
        <v/>
      </c>
    </row>
    <row r="37758" spans="15:15" x14ac:dyDescent="0.2">
      <c r="O37758" s="1" t="str">
        <f t="shared" si="558"/>
        <v/>
      </c>
    </row>
    <row r="37759" spans="15:15" x14ac:dyDescent="0.2">
      <c r="O37759" s="1" t="str">
        <f t="shared" si="558"/>
        <v/>
      </c>
    </row>
    <row r="37760" spans="15:15" x14ac:dyDescent="0.2">
      <c r="O37760" s="1" t="str">
        <f t="shared" si="558"/>
        <v/>
      </c>
    </row>
    <row r="37761" spans="15:15" x14ac:dyDescent="0.2">
      <c r="O37761" s="1" t="str">
        <f t="shared" si="558"/>
        <v/>
      </c>
    </row>
    <row r="37762" spans="15:15" x14ac:dyDescent="0.2">
      <c r="O37762" s="1" t="str">
        <f t="shared" ref="O37762:O37825" si="559">IF(ABS(H37762-G37762) &gt; (H37762*0.1), "X", "")</f>
        <v/>
      </c>
    </row>
    <row r="37763" spans="15:15" x14ac:dyDescent="0.2">
      <c r="O37763" s="1" t="str">
        <f t="shared" si="559"/>
        <v/>
      </c>
    </row>
    <row r="37764" spans="15:15" x14ac:dyDescent="0.2">
      <c r="O37764" s="1" t="str">
        <f t="shared" si="559"/>
        <v/>
      </c>
    </row>
    <row r="37765" spans="15:15" x14ac:dyDescent="0.2">
      <c r="O37765" s="1" t="str">
        <f t="shared" si="559"/>
        <v/>
      </c>
    </row>
    <row r="37766" spans="15:15" x14ac:dyDescent="0.2">
      <c r="O37766" s="1" t="str">
        <f t="shared" si="559"/>
        <v/>
      </c>
    </row>
    <row r="37767" spans="15:15" x14ac:dyDescent="0.2">
      <c r="O37767" s="1" t="str">
        <f t="shared" si="559"/>
        <v/>
      </c>
    </row>
    <row r="37768" spans="15:15" x14ac:dyDescent="0.2">
      <c r="O37768" s="1" t="str">
        <f t="shared" si="559"/>
        <v/>
      </c>
    </row>
    <row r="37769" spans="15:15" x14ac:dyDescent="0.2">
      <c r="O37769" s="1" t="str">
        <f t="shared" si="559"/>
        <v/>
      </c>
    </row>
    <row r="37770" spans="15:15" x14ac:dyDescent="0.2">
      <c r="O37770" s="1" t="str">
        <f t="shared" si="559"/>
        <v/>
      </c>
    </row>
    <row r="37771" spans="15:15" x14ac:dyDescent="0.2">
      <c r="O37771" s="1" t="str">
        <f t="shared" si="559"/>
        <v/>
      </c>
    </row>
    <row r="37772" spans="15:15" x14ac:dyDescent="0.2">
      <c r="O37772" s="1" t="str">
        <f t="shared" si="559"/>
        <v/>
      </c>
    </row>
    <row r="37773" spans="15:15" x14ac:dyDescent="0.2">
      <c r="O37773" s="1" t="str">
        <f t="shared" si="559"/>
        <v/>
      </c>
    </row>
    <row r="37774" spans="15:15" x14ac:dyDescent="0.2">
      <c r="O37774" s="1" t="str">
        <f t="shared" si="559"/>
        <v/>
      </c>
    </row>
    <row r="37775" spans="15:15" x14ac:dyDescent="0.2">
      <c r="O37775" s="1" t="str">
        <f t="shared" si="559"/>
        <v/>
      </c>
    </row>
    <row r="37776" spans="15:15" x14ac:dyDescent="0.2">
      <c r="O37776" s="1" t="str">
        <f t="shared" si="559"/>
        <v/>
      </c>
    </row>
    <row r="37777" spans="15:15" x14ac:dyDescent="0.2">
      <c r="O37777" s="1" t="str">
        <f t="shared" si="559"/>
        <v/>
      </c>
    </row>
    <row r="37778" spans="15:15" x14ac:dyDescent="0.2">
      <c r="O37778" s="1" t="str">
        <f t="shared" si="559"/>
        <v/>
      </c>
    </row>
    <row r="37779" spans="15:15" x14ac:dyDescent="0.2">
      <c r="O37779" s="1" t="str">
        <f t="shared" si="559"/>
        <v/>
      </c>
    </row>
    <row r="37780" spans="15:15" x14ac:dyDescent="0.2">
      <c r="O37780" s="1" t="str">
        <f t="shared" si="559"/>
        <v/>
      </c>
    </row>
    <row r="37781" spans="15:15" x14ac:dyDescent="0.2">
      <c r="O37781" s="1" t="str">
        <f t="shared" si="559"/>
        <v/>
      </c>
    </row>
    <row r="37782" spans="15:15" x14ac:dyDescent="0.2">
      <c r="O37782" s="1" t="str">
        <f t="shared" si="559"/>
        <v/>
      </c>
    </row>
    <row r="37783" spans="15:15" x14ac:dyDescent="0.2">
      <c r="O37783" s="1" t="str">
        <f t="shared" si="559"/>
        <v/>
      </c>
    </row>
    <row r="37784" spans="15:15" x14ac:dyDescent="0.2">
      <c r="O37784" s="1" t="str">
        <f t="shared" si="559"/>
        <v/>
      </c>
    </row>
    <row r="37785" spans="15:15" x14ac:dyDescent="0.2">
      <c r="O37785" s="1" t="str">
        <f t="shared" si="559"/>
        <v/>
      </c>
    </row>
    <row r="37786" spans="15:15" x14ac:dyDescent="0.2">
      <c r="O37786" s="1" t="str">
        <f t="shared" si="559"/>
        <v/>
      </c>
    </row>
    <row r="37787" spans="15:15" x14ac:dyDescent="0.2">
      <c r="O37787" s="1" t="str">
        <f t="shared" si="559"/>
        <v/>
      </c>
    </row>
    <row r="37788" spans="15:15" x14ac:dyDescent="0.2">
      <c r="O37788" s="1" t="str">
        <f t="shared" si="559"/>
        <v/>
      </c>
    </row>
    <row r="37789" spans="15:15" x14ac:dyDescent="0.2">
      <c r="O37789" s="1" t="str">
        <f t="shared" si="559"/>
        <v/>
      </c>
    </row>
    <row r="37790" spans="15:15" x14ac:dyDescent="0.2">
      <c r="O37790" s="1" t="str">
        <f t="shared" si="559"/>
        <v/>
      </c>
    </row>
    <row r="37791" spans="15:15" x14ac:dyDescent="0.2">
      <c r="O37791" s="1" t="str">
        <f t="shared" si="559"/>
        <v/>
      </c>
    </row>
    <row r="37792" spans="15:15" x14ac:dyDescent="0.2">
      <c r="O37792" s="1" t="str">
        <f t="shared" si="559"/>
        <v/>
      </c>
    </row>
    <row r="37793" spans="15:15" x14ac:dyDescent="0.2">
      <c r="O37793" s="1" t="str">
        <f t="shared" si="559"/>
        <v/>
      </c>
    </row>
    <row r="37794" spans="15:15" x14ac:dyDescent="0.2">
      <c r="O37794" s="1" t="str">
        <f t="shared" si="559"/>
        <v/>
      </c>
    </row>
    <row r="37795" spans="15:15" x14ac:dyDescent="0.2">
      <c r="O37795" s="1" t="str">
        <f t="shared" si="559"/>
        <v/>
      </c>
    </row>
    <row r="37796" spans="15:15" x14ac:dyDescent="0.2">
      <c r="O37796" s="1" t="str">
        <f t="shared" si="559"/>
        <v/>
      </c>
    </row>
    <row r="37797" spans="15:15" x14ac:dyDescent="0.2">
      <c r="O37797" s="1" t="str">
        <f t="shared" si="559"/>
        <v/>
      </c>
    </row>
    <row r="37798" spans="15:15" x14ac:dyDescent="0.2">
      <c r="O37798" s="1" t="str">
        <f t="shared" si="559"/>
        <v/>
      </c>
    </row>
    <row r="37799" spans="15:15" x14ac:dyDescent="0.2">
      <c r="O37799" s="1" t="str">
        <f t="shared" si="559"/>
        <v/>
      </c>
    </row>
    <row r="37800" spans="15:15" x14ac:dyDescent="0.2">
      <c r="O37800" s="1" t="str">
        <f t="shared" si="559"/>
        <v/>
      </c>
    </row>
    <row r="37801" spans="15:15" x14ac:dyDescent="0.2">
      <c r="O37801" s="1" t="str">
        <f t="shared" si="559"/>
        <v/>
      </c>
    </row>
    <row r="37802" spans="15:15" x14ac:dyDescent="0.2">
      <c r="O37802" s="1" t="str">
        <f t="shared" si="559"/>
        <v/>
      </c>
    </row>
    <row r="37803" spans="15:15" x14ac:dyDescent="0.2">
      <c r="O37803" s="1" t="str">
        <f t="shared" si="559"/>
        <v/>
      </c>
    </row>
    <row r="37804" spans="15:15" x14ac:dyDescent="0.2">
      <c r="O37804" s="1" t="str">
        <f t="shared" si="559"/>
        <v/>
      </c>
    </row>
    <row r="37805" spans="15:15" x14ac:dyDescent="0.2">
      <c r="O37805" s="1" t="str">
        <f t="shared" si="559"/>
        <v/>
      </c>
    </row>
    <row r="37806" spans="15:15" x14ac:dyDescent="0.2">
      <c r="O37806" s="1" t="str">
        <f t="shared" si="559"/>
        <v/>
      </c>
    </row>
    <row r="37807" spans="15:15" x14ac:dyDescent="0.2">
      <c r="O37807" s="1" t="str">
        <f t="shared" si="559"/>
        <v/>
      </c>
    </row>
    <row r="37808" spans="15:15" x14ac:dyDescent="0.2">
      <c r="O37808" s="1" t="str">
        <f t="shared" si="559"/>
        <v/>
      </c>
    </row>
    <row r="37809" spans="15:15" x14ac:dyDescent="0.2">
      <c r="O37809" s="1" t="str">
        <f t="shared" si="559"/>
        <v/>
      </c>
    </row>
    <row r="37810" spans="15:15" x14ac:dyDescent="0.2">
      <c r="O37810" s="1" t="str">
        <f t="shared" si="559"/>
        <v/>
      </c>
    </row>
    <row r="37811" spans="15:15" x14ac:dyDescent="0.2">
      <c r="O37811" s="1" t="str">
        <f t="shared" si="559"/>
        <v/>
      </c>
    </row>
    <row r="37812" spans="15:15" x14ac:dyDescent="0.2">
      <c r="O37812" s="1" t="str">
        <f t="shared" si="559"/>
        <v/>
      </c>
    </row>
    <row r="37813" spans="15:15" x14ac:dyDescent="0.2">
      <c r="O37813" s="1" t="str">
        <f t="shared" si="559"/>
        <v/>
      </c>
    </row>
    <row r="37814" spans="15:15" x14ac:dyDescent="0.2">
      <c r="O37814" s="1" t="str">
        <f t="shared" si="559"/>
        <v/>
      </c>
    </row>
    <row r="37815" spans="15:15" x14ac:dyDescent="0.2">
      <c r="O37815" s="1" t="str">
        <f t="shared" si="559"/>
        <v/>
      </c>
    </row>
    <row r="37816" spans="15:15" x14ac:dyDescent="0.2">
      <c r="O37816" s="1" t="str">
        <f t="shared" si="559"/>
        <v/>
      </c>
    </row>
    <row r="37817" spans="15:15" x14ac:dyDescent="0.2">
      <c r="O37817" s="1" t="str">
        <f t="shared" si="559"/>
        <v/>
      </c>
    </row>
    <row r="37818" spans="15:15" x14ac:dyDescent="0.2">
      <c r="O37818" s="1" t="str">
        <f t="shared" si="559"/>
        <v/>
      </c>
    </row>
    <row r="37819" spans="15:15" x14ac:dyDescent="0.2">
      <c r="O37819" s="1" t="str">
        <f t="shared" si="559"/>
        <v/>
      </c>
    </row>
    <row r="37820" spans="15:15" x14ac:dyDescent="0.2">
      <c r="O37820" s="1" t="str">
        <f t="shared" si="559"/>
        <v/>
      </c>
    </row>
    <row r="37821" spans="15:15" x14ac:dyDescent="0.2">
      <c r="O37821" s="1" t="str">
        <f t="shared" si="559"/>
        <v/>
      </c>
    </row>
    <row r="37822" spans="15:15" x14ac:dyDescent="0.2">
      <c r="O37822" s="1" t="str">
        <f t="shared" si="559"/>
        <v/>
      </c>
    </row>
    <row r="37823" spans="15:15" x14ac:dyDescent="0.2">
      <c r="O37823" s="1" t="str">
        <f t="shared" si="559"/>
        <v/>
      </c>
    </row>
    <row r="37824" spans="15:15" x14ac:dyDescent="0.2">
      <c r="O37824" s="1" t="str">
        <f t="shared" si="559"/>
        <v/>
      </c>
    </row>
    <row r="37825" spans="15:15" x14ac:dyDescent="0.2">
      <c r="O37825" s="1" t="str">
        <f t="shared" si="559"/>
        <v/>
      </c>
    </row>
    <row r="37826" spans="15:15" x14ac:dyDescent="0.2">
      <c r="O37826" s="1" t="str">
        <f t="shared" ref="O37826:O37889" si="560">IF(ABS(H37826-G37826) &gt; (H37826*0.1), "X", "")</f>
        <v/>
      </c>
    </row>
    <row r="37827" spans="15:15" x14ac:dyDescent="0.2">
      <c r="O37827" s="1" t="str">
        <f t="shared" si="560"/>
        <v/>
      </c>
    </row>
    <row r="37828" spans="15:15" x14ac:dyDescent="0.2">
      <c r="O37828" s="1" t="str">
        <f t="shared" si="560"/>
        <v/>
      </c>
    </row>
    <row r="37829" spans="15:15" x14ac:dyDescent="0.2">
      <c r="O37829" s="1" t="str">
        <f t="shared" si="560"/>
        <v/>
      </c>
    </row>
    <row r="37830" spans="15:15" x14ac:dyDescent="0.2">
      <c r="O37830" s="1" t="str">
        <f t="shared" si="560"/>
        <v/>
      </c>
    </row>
    <row r="37831" spans="15:15" x14ac:dyDescent="0.2">
      <c r="O37831" s="1" t="str">
        <f t="shared" si="560"/>
        <v/>
      </c>
    </row>
    <row r="37832" spans="15:15" x14ac:dyDescent="0.2">
      <c r="O37832" s="1" t="str">
        <f t="shared" si="560"/>
        <v/>
      </c>
    </row>
    <row r="37833" spans="15:15" x14ac:dyDescent="0.2">
      <c r="O37833" s="1" t="str">
        <f t="shared" si="560"/>
        <v/>
      </c>
    </row>
    <row r="37834" spans="15:15" x14ac:dyDescent="0.2">
      <c r="O37834" s="1" t="str">
        <f t="shared" si="560"/>
        <v/>
      </c>
    </row>
    <row r="37835" spans="15:15" x14ac:dyDescent="0.2">
      <c r="O37835" s="1" t="str">
        <f t="shared" si="560"/>
        <v/>
      </c>
    </row>
    <row r="37836" spans="15:15" x14ac:dyDescent="0.2">
      <c r="O37836" s="1" t="str">
        <f t="shared" si="560"/>
        <v/>
      </c>
    </row>
    <row r="37837" spans="15:15" x14ac:dyDescent="0.2">
      <c r="O37837" s="1" t="str">
        <f t="shared" si="560"/>
        <v/>
      </c>
    </row>
    <row r="37838" spans="15:15" x14ac:dyDescent="0.2">
      <c r="O37838" s="1" t="str">
        <f t="shared" si="560"/>
        <v/>
      </c>
    </row>
    <row r="37839" spans="15:15" x14ac:dyDescent="0.2">
      <c r="O37839" s="1" t="str">
        <f t="shared" si="560"/>
        <v/>
      </c>
    </row>
    <row r="37840" spans="15:15" x14ac:dyDescent="0.2">
      <c r="O37840" s="1" t="str">
        <f t="shared" si="560"/>
        <v/>
      </c>
    </row>
    <row r="37841" spans="15:15" x14ac:dyDescent="0.2">
      <c r="O37841" s="1" t="str">
        <f t="shared" si="560"/>
        <v/>
      </c>
    </row>
    <row r="37842" spans="15:15" x14ac:dyDescent="0.2">
      <c r="O37842" s="1" t="str">
        <f t="shared" si="560"/>
        <v/>
      </c>
    </row>
    <row r="37843" spans="15:15" x14ac:dyDescent="0.2">
      <c r="O37843" s="1" t="str">
        <f t="shared" si="560"/>
        <v/>
      </c>
    </row>
    <row r="37844" spans="15:15" x14ac:dyDescent="0.2">
      <c r="O37844" s="1" t="str">
        <f t="shared" si="560"/>
        <v/>
      </c>
    </row>
    <row r="37845" spans="15:15" x14ac:dyDescent="0.2">
      <c r="O37845" s="1" t="str">
        <f t="shared" si="560"/>
        <v/>
      </c>
    </row>
    <row r="37846" spans="15:15" x14ac:dyDescent="0.2">
      <c r="O37846" s="1" t="str">
        <f t="shared" si="560"/>
        <v/>
      </c>
    </row>
    <row r="37847" spans="15:15" x14ac:dyDescent="0.2">
      <c r="O37847" s="1" t="str">
        <f t="shared" si="560"/>
        <v/>
      </c>
    </row>
    <row r="37848" spans="15:15" x14ac:dyDescent="0.2">
      <c r="O37848" s="1" t="str">
        <f t="shared" si="560"/>
        <v/>
      </c>
    </row>
    <row r="37849" spans="15:15" x14ac:dyDescent="0.2">
      <c r="O37849" s="1" t="str">
        <f t="shared" si="560"/>
        <v/>
      </c>
    </row>
    <row r="37850" spans="15:15" x14ac:dyDescent="0.2">
      <c r="O37850" s="1" t="str">
        <f t="shared" si="560"/>
        <v/>
      </c>
    </row>
    <row r="37851" spans="15:15" x14ac:dyDescent="0.2">
      <c r="O37851" s="1" t="str">
        <f t="shared" si="560"/>
        <v/>
      </c>
    </row>
    <row r="37852" spans="15:15" x14ac:dyDescent="0.2">
      <c r="O37852" s="1" t="str">
        <f t="shared" si="560"/>
        <v/>
      </c>
    </row>
    <row r="37853" spans="15:15" x14ac:dyDescent="0.2">
      <c r="O37853" s="1" t="str">
        <f t="shared" si="560"/>
        <v/>
      </c>
    </row>
    <row r="37854" spans="15:15" x14ac:dyDescent="0.2">
      <c r="O37854" s="1" t="str">
        <f t="shared" si="560"/>
        <v/>
      </c>
    </row>
    <row r="37855" spans="15:15" x14ac:dyDescent="0.2">
      <c r="O37855" s="1" t="str">
        <f t="shared" si="560"/>
        <v/>
      </c>
    </row>
    <row r="37856" spans="15:15" x14ac:dyDescent="0.2">
      <c r="O37856" s="1" t="str">
        <f t="shared" si="560"/>
        <v/>
      </c>
    </row>
    <row r="37857" spans="15:15" x14ac:dyDescent="0.2">
      <c r="O37857" s="1" t="str">
        <f t="shared" si="560"/>
        <v/>
      </c>
    </row>
    <row r="37858" spans="15:15" x14ac:dyDescent="0.2">
      <c r="O37858" s="1" t="str">
        <f t="shared" si="560"/>
        <v/>
      </c>
    </row>
    <row r="37859" spans="15:15" x14ac:dyDescent="0.2">
      <c r="O37859" s="1" t="str">
        <f t="shared" si="560"/>
        <v/>
      </c>
    </row>
    <row r="37860" spans="15:15" x14ac:dyDescent="0.2">
      <c r="O37860" s="1" t="str">
        <f t="shared" si="560"/>
        <v/>
      </c>
    </row>
    <row r="37861" spans="15:15" x14ac:dyDescent="0.2">
      <c r="O37861" s="1" t="str">
        <f t="shared" si="560"/>
        <v/>
      </c>
    </row>
    <row r="37862" spans="15:15" x14ac:dyDescent="0.2">
      <c r="O37862" s="1" t="str">
        <f t="shared" si="560"/>
        <v/>
      </c>
    </row>
    <row r="37863" spans="15:15" x14ac:dyDescent="0.2">
      <c r="O37863" s="1" t="str">
        <f t="shared" si="560"/>
        <v/>
      </c>
    </row>
    <row r="37864" spans="15:15" x14ac:dyDescent="0.2">
      <c r="O37864" s="1" t="str">
        <f t="shared" si="560"/>
        <v/>
      </c>
    </row>
    <row r="37865" spans="15:15" x14ac:dyDescent="0.2">
      <c r="O37865" s="1" t="str">
        <f t="shared" si="560"/>
        <v/>
      </c>
    </row>
    <row r="37866" spans="15:15" x14ac:dyDescent="0.2">
      <c r="O37866" s="1" t="str">
        <f t="shared" si="560"/>
        <v/>
      </c>
    </row>
    <row r="37867" spans="15:15" x14ac:dyDescent="0.2">
      <c r="O37867" s="1" t="str">
        <f t="shared" si="560"/>
        <v/>
      </c>
    </row>
    <row r="37868" spans="15:15" x14ac:dyDescent="0.2">
      <c r="O37868" s="1" t="str">
        <f t="shared" si="560"/>
        <v/>
      </c>
    </row>
    <row r="37869" spans="15:15" x14ac:dyDescent="0.2">
      <c r="O37869" s="1" t="str">
        <f t="shared" si="560"/>
        <v/>
      </c>
    </row>
    <row r="37870" spans="15:15" x14ac:dyDescent="0.2">
      <c r="O37870" s="1" t="str">
        <f t="shared" si="560"/>
        <v/>
      </c>
    </row>
    <row r="37871" spans="15:15" x14ac:dyDescent="0.2">
      <c r="O37871" s="1" t="str">
        <f t="shared" si="560"/>
        <v/>
      </c>
    </row>
    <row r="37872" spans="15:15" x14ac:dyDescent="0.2">
      <c r="O37872" s="1" t="str">
        <f t="shared" si="560"/>
        <v/>
      </c>
    </row>
    <row r="37873" spans="15:15" x14ac:dyDescent="0.2">
      <c r="O37873" s="1" t="str">
        <f t="shared" si="560"/>
        <v/>
      </c>
    </row>
    <row r="37874" spans="15:15" x14ac:dyDescent="0.2">
      <c r="O37874" s="1" t="str">
        <f t="shared" si="560"/>
        <v/>
      </c>
    </row>
    <row r="37875" spans="15:15" x14ac:dyDescent="0.2">
      <c r="O37875" s="1" t="str">
        <f t="shared" si="560"/>
        <v/>
      </c>
    </row>
    <row r="37876" spans="15:15" x14ac:dyDescent="0.2">
      <c r="O37876" s="1" t="str">
        <f t="shared" si="560"/>
        <v/>
      </c>
    </row>
    <row r="37877" spans="15:15" x14ac:dyDescent="0.2">
      <c r="O37877" s="1" t="str">
        <f t="shared" si="560"/>
        <v/>
      </c>
    </row>
    <row r="37878" spans="15:15" x14ac:dyDescent="0.2">
      <c r="O37878" s="1" t="str">
        <f t="shared" si="560"/>
        <v/>
      </c>
    </row>
    <row r="37879" spans="15:15" x14ac:dyDescent="0.2">
      <c r="O37879" s="1" t="str">
        <f t="shared" si="560"/>
        <v/>
      </c>
    </row>
    <row r="37880" spans="15:15" x14ac:dyDescent="0.2">
      <c r="O37880" s="1" t="str">
        <f t="shared" si="560"/>
        <v/>
      </c>
    </row>
    <row r="37881" spans="15:15" x14ac:dyDescent="0.2">
      <c r="O37881" s="1" t="str">
        <f t="shared" si="560"/>
        <v/>
      </c>
    </row>
    <row r="37882" spans="15:15" x14ac:dyDescent="0.2">
      <c r="O37882" s="1" t="str">
        <f t="shared" si="560"/>
        <v/>
      </c>
    </row>
    <row r="37883" spans="15:15" x14ac:dyDescent="0.2">
      <c r="O37883" s="1" t="str">
        <f t="shared" si="560"/>
        <v/>
      </c>
    </row>
    <row r="37884" spans="15:15" x14ac:dyDescent="0.2">
      <c r="O37884" s="1" t="str">
        <f t="shared" si="560"/>
        <v/>
      </c>
    </row>
    <row r="37885" spans="15:15" x14ac:dyDescent="0.2">
      <c r="O37885" s="1" t="str">
        <f t="shared" si="560"/>
        <v/>
      </c>
    </row>
    <row r="37886" spans="15:15" x14ac:dyDescent="0.2">
      <c r="O37886" s="1" t="str">
        <f t="shared" si="560"/>
        <v/>
      </c>
    </row>
    <row r="37887" spans="15:15" x14ac:dyDescent="0.2">
      <c r="O37887" s="1" t="str">
        <f t="shared" si="560"/>
        <v/>
      </c>
    </row>
    <row r="37888" spans="15:15" x14ac:dyDescent="0.2">
      <c r="O37888" s="1" t="str">
        <f t="shared" si="560"/>
        <v/>
      </c>
    </row>
    <row r="37889" spans="15:15" x14ac:dyDescent="0.2">
      <c r="O37889" s="1" t="str">
        <f t="shared" si="560"/>
        <v/>
      </c>
    </row>
    <row r="37890" spans="15:15" x14ac:dyDescent="0.2">
      <c r="O37890" s="1" t="str">
        <f t="shared" ref="O37890:O37953" si="561">IF(ABS(H37890-G37890) &gt; (H37890*0.1), "X", "")</f>
        <v/>
      </c>
    </row>
    <row r="37891" spans="15:15" x14ac:dyDescent="0.2">
      <c r="O37891" s="1" t="str">
        <f t="shared" si="561"/>
        <v/>
      </c>
    </row>
    <row r="37892" spans="15:15" x14ac:dyDescent="0.2">
      <c r="O37892" s="1" t="str">
        <f t="shared" si="561"/>
        <v/>
      </c>
    </row>
    <row r="37893" spans="15:15" x14ac:dyDescent="0.2">
      <c r="O37893" s="1" t="str">
        <f t="shared" si="561"/>
        <v/>
      </c>
    </row>
    <row r="37894" spans="15:15" x14ac:dyDescent="0.2">
      <c r="O37894" s="1" t="str">
        <f t="shared" si="561"/>
        <v/>
      </c>
    </row>
    <row r="37895" spans="15:15" x14ac:dyDescent="0.2">
      <c r="O37895" s="1" t="str">
        <f t="shared" si="561"/>
        <v/>
      </c>
    </row>
    <row r="37896" spans="15:15" x14ac:dyDescent="0.2">
      <c r="O37896" s="1" t="str">
        <f t="shared" si="561"/>
        <v/>
      </c>
    </row>
    <row r="37897" spans="15:15" x14ac:dyDescent="0.2">
      <c r="O37897" s="1" t="str">
        <f t="shared" si="561"/>
        <v/>
      </c>
    </row>
    <row r="37898" spans="15:15" x14ac:dyDescent="0.2">
      <c r="O37898" s="1" t="str">
        <f t="shared" si="561"/>
        <v/>
      </c>
    </row>
    <row r="37899" spans="15:15" x14ac:dyDescent="0.2">
      <c r="O37899" s="1" t="str">
        <f t="shared" si="561"/>
        <v/>
      </c>
    </row>
    <row r="37900" spans="15:15" x14ac:dyDescent="0.2">
      <c r="O37900" s="1" t="str">
        <f t="shared" si="561"/>
        <v/>
      </c>
    </row>
    <row r="37901" spans="15:15" x14ac:dyDescent="0.2">
      <c r="O37901" s="1" t="str">
        <f t="shared" si="561"/>
        <v/>
      </c>
    </row>
    <row r="37902" spans="15:15" x14ac:dyDescent="0.2">
      <c r="O37902" s="1" t="str">
        <f t="shared" si="561"/>
        <v/>
      </c>
    </row>
    <row r="37903" spans="15:15" x14ac:dyDescent="0.2">
      <c r="O37903" s="1" t="str">
        <f t="shared" si="561"/>
        <v/>
      </c>
    </row>
    <row r="37904" spans="15:15" x14ac:dyDescent="0.2">
      <c r="O37904" s="1" t="str">
        <f t="shared" si="561"/>
        <v/>
      </c>
    </row>
    <row r="37905" spans="15:15" x14ac:dyDescent="0.2">
      <c r="O37905" s="1" t="str">
        <f t="shared" si="561"/>
        <v/>
      </c>
    </row>
    <row r="37906" spans="15:15" x14ac:dyDescent="0.2">
      <c r="O37906" s="1" t="str">
        <f t="shared" si="561"/>
        <v/>
      </c>
    </row>
    <row r="37907" spans="15:15" x14ac:dyDescent="0.2">
      <c r="O37907" s="1" t="str">
        <f t="shared" si="561"/>
        <v/>
      </c>
    </row>
    <row r="37908" spans="15:15" x14ac:dyDescent="0.2">
      <c r="O37908" s="1" t="str">
        <f t="shared" si="561"/>
        <v/>
      </c>
    </row>
    <row r="37909" spans="15:15" x14ac:dyDescent="0.2">
      <c r="O37909" s="1" t="str">
        <f t="shared" si="561"/>
        <v/>
      </c>
    </row>
    <row r="37910" spans="15:15" x14ac:dyDescent="0.2">
      <c r="O37910" s="1" t="str">
        <f t="shared" si="561"/>
        <v/>
      </c>
    </row>
    <row r="37911" spans="15:15" x14ac:dyDescent="0.2">
      <c r="O37911" s="1" t="str">
        <f t="shared" si="561"/>
        <v/>
      </c>
    </row>
    <row r="37912" spans="15:15" x14ac:dyDescent="0.2">
      <c r="O37912" s="1" t="str">
        <f t="shared" si="561"/>
        <v/>
      </c>
    </row>
    <row r="37913" spans="15:15" x14ac:dyDescent="0.2">
      <c r="O37913" s="1" t="str">
        <f t="shared" si="561"/>
        <v/>
      </c>
    </row>
    <row r="37914" spans="15:15" x14ac:dyDescent="0.2">
      <c r="O37914" s="1" t="str">
        <f t="shared" si="561"/>
        <v/>
      </c>
    </row>
    <row r="37915" spans="15:15" x14ac:dyDescent="0.2">
      <c r="O37915" s="1" t="str">
        <f t="shared" si="561"/>
        <v/>
      </c>
    </row>
    <row r="37916" spans="15:15" x14ac:dyDescent="0.2">
      <c r="O37916" s="1" t="str">
        <f t="shared" si="561"/>
        <v/>
      </c>
    </row>
    <row r="37917" spans="15:15" x14ac:dyDescent="0.2">
      <c r="O37917" s="1" t="str">
        <f t="shared" si="561"/>
        <v/>
      </c>
    </row>
    <row r="37918" spans="15:15" x14ac:dyDescent="0.2">
      <c r="O37918" s="1" t="str">
        <f t="shared" si="561"/>
        <v/>
      </c>
    </row>
    <row r="37919" spans="15:15" x14ac:dyDescent="0.2">
      <c r="O37919" s="1" t="str">
        <f t="shared" si="561"/>
        <v/>
      </c>
    </row>
    <row r="37920" spans="15:15" x14ac:dyDescent="0.2">
      <c r="O37920" s="1" t="str">
        <f t="shared" si="561"/>
        <v/>
      </c>
    </row>
    <row r="37921" spans="15:15" x14ac:dyDescent="0.2">
      <c r="O37921" s="1" t="str">
        <f t="shared" si="561"/>
        <v/>
      </c>
    </row>
    <row r="37922" spans="15:15" x14ac:dyDescent="0.2">
      <c r="O37922" s="1" t="str">
        <f t="shared" si="561"/>
        <v/>
      </c>
    </row>
    <row r="37923" spans="15:15" x14ac:dyDescent="0.2">
      <c r="O37923" s="1" t="str">
        <f t="shared" si="561"/>
        <v/>
      </c>
    </row>
    <row r="37924" spans="15:15" x14ac:dyDescent="0.2">
      <c r="O37924" s="1" t="str">
        <f t="shared" si="561"/>
        <v/>
      </c>
    </row>
    <row r="37925" spans="15:15" x14ac:dyDescent="0.2">
      <c r="O37925" s="1" t="str">
        <f t="shared" si="561"/>
        <v/>
      </c>
    </row>
    <row r="37926" spans="15:15" x14ac:dyDescent="0.2">
      <c r="O37926" s="1" t="str">
        <f t="shared" si="561"/>
        <v/>
      </c>
    </row>
    <row r="37927" spans="15:15" x14ac:dyDescent="0.2">
      <c r="O37927" s="1" t="str">
        <f t="shared" si="561"/>
        <v/>
      </c>
    </row>
    <row r="37928" spans="15:15" x14ac:dyDescent="0.2">
      <c r="O37928" s="1" t="str">
        <f t="shared" si="561"/>
        <v/>
      </c>
    </row>
    <row r="37929" spans="15:15" x14ac:dyDescent="0.2">
      <c r="O37929" s="1" t="str">
        <f t="shared" si="561"/>
        <v/>
      </c>
    </row>
    <row r="37930" spans="15:15" x14ac:dyDescent="0.2">
      <c r="O37930" s="1" t="str">
        <f t="shared" si="561"/>
        <v/>
      </c>
    </row>
    <row r="37931" spans="15:15" x14ac:dyDescent="0.2">
      <c r="O37931" s="1" t="str">
        <f t="shared" si="561"/>
        <v/>
      </c>
    </row>
    <row r="37932" spans="15:15" x14ac:dyDescent="0.2">
      <c r="O37932" s="1" t="str">
        <f t="shared" si="561"/>
        <v/>
      </c>
    </row>
    <row r="37933" spans="15:15" x14ac:dyDescent="0.2">
      <c r="O37933" s="1" t="str">
        <f t="shared" si="561"/>
        <v/>
      </c>
    </row>
    <row r="37934" spans="15:15" x14ac:dyDescent="0.2">
      <c r="O37934" s="1" t="str">
        <f t="shared" si="561"/>
        <v/>
      </c>
    </row>
    <row r="37935" spans="15:15" x14ac:dyDescent="0.2">
      <c r="O37935" s="1" t="str">
        <f t="shared" si="561"/>
        <v/>
      </c>
    </row>
    <row r="37936" spans="15:15" x14ac:dyDescent="0.2">
      <c r="O37936" s="1" t="str">
        <f t="shared" si="561"/>
        <v/>
      </c>
    </row>
    <row r="37937" spans="15:15" x14ac:dyDescent="0.2">
      <c r="O37937" s="1" t="str">
        <f t="shared" si="561"/>
        <v/>
      </c>
    </row>
    <row r="37938" spans="15:15" x14ac:dyDescent="0.2">
      <c r="O37938" s="1" t="str">
        <f t="shared" si="561"/>
        <v/>
      </c>
    </row>
    <row r="37939" spans="15:15" x14ac:dyDescent="0.2">
      <c r="O37939" s="1" t="str">
        <f t="shared" si="561"/>
        <v/>
      </c>
    </row>
    <row r="37940" spans="15:15" x14ac:dyDescent="0.2">
      <c r="O37940" s="1" t="str">
        <f t="shared" si="561"/>
        <v/>
      </c>
    </row>
    <row r="37941" spans="15:15" x14ac:dyDescent="0.2">
      <c r="O37941" s="1" t="str">
        <f t="shared" si="561"/>
        <v/>
      </c>
    </row>
    <row r="37942" spans="15:15" x14ac:dyDescent="0.2">
      <c r="O37942" s="1" t="str">
        <f t="shared" si="561"/>
        <v/>
      </c>
    </row>
    <row r="37943" spans="15:15" x14ac:dyDescent="0.2">
      <c r="O37943" s="1" t="str">
        <f t="shared" si="561"/>
        <v/>
      </c>
    </row>
    <row r="37944" spans="15:15" x14ac:dyDescent="0.2">
      <c r="O37944" s="1" t="str">
        <f t="shared" si="561"/>
        <v/>
      </c>
    </row>
    <row r="37945" spans="15:15" x14ac:dyDescent="0.2">
      <c r="O37945" s="1" t="str">
        <f t="shared" si="561"/>
        <v/>
      </c>
    </row>
    <row r="37946" spans="15:15" x14ac:dyDescent="0.2">
      <c r="O37946" s="1" t="str">
        <f t="shared" si="561"/>
        <v/>
      </c>
    </row>
    <row r="37947" spans="15:15" x14ac:dyDescent="0.2">
      <c r="O37947" s="1" t="str">
        <f t="shared" si="561"/>
        <v/>
      </c>
    </row>
    <row r="37948" spans="15:15" x14ac:dyDescent="0.2">
      <c r="O37948" s="1" t="str">
        <f t="shared" si="561"/>
        <v/>
      </c>
    </row>
    <row r="37949" spans="15:15" x14ac:dyDescent="0.2">
      <c r="O37949" s="1" t="str">
        <f t="shared" si="561"/>
        <v/>
      </c>
    </row>
    <row r="37950" spans="15:15" x14ac:dyDescent="0.2">
      <c r="O37950" s="1" t="str">
        <f t="shared" si="561"/>
        <v/>
      </c>
    </row>
    <row r="37951" spans="15:15" x14ac:dyDescent="0.2">
      <c r="O37951" s="1" t="str">
        <f t="shared" si="561"/>
        <v/>
      </c>
    </row>
    <row r="37952" spans="15:15" x14ac:dyDescent="0.2">
      <c r="O37952" s="1" t="str">
        <f t="shared" si="561"/>
        <v/>
      </c>
    </row>
    <row r="37953" spans="15:15" x14ac:dyDescent="0.2">
      <c r="O37953" s="1" t="str">
        <f t="shared" si="561"/>
        <v/>
      </c>
    </row>
    <row r="37954" spans="15:15" x14ac:dyDescent="0.2">
      <c r="O37954" s="1" t="str">
        <f t="shared" ref="O37954:O38017" si="562">IF(ABS(H37954-G37954) &gt; (H37954*0.1), "X", "")</f>
        <v/>
      </c>
    </row>
    <row r="37955" spans="15:15" x14ac:dyDescent="0.2">
      <c r="O37955" s="1" t="str">
        <f t="shared" si="562"/>
        <v/>
      </c>
    </row>
    <row r="37956" spans="15:15" x14ac:dyDescent="0.2">
      <c r="O37956" s="1" t="str">
        <f t="shared" si="562"/>
        <v/>
      </c>
    </row>
    <row r="37957" spans="15:15" x14ac:dyDescent="0.2">
      <c r="O37957" s="1" t="str">
        <f t="shared" si="562"/>
        <v/>
      </c>
    </row>
    <row r="37958" spans="15:15" x14ac:dyDescent="0.2">
      <c r="O37958" s="1" t="str">
        <f t="shared" si="562"/>
        <v/>
      </c>
    </row>
    <row r="37959" spans="15:15" x14ac:dyDescent="0.2">
      <c r="O37959" s="1" t="str">
        <f t="shared" si="562"/>
        <v/>
      </c>
    </row>
    <row r="37960" spans="15:15" x14ac:dyDescent="0.2">
      <c r="O37960" s="1" t="str">
        <f t="shared" si="562"/>
        <v/>
      </c>
    </row>
    <row r="37961" spans="15:15" x14ac:dyDescent="0.2">
      <c r="O37961" s="1" t="str">
        <f t="shared" si="562"/>
        <v/>
      </c>
    </row>
    <row r="37962" spans="15:15" x14ac:dyDescent="0.2">
      <c r="O37962" s="1" t="str">
        <f t="shared" si="562"/>
        <v/>
      </c>
    </row>
    <row r="37963" spans="15:15" x14ac:dyDescent="0.2">
      <c r="O37963" s="1" t="str">
        <f t="shared" si="562"/>
        <v/>
      </c>
    </row>
    <row r="37964" spans="15:15" x14ac:dyDescent="0.2">
      <c r="O37964" s="1" t="str">
        <f t="shared" si="562"/>
        <v/>
      </c>
    </row>
    <row r="37965" spans="15:15" x14ac:dyDescent="0.2">
      <c r="O37965" s="1" t="str">
        <f t="shared" si="562"/>
        <v/>
      </c>
    </row>
    <row r="37966" spans="15:15" x14ac:dyDescent="0.2">
      <c r="O37966" s="1" t="str">
        <f t="shared" si="562"/>
        <v/>
      </c>
    </row>
    <row r="37967" spans="15:15" x14ac:dyDescent="0.2">
      <c r="O37967" s="1" t="str">
        <f t="shared" si="562"/>
        <v/>
      </c>
    </row>
    <row r="37968" spans="15:15" x14ac:dyDescent="0.2">
      <c r="O37968" s="1" t="str">
        <f t="shared" si="562"/>
        <v/>
      </c>
    </row>
    <row r="37969" spans="15:15" x14ac:dyDescent="0.2">
      <c r="O37969" s="1" t="str">
        <f t="shared" si="562"/>
        <v/>
      </c>
    </row>
    <row r="37970" spans="15:15" x14ac:dyDescent="0.2">
      <c r="O37970" s="1" t="str">
        <f t="shared" si="562"/>
        <v/>
      </c>
    </row>
    <row r="37971" spans="15:15" x14ac:dyDescent="0.2">
      <c r="O37971" s="1" t="str">
        <f t="shared" si="562"/>
        <v/>
      </c>
    </row>
    <row r="37972" spans="15:15" x14ac:dyDescent="0.2">
      <c r="O37972" s="1" t="str">
        <f t="shared" si="562"/>
        <v/>
      </c>
    </row>
    <row r="37973" spans="15:15" x14ac:dyDescent="0.2">
      <c r="O37973" s="1" t="str">
        <f t="shared" si="562"/>
        <v/>
      </c>
    </row>
    <row r="37974" spans="15:15" x14ac:dyDescent="0.2">
      <c r="O37974" s="1" t="str">
        <f t="shared" si="562"/>
        <v/>
      </c>
    </row>
    <row r="37975" spans="15:15" x14ac:dyDescent="0.2">
      <c r="O37975" s="1" t="str">
        <f t="shared" si="562"/>
        <v/>
      </c>
    </row>
    <row r="37976" spans="15:15" x14ac:dyDescent="0.2">
      <c r="O37976" s="1" t="str">
        <f t="shared" si="562"/>
        <v/>
      </c>
    </row>
    <row r="37977" spans="15:15" x14ac:dyDescent="0.2">
      <c r="O37977" s="1" t="str">
        <f t="shared" si="562"/>
        <v/>
      </c>
    </row>
    <row r="37978" spans="15:15" x14ac:dyDescent="0.2">
      <c r="O37978" s="1" t="str">
        <f t="shared" si="562"/>
        <v/>
      </c>
    </row>
    <row r="37979" spans="15:15" x14ac:dyDescent="0.2">
      <c r="O37979" s="1" t="str">
        <f t="shared" si="562"/>
        <v/>
      </c>
    </row>
    <row r="37980" spans="15:15" x14ac:dyDescent="0.2">
      <c r="O37980" s="1" t="str">
        <f t="shared" si="562"/>
        <v/>
      </c>
    </row>
    <row r="37981" spans="15:15" x14ac:dyDescent="0.2">
      <c r="O37981" s="1" t="str">
        <f t="shared" si="562"/>
        <v/>
      </c>
    </row>
    <row r="37982" spans="15:15" x14ac:dyDescent="0.2">
      <c r="O37982" s="1" t="str">
        <f t="shared" si="562"/>
        <v/>
      </c>
    </row>
    <row r="37983" spans="15:15" x14ac:dyDescent="0.2">
      <c r="O37983" s="1" t="str">
        <f t="shared" si="562"/>
        <v/>
      </c>
    </row>
    <row r="37984" spans="15:15" x14ac:dyDescent="0.2">
      <c r="O37984" s="1" t="str">
        <f t="shared" si="562"/>
        <v/>
      </c>
    </row>
    <row r="37985" spans="15:15" x14ac:dyDescent="0.2">
      <c r="O37985" s="1" t="str">
        <f t="shared" si="562"/>
        <v/>
      </c>
    </row>
    <row r="37986" spans="15:15" x14ac:dyDescent="0.2">
      <c r="O37986" s="1" t="str">
        <f t="shared" si="562"/>
        <v/>
      </c>
    </row>
    <row r="37987" spans="15:15" x14ac:dyDescent="0.2">
      <c r="O37987" s="1" t="str">
        <f t="shared" si="562"/>
        <v/>
      </c>
    </row>
    <row r="37988" spans="15:15" x14ac:dyDescent="0.2">
      <c r="O37988" s="1" t="str">
        <f t="shared" si="562"/>
        <v/>
      </c>
    </row>
    <row r="37989" spans="15:15" x14ac:dyDescent="0.2">
      <c r="O37989" s="1" t="str">
        <f t="shared" si="562"/>
        <v/>
      </c>
    </row>
    <row r="37990" spans="15:15" x14ac:dyDescent="0.2">
      <c r="O37990" s="1" t="str">
        <f t="shared" si="562"/>
        <v/>
      </c>
    </row>
    <row r="37991" spans="15:15" x14ac:dyDescent="0.2">
      <c r="O37991" s="1" t="str">
        <f t="shared" si="562"/>
        <v/>
      </c>
    </row>
    <row r="37992" spans="15:15" x14ac:dyDescent="0.2">
      <c r="O37992" s="1" t="str">
        <f t="shared" si="562"/>
        <v/>
      </c>
    </row>
    <row r="37993" spans="15:15" x14ac:dyDescent="0.2">
      <c r="O37993" s="1" t="str">
        <f t="shared" si="562"/>
        <v/>
      </c>
    </row>
    <row r="37994" spans="15:15" x14ac:dyDescent="0.2">
      <c r="O37994" s="1" t="str">
        <f t="shared" si="562"/>
        <v/>
      </c>
    </row>
    <row r="37995" spans="15:15" x14ac:dyDescent="0.2">
      <c r="O37995" s="1" t="str">
        <f t="shared" si="562"/>
        <v/>
      </c>
    </row>
    <row r="37996" spans="15:15" x14ac:dyDescent="0.2">
      <c r="O37996" s="1" t="str">
        <f t="shared" si="562"/>
        <v/>
      </c>
    </row>
    <row r="37997" spans="15:15" x14ac:dyDescent="0.2">
      <c r="O37997" s="1" t="str">
        <f t="shared" si="562"/>
        <v/>
      </c>
    </row>
    <row r="37998" spans="15:15" x14ac:dyDescent="0.2">
      <c r="O37998" s="1" t="str">
        <f t="shared" si="562"/>
        <v/>
      </c>
    </row>
    <row r="37999" spans="15:15" x14ac:dyDescent="0.2">
      <c r="O37999" s="1" t="str">
        <f t="shared" si="562"/>
        <v/>
      </c>
    </row>
    <row r="38000" spans="15:15" x14ac:dyDescent="0.2">
      <c r="O38000" s="1" t="str">
        <f t="shared" si="562"/>
        <v/>
      </c>
    </row>
    <row r="38001" spans="15:15" x14ac:dyDescent="0.2">
      <c r="O38001" s="1" t="str">
        <f t="shared" si="562"/>
        <v/>
      </c>
    </row>
    <row r="38002" spans="15:15" x14ac:dyDescent="0.2">
      <c r="O38002" s="1" t="str">
        <f t="shared" si="562"/>
        <v/>
      </c>
    </row>
    <row r="38003" spans="15:15" x14ac:dyDescent="0.2">
      <c r="O38003" s="1" t="str">
        <f t="shared" si="562"/>
        <v/>
      </c>
    </row>
    <row r="38004" spans="15:15" x14ac:dyDescent="0.2">
      <c r="O38004" s="1" t="str">
        <f t="shared" si="562"/>
        <v/>
      </c>
    </row>
    <row r="38005" spans="15:15" x14ac:dyDescent="0.2">
      <c r="O38005" s="1" t="str">
        <f t="shared" si="562"/>
        <v/>
      </c>
    </row>
    <row r="38006" spans="15:15" x14ac:dyDescent="0.2">
      <c r="O38006" s="1" t="str">
        <f t="shared" si="562"/>
        <v/>
      </c>
    </row>
    <row r="38007" spans="15:15" x14ac:dyDescent="0.2">
      <c r="O38007" s="1" t="str">
        <f t="shared" si="562"/>
        <v/>
      </c>
    </row>
    <row r="38008" spans="15:15" x14ac:dyDescent="0.2">
      <c r="O38008" s="1" t="str">
        <f t="shared" si="562"/>
        <v/>
      </c>
    </row>
    <row r="38009" spans="15:15" x14ac:dyDescent="0.2">
      <c r="O38009" s="1" t="str">
        <f t="shared" si="562"/>
        <v/>
      </c>
    </row>
    <row r="38010" spans="15:15" x14ac:dyDescent="0.2">
      <c r="O38010" s="1" t="str">
        <f t="shared" si="562"/>
        <v/>
      </c>
    </row>
    <row r="38011" spans="15:15" x14ac:dyDescent="0.2">
      <c r="O38011" s="1" t="str">
        <f t="shared" si="562"/>
        <v/>
      </c>
    </row>
    <row r="38012" spans="15:15" x14ac:dyDescent="0.2">
      <c r="O38012" s="1" t="str">
        <f t="shared" si="562"/>
        <v/>
      </c>
    </row>
    <row r="38013" spans="15:15" x14ac:dyDescent="0.2">
      <c r="O38013" s="1" t="str">
        <f t="shared" si="562"/>
        <v/>
      </c>
    </row>
    <row r="38014" spans="15:15" x14ac:dyDescent="0.2">
      <c r="O38014" s="1" t="str">
        <f t="shared" si="562"/>
        <v/>
      </c>
    </row>
    <row r="38015" spans="15:15" x14ac:dyDescent="0.2">
      <c r="O38015" s="1" t="str">
        <f t="shared" si="562"/>
        <v/>
      </c>
    </row>
    <row r="38016" spans="15:15" x14ac:dyDescent="0.2">
      <c r="O38016" s="1" t="str">
        <f t="shared" si="562"/>
        <v/>
      </c>
    </row>
    <row r="38017" spans="15:15" x14ac:dyDescent="0.2">
      <c r="O38017" s="1" t="str">
        <f t="shared" si="562"/>
        <v/>
      </c>
    </row>
    <row r="38018" spans="15:15" x14ac:dyDescent="0.2">
      <c r="O38018" s="1" t="str">
        <f t="shared" ref="O38018:O38081" si="563">IF(ABS(H38018-G38018) &gt; (H38018*0.1), "X", "")</f>
        <v/>
      </c>
    </row>
    <row r="38019" spans="15:15" x14ac:dyDescent="0.2">
      <c r="O38019" s="1" t="str">
        <f t="shared" si="563"/>
        <v/>
      </c>
    </row>
    <row r="38020" spans="15:15" x14ac:dyDescent="0.2">
      <c r="O38020" s="1" t="str">
        <f t="shared" si="563"/>
        <v/>
      </c>
    </row>
    <row r="38021" spans="15:15" x14ac:dyDescent="0.2">
      <c r="O38021" s="1" t="str">
        <f t="shared" si="563"/>
        <v/>
      </c>
    </row>
    <row r="38022" spans="15:15" x14ac:dyDescent="0.2">
      <c r="O38022" s="1" t="str">
        <f t="shared" si="563"/>
        <v/>
      </c>
    </row>
    <row r="38023" spans="15:15" x14ac:dyDescent="0.2">
      <c r="O38023" s="1" t="str">
        <f t="shared" si="563"/>
        <v/>
      </c>
    </row>
    <row r="38024" spans="15:15" x14ac:dyDescent="0.2">
      <c r="O38024" s="1" t="str">
        <f t="shared" si="563"/>
        <v/>
      </c>
    </row>
    <row r="38025" spans="15:15" x14ac:dyDescent="0.2">
      <c r="O38025" s="1" t="str">
        <f t="shared" si="563"/>
        <v/>
      </c>
    </row>
    <row r="38026" spans="15:15" x14ac:dyDescent="0.2">
      <c r="O38026" s="1" t="str">
        <f t="shared" si="563"/>
        <v/>
      </c>
    </row>
    <row r="38027" spans="15:15" x14ac:dyDescent="0.2">
      <c r="O38027" s="1" t="str">
        <f t="shared" si="563"/>
        <v/>
      </c>
    </row>
    <row r="38028" spans="15:15" x14ac:dyDescent="0.2">
      <c r="O38028" s="1" t="str">
        <f t="shared" si="563"/>
        <v/>
      </c>
    </row>
    <row r="38029" spans="15:15" x14ac:dyDescent="0.2">
      <c r="O38029" s="1" t="str">
        <f t="shared" si="563"/>
        <v/>
      </c>
    </row>
    <row r="38030" spans="15:15" x14ac:dyDescent="0.2">
      <c r="O38030" s="1" t="str">
        <f t="shared" si="563"/>
        <v/>
      </c>
    </row>
    <row r="38031" spans="15:15" x14ac:dyDescent="0.2">
      <c r="O38031" s="1" t="str">
        <f t="shared" si="563"/>
        <v/>
      </c>
    </row>
    <row r="38032" spans="15:15" x14ac:dyDescent="0.2">
      <c r="O38032" s="1" t="str">
        <f t="shared" si="563"/>
        <v/>
      </c>
    </row>
    <row r="38033" spans="15:15" x14ac:dyDescent="0.2">
      <c r="O38033" s="1" t="str">
        <f t="shared" si="563"/>
        <v/>
      </c>
    </row>
    <row r="38034" spans="15:15" x14ac:dyDescent="0.2">
      <c r="O38034" s="1" t="str">
        <f t="shared" si="563"/>
        <v/>
      </c>
    </row>
    <row r="38035" spans="15:15" x14ac:dyDescent="0.2">
      <c r="O38035" s="1" t="str">
        <f t="shared" si="563"/>
        <v/>
      </c>
    </row>
    <row r="38036" spans="15:15" x14ac:dyDescent="0.2">
      <c r="O38036" s="1" t="str">
        <f t="shared" si="563"/>
        <v/>
      </c>
    </row>
    <row r="38037" spans="15:15" x14ac:dyDescent="0.2">
      <c r="O38037" s="1" t="str">
        <f t="shared" si="563"/>
        <v/>
      </c>
    </row>
    <row r="38038" spans="15:15" x14ac:dyDescent="0.2">
      <c r="O38038" s="1" t="str">
        <f t="shared" si="563"/>
        <v/>
      </c>
    </row>
    <row r="38039" spans="15:15" x14ac:dyDescent="0.2">
      <c r="O38039" s="1" t="str">
        <f t="shared" si="563"/>
        <v/>
      </c>
    </row>
    <row r="38040" spans="15:15" x14ac:dyDescent="0.2">
      <c r="O38040" s="1" t="str">
        <f t="shared" si="563"/>
        <v/>
      </c>
    </row>
    <row r="38041" spans="15:15" x14ac:dyDescent="0.2">
      <c r="O38041" s="1" t="str">
        <f t="shared" si="563"/>
        <v/>
      </c>
    </row>
    <row r="38042" spans="15:15" x14ac:dyDescent="0.2">
      <c r="O38042" s="1" t="str">
        <f t="shared" si="563"/>
        <v/>
      </c>
    </row>
    <row r="38043" spans="15:15" x14ac:dyDescent="0.2">
      <c r="O38043" s="1" t="str">
        <f t="shared" si="563"/>
        <v/>
      </c>
    </row>
    <row r="38044" spans="15:15" x14ac:dyDescent="0.2">
      <c r="O38044" s="1" t="str">
        <f t="shared" si="563"/>
        <v/>
      </c>
    </row>
    <row r="38045" spans="15:15" x14ac:dyDescent="0.2">
      <c r="O38045" s="1" t="str">
        <f t="shared" si="563"/>
        <v/>
      </c>
    </row>
    <row r="38046" spans="15:15" x14ac:dyDescent="0.2">
      <c r="O38046" s="1" t="str">
        <f t="shared" si="563"/>
        <v/>
      </c>
    </row>
    <row r="38047" spans="15:15" x14ac:dyDescent="0.2">
      <c r="O38047" s="1" t="str">
        <f t="shared" si="563"/>
        <v/>
      </c>
    </row>
    <row r="38048" spans="15:15" x14ac:dyDescent="0.2">
      <c r="O38048" s="1" t="str">
        <f t="shared" si="563"/>
        <v/>
      </c>
    </row>
    <row r="38049" spans="15:15" x14ac:dyDescent="0.2">
      <c r="O38049" s="1" t="str">
        <f t="shared" si="563"/>
        <v/>
      </c>
    </row>
    <row r="38050" spans="15:15" x14ac:dyDescent="0.2">
      <c r="O38050" s="1" t="str">
        <f t="shared" si="563"/>
        <v/>
      </c>
    </row>
    <row r="38051" spans="15:15" x14ac:dyDescent="0.2">
      <c r="O38051" s="1" t="str">
        <f t="shared" si="563"/>
        <v/>
      </c>
    </row>
    <row r="38052" spans="15:15" x14ac:dyDescent="0.2">
      <c r="O38052" s="1" t="str">
        <f t="shared" si="563"/>
        <v/>
      </c>
    </row>
    <row r="38053" spans="15:15" x14ac:dyDescent="0.2">
      <c r="O38053" s="1" t="str">
        <f t="shared" si="563"/>
        <v/>
      </c>
    </row>
    <row r="38054" spans="15:15" x14ac:dyDescent="0.2">
      <c r="O38054" s="1" t="str">
        <f t="shared" si="563"/>
        <v/>
      </c>
    </row>
    <row r="38055" spans="15:15" x14ac:dyDescent="0.2">
      <c r="O38055" s="1" t="str">
        <f t="shared" si="563"/>
        <v/>
      </c>
    </row>
    <row r="38056" spans="15:15" x14ac:dyDescent="0.2">
      <c r="O38056" s="1" t="str">
        <f t="shared" si="563"/>
        <v/>
      </c>
    </row>
    <row r="38057" spans="15:15" x14ac:dyDescent="0.2">
      <c r="O38057" s="1" t="str">
        <f t="shared" si="563"/>
        <v/>
      </c>
    </row>
    <row r="38058" spans="15:15" x14ac:dyDescent="0.2">
      <c r="O38058" s="1" t="str">
        <f t="shared" si="563"/>
        <v/>
      </c>
    </row>
    <row r="38059" spans="15:15" x14ac:dyDescent="0.2">
      <c r="O38059" s="1" t="str">
        <f t="shared" si="563"/>
        <v/>
      </c>
    </row>
    <row r="38060" spans="15:15" x14ac:dyDescent="0.2">
      <c r="O38060" s="1" t="str">
        <f t="shared" si="563"/>
        <v/>
      </c>
    </row>
    <row r="38061" spans="15:15" x14ac:dyDescent="0.2">
      <c r="O38061" s="1" t="str">
        <f t="shared" si="563"/>
        <v/>
      </c>
    </row>
    <row r="38062" spans="15:15" x14ac:dyDescent="0.2">
      <c r="O38062" s="1" t="str">
        <f t="shared" si="563"/>
        <v/>
      </c>
    </row>
    <row r="38063" spans="15:15" x14ac:dyDescent="0.2">
      <c r="O38063" s="1" t="str">
        <f t="shared" si="563"/>
        <v/>
      </c>
    </row>
    <row r="38064" spans="15:15" x14ac:dyDescent="0.2">
      <c r="O38064" s="1" t="str">
        <f t="shared" si="563"/>
        <v/>
      </c>
    </row>
    <row r="38065" spans="15:15" x14ac:dyDescent="0.2">
      <c r="O38065" s="1" t="str">
        <f t="shared" si="563"/>
        <v/>
      </c>
    </row>
    <row r="38066" spans="15:15" x14ac:dyDescent="0.2">
      <c r="O38066" s="1" t="str">
        <f t="shared" si="563"/>
        <v/>
      </c>
    </row>
    <row r="38067" spans="15:15" x14ac:dyDescent="0.2">
      <c r="O38067" s="1" t="str">
        <f t="shared" si="563"/>
        <v/>
      </c>
    </row>
    <row r="38068" spans="15:15" x14ac:dyDescent="0.2">
      <c r="O38068" s="1" t="str">
        <f t="shared" si="563"/>
        <v/>
      </c>
    </row>
    <row r="38069" spans="15:15" x14ac:dyDescent="0.2">
      <c r="O38069" s="1" t="str">
        <f t="shared" si="563"/>
        <v/>
      </c>
    </row>
    <row r="38070" spans="15:15" x14ac:dyDescent="0.2">
      <c r="O38070" s="1" t="str">
        <f t="shared" si="563"/>
        <v/>
      </c>
    </row>
    <row r="38071" spans="15:15" x14ac:dyDescent="0.2">
      <c r="O38071" s="1" t="str">
        <f t="shared" si="563"/>
        <v/>
      </c>
    </row>
    <row r="38072" spans="15:15" x14ac:dyDescent="0.2">
      <c r="O38072" s="1" t="str">
        <f t="shared" si="563"/>
        <v/>
      </c>
    </row>
    <row r="38073" spans="15:15" x14ac:dyDescent="0.2">
      <c r="O38073" s="1" t="str">
        <f t="shared" si="563"/>
        <v/>
      </c>
    </row>
    <row r="38074" spans="15:15" x14ac:dyDescent="0.2">
      <c r="O38074" s="1" t="str">
        <f t="shared" si="563"/>
        <v/>
      </c>
    </row>
    <row r="38075" spans="15:15" x14ac:dyDescent="0.2">
      <c r="O38075" s="1" t="str">
        <f t="shared" si="563"/>
        <v/>
      </c>
    </row>
    <row r="38076" spans="15:15" x14ac:dyDescent="0.2">
      <c r="O38076" s="1" t="str">
        <f t="shared" si="563"/>
        <v/>
      </c>
    </row>
    <row r="38077" spans="15:15" x14ac:dyDescent="0.2">
      <c r="O38077" s="1" t="str">
        <f t="shared" si="563"/>
        <v/>
      </c>
    </row>
    <row r="38078" spans="15:15" x14ac:dyDescent="0.2">
      <c r="O38078" s="1" t="str">
        <f t="shared" si="563"/>
        <v/>
      </c>
    </row>
    <row r="38079" spans="15:15" x14ac:dyDescent="0.2">
      <c r="O38079" s="1" t="str">
        <f t="shared" si="563"/>
        <v/>
      </c>
    </row>
    <row r="38080" spans="15:15" x14ac:dyDescent="0.2">
      <c r="O38080" s="1" t="str">
        <f t="shared" si="563"/>
        <v/>
      </c>
    </row>
    <row r="38081" spans="15:15" x14ac:dyDescent="0.2">
      <c r="O38081" s="1" t="str">
        <f t="shared" si="563"/>
        <v/>
      </c>
    </row>
    <row r="38082" spans="15:15" x14ac:dyDescent="0.2">
      <c r="O38082" s="1" t="str">
        <f t="shared" ref="O38082:O38145" si="564">IF(ABS(H38082-G38082) &gt; (H38082*0.1), "X", "")</f>
        <v/>
      </c>
    </row>
    <row r="38083" spans="15:15" x14ac:dyDescent="0.2">
      <c r="O38083" s="1" t="str">
        <f t="shared" si="564"/>
        <v/>
      </c>
    </row>
    <row r="38084" spans="15:15" x14ac:dyDescent="0.2">
      <c r="O38084" s="1" t="str">
        <f t="shared" si="564"/>
        <v/>
      </c>
    </row>
    <row r="38085" spans="15:15" x14ac:dyDescent="0.2">
      <c r="O38085" s="1" t="str">
        <f t="shared" si="564"/>
        <v/>
      </c>
    </row>
    <row r="38086" spans="15:15" x14ac:dyDescent="0.2">
      <c r="O38086" s="1" t="str">
        <f t="shared" si="564"/>
        <v/>
      </c>
    </row>
    <row r="38087" spans="15:15" x14ac:dyDescent="0.2">
      <c r="O38087" s="1" t="str">
        <f t="shared" si="564"/>
        <v/>
      </c>
    </row>
    <row r="38088" spans="15:15" x14ac:dyDescent="0.2">
      <c r="O38088" s="1" t="str">
        <f t="shared" si="564"/>
        <v/>
      </c>
    </row>
    <row r="38089" spans="15:15" x14ac:dyDescent="0.2">
      <c r="O38089" s="1" t="str">
        <f t="shared" si="564"/>
        <v/>
      </c>
    </row>
    <row r="38090" spans="15:15" x14ac:dyDescent="0.2">
      <c r="O38090" s="1" t="str">
        <f t="shared" si="564"/>
        <v/>
      </c>
    </row>
    <row r="38091" spans="15:15" x14ac:dyDescent="0.2">
      <c r="O38091" s="1" t="str">
        <f t="shared" si="564"/>
        <v/>
      </c>
    </row>
    <row r="38092" spans="15:15" x14ac:dyDescent="0.2">
      <c r="O38092" s="1" t="str">
        <f t="shared" si="564"/>
        <v/>
      </c>
    </row>
    <row r="38093" spans="15:15" x14ac:dyDescent="0.2">
      <c r="O38093" s="1" t="str">
        <f t="shared" si="564"/>
        <v/>
      </c>
    </row>
    <row r="38094" spans="15:15" x14ac:dyDescent="0.2">
      <c r="O38094" s="1" t="str">
        <f t="shared" si="564"/>
        <v/>
      </c>
    </row>
    <row r="38095" spans="15:15" x14ac:dyDescent="0.2">
      <c r="O38095" s="1" t="str">
        <f t="shared" si="564"/>
        <v/>
      </c>
    </row>
    <row r="38096" spans="15:15" x14ac:dyDescent="0.2">
      <c r="O38096" s="1" t="str">
        <f t="shared" si="564"/>
        <v/>
      </c>
    </row>
    <row r="38097" spans="15:15" x14ac:dyDescent="0.2">
      <c r="O38097" s="1" t="str">
        <f t="shared" si="564"/>
        <v/>
      </c>
    </row>
    <row r="38098" spans="15:15" x14ac:dyDescent="0.2">
      <c r="O38098" s="1" t="str">
        <f t="shared" si="564"/>
        <v/>
      </c>
    </row>
    <row r="38099" spans="15:15" x14ac:dyDescent="0.2">
      <c r="O38099" s="1" t="str">
        <f t="shared" si="564"/>
        <v/>
      </c>
    </row>
    <row r="38100" spans="15:15" x14ac:dyDescent="0.2">
      <c r="O38100" s="1" t="str">
        <f t="shared" si="564"/>
        <v/>
      </c>
    </row>
    <row r="38101" spans="15:15" x14ac:dyDescent="0.2">
      <c r="O38101" s="1" t="str">
        <f t="shared" si="564"/>
        <v/>
      </c>
    </row>
    <row r="38102" spans="15:15" x14ac:dyDescent="0.2">
      <c r="O38102" s="1" t="str">
        <f t="shared" si="564"/>
        <v/>
      </c>
    </row>
    <row r="38103" spans="15:15" x14ac:dyDescent="0.2">
      <c r="O38103" s="1" t="str">
        <f t="shared" si="564"/>
        <v/>
      </c>
    </row>
    <row r="38104" spans="15:15" x14ac:dyDescent="0.2">
      <c r="O38104" s="1" t="str">
        <f t="shared" si="564"/>
        <v/>
      </c>
    </row>
    <row r="38105" spans="15:15" x14ac:dyDescent="0.2">
      <c r="O38105" s="1" t="str">
        <f t="shared" si="564"/>
        <v/>
      </c>
    </row>
    <row r="38106" spans="15:15" x14ac:dyDescent="0.2">
      <c r="O38106" s="1" t="str">
        <f t="shared" si="564"/>
        <v/>
      </c>
    </row>
    <row r="38107" spans="15:15" x14ac:dyDescent="0.2">
      <c r="O38107" s="1" t="str">
        <f t="shared" si="564"/>
        <v/>
      </c>
    </row>
    <row r="38108" spans="15:15" x14ac:dyDescent="0.2">
      <c r="O38108" s="1" t="str">
        <f t="shared" si="564"/>
        <v/>
      </c>
    </row>
    <row r="38109" spans="15:15" x14ac:dyDescent="0.2">
      <c r="O38109" s="1" t="str">
        <f t="shared" si="564"/>
        <v/>
      </c>
    </row>
    <row r="38110" spans="15:15" x14ac:dyDescent="0.2">
      <c r="O38110" s="1" t="str">
        <f t="shared" si="564"/>
        <v/>
      </c>
    </row>
    <row r="38111" spans="15:15" x14ac:dyDescent="0.2">
      <c r="O38111" s="1" t="str">
        <f t="shared" si="564"/>
        <v/>
      </c>
    </row>
    <row r="38112" spans="15:15" x14ac:dyDescent="0.2">
      <c r="O38112" s="1" t="str">
        <f t="shared" si="564"/>
        <v/>
      </c>
    </row>
    <row r="38113" spans="15:15" x14ac:dyDescent="0.2">
      <c r="O38113" s="1" t="str">
        <f t="shared" si="564"/>
        <v/>
      </c>
    </row>
    <row r="38114" spans="15:15" x14ac:dyDescent="0.2">
      <c r="O38114" s="1" t="str">
        <f t="shared" si="564"/>
        <v/>
      </c>
    </row>
    <row r="38115" spans="15:15" x14ac:dyDescent="0.2">
      <c r="O38115" s="1" t="str">
        <f t="shared" si="564"/>
        <v/>
      </c>
    </row>
    <row r="38116" spans="15:15" x14ac:dyDescent="0.2">
      <c r="O38116" s="1" t="str">
        <f t="shared" si="564"/>
        <v/>
      </c>
    </row>
    <row r="38117" spans="15:15" x14ac:dyDescent="0.2">
      <c r="O38117" s="1" t="str">
        <f t="shared" si="564"/>
        <v/>
      </c>
    </row>
    <row r="38118" spans="15:15" x14ac:dyDescent="0.2">
      <c r="O38118" s="1" t="str">
        <f t="shared" si="564"/>
        <v/>
      </c>
    </row>
    <row r="38119" spans="15:15" x14ac:dyDescent="0.2">
      <c r="O38119" s="1" t="str">
        <f t="shared" si="564"/>
        <v/>
      </c>
    </row>
    <row r="38120" spans="15:15" x14ac:dyDescent="0.2">
      <c r="O38120" s="1" t="str">
        <f t="shared" si="564"/>
        <v/>
      </c>
    </row>
    <row r="38121" spans="15:15" x14ac:dyDescent="0.2">
      <c r="O38121" s="1" t="str">
        <f t="shared" si="564"/>
        <v/>
      </c>
    </row>
    <row r="38122" spans="15:15" x14ac:dyDescent="0.2">
      <c r="O38122" s="1" t="str">
        <f t="shared" si="564"/>
        <v/>
      </c>
    </row>
    <row r="38123" spans="15:15" x14ac:dyDescent="0.2">
      <c r="O38123" s="1" t="str">
        <f t="shared" si="564"/>
        <v/>
      </c>
    </row>
    <row r="38124" spans="15:15" x14ac:dyDescent="0.2">
      <c r="O38124" s="1" t="str">
        <f t="shared" si="564"/>
        <v/>
      </c>
    </row>
    <row r="38125" spans="15:15" x14ac:dyDescent="0.2">
      <c r="O38125" s="1" t="str">
        <f t="shared" si="564"/>
        <v/>
      </c>
    </row>
    <row r="38126" spans="15:15" x14ac:dyDescent="0.2">
      <c r="O38126" s="1" t="str">
        <f t="shared" si="564"/>
        <v/>
      </c>
    </row>
    <row r="38127" spans="15:15" x14ac:dyDescent="0.2">
      <c r="O38127" s="1" t="str">
        <f t="shared" si="564"/>
        <v/>
      </c>
    </row>
    <row r="38128" spans="15:15" x14ac:dyDescent="0.2">
      <c r="O38128" s="1" t="str">
        <f t="shared" si="564"/>
        <v/>
      </c>
    </row>
    <row r="38129" spans="15:15" x14ac:dyDescent="0.2">
      <c r="O38129" s="1" t="str">
        <f t="shared" si="564"/>
        <v/>
      </c>
    </row>
    <row r="38130" spans="15:15" x14ac:dyDescent="0.2">
      <c r="O38130" s="1" t="str">
        <f t="shared" si="564"/>
        <v/>
      </c>
    </row>
    <row r="38131" spans="15:15" x14ac:dyDescent="0.2">
      <c r="O38131" s="1" t="str">
        <f t="shared" si="564"/>
        <v/>
      </c>
    </row>
    <row r="38132" spans="15:15" x14ac:dyDescent="0.2">
      <c r="O38132" s="1" t="str">
        <f t="shared" si="564"/>
        <v/>
      </c>
    </row>
    <row r="38133" spans="15:15" x14ac:dyDescent="0.2">
      <c r="O38133" s="1" t="str">
        <f t="shared" si="564"/>
        <v/>
      </c>
    </row>
    <row r="38134" spans="15:15" x14ac:dyDescent="0.2">
      <c r="O38134" s="1" t="str">
        <f t="shared" si="564"/>
        <v/>
      </c>
    </row>
    <row r="38135" spans="15:15" x14ac:dyDescent="0.2">
      <c r="O38135" s="1" t="str">
        <f t="shared" si="564"/>
        <v/>
      </c>
    </row>
    <row r="38136" spans="15:15" x14ac:dyDescent="0.2">
      <c r="O38136" s="1" t="str">
        <f t="shared" si="564"/>
        <v/>
      </c>
    </row>
    <row r="38137" spans="15:15" x14ac:dyDescent="0.2">
      <c r="O38137" s="1" t="str">
        <f t="shared" si="564"/>
        <v/>
      </c>
    </row>
    <row r="38138" spans="15:15" x14ac:dyDescent="0.2">
      <c r="O38138" s="1" t="str">
        <f t="shared" si="564"/>
        <v/>
      </c>
    </row>
    <row r="38139" spans="15:15" x14ac:dyDescent="0.2">
      <c r="O38139" s="1" t="str">
        <f t="shared" si="564"/>
        <v/>
      </c>
    </row>
    <row r="38140" spans="15:15" x14ac:dyDescent="0.2">
      <c r="O38140" s="1" t="str">
        <f t="shared" si="564"/>
        <v/>
      </c>
    </row>
    <row r="38141" spans="15:15" x14ac:dyDescent="0.2">
      <c r="O38141" s="1" t="str">
        <f t="shared" si="564"/>
        <v/>
      </c>
    </row>
    <row r="38142" spans="15:15" x14ac:dyDescent="0.2">
      <c r="O38142" s="1" t="str">
        <f t="shared" si="564"/>
        <v/>
      </c>
    </row>
    <row r="38143" spans="15:15" x14ac:dyDescent="0.2">
      <c r="O38143" s="1" t="str">
        <f t="shared" si="564"/>
        <v/>
      </c>
    </row>
    <row r="38144" spans="15:15" x14ac:dyDescent="0.2">
      <c r="O38144" s="1" t="str">
        <f t="shared" si="564"/>
        <v/>
      </c>
    </row>
    <row r="38145" spans="15:15" x14ac:dyDescent="0.2">
      <c r="O38145" s="1" t="str">
        <f t="shared" si="564"/>
        <v/>
      </c>
    </row>
    <row r="38146" spans="15:15" x14ac:dyDescent="0.2">
      <c r="O38146" s="1" t="str">
        <f t="shared" ref="O38146:O38209" si="565">IF(ABS(H38146-G38146) &gt; (H38146*0.1), "X", "")</f>
        <v/>
      </c>
    </row>
    <row r="38147" spans="15:15" x14ac:dyDescent="0.2">
      <c r="O38147" s="1" t="str">
        <f t="shared" si="565"/>
        <v/>
      </c>
    </row>
    <row r="38148" spans="15:15" x14ac:dyDescent="0.2">
      <c r="O38148" s="1" t="str">
        <f t="shared" si="565"/>
        <v/>
      </c>
    </row>
    <row r="38149" spans="15:15" x14ac:dyDescent="0.2">
      <c r="O38149" s="1" t="str">
        <f t="shared" si="565"/>
        <v/>
      </c>
    </row>
    <row r="38150" spans="15:15" x14ac:dyDescent="0.2">
      <c r="O38150" s="1" t="str">
        <f t="shared" si="565"/>
        <v/>
      </c>
    </row>
    <row r="38151" spans="15:15" x14ac:dyDescent="0.2">
      <c r="O38151" s="1" t="str">
        <f t="shared" si="565"/>
        <v/>
      </c>
    </row>
    <row r="38152" spans="15:15" x14ac:dyDescent="0.2">
      <c r="O38152" s="1" t="str">
        <f t="shared" si="565"/>
        <v/>
      </c>
    </row>
    <row r="38153" spans="15:15" x14ac:dyDescent="0.2">
      <c r="O38153" s="1" t="str">
        <f t="shared" si="565"/>
        <v/>
      </c>
    </row>
    <row r="38154" spans="15:15" x14ac:dyDescent="0.2">
      <c r="O38154" s="1" t="str">
        <f t="shared" si="565"/>
        <v/>
      </c>
    </row>
    <row r="38155" spans="15:15" x14ac:dyDescent="0.2">
      <c r="O38155" s="1" t="str">
        <f t="shared" si="565"/>
        <v/>
      </c>
    </row>
    <row r="38156" spans="15:15" x14ac:dyDescent="0.2">
      <c r="O38156" s="1" t="str">
        <f t="shared" si="565"/>
        <v/>
      </c>
    </row>
    <row r="38157" spans="15:15" x14ac:dyDescent="0.2">
      <c r="O38157" s="1" t="str">
        <f t="shared" si="565"/>
        <v/>
      </c>
    </row>
    <row r="38158" spans="15:15" x14ac:dyDescent="0.2">
      <c r="O38158" s="1" t="str">
        <f t="shared" si="565"/>
        <v/>
      </c>
    </row>
    <row r="38159" spans="15:15" x14ac:dyDescent="0.2">
      <c r="O38159" s="1" t="str">
        <f t="shared" si="565"/>
        <v/>
      </c>
    </row>
    <row r="38160" spans="15:15" x14ac:dyDescent="0.2">
      <c r="O38160" s="1" t="str">
        <f t="shared" si="565"/>
        <v/>
      </c>
    </row>
    <row r="38161" spans="15:15" x14ac:dyDescent="0.2">
      <c r="O38161" s="1" t="str">
        <f t="shared" si="565"/>
        <v/>
      </c>
    </row>
    <row r="38162" spans="15:15" x14ac:dyDescent="0.2">
      <c r="O38162" s="1" t="str">
        <f t="shared" si="565"/>
        <v/>
      </c>
    </row>
    <row r="38163" spans="15:15" x14ac:dyDescent="0.2">
      <c r="O38163" s="1" t="str">
        <f t="shared" si="565"/>
        <v/>
      </c>
    </row>
    <row r="38164" spans="15:15" x14ac:dyDescent="0.2">
      <c r="O38164" s="1" t="str">
        <f t="shared" si="565"/>
        <v/>
      </c>
    </row>
    <row r="38165" spans="15:15" x14ac:dyDescent="0.2">
      <c r="O38165" s="1" t="str">
        <f t="shared" si="565"/>
        <v/>
      </c>
    </row>
    <row r="38166" spans="15:15" x14ac:dyDescent="0.2">
      <c r="O38166" s="1" t="str">
        <f t="shared" si="565"/>
        <v/>
      </c>
    </row>
    <row r="38167" spans="15:15" x14ac:dyDescent="0.2">
      <c r="O38167" s="1" t="str">
        <f t="shared" si="565"/>
        <v/>
      </c>
    </row>
    <row r="38168" spans="15:15" x14ac:dyDescent="0.2">
      <c r="O38168" s="1" t="str">
        <f t="shared" si="565"/>
        <v/>
      </c>
    </row>
    <row r="38169" spans="15:15" x14ac:dyDescent="0.2">
      <c r="O38169" s="1" t="str">
        <f t="shared" si="565"/>
        <v/>
      </c>
    </row>
    <row r="38170" spans="15:15" x14ac:dyDescent="0.2">
      <c r="O38170" s="1" t="str">
        <f t="shared" si="565"/>
        <v/>
      </c>
    </row>
    <row r="38171" spans="15:15" x14ac:dyDescent="0.2">
      <c r="O38171" s="1" t="str">
        <f t="shared" si="565"/>
        <v/>
      </c>
    </row>
    <row r="38172" spans="15:15" x14ac:dyDescent="0.2">
      <c r="O38172" s="1" t="str">
        <f t="shared" si="565"/>
        <v/>
      </c>
    </row>
    <row r="38173" spans="15:15" x14ac:dyDescent="0.2">
      <c r="O38173" s="1" t="str">
        <f t="shared" si="565"/>
        <v/>
      </c>
    </row>
    <row r="38174" spans="15:15" x14ac:dyDescent="0.2">
      <c r="O38174" s="1" t="str">
        <f t="shared" si="565"/>
        <v/>
      </c>
    </row>
    <row r="38175" spans="15:15" x14ac:dyDescent="0.2">
      <c r="O38175" s="1" t="str">
        <f t="shared" si="565"/>
        <v/>
      </c>
    </row>
    <row r="38176" spans="15:15" x14ac:dyDescent="0.2">
      <c r="O38176" s="1" t="str">
        <f t="shared" si="565"/>
        <v/>
      </c>
    </row>
    <row r="38177" spans="15:15" x14ac:dyDescent="0.2">
      <c r="O38177" s="1" t="str">
        <f t="shared" si="565"/>
        <v/>
      </c>
    </row>
    <row r="38178" spans="15:15" x14ac:dyDescent="0.2">
      <c r="O38178" s="1" t="str">
        <f t="shared" si="565"/>
        <v/>
      </c>
    </row>
    <row r="38179" spans="15:15" x14ac:dyDescent="0.2">
      <c r="O38179" s="1" t="str">
        <f t="shared" si="565"/>
        <v/>
      </c>
    </row>
    <row r="38180" spans="15:15" x14ac:dyDescent="0.2">
      <c r="O38180" s="1" t="str">
        <f t="shared" si="565"/>
        <v/>
      </c>
    </row>
    <row r="38181" spans="15:15" x14ac:dyDescent="0.2">
      <c r="O38181" s="1" t="str">
        <f t="shared" si="565"/>
        <v/>
      </c>
    </row>
    <row r="38182" spans="15:15" x14ac:dyDescent="0.2">
      <c r="O38182" s="1" t="str">
        <f t="shared" si="565"/>
        <v/>
      </c>
    </row>
    <row r="38183" spans="15:15" x14ac:dyDescent="0.2">
      <c r="O38183" s="1" t="str">
        <f t="shared" si="565"/>
        <v/>
      </c>
    </row>
    <row r="38184" spans="15:15" x14ac:dyDescent="0.2">
      <c r="O38184" s="1" t="str">
        <f t="shared" si="565"/>
        <v/>
      </c>
    </row>
    <row r="38185" spans="15:15" x14ac:dyDescent="0.2">
      <c r="O38185" s="1" t="str">
        <f t="shared" si="565"/>
        <v/>
      </c>
    </row>
    <row r="38186" spans="15:15" x14ac:dyDescent="0.2">
      <c r="O38186" s="1" t="str">
        <f t="shared" si="565"/>
        <v/>
      </c>
    </row>
    <row r="38187" spans="15:15" x14ac:dyDescent="0.2">
      <c r="O38187" s="1" t="str">
        <f t="shared" si="565"/>
        <v/>
      </c>
    </row>
    <row r="38188" spans="15:15" x14ac:dyDescent="0.2">
      <c r="O38188" s="1" t="str">
        <f t="shared" si="565"/>
        <v/>
      </c>
    </row>
    <row r="38189" spans="15:15" x14ac:dyDescent="0.2">
      <c r="O38189" s="1" t="str">
        <f t="shared" si="565"/>
        <v/>
      </c>
    </row>
    <row r="38190" spans="15:15" x14ac:dyDescent="0.2">
      <c r="O38190" s="1" t="str">
        <f t="shared" si="565"/>
        <v/>
      </c>
    </row>
    <row r="38191" spans="15:15" x14ac:dyDescent="0.2">
      <c r="O38191" s="1" t="str">
        <f t="shared" si="565"/>
        <v/>
      </c>
    </row>
    <row r="38192" spans="15:15" x14ac:dyDescent="0.2">
      <c r="O38192" s="1" t="str">
        <f t="shared" si="565"/>
        <v/>
      </c>
    </row>
    <row r="38193" spans="15:15" x14ac:dyDescent="0.2">
      <c r="O38193" s="1" t="str">
        <f t="shared" si="565"/>
        <v/>
      </c>
    </row>
    <row r="38194" spans="15:15" x14ac:dyDescent="0.2">
      <c r="O38194" s="1" t="str">
        <f t="shared" si="565"/>
        <v/>
      </c>
    </row>
    <row r="38195" spans="15:15" x14ac:dyDescent="0.2">
      <c r="O38195" s="1" t="str">
        <f t="shared" si="565"/>
        <v/>
      </c>
    </row>
    <row r="38196" spans="15:15" x14ac:dyDescent="0.2">
      <c r="O38196" s="1" t="str">
        <f t="shared" si="565"/>
        <v/>
      </c>
    </row>
    <row r="38197" spans="15:15" x14ac:dyDescent="0.2">
      <c r="O38197" s="1" t="str">
        <f t="shared" si="565"/>
        <v/>
      </c>
    </row>
    <row r="38198" spans="15:15" x14ac:dyDescent="0.2">
      <c r="O38198" s="1" t="str">
        <f t="shared" si="565"/>
        <v/>
      </c>
    </row>
    <row r="38199" spans="15:15" x14ac:dyDescent="0.2">
      <c r="O38199" s="1" t="str">
        <f t="shared" si="565"/>
        <v/>
      </c>
    </row>
    <row r="38200" spans="15:15" x14ac:dyDescent="0.2">
      <c r="O38200" s="1" t="str">
        <f t="shared" si="565"/>
        <v/>
      </c>
    </row>
    <row r="38201" spans="15:15" x14ac:dyDescent="0.2">
      <c r="O38201" s="1" t="str">
        <f t="shared" si="565"/>
        <v/>
      </c>
    </row>
    <row r="38202" spans="15:15" x14ac:dyDescent="0.2">
      <c r="O38202" s="1" t="str">
        <f t="shared" si="565"/>
        <v/>
      </c>
    </row>
    <row r="38203" spans="15:15" x14ac:dyDescent="0.2">
      <c r="O38203" s="1" t="str">
        <f t="shared" si="565"/>
        <v/>
      </c>
    </row>
    <row r="38204" spans="15:15" x14ac:dyDescent="0.2">
      <c r="O38204" s="1" t="str">
        <f t="shared" si="565"/>
        <v/>
      </c>
    </row>
    <row r="38205" spans="15:15" x14ac:dyDescent="0.2">
      <c r="O38205" s="1" t="str">
        <f t="shared" si="565"/>
        <v/>
      </c>
    </row>
    <row r="38206" spans="15:15" x14ac:dyDescent="0.2">
      <c r="O38206" s="1" t="str">
        <f t="shared" si="565"/>
        <v/>
      </c>
    </row>
    <row r="38207" spans="15:15" x14ac:dyDescent="0.2">
      <c r="O38207" s="1" t="str">
        <f t="shared" si="565"/>
        <v/>
      </c>
    </row>
    <row r="38208" spans="15:15" x14ac:dyDescent="0.2">
      <c r="O38208" s="1" t="str">
        <f t="shared" si="565"/>
        <v/>
      </c>
    </row>
    <row r="38209" spans="15:15" x14ac:dyDescent="0.2">
      <c r="O38209" s="1" t="str">
        <f t="shared" si="565"/>
        <v/>
      </c>
    </row>
    <row r="38210" spans="15:15" x14ac:dyDescent="0.2">
      <c r="O38210" s="1" t="str">
        <f t="shared" ref="O38210:O38273" si="566">IF(ABS(H38210-G38210) &gt; (H38210*0.1), "X", "")</f>
        <v/>
      </c>
    </row>
    <row r="38211" spans="15:15" x14ac:dyDescent="0.2">
      <c r="O38211" s="1" t="str">
        <f t="shared" si="566"/>
        <v/>
      </c>
    </row>
    <row r="38212" spans="15:15" x14ac:dyDescent="0.2">
      <c r="O38212" s="1" t="str">
        <f t="shared" si="566"/>
        <v/>
      </c>
    </row>
    <row r="38213" spans="15:15" x14ac:dyDescent="0.2">
      <c r="O38213" s="1" t="str">
        <f t="shared" si="566"/>
        <v/>
      </c>
    </row>
    <row r="38214" spans="15:15" x14ac:dyDescent="0.2">
      <c r="O38214" s="1" t="str">
        <f t="shared" si="566"/>
        <v/>
      </c>
    </row>
    <row r="38215" spans="15:15" x14ac:dyDescent="0.2">
      <c r="O38215" s="1" t="str">
        <f t="shared" si="566"/>
        <v/>
      </c>
    </row>
    <row r="38216" spans="15:15" x14ac:dyDescent="0.2">
      <c r="O38216" s="1" t="str">
        <f t="shared" si="566"/>
        <v/>
      </c>
    </row>
    <row r="38217" spans="15:15" x14ac:dyDescent="0.2">
      <c r="O38217" s="1" t="str">
        <f t="shared" si="566"/>
        <v/>
      </c>
    </row>
    <row r="38218" spans="15:15" x14ac:dyDescent="0.2">
      <c r="O38218" s="1" t="str">
        <f t="shared" si="566"/>
        <v/>
      </c>
    </row>
    <row r="38219" spans="15:15" x14ac:dyDescent="0.2">
      <c r="O38219" s="1" t="str">
        <f t="shared" si="566"/>
        <v/>
      </c>
    </row>
    <row r="38220" spans="15:15" x14ac:dyDescent="0.2">
      <c r="O38220" s="1" t="str">
        <f t="shared" si="566"/>
        <v/>
      </c>
    </row>
    <row r="38221" spans="15:15" x14ac:dyDescent="0.2">
      <c r="O38221" s="1" t="str">
        <f t="shared" si="566"/>
        <v/>
      </c>
    </row>
    <row r="38222" spans="15:15" x14ac:dyDescent="0.2">
      <c r="O38222" s="1" t="str">
        <f t="shared" si="566"/>
        <v/>
      </c>
    </row>
    <row r="38223" spans="15:15" x14ac:dyDescent="0.2">
      <c r="O38223" s="1" t="str">
        <f t="shared" si="566"/>
        <v/>
      </c>
    </row>
    <row r="38224" spans="15:15" x14ac:dyDescent="0.2">
      <c r="O38224" s="1" t="str">
        <f t="shared" si="566"/>
        <v/>
      </c>
    </row>
    <row r="38225" spans="15:15" x14ac:dyDescent="0.2">
      <c r="O38225" s="1" t="str">
        <f t="shared" si="566"/>
        <v/>
      </c>
    </row>
    <row r="38226" spans="15:15" x14ac:dyDescent="0.2">
      <c r="O38226" s="1" t="str">
        <f t="shared" si="566"/>
        <v/>
      </c>
    </row>
    <row r="38227" spans="15:15" x14ac:dyDescent="0.2">
      <c r="O38227" s="1" t="str">
        <f t="shared" si="566"/>
        <v/>
      </c>
    </row>
    <row r="38228" spans="15:15" x14ac:dyDescent="0.2">
      <c r="O38228" s="1" t="str">
        <f t="shared" si="566"/>
        <v/>
      </c>
    </row>
    <row r="38229" spans="15:15" x14ac:dyDescent="0.2">
      <c r="O38229" s="1" t="str">
        <f t="shared" si="566"/>
        <v/>
      </c>
    </row>
    <row r="38230" spans="15:15" x14ac:dyDescent="0.2">
      <c r="O38230" s="1" t="str">
        <f t="shared" si="566"/>
        <v/>
      </c>
    </row>
    <row r="38231" spans="15:15" x14ac:dyDescent="0.2">
      <c r="O38231" s="1" t="str">
        <f t="shared" si="566"/>
        <v/>
      </c>
    </row>
    <row r="38232" spans="15:15" x14ac:dyDescent="0.2">
      <c r="O38232" s="1" t="str">
        <f t="shared" si="566"/>
        <v/>
      </c>
    </row>
    <row r="38233" spans="15:15" x14ac:dyDescent="0.2">
      <c r="O38233" s="1" t="str">
        <f t="shared" si="566"/>
        <v/>
      </c>
    </row>
    <row r="38234" spans="15:15" x14ac:dyDescent="0.2">
      <c r="O38234" s="1" t="str">
        <f t="shared" si="566"/>
        <v/>
      </c>
    </row>
    <row r="38235" spans="15:15" x14ac:dyDescent="0.2">
      <c r="O38235" s="1" t="str">
        <f t="shared" si="566"/>
        <v/>
      </c>
    </row>
    <row r="38236" spans="15:15" x14ac:dyDescent="0.2">
      <c r="O38236" s="1" t="str">
        <f t="shared" si="566"/>
        <v/>
      </c>
    </row>
    <row r="38237" spans="15:15" x14ac:dyDescent="0.2">
      <c r="O38237" s="1" t="str">
        <f t="shared" si="566"/>
        <v/>
      </c>
    </row>
    <row r="38238" spans="15:15" x14ac:dyDescent="0.2">
      <c r="O38238" s="1" t="str">
        <f t="shared" si="566"/>
        <v/>
      </c>
    </row>
    <row r="38239" spans="15:15" x14ac:dyDescent="0.2">
      <c r="O38239" s="1" t="str">
        <f t="shared" si="566"/>
        <v/>
      </c>
    </row>
    <row r="38240" spans="15:15" x14ac:dyDescent="0.2">
      <c r="O38240" s="1" t="str">
        <f t="shared" si="566"/>
        <v/>
      </c>
    </row>
    <row r="38241" spans="15:15" x14ac:dyDescent="0.2">
      <c r="O38241" s="1" t="str">
        <f t="shared" si="566"/>
        <v/>
      </c>
    </row>
    <row r="38242" spans="15:15" x14ac:dyDescent="0.2">
      <c r="O38242" s="1" t="str">
        <f t="shared" si="566"/>
        <v/>
      </c>
    </row>
    <row r="38243" spans="15:15" x14ac:dyDescent="0.2">
      <c r="O38243" s="1" t="str">
        <f t="shared" si="566"/>
        <v/>
      </c>
    </row>
    <row r="38244" spans="15:15" x14ac:dyDescent="0.2">
      <c r="O38244" s="1" t="str">
        <f t="shared" si="566"/>
        <v/>
      </c>
    </row>
    <row r="38245" spans="15:15" x14ac:dyDescent="0.2">
      <c r="O38245" s="1" t="str">
        <f t="shared" si="566"/>
        <v/>
      </c>
    </row>
    <row r="38246" spans="15:15" x14ac:dyDescent="0.2">
      <c r="O38246" s="1" t="str">
        <f t="shared" si="566"/>
        <v/>
      </c>
    </row>
    <row r="38247" spans="15:15" x14ac:dyDescent="0.2">
      <c r="O38247" s="1" t="str">
        <f t="shared" si="566"/>
        <v/>
      </c>
    </row>
    <row r="38248" spans="15:15" x14ac:dyDescent="0.2">
      <c r="O38248" s="1" t="str">
        <f t="shared" si="566"/>
        <v/>
      </c>
    </row>
    <row r="38249" spans="15:15" x14ac:dyDescent="0.2">
      <c r="O38249" s="1" t="str">
        <f t="shared" si="566"/>
        <v/>
      </c>
    </row>
    <row r="38250" spans="15:15" x14ac:dyDescent="0.2">
      <c r="O38250" s="1" t="str">
        <f t="shared" si="566"/>
        <v/>
      </c>
    </row>
    <row r="38251" spans="15:15" x14ac:dyDescent="0.2">
      <c r="O38251" s="1" t="str">
        <f t="shared" si="566"/>
        <v/>
      </c>
    </row>
    <row r="38252" spans="15:15" x14ac:dyDescent="0.2">
      <c r="O38252" s="1" t="str">
        <f t="shared" si="566"/>
        <v/>
      </c>
    </row>
    <row r="38253" spans="15:15" x14ac:dyDescent="0.2">
      <c r="O38253" s="1" t="str">
        <f t="shared" si="566"/>
        <v/>
      </c>
    </row>
    <row r="38254" spans="15:15" x14ac:dyDescent="0.2">
      <c r="O38254" s="1" t="str">
        <f t="shared" si="566"/>
        <v/>
      </c>
    </row>
    <row r="38255" spans="15:15" x14ac:dyDescent="0.2">
      <c r="O38255" s="1" t="str">
        <f t="shared" si="566"/>
        <v/>
      </c>
    </row>
    <row r="38256" spans="15:15" x14ac:dyDescent="0.2">
      <c r="O38256" s="1" t="str">
        <f t="shared" si="566"/>
        <v/>
      </c>
    </row>
    <row r="38257" spans="15:15" x14ac:dyDescent="0.2">
      <c r="O38257" s="1" t="str">
        <f t="shared" si="566"/>
        <v/>
      </c>
    </row>
    <row r="38258" spans="15:15" x14ac:dyDescent="0.2">
      <c r="O38258" s="1" t="str">
        <f t="shared" si="566"/>
        <v/>
      </c>
    </row>
    <row r="38259" spans="15:15" x14ac:dyDescent="0.2">
      <c r="O38259" s="1" t="str">
        <f t="shared" si="566"/>
        <v/>
      </c>
    </row>
    <row r="38260" spans="15:15" x14ac:dyDescent="0.2">
      <c r="O38260" s="1" t="str">
        <f t="shared" si="566"/>
        <v/>
      </c>
    </row>
    <row r="38261" spans="15:15" x14ac:dyDescent="0.2">
      <c r="O38261" s="1" t="str">
        <f t="shared" si="566"/>
        <v/>
      </c>
    </row>
    <row r="38262" spans="15:15" x14ac:dyDescent="0.2">
      <c r="O38262" s="1" t="str">
        <f t="shared" si="566"/>
        <v/>
      </c>
    </row>
    <row r="38263" spans="15:15" x14ac:dyDescent="0.2">
      <c r="O38263" s="1" t="str">
        <f t="shared" si="566"/>
        <v/>
      </c>
    </row>
    <row r="38264" spans="15:15" x14ac:dyDescent="0.2">
      <c r="O38264" s="1" t="str">
        <f t="shared" si="566"/>
        <v/>
      </c>
    </row>
    <row r="38265" spans="15:15" x14ac:dyDescent="0.2">
      <c r="O38265" s="1" t="str">
        <f t="shared" si="566"/>
        <v/>
      </c>
    </row>
    <row r="38266" spans="15:15" x14ac:dyDescent="0.2">
      <c r="O38266" s="1" t="str">
        <f t="shared" si="566"/>
        <v/>
      </c>
    </row>
    <row r="38267" spans="15:15" x14ac:dyDescent="0.2">
      <c r="O38267" s="1" t="str">
        <f t="shared" si="566"/>
        <v/>
      </c>
    </row>
    <row r="38268" spans="15:15" x14ac:dyDescent="0.2">
      <c r="O38268" s="1" t="str">
        <f t="shared" si="566"/>
        <v/>
      </c>
    </row>
    <row r="38269" spans="15:15" x14ac:dyDescent="0.2">
      <c r="O38269" s="1" t="str">
        <f t="shared" si="566"/>
        <v/>
      </c>
    </row>
    <row r="38270" spans="15:15" x14ac:dyDescent="0.2">
      <c r="O38270" s="1" t="str">
        <f t="shared" si="566"/>
        <v/>
      </c>
    </row>
    <row r="38271" spans="15:15" x14ac:dyDescent="0.2">
      <c r="O38271" s="1" t="str">
        <f t="shared" si="566"/>
        <v/>
      </c>
    </row>
    <row r="38272" spans="15:15" x14ac:dyDescent="0.2">
      <c r="O38272" s="1" t="str">
        <f t="shared" si="566"/>
        <v/>
      </c>
    </row>
    <row r="38273" spans="15:15" x14ac:dyDescent="0.2">
      <c r="O38273" s="1" t="str">
        <f t="shared" si="566"/>
        <v/>
      </c>
    </row>
    <row r="38274" spans="15:15" x14ac:dyDescent="0.2">
      <c r="O38274" s="1" t="str">
        <f t="shared" ref="O38274:O38337" si="567">IF(ABS(H38274-G38274) &gt; (H38274*0.1), "X", "")</f>
        <v/>
      </c>
    </row>
    <row r="38275" spans="15:15" x14ac:dyDescent="0.2">
      <c r="O38275" s="1" t="str">
        <f t="shared" si="567"/>
        <v/>
      </c>
    </row>
    <row r="38276" spans="15:15" x14ac:dyDescent="0.2">
      <c r="O38276" s="1" t="str">
        <f t="shared" si="567"/>
        <v/>
      </c>
    </row>
    <row r="38277" spans="15:15" x14ac:dyDescent="0.2">
      <c r="O38277" s="1" t="str">
        <f t="shared" si="567"/>
        <v/>
      </c>
    </row>
    <row r="38278" spans="15:15" x14ac:dyDescent="0.2">
      <c r="O38278" s="1" t="str">
        <f t="shared" si="567"/>
        <v/>
      </c>
    </row>
    <row r="38279" spans="15:15" x14ac:dyDescent="0.2">
      <c r="O38279" s="1" t="str">
        <f t="shared" si="567"/>
        <v/>
      </c>
    </row>
    <row r="38280" spans="15:15" x14ac:dyDescent="0.2">
      <c r="O38280" s="1" t="str">
        <f t="shared" si="567"/>
        <v/>
      </c>
    </row>
    <row r="38281" spans="15:15" x14ac:dyDescent="0.2">
      <c r="O38281" s="1" t="str">
        <f t="shared" si="567"/>
        <v/>
      </c>
    </row>
    <row r="38282" spans="15:15" x14ac:dyDescent="0.2">
      <c r="O38282" s="1" t="str">
        <f t="shared" si="567"/>
        <v/>
      </c>
    </row>
    <row r="38283" spans="15:15" x14ac:dyDescent="0.2">
      <c r="O38283" s="1" t="str">
        <f t="shared" si="567"/>
        <v/>
      </c>
    </row>
    <row r="38284" spans="15:15" x14ac:dyDescent="0.2">
      <c r="O38284" s="1" t="str">
        <f t="shared" si="567"/>
        <v/>
      </c>
    </row>
    <row r="38285" spans="15:15" x14ac:dyDescent="0.2">
      <c r="O38285" s="1" t="str">
        <f t="shared" si="567"/>
        <v/>
      </c>
    </row>
    <row r="38286" spans="15:15" x14ac:dyDescent="0.2">
      <c r="O38286" s="1" t="str">
        <f t="shared" si="567"/>
        <v/>
      </c>
    </row>
    <row r="38287" spans="15:15" x14ac:dyDescent="0.2">
      <c r="O38287" s="1" t="str">
        <f t="shared" si="567"/>
        <v/>
      </c>
    </row>
    <row r="38288" spans="15:15" x14ac:dyDescent="0.2">
      <c r="O38288" s="1" t="str">
        <f t="shared" si="567"/>
        <v/>
      </c>
    </row>
    <row r="38289" spans="15:15" x14ac:dyDescent="0.2">
      <c r="O38289" s="1" t="str">
        <f t="shared" si="567"/>
        <v/>
      </c>
    </row>
    <row r="38290" spans="15:15" x14ac:dyDescent="0.2">
      <c r="O38290" s="1" t="str">
        <f t="shared" si="567"/>
        <v/>
      </c>
    </row>
    <row r="38291" spans="15:15" x14ac:dyDescent="0.2">
      <c r="O38291" s="1" t="str">
        <f t="shared" si="567"/>
        <v/>
      </c>
    </row>
    <row r="38292" spans="15:15" x14ac:dyDescent="0.2">
      <c r="O38292" s="1" t="str">
        <f t="shared" si="567"/>
        <v/>
      </c>
    </row>
    <row r="38293" spans="15:15" x14ac:dyDescent="0.2">
      <c r="O38293" s="1" t="str">
        <f t="shared" si="567"/>
        <v/>
      </c>
    </row>
    <row r="38294" spans="15:15" x14ac:dyDescent="0.2">
      <c r="O38294" s="1" t="str">
        <f t="shared" si="567"/>
        <v/>
      </c>
    </row>
    <row r="38295" spans="15:15" x14ac:dyDescent="0.2">
      <c r="O38295" s="1" t="str">
        <f t="shared" si="567"/>
        <v/>
      </c>
    </row>
    <row r="38296" spans="15:15" x14ac:dyDescent="0.2">
      <c r="O38296" s="1" t="str">
        <f t="shared" si="567"/>
        <v/>
      </c>
    </row>
    <row r="38297" spans="15:15" x14ac:dyDescent="0.2">
      <c r="O38297" s="1" t="str">
        <f t="shared" si="567"/>
        <v/>
      </c>
    </row>
    <row r="38298" spans="15:15" x14ac:dyDescent="0.2">
      <c r="O38298" s="1" t="str">
        <f t="shared" si="567"/>
        <v/>
      </c>
    </row>
    <row r="38299" spans="15:15" x14ac:dyDescent="0.2">
      <c r="O38299" s="1" t="str">
        <f t="shared" si="567"/>
        <v/>
      </c>
    </row>
    <row r="38300" spans="15:15" x14ac:dyDescent="0.2">
      <c r="O38300" s="1" t="str">
        <f t="shared" si="567"/>
        <v/>
      </c>
    </row>
    <row r="38301" spans="15:15" x14ac:dyDescent="0.2">
      <c r="O38301" s="1" t="str">
        <f t="shared" si="567"/>
        <v/>
      </c>
    </row>
    <row r="38302" spans="15:15" x14ac:dyDescent="0.2">
      <c r="O38302" s="1" t="str">
        <f t="shared" si="567"/>
        <v/>
      </c>
    </row>
    <row r="38303" spans="15:15" x14ac:dyDescent="0.2">
      <c r="O38303" s="1" t="str">
        <f t="shared" si="567"/>
        <v/>
      </c>
    </row>
    <row r="38304" spans="15:15" x14ac:dyDescent="0.2">
      <c r="O38304" s="1" t="str">
        <f t="shared" si="567"/>
        <v/>
      </c>
    </row>
    <row r="38305" spans="15:15" x14ac:dyDescent="0.2">
      <c r="O38305" s="1" t="str">
        <f t="shared" si="567"/>
        <v/>
      </c>
    </row>
    <row r="38306" spans="15:15" x14ac:dyDescent="0.2">
      <c r="O38306" s="1" t="str">
        <f t="shared" si="567"/>
        <v/>
      </c>
    </row>
    <row r="38307" spans="15:15" x14ac:dyDescent="0.2">
      <c r="O38307" s="1" t="str">
        <f t="shared" si="567"/>
        <v/>
      </c>
    </row>
    <row r="38308" spans="15:15" x14ac:dyDescent="0.2">
      <c r="O38308" s="1" t="str">
        <f t="shared" si="567"/>
        <v/>
      </c>
    </row>
    <row r="38309" spans="15:15" x14ac:dyDescent="0.2">
      <c r="O38309" s="1" t="str">
        <f t="shared" si="567"/>
        <v/>
      </c>
    </row>
    <row r="38310" spans="15:15" x14ac:dyDescent="0.2">
      <c r="O38310" s="1" t="str">
        <f t="shared" si="567"/>
        <v/>
      </c>
    </row>
    <row r="38311" spans="15:15" x14ac:dyDescent="0.2">
      <c r="O38311" s="1" t="str">
        <f t="shared" si="567"/>
        <v/>
      </c>
    </row>
    <row r="38312" spans="15:15" x14ac:dyDescent="0.2">
      <c r="O38312" s="1" t="str">
        <f t="shared" si="567"/>
        <v/>
      </c>
    </row>
    <row r="38313" spans="15:15" x14ac:dyDescent="0.2">
      <c r="O38313" s="1" t="str">
        <f t="shared" si="567"/>
        <v/>
      </c>
    </row>
    <row r="38314" spans="15:15" x14ac:dyDescent="0.2">
      <c r="O38314" s="1" t="str">
        <f t="shared" si="567"/>
        <v/>
      </c>
    </row>
    <row r="38315" spans="15:15" x14ac:dyDescent="0.2">
      <c r="O38315" s="1" t="str">
        <f t="shared" si="567"/>
        <v/>
      </c>
    </row>
    <row r="38316" spans="15:15" x14ac:dyDescent="0.2">
      <c r="O38316" s="1" t="str">
        <f t="shared" si="567"/>
        <v/>
      </c>
    </row>
    <row r="38317" spans="15:15" x14ac:dyDescent="0.2">
      <c r="O38317" s="1" t="str">
        <f t="shared" si="567"/>
        <v/>
      </c>
    </row>
    <row r="38318" spans="15:15" x14ac:dyDescent="0.2">
      <c r="O38318" s="1" t="str">
        <f t="shared" si="567"/>
        <v/>
      </c>
    </row>
    <row r="38319" spans="15:15" x14ac:dyDescent="0.2">
      <c r="O38319" s="1" t="str">
        <f t="shared" si="567"/>
        <v/>
      </c>
    </row>
    <row r="38320" spans="15:15" x14ac:dyDescent="0.2">
      <c r="O38320" s="1" t="str">
        <f t="shared" si="567"/>
        <v/>
      </c>
    </row>
    <row r="38321" spans="15:15" x14ac:dyDescent="0.2">
      <c r="O38321" s="1" t="str">
        <f t="shared" si="567"/>
        <v/>
      </c>
    </row>
    <row r="38322" spans="15:15" x14ac:dyDescent="0.2">
      <c r="O38322" s="1" t="str">
        <f t="shared" si="567"/>
        <v/>
      </c>
    </row>
    <row r="38323" spans="15:15" x14ac:dyDescent="0.2">
      <c r="O38323" s="1" t="str">
        <f t="shared" si="567"/>
        <v/>
      </c>
    </row>
    <row r="38324" spans="15:15" x14ac:dyDescent="0.2">
      <c r="O38324" s="1" t="str">
        <f t="shared" si="567"/>
        <v/>
      </c>
    </row>
    <row r="38325" spans="15:15" x14ac:dyDescent="0.2">
      <c r="O38325" s="1" t="str">
        <f t="shared" si="567"/>
        <v/>
      </c>
    </row>
    <row r="38326" spans="15:15" x14ac:dyDescent="0.2">
      <c r="O38326" s="1" t="str">
        <f t="shared" si="567"/>
        <v/>
      </c>
    </row>
    <row r="38327" spans="15:15" x14ac:dyDescent="0.2">
      <c r="O38327" s="1" t="str">
        <f t="shared" si="567"/>
        <v/>
      </c>
    </row>
    <row r="38328" spans="15:15" x14ac:dyDescent="0.2">
      <c r="O38328" s="1" t="str">
        <f t="shared" si="567"/>
        <v/>
      </c>
    </row>
    <row r="38329" spans="15:15" x14ac:dyDescent="0.2">
      <c r="O38329" s="1" t="str">
        <f t="shared" si="567"/>
        <v/>
      </c>
    </row>
    <row r="38330" spans="15:15" x14ac:dyDescent="0.2">
      <c r="O38330" s="1" t="str">
        <f t="shared" si="567"/>
        <v/>
      </c>
    </row>
    <row r="38331" spans="15:15" x14ac:dyDescent="0.2">
      <c r="O38331" s="1" t="str">
        <f t="shared" si="567"/>
        <v/>
      </c>
    </row>
    <row r="38332" spans="15:15" x14ac:dyDescent="0.2">
      <c r="O38332" s="1" t="str">
        <f t="shared" si="567"/>
        <v/>
      </c>
    </row>
    <row r="38333" spans="15:15" x14ac:dyDescent="0.2">
      <c r="O38333" s="1" t="str">
        <f t="shared" si="567"/>
        <v/>
      </c>
    </row>
    <row r="38334" spans="15:15" x14ac:dyDescent="0.2">
      <c r="O38334" s="1" t="str">
        <f t="shared" si="567"/>
        <v/>
      </c>
    </row>
    <row r="38335" spans="15:15" x14ac:dyDescent="0.2">
      <c r="O38335" s="1" t="str">
        <f t="shared" si="567"/>
        <v/>
      </c>
    </row>
    <row r="38336" spans="15:15" x14ac:dyDescent="0.2">
      <c r="O38336" s="1" t="str">
        <f t="shared" si="567"/>
        <v/>
      </c>
    </row>
    <row r="38337" spans="15:15" x14ac:dyDescent="0.2">
      <c r="O38337" s="1" t="str">
        <f t="shared" si="567"/>
        <v/>
      </c>
    </row>
    <row r="38338" spans="15:15" x14ac:dyDescent="0.2">
      <c r="O38338" s="1" t="str">
        <f t="shared" ref="O38338:O38401" si="568">IF(ABS(H38338-G38338) &gt; (H38338*0.1), "X", "")</f>
        <v/>
      </c>
    </row>
    <row r="38339" spans="15:15" x14ac:dyDescent="0.2">
      <c r="O38339" s="1" t="str">
        <f t="shared" si="568"/>
        <v/>
      </c>
    </row>
    <row r="38340" spans="15:15" x14ac:dyDescent="0.2">
      <c r="O38340" s="1" t="str">
        <f t="shared" si="568"/>
        <v/>
      </c>
    </row>
    <row r="38341" spans="15:15" x14ac:dyDescent="0.2">
      <c r="O38341" s="1" t="str">
        <f t="shared" si="568"/>
        <v/>
      </c>
    </row>
    <row r="38342" spans="15:15" x14ac:dyDescent="0.2">
      <c r="O38342" s="1" t="str">
        <f t="shared" si="568"/>
        <v/>
      </c>
    </row>
    <row r="38343" spans="15:15" x14ac:dyDescent="0.2">
      <c r="O38343" s="1" t="str">
        <f t="shared" si="568"/>
        <v/>
      </c>
    </row>
    <row r="38344" spans="15:15" x14ac:dyDescent="0.2">
      <c r="O38344" s="1" t="str">
        <f t="shared" si="568"/>
        <v/>
      </c>
    </row>
    <row r="38345" spans="15:15" x14ac:dyDescent="0.2">
      <c r="O38345" s="1" t="str">
        <f t="shared" si="568"/>
        <v/>
      </c>
    </row>
    <row r="38346" spans="15:15" x14ac:dyDescent="0.2">
      <c r="O38346" s="1" t="str">
        <f t="shared" si="568"/>
        <v/>
      </c>
    </row>
    <row r="38347" spans="15:15" x14ac:dyDescent="0.2">
      <c r="O38347" s="1" t="str">
        <f t="shared" si="568"/>
        <v/>
      </c>
    </row>
    <row r="38348" spans="15:15" x14ac:dyDescent="0.2">
      <c r="O38348" s="1" t="str">
        <f t="shared" si="568"/>
        <v/>
      </c>
    </row>
    <row r="38349" spans="15:15" x14ac:dyDescent="0.2">
      <c r="O38349" s="1" t="str">
        <f t="shared" si="568"/>
        <v/>
      </c>
    </row>
    <row r="38350" spans="15:15" x14ac:dyDescent="0.2">
      <c r="O38350" s="1" t="str">
        <f t="shared" si="568"/>
        <v/>
      </c>
    </row>
    <row r="38351" spans="15:15" x14ac:dyDescent="0.2">
      <c r="O38351" s="1" t="str">
        <f t="shared" si="568"/>
        <v/>
      </c>
    </row>
    <row r="38352" spans="15:15" x14ac:dyDescent="0.2">
      <c r="O38352" s="1" t="str">
        <f t="shared" si="568"/>
        <v/>
      </c>
    </row>
    <row r="38353" spans="15:15" x14ac:dyDescent="0.2">
      <c r="O38353" s="1" t="str">
        <f t="shared" si="568"/>
        <v/>
      </c>
    </row>
    <row r="38354" spans="15:15" x14ac:dyDescent="0.2">
      <c r="O38354" s="1" t="str">
        <f t="shared" si="568"/>
        <v/>
      </c>
    </row>
    <row r="38355" spans="15:15" x14ac:dyDescent="0.2">
      <c r="O38355" s="1" t="str">
        <f t="shared" si="568"/>
        <v/>
      </c>
    </row>
    <row r="38356" spans="15:15" x14ac:dyDescent="0.2">
      <c r="O38356" s="1" t="str">
        <f t="shared" si="568"/>
        <v/>
      </c>
    </row>
    <row r="38357" spans="15:15" x14ac:dyDescent="0.2">
      <c r="O38357" s="1" t="str">
        <f t="shared" si="568"/>
        <v/>
      </c>
    </row>
    <row r="38358" spans="15:15" x14ac:dyDescent="0.2">
      <c r="O38358" s="1" t="str">
        <f t="shared" si="568"/>
        <v/>
      </c>
    </row>
    <row r="38359" spans="15:15" x14ac:dyDescent="0.2">
      <c r="O38359" s="1" t="str">
        <f t="shared" si="568"/>
        <v/>
      </c>
    </row>
    <row r="38360" spans="15:15" x14ac:dyDescent="0.2">
      <c r="O38360" s="1" t="str">
        <f t="shared" si="568"/>
        <v/>
      </c>
    </row>
    <row r="38361" spans="15:15" x14ac:dyDescent="0.2">
      <c r="O38361" s="1" t="str">
        <f t="shared" si="568"/>
        <v/>
      </c>
    </row>
    <row r="38362" spans="15:15" x14ac:dyDescent="0.2">
      <c r="O38362" s="1" t="str">
        <f t="shared" si="568"/>
        <v/>
      </c>
    </row>
    <row r="38363" spans="15:15" x14ac:dyDescent="0.2">
      <c r="O38363" s="1" t="str">
        <f t="shared" si="568"/>
        <v/>
      </c>
    </row>
    <row r="38364" spans="15:15" x14ac:dyDescent="0.2">
      <c r="O38364" s="1" t="str">
        <f t="shared" si="568"/>
        <v/>
      </c>
    </row>
    <row r="38365" spans="15:15" x14ac:dyDescent="0.2">
      <c r="O38365" s="1" t="str">
        <f t="shared" si="568"/>
        <v/>
      </c>
    </row>
    <row r="38366" spans="15:15" x14ac:dyDescent="0.2">
      <c r="O38366" s="1" t="str">
        <f t="shared" si="568"/>
        <v/>
      </c>
    </row>
    <row r="38367" spans="15:15" x14ac:dyDescent="0.2">
      <c r="O38367" s="1" t="str">
        <f t="shared" si="568"/>
        <v/>
      </c>
    </row>
    <row r="38368" spans="15:15" x14ac:dyDescent="0.2">
      <c r="O38368" s="1" t="str">
        <f t="shared" si="568"/>
        <v/>
      </c>
    </row>
    <row r="38369" spans="15:15" x14ac:dyDescent="0.2">
      <c r="O38369" s="1" t="str">
        <f t="shared" si="568"/>
        <v/>
      </c>
    </row>
    <row r="38370" spans="15:15" x14ac:dyDescent="0.2">
      <c r="O38370" s="1" t="str">
        <f t="shared" si="568"/>
        <v/>
      </c>
    </row>
    <row r="38371" spans="15:15" x14ac:dyDescent="0.2">
      <c r="O38371" s="1" t="str">
        <f t="shared" si="568"/>
        <v/>
      </c>
    </row>
    <row r="38372" spans="15:15" x14ac:dyDescent="0.2">
      <c r="O38372" s="1" t="str">
        <f t="shared" si="568"/>
        <v/>
      </c>
    </row>
    <row r="38373" spans="15:15" x14ac:dyDescent="0.2">
      <c r="O38373" s="1" t="str">
        <f t="shared" si="568"/>
        <v/>
      </c>
    </row>
    <row r="38374" spans="15:15" x14ac:dyDescent="0.2">
      <c r="O38374" s="1" t="str">
        <f t="shared" si="568"/>
        <v/>
      </c>
    </row>
    <row r="38375" spans="15:15" x14ac:dyDescent="0.2">
      <c r="O38375" s="1" t="str">
        <f t="shared" si="568"/>
        <v/>
      </c>
    </row>
    <row r="38376" spans="15:15" x14ac:dyDescent="0.2">
      <c r="O38376" s="1" t="str">
        <f t="shared" si="568"/>
        <v/>
      </c>
    </row>
    <row r="38377" spans="15:15" x14ac:dyDescent="0.2">
      <c r="O38377" s="1" t="str">
        <f t="shared" si="568"/>
        <v/>
      </c>
    </row>
    <row r="38378" spans="15:15" x14ac:dyDescent="0.2">
      <c r="O38378" s="1" t="str">
        <f t="shared" si="568"/>
        <v/>
      </c>
    </row>
    <row r="38379" spans="15:15" x14ac:dyDescent="0.2">
      <c r="O38379" s="1" t="str">
        <f t="shared" si="568"/>
        <v/>
      </c>
    </row>
    <row r="38380" spans="15:15" x14ac:dyDescent="0.2">
      <c r="O38380" s="1" t="str">
        <f t="shared" si="568"/>
        <v/>
      </c>
    </row>
    <row r="38381" spans="15:15" x14ac:dyDescent="0.2">
      <c r="O38381" s="1" t="str">
        <f t="shared" si="568"/>
        <v/>
      </c>
    </row>
    <row r="38382" spans="15:15" x14ac:dyDescent="0.2">
      <c r="O38382" s="1" t="str">
        <f t="shared" si="568"/>
        <v/>
      </c>
    </row>
    <row r="38383" spans="15:15" x14ac:dyDescent="0.2">
      <c r="O38383" s="1" t="str">
        <f t="shared" si="568"/>
        <v/>
      </c>
    </row>
    <row r="38384" spans="15:15" x14ac:dyDescent="0.2">
      <c r="O38384" s="1" t="str">
        <f t="shared" si="568"/>
        <v/>
      </c>
    </row>
    <row r="38385" spans="15:15" x14ac:dyDescent="0.2">
      <c r="O38385" s="1" t="str">
        <f t="shared" si="568"/>
        <v/>
      </c>
    </row>
    <row r="38386" spans="15:15" x14ac:dyDescent="0.2">
      <c r="O38386" s="1" t="str">
        <f t="shared" si="568"/>
        <v/>
      </c>
    </row>
    <row r="38387" spans="15:15" x14ac:dyDescent="0.2">
      <c r="O38387" s="1" t="str">
        <f t="shared" si="568"/>
        <v/>
      </c>
    </row>
    <row r="38388" spans="15:15" x14ac:dyDescent="0.2">
      <c r="O38388" s="1" t="str">
        <f t="shared" si="568"/>
        <v/>
      </c>
    </row>
    <row r="38389" spans="15:15" x14ac:dyDescent="0.2">
      <c r="O38389" s="1" t="str">
        <f t="shared" si="568"/>
        <v/>
      </c>
    </row>
    <row r="38390" spans="15:15" x14ac:dyDescent="0.2">
      <c r="O38390" s="1" t="str">
        <f t="shared" si="568"/>
        <v/>
      </c>
    </row>
    <row r="38391" spans="15:15" x14ac:dyDescent="0.2">
      <c r="O38391" s="1" t="str">
        <f t="shared" si="568"/>
        <v/>
      </c>
    </row>
    <row r="38392" spans="15:15" x14ac:dyDescent="0.2">
      <c r="O38392" s="1" t="str">
        <f t="shared" si="568"/>
        <v/>
      </c>
    </row>
    <row r="38393" spans="15:15" x14ac:dyDescent="0.2">
      <c r="O38393" s="1" t="str">
        <f t="shared" si="568"/>
        <v/>
      </c>
    </row>
    <row r="38394" spans="15:15" x14ac:dyDescent="0.2">
      <c r="O38394" s="1" t="str">
        <f t="shared" si="568"/>
        <v/>
      </c>
    </row>
    <row r="38395" spans="15:15" x14ac:dyDescent="0.2">
      <c r="O38395" s="1" t="str">
        <f t="shared" si="568"/>
        <v/>
      </c>
    </row>
    <row r="38396" spans="15:15" x14ac:dyDescent="0.2">
      <c r="O38396" s="1" t="str">
        <f t="shared" si="568"/>
        <v/>
      </c>
    </row>
    <row r="38397" spans="15:15" x14ac:dyDescent="0.2">
      <c r="O38397" s="1" t="str">
        <f t="shared" si="568"/>
        <v/>
      </c>
    </row>
    <row r="38398" spans="15:15" x14ac:dyDescent="0.2">
      <c r="O38398" s="1" t="str">
        <f t="shared" si="568"/>
        <v/>
      </c>
    </row>
    <row r="38399" spans="15:15" x14ac:dyDescent="0.2">
      <c r="O38399" s="1" t="str">
        <f t="shared" si="568"/>
        <v/>
      </c>
    </row>
    <row r="38400" spans="15:15" x14ac:dyDescent="0.2">
      <c r="O38400" s="1" t="str">
        <f t="shared" si="568"/>
        <v/>
      </c>
    </row>
    <row r="38401" spans="15:15" x14ac:dyDescent="0.2">
      <c r="O38401" s="1" t="str">
        <f t="shared" si="568"/>
        <v/>
      </c>
    </row>
    <row r="38402" spans="15:15" x14ac:dyDescent="0.2">
      <c r="O38402" s="1" t="str">
        <f t="shared" ref="O38402:O38465" si="569">IF(ABS(H38402-G38402) &gt; (H38402*0.1), "X", "")</f>
        <v/>
      </c>
    </row>
    <row r="38403" spans="15:15" x14ac:dyDescent="0.2">
      <c r="O38403" s="1" t="str">
        <f t="shared" si="569"/>
        <v/>
      </c>
    </row>
    <row r="38404" spans="15:15" x14ac:dyDescent="0.2">
      <c r="O38404" s="1" t="str">
        <f t="shared" si="569"/>
        <v/>
      </c>
    </row>
    <row r="38405" spans="15:15" x14ac:dyDescent="0.2">
      <c r="O38405" s="1" t="str">
        <f t="shared" si="569"/>
        <v/>
      </c>
    </row>
    <row r="38406" spans="15:15" x14ac:dyDescent="0.2">
      <c r="O38406" s="1" t="str">
        <f t="shared" si="569"/>
        <v/>
      </c>
    </row>
    <row r="38407" spans="15:15" x14ac:dyDescent="0.2">
      <c r="O38407" s="1" t="str">
        <f t="shared" si="569"/>
        <v/>
      </c>
    </row>
    <row r="38408" spans="15:15" x14ac:dyDescent="0.2">
      <c r="O38408" s="1" t="str">
        <f t="shared" si="569"/>
        <v/>
      </c>
    </row>
    <row r="38409" spans="15:15" x14ac:dyDescent="0.2">
      <c r="O38409" s="1" t="str">
        <f t="shared" si="569"/>
        <v/>
      </c>
    </row>
    <row r="38410" spans="15:15" x14ac:dyDescent="0.2">
      <c r="O38410" s="1" t="str">
        <f t="shared" si="569"/>
        <v/>
      </c>
    </row>
    <row r="38411" spans="15:15" x14ac:dyDescent="0.2">
      <c r="O38411" s="1" t="str">
        <f t="shared" si="569"/>
        <v/>
      </c>
    </row>
    <row r="38412" spans="15:15" x14ac:dyDescent="0.2">
      <c r="O38412" s="1" t="str">
        <f t="shared" si="569"/>
        <v/>
      </c>
    </row>
    <row r="38413" spans="15:15" x14ac:dyDescent="0.2">
      <c r="O38413" s="1" t="str">
        <f t="shared" si="569"/>
        <v/>
      </c>
    </row>
    <row r="38414" spans="15:15" x14ac:dyDescent="0.2">
      <c r="O38414" s="1" t="str">
        <f t="shared" si="569"/>
        <v/>
      </c>
    </row>
    <row r="38415" spans="15:15" x14ac:dyDescent="0.2">
      <c r="O38415" s="1" t="str">
        <f t="shared" si="569"/>
        <v/>
      </c>
    </row>
    <row r="38416" spans="15:15" x14ac:dyDescent="0.2">
      <c r="O38416" s="1" t="str">
        <f t="shared" si="569"/>
        <v/>
      </c>
    </row>
    <row r="38417" spans="15:15" x14ac:dyDescent="0.2">
      <c r="O38417" s="1" t="str">
        <f t="shared" si="569"/>
        <v/>
      </c>
    </row>
    <row r="38418" spans="15:15" x14ac:dyDescent="0.2">
      <c r="O38418" s="1" t="str">
        <f t="shared" si="569"/>
        <v/>
      </c>
    </row>
    <row r="38419" spans="15:15" x14ac:dyDescent="0.2">
      <c r="O38419" s="1" t="str">
        <f t="shared" si="569"/>
        <v/>
      </c>
    </row>
    <row r="38420" spans="15:15" x14ac:dyDescent="0.2">
      <c r="O38420" s="1" t="str">
        <f t="shared" si="569"/>
        <v/>
      </c>
    </row>
    <row r="38421" spans="15:15" x14ac:dyDescent="0.2">
      <c r="O38421" s="1" t="str">
        <f t="shared" si="569"/>
        <v/>
      </c>
    </row>
    <row r="38422" spans="15:15" x14ac:dyDescent="0.2">
      <c r="O38422" s="1" t="str">
        <f t="shared" si="569"/>
        <v/>
      </c>
    </row>
    <row r="38423" spans="15:15" x14ac:dyDescent="0.2">
      <c r="O38423" s="1" t="str">
        <f t="shared" si="569"/>
        <v/>
      </c>
    </row>
    <row r="38424" spans="15:15" x14ac:dyDescent="0.2">
      <c r="O38424" s="1" t="str">
        <f t="shared" si="569"/>
        <v/>
      </c>
    </row>
    <row r="38425" spans="15:15" x14ac:dyDescent="0.2">
      <c r="O38425" s="1" t="str">
        <f t="shared" si="569"/>
        <v/>
      </c>
    </row>
    <row r="38426" spans="15:15" x14ac:dyDescent="0.2">
      <c r="O38426" s="1" t="str">
        <f t="shared" si="569"/>
        <v/>
      </c>
    </row>
    <row r="38427" spans="15:15" x14ac:dyDescent="0.2">
      <c r="O38427" s="1" t="str">
        <f t="shared" si="569"/>
        <v/>
      </c>
    </row>
    <row r="38428" spans="15:15" x14ac:dyDescent="0.2">
      <c r="O38428" s="1" t="str">
        <f t="shared" si="569"/>
        <v/>
      </c>
    </row>
    <row r="38429" spans="15:15" x14ac:dyDescent="0.2">
      <c r="O38429" s="1" t="str">
        <f t="shared" si="569"/>
        <v/>
      </c>
    </row>
    <row r="38430" spans="15:15" x14ac:dyDescent="0.2">
      <c r="O38430" s="1" t="str">
        <f t="shared" si="569"/>
        <v/>
      </c>
    </row>
    <row r="38431" spans="15:15" x14ac:dyDescent="0.2">
      <c r="O38431" s="1" t="str">
        <f t="shared" si="569"/>
        <v/>
      </c>
    </row>
    <row r="38432" spans="15:15" x14ac:dyDescent="0.2">
      <c r="O38432" s="1" t="str">
        <f t="shared" si="569"/>
        <v/>
      </c>
    </row>
    <row r="38433" spans="15:15" x14ac:dyDescent="0.2">
      <c r="O38433" s="1" t="str">
        <f t="shared" si="569"/>
        <v/>
      </c>
    </row>
    <row r="38434" spans="15:15" x14ac:dyDescent="0.2">
      <c r="O38434" s="1" t="str">
        <f t="shared" si="569"/>
        <v/>
      </c>
    </row>
    <row r="38435" spans="15:15" x14ac:dyDescent="0.2">
      <c r="O38435" s="1" t="str">
        <f t="shared" si="569"/>
        <v/>
      </c>
    </row>
    <row r="38436" spans="15:15" x14ac:dyDescent="0.2">
      <c r="O38436" s="1" t="str">
        <f t="shared" si="569"/>
        <v/>
      </c>
    </row>
    <row r="38437" spans="15:15" x14ac:dyDescent="0.2">
      <c r="O38437" s="1" t="str">
        <f t="shared" si="569"/>
        <v/>
      </c>
    </row>
    <row r="38438" spans="15:15" x14ac:dyDescent="0.2">
      <c r="O38438" s="1" t="str">
        <f t="shared" si="569"/>
        <v/>
      </c>
    </row>
    <row r="38439" spans="15:15" x14ac:dyDescent="0.2">
      <c r="O38439" s="1" t="str">
        <f t="shared" si="569"/>
        <v/>
      </c>
    </row>
    <row r="38440" spans="15:15" x14ac:dyDescent="0.2">
      <c r="O38440" s="1" t="str">
        <f t="shared" si="569"/>
        <v/>
      </c>
    </row>
    <row r="38441" spans="15:15" x14ac:dyDescent="0.2">
      <c r="O38441" s="1" t="str">
        <f t="shared" si="569"/>
        <v/>
      </c>
    </row>
    <row r="38442" spans="15:15" x14ac:dyDescent="0.2">
      <c r="O38442" s="1" t="str">
        <f t="shared" si="569"/>
        <v/>
      </c>
    </row>
    <row r="38443" spans="15:15" x14ac:dyDescent="0.2">
      <c r="O38443" s="1" t="str">
        <f t="shared" si="569"/>
        <v/>
      </c>
    </row>
    <row r="38444" spans="15:15" x14ac:dyDescent="0.2">
      <c r="O38444" s="1" t="str">
        <f t="shared" si="569"/>
        <v/>
      </c>
    </row>
    <row r="38445" spans="15:15" x14ac:dyDescent="0.2">
      <c r="O38445" s="1" t="str">
        <f t="shared" si="569"/>
        <v/>
      </c>
    </row>
    <row r="38446" spans="15:15" x14ac:dyDescent="0.2">
      <c r="O38446" s="1" t="str">
        <f t="shared" si="569"/>
        <v/>
      </c>
    </row>
    <row r="38447" spans="15:15" x14ac:dyDescent="0.2">
      <c r="O38447" s="1" t="str">
        <f t="shared" si="569"/>
        <v/>
      </c>
    </row>
    <row r="38448" spans="15:15" x14ac:dyDescent="0.2">
      <c r="O38448" s="1" t="str">
        <f t="shared" si="569"/>
        <v/>
      </c>
    </row>
    <row r="38449" spans="15:15" x14ac:dyDescent="0.2">
      <c r="O38449" s="1" t="str">
        <f t="shared" si="569"/>
        <v/>
      </c>
    </row>
    <row r="38450" spans="15:15" x14ac:dyDescent="0.2">
      <c r="O38450" s="1" t="str">
        <f t="shared" si="569"/>
        <v/>
      </c>
    </row>
    <row r="38451" spans="15:15" x14ac:dyDescent="0.2">
      <c r="O38451" s="1" t="str">
        <f t="shared" si="569"/>
        <v/>
      </c>
    </row>
    <row r="38452" spans="15:15" x14ac:dyDescent="0.2">
      <c r="O38452" s="1" t="str">
        <f t="shared" si="569"/>
        <v/>
      </c>
    </row>
    <row r="38453" spans="15:15" x14ac:dyDescent="0.2">
      <c r="O38453" s="1" t="str">
        <f t="shared" si="569"/>
        <v/>
      </c>
    </row>
    <row r="38454" spans="15:15" x14ac:dyDescent="0.2">
      <c r="O38454" s="1" t="str">
        <f t="shared" si="569"/>
        <v/>
      </c>
    </row>
    <row r="38455" spans="15:15" x14ac:dyDescent="0.2">
      <c r="O38455" s="1" t="str">
        <f t="shared" si="569"/>
        <v/>
      </c>
    </row>
    <row r="38456" spans="15:15" x14ac:dyDescent="0.2">
      <c r="O38456" s="1" t="str">
        <f t="shared" si="569"/>
        <v/>
      </c>
    </row>
    <row r="38457" spans="15:15" x14ac:dyDescent="0.2">
      <c r="O38457" s="1" t="str">
        <f t="shared" si="569"/>
        <v/>
      </c>
    </row>
    <row r="38458" spans="15:15" x14ac:dyDescent="0.2">
      <c r="O38458" s="1" t="str">
        <f t="shared" si="569"/>
        <v/>
      </c>
    </row>
    <row r="38459" spans="15:15" x14ac:dyDescent="0.2">
      <c r="O38459" s="1" t="str">
        <f t="shared" si="569"/>
        <v/>
      </c>
    </row>
    <row r="38460" spans="15:15" x14ac:dyDescent="0.2">
      <c r="O38460" s="1" t="str">
        <f t="shared" si="569"/>
        <v/>
      </c>
    </row>
    <row r="38461" spans="15:15" x14ac:dyDescent="0.2">
      <c r="O38461" s="1" t="str">
        <f t="shared" si="569"/>
        <v/>
      </c>
    </row>
    <row r="38462" spans="15:15" x14ac:dyDescent="0.2">
      <c r="O38462" s="1" t="str">
        <f t="shared" si="569"/>
        <v/>
      </c>
    </row>
    <row r="38463" spans="15:15" x14ac:dyDescent="0.2">
      <c r="O38463" s="1" t="str">
        <f t="shared" si="569"/>
        <v/>
      </c>
    </row>
    <row r="38464" spans="15:15" x14ac:dyDescent="0.2">
      <c r="O38464" s="1" t="str">
        <f t="shared" si="569"/>
        <v/>
      </c>
    </row>
    <row r="38465" spans="15:15" x14ac:dyDescent="0.2">
      <c r="O38465" s="1" t="str">
        <f t="shared" si="569"/>
        <v/>
      </c>
    </row>
    <row r="38466" spans="15:15" x14ac:dyDescent="0.2">
      <c r="O38466" s="1" t="str">
        <f t="shared" ref="O38466:O38529" si="570">IF(ABS(H38466-G38466) &gt; (H38466*0.1), "X", "")</f>
        <v/>
      </c>
    </row>
    <row r="38467" spans="15:15" x14ac:dyDescent="0.2">
      <c r="O38467" s="1" t="str">
        <f t="shared" si="570"/>
        <v/>
      </c>
    </row>
    <row r="38468" spans="15:15" x14ac:dyDescent="0.2">
      <c r="O38468" s="1" t="str">
        <f t="shared" si="570"/>
        <v/>
      </c>
    </row>
    <row r="38469" spans="15:15" x14ac:dyDescent="0.2">
      <c r="O38469" s="1" t="str">
        <f t="shared" si="570"/>
        <v/>
      </c>
    </row>
    <row r="38470" spans="15:15" x14ac:dyDescent="0.2">
      <c r="O38470" s="1" t="str">
        <f t="shared" si="570"/>
        <v/>
      </c>
    </row>
    <row r="38471" spans="15:15" x14ac:dyDescent="0.2">
      <c r="O38471" s="1" t="str">
        <f t="shared" si="570"/>
        <v/>
      </c>
    </row>
    <row r="38472" spans="15:15" x14ac:dyDescent="0.2">
      <c r="O38472" s="1" t="str">
        <f t="shared" si="570"/>
        <v/>
      </c>
    </row>
    <row r="38473" spans="15:15" x14ac:dyDescent="0.2">
      <c r="O38473" s="1" t="str">
        <f t="shared" si="570"/>
        <v/>
      </c>
    </row>
    <row r="38474" spans="15:15" x14ac:dyDescent="0.2">
      <c r="O38474" s="1" t="str">
        <f t="shared" si="570"/>
        <v/>
      </c>
    </row>
    <row r="38475" spans="15:15" x14ac:dyDescent="0.2">
      <c r="O38475" s="1" t="str">
        <f t="shared" si="570"/>
        <v/>
      </c>
    </row>
    <row r="38476" spans="15:15" x14ac:dyDescent="0.2">
      <c r="O38476" s="1" t="str">
        <f t="shared" si="570"/>
        <v/>
      </c>
    </row>
    <row r="38477" spans="15:15" x14ac:dyDescent="0.2">
      <c r="O38477" s="1" t="str">
        <f t="shared" si="570"/>
        <v/>
      </c>
    </row>
    <row r="38478" spans="15:15" x14ac:dyDescent="0.2">
      <c r="O38478" s="1" t="str">
        <f t="shared" si="570"/>
        <v/>
      </c>
    </row>
    <row r="38479" spans="15:15" x14ac:dyDescent="0.2">
      <c r="O38479" s="1" t="str">
        <f t="shared" si="570"/>
        <v/>
      </c>
    </row>
    <row r="38480" spans="15:15" x14ac:dyDescent="0.2">
      <c r="O38480" s="1" t="str">
        <f t="shared" si="570"/>
        <v/>
      </c>
    </row>
    <row r="38481" spans="15:15" x14ac:dyDescent="0.2">
      <c r="O38481" s="1" t="str">
        <f t="shared" si="570"/>
        <v/>
      </c>
    </row>
    <row r="38482" spans="15:15" x14ac:dyDescent="0.2">
      <c r="O38482" s="1" t="str">
        <f t="shared" si="570"/>
        <v/>
      </c>
    </row>
    <row r="38483" spans="15:15" x14ac:dyDescent="0.2">
      <c r="O38483" s="1" t="str">
        <f t="shared" si="570"/>
        <v/>
      </c>
    </row>
    <row r="38484" spans="15:15" x14ac:dyDescent="0.2">
      <c r="O38484" s="1" t="str">
        <f t="shared" si="570"/>
        <v/>
      </c>
    </row>
    <row r="38485" spans="15:15" x14ac:dyDescent="0.2">
      <c r="O38485" s="1" t="str">
        <f t="shared" si="570"/>
        <v/>
      </c>
    </row>
    <row r="38486" spans="15:15" x14ac:dyDescent="0.2">
      <c r="O38486" s="1" t="str">
        <f t="shared" si="570"/>
        <v/>
      </c>
    </row>
    <row r="38487" spans="15:15" x14ac:dyDescent="0.2">
      <c r="O38487" s="1" t="str">
        <f t="shared" si="570"/>
        <v/>
      </c>
    </row>
    <row r="38488" spans="15:15" x14ac:dyDescent="0.2">
      <c r="O38488" s="1" t="str">
        <f t="shared" si="570"/>
        <v/>
      </c>
    </row>
    <row r="38489" spans="15:15" x14ac:dyDescent="0.2">
      <c r="O38489" s="1" t="str">
        <f t="shared" si="570"/>
        <v/>
      </c>
    </row>
    <row r="38490" spans="15:15" x14ac:dyDescent="0.2">
      <c r="O38490" s="1" t="str">
        <f t="shared" si="570"/>
        <v/>
      </c>
    </row>
    <row r="38491" spans="15:15" x14ac:dyDescent="0.2">
      <c r="O38491" s="1" t="str">
        <f t="shared" si="570"/>
        <v/>
      </c>
    </row>
    <row r="38492" spans="15:15" x14ac:dyDescent="0.2">
      <c r="O38492" s="1" t="str">
        <f t="shared" si="570"/>
        <v/>
      </c>
    </row>
    <row r="38493" spans="15:15" x14ac:dyDescent="0.2">
      <c r="O38493" s="1" t="str">
        <f t="shared" si="570"/>
        <v/>
      </c>
    </row>
    <row r="38494" spans="15:15" x14ac:dyDescent="0.2">
      <c r="O38494" s="1" t="str">
        <f t="shared" si="570"/>
        <v/>
      </c>
    </row>
    <row r="38495" spans="15:15" x14ac:dyDescent="0.2">
      <c r="O38495" s="1" t="str">
        <f t="shared" si="570"/>
        <v/>
      </c>
    </row>
    <row r="38496" spans="15:15" x14ac:dyDescent="0.2">
      <c r="O38496" s="1" t="str">
        <f t="shared" si="570"/>
        <v/>
      </c>
    </row>
    <row r="38497" spans="15:15" x14ac:dyDescent="0.2">
      <c r="O38497" s="1" t="str">
        <f t="shared" si="570"/>
        <v/>
      </c>
    </row>
    <row r="38498" spans="15:15" x14ac:dyDescent="0.2">
      <c r="O38498" s="1" t="str">
        <f t="shared" si="570"/>
        <v/>
      </c>
    </row>
    <row r="38499" spans="15:15" x14ac:dyDescent="0.2">
      <c r="O38499" s="1" t="str">
        <f t="shared" si="570"/>
        <v/>
      </c>
    </row>
    <row r="38500" spans="15:15" x14ac:dyDescent="0.2">
      <c r="O38500" s="1" t="str">
        <f t="shared" si="570"/>
        <v/>
      </c>
    </row>
    <row r="38501" spans="15:15" x14ac:dyDescent="0.2">
      <c r="O38501" s="1" t="str">
        <f t="shared" si="570"/>
        <v/>
      </c>
    </row>
    <row r="38502" spans="15:15" x14ac:dyDescent="0.2">
      <c r="O38502" s="1" t="str">
        <f t="shared" si="570"/>
        <v/>
      </c>
    </row>
    <row r="38503" spans="15:15" x14ac:dyDescent="0.2">
      <c r="O38503" s="1" t="str">
        <f t="shared" si="570"/>
        <v/>
      </c>
    </row>
    <row r="38504" spans="15:15" x14ac:dyDescent="0.2">
      <c r="O38504" s="1" t="str">
        <f t="shared" si="570"/>
        <v/>
      </c>
    </row>
    <row r="38505" spans="15:15" x14ac:dyDescent="0.2">
      <c r="O38505" s="1" t="str">
        <f t="shared" si="570"/>
        <v/>
      </c>
    </row>
    <row r="38506" spans="15:15" x14ac:dyDescent="0.2">
      <c r="O38506" s="1" t="str">
        <f t="shared" si="570"/>
        <v/>
      </c>
    </row>
    <row r="38507" spans="15:15" x14ac:dyDescent="0.2">
      <c r="O38507" s="1" t="str">
        <f t="shared" si="570"/>
        <v/>
      </c>
    </row>
    <row r="38508" spans="15:15" x14ac:dyDescent="0.2">
      <c r="O38508" s="1" t="str">
        <f t="shared" si="570"/>
        <v/>
      </c>
    </row>
    <row r="38509" spans="15:15" x14ac:dyDescent="0.2">
      <c r="O38509" s="1" t="str">
        <f t="shared" si="570"/>
        <v/>
      </c>
    </row>
    <row r="38510" spans="15:15" x14ac:dyDescent="0.2">
      <c r="O38510" s="1" t="str">
        <f t="shared" si="570"/>
        <v/>
      </c>
    </row>
    <row r="38511" spans="15:15" x14ac:dyDescent="0.2">
      <c r="O38511" s="1" t="str">
        <f t="shared" si="570"/>
        <v/>
      </c>
    </row>
    <row r="38512" spans="15:15" x14ac:dyDescent="0.2">
      <c r="O38512" s="1" t="str">
        <f t="shared" si="570"/>
        <v/>
      </c>
    </row>
    <row r="38513" spans="15:15" x14ac:dyDescent="0.2">
      <c r="O38513" s="1" t="str">
        <f t="shared" si="570"/>
        <v/>
      </c>
    </row>
    <row r="38514" spans="15:15" x14ac:dyDescent="0.2">
      <c r="O38514" s="1" t="str">
        <f t="shared" si="570"/>
        <v/>
      </c>
    </row>
    <row r="38515" spans="15:15" x14ac:dyDescent="0.2">
      <c r="O38515" s="1" t="str">
        <f t="shared" si="570"/>
        <v/>
      </c>
    </row>
    <row r="38516" spans="15:15" x14ac:dyDescent="0.2">
      <c r="O38516" s="1" t="str">
        <f t="shared" si="570"/>
        <v/>
      </c>
    </row>
    <row r="38517" spans="15:15" x14ac:dyDescent="0.2">
      <c r="O38517" s="1" t="str">
        <f t="shared" si="570"/>
        <v/>
      </c>
    </row>
    <row r="38518" spans="15:15" x14ac:dyDescent="0.2">
      <c r="O38518" s="1" t="str">
        <f t="shared" si="570"/>
        <v/>
      </c>
    </row>
    <row r="38519" spans="15:15" x14ac:dyDescent="0.2">
      <c r="O38519" s="1" t="str">
        <f t="shared" si="570"/>
        <v/>
      </c>
    </row>
    <row r="38520" spans="15:15" x14ac:dyDescent="0.2">
      <c r="O38520" s="1" t="str">
        <f t="shared" si="570"/>
        <v/>
      </c>
    </row>
    <row r="38521" spans="15:15" x14ac:dyDescent="0.2">
      <c r="O38521" s="1" t="str">
        <f t="shared" si="570"/>
        <v/>
      </c>
    </row>
    <row r="38522" spans="15:15" x14ac:dyDescent="0.2">
      <c r="O38522" s="1" t="str">
        <f t="shared" si="570"/>
        <v/>
      </c>
    </row>
    <row r="38523" spans="15:15" x14ac:dyDescent="0.2">
      <c r="O38523" s="1" t="str">
        <f t="shared" si="570"/>
        <v/>
      </c>
    </row>
    <row r="38524" spans="15:15" x14ac:dyDescent="0.2">
      <c r="O38524" s="1" t="str">
        <f t="shared" si="570"/>
        <v/>
      </c>
    </row>
    <row r="38525" spans="15:15" x14ac:dyDescent="0.2">
      <c r="O38525" s="1" t="str">
        <f t="shared" si="570"/>
        <v/>
      </c>
    </row>
    <row r="38526" spans="15:15" x14ac:dyDescent="0.2">
      <c r="O38526" s="1" t="str">
        <f t="shared" si="570"/>
        <v/>
      </c>
    </row>
    <row r="38527" spans="15:15" x14ac:dyDescent="0.2">
      <c r="O38527" s="1" t="str">
        <f t="shared" si="570"/>
        <v/>
      </c>
    </row>
    <row r="38528" spans="15:15" x14ac:dyDescent="0.2">
      <c r="O38528" s="1" t="str">
        <f t="shared" si="570"/>
        <v/>
      </c>
    </row>
    <row r="38529" spans="15:15" x14ac:dyDescent="0.2">
      <c r="O38529" s="1" t="str">
        <f t="shared" si="570"/>
        <v/>
      </c>
    </row>
    <row r="38530" spans="15:15" x14ac:dyDescent="0.2">
      <c r="O38530" s="1" t="str">
        <f t="shared" ref="O38530:O38593" si="571">IF(ABS(H38530-G38530) &gt; (H38530*0.1), "X", "")</f>
        <v/>
      </c>
    </row>
    <row r="38531" spans="15:15" x14ac:dyDescent="0.2">
      <c r="O38531" s="1" t="str">
        <f t="shared" si="571"/>
        <v/>
      </c>
    </row>
    <row r="38532" spans="15:15" x14ac:dyDescent="0.2">
      <c r="O38532" s="1" t="str">
        <f t="shared" si="571"/>
        <v/>
      </c>
    </row>
    <row r="38533" spans="15:15" x14ac:dyDescent="0.2">
      <c r="O38533" s="1" t="str">
        <f t="shared" si="571"/>
        <v/>
      </c>
    </row>
    <row r="38534" spans="15:15" x14ac:dyDescent="0.2">
      <c r="O38534" s="1" t="str">
        <f t="shared" si="571"/>
        <v/>
      </c>
    </row>
    <row r="38535" spans="15:15" x14ac:dyDescent="0.2">
      <c r="O38535" s="1" t="str">
        <f t="shared" si="571"/>
        <v/>
      </c>
    </row>
    <row r="38536" spans="15:15" x14ac:dyDescent="0.2">
      <c r="O38536" s="1" t="str">
        <f t="shared" si="571"/>
        <v/>
      </c>
    </row>
    <row r="38537" spans="15:15" x14ac:dyDescent="0.2">
      <c r="O38537" s="1" t="str">
        <f t="shared" si="571"/>
        <v/>
      </c>
    </row>
    <row r="38538" spans="15:15" x14ac:dyDescent="0.2">
      <c r="O38538" s="1" t="str">
        <f t="shared" si="571"/>
        <v/>
      </c>
    </row>
    <row r="38539" spans="15:15" x14ac:dyDescent="0.2">
      <c r="O38539" s="1" t="str">
        <f t="shared" si="571"/>
        <v/>
      </c>
    </row>
    <row r="38540" spans="15:15" x14ac:dyDescent="0.2">
      <c r="O38540" s="1" t="str">
        <f t="shared" si="571"/>
        <v/>
      </c>
    </row>
    <row r="38541" spans="15:15" x14ac:dyDescent="0.2">
      <c r="O38541" s="1" t="str">
        <f t="shared" si="571"/>
        <v/>
      </c>
    </row>
    <row r="38542" spans="15:15" x14ac:dyDescent="0.2">
      <c r="O38542" s="1" t="str">
        <f t="shared" si="571"/>
        <v/>
      </c>
    </row>
    <row r="38543" spans="15:15" x14ac:dyDescent="0.2">
      <c r="O38543" s="1" t="str">
        <f t="shared" si="571"/>
        <v/>
      </c>
    </row>
    <row r="38544" spans="15:15" x14ac:dyDescent="0.2">
      <c r="O38544" s="1" t="str">
        <f t="shared" si="571"/>
        <v/>
      </c>
    </row>
    <row r="38545" spans="15:15" x14ac:dyDescent="0.2">
      <c r="O38545" s="1" t="str">
        <f t="shared" si="571"/>
        <v/>
      </c>
    </row>
    <row r="38546" spans="15:15" x14ac:dyDescent="0.2">
      <c r="O38546" s="1" t="str">
        <f t="shared" si="571"/>
        <v/>
      </c>
    </row>
    <row r="38547" spans="15:15" x14ac:dyDescent="0.2">
      <c r="O38547" s="1" t="str">
        <f t="shared" si="571"/>
        <v/>
      </c>
    </row>
    <row r="38548" spans="15:15" x14ac:dyDescent="0.2">
      <c r="O38548" s="1" t="str">
        <f t="shared" si="571"/>
        <v/>
      </c>
    </row>
    <row r="38549" spans="15:15" x14ac:dyDescent="0.2">
      <c r="O38549" s="1" t="str">
        <f t="shared" si="571"/>
        <v/>
      </c>
    </row>
    <row r="38550" spans="15:15" x14ac:dyDescent="0.2">
      <c r="O38550" s="1" t="str">
        <f t="shared" si="571"/>
        <v/>
      </c>
    </row>
    <row r="38551" spans="15:15" x14ac:dyDescent="0.2">
      <c r="O38551" s="1" t="str">
        <f t="shared" si="571"/>
        <v/>
      </c>
    </row>
    <row r="38552" spans="15:15" x14ac:dyDescent="0.2">
      <c r="O38552" s="1" t="str">
        <f t="shared" si="571"/>
        <v/>
      </c>
    </row>
    <row r="38553" spans="15:15" x14ac:dyDescent="0.2">
      <c r="O38553" s="1" t="str">
        <f t="shared" si="571"/>
        <v/>
      </c>
    </row>
    <row r="38554" spans="15:15" x14ac:dyDescent="0.2">
      <c r="O38554" s="1" t="str">
        <f t="shared" si="571"/>
        <v/>
      </c>
    </row>
    <row r="38555" spans="15:15" x14ac:dyDescent="0.2">
      <c r="O38555" s="1" t="str">
        <f t="shared" si="571"/>
        <v/>
      </c>
    </row>
    <row r="38556" spans="15:15" x14ac:dyDescent="0.2">
      <c r="O38556" s="1" t="str">
        <f t="shared" si="571"/>
        <v/>
      </c>
    </row>
    <row r="38557" spans="15:15" x14ac:dyDescent="0.2">
      <c r="O38557" s="1" t="str">
        <f t="shared" si="571"/>
        <v/>
      </c>
    </row>
    <row r="38558" spans="15:15" x14ac:dyDescent="0.2">
      <c r="O38558" s="1" t="str">
        <f t="shared" si="571"/>
        <v/>
      </c>
    </row>
    <row r="38559" spans="15:15" x14ac:dyDescent="0.2">
      <c r="O38559" s="1" t="str">
        <f t="shared" si="571"/>
        <v/>
      </c>
    </row>
    <row r="38560" spans="15:15" x14ac:dyDescent="0.2">
      <c r="O38560" s="1" t="str">
        <f t="shared" si="571"/>
        <v/>
      </c>
    </row>
    <row r="38561" spans="15:15" x14ac:dyDescent="0.2">
      <c r="O38561" s="1" t="str">
        <f t="shared" si="571"/>
        <v/>
      </c>
    </row>
    <row r="38562" spans="15:15" x14ac:dyDescent="0.2">
      <c r="O38562" s="1" t="str">
        <f t="shared" si="571"/>
        <v/>
      </c>
    </row>
    <row r="38563" spans="15:15" x14ac:dyDescent="0.2">
      <c r="O38563" s="1" t="str">
        <f t="shared" si="571"/>
        <v/>
      </c>
    </row>
    <row r="38564" spans="15:15" x14ac:dyDescent="0.2">
      <c r="O38564" s="1" t="str">
        <f t="shared" si="571"/>
        <v/>
      </c>
    </row>
    <row r="38565" spans="15:15" x14ac:dyDescent="0.2">
      <c r="O38565" s="1" t="str">
        <f t="shared" si="571"/>
        <v/>
      </c>
    </row>
    <row r="38566" spans="15:15" x14ac:dyDescent="0.2">
      <c r="O38566" s="1" t="str">
        <f t="shared" si="571"/>
        <v/>
      </c>
    </row>
    <row r="38567" spans="15:15" x14ac:dyDescent="0.2">
      <c r="O38567" s="1" t="str">
        <f t="shared" si="571"/>
        <v/>
      </c>
    </row>
    <row r="38568" spans="15:15" x14ac:dyDescent="0.2">
      <c r="O38568" s="1" t="str">
        <f t="shared" si="571"/>
        <v/>
      </c>
    </row>
    <row r="38569" spans="15:15" x14ac:dyDescent="0.2">
      <c r="O38569" s="1" t="str">
        <f t="shared" si="571"/>
        <v/>
      </c>
    </row>
    <row r="38570" spans="15:15" x14ac:dyDescent="0.2">
      <c r="O38570" s="1" t="str">
        <f t="shared" si="571"/>
        <v/>
      </c>
    </row>
    <row r="38571" spans="15:15" x14ac:dyDescent="0.2">
      <c r="O38571" s="1" t="str">
        <f t="shared" si="571"/>
        <v/>
      </c>
    </row>
    <row r="38572" spans="15:15" x14ac:dyDescent="0.2">
      <c r="O38572" s="1" t="str">
        <f t="shared" si="571"/>
        <v/>
      </c>
    </row>
    <row r="38573" spans="15:15" x14ac:dyDescent="0.2">
      <c r="O38573" s="1" t="str">
        <f t="shared" si="571"/>
        <v/>
      </c>
    </row>
    <row r="38574" spans="15:15" x14ac:dyDescent="0.2">
      <c r="O38574" s="1" t="str">
        <f t="shared" si="571"/>
        <v/>
      </c>
    </row>
    <row r="38575" spans="15:15" x14ac:dyDescent="0.2">
      <c r="O38575" s="1" t="str">
        <f t="shared" si="571"/>
        <v/>
      </c>
    </row>
    <row r="38576" spans="15:15" x14ac:dyDescent="0.2">
      <c r="O38576" s="1" t="str">
        <f t="shared" si="571"/>
        <v/>
      </c>
    </row>
    <row r="38577" spans="15:15" x14ac:dyDescent="0.2">
      <c r="O38577" s="1" t="str">
        <f t="shared" si="571"/>
        <v/>
      </c>
    </row>
    <row r="38578" spans="15:15" x14ac:dyDescent="0.2">
      <c r="O38578" s="1" t="str">
        <f t="shared" si="571"/>
        <v/>
      </c>
    </row>
    <row r="38579" spans="15:15" x14ac:dyDescent="0.2">
      <c r="O38579" s="1" t="str">
        <f t="shared" si="571"/>
        <v/>
      </c>
    </row>
    <row r="38580" spans="15:15" x14ac:dyDescent="0.2">
      <c r="O38580" s="1" t="str">
        <f t="shared" si="571"/>
        <v/>
      </c>
    </row>
    <row r="38581" spans="15:15" x14ac:dyDescent="0.2">
      <c r="O38581" s="1" t="str">
        <f t="shared" si="571"/>
        <v/>
      </c>
    </row>
    <row r="38582" spans="15:15" x14ac:dyDescent="0.2">
      <c r="O38582" s="1" t="str">
        <f t="shared" si="571"/>
        <v/>
      </c>
    </row>
    <row r="38583" spans="15:15" x14ac:dyDescent="0.2">
      <c r="O38583" s="1" t="str">
        <f t="shared" si="571"/>
        <v/>
      </c>
    </row>
    <row r="38584" spans="15:15" x14ac:dyDescent="0.2">
      <c r="O38584" s="1" t="str">
        <f t="shared" si="571"/>
        <v/>
      </c>
    </row>
    <row r="38585" spans="15:15" x14ac:dyDescent="0.2">
      <c r="O38585" s="1" t="str">
        <f t="shared" si="571"/>
        <v/>
      </c>
    </row>
    <row r="38586" spans="15:15" x14ac:dyDescent="0.2">
      <c r="O38586" s="1" t="str">
        <f t="shared" si="571"/>
        <v/>
      </c>
    </row>
    <row r="38587" spans="15:15" x14ac:dyDescent="0.2">
      <c r="O38587" s="1" t="str">
        <f t="shared" si="571"/>
        <v/>
      </c>
    </row>
    <row r="38588" spans="15:15" x14ac:dyDescent="0.2">
      <c r="O38588" s="1" t="str">
        <f t="shared" si="571"/>
        <v/>
      </c>
    </row>
    <row r="38589" spans="15:15" x14ac:dyDescent="0.2">
      <c r="O38589" s="1" t="str">
        <f t="shared" si="571"/>
        <v/>
      </c>
    </row>
    <row r="38590" spans="15:15" x14ac:dyDescent="0.2">
      <c r="O38590" s="1" t="str">
        <f t="shared" si="571"/>
        <v/>
      </c>
    </row>
    <row r="38591" spans="15:15" x14ac:dyDescent="0.2">
      <c r="O38591" s="1" t="str">
        <f t="shared" si="571"/>
        <v/>
      </c>
    </row>
    <row r="38592" spans="15:15" x14ac:dyDescent="0.2">
      <c r="O38592" s="1" t="str">
        <f t="shared" si="571"/>
        <v/>
      </c>
    </row>
    <row r="38593" spans="15:15" x14ac:dyDescent="0.2">
      <c r="O38593" s="1" t="str">
        <f t="shared" si="571"/>
        <v/>
      </c>
    </row>
    <row r="38594" spans="15:15" x14ac:dyDescent="0.2">
      <c r="O38594" s="1" t="str">
        <f t="shared" ref="O38594:O38657" si="572">IF(ABS(H38594-G38594) &gt; (H38594*0.1), "X", "")</f>
        <v/>
      </c>
    </row>
    <row r="38595" spans="15:15" x14ac:dyDescent="0.2">
      <c r="O38595" s="1" t="str">
        <f t="shared" si="572"/>
        <v/>
      </c>
    </row>
    <row r="38596" spans="15:15" x14ac:dyDescent="0.2">
      <c r="O38596" s="1" t="str">
        <f t="shared" si="572"/>
        <v/>
      </c>
    </row>
    <row r="38597" spans="15:15" x14ac:dyDescent="0.2">
      <c r="O38597" s="1" t="str">
        <f t="shared" si="572"/>
        <v/>
      </c>
    </row>
    <row r="38598" spans="15:15" x14ac:dyDescent="0.2">
      <c r="O38598" s="1" t="str">
        <f t="shared" si="572"/>
        <v/>
      </c>
    </row>
    <row r="38599" spans="15:15" x14ac:dyDescent="0.2">
      <c r="O38599" s="1" t="str">
        <f t="shared" si="572"/>
        <v/>
      </c>
    </row>
    <row r="38600" spans="15:15" x14ac:dyDescent="0.2">
      <c r="O38600" s="1" t="str">
        <f t="shared" si="572"/>
        <v/>
      </c>
    </row>
    <row r="38601" spans="15:15" x14ac:dyDescent="0.2">
      <c r="O38601" s="1" t="str">
        <f t="shared" si="572"/>
        <v/>
      </c>
    </row>
    <row r="38602" spans="15:15" x14ac:dyDescent="0.2">
      <c r="O38602" s="1" t="str">
        <f t="shared" si="572"/>
        <v/>
      </c>
    </row>
    <row r="38603" spans="15:15" x14ac:dyDescent="0.2">
      <c r="O38603" s="1" t="str">
        <f t="shared" si="572"/>
        <v/>
      </c>
    </row>
    <row r="38604" spans="15:15" x14ac:dyDescent="0.2">
      <c r="O38604" s="1" t="str">
        <f t="shared" si="572"/>
        <v/>
      </c>
    </row>
    <row r="38605" spans="15:15" x14ac:dyDescent="0.2">
      <c r="O38605" s="1" t="str">
        <f t="shared" si="572"/>
        <v/>
      </c>
    </row>
    <row r="38606" spans="15:15" x14ac:dyDescent="0.2">
      <c r="O38606" s="1" t="str">
        <f t="shared" si="572"/>
        <v/>
      </c>
    </row>
    <row r="38607" spans="15:15" x14ac:dyDescent="0.2">
      <c r="O38607" s="1" t="str">
        <f t="shared" si="572"/>
        <v/>
      </c>
    </row>
    <row r="38608" spans="15:15" x14ac:dyDescent="0.2">
      <c r="O38608" s="1" t="str">
        <f t="shared" si="572"/>
        <v/>
      </c>
    </row>
    <row r="38609" spans="15:15" x14ac:dyDescent="0.2">
      <c r="O38609" s="1" t="str">
        <f t="shared" si="572"/>
        <v/>
      </c>
    </row>
    <row r="38610" spans="15:15" x14ac:dyDescent="0.2">
      <c r="O38610" s="1" t="str">
        <f t="shared" si="572"/>
        <v/>
      </c>
    </row>
    <row r="38611" spans="15:15" x14ac:dyDescent="0.2">
      <c r="O38611" s="1" t="str">
        <f t="shared" si="572"/>
        <v/>
      </c>
    </row>
    <row r="38612" spans="15:15" x14ac:dyDescent="0.2">
      <c r="O38612" s="1" t="str">
        <f t="shared" si="572"/>
        <v/>
      </c>
    </row>
    <row r="38613" spans="15:15" x14ac:dyDescent="0.2">
      <c r="O38613" s="1" t="str">
        <f t="shared" si="572"/>
        <v/>
      </c>
    </row>
    <row r="38614" spans="15:15" x14ac:dyDescent="0.2">
      <c r="O38614" s="1" t="str">
        <f t="shared" si="572"/>
        <v/>
      </c>
    </row>
    <row r="38615" spans="15:15" x14ac:dyDescent="0.2">
      <c r="O38615" s="1" t="str">
        <f t="shared" si="572"/>
        <v/>
      </c>
    </row>
    <row r="38616" spans="15:15" x14ac:dyDescent="0.2">
      <c r="O38616" s="1" t="str">
        <f t="shared" si="572"/>
        <v/>
      </c>
    </row>
    <row r="38617" spans="15:15" x14ac:dyDescent="0.2">
      <c r="O38617" s="1" t="str">
        <f t="shared" si="572"/>
        <v/>
      </c>
    </row>
    <row r="38618" spans="15:15" x14ac:dyDescent="0.2">
      <c r="O38618" s="1" t="str">
        <f t="shared" si="572"/>
        <v/>
      </c>
    </row>
    <row r="38619" spans="15:15" x14ac:dyDescent="0.2">
      <c r="O38619" s="1" t="str">
        <f t="shared" si="572"/>
        <v/>
      </c>
    </row>
    <row r="38620" spans="15:15" x14ac:dyDescent="0.2">
      <c r="O38620" s="1" t="str">
        <f t="shared" si="572"/>
        <v/>
      </c>
    </row>
    <row r="38621" spans="15:15" x14ac:dyDescent="0.2">
      <c r="O38621" s="1" t="str">
        <f t="shared" si="572"/>
        <v/>
      </c>
    </row>
    <row r="38622" spans="15:15" x14ac:dyDescent="0.2">
      <c r="O38622" s="1" t="str">
        <f t="shared" si="572"/>
        <v/>
      </c>
    </row>
    <row r="38623" spans="15:15" x14ac:dyDescent="0.2">
      <c r="O38623" s="1" t="str">
        <f t="shared" si="572"/>
        <v/>
      </c>
    </row>
    <row r="38624" spans="15:15" x14ac:dyDescent="0.2">
      <c r="O38624" s="1" t="str">
        <f t="shared" si="572"/>
        <v/>
      </c>
    </row>
    <row r="38625" spans="15:15" x14ac:dyDescent="0.2">
      <c r="O38625" s="1" t="str">
        <f t="shared" si="572"/>
        <v/>
      </c>
    </row>
    <row r="38626" spans="15:15" x14ac:dyDescent="0.2">
      <c r="O38626" s="1" t="str">
        <f t="shared" si="572"/>
        <v/>
      </c>
    </row>
    <row r="38627" spans="15:15" x14ac:dyDescent="0.2">
      <c r="O38627" s="1" t="str">
        <f t="shared" si="572"/>
        <v/>
      </c>
    </row>
    <row r="38628" spans="15:15" x14ac:dyDescent="0.2">
      <c r="O38628" s="1" t="str">
        <f t="shared" si="572"/>
        <v/>
      </c>
    </row>
    <row r="38629" spans="15:15" x14ac:dyDescent="0.2">
      <c r="O38629" s="1" t="str">
        <f t="shared" si="572"/>
        <v/>
      </c>
    </row>
    <row r="38630" spans="15:15" x14ac:dyDescent="0.2">
      <c r="O38630" s="1" t="str">
        <f t="shared" si="572"/>
        <v/>
      </c>
    </row>
    <row r="38631" spans="15:15" x14ac:dyDescent="0.2">
      <c r="O38631" s="1" t="str">
        <f t="shared" si="572"/>
        <v/>
      </c>
    </row>
    <row r="38632" spans="15:15" x14ac:dyDescent="0.2">
      <c r="O38632" s="1" t="str">
        <f t="shared" si="572"/>
        <v/>
      </c>
    </row>
    <row r="38633" spans="15:15" x14ac:dyDescent="0.2">
      <c r="O38633" s="1" t="str">
        <f t="shared" si="572"/>
        <v/>
      </c>
    </row>
    <row r="38634" spans="15:15" x14ac:dyDescent="0.2">
      <c r="O38634" s="1" t="str">
        <f t="shared" si="572"/>
        <v/>
      </c>
    </row>
    <row r="38635" spans="15:15" x14ac:dyDescent="0.2">
      <c r="O38635" s="1" t="str">
        <f t="shared" si="572"/>
        <v/>
      </c>
    </row>
    <row r="38636" spans="15:15" x14ac:dyDescent="0.2">
      <c r="O38636" s="1" t="str">
        <f t="shared" si="572"/>
        <v/>
      </c>
    </row>
    <row r="38637" spans="15:15" x14ac:dyDescent="0.2">
      <c r="O38637" s="1" t="str">
        <f t="shared" si="572"/>
        <v/>
      </c>
    </row>
    <row r="38638" spans="15:15" x14ac:dyDescent="0.2">
      <c r="O38638" s="1" t="str">
        <f t="shared" si="572"/>
        <v/>
      </c>
    </row>
    <row r="38639" spans="15:15" x14ac:dyDescent="0.2">
      <c r="O38639" s="1" t="str">
        <f t="shared" si="572"/>
        <v/>
      </c>
    </row>
    <row r="38640" spans="15:15" x14ac:dyDescent="0.2">
      <c r="O38640" s="1" t="str">
        <f t="shared" si="572"/>
        <v/>
      </c>
    </row>
    <row r="38641" spans="15:15" x14ac:dyDescent="0.2">
      <c r="O38641" s="1" t="str">
        <f t="shared" si="572"/>
        <v/>
      </c>
    </row>
    <row r="38642" spans="15:15" x14ac:dyDescent="0.2">
      <c r="O38642" s="1" t="str">
        <f t="shared" si="572"/>
        <v/>
      </c>
    </row>
    <row r="38643" spans="15:15" x14ac:dyDescent="0.2">
      <c r="O38643" s="1" t="str">
        <f t="shared" si="572"/>
        <v/>
      </c>
    </row>
    <row r="38644" spans="15:15" x14ac:dyDescent="0.2">
      <c r="O38644" s="1" t="str">
        <f t="shared" si="572"/>
        <v/>
      </c>
    </row>
    <row r="38645" spans="15:15" x14ac:dyDescent="0.2">
      <c r="O38645" s="1" t="str">
        <f t="shared" si="572"/>
        <v/>
      </c>
    </row>
    <row r="38646" spans="15:15" x14ac:dyDescent="0.2">
      <c r="O38646" s="1" t="str">
        <f t="shared" si="572"/>
        <v/>
      </c>
    </row>
    <row r="38647" spans="15:15" x14ac:dyDescent="0.2">
      <c r="O38647" s="1" t="str">
        <f t="shared" si="572"/>
        <v/>
      </c>
    </row>
    <row r="38648" spans="15:15" x14ac:dyDescent="0.2">
      <c r="O38648" s="1" t="str">
        <f t="shared" si="572"/>
        <v/>
      </c>
    </row>
    <row r="38649" spans="15:15" x14ac:dyDescent="0.2">
      <c r="O38649" s="1" t="str">
        <f t="shared" si="572"/>
        <v/>
      </c>
    </row>
    <row r="38650" spans="15:15" x14ac:dyDescent="0.2">
      <c r="O38650" s="1" t="str">
        <f t="shared" si="572"/>
        <v/>
      </c>
    </row>
    <row r="38651" spans="15:15" x14ac:dyDescent="0.2">
      <c r="O38651" s="1" t="str">
        <f t="shared" si="572"/>
        <v/>
      </c>
    </row>
    <row r="38652" spans="15:15" x14ac:dyDescent="0.2">
      <c r="O38652" s="1" t="str">
        <f t="shared" si="572"/>
        <v/>
      </c>
    </row>
    <row r="38653" spans="15:15" x14ac:dyDescent="0.2">
      <c r="O38653" s="1" t="str">
        <f t="shared" si="572"/>
        <v/>
      </c>
    </row>
    <row r="38654" spans="15:15" x14ac:dyDescent="0.2">
      <c r="O38654" s="1" t="str">
        <f t="shared" si="572"/>
        <v/>
      </c>
    </row>
    <row r="38655" spans="15:15" x14ac:dyDescent="0.2">
      <c r="O38655" s="1" t="str">
        <f t="shared" si="572"/>
        <v/>
      </c>
    </row>
    <row r="38656" spans="15:15" x14ac:dyDescent="0.2">
      <c r="O38656" s="1" t="str">
        <f t="shared" si="572"/>
        <v/>
      </c>
    </row>
    <row r="38657" spans="15:15" x14ac:dyDescent="0.2">
      <c r="O38657" s="1" t="str">
        <f t="shared" si="572"/>
        <v/>
      </c>
    </row>
    <row r="38658" spans="15:15" x14ac:dyDescent="0.2">
      <c r="O38658" s="1" t="str">
        <f t="shared" ref="O38658:O38721" si="573">IF(ABS(H38658-G38658) &gt; (H38658*0.1), "X", "")</f>
        <v/>
      </c>
    </row>
    <row r="38659" spans="15:15" x14ac:dyDescent="0.2">
      <c r="O38659" s="1" t="str">
        <f t="shared" si="573"/>
        <v/>
      </c>
    </row>
    <row r="38660" spans="15:15" x14ac:dyDescent="0.2">
      <c r="O38660" s="1" t="str">
        <f t="shared" si="573"/>
        <v/>
      </c>
    </row>
    <row r="38661" spans="15:15" x14ac:dyDescent="0.2">
      <c r="O38661" s="1" t="str">
        <f t="shared" si="573"/>
        <v/>
      </c>
    </row>
    <row r="38662" spans="15:15" x14ac:dyDescent="0.2">
      <c r="O38662" s="1" t="str">
        <f t="shared" si="573"/>
        <v/>
      </c>
    </row>
    <row r="38663" spans="15:15" x14ac:dyDescent="0.2">
      <c r="O38663" s="1" t="str">
        <f t="shared" si="573"/>
        <v/>
      </c>
    </row>
    <row r="38664" spans="15:15" x14ac:dyDescent="0.2">
      <c r="O38664" s="1" t="str">
        <f t="shared" si="573"/>
        <v/>
      </c>
    </row>
    <row r="38665" spans="15:15" x14ac:dyDescent="0.2">
      <c r="O38665" s="1" t="str">
        <f t="shared" si="573"/>
        <v/>
      </c>
    </row>
    <row r="38666" spans="15:15" x14ac:dyDescent="0.2">
      <c r="O38666" s="1" t="str">
        <f t="shared" si="573"/>
        <v/>
      </c>
    </row>
    <row r="38667" spans="15:15" x14ac:dyDescent="0.2">
      <c r="O38667" s="1" t="str">
        <f t="shared" si="573"/>
        <v/>
      </c>
    </row>
    <row r="38668" spans="15:15" x14ac:dyDescent="0.2">
      <c r="O38668" s="1" t="str">
        <f t="shared" si="573"/>
        <v/>
      </c>
    </row>
    <row r="38669" spans="15:15" x14ac:dyDescent="0.2">
      <c r="O38669" s="1" t="str">
        <f t="shared" si="573"/>
        <v/>
      </c>
    </row>
    <row r="38670" spans="15:15" x14ac:dyDescent="0.2">
      <c r="O38670" s="1" t="str">
        <f t="shared" si="573"/>
        <v/>
      </c>
    </row>
    <row r="38671" spans="15:15" x14ac:dyDescent="0.2">
      <c r="O38671" s="1" t="str">
        <f t="shared" si="573"/>
        <v/>
      </c>
    </row>
    <row r="38672" spans="15:15" x14ac:dyDescent="0.2">
      <c r="O38672" s="1" t="str">
        <f t="shared" si="573"/>
        <v/>
      </c>
    </row>
    <row r="38673" spans="15:15" x14ac:dyDescent="0.2">
      <c r="O38673" s="1" t="str">
        <f t="shared" si="573"/>
        <v/>
      </c>
    </row>
    <row r="38674" spans="15:15" x14ac:dyDescent="0.2">
      <c r="O38674" s="1" t="str">
        <f t="shared" si="573"/>
        <v/>
      </c>
    </row>
    <row r="38675" spans="15:15" x14ac:dyDescent="0.2">
      <c r="O38675" s="1" t="str">
        <f t="shared" si="573"/>
        <v/>
      </c>
    </row>
    <row r="38676" spans="15:15" x14ac:dyDescent="0.2">
      <c r="O38676" s="1" t="str">
        <f t="shared" si="573"/>
        <v/>
      </c>
    </row>
    <row r="38677" spans="15:15" x14ac:dyDescent="0.2">
      <c r="O38677" s="1" t="str">
        <f t="shared" si="573"/>
        <v/>
      </c>
    </row>
    <row r="38678" spans="15:15" x14ac:dyDescent="0.2">
      <c r="O38678" s="1" t="str">
        <f t="shared" si="573"/>
        <v/>
      </c>
    </row>
    <row r="38679" spans="15:15" x14ac:dyDescent="0.2">
      <c r="O38679" s="1" t="str">
        <f t="shared" si="573"/>
        <v/>
      </c>
    </row>
    <row r="38680" spans="15:15" x14ac:dyDescent="0.2">
      <c r="O38680" s="1" t="str">
        <f t="shared" si="573"/>
        <v/>
      </c>
    </row>
    <row r="38681" spans="15:15" x14ac:dyDescent="0.2">
      <c r="O38681" s="1" t="str">
        <f t="shared" si="573"/>
        <v/>
      </c>
    </row>
    <row r="38682" spans="15:15" x14ac:dyDescent="0.2">
      <c r="O38682" s="1" t="str">
        <f t="shared" si="573"/>
        <v/>
      </c>
    </row>
    <row r="38683" spans="15:15" x14ac:dyDescent="0.2">
      <c r="O38683" s="1" t="str">
        <f t="shared" si="573"/>
        <v/>
      </c>
    </row>
    <row r="38684" spans="15:15" x14ac:dyDescent="0.2">
      <c r="O38684" s="1" t="str">
        <f t="shared" si="573"/>
        <v/>
      </c>
    </row>
    <row r="38685" spans="15:15" x14ac:dyDescent="0.2">
      <c r="O38685" s="1" t="str">
        <f t="shared" si="573"/>
        <v/>
      </c>
    </row>
    <row r="38686" spans="15:15" x14ac:dyDescent="0.2">
      <c r="O38686" s="1" t="str">
        <f t="shared" si="573"/>
        <v/>
      </c>
    </row>
    <row r="38687" spans="15:15" x14ac:dyDescent="0.2">
      <c r="O38687" s="1" t="str">
        <f t="shared" si="573"/>
        <v/>
      </c>
    </row>
    <row r="38688" spans="15:15" x14ac:dyDescent="0.2">
      <c r="O38688" s="1" t="str">
        <f t="shared" si="573"/>
        <v/>
      </c>
    </row>
    <row r="38689" spans="15:15" x14ac:dyDescent="0.2">
      <c r="O38689" s="1" t="str">
        <f t="shared" si="573"/>
        <v/>
      </c>
    </row>
    <row r="38690" spans="15:15" x14ac:dyDescent="0.2">
      <c r="O38690" s="1" t="str">
        <f t="shared" si="573"/>
        <v/>
      </c>
    </row>
    <row r="38691" spans="15:15" x14ac:dyDescent="0.2">
      <c r="O38691" s="1" t="str">
        <f t="shared" si="573"/>
        <v/>
      </c>
    </row>
    <row r="38692" spans="15:15" x14ac:dyDescent="0.2">
      <c r="O38692" s="1" t="str">
        <f t="shared" si="573"/>
        <v/>
      </c>
    </row>
    <row r="38693" spans="15:15" x14ac:dyDescent="0.2">
      <c r="O38693" s="1" t="str">
        <f t="shared" si="573"/>
        <v/>
      </c>
    </row>
    <row r="38694" spans="15:15" x14ac:dyDescent="0.2">
      <c r="O38694" s="1" t="str">
        <f t="shared" si="573"/>
        <v/>
      </c>
    </row>
    <row r="38695" spans="15:15" x14ac:dyDescent="0.2">
      <c r="O38695" s="1" t="str">
        <f t="shared" si="573"/>
        <v/>
      </c>
    </row>
    <row r="38696" spans="15:15" x14ac:dyDescent="0.2">
      <c r="O38696" s="1" t="str">
        <f t="shared" si="573"/>
        <v/>
      </c>
    </row>
    <row r="38697" spans="15:15" x14ac:dyDescent="0.2">
      <c r="O38697" s="1" t="str">
        <f t="shared" si="573"/>
        <v/>
      </c>
    </row>
    <row r="38698" spans="15:15" x14ac:dyDescent="0.2">
      <c r="O38698" s="1" t="str">
        <f t="shared" si="573"/>
        <v/>
      </c>
    </row>
    <row r="38699" spans="15:15" x14ac:dyDescent="0.2">
      <c r="O38699" s="1" t="str">
        <f t="shared" si="573"/>
        <v/>
      </c>
    </row>
    <row r="38700" spans="15:15" x14ac:dyDescent="0.2">
      <c r="O38700" s="1" t="str">
        <f t="shared" si="573"/>
        <v/>
      </c>
    </row>
    <row r="38701" spans="15:15" x14ac:dyDescent="0.2">
      <c r="O38701" s="1" t="str">
        <f t="shared" si="573"/>
        <v/>
      </c>
    </row>
    <row r="38702" spans="15:15" x14ac:dyDescent="0.2">
      <c r="O38702" s="1" t="str">
        <f t="shared" si="573"/>
        <v/>
      </c>
    </row>
    <row r="38703" spans="15:15" x14ac:dyDescent="0.2">
      <c r="O38703" s="1" t="str">
        <f t="shared" si="573"/>
        <v/>
      </c>
    </row>
    <row r="38704" spans="15:15" x14ac:dyDescent="0.2">
      <c r="O38704" s="1" t="str">
        <f t="shared" si="573"/>
        <v/>
      </c>
    </row>
    <row r="38705" spans="15:15" x14ac:dyDescent="0.2">
      <c r="O38705" s="1" t="str">
        <f t="shared" si="573"/>
        <v/>
      </c>
    </row>
    <row r="38706" spans="15:15" x14ac:dyDescent="0.2">
      <c r="O38706" s="1" t="str">
        <f t="shared" si="573"/>
        <v/>
      </c>
    </row>
    <row r="38707" spans="15:15" x14ac:dyDescent="0.2">
      <c r="O38707" s="1" t="str">
        <f t="shared" si="573"/>
        <v/>
      </c>
    </row>
    <row r="38708" spans="15:15" x14ac:dyDescent="0.2">
      <c r="O38708" s="1" t="str">
        <f t="shared" si="573"/>
        <v/>
      </c>
    </row>
    <row r="38709" spans="15:15" x14ac:dyDescent="0.2">
      <c r="O38709" s="1" t="str">
        <f t="shared" si="573"/>
        <v/>
      </c>
    </row>
    <row r="38710" spans="15:15" x14ac:dyDescent="0.2">
      <c r="O38710" s="1" t="str">
        <f t="shared" si="573"/>
        <v/>
      </c>
    </row>
    <row r="38711" spans="15:15" x14ac:dyDescent="0.2">
      <c r="O38711" s="1" t="str">
        <f t="shared" si="573"/>
        <v/>
      </c>
    </row>
    <row r="38712" spans="15:15" x14ac:dyDescent="0.2">
      <c r="O38712" s="1" t="str">
        <f t="shared" si="573"/>
        <v/>
      </c>
    </row>
    <row r="38713" spans="15:15" x14ac:dyDescent="0.2">
      <c r="O38713" s="1" t="str">
        <f t="shared" si="573"/>
        <v/>
      </c>
    </row>
    <row r="38714" spans="15:15" x14ac:dyDescent="0.2">
      <c r="O38714" s="1" t="str">
        <f t="shared" si="573"/>
        <v/>
      </c>
    </row>
    <row r="38715" spans="15:15" x14ac:dyDescent="0.2">
      <c r="O38715" s="1" t="str">
        <f t="shared" si="573"/>
        <v/>
      </c>
    </row>
    <row r="38716" spans="15:15" x14ac:dyDescent="0.2">
      <c r="O38716" s="1" t="str">
        <f t="shared" si="573"/>
        <v/>
      </c>
    </row>
    <row r="38717" spans="15:15" x14ac:dyDescent="0.2">
      <c r="O38717" s="1" t="str">
        <f t="shared" si="573"/>
        <v/>
      </c>
    </row>
    <row r="38718" spans="15:15" x14ac:dyDescent="0.2">
      <c r="O38718" s="1" t="str">
        <f t="shared" si="573"/>
        <v/>
      </c>
    </row>
    <row r="38719" spans="15:15" x14ac:dyDescent="0.2">
      <c r="O38719" s="1" t="str">
        <f t="shared" si="573"/>
        <v/>
      </c>
    </row>
    <row r="38720" spans="15:15" x14ac:dyDescent="0.2">
      <c r="O38720" s="1" t="str">
        <f t="shared" si="573"/>
        <v/>
      </c>
    </row>
    <row r="38721" spans="15:15" x14ac:dyDescent="0.2">
      <c r="O38721" s="1" t="str">
        <f t="shared" si="573"/>
        <v/>
      </c>
    </row>
    <row r="38722" spans="15:15" x14ac:dyDescent="0.2">
      <c r="O38722" s="1" t="str">
        <f t="shared" ref="O38722:O38785" si="574">IF(ABS(H38722-G38722) &gt; (H38722*0.1), "X", "")</f>
        <v/>
      </c>
    </row>
    <row r="38723" spans="15:15" x14ac:dyDescent="0.2">
      <c r="O38723" s="1" t="str">
        <f t="shared" si="574"/>
        <v/>
      </c>
    </row>
    <row r="38724" spans="15:15" x14ac:dyDescent="0.2">
      <c r="O38724" s="1" t="str">
        <f t="shared" si="574"/>
        <v/>
      </c>
    </row>
    <row r="38725" spans="15:15" x14ac:dyDescent="0.2">
      <c r="O38725" s="1" t="str">
        <f t="shared" si="574"/>
        <v/>
      </c>
    </row>
    <row r="38726" spans="15:15" x14ac:dyDescent="0.2">
      <c r="O38726" s="1" t="str">
        <f t="shared" si="574"/>
        <v/>
      </c>
    </row>
    <row r="38727" spans="15:15" x14ac:dyDescent="0.2">
      <c r="O38727" s="1" t="str">
        <f t="shared" si="574"/>
        <v/>
      </c>
    </row>
    <row r="38728" spans="15:15" x14ac:dyDescent="0.2">
      <c r="O38728" s="1" t="str">
        <f t="shared" si="574"/>
        <v/>
      </c>
    </row>
    <row r="38729" spans="15:15" x14ac:dyDescent="0.2">
      <c r="O38729" s="1" t="str">
        <f t="shared" si="574"/>
        <v/>
      </c>
    </row>
    <row r="38730" spans="15:15" x14ac:dyDescent="0.2">
      <c r="O38730" s="1" t="str">
        <f t="shared" si="574"/>
        <v/>
      </c>
    </row>
    <row r="38731" spans="15:15" x14ac:dyDescent="0.2">
      <c r="O38731" s="1" t="str">
        <f t="shared" si="574"/>
        <v/>
      </c>
    </row>
    <row r="38732" spans="15:15" x14ac:dyDescent="0.2">
      <c r="O38732" s="1" t="str">
        <f t="shared" si="574"/>
        <v/>
      </c>
    </row>
    <row r="38733" spans="15:15" x14ac:dyDescent="0.2">
      <c r="O38733" s="1" t="str">
        <f t="shared" si="574"/>
        <v/>
      </c>
    </row>
    <row r="38734" spans="15:15" x14ac:dyDescent="0.2">
      <c r="O38734" s="1" t="str">
        <f t="shared" si="574"/>
        <v/>
      </c>
    </row>
    <row r="38735" spans="15:15" x14ac:dyDescent="0.2">
      <c r="O38735" s="1" t="str">
        <f t="shared" si="574"/>
        <v/>
      </c>
    </row>
    <row r="38736" spans="15:15" x14ac:dyDescent="0.2">
      <c r="O38736" s="1" t="str">
        <f t="shared" si="574"/>
        <v/>
      </c>
    </row>
    <row r="38737" spans="15:15" x14ac:dyDescent="0.2">
      <c r="O38737" s="1" t="str">
        <f t="shared" si="574"/>
        <v/>
      </c>
    </row>
    <row r="38738" spans="15:15" x14ac:dyDescent="0.2">
      <c r="O38738" s="1" t="str">
        <f t="shared" si="574"/>
        <v/>
      </c>
    </row>
    <row r="38739" spans="15:15" x14ac:dyDescent="0.2">
      <c r="O38739" s="1" t="str">
        <f t="shared" si="574"/>
        <v/>
      </c>
    </row>
    <row r="38740" spans="15:15" x14ac:dyDescent="0.2">
      <c r="O38740" s="1" t="str">
        <f t="shared" si="574"/>
        <v/>
      </c>
    </row>
    <row r="38741" spans="15:15" x14ac:dyDescent="0.2">
      <c r="O38741" s="1" t="str">
        <f t="shared" si="574"/>
        <v/>
      </c>
    </row>
    <row r="38742" spans="15:15" x14ac:dyDescent="0.2">
      <c r="O38742" s="1" t="str">
        <f t="shared" si="574"/>
        <v/>
      </c>
    </row>
    <row r="38743" spans="15:15" x14ac:dyDescent="0.2">
      <c r="O38743" s="1" t="str">
        <f t="shared" si="574"/>
        <v/>
      </c>
    </row>
    <row r="38744" spans="15:15" x14ac:dyDescent="0.2">
      <c r="O38744" s="1" t="str">
        <f t="shared" si="574"/>
        <v/>
      </c>
    </row>
    <row r="38745" spans="15:15" x14ac:dyDescent="0.2">
      <c r="O38745" s="1" t="str">
        <f t="shared" si="574"/>
        <v/>
      </c>
    </row>
    <row r="38746" spans="15:15" x14ac:dyDescent="0.2">
      <c r="O38746" s="1" t="str">
        <f t="shared" si="574"/>
        <v/>
      </c>
    </row>
    <row r="38747" spans="15:15" x14ac:dyDescent="0.2">
      <c r="O38747" s="1" t="str">
        <f t="shared" si="574"/>
        <v/>
      </c>
    </row>
    <row r="38748" spans="15:15" x14ac:dyDescent="0.2">
      <c r="O38748" s="1" t="str">
        <f t="shared" si="574"/>
        <v/>
      </c>
    </row>
    <row r="38749" spans="15:15" x14ac:dyDescent="0.2">
      <c r="O38749" s="1" t="str">
        <f t="shared" si="574"/>
        <v/>
      </c>
    </row>
    <row r="38750" spans="15:15" x14ac:dyDescent="0.2">
      <c r="O38750" s="1" t="str">
        <f t="shared" si="574"/>
        <v/>
      </c>
    </row>
    <row r="38751" spans="15:15" x14ac:dyDescent="0.2">
      <c r="O38751" s="1" t="str">
        <f t="shared" si="574"/>
        <v/>
      </c>
    </row>
    <row r="38752" spans="15:15" x14ac:dyDescent="0.2">
      <c r="O38752" s="1" t="str">
        <f t="shared" si="574"/>
        <v/>
      </c>
    </row>
    <row r="38753" spans="15:15" x14ac:dyDescent="0.2">
      <c r="O38753" s="1" t="str">
        <f t="shared" si="574"/>
        <v/>
      </c>
    </row>
    <row r="38754" spans="15:15" x14ac:dyDescent="0.2">
      <c r="O38754" s="1" t="str">
        <f t="shared" si="574"/>
        <v/>
      </c>
    </row>
    <row r="38755" spans="15:15" x14ac:dyDescent="0.2">
      <c r="O38755" s="1" t="str">
        <f t="shared" si="574"/>
        <v/>
      </c>
    </row>
    <row r="38756" spans="15:15" x14ac:dyDescent="0.2">
      <c r="O38756" s="1" t="str">
        <f t="shared" si="574"/>
        <v/>
      </c>
    </row>
    <row r="38757" spans="15:15" x14ac:dyDescent="0.2">
      <c r="O38757" s="1" t="str">
        <f t="shared" si="574"/>
        <v/>
      </c>
    </row>
    <row r="38758" spans="15:15" x14ac:dyDescent="0.2">
      <c r="O38758" s="1" t="str">
        <f t="shared" si="574"/>
        <v/>
      </c>
    </row>
    <row r="38759" spans="15:15" x14ac:dyDescent="0.2">
      <c r="O38759" s="1" t="str">
        <f t="shared" si="574"/>
        <v/>
      </c>
    </row>
    <row r="38760" spans="15:15" x14ac:dyDescent="0.2">
      <c r="O38760" s="1" t="str">
        <f t="shared" si="574"/>
        <v/>
      </c>
    </row>
    <row r="38761" spans="15:15" x14ac:dyDescent="0.2">
      <c r="O38761" s="1" t="str">
        <f t="shared" si="574"/>
        <v/>
      </c>
    </row>
    <row r="38762" spans="15:15" x14ac:dyDescent="0.2">
      <c r="O38762" s="1" t="str">
        <f t="shared" si="574"/>
        <v/>
      </c>
    </row>
    <row r="38763" spans="15:15" x14ac:dyDescent="0.2">
      <c r="O38763" s="1" t="str">
        <f t="shared" si="574"/>
        <v/>
      </c>
    </row>
    <row r="38764" spans="15:15" x14ac:dyDescent="0.2">
      <c r="O38764" s="1" t="str">
        <f t="shared" si="574"/>
        <v/>
      </c>
    </row>
    <row r="38765" spans="15:15" x14ac:dyDescent="0.2">
      <c r="O38765" s="1" t="str">
        <f t="shared" si="574"/>
        <v/>
      </c>
    </row>
    <row r="38766" spans="15:15" x14ac:dyDescent="0.2">
      <c r="O38766" s="1" t="str">
        <f t="shared" si="574"/>
        <v/>
      </c>
    </row>
    <row r="38767" spans="15:15" x14ac:dyDescent="0.2">
      <c r="O38767" s="1" t="str">
        <f t="shared" si="574"/>
        <v/>
      </c>
    </row>
    <row r="38768" spans="15:15" x14ac:dyDescent="0.2">
      <c r="O38768" s="1" t="str">
        <f t="shared" si="574"/>
        <v/>
      </c>
    </row>
    <row r="38769" spans="15:15" x14ac:dyDescent="0.2">
      <c r="O38769" s="1" t="str">
        <f t="shared" si="574"/>
        <v/>
      </c>
    </row>
    <row r="38770" spans="15:15" x14ac:dyDescent="0.2">
      <c r="O38770" s="1" t="str">
        <f t="shared" si="574"/>
        <v/>
      </c>
    </row>
    <row r="38771" spans="15:15" x14ac:dyDescent="0.2">
      <c r="O38771" s="1" t="str">
        <f t="shared" si="574"/>
        <v/>
      </c>
    </row>
    <row r="38772" spans="15:15" x14ac:dyDescent="0.2">
      <c r="O38772" s="1" t="str">
        <f t="shared" si="574"/>
        <v/>
      </c>
    </row>
    <row r="38773" spans="15:15" x14ac:dyDescent="0.2">
      <c r="O38773" s="1" t="str">
        <f t="shared" si="574"/>
        <v/>
      </c>
    </row>
    <row r="38774" spans="15:15" x14ac:dyDescent="0.2">
      <c r="O38774" s="1" t="str">
        <f t="shared" si="574"/>
        <v/>
      </c>
    </row>
    <row r="38775" spans="15:15" x14ac:dyDescent="0.2">
      <c r="O38775" s="1" t="str">
        <f t="shared" si="574"/>
        <v/>
      </c>
    </row>
    <row r="38776" spans="15:15" x14ac:dyDescent="0.2">
      <c r="O38776" s="1" t="str">
        <f t="shared" si="574"/>
        <v/>
      </c>
    </row>
    <row r="38777" spans="15:15" x14ac:dyDescent="0.2">
      <c r="O38777" s="1" t="str">
        <f t="shared" si="574"/>
        <v/>
      </c>
    </row>
    <row r="38778" spans="15:15" x14ac:dyDescent="0.2">
      <c r="O38778" s="1" t="str">
        <f t="shared" si="574"/>
        <v/>
      </c>
    </row>
    <row r="38779" spans="15:15" x14ac:dyDescent="0.2">
      <c r="O38779" s="1" t="str">
        <f t="shared" si="574"/>
        <v/>
      </c>
    </row>
    <row r="38780" spans="15:15" x14ac:dyDescent="0.2">
      <c r="O38780" s="1" t="str">
        <f t="shared" si="574"/>
        <v/>
      </c>
    </row>
    <row r="38781" spans="15:15" x14ac:dyDescent="0.2">
      <c r="O38781" s="1" t="str">
        <f t="shared" si="574"/>
        <v/>
      </c>
    </row>
    <row r="38782" spans="15:15" x14ac:dyDescent="0.2">
      <c r="O38782" s="1" t="str">
        <f t="shared" si="574"/>
        <v/>
      </c>
    </row>
    <row r="38783" spans="15:15" x14ac:dyDescent="0.2">
      <c r="O38783" s="1" t="str">
        <f t="shared" si="574"/>
        <v/>
      </c>
    </row>
    <row r="38784" spans="15:15" x14ac:dyDescent="0.2">
      <c r="O38784" s="1" t="str">
        <f t="shared" si="574"/>
        <v/>
      </c>
    </row>
    <row r="38785" spans="15:15" x14ac:dyDescent="0.2">
      <c r="O38785" s="1" t="str">
        <f t="shared" si="574"/>
        <v/>
      </c>
    </row>
    <row r="38786" spans="15:15" x14ac:dyDescent="0.2">
      <c r="O38786" s="1" t="str">
        <f t="shared" ref="O38786:O38849" si="575">IF(ABS(H38786-G38786) &gt; (H38786*0.1), "X", "")</f>
        <v/>
      </c>
    </row>
    <row r="38787" spans="15:15" x14ac:dyDescent="0.2">
      <c r="O38787" s="1" t="str">
        <f t="shared" si="575"/>
        <v/>
      </c>
    </row>
    <row r="38788" spans="15:15" x14ac:dyDescent="0.2">
      <c r="O38788" s="1" t="str">
        <f t="shared" si="575"/>
        <v/>
      </c>
    </row>
    <row r="38789" spans="15:15" x14ac:dyDescent="0.2">
      <c r="O38789" s="1" t="str">
        <f t="shared" si="575"/>
        <v/>
      </c>
    </row>
    <row r="38790" spans="15:15" x14ac:dyDescent="0.2">
      <c r="O38790" s="1" t="str">
        <f t="shared" si="575"/>
        <v/>
      </c>
    </row>
    <row r="38791" spans="15:15" x14ac:dyDescent="0.2">
      <c r="O38791" s="1" t="str">
        <f t="shared" si="575"/>
        <v/>
      </c>
    </row>
    <row r="38792" spans="15:15" x14ac:dyDescent="0.2">
      <c r="O38792" s="1" t="str">
        <f t="shared" si="575"/>
        <v/>
      </c>
    </row>
    <row r="38793" spans="15:15" x14ac:dyDescent="0.2">
      <c r="O38793" s="1" t="str">
        <f t="shared" si="575"/>
        <v/>
      </c>
    </row>
    <row r="38794" spans="15:15" x14ac:dyDescent="0.2">
      <c r="O38794" s="1" t="str">
        <f t="shared" si="575"/>
        <v/>
      </c>
    </row>
    <row r="38795" spans="15:15" x14ac:dyDescent="0.2">
      <c r="O38795" s="1" t="str">
        <f t="shared" si="575"/>
        <v/>
      </c>
    </row>
    <row r="38796" spans="15:15" x14ac:dyDescent="0.2">
      <c r="O38796" s="1" t="str">
        <f t="shared" si="575"/>
        <v/>
      </c>
    </row>
    <row r="38797" spans="15:15" x14ac:dyDescent="0.2">
      <c r="O38797" s="1" t="str">
        <f t="shared" si="575"/>
        <v/>
      </c>
    </row>
    <row r="38798" spans="15:15" x14ac:dyDescent="0.2">
      <c r="O38798" s="1" t="str">
        <f t="shared" si="575"/>
        <v/>
      </c>
    </row>
    <row r="38799" spans="15:15" x14ac:dyDescent="0.2">
      <c r="O38799" s="1" t="str">
        <f t="shared" si="575"/>
        <v/>
      </c>
    </row>
    <row r="38800" spans="15:15" x14ac:dyDescent="0.2">
      <c r="O38800" s="1" t="str">
        <f t="shared" si="575"/>
        <v/>
      </c>
    </row>
    <row r="38801" spans="15:15" x14ac:dyDescent="0.2">
      <c r="O38801" s="1" t="str">
        <f t="shared" si="575"/>
        <v/>
      </c>
    </row>
    <row r="38802" spans="15:15" x14ac:dyDescent="0.2">
      <c r="O38802" s="1" t="str">
        <f t="shared" si="575"/>
        <v/>
      </c>
    </row>
    <row r="38803" spans="15:15" x14ac:dyDescent="0.2">
      <c r="O38803" s="1" t="str">
        <f t="shared" si="575"/>
        <v/>
      </c>
    </row>
    <row r="38804" spans="15:15" x14ac:dyDescent="0.2">
      <c r="O38804" s="1" t="str">
        <f t="shared" si="575"/>
        <v/>
      </c>
    </row>
    <row r="38805" spans="15:15" x14ac:dyDescent="0.2">
      <c r="O38805" s="1" t="str">
        <f t="shared" si="575"/>
        <v/>
      </c>
    </row>
    <row r="38806" spans="15:15" x14ac:dyDescent="0.2">
      <c r="O38806" s="1" t="str">
        <f t="shared" si="575"/>
        <v/>
      </c>
    </row>
    <row r="38807" spans="15:15" x14ac:dyDescent="0.2">
      <c r="O38807" s="1" t="str">
        <f t="shared" si="575"/>
        <v/>
      </c>
    </row>
    <row r="38808" spans="15:15" x14ac:dyDescent="0.2">
      <c r="O38808" s="1" t="str">
        <f t="shared" si="575"/>
        <v/>
      </c>
    </row>
    <row r="38809" spans="15:15" x14ac:dyDescent="0.2">
      <c r="O38809" s="1" t="str">
        <f t="shared" si="575"/>
        <v/>
      </c>
    </row>
    <row r="38810" spans="15:15" x14ac:dyDescent="0.2">
      <c r="O38810" s="1" t="str">
        <f t="shared" si="575"/>
        <v/>
      </c>
    </row>
    <row r="38811" spans="15:15" x14ac:dyDescent="0.2">
      <c r="O38811" s="1" t="str">
        <f t="shared" si="575"/>
        <v/>
      </c>
    </row>
    <row r="38812" spans="15:15" x14ac:dyDescent="0.2">
      <c r="O38812" s="1" t="str">
        <f t="shared" si="575"/>
        <v/>
      </c>
    </row>
    <row r="38813" spans="15:15" x14ac:dyDescent="0.2">
      <c r="O38813" s="1" t="str">
        <f t="shared" si="575"/>
        <v/>
      </c>
    </row>
    <row r="38814" spans="15:15" x14ac:dyDescent="0.2">
      <c r="O38814" s="1" t="str">
        <f t="shared" si="575"/>
        <v/>
      </c>
    </row>
    <row r="38815" spans="15:15" x14ac:dyDescent="0.2">
      <c r="O38815" s="1" t="str">
        <f t="shared" si="575"/>
        <v/>
      </c>
    </row>
    <row r="38816" spans="15:15" x14ac:dyDescent="0.2">
      <c r="O38816" s="1" t="str">
        <f t="shared" si="575"/>
        <v/>
      </c>
    </row>
    <row r="38817" spans="15:15" x14ac:dyDescent="0.2">
      <c r="O38817" s="1" t="str">
        <f t="shared" si="575"/>
        <v/>
      </c>
    </row>
    <row r="38818" spans="15:15" x14ac:dyDescent="0.2">
      <c r="O38818" s="1" t="str">
        <f t="shared" si="575"/>
        <v/>
      </c>
    </row>
    <row r="38819" spans="15:15" x14ac:dyDescent="0.2">
      <c r="O38819" s="1" t="str">
        <f t="shared" si="575"/>
        <v/>
      </c>
    </row>
    <row r="38820" spans="15:15" x14ac:dyDescent="0.2">
      <c r="O38820" s="1" t="str">
        <f t="shared" si="575"/>
        <v/>
      </c>
    </row>
    <row r="38821" spans="15:15" x14ac:dyDescent="0.2">
      <c r="O38821" s="1" t="str">
        <f t="shared" si="575"/>
        <v/>
      </c>
    </row>
    <row r="38822" spans="15:15" x14ac:dyDescent="0.2">
      <c r="O38822" s="1" t="str">
        <f t="shared" si="575"/>
        <v/>
      </c>
    </row>
    <row r="38823" spans="15:15" x14ac:dyDescent="0.2">
      <c r="O38823" s="1" t="str">
        <f t="shared" si="575"/>
        <v/>
      </c>
    </row>
    <row r="38824" spans="15:15" x14ac:dyDescent="0.2">
      <c r="O38824" s="1" t="str">
        <f t="shared" si="575"/>
        <v/>
      </c>
    </row>
    <row r="38825" spans="15:15" x14ac:dyDescent="0.2">
      <c r="O38825" s="1" t="str">
        <f t="shared" si="575"/>
        <v/>
      </c>
    </row>
    <row r="38826" spans="15:15" x14ac:dyDescent="0.2">
      <c r="O38826" s="1" t="str">
        <f t="shared" si="575"/>
        <v/>
      </c>
    </row>
    <row r="38827" spans="15:15" x14ac:dyDescent="0.2">
      <c r="O38827" s="1" t="str">
        <f t="shared" si="575"/>
        <v/>
      </c>
    </row>
    <row r="38828" spans="15:15" x14ac:dyDescent="0.2">
      <c r="O38828" s="1" t="str">
        <f t="shared" si="575"/>
        <v/>
      </c>
    </row>
    <row r="38829" spans="15:15" x14ac:dyDescent="0.2">
      <c r="O38829" s="1" t="str">
        <f t="shared" si="575"/>
        <v/>
      </c>
    </row>
    <row r="38830" spans="15:15" x14ac:dyDescent="0.2">
      <c r="O38830" s="1" t="str">
        <f t="shared" si="575"/>
        <v/>
      </c>
    </row>
    <row r="38831" spans="15:15" x14ac:dyDescent="0.2">
      <c r="O38831" s="1" t="str">
        <f t="shared" si="575"/>
        <v/>
      </c>
    </row>
    <row r="38832" spans="15:15" x14ac:dyDescent="0.2">
      <c r="O38832" s="1" t="str">
        <f t="shared" si="575"/>
        <v/>
      </c>
    </row>
    <row r="38833" spans="15:15" x14ac:dyDescent="0.2">
      <c r="O38833" s="1" t="str">
        <f t="shared" si="575"/>
        <v/>
      </c>
    </row>
    <row r="38834" spans="15:15" x14ac:dyDescent="0.2">
      <c r="O38834" s="1" t="str">
        <f t="shared" si="575"/>
        <v/>
      </c>
    </row>
    <row r="38835" spans="15:15" x14ac:dyDescent="0.2">
      <c r="O38835" s="1" t="str">
        <f t="shared" si="575"/>
        <v/>
      </c>
    </row>
    <row r="38836" spans="15:15" x14ac:dyDescent="0.2">
      <c r="O38836" s="1" t="str">
        <f t="shared" si="575"/>
        <v/>
      </c>
    </row>
    <row r="38837" spans="15:15" x14ac:dyDescent="0.2">
      <c r="O38837" s="1" t="str">
        <f t="shared" si="575"/>
        <v/>
      </c>
    </row>
    <row r="38838" spans="15:15" x14ac:dyDescent="0.2">
      <c r="O38838" s="1" t="str">
        <f t="shared" si="575"/>
        <v/>
      </c>
    </row>
    <row r="38839" spans="15:15" x14ac:dyDescent="0.2">
      <c r="O38839" s="1" t="str">
        <f t="shared" si="575"/>
        <v/>
      </c>
    </row>
    <row r="38840" spans="15:15" x14ac:dyDescent="0.2">
      <c r="O38840" s="1" t="str">
        <f t="shared" si="575"/>
        <v/>
      </c>
    </row>
    <row r="38841" spans="15:15" x14ac:dyDescent="0.2">
      <c r="O38841" s="1" t="str">
        <f t="shared" si="575"/>
        <v/>
      </c>
    </row>
    <row r="38842" spans="15:15" x14ac:dyDescent="0.2">
      <c r="O38842" s="1" t="str">
        <f t="shared" si="575"/>
        <v/>
      </c>
    </row>
    <row r="38843" spans="15:15" x14ac:dyDescent="0.2">
      <c r="O38843" s="1" t="str">
        <f t="shared" si="575"/>
        <v/>
      </c>
    </row>
    <row r="38844" spans="15:15" x14ac:dyDescent="0.2">
      <c r="O38844" s="1" t="str">
        <f t="shared" si="575"/>
        <v/>
      </c>
    </row>
    <row r="38845" spans="15:15" x14ac:dyDescent="0.2">
      <c r="O38845" s="1" t="str">
        <f t="shared" si="575"/>
        <v/>
      </c>
    </row>
    <row r="38846" spans="15:15" x14ac:dyDescent="0.2">
      <c r="O38846" s="1" t="str">
        <f t="shared" si="575"/>
        <v/>
      </c>
    </row>
    <row r="38847" spans="15:15" x14ac:dyDescent="0.2">
      <c r="O38847" s="1" t="str">
        <f t="shared" si="575"/>
        <v/>
      </c>
    </row>
    <row r="38848" spans="15:15" x14ac:dyDescent="0.2">
      <c r="O38848" s="1" t="str">
        <f t="shared" si="575"/>
        <v/>
      </c>
    </row>
    <row r="38849" spans="15:15" x14ac:dyDescent="0.2">
      <c r="O38849" s="1" t="str">
        <f t="shared" si="575"/>
        <v/>
      </c>
    </row>
    <row r="38850" spans="15:15" x14ac:dyDescent="0.2">
      <c r="O38850" s="1" t="str">
        <f t="shared" ref="O38850:O38913" si="576">IF(ABS(H38850-G38850) &gt; (H38850*0.1), "X", "")</f>
        <v/>
      </c>
    </row>
    <row r="38851" spans="15:15" x14ac:dyDescent="0.2">
      <c r="O38851" s="1" t="str">
        <f t="shared" si="576"/>
        <v/>
      </c>
    </row>
    <row r="38852" spans="15:15" x14ac:dyDescent="0.2">
      <c r="O38852" s="1" t="str">
        <f t="shared" si="576"/>
        <v/>
      </c>
    </row>
    <row r="38853" spans="15:15" x14ac:dyDescent="0.2">
      <c r="O38853" s="1" t="str">
        <f t="shared" si="576"/>
        <v/>
      </c>
    </row>
    <row r="38854" spans="15:15" x14ac:dyDescent="0.2">
      <c r="O38854" s="1" t="str">
        <f t="shared" si="576"/>
        <v/>
      </c>
    </row>
    <row r="38855" spans="15:15" x14ac:dyDescent="0.2">
      <c r="O38855" s="1" t="str">
        <f t="shared" si="576"/>
        <v/>
      </c>
    </row>
    <row r="38856" spans="15:15" x14ac:dyDescent="0.2">
      <c r="O38856" s="1" t="str">
        <f t="shared" si="576"/>
        <v/>
      </c>
    </row>
    <row r="38857" spans="15:15" x14ac:dyDescent="0.2">
      <c r="O38857" s="1" t="str">
        <f t="shared" si="576"/>
        <v/>
      </c>
    </row>
    <row r="38858" spans="15:15" x14ac:dyDescent="0.2">
      <c r="O38858" s="1" t="str">
        <f t="shared" si="576"/>
        <v/>
      </c>
    </row>
    <row r="38859" spans="15:15" x14ac:dyDescent="0.2">
      <c r="O38859" s="1" t="str">
        <f t="shared" si="576"/>
        <v/>
      </c>
    </row>
    <row r="38860" spans="15:15" x14ac:dyDescent="0.2">
      <c r="O38860" s="1" t="str">
        <f t="shared" si="576"/>
        <v/>
      </c>
    </row>
    <row r="38861" spans="15:15" x14ac:dyDescent="0.2">
      <c r="O38861" s="1" t="str">
        <f t="shared" si="576"/>
        <v/>
      </c>
    </row>
    <row r="38862" spans="15:15" x14ac:dyDescent="0.2">
      <c r="O38862" s="1" t="str">
        <f t="shared" si="576"/>
        <v/>
      </c>
    </row>
    <row r="38863" spans="15:15" x14ac:dyDescent="0.2">
      <c r="O38863" s="1" t="str">
        <f t="shared" si="576"/>
        <v/>
      </c>
    </row>
    <row r="38864" spans="15:15" x14ac:dyDescent="0.2">
      <c r="O38864" s="1" t="str">
        <f t="shared" si="576"/>
        <v/>
      </c>
    </row>
    <row r="38865" spans="15:15" x14ac:dyDescent="0.2">
      <c r="O38865" s="1" t="str">
        <f t="shared" si="576"/>
        <v/>
      </c>
    </row>
    <row r="38866" spans="15:15" x14ac:dyDescent="0.2">
      <c r="O38866" s="1" t="str">
        <f t="shared" si="576"/>
        <v/>
      </c>
    </row>
    <row r="38867" spans="15:15" x14ac:dyDescent="0.2">
      <c r="O38867" s="1" t="str">
        <f t="shared" si="576"/>
        <v/>
      </c>
    </row>
    <row r="38868" spans="15:15" x14ac:dyDescent="0.2">
      <c r="O38868" s="1" t="str">
        <f t="shared" si="576"/>
        <v/>
      </c>
    </row>
    <row r="38869" spans="15:15" x14ac:dyDescent="0.2">
      <c r="O38869" s="1" t="str">
        <f t="shared" si="576"/>
        <v/>
      </c>
    </row>
    <row r="38870" spans="15:15" x14ac:dyDescent="0.2">
      <c r="O38870" s="1" t="str">
        <f t="shared" si="576"/>
        <v/>
      </c>
    </row>
    <row r="38871" spans="15:15" x14ac:dyDescent="0.2">
      <c r="O38871" s="1" t="str">
        <f t="shared" si="576"/>
        <v/>
      </c>
    </row>
    <row r="38872" spans="15:15" x14ac:dyDescent="0.2">
      <c r="O38872" s="1" t="str">
        <f t="shared" si="576"/>
        <v/>
      </c>
    </row>
    <row r="38873" spans="15:15" x14ac:dyDescent="0.2">
      <c r="O38873" s="1" t="str">
        <f t="shared" si="576"/>
        <v/>
      </c>
    </row>
    <row r="38874" spans="15:15" x14ac:dyDescent="0.2">
      <c r="O38874" s="1" t="str">
        <f t="shared" si="576"/>
        <v/>
      </c>
    </row>
    <row r="38875" spans="15:15" x14ac:dyDescent="0.2">
      <c r="O38875" s="1" t="str">
        <f t="shared" si="576"/>
        <v/>
      </c>
    </row>
    <row r="38876" spans="15:15" x14ac:dyDescent="0.2">
      <c r="O38876" s="1" t="str">
        <f t="shared" si="576"/>
        <v/>
      </c>
    </row>
    <row r="38877" spans="15:15" x14ac:dyDescent="0.2">
      <c r="O38877" s="1" t="str">
        <f t="shared" si="576"/>
        <v/>
      </c>
    </row>
    <row r="38878" spans="15:15" x14ac:dyDescent="0.2">
      <c r="O38878" s="1" t="str">
        <f t="shared" si="576"/>
        <v/>
      </c>
    </row>
    <row r="38879" spans="15:15" x14ac:dyDescent="0.2">
      <c r="O38879" s="1" t="str">
        <f t="shared" si="576"/>
        <v/>
      </c>
    </row>
    <row r="38880" spans="15:15" x14ac:dyDescent="0.2">
      <c r="O38880" s="1" t="str">
        <f t="shared" si="576"/>
        <v/>
      </c>
    </row>
    <row r="38881" spans="15:15" x14ac:dyDescent="0.2">
      <c r="O38881" s="1" t="str">
        <f t="shared" si="576"/>
        <v/>
      </c>
    </row>
    <row r="38882" spans="15:15" x14ac:dyDescent="0.2">
      <c r="O38882" s="1" t="str">
        <f t="shared" si="576"/>
        <v/>
      </c>
    </row>
    <row r="38883" spans="15:15" x14ac:dyDescent="0.2">
      <c r="O38883" s="1" t="str">
        <f t="shared" si="576"/>
        <v/>
      </c>
    </row>
    <row r="38884" spans="15:15" x14ac:dyDescent="0.2">
      <c r="O38884" s="1" t="str">
        <f t="shared" si="576"/>
        <v/>
      </c>
    </row>
    <row r="38885" spans="15:15" x14ac:dyDescent="0.2">
      <c r="O38885" s="1" t="str">
        <f t="shared" si="576"/>
        <v/>
      </c>
    </row>
    <row r="38886" spans="15:15" x14ac:dyDescent="0.2">
      <c r="O38886" s="1" t="str">
        <f t="shared" si="576"/>
        <v/>
      </c>
    </row>
    <row r="38887" spans="15:15" x14ac:dyDescent="0.2">
      <c r="O38887" s="1" t="str">
        <f t="shared" si="576"/>
        <v/>
      </c>
    </row>
    <row r="38888" spans="15:15" x14ac:dyDescent="0.2">
      <c r="O38888" s="1" t="str">
        <f t="shared" si="576"/>
        <v/>
      </c>
    </row>
    <row r="38889" spans="15:15" x14ac:dyDescent="0.2">
      <c r="O38889" s="1" t="str">
        <f t="shared" si="576"/>
        <v/>
      </c>
    </row>
    <row r="38890" spans="15:15" x14ac:dyDescent="0.2">
      <c r="O38890" s="1" t="str">
        <f t="shared" si="576"/>
        <v/>
      </c>
    </row>
    <row r="38891" spans="15:15" x14ac:dyDescent="0.2">
      <c r="O38891" s="1" t="str">
        <f t="shared" si="576"/>
        <v/>
      </c>
    </row>
    <row r="38892" spans="15:15" x14ac:dyDescent="0.2">
      <c r="O38892" s="1" t="str">
        <f t="shared" si="576"/>
        <v/>
      </c>
    </row>
    <row r="38893" spans="15:15" x14ac:dyDescent="0.2">
      <c r="O38893" s="1" t="str">
        <f t="shared" si="576"/>
        <v/>
      </c>
    </row>
    <row r="38894" spans="15:15" x14ac:dyDescent="0.2">
      <c r="O38894" s="1" t="str">
        <f t="shared" si="576"/>
        <v/>
      </c>
    </row>
    <row r="38895" spans="15:15" x14ac:dyDescent="0.2">
      <c r="O38895" s="1" t="str">
        <f t="shared" si="576"/>
        <v/>
      </c>
    </row>
    <row r="38896" spans="15:15" x14ac:dyDescent="0.2">
      <c r="O38896" s="1" t="str">
        <f t="shared" si="576"/>
        <v/>
      </c>
    </row>
    <row r="38897" spans="15:15" x14ac:dyDescent="0.2">
      <c r="O38897" s="1" t="str">
        <f t="shared" si="576"/>
        <v/>
      </c>
    </row>
    <row r="38898" spans="15:15" x14ac:dyDescent="0.2">
      <c r="O38898" s="1" t="str">
        <f t="shared" si="576"/>
        <v/>
      </c>
    </row>
    <row r="38899" spans="15:15" x14ac:dyDescent="0.2">
      <c r="O38899" s="1" t="str">
        <f t="shared" si="576"/>
        <v/>
      </c>
    </row>
    <row r="38900" spans="15:15" x14ac:dyDescent="0.2">
      <c r="O38900" s="1" t="str">
        <f t="shared" si="576"/>
        <v/>
      </c>
    </row>
    <row r="38901" spans="15:15" x14ac:dyDescent="0.2">
      <c r="O38901" s="1" t="str">
        <f t="shared" si="576"/>
        <v/>
      </c>
    </row>
    <row r="38902" spans="15:15" x14ac:dyDescent="0.2">
      <c r="O38902" s="1" t="str">
        <f t="shared" si="576"/>
        <v/>
      </c>
    </row>
    <row r="38903" spans="15:15" x14ac:dyDescent="0.2">
      <c r="O38903" s="1" t="str">
        <f t="shared" si="576"/>
        <v/>
      </c>
    </row>
    <row r="38904" spans="15:15" x14ac:dyDescent="0.2">
      <c r="O38904" s="1" t="str">
        <f t="shared" si="576"/>
        <v/>
      </c>
    </row>
    <row r="38905" spans="15:15" x14ac:dyDescent="0.2">
      <c r="O38905" s="1" t="str">
        <f t="shared" si="576"/>
        <v/>
      </c>
    </row>
    <row r="38906" spans="15:15" x14ac:dyDescent="0.2">
      <c r="O38906" s="1" t="str">
        <f t="shared" si="576"/>
        <v/>
      </c>
    </row>
    <row r="38907" spans="15:15" x14ac:dyDescent="0.2">
      <c r="O38907" s="1" t="str">
        <f t="shared" si="576"/>
        <v/>
      </c>
    </row>
    <row r="38908" spans="15:15" x14ac:dyDescent="0.2">
      <c r="O38908" s="1" t="str">
        <f t="shared" si="576"/>
        <v/>
      </c>
    </row>
    <row r="38909" spans="15:15" x14ac:dyDescent="0.2">
      <c r="O38909" s="1" t="str">
        <f t="shared" si="576"/>
        <v/>
      </c>
    </row>
    <row r="38910" spans="15:15" x14ac:dyDescent="0.2">
      <c r="O38910" s="1" t="str">
        <f t="shared" si="576"/>
        <v/>
      </c>
    </row>
    <row r="38911" spans="15:15" x14ac:dyDescent="0.2">
      <c r="O38911" s="1" t="str">
        <f t="shared" si="576"/>
        <v/>
      </c>
    </row>
    <row r="38912" spans="15:15" x14ac:dyDescent="0.2">
      <c r="O38912" s="1" t="str">
        <f t="shared" si="576"/>
        <v/>
      </c>
    </row>
    <row r="38913" spans="15:15" x14ac:dyDescent="0.2">
      <c r="O38913" s="1" t="str">
        <f t="shared" si="576"/>
        <v/>
      </c>
    </row>
    <row r="38914" spans="15:15" x14ac:dyDescent="0.2">
      <c r="O38914" s="1" t="str">
        <f t="shared" ref="O38914:O38977" si="577">IF(ABS(H38914-G38914) &gt; (H38914*0.1), "X", "")</f>
        <v/>
      </c>
    </row>
    <row r="38915" spans="15:15" x14ac:dyDescent="0.2">
      <c r="O38915" s="1" t="str">
        <f t="shared" si="577"/>
        <v/>
      </c>
    </row>
    <row r="38916" spans="15:15" x14ac:dyDescent="0.2">
      <c r="O38916" s="1" t="str">
        <f t="shared" si="577"/>
        <v/>
      </c>
    </row>
    <row r="38917" spans="15:15" x14ac:dyDescent="0.2">
      <c r="O38917" s="1" t="str">
        <f t="shared" si="577"/>
        <v/>
      </c>
    </row>
    <row r="38918" spans="15:15" x14ac:dyDescent="0.2">
      <c r="O38918" s="1" t="str">
        <f t="shared" si="577"/>
        <v/>
      </c>
    </row>
    <row r="38919" spans="15:15" x14ac:dyDescent="0.2">
      <c r="O38919" s="1" t="str">
        <f t="shared" si="577"/>
        <v/>
      </c>
    </row>
    <row r="38920" spans="15:15" x14ac:dyDescent="0.2">
      <c r="O38920" s="1" t="str">
        <f t="shared" si="577"/>
        <v/>
      </c>
    </row>
    <row r="38921" spans="15:15" x14ac:dyDescent="0.2">
      <c r="O38921" s="1" t="str">
        <f t="shared" si="577"/>
        <v/>
      </c>
    </row>
    <row r="38922" spans="15:15" x14ac:dyDescent="0.2">
      <c r="O38922" s="1" t="str">
        <f t="shared" si="577"/>
        <v/>
      </c>
    </row>
    <row r="38923" spans="15:15" x14ac:dyDescent="0.2">
      <c r="O38923" s="1" t="str">
        <f t="shared" si="577"/>
        <v/>
      </c>
    </row>
    <row r="38924" spans="15:15" x14ac:dyDescent="0.2">
      <c r="O38924" s="1" t="str">
        <f t="shared" si="577"/>
        <v/>
      </c>
    </row>
    <row r="38925" spans="15:15" x14ac:dyDescent="0.2">
      <c r="O38925" s="1" t="str">
        <f t="shared" si="577"/>
        <v/>
      </c>
    </row>
    <row r="38926" spans="15:15" x14ac:dyDescent="0.2">
      <c r="O38926" s="1" t="str">
        <f t="shared" si="577"/>
        <v/>
      </c>
    </row>
    <row r="38927" spans="15:15" x14ac:dyDescent="0.2">
      <c r="O38927" s="1" t="str">
        <f t="shared" si="577"/>
        <v/>
      </c>
    </row>
    <row r="38928" spans="15:15" x14ac:dyDescent="0.2">
      <c r="O38928" s="1" t="str">
        <f t="shared" si="577"/>
        <v/>
      </c>
    </row>
    <row r="38929" spans="15:15" x14ac:dyDescent="0.2">
      <c r="O38929" s="1" t="str">
        <f t="shared" si="577"/>
        <v/>
      </c>
    </row>
    <row r="38930" spans="15:15" x14ac:dyDescent="0.2">
      <c r="O38930" s="1" t="str">
        <f t="shared" si="577"/>
        <v/>
      </c>
    </row>
    <row r="38931" spans="15:15" x14ac:dyDescent="0.2">
      <c r="O38931" s="1" t="str">
        <f t="shared" si="577"/>
        <v/>
      </c>
    </row>
    <row r="38932" spans="15:15" x14ac:dyDescent="0.2">
      <c r="O38932" s="1" t="str">
        <f t="shared" si="577"/>
        <v/>
      </c>
    </row>
    <row r="38933" spans="15:15" x14ac:dyDescent="0.2">
      <c r="O38933" s="1" t="str">
        <f t="shared" si="577"/>
        <v/>
      </c>
    </row>
    <row r="38934" spans="15:15" x14ac:dyDescent="0.2">
      <c r="O38934" s="1" t="str">
        <f t="shared" si="577"/>
        <v/>
      </c>
    </row>
    <row r="38935" spans="15:15" x14ac:dyDescent="0.2">
      <c r="O38935" s="1" t="str">
        <f t="shared" si="577"/>
        <v/>
      </c>
    </row>
    <row r="38936" spans="15:15" x14ac:dyDescent="0.2">
      <c r="O38936" s="1" t="str">
        <f t="shared" si="577"/>
        <v/>
      </c>
    </row>
    <row r="38937" spans="15:15" x14ac:dyDescent="0.2">
      <c r="O38937" s="1" t="str">
        <f t="shared" si="577"/>
        <v/>
      </c>
    </row>
    <row r="38938" spans="15:15" x14ac:dyDescent="0.2">
      <c r="O38938" s="1" t="str">
        <f t="shared" si="577"/>
        <v/>
      </c>
    </row>
    <row r="38939" spans="15:15" x14ac:dyDescent="0.2">
      <c r="O38939" s="1" t="str">
        <f t="shared" si="577"/>
        <v/>
      </c>
    </row>
    <row r="38940" spans="15:15" x14ac:dyDescent="0.2">
      <c r="O38940" s="1" t="str">
        <f t="shared" si="577"/>
        <v/>
      </c>
    </row>
    <row r="38941" spans="15:15" x14ac:dyDescent="0.2">
      <c r="O38941" s="1" t="str">
        <f t="shared" si="577"/>
        <v/>
      </c>
    </row>
    <row r="38942" spans="15:15" x14ac:dyDescent="0.2">
      <c r="O38942" s="1" t="str">
        <f t="shared" si="577"/>
        <v/>
      </c>
    </row>
    <row r="38943" spans="15:15" x14ac:dyDescent="0.2">
      <c r="O38943" s="1" t="str">
        <f t="shared" si="577"/>
        <v/>
      </c>
    </row>
    <row r="38944" spans="15:15" x14ac:dyDescent="0.2">
      <c r="O38944" s="1" t="str">
        <f t="shared" si="577"/>
        <v/>
      </c>
    </row>
    <row r="38945" spans="15:15" x14ac:dyDescent="0.2">
      <c r="O38945" s="1" t="str">
        <f t="shared" si="577"/>
        <v/>
      </c>
    </row>
    <row r="38946" spans="15:15" x14ac:dyDescent="0.2">
      <c r="O38946" s="1" t="str">
        <f t="shared" si="577"/>
        <v/>
      </c>
    </row>
    <row r="38947" spans="15:15" x14ac:dyDescent="0.2">
      <c r="O38947" s="1" t="str">
        <f t="shared" si="577"/>
        <v/>
      </c>
    </row>
    <row r="38948" spans="15:15" x14ac:dyDescent="0.2">
      <c r="O38948" s="1" t="str">
        <f t="shared" si="577"/>
        <v/>
      </c>
    </row>
    <row r="38949" spans="15:15" x14ac:dyDescent="0.2">
      <c r="O38949" s="1" t="str">
        <f t="shared" si="577"/>
        <v/>
      </c>
    </row>
    <row r="38950" spans="15:15" x14ac:dyDescent="0.2">
      <c r="O38950" s="1" t="str">
        <f t="shared" si="577"/>
        <v/>
      </c>
    </row>
    <row r="38951" spans="15:15" x14ac:dyDescent="0.2">
      <c r="O38951" s="1" t="str">
        <f t="shared" si="577"/>
        <v/>
      </c>
    </row>
    <row r="38952" spans="15:15" x14ac:dyDescent="0.2">
      <c r="O38952" s="1" t="str">
        <f t="shared" si="577"/>
        <v/>
      </c>
    </row>
    <row r="38953" spans="15:15" x14ac:dyDescent="0.2">
      <c r="O38953" s="1" t="str">
        <f t="shared" si="577"/>
        <v/>
      </c>
    </row>
    <row r="38954" spans="15:15" x14ac:dyDescent="0.2">
      <c r="O38954" s="1" t="str">
        <f t="shared" si="577"/>
        <v/>
      </c>
    </row>
    <row r="38955" spans="15:15" x14ac:dyDescent="0.2">
      <c r="O38955" s="1" t="str">
        <f t="shared" si="577"/>
        <v/>
      </c>
    </row>
    <row r="38956" spans="15:15" x14ac:dyDescent="0.2">
      <c r="O38956" s="1" t="str">
        <f t="shared" si="577"/>
        <v/>
      </c>
    </row>
    <row r="38957" spans="15:15" x14ac:dyDescent="0.2">
      <c r="O38957" s="1" t="str">
        <f t="shared" si="577"/>
        <v/>
      </c>
    </row>
    <row r="38958" spans="15:15" x14ac:dyDescent="0.2">
      <c r="O38958" s="1" t="str">
        <f t="shared" si="577"/>
        <v/>
      </c>
    </row>
    <row r="38959" spans="15:15" x14ac:dyDescent="0.2">
      <c r="O38959" s="1" t="str">
        <f t="shared" si="577"/>
        <v/>
      </c>
    </row>
    <row r="38960" spans="15:15" x14ac:dyDescent="0.2">
      <c r="O38960" s="1" t="str">
        <f t="shared" si="577"/>
        <v/>
      </c>
    </row>
    <row r="38961" spans="15:15" x14ac:dyDescent="0.2">
      <c r="O38961" s="1" t="str">
        <f t="shared" si="577"/>
        <v/>
      </c>
    </row>
    <row r="38962" spans="15:15" x14ac:dyDescent="0.2">
      <c r="O38962" s="1" t="str">
        <f t="shared" si="577"/>
        <v/>
      </c>
    </row>
    <row r="38963" spans="15:15" x14ac:dyDescent="0.2">
      <c r="O38963" s="1" t="str">
        <f t="shared" si="577"/>
        <v/>
      </c>
    </row>
    <row r="38964" spans="15:15" x14ac:dyDescent="0.2">
      <c r="O38964" s="1" t="str">
        <f t="shared" si="577"/>
        <v/>
      </c>
    </row>
    <row r="38965" spans="15:15" x14ac:dyDescent="0.2">
      <c r="O38965" s="1" t="str">
        <f t="shared" si="577"/>
        <v/>
      </c>
    </row>
    <row r="38966" spans="15:15" x14ac:dyDescent="0.2">
      <c r="O38966" s="1" t="str">
        <f t="shared" si="577"/>
        <v/>
      </c>
    </row>
    <row r="38967" spans="15:15" x14ac:dyDescent="0.2">
      <c r="O38967" s="1" t="str">
        <f t="shared" si="577"/>
        <v/>
      </c>
    </row>
    <row r="38968" spans="15:15" x14ac:dyDescent="0.2">
      <c r="O38968" s="1" t="str">
        <f t="shared" si="577"/>
        <v/>
      </c>
    </row>
    <row r="38969" spans="15:15" x14ac:dyDescent="0.2">
      <c r="O38969" s="1" t="str">
        <f t="shared" si="577"/>
        <v/>
      </c>
    </row>
    <row r="38970" spans="15:15" x14ac:dyDescent="0.2">
      <c r="O38970" s="1" t="str">
        <f t="shared" si="577"/>
        <v/>
      </c>
    </row>
    <row r="38971" spans="15:15" x14ac:dyDescent="0.2">
      <c r="O38971" s="1" t="str">
        <f t="shared" si="577"/>
        <v/>
      </c>
    </row>
    <row r="38972" spans="15:15" x14ac:dyDescent="0.2">
      <c r="O38972" s="1" t="str">
        <f t="shared" si="577"/>
        <v/>
      </c>
    </row>
    <row r="38973" spans="15:15" x14ac:dyDescent="0.2">
      <c r="O38973" s="1" t="str">
        <f t="shared" si="577"/>
        <v/>
      </c>
    </row>
    <row r="38974" spans="15:15" x14ac:dyDescent="0.2">
      <c r="O38974" s="1" t="str">
        <f t="shared" si="577"/>
        <v/>
      </c>
    </row>
    <row r="38975" spans="15:15" x14ac:dyDescent="0.2">
      <c r="O38975" s="1" t="str">
        <f t="shared" si="577"/>
        <v/>
      </c>
    </row>
    <row r="38976" spans="15:15" x14ac:dyDescent="0.2">
      <c r="O38976" s="1" t="str">
        <f t="shared" si="577"/>
        <v/>
      </c>
    </row>
    <row r="38977" spans="15:15" x14ac:dyDescent="0.2">
      <c r="O38977" s="1" t="str">
        <f t="shared" si="577"/>
        <v/>
      </c>
    </row>
    <row r="38978" spans="15:15" x14ac:dyDescent="0.2">
      <c r="O38978" s="1" t="str">
        <f t="shared" ref="O38978:O39041" si="578">IF(ABS(H38978-G38978) &gt; (H38978*0.1), "X", "")</f>
        <v/>
      </c>
    </row>
    <row r="38979" spans="15:15" x14ac:dyDescent="0.2">
      <c r="O38979" s="1" t="str">
        <f t="shared" si="578"/>
        <v/>
      </c>
    </row>
    <row r="38980" spans="15:15" x14ac:dyDescent="0.2">
      <c r="O38980" s="1" t="str">
        <f t="shared" si="578"/>
        <v/>
      </c>
    </row>
    <row r="38981" spans="15:15" x14ac:dyDescent="0.2">
      <c r="O38981" s="1" t="str">
        <f t="shared" si="578"/>
        <v/>
      </c>
    </row>
    <row r="38982" spans="15:15" x14ac:dyDescent="0.2">
      <c r="O38982" s="1" t="str">
        <f t="shared" si="578"/>
        <v/>
      </c>
    </row>
    <row r="38983" spans="15:15" x14ac:dyDescent="0.2">
      <c r="O38983" s="1" t="str">
        <f t="shared" si="578"/>
        <v/>
      </c>
    </row>
    <row r="38984" spans="15:15" x14ac:dyDescent="0.2">
      <c r="O38984" s="1" t="str">
        <f t="shared" si="578"/>
        <v/>
      </c>
    </row>
    <row r="38985" spans="15:15" x14ac:dyDescent="0.2">
      <c r="O38985" s="1" t="str">
        <f t="shared" si="578"/>
        <v/>
      </c>
    </row>
    <row r="38986" spans="15:15" x14ac:dyDescent="0.2">
      <c r="O38986" s="1" t="str">
        <f t="shared" si="578"/>
        <v/>
      </c>
    </row>
    <row r="38987" spans="15:15" x14ac:dyDescent="0.2">
      <c r="O38987" s="1" t="str">
        <f t="shared" si="578"/>
        <v/>
      </c>
    </row>
    <row r="38988" spans="15:15" x14ac:dyDescent="0.2">
      <c r="O38988" s="1" t="str">
        <f t="shared" si="578"/>
        <v/>
      </c>
    </row>
    <row r="38989" spans="15:15" x14ac:dyDescent="0.2">
      <c r="O38989" s="1" t="str">
        <f t="shared" si="578"/>
        <v/>
      </c>
    </row>
    <row r="38990" spans="15:15" x14ac:dyDescent="0.2">
      <c r="O38990" s="1" t="str">
        <f t="shared" si="578"/>
        <v/>
      </c>
    </row>
    <row r="38991" spans="15:15" x14ac:dyDescent="0.2">
      <c r="O38991" s="1" t="str">
        <f t="shared" si="578"/>
        <v/>
      </c>
    </row>
    <row r="38992" spans="15:15" x14ac:dyDescent="0.2">
      <c r="O38992" s="1" t="str">
        <f t="shared" si="578"/>
        <v/>
      </c>
    </row>
    <row r="38993" spans="15:15" x14ac:dyDescent="0.2">
      <c r="O38993" s="1" t="str">
        <f t="shared" si="578"/>
        <v/>
      </c>
    </row>
    <row r="38994" spans="15:15" x14ac:dyDescent="0.2">
      <c r="O38994" s="1" t="str">
        <f t="shared" si="578"/>
        <v/>
      </c>
    </row>
    <row r="38995" spans="15:15" x14ac:dyDescent="0.2">
      <c r="O38995" s="1" t="str">
        <f t="shared" si="578"/>
        <v/>
      </c>
    </row>
    <row r="38996" spans="15:15" x14ac:dyDescent="0.2">
      <c r="O38996" s="1" t="str">
        <f t="shared" si="578"/>
        <v/>
      </c>
    </row>
    <row r="38997" spans="15:15" x14ac:dyDescent="0.2">
      <c r="O38997" s="1" t="str">
        <f t="shared" si="578"/>
        <v/>
      </c>
    </row>
    <row r="38998" spans="15:15" x14ac:dyDescent="0.2">
      <c r="O38998" s="1" t="str">
        <f t="shared" si="578"/>
        <v/>
      </c>
    </row>
    <row r="38999" spans="15:15" x14ac:dyDescent="0.2">
      <c r="O38999" s="1" t="str">
        <f t="shared" si="578"/>
        <v/>
      </c>
    </row>
    <row r="39000" spans="15:15" x14ac:dyDescent="0.2">
      <c r="O39000" s="1" t="str">
        <f t="shared" si="578"/>
        <v/>
      </c>
    </row>
    <row r="39001" spans="15:15" x14ac:dyDescent="0.2">
      <c r="O39001" s="1" t="str">
        <f t="shared" si="578"/>
        <v/>
      </c>
    </row>
    <row r="39002" spans="15:15" x14ac:dyDescent="0.2">
      <c r="O39002" s="1" t="str">
        <f t="shared" si="578"/>
        <v/>
      </c>
    </row>
    <row r="39003" spans="15:15" x14ac:dyDescent="0.2">
      <c r="O39003" s="1" t="str">
        <f t="shared" si="578"/>
        <v/>
      </c>
    </row>
    <row r="39004" spans="15:15" x14ac:dyDescent="0.2">
      <c r="O39004" s="1" t="str">
        <f t="shared" si="578"/>
        <v/>
      </c>
    </row>
    <row r="39005" spans="15:15" x14ac:dyDescent="0.2">
      <c r="O39005" s="1" t="str">
        <f t="shared" si="578"/>
        <v/>
      </c>
    </row>
    <row r="39006" spans="15:15" x14ac:dyDescent="0.2">
      <c r="O39006" s="1" t="str">
        <f t="shared" si="578"/>
        <v/>
      </c>
    </row>
    <row r="39007" spans="15:15" x14ac:dyDescent="0.2">
      <c r="O39007" s="1" t="str">
        <f t="shared" si="578"/>
        <v/>
      </c>
    </row>
    <row r="39008" spans="15:15" x14ac:dyDescent="0.2">
      <c r="O39008" s="1" t="str">
        <f t="shared" si="578"/>
        <v/>
      </c>
    </row>
    <row r="39009" spans="15:15" x14ac:dyDescent="0.2">
      <c r="O39009" s="1" t="str">
        <f t="shared" si="578"/>
        <v/>
      </c>
    </row>
    <row r="39010" spans="15:15" x14ac:dyDescent="0.2">
      <c r="O39010" s="1" t="str">
        <f t="shared" si="578"/>
        <v/>
      </c>
    </row>
    <row r="39011" spans="15:15" x14ac:dyDescent="0.2">
      <c r="O39011" s="1" t="str">
        <f t="shared" si="578"/>
        <v/>
      </c>
    </row>
    <row r="39012" spans="15:15" x14ac:dyDescent="0.2">
      <c r="O39012" s="1" t="str">
        <f t="shared" si="578"/>
        <v/>
      </c>
    </row>
    <row r="39013" spans="15:15" x14ac:dyDescent="0.2">
      <c r="O39013" s="1" t="str">
        <f t="shared" si="578"/>
        <v/>
      </c>
    </row>
    <row r="39014" spans="15:15" x14ac:dyDescent="0.2">
      <c r="O39014" s="1" t="str">
        <f t="shared" si="578"/>
        <v/>
      </c>
    </row>
    <row r="39015" spans="15:15" x14ac:dyDescent="0.2">
      <c r="O39015" s="1" t="str">
        <f t="shared" si="578"/>
        <v/>
      </c>
    </row>
    <row r="39016" spans="15:15" x14ac:dyDescent="0.2">
      <c r="O39016" s="1" t="str">
        <f t="shared" si="578"/>
        <v/>
      </c>
    </row>
    <row r="39017" spans="15:15" x14ac:dyDescent="0.2">
      <c r="O39017" s="1" t="str">
        <f t="shared" si="578"/>
        <v/>
      </c>
    </row>
    <row r="39018" spans="15:15" x14ac:dyDescent="0.2">
      <c r="O39018" s="1" t="str">
        <f t="shared" si="578"/>
        <v/>
      </c>
    </row>
    <row r="39019" spans="15:15" x14ac:dyDescent="0.2">
      <c r="O39019" s="1" t="str">
        <f t="shared" si="578"/>
        <v/>
      </c>
    </row>
    <row r="39020" spans="15:15" x14ac:dyDescent="0.2">
      <c r="O39020" s="1" t="str">
        <f t="shared" si="578"/>
        <v/>
      </c>
    </row>
    <row r="39021" spans="15:15" x14ac:dyDescent="0.2">
      <c r="O39021" s="1" t="str">
        <f t="shared" si="578"/>
        <v/>
      </c>
    </row>
    <row r="39022" spans="15:15" x14ac:dyDescent="0.2">
      <c r="O39022" s="1" t="str">
        <f t="shared" si="578"/>
        <v/>
      </c>
    </row>
    <row r="39023" spans="15:15" x14ac:dyDescent="0.2">
      <c r="O39023" s="1" t="str">
        <f t="shared" si="578"/>
        <v/>
      </c>
    </row>
    <row r="39024" spans="15:15" x14ac:dyDescent="0.2">
      <c r="O39024" s="1" t="str">
        <f t="shared" si="578"/>
        <v/>
      </c>
    </row>
    <row r="39025" spans="15:15" x14ac:dyDescent="0.2">
      <c r="O39025" s="1" t="str">
        <f t="shared" si="578"/>
        <v/>
      </c>
    </row>
    <row r="39026" spans="15:15" x14ac:dyDescent="0.2">
      <c r="O39026" s="1" t="str">
        <f t="shared" si="578"/>
        <v/>
      </c>
    </row>
    <row r="39027" spans="15:15" x14ac:dyDescent="0.2">
      <c r="O39027" s="1" t="str">
        <f t="shared" si="578"/>
        <v/>
      </c>
    </row>
    <row r="39028" spans="15:15" x14ac:dyDescent="0.2">
      <c r="O39028" s="1" t="str">
        <f t="shared" si="578"/>
        <v/>
      </c>
    </row>
    <row r="39029" spans="15:15" x14ac:dyDescent="0.2">
      <c r="O39029" s="1" t="str">
        <f t="shared" si="578"/>
        <v/>
      </c>
    </row>
    <row r="39030" spans="15:15" x14ac:dyDescent="0.2">
      <c r="O39030" s="1" t="str">
        <f t="shared" si="578"/>
        <v/>
      </c>
    </row>
    <row r="39031" spans="15:15" x14ac:dyDescent="0.2">
      <c r="O39031" s="1" t="str">
        <f t="shared" si="578"/>
        <v/>
      </c>
    </row>
    <row r="39032" spans="15:15" x14ac:dyDescent="0.2">
      <c r="O39032" s="1" t="str">
        <f t="shared" si="578"/>
        <v/>
      </c>
    </row>
    <row r="39033" spans="15:15" x14ac:dyDescent="0.2">
      <c r="O39033" s="1" t="str">
        <f t="shared" si="578"/>
        <v/>
      </c>
    </row>
    <row r="39034" spans="15:15" x14ac:dyDescent="0.2">
      <c r="O39034" s="1" t="str">
        <f t="shared" si="578"/>
        <v/>
      </c>
    </row>
    <row r="39035" spans="15:15" x14ac:dyDescent="0.2">
      <c r="O39035" s="1" t="str">
        <f t="shared" si="578"/>
        <v/>
      </c>
    </row>
    <row r="39036" spans="15:15" x14ac:dyDescent="0.2">
      <c r="O39036" s="1" t="str">
        <f t="shared" si="578"/>
        <v/>
      </c>
    </row>
    <row r="39037" spans="15:15" x14ac:dyDescent="0.2">
      <c r="O39037" s="1" t="str">
        <f t="shared" si="578"/>
        <v/>
      </c>
    </row>
    <row r="39038" spans="15:15" x14ac:dyDescent="0.2">
      <c r="O39038" s="1" t="str">
        <f t="shared" si="578"/>
        <v/>
      </c>
    </row>
    <row r="39039" spans="15:15" x14ac:dyDescent="0.2">
      <c r="O39039" s="1" t="str">
        <f t="shared" si="578"/>
        <v/>
      </c>
    </row>
    <row r="39040" spans="15:15" x14ac:dyDescent="0.2">
      <c r="O39040" s="1" t="str">
        <f t="shared" si="578"/>
        <v/>
      </c>
    </row>
    <row r="39041" spans="15:15" x14ac:dyDescent="0.2">
      <c r="O39041" s="1" t="str">
        <f t="shared" si="578"/>
        <v/>
      </c>
    </row>
    <row r="39042" spans="15:15" x14ac:dyDescent="0.2">
      <c r="O39042" s="1" t="str">
        <f t="shared" ref="O39042:O39105" si="579">IF(ABS(H39042-G39042) &gt; (H39042*0.1), "X", "")</f>
        <v/>
      </c>
    </row>
    <row r="39043" spans="15:15" x14ac:dyDescent="0.2">
      <c r="O39043" s="1" t="str">
        <f t="shared" si="579"/>
        <v/>
      </c>
    </row>
    <row r="39044" spans="15:15" x14ac:dyDescent="0.2">
      <c r="O39044" s="1" t="str">
        <f t="shared" si="579"/>
        <v/>
      </c>
    </row>
    <row r="39045" spans="15:15" x14ac:dyDescent="0.2">
      <c r="O39045" s="1" t="str">
        <f t="shared" si="579"/>
        <v/>
      </c>
    </row>
    <row r="39046" spans="15:15" x14ac:dyDescent="0.2">
      <c r="O39046" s="1" t="str">
        <f t="shared" si="579"/>
        <v/>
      </c>
    </row>
    <row r="39047" spans="15:15" x14ac:dyDescent="0.2">
      <c r="O39047" s="1" t="str">
        <f t="shared" si="579"/>
        <v/>
      </c>
    </row>
    <row r="39048" spans="15:15" x14ac:dyDescent="0.2">
      <c r="O39048" s="1" t="str">
        <f t="shared" si="579"/>
        <v/>
      </c>
    </row>
    <row r="39049" spans="15:15" x14ac:dyDescent="0.2">
      <c r="O39049" s="1" t="str">
        <f t="shared" si="579"/>
        <v/>
      </c>
    </row>
    <row r="39050" spans="15:15" x14ac:dyDescent="0.2">
      <c r="O39050" s="1" t="str">
        <f t="shared" si="579"/>
        <v/>
      </c>
    </row>
    <row r="39051" spans="15:15" x14ac:dyDescent="0.2">
      <c r="O39051" s="1" t="str">
        <f t="shared" si="579"/>
        <v/>
      </c>
    </row>
    <row r="39052" spans="15:15" x14ac:dyDescent="0.2">
      <c r="O39052" s="1" t="str">
        <f t="shared" si="579"/>
        <v/>
      </c>
    </row>
    <row r="39053" spans="15:15" x14ac:dyDescent="0.2">
      <c r="O39053" s="1" t="str">
        <f t="shared" si="579"/>
        <v/>
      </c>
    </row>
    <row r="39054" spans="15:15" x14ac:dyDescent="0.2">
      <c r="O39054" s="1" t="str">
        <f t="shared" si="579"/>
        <v/>
      </c>
    </row>
    <row r="39055" spans="15:15" x14ac:dyDescent="0.2">
      <c r="O39055" s="1" t="str">
        <f t="shared" si="579"/>
        <v/>
      </c>
    </row>
    <row r="39056" spans="15:15" x14ac:dyDescent="0.2">
      <c r="O39056" s="1" t="str">
        <f t="shared" si="579"/>
        <v/>
      </c>
    </row>
    <row r="39057" spans="15:15" x14ac:dyDescent="0.2">
      <c r="O39057" s="1" t="str">
        <f t="shared" si="579"/>
        <v/>
      </c>
    </row>
    <row r="39058" spans="15:15" x14ac:dyDescent="0.2">
      <c r="O39058" s="1" t="str">
        <f t="shared" si="579"/>
        <v/>
      </c>
    </row>
    <row r="39059" spans="15:15" x14ac:dyDescent="0.2">
      <c r="O39059" s="1" t="str">
        <f t="shared" si="579"/>
        <v/>
      </c>
    </row>
    <row r="39060" spans="15:15" x14ac:dyDescent="0.2">
      <c r="O39060" s="1" t="str">
        <f t="shared" si="579"/>
        <v/>
      </c>
    </row>
    <row r="39061" spans="15:15" x14ac:dyDescent="0.2">
      <c r="O39061" s="1" t="str">
        <f t="shared" si="579"/>
        <v/>
      </c>
    </row>
    <row r="39062" spans="15:15" x14ac:dyDescent="0.2">
      <c r="O39062" s="1" t="str">
        <f t="shared" si="579"/>
        <v/>
      </c>
    </row>
    <row r="39063" spans="15:15" x14ac:dyDescent="0.2">
      <c r="O39063" s="1" t="str">
        <f t="shared" si="579"/>
        <v/>
      </c>
    </row>
    <row r="39064" spans="15:15" x14ac:dyDescent="0.2">
      <c r="O39064" s="1" t="str">
        <f t="shared" si="579"/>
        <v/>
      </c>
    </row>
    <row r="39065" spans="15:15" x14ac:dyDescent="0.2">
      <c r="O39065" s="1" t="str">
        <f t="shared" si="579"/>
        <v/>
      </c>
    </row>
    <row r="39066" spans="15:15" x14ac:dyDescent="0.2">
      <c r="O39066" s="1" t="str">
        <f t="shared" si="579"/>
        <v/>
      </c>
    </row>
    <row r="39067" spans="15:15" x14ac:dyDescent="0.2">
      <c r="O39067" s="1" t="str">
        <f t="shared" si="579"/>
        <v/>
      </c>
    </row>
    <row r="39068" spans="15:15" x14ac:dyDescent="0.2">
      <c r="O39068" s="1" t="str">
        <f t="shared" si="579"/>
        <v/>
      </c>
    </row>
    <row r="39069" spans="15:15" x14ac:dyDescent="0.2">
      <c r="O39069" s="1" t="str">
        <f t="shared" si="579"/>
        <v/>
      </c>
    </row>
    <row r="39070" spans="15:15" x14ac:dyDescent="0.2">
      <c r="O39070" s="1" t="str">
        <f t="shared" si="579"/>
        <v/>
      </c>
    </row>
    <row r="39071" spans="15:15" x14ac:dyDescent="0.2">
      <c r="O39071" s="1" t="str">
        <f t="shared" si="579"/>
        <v/>
      </c>
    </row>
    <row r="39072" spans="15:15" x14ac:dyDescent="0.2">
      <c r="O39072" s="1" t="str">
        <f t="shared" si="579"/>
        <v/>
      </c>
    </row>
    <row r="39073" spans="15:15" x14ac:dyDescent="0.2">
      <c r="O39073" s="1" t="str">
        <f t="shared" si="579"/>
        <v/>
      </c>
    </row>
    <row r="39074" spans="15:15" x14ac:dyDescent="0.2">
      <c r="O39074" s="1" t="str">
        <f t="shared" si="579"/>
        <v/>
      </c>
    </row>
    <row r="39075" spans="15:15" x14ac:dyDescent="0.2">
      <c r="O39075" s="1" t="str">
        <f t="shared" si="579"/>
        <v/>
      </c>
    </row>
    <row r="39076" spans="15:15" x14ac:dyDescent="0.2">
      <c r="O39076" s="1" t="str">
        <f t="shared" si="579"/>
        <v/>
      </c>
    </row>
    <row r="39077" spans="15:15" x14ac:dyDescent="0.2">
      <c r="O39077" s="1" t="str">
        <f t="shared" si="579"/>
        <v/>
      </c>
    </row>
    <row r="39078" spans="15:15" x14ac:dyDescent="0.2">
      <c r="O39078" s="1" t="str">
        <f t="shared" si="579"/>
        <v/>
      </c>
    </row>
    <row r="39079" spans="15:15" x14ac:dyDescent="0.2">
      <c r="O39079" s="1" t="str">
        <f t="shared" si="579"/>
        <v/>
      </c>
    </row>
    <row r="39080" spans="15:15" x14ac:dyDescent="0.2">
      <c r="O39080" s="1" t="str">
        <f t="shared" si="579"/>
        <v/>
      </c>
    </row>
    <row r="39081" spans="15:15" x14ac:dyDescent="0.2">
      <c r="O39081" s="1" t="str">
        <f t="shared" si="579"/>
        <v/>
      </c>
    </row>
    <row r="39082" spans="15:15" x14ac:dyDescent="0.2">
      <c r="O39082" s="1" t="str">
        <f t="shared" si="579"/>
        <v/>
      </c>
    </row>
    <row r="39083" spans="15:15" x14ac:dyDescent="0.2">
      <c r="O39083" s="1" t="str">
        <f t="shared" si="579"/>
        <v/>
      </c>
    </row>
    <row r="39084" spans="15:15" x14ac:dyDescent="0.2">
      <c r="O39084" s="1" t="str">
        <f t="shared" si="579"/>
        <v/>
      </c>
    </row>
    <row r="39085" spans="15:15" x14ac:dyDescent="0.2">
      <c r="O39085" s="1" t="str">
        <f t="shared" si="579"/>
        <v/>
      </c>
    </row>
    <row r="39086" spans="15:15" x14ac:dyDescent="0.2">
      <c r="O39086" s="1" t="str">
        <f t="shared" si="579"/>
        <v/>
      </c>
    </row>
    <row r="39087" spans="15:15" x14ac:dyDescent="0.2">
      <c r="O39087" s="1" t="str">
        <f t="shared" si="579"/>
        <v/>
      </c>
    </row>
    <row r="39088" spans="15:15" x14ac:dyDescent="0.2">
      <c r="O39088" s="1" t="str">
        <f t="shared" si="579"/>
        <v/>
      </c>
    </row>
    <row r="39089" spans="15:15" x14ac:dyDescent="0.2">
      <c r="O39089" s="1" t="str">
        <f t="shared" si="579"/>
        <v/>
      </c>
    </row>
    <row r="39090" spans="15:15" x14ac:dyDescent="0.2">
      <c r="O39090" s="1" t="str">
        <f t="shared" si="579"/>
        <v/>
      </c>
    </row>
    <row r="39091" spans="15:15" x14ac:dyDescent="0.2">
      <c r="O39091" s="1" t="str">
        <f t="shared" si="579"/>
        <v/>
      </c>
    </row>
    <row r="39092" spans="15:15" x14ac:dyDescent="0.2">
      <c r="O39092" s="1" t="str">
        <f t="shared" si="579"/>
        <v/>
      </c>
    </row>
    <row r="39093" spans="15:15" x14ac:dyDescent="0.2">
      <c r="O39093" s="1" t="str">
        <f t="shared" si="579"/>
        <v/>
      </c>
    </row>
    <row r="39094" spans="15:15" x14ac:dyDescent="0.2">
      <c r="O39094" s="1" t="str">
        <f t="shared" si="579"/>
        <v/>
      </c>
    </row>
    <row r="39095" spans="15:15" x14ac:dyDescent="0.2">
      <c r="O39095" s="1" t="str">
        <f t="shared" si="579"/>
        <v/>
      </c>
    </row>
    <row r="39096" spans="15:15" x14ac:dyDescent="0.2">
      <c r="O39096" s="1" t="str">
        <f t="shared" si="579"/>
        <v/>
      </c>
    </row>
    <row r="39097" spans="15:15" x14ac:dyDescent="0.2">
      <c r="O39097" s="1" t="str">
        <f t="shared" si="579"/>
        <v/>
      </c>
    </row>
    <row r="39098" spans="15:15" x14ac:dyDescent="0.2">
      <c r="O39098" s="1" t="str">
        <f t="shared" si="579"/>
        <v/>
      </c>
    </row>
    <row r="39099" spans="15:15" x14ac:dyDescent="0.2">
      <c r="O39099" s="1" t="str">
        <f t="shared" si="579"/>
        <v/>
      </c>
    </row>
    <row r="39100" spans="15:15" x14ac:dyDescent="0.2">
      <c r="O39100" s="1" t="str">
        <f t="shared" si="579"/>
        <v/>
      </c>
    </row>
    <row r="39101" spans="15:15" x14ac:dyDescent="0.2">
      <c r="O39101" s="1" t="str">
        <f t="shared" si="579"/>
        <v/>
      </c>
    </row>
    <row r="39102" spans="15:15" x14ac:dyDescent="0.2">
      <c r="O39102" s="1" t="str">
        <f t="shared" si="579"/>
        <v/>
      </c>
    </row>
    <row r="39103" spans="15:15" x14ac:dyDescent="0.2">
      <c r="O39103" s="1" t="str">
        <f t="shared" si="579"/>
        <v/>
      </c>
    </row>
    <row r="39104" spans="15:15" x14ac:dyDescent="0.2">
      <c r="O39104" s="1" t="str">
        <f t="shared" si="579"/>
        <v/>
      </c>
    </row>
    <row r="39105" spans="15:15" x14ac:dyDescent="0.2">
      <c r="O39105" s="1" t="str">
        <f t="shared" si="579"/>
        <v/>
      </c>
    </row>
    <row r="39106" spans="15:15" x14ac:dyDescent="0.2">
      <c r="O39106" s="1" t="str">
        <f t="shared" ref="O39106:O39169" si="580">IF(ABS(H39106-G39106) &gt; (H39106*0.1), "X", "")</f>
        <v/>
      </c>
    </row>
    <row r="39107" spans="15:15" x14ac:dyDescent="0.2">
      <c r="O39107" s="1" t="str">
        <f t="shared" si="580"/>
        <v/>
      </c>
    </row>
    <row r="39108" spans="15:15" x14ac:dyDescent="0.2">
      <c r="O39108" s="1" t="str">
        <f t="shared" si="580"/>
        <v/>
      </c>
    </row>
    <row r="39109" spans="15:15" x14ac:dyDescent="0.2">
      <c r="O39109" s="1" t="str">
        <f t="shared" si="580"/>
        <v/>
      </c>
    </row>
    <row r="39110" spans="15:15" x14ac:dyDescent="0.2">
      <c r="O39110" s="1" t="str">
        <f t="shared" si="580"/>
        <v/>
      </c>
    </row>
    <row r="39111" spans="15:15" x14ac:dyDescent="0.2">
      <c r="O39111" s="1" t="str">
        <f t="shared" si="580"/>
        <v/>
      </c>
    </row>
    <row r="39112" spans="15:15" x14ac:dyDescent="0.2">
      <c r="O39112" s="1" t="str">
        <f t="shared" si="580"/>
        <v/>
      </c>
    </row>
    <row r="39113" spans="15:15" x14ac:dyDescent="0.2">
      <c r="O39113" s="1" t="str">
        <f t="shared" si="580"/>
        <v/>
      </c>
    </row>
    <row r="39114" spans="15:15" x14ac:dyDescent="0.2">
      <c r="O39114" s="1" t="str">
        <f t="shared" si="580"/>
        <v/>
      </c>
    </row>
    <row r="39115" spans="15:15" x14ac:dyDescent="0.2">
      <c r="O39115" s="1" t="str">
        <f t="shared" si="580"/>
        <v/>
      </c>
    </row>
    <row r="39116" spans="15:15" x14ac:dyDescent="0.2">
      <c r="O39116" s="1" t="str">
        <f t="shared" si="580"/>
        <v/>
      </c>
    </row>
    <row r="39117" spans="15:15" x14ac:dyDescent="0.2">
      <c r="O39117" s="1" t="str">
        <f t="shared" si="580"/>
        <v/>
      </c>
    </row>
    <row r="39118" spans="15:15" x14ac:dyDescent="0.2">
      <c r="O39118" s="1" t="str">
        <f t="shared" si="580"/>
        <v/>
      </c>
    </row>
    <row r="39119" spans="15:15" x14ac:dyDescent="0.2">
      <c r="O39119" s="1" t="str">
        <f t="shared" si="580"/>
        <v/>
      </c>
    </row>
    <row r="39120" spans="15:15" x14ac:dyDescent="0.2">
      <c r="O39120" s="1" t="str">
        <f t="shared" si="580"/>
        <v/>
      </c>
    </row>
    <row r="39121" spans="15:15" x14ac:dyDescent="0.2">
      <c r="O39121" s="1" t="str">
        <f t="shared" si="580"/>
        <v/>
      </c>
    </row>
    <row r="39122" spans="15:15" x14ac:dyDescent="0.2">
      <c r="O39122" s="1" t="str">
        <f t="shared" si="580"/>
        <v/>
      </c>
    </row>
    <row r="39123" spans="15:15" x14ac:dyDescent="0.2">
      <c r="O39123" s="1" t="str">
        <f t="shared" si="580"/>
        <v/>
      </c>
    </row>
    <row r="39124" spans="15:15" x14ac:dyDescent="0.2">
      <c r="O39124" s="1" t="str">
        <f t="shared" si="580"/>
        <v/>
      </c>
    </row>
    <row r="39125" spans="15:15" x14ac:dyDescent="0.2">
      <c r="O39125" s="1" t="str">
        <f t="shared" si="580"/>
        <v/>
      </c>
    </row>
    <row r="39126" spans="15:15" x14ac:dyDescent="0.2">
      <c r="O39126" s="1" t="str">
        <f t="shared" si="580"/>
        <v/>
      </c>
    </row>
    <row r="39127" spans="15:15" x14ac:dyDescent="0.2">
      <c r="O39127" s="1" t="str">
        <f t="shared" si="580"/>
        <v/>
      </c>
    </row>
    <row r="39128" spans="15:15" x14ac:dyDescent="0.2">
      <c r="O39128" s="1" t="str">
        <f t="shared" si="580"/>
        <v/>
      </c>
    </row>
    <row r="39129" spans="15:15" x14ac:dyDescent="0.2">
      <c r="O39129" s="1" t="str">
        <f t="shared" si="580"/>
        <v/>
      </c>
    </row>
    <row r="39130" spans="15:15" x14ac:dyDescent="0.2">
      <c r="O39130" s="1" t="str">
        <f t="shared" si="580"/>
        <v/>
      </c>
    </row>
    <row r="39131" spans="15:15" x14ac:dyDescent="0.2">
      <c r="O39131" s="1" t="str">
        <f t="shared" si="580"/>
        <v/>
      </c>
    </row>
    <row r="39132" spans="15:15" x14ac:dyDescent="0.2">
      <c r="O39132" s="1" t="str">
        <f t="shared" si="580"/>
        <v/>
      </c>
    </row>
    <row r="39133" spans="15:15" x14ac:dyDescent="0.2">
      <c r="O39133" s="1" t="str">
        <f t="shared" si="580"/>
        <v/>
      </c>
    </row>
    <row r="39134" spans="15:15" x14ac:dyDescent="0.2">
      <c r="O39134" s="1" t="str">
        <f t="shared" si="580"/>
        <v/>
      </c>
    </row>
    <row r="39135" spans="15:15" x14ac:dyDescent="0.2">
      <c r="O39135" s="1" t="str">
        <f t="shared" si="580"/>
        <v/>
      </c>
    </row>
    <row r="39136" spans="15:15" x14ac:dyDescent="0.2">
      <c r="O39136" s="1" t="str">
        <f t="shared" si="580"/>
        <v/>
      </c>
    </row>
    <row r="39137" spans="15:15" x14ac:dyDescent="0.2">
      <c r="O39137" s="1" t="str">
        <f t="shared" si="580"/>
        <v/>
      </c>
    </row>
    <row r="39138" spans="15:15" x14ac:dyDescent="0.2">
      <c r="O39138" s="1" t="str">
        <f t="shared" si="580"/>
        <v/>
      </c>
    </row>
    <row r="39139" spans="15:15" x14ac:dyDescent="0.2">
      <c r="O39139" s="1" t="str">
        <f t="shared" si="580"/>
        <v/>
      </c>
    </row>
    <row r="39140" spans="15:15" x14ac:dyDescent="0.2">
      <c r="O39140" s="1" t="str">
        <f t="shared" si="580"/>
        <v/>
      </c>
    </row>
    <row r="39141" spans="15:15" x14ac:dyDescent="0.2">
      <c r="O39141" s="1" t="str">
        <f t="shared" si="580"/>
        <v/>
      </c>
    </row>
    <row r="39142" spans="15:15" x14ac:dyDescent="0.2">
      <c r="O39142" s="1" t="str">
        <f t="shared" si="580"/>
        <v/>
      </c>
    </row>
    <row r="39143" spans="15:15" x14ac:dyDescent="0.2">
      <c r="O39143" s="1" t="str">
        <f t="shared" si="580"/>
        <v/>
      </c>
    </row>
    <row r="39144" spans="15:15" x14ac:dyDescent="0.2">
      <c r="O39144" s="1" t="str">
        <f t="shared" si="580"/>
        <v/>
      </c>
    </row>
    <row r="39145" spans="15:15" x14ac:dyDescent="0.2">
      <c r="O39145" s="1" t="str">
        <f t="shared" si="580"/>
        <v/>
      </c>
    </row>
    <row r="39146" spans="15:15" x14ac:dyDescent="0.2">
      <c r="O39146" s="1" t="str">
        <f t="shared" si="580"/>
        <v/>
      </c>
    </row>
    <row r="39147" spans="15:15" x14ac:dyDescent="0.2">
      <c r="O39147" s="1" t="str">
        <f t="shared" si="580"/>
        <v/>
      </c>
    </row>
    <row r="39148" spans="15:15" x14ac:dyDescent="0.2">
      <c r="O39148" s="1" t="str">
        <f t="shared" si="580"/>
        <v/>
      </c>
    </row>
    <row r="39149" spans="15:15" x14ac:dyDescent="0.2">
      <c r="O39149" s="1" t="str">
        <f t="shared" si="580"/>
        <v/>
      </c>
    </row>
    <row r="39150" spans="15:15" x14ac:dyDescent="0.2">
      <c r="O39150" s="1" t="str">
        <f t="shared" si="580"/>
        <v/>
      </c>
    </row>
    <row r="39151" spans="15:15" x14ac:dyDescent="0.2">
      <c r="O39151" s="1" t="str">
        <f t="shared" si="580"/>
        <v/>
      </c>
    </row>
    <row r="39152" spans="15:15" x14ac:dyDescent="0.2">
      <c r="O39152" s="1" t="str">
        <f t="shared" si="580"/>
        <v/>
      </c>
    </row>
    <row r="39153" spans="15:15" x14ac:dyDescent="0.2">
      <c r="O39153" s="1" t="str">
        <f t="shared" si="580"/>
        <v/>
      </c>
    </row>
    <row r="39154" spans="15:15" x14ac:dyDescent="0.2">
      <c r="O39154" s="1" t="str">
        <f t="shared" si="580"/>
        <v/>
      </c>
    </row>
    <row r="39155" spans="15:15" x14ac:dyDescent="0.2">
      <c r="O39155" s="1" t="str">
        <f t="shared" si="580"/>
        <v/>
      </c>
    </row>
    <row r="39156" spans="15:15" x14ac:dyDescent="0.2">
      <c r="O39156" s="1" t="str">
        <f t="shared" si="580"/>
        <v/>
      </c>
    </row>
    <row r="39157" spans="15:15" x14ac:dyDescent="0.2">
      <c r="O39157" s="1" t="str">
        <f t="shared" si="580"/>
        <v/>
      </c>
    </row>
    <row r="39158" spans="15:15" x14ac:dyDescent="0.2">
      <c r="O39158" s="1" t="str">
        <f t="shared" si="580"/>
        <v/>
      </c>
    </row>
    <row r="39159" spans="15:15" x14ac:dyDescent="0.2">
      <c r="O39159" s="1" t="str">
        <f t="shared" si="580"/>
        <v/>
      </c>
    </row>
    <row r="39160" spans="15:15" x14ac:dyDescent="0.2">
      <c r="O39160" s="1" t="str">
        <f t="shared" si="580"/>
        <v/>
      </c>
    </row>
    <row r="39161" spans="15:15" x14ac:dyDescent="0.2">
      <c r="O39161" s="1" t="str">
        <f t="shared" si="580"/>
        <v/>
      </c>
    </row>
    <row r="39162" spans="15:15" x14ac:dyDescent="0.2">
      <c r="O39162" s="1" t="str">
        <f t="shared" si="580"/>
        <v/>
      </c>
    </row>
    <row r="39163" spans="15:15" x14ac:dyDescent="0.2">
      <c r="O39163" s="1" t="str">
        <f t="shared" si="580"/>
        <v/>
      </c>
    </row>
    <row r="39164" spans="15:15" x14ac:dyDescent="0.2">
      <c r="O39164" s="1" t="str">
        <f t="shared" si="580"/>
        <v/>
      </c>
    </row>
    <row r="39165" spans="15:15" x14ac:dyDescent="0.2">
      <c r="O39165" s="1" t="str">
        <f t="shared" si="580"/>
        <v/>
      </c>
    </row>
    <row r="39166" spans="15:15" x14ac:dyDescent="0.2">
      <c r="O39166" s="1" t="str">
        <f t="shared" si="580"/>
        <v/>
      </c>
    </row>
    <row r="39167" spans="15:15" x14ac:dyDescent="0.2">
      <c r="O39167" s="1" t="str">
        <f t="shared" si="580"/>
        <v/>
      </c>
    </row>
    <row r="39168" spans="15:15" x14ac:dyDescent="0.2">
      <c r="O39168" s="1" t="str">
        <f t="shared" si="580"/>
        <v/>
      </c>
    </row>
    <row r="39169" spans="15:15" x14ac:dyDescent="0.2">
      <c r="O39169" s="1" t="str">
        <f t="shared" si="580"/>
        <v/>
      </c>
    </row>
    <row r="39170" spans="15:15" x14ac:dyDescent="0.2">
      <c r="O39170" s="1" t="str">
        <f t="shared" ref="O39170:O39233" si="581">IF(ABS(H39170-G39170) &gt; (H39170*0.1), "X", "")</f>
        <v/>
      </c>
    </row>
    <row r="39171" spans="15:15" x14ac:dyDescent="0.2">
      <c r="O39171" s="1" t="str">
        <f t="shared" si="581"/>
        <v/>
      </c>
    </row>
    <row r="39172" spans="15:15" x14ac:dyDescent="0.2">
      <c r="O39172" s="1" t="str">
        <f t="shared" si="581"/>
        <v/>
      </c>
    </row>
    <row r="39173" spans="15:15" x14ac:dyDescent="0.2">
      <c r="O39173" s="1" t="str">
        <f t="shared" si="581"/>
        <v/>
      </c>
    </row>
    <row r="39174" spans="15:15" x14ac:dyDescent="0.2">
      <c r="O39174" s="1" t="str">
        <f t="shared" si="581"/>
        <v/>
      </c>
    </row>
    <row r="39175" spans="15:15" x14ac:dyDescent="0.2">
      <c r="O39175" s="1" t="str">
        <f t="shared" si="581"/>
        <v/>
      </c>
    </row>
    <row r="39176" spans="15:15" x14ac:dyDescent="0.2">
      <c r="O39176" s="1" t="str">
        <f t="shared" si="581"/>
        <v/>
      </c>
    </row>
    <row r="39177" spans="15:15" x14ac:dyDescent="0.2">
      <c r="O39177" s="1" t="str">
        <f t="shared" si="581"/>
        <v/>
      </c>
    </row>
    <row r="39178" spans="15:15" x14ac:dyDescent="0.2">
      <c r="O39178" s="1" t="str">
        <f t="shared" si="581"/>
        <v/>
      </c>
    </row>
    <row r="39179" spans="15:15" x14ac:dyDescent="0.2">
      <c r="O39179" s="1" t="str">
        <f t="shared" si="581"/>
        <v/>
      </c>
    </row>
    <row r="39180" spans="15:15" x14ac:dyDescent="0.2">
      <c r="O39180" s="1" t="str">
        <f t="shared" si="581"/>
        <v/>
      </c>
    </row>
    <row r="39181" spans="15:15" x14ac:dyDescent="0.2">
      <c r="O39181" s="1" t="str">
        <f t="shared" si="581"/>
        <v/>
      </c>
    </row>
    <row r="39182" spans="15:15" x14ac:dyDescent="0.2">
      <c r="O39182" s="1" t="str">
        <f t="shared" si="581"/>
        <v/>
      </c>
    </row>
    <row r="39183" spans="15:15" x14ac:dyDescent="0.2">
      <c r="O39183" s="1" t="str">
        <f t="shared" si="581"/>
        <v/>
      </c>
    </row>
    <row r="39184" spans="15:15" x14ac:dyDescent="0.2">
      <c r="O39184" s="1" t="str">
        <f t="shared" si="581"/>
        <v/>
      </c>
    </row>
    <row r="39185" spans="15:15" x14ac:dyDescent="0.2">
      <c r="O39185" s="1" t="str">
        <f t="shared" si="581"/>
        <v/>
      </c>
    </row>
    <row r="39186" spans="15:15" x14ac:dyDescent="0.2">
      <c r="O39186" s="1" t="str">
        <f t="shared" si="581"/>
        <v/>
      </c>
    </row>
    <row r="39187" spans="15:15" x14ac:dyDescent="0.2">
      <c r="O39187" s="1" t="str">
        <f t="shared" si="581"/>
        <v/>
      </c>
    </row>
    <row r="39188" spans="15:15" x14ac:dyDescent="0.2">
      <c r="O39188" s="1" t="str">
        <f t="shared" si="581"/>
        <v/>
      </c>
    </row>
    <row r="39189" spans="15:15" x14ac:dyDescent="0.2">
      <c r="O39189" s="1" t="str">
        <f t="shared" si="581"/>
        <v/>
      </c>
    </row>
    <row r="39190" spans="15:15" x14ac:dyDescent="0.2">
      <c r="O39190" s="1" t="str">
        <f t="shared" si="581"/>
        <v/>
      </c>
    </row>
    <row r="39191" spans="15:15" x14ac:dyDescent="0.2">
      <c r="O39191" s="1" t="str">
        <f t="shared" si="581"/>
        <v/>
      </c>
    </row>
    <row r="39192" spans="15:15" x14ac:dyDescent="0.2">
      <c r="O39192" s="1" t="str">
        <f t="shared" si="581"/>
        <v/>
      </c>
    </row>
    <row r="39193" spans="15:15" x14ac:dyDescent="0.2">
      <c r="O39193" s="1" t="str">
        <f t="shared" si="581"/>
        <v/>
      </c>
    </row>
    <row r="39194" spans="15:15" x14ac:dyDescent="0.2">
      <c r="O39194" s="1" t="str">
        <f t="shared" si="581"/>
        <v/>
      </c>
    </row>
    <row r="39195" spans="15:15" x14ac:dyDescent="0.2">
      <c r="O39195" s="1" t="str">
        <f t="shared" si="581"/>
        <v/>
      </c>
    </row>
    <row r="39196" spans="15:15" x14ac:dyDescent="0.2">
      <c r="O39196" s="1" t="str">
        <f t="shared" si="581"/>
        <v/>
      </c>
    </row>
    <row r="39197" spans="15:15" x14ac:dyDescent="0.2">
      <c r="O39197" s="1" t="str">
        <f t="shared" si="581"/>
        <v/>
      </c>
    </row>
    <row r="39198" spans="15:15" x14ac:dyDescent="0.2">
      <c r="O39198" s="1" t="str">
        <f t="shared" si="581"/>
        <v/>
      </c>
    </row>
    <row r="39199" spans="15:15" x14ac:dyDescent="0.2">
      <c r="O39199" s="1" t="str">
        <f t="shared" si="581"/>
        <v/>
      </c>
    </row>
    <row r="39200" spans="15:15" x14ac:dyDescent="0.2">
      <c r="O39200" s="1" t="str">
        <f t="shared" si="581"/>
        <v/>
      </c>
    </row>
    <row r="39201" spans="15:15" x14ac:dyDescent="0.2">
      <c r="O39201" s="1" t="str">
        <f t="shared" si="581"/>
        <v/>
      </c>
    </row>
    <row r="39202" spans="15:15" x14ac:dyDescent="0.2">
      <c r="O39202" s="1" t="str">
        <f t="shared" si="581"/>
        <v/>
      </c>
    </row>
    <row r="39203" spans="15:15" x14ac:dyDescent="0.2">
      <c r="O39203" s="1" t="str">
        <f t="shared" si="581"/>
        <v/>
      </c>
    </row>
    <row r="39204" spans="15:15" x14ac:dyDescent="0.2">
      <c r="O39204" s="1" t="str">
        <f t="shared" si="581"/>
        <v/>
      </c>
    </row>
    <row r="39205" spans="15:15" x14ac:dyDescent="0.2">
      <c r="O39205" s="1" t="str">
        <f t="shared" si="581"/>
        <v/>
      </c>
    </row>
    <row r="39206" spans="15:15" x14ac:dyDescent="0.2">
      <c r="O39206" s="1" t="str">
        <f t="shared" si="581"/>
        <v/>
      </c>
    </row>
    <row r="39207" spans="15:15" x14ac:dyDescent="0.2">
      <c r="O39207" s="1" t="str">
        <f t="shared" si="581"/>
        <v/>
      </c>
    </row>
    <row r="39208" spans="15:15" x14ac:dyDescent="0.2">
      <c r="O39208" s="1" t="str">
        <f t="shared" si="581"/>
        <v/>
      </c>
    </row>
    <row r="39209" spans="15:15" x14ac:dyDescent="0.2">
      <c r="O39209" s="1" t="str">
        <f t="shared" si="581"/>
        <v/>
      </c>
    </row>
    <row r="39210" spans="15:15" x14ac:dyDescent="0.2">
      <c r="O39210" s="1" t="str">
        <f t="shared" si="581"/>
        <v/>
      </c>
    </row>
    <row r="39211" spans="15:15" x14ac:dyDescent="0.2">
      <c r="O39211" s="1" t="str">
        <f t="shared" si="581"/>
        <v/>
      </c>
    </row>
    <row r="39212" spans="15:15" x14ac:dyDescent="0.2">
      <c r="O39212" s="1" t="str">
        <f t="shared" si="581"/>
        <v/>
      </c>
    </row>
    <row r="39213" spans="15:15" x14ac:dyDescent="0.2">
      <c r="O39213" s="1" t="str">
        <f t="shared" si="581"/>
        <v/>
      </c>
    </row>
    <row r="39214" spans="15:15" x14ac:dyDescent="0.2">
      <c r="O39214" s="1" t="str">
        <f t="shared" si="581"/>
        <v/>
      </c>
    </row>
    <row r="39215" spans="15:15" x14ac:dyDescent="0.2">
      <c r="O39215" s="1" t="str">
        <f t="shared" si="581"/>
        <v/>
      </c>
    </row>
    <row r="39216" spans="15:15" x14ac:dyDescent="0.2">
      <c r="O39216" s="1" t="str">
        <f t="shared" si="581"/>
        <v/>
      </c>
    </row>
    <row r="39217" spans="15:15" x14ac:dyDescent="0.2">
      <c r="O39217" s="1" t="str">
        <f t="shared" si="581"/>
        <v/>
      </c>
    </row>
    <row r="39218" spans="15:15" x14ac:dyDescent="0.2">
      <c r="O39218" s="1" t="str">
        <f t="shared" si="581"/>
        <v/>
      </c>
    </row>
    <row r="39219" spans="15:15" x14ac:dyDescent="0.2">
      <c r="O39219" s="1" t="str">
        <f t="shared" si="581"/>
        <v/>
      </c>
    </row>
    <row r="39220" spans="15:15" x14ac:dyDescent="0.2">
      <c r="O39220" s="1" t="str">
        <f t="shared" si="581"/>
        <v/>
      </c>
    </row>
    <row r="39221" spans="15:15" x14ac:dyDescent="0.2">
      <c r="O39221" s="1" t="str">
        <f t="shared" si="581"/>
        <v/>
      </c>
    </row>
    <row r="39222" spans="15:15" x14ac:dyDescent="0.2">
      <c r="O39222" s="1" t="str">
        <f t="shared" si="581"/>
        <v/>
      </c>
    </row>
    <row r="39223" spans="15:15" x14ac:dyDescent="0.2">
      <c r="O39223" s="1" t="str">
        <f t="shared" si="581"/>
        <v/>
      </c>
    </row>
    <row r="39224" spans="15:15" x14ac:dyDescent="0.2">
      <c r="O39224" s="1" t="str">
        <f t="shared" si="581"/>
        <v/>
      </c>
    </row>
    <row r="39225" spans="15:15" x14ac:dyDescent="0.2">
      <c r="O39225" s="1" t="str">
        <f t="shared" si="581"/>
        <v/>
      </c>
    </row>
    <row r="39226" spans="15:15" x14ac:dyDescent="0.2">
      <c r="O39226" s="1" t="str">
        <f t="shared" si="581"/>
        <v/>
      </c>
    </row>
    <row r="39227" spans="15:15" x14ac:dyDescent="0.2">
      <c r="O39227" s="1" t="str">
        <f t="shared" si="581"/>
        <v/>
      </c>
    </row>
    <row r="39228" spans="15:15" x14ac:dyDescent="0.2">
      <c r="O39228" s="1" t="str">
        <f t="shared" si="581"/>
        <v/>
      </c>
    </row>
    <row r="39229" spans="15:15" x14ac:dyDescent="0.2">
      <c r="O39229" s="1" t="str">
        <f t="shared" si="581"/>
        <v/>
      </c>
    </row>
    <row r="39230" spans="15:15" x14ac:dyDescent="0.2">
      <c r="O39230" s="1" t="str">
        <f t="shared" si="581"/>
        <v/>
      </c>
    </row>
    <row r="39231" spans="15:15" x14ac:dyDescent="0.2">
      <c r="O39231" s="1" t="str">
        <f t="shared" si="581"/>
        <v/>
      </c>
    </row>
    <row r="39232" spans="15:15" x14ac:dyDescent="0.2">
      <c r="O39232" s="1" t="str">
        <f t="shared" si="581"/>
        <v/>
      </c>
    </row>
    <row r="39233" spans="15:15" x14ac:dyDescent="0.2">
      <c r="O39233" s="1" t="str">
        <f t="shared" si="581"/>
        <v/>
      </c>
    </row>
    <row r="39234" spans="15:15" x14ac:dyDescent="0.2">
      <c r="O39234" s="1" t="str">
        <f t="shared" ref="O39234:O39297" si="582">IF(ABS(H39234-G39234) &gt; (H39234*0.1), "X", "")</f>
        <v/>
      </c>
    </row>
    <row r="39235" spans="15:15" x14ac:dyDescent="0.2">
      <c r="O39235" s="1" t="str">
        <f t="shared" si="582"/>
        <v/>
      </c>
    </row>
    <row r="39236" spans="15:15" x14ac:dyDescent="0.2">
      <c r="O39236" s="1" t="str">
        <f t="shared" si="582"/>
        <v/>
      </c>
    </row>
    <row r="39237" spans="15:15" x14ac:dyDescent="0.2">
      <c r="O39237" s="1" t="str">
        <f t="shared" si="582"/>
        <v/>
      </c>
    </row>
    <row r="39238" spans="15:15" x14ac:dyDescent="0.2">
      <c r="O39238" s="1" t="str">
        <f t="shared" si="582"/>
        <v/>
      </c>
    </row>
    <row r="39239" spans="15:15" x14ac:dyDescent="0.2">
      <c r="O39239" s="1" t="str">
        <f t="shared" si="582"/>
        <v/>
      </c>
    </row>
    <row r="39240" spans="15:15" x14ac:dyDescent="0.2">
      <c r="O39240" s="1" t="str">
        <f t="shared" si="582"/>
        <v/>
      </c>
    </row>
    <row r="39241" spans="15:15" x14ac:dyDescent="0.2">
      <c r="O39241" s="1" t="str">
        <f t="shared" si="582"/>
        <v/>
      </c>
    </row>
    <row r="39242" spans="15:15" x14ac:dyDescent="0.2">
      <c r="O39242" s="1" t="str">
        <f t="shared" si="582"/>
        <v/>
      </c>
    </row>
    <row r="39243" spans="15:15" x14ac:dyDescent="0.2">
      <c r="O39243" s="1" t="str">
        <f t="shared" si="582"/>
        <v/>
      </c>
    </row>
    <row r="39244" spans="15:15" x14ac:dyDescent="0.2">
      <c r="O39244" s="1" t="str">
        <f t="shared" si="582"/>
        <v/>
      </c>
    </row>
    <row r="39245" spans="15:15" x14ac:dyDescent="0.2">
      <c r="O39245" s="1" t="str">
        <f t="shared" si="582"/>
        <v/>
      </c>
    </row>
    <row r="39246" spans="15:15" x14ac:dyDescent="0.2">
      <c r="O39246" s="1" t="str">
        <f t="shared" si="582"/>
        <v/>
      </c>
    </row>
    <row r="39247" spans="15:15" x14ac:dyDescent="0.2">
      <c r="O39247" s="1" t="str">
        <f t="shared" si="582"/>
        <v/>
      </c>
    </row>
    <row r="39248" spans="15:15" x14ac:dyDescent="0.2">
      <c r="O39248" s="1" t="str">
        <f t="shared" si="582"/>
        <v/>
      </c>
    </row>
    <row r="39249" spans="15:15" x14ac:dyDescent="0.2">
      <c r="O39249" s="1" t="str">
        <f t="shared" si="582"/>
        <v/>
      </c>
    </row>
    <row r="39250" spans="15:15" x14ac:dyDescent="0.2">
      <c r="O39250" s="1" t="str">
        <f t="shared" si="582"/>
        <v/>
      </c>
    </row>
    <row r="39251" spans="15:15" x14ac:dyDescent="0.2">
      <c r="O39251" s="1" t="str">
        <f t="shared" si="582"/>
        <v/>
      </c>
    </row>
    <row r="39252" spans="15:15" x14ac:dyDescent="0.2">
      <c r="O39252" s="1" t="str">
        <f t="shared" si="582"/>
        <v/>
      </c>
    </row>
    <row r="39253" spans="15:15" x14ac:dyDescent="0.2">
      <c r="O39253" s="1" t="str">
        <f t="shared" si="582"/>
        <v/>
      </c>
    </row>
    <row r="39254" spans="15:15" x14ac:dyDescent="0.2">
      <c r="O39254" s="1" t="str">
        <f t="shared" si="582"/>
        <v/>
      </c>
    </row>
    <row r="39255" spans="15:15" x14ac:dyDescent="0.2">
      <c r="O39255" s="1" t="str">
        <f t="shared" si="582"/>
        <v/>
      </c>
    </row>
    <row r="39256" spans="15:15" x14ac:dyDescent="0.2">
      <c r="O39256" s="1" t="str">
        <f t="shared" si="582"/>
        <v/>
      </c>
    </row>
    <row r="39257" spans="15:15" x14ac:dyDescent="0.2">
      <c r="O39257" s="1" t="str">
        <f t="shared" si="582"/>
        <v/>
      </c>
    </row>
    <row r="39258" spans="15:15" x14ac:dyDescent="0.2">
      <c r="O39258" s="1" t="str">
        <f t="shared" si="582"/>
        <v/>
      </c>
    </row>
    <row r="39259" spans="15:15" x14ac:dyDescent="0.2">
      <c r="O39259" s="1" t="str">
        <f t="shared" si="582"/>
        <v/>
      </c>
    </row>
    <row r="39260" spans="15:15" x14ac:dyDescent="0.2">
      <c r="O39260" s="1" t="str">
        <f t="shared" si="582"/>
        <v/>
      </c>
    </row>
    <row r="39261" spans="15:15" x14ac:dyDescent="0.2">
      <c r="O39261" s="1" t="str">
        <f t="shared" si="582"/>
        <v/>
      </c>
    </row>
    <row r="39262" spans="15:15" x14ac:dyDescent="0.2">
      <c r="O39262" s="1" t="str">
        <f t="shared" si="582"/>
        <v/>
      </c>
    </row>
    <row r="39263" spans="15:15" x14ac:dyDescent="0.2">
      <c r="O39263" s="1" t="str">
        <f t="shared" si="582"/>
        <v/>
      </c>
    </row>
    <row r="39264" spans="15:15" x14ac:dyDescent="0.2">
      <c r="O39264" s="1" t="str">
        <f t="shared" si="582"/>
        <v/>
      </c>
    </row>
    <row r="39265" spans="15:15" x14ac:dyDescent="0.2">
      <c r="O39265" s="1" t="str">
        <f t="shared" si="582"/>
        <v/>
      </c>
    </row>
    <row r="39266" spans="15:15" x14ac:dyDescent="0.2">
      <c r="O39266" s="1" t="str">
        <f t="shared" si="582"/>
        <v/>
      </c>
    </row>
    <row r="39267" spans="15:15" x14ac:dyDescent="0.2">
      <c r="O39267" s="1" t="str">
        <f t="shared" si="582"/>
        <v/>
      </c>
    </row>
    <row r="39268" spans="15:15" x14ac:dyDescent="0.2">
      <c r="O39268" s="1" t="str">
        <f t="shared" si="582"/>
        <v/>
      </c>
    </row>
    <row r="39269" spans="15:15" x14ac:dyDescent="0.2">
      <c r="O39269" s="1" t="str">
        <f t="shared" si="582"/>
        <v/>
      </c>
    </row>
    <row r="39270" spans="15:15" x14ac:dyDescent="0.2">
      <c r="O39270" s="1" t="str">
        <f t="shared" si="582"/>
        <v/>
      </c>
    </row>
    <row r="39271" spans="15:15" x14ac:dyDescent="0.2">
      <c r="O39271" s="1" t="str">
        <f t="shared" si="582"/>
        <v/>
      </c>
    </row>
    <row r="39272" spans="15:15" x14ac:dyDescent="0.2">
      <c r="O39272" s="1" t="str">
        <f t="shared" si="582"/>
        <v/>
      </c>
    </row>
    <row r="39273" spans="15:15" x14ac:dyDescent="0.2">
      <c r="O39273" s="1" t="str">
        <f t="shared" si="582"/>
        <v/>
      </c>
    </row>
    <row r="39274" spans="15:15" x14ac:dyDescent="0.2">
      <c r="O39274" s="1" t="str">
        <f t="shared" si="582"/>
        <v/>
      </c>
    </row>
    <row r="39275" spans="15:15" x14ac:dyDescent="0.2">
      <c r="O39275" s="1" t="str">
        <f t="shared" si="582"/>
        <v/>
      </c>
    </row>
    <row r="39276" spans="15:15" x14ac:dyDescent="0.2">
      <c r="O39276" s="1" t="str">
        <f t="shared" si="582"/>
        <v/>
      </c>
    </row>
    <row r="39277" spans="15:15" x14ac:dyDescent="0.2">
      <c r="O39277" s="1" t="str">
        <f t="shared" si="582"/>
        <v/>
      </c>
    </row>
    <row r="39278" spans="15:15" x14ac:dyDescent="0.2">
      <c r="O39278" s="1" t="str">
        <f t="shared" si="582"/>
        <v/>
      </c>
    </row>
    <row r="39279" spans="15:15" x14ac:dyDescent="0.2">
      <c r="O39279" s="1" t="str">
        <f t="shared" si="582"/>
        <v/>
      </c>
    </row>
    <row r="39280" spans="15:15" x14ac:dyDescent="0.2">
      <c r="O39280" s="1" t="str">
        <f t="shared" si="582"/>
        <v/>
      </c>
    </row>
    <row r="39281" spans="15:15" x14ac:dyDescent="0.2">
      <c r="O39281" s="1" t="str">
        <f t="shared" si="582"/>
        <v/>
      </c>
    </row>
    <row r="39282" spans="15:15" x14ac:dyDescent="0.2">
      <c r="O39282" s="1" t="str">
        <f t="shared" si="582"/>
        <v/>
      </c>
    </row>
    <row r="39283" spans="15:15" x14ac:dyDescent="0.2">
      <c r="O39283" s="1" t="str">
        <f t="shared" si="582"/>
        <v/>
      </c>
    </row>
    <row r="39284" spans="15:15" x14ac:dyDescent="0.2">
      <c r="O39284" s="1" t="str">
        <f t="shared" si="582"/>
        <v/>
      </c>
    </row>
    <row r="39285" spans="15:15" x14ac:dyDescent="0.2">
      <c r="O39285" s="1" t="str">
        <f t="shared" si="582"/>
        <v/>
      </c>
    </row>
    <row r="39286" spans="15:15" x14ac:dyDescent="0.2">
      <c r="O39286" s="1" t="str">
        <f t="shared" si="582"/>
        <v/>
      </c>
    </row>
    <row r="39287" spans="15:15" x14ac:dyDescent="0.2">
      <c r="O39287" s="1" t="str">
        <f t="shared" si="582"/>
        <v/>
      </c>
    </row>
    <row r="39288" spans="15:15" x14ac:dyDescent="0.2">
      <c r="O39288" s="1" t="str">
        <f t="shared" si="582"/>
        <v/>
      </c>
    </row>
    <row r="39289" spans="15:15" x14ac:dyDescent="0.2">
      <c r="O39289" s="1" t="str">
        <f t="shared" si="582"/>
        <v/>
      </c>
    </row>
    <row r="39290" spans="15:15" x14ac:dyDescent="0.2">
      <c r="O39290" s="1" t="str">
        <f t="shared" si="582"/>
        <v/>
      </c>
    </row>
    <row r="39291" spans="15:15" x14ac:dyDescent="0.2">
      <c r="O39291" s="1" t="str">
        <f t="shared" si="582"/>
        <v/>
      </c>
    </row>
    <row r="39292" spans="15:15" x14ac:dyDescent="0.2">
      <c r="O39292" s="1" t="str">
        <f t="shared" si="582"/>
        <v/>
      </c>
    </row>
    <row r="39293" spans="15:15" x14ac:dyDescent="0.2">
      <c r="O39293" s="1" t="str">
        <f t="shared" si="582"/>
        <v/>
      </c>
    </row>
    <row r="39294" spans="15:15" x14ac:dyDescent="0.2">
      <c r="O39294" s="1" t="str">
        <f t="shared" si="582"/>
        <v/>
      </c>
    </row>
    <row r="39295" spans="15:15" x14ac:dyDescent="0.2">
      <c r="O39295" s="1" t="str">
        <f t="shared" si="582"/>
        <v/>
      </c>
    </row>
    <row r="39296" spans="15:15" x14ac:dyDescent="0.2">
      <c r="O39296" s="1" t="str">
        <f t="shared" si="582"/>
        <v/>
      </c>
    </row>
    <row r="39297" spans="15:15" x14ac:dyDescent="0.2">
      <c r="O39297" s="1" t="str">
        <f t="shared" si="582"/>
        <v/>
      </c>
    </row>
    <row r="39298" spans="15:15" x14ac:dyDescent="0.2">
      <c r="O39298" s="1" t="str">
        <f t="shared" ref="O39298:O39361" si="583">IF(ABS(H39298-G39298) &gt; (H39298*0.1), "X", "")</f>
        <v/>
      </c>
    </row>
    <row r="39299" spans="15:15" x14ac:dyDescent="0.2">
      <c r="O39299" s="1" t="str">
        <f t="shared" si="583"/>
        <v/>
      </c>
    </row>
    <row r="39300" spans="15:15" x14ac:dyDescent="0.2">
      <c r="O39300" s="1" t="str">
        <f t="shared" si="583"/>
        <v/>
      </c>
    </row>
    <row r="39301" spans="15:15" x14ac:dyDescent="0.2">
      <c r="O39301" s="1" t="str">
        <f t="shared" si="583"/>
        <v/>
      </c>
    </row>
    <row r="39302" spans="15:15" x14ac:dyDescent="0.2">
      <c r="O39302" s="1" t="str">
        <f t="shared" si="583"/>
        <v/>
      </c>
    </row>
    <row r="39303" spans="15:15" x14ac:dyDescent="0.2">
      <c r="O39303" s="1" t="str">
        <f t="shared" si="583"/>
        <v/>
      </c>
    </row>
    <row r="39304" spans="15:15" x14ac:dyDescent="0.2">
      <c r="O39304" s="1" t="str">
        <f t="shared" si="583"/>
        <v/>
      </c>
    </row>
    <row r="39305" spans="15:15" x14ac:dyDescent="0.2">
      <c r="O39305" s="1" t="str">
        <f t="shared" si="583"/>
        <v/>
      </c>
    </row>
    <row r="39306" spans="15:15" x14ac:dyDescent="0.2">
      <c r="O39306" s="1" t="str">
        <f t="shared" si="583"/>
        <v/>
      </c>
    </row>
    <row r="39307" spans="15:15" x14ac:dyDescent="0.2">
      <c r="O39307" s="1" t="str">
        <f t="shared" si="583"/>
        <v/>
      </c>
    </row>
    <row r="39308" spans="15:15" x14ac:dyDescent="0.2">
      <c r="O39308" s="1" t="str">
        <f t="shared" si="583"/>
        <v/>
      </c>
    </row>
    <row r="39309" spans="15:15" x14ac:dyDescent="0.2">
      <c r="O39309" s="1" t="str">
        <f t="shared" si="583"/>
        <v/>
      </c>
    </row>
    <row r="39310" spans="15:15" x14ac:dyDescent="0.2">
      <c r="O39310" s="1" t="str">
        <f t="shared" si="583"/>
        <v/>
      </c>
    </row>
    <row r="39311" spans="15:15" x14ac:dyDescent="0.2">
      <c r="O39311" s="1" t="str">
        <f t="shared" si="583"/>
        <v/>
      </c>
    </row>
    <row r="39312" spans="15:15" x14ac:dyDescent="0.2">
      <c r="O39312" s="1" t="str">
        <f t="shared" si="583"/>
        <v/>
      </c>
    </row>
    <row r="39313" spans="15:15" x14ac:dyDescent="0.2">
      <c r="O39313" s="1" t="str">
        <f t="shared" si="583"/>
        <v/>
      </c>
    </row>
    <row r="39314" spans="15:15" x14ac:dyDescent="0.2">
      <c r="O39314" s="1" t="str">
        <f t="shared" si="583"/>
        <v/>
      </c>
    </row>
    <row r="39315" spans="15:15" x14ac:dyDescent="0.2">
      <c r="O39315" s="1" t="str">
        <f t="shared" si="583"/>
        <v/>
      </c>
    </row>
    <row r="39316" spans="15:15" x14ac:dyDescent="0.2">
      <c r="O39316" s="1" t="str">
        <f t="shared" si="583"/>
        <v/>
      </c>
    </row>
    <row r="39317" spans="15:15" x14ac:dyDescent="0.2">
      <c r="O39317" s="1" t="str">
        <f t="shared" si="583"/>
        <v/>
      </c>
    </row>
    <row r="39318" spans="15:15" x14ac:dyDescent="0.2">
      <c r="O39318" s="1" t="str">
        <f t="shared" si="583"/>
        <v/>
      </c>
    </row>
    <row r="39319" spans="15:15" x14ac:dyDescent="0.2">
      <c r="O39319" s="1" t="str">
        <f t="shared" si="583"/>
        <v/>
      </c>
    </row>
    <row r="39320" spans="15:15" x14ac:dyDescent="0.2">
      <c r="O39320" s="1" t="str">
        <f t="shared" si="583"/>
        <v/>
      </c>
    </row>
    <row r="39321" spans="15:15" x14ac:dyDescent="0.2">
      <c r="O39321" s="1" t="str">
        <f t="shared" si="583"/>
        <v/>
      </c>
    </row>
    <row r="39322" spans="15:15" x14ac:dyDescent="0.2">
      <c r="O39322" s="1" t="str">
        <f t="shared" si="583"/>
        <v/>
      </c>
    </row>
    <row r="39323" spans="15:15" x14ac:dyDescent="0.2">
      <c r="O39323" s="1" t="str">
        <f t="shared" si="583"/>
        <v/>
      </c>
    </row>
    <row r="39324" spans="15:15" x14ac:dyDescent="0.2">
      <c r="O39324" s="1" t="str">
        <f t="shared" si="583"/>
        <v/>
      </c>
    </row>
    <row r="39325" spans="15:15" x14ac:dyDescent="0.2">
      <c r="O39325" s="1" t="str">
        <f t="shared" si="583"/>
        <v/>
      </c>
    </row>
    <row r="39326" spans="15:15" x14ac:dyDescent="0.2">
      <c r="O39326" s="1" t="str">
        <f t="shared" si="583"/>
        <v/>
      </c>
    </row>
    <row r="39327" spans="15:15" x14ac:dyDescent="0.2">
      <c r="O39327" s="1" t="str">
        <f t="shared" si="583"/>
        <v/>
      </c>
    </row>
    <row r="39328" spans="15:15" x14ac:dyDescent="0.2">
      <c r="O39328" s="1" t="str">
        <f t="shared" si="583"/>
        <v/>
      </c>
    </row>
    <row r="39329" spans="15:15" x14ac:dyDescent="0.2">
      <c r="O39329" s="1" t="str">
        <f t="shared" si="583"/>
        <v/>
      </c>
    </row>
    <row r="39330" spans="15:15" x14ac:dyDescent="0.2">
      <c r="O39330" s="1" t="str">
        <f t="shared" si="583"/>
        <v/>
      </c>
    </row>
    <row r="39331" spans="15:15" x14ac:dyDescent="0.2">
      <c r="O39331" s="1" t="str">
        <f t="shared" si="583"/>
        <v/>
      </c>
    </row>
    <row r="39332" spans="15:15" x14ac:dyDescent="0.2">
      <c r="O39332" s="1" t="str">
        <f t="shared" si="583"/>
        <v/>
      </c>
    </row>
    <row r="39333" spans="15:15" x14ac:dyDescent="0.2">
      <c r="O39333" s="1" t="str">
        <f t="shared" si="583"/>
        <v/>
      </c>
    </row>
    <row r="39334" spans="15:15" x14ac:dyDescent="0.2">
      <c r="O39334" s="1" t="str">
        <f t="shared" si="583"/>
        <v/>
      </c>
    </row>
    <row r="39335" spans="15:15" x14ac:dyDescent="0.2">
      <c r="O39335" s="1" t="str">
        <f t="shared" si="583"/>
        <v/>
      </c>
    </row>
    <row r="39336" spans="15:15" x14ac:dyDescent="0.2">
      <c r="O39336" s="1" t="str">
        <f t="shared" si="583"/>
        <v/>
      </c>
    </row>
    <row r="39337" spans="15:15" x14ac:dyDescent="0.2">
      <c r="O39337" s="1" t="str">
        <f t="shared" si="583"/>
        <v/>
      </c>
    </row>
    <row r="39338" spans="15:15" x14ac:dyDescent="0.2">
      <c r="O39338" s="1" t="str">
        <f t="shared" si="583"/>
        <v/>
      </c>
    </row>
    <row r="39339" spans="15:15" x14ac:dyDescent="0.2">
      <c r="O39339" s="1" t="str">
        <f t="shared" si="583"/>
        <v/>
      </c>
    </row>
    <row r="39340" spans="15:15" x14ac:dyDescent="0.2">
      <c r="O39340" s="1" t="str">
        <f t="shared" si="583"/>
        <v/>
      </c>
    </row>
    <row r="39341" spans="15:15" x14ac:dyDescent="0.2">
      <c r="O39341" s="1" t="str">
        <f t="shared" si="583"/>
        <v/>
      </c>
    </row>
    <row r="39342" spans="15:15" x14ac:dyDescent="0.2">
      <c r="O39342" s="1" t="str">
        <f t="shared" si="583"/>
        <v/>
      </c>
    </row>
    <row r="39343" spans="15:15" x14ac:dyDescent="0.2">
      <c r="O39343" s="1" t="str">
        <f t="shared" si="583"/>
        <v/>
      </c>
    </row>
    <row r="39344" spans="15:15" x14ac:dyDescent="0.2">
      <c r="O39344" s="1" t="str">
        <f t="shared" si="583"/>
        <v/>
      </c>
    </row>
    <row r="39345" spans="15:15" x14ac:dyDescent="0.2">
      <c r="O39345" s="1" t="str">
        <f t="shared" si="583"/>
        <v/>
      </c>
    </row>
    <row r="39346" spans="15:15" x14ac:dyDescent="0.2">
      <c r="O39346" s="1" t="str">
        <f t="shared" si="583"/>
        <v/>
      </c>
    </row>
    <row r="39347" spans="15:15" x14ac:dyDescent="0.2">
      <c r="O39347" s="1" t="str">
        <f t="shared" si="583"/>
        <v/>
      </c>
    </row>
    <row r="39348" spans="15:15" x14ac:dyDescent="0.2">
      <c r="O39348" s="1" t="str">
        <f t="shared" si="583"/>
        <v/>
      </c>
    </row>
    <row r="39349" spans="15:15" x14ac:dyDescent="0.2">
      <c r="O39349" s="1" t="str">
        <f t="shared" si="583"/>
        <v/>
      </c>
    </row>
    <row r="39350" spans="15:15" x14ac:dyDescent="0.2">
      <c r="O39350" s="1" t="str">
        <f t="shared" si="583"/>
        <v/>
      </c>
    </row>
    <row r="39351" spans="15:15" x14ac:dyDescent="0.2">
      <c r="O39351" s="1" t="str">
        <f t="shared" si="583"/>
        <v/>
      </c>
    </row>
    <row r="39352" spans="15:15" x14ac:dyDescent="0.2">
      <c r="O39352" s="1" t="str">
        <f t="shared" si="583"/>
        <v/>
      </c>
    </row>
    <row r="39353" spans="15:15" x14ac:dyDescent="0.2">
      <c r="O39353" s="1" t="str">
        <f t="shared" si="583"/>
        <v/>
      </c>
    </row>
    <row r="39354" spans="15:15" x14ac:dyDescent="0.2">
      <c r="O39354" s="1" t="str">
        <f t="shared" si="583"/>
        <v/>
      </c>
    </row>
    <row r="39355" spans="15:15" x14ac:dyDescent="0.2">
      <c r="O39355" s="1" t="str">
        <f t="shared" si="583"/>
        <v/>
      </c>
    </row>
    <row r="39356" spans="15:15" x14ac:dyDescent="0.2">
      <c r="O39356" s="1" t="str">
        <f t="shared" si="583"/>
        <v/>
      </c>
    </row>
    <row r="39357" spans="15:15" x14ac:dyDescent="0.2">
      <c r="O39357" s="1" t="str">
        <f t="shared" si="583"/>
        <v/>
      </c>
    </row>
    <row r="39358" spans="15:15" x14ac:dyDescent="0.2">
      <c r="O39358" s="1" t="str">
        <f t="shared" si="583"/>
        <v/>
      </c>
    </row>
    <row r="39359" spans="15:15" x14ac:dyDescent="0.2">
      <c r="O39359" s="1" t="str">
        <f t="shared" si="583"/>
        <v/>
      </c>
    </row>
    <row r="39360" spans="15:15" x14ac:dyDescent="0.2">
      <c r="O39360" s="1" t="str">
        <f t="shared" si="583"/>
        <v/>
      </c>
    </row>
    <row r="39361" spans="15:15" x14ac:dyDescent="0.2">
      <c r="O39361" s="1" t="str">
        <f t="shared" si="583"/>
        <v/>
      </c>
    </row>
    <row r="39362" spans="15:15" x14ac:dyDescent="0.2">
      <c r="O39362" s="1" t="str">
        <f t="shared" ref="O39362:O39425" si="584">IF(ABS(H39362-G39362) &gt; (H39362*0.1), "X", "")</f>
        <v/>
      </c>
    </row>
    <row r="39363" spans="15:15" x14ac:dyDescent="0.2">
      <c r="O39363" s="1" t="str">
        <f t="shared" si="584"/>
        <v/>
      </c>
    </row>
    <row r="39364" spans="15:15" x14ac:dyDescent="0.2">
      <c r="O39364" s="1" t="str">
        <f t="shared" si="584"/>
        <v/>
      </c>
    </row>
    <row r="39365" spans="15:15" x14ac:dyDescent="0.2">
      <c r="O39365" s="1" t="str">
        <f t="shared" si="584"/>
        <v/>
      </c>
    </row>
    <row r="39366" spans="15:15" x14ac:dyDescent="0.2">
      <c r="O39366" s="1" t="str">
        <f t="shared" si="584"/>
        <v/>
      </c>
    </row>
    <row r="39367" spans="15:15" x14ac:dyDescent="0.2">
      <c r="O39367" s="1" t="str">
        <f t="shared" si="584"/>
        <v/>
      </c>
    </row>
    <row r="39368" spans="15:15" x14ac:dyDescent="0.2">
      <c r="O39368" s="1" t="str">
        <f t="shared" si="584"/>
        <v/>
      </c>
    </row>
    <row r="39369" spans="15:15" x14ac:dyDescent="0.2">
      <c r="O39369" s="1" t="str">
        <f t="shared" si="584"/>
        <v/>
      </c>
    </row>
    <row r="39370" spans="15:15" x14ac:dyDescent="0.2">
      <c r="O39370" s="1" t="str">
        <f t="shared" si="584"/>
        <v/>
      </c>
    </row>
    <row r="39371" spans="15:15" x14ac:dyDescent="0.2">
      <c r="O39371" s="1" t="str">
        <f t="shared" si="584"/>
        <v/>
      </c>
    </row>
    <row r="39372" spans="15:15" x14ac:dyDescent="0.2">
      <c r="O39372" s="1" t="str">
        <f t="shared" si="584"/>
        <v/>
      </c>
    </row>
    <row r="39373" spans="15:15" x14ac:dyDescent="0.2">
      <c r="O39373" s="1" t="str">
        <f t="shared" si="584"/>
        <v/>
      </c>
    </row>
    <row r="39374" spans="15:15" x14ac:dyDescent="0.2">
      <c r="O39374" s="1" t="str">
        <f t="shared" si="584"/>
        <v/>
      </c>
    </row>
    <row r="39375" spans="15:15" x14ac:dyDescent="0.2">
      <c r="O39375" s="1" t="str">
        <f t="shared" si="584"/>
        <v/>
      </c>
    </row>
    <row r="39376" spans="15:15" x14ac:dyDescent="0.2">
      <c r="O39376" s="1" t="str">
        <f t="shared" si="584"/>
        <v/>
      </c>
    </row>
    <row r="39377" spans="15:15" x14ac:dyDescent="0.2">
      <c r="O39377" s="1" t="str">
        <f t="shared" si="584"/>
        <v/>
      </c>
    </row>
    <row r="39378" spans="15:15" x14ac:dyDescent="0.2">
      <c r="O39378" s="1" t="str">
        <f t="shared" si="584"/>
        <v/>
      </c>
    </row>
    <row r="39379" spans="15:15" x14ac:dyDescent="0.2">
      <c r="O39379" s="1" t="str">
        <f t="shared" si="584"/>
        <v/>
      </c>
    </row>
    <row r="39380" spans="15:15" x14ac:dyDescent="0.2">
      <c r="O39380" s="1" t="str">
        <f t="shared" si="584"/>
        <v/>
      </c>
    </row>
    <row r="39381" spans="15:15" x14ac:dyDescent="0.2">
      <c r="O39381" s="1" t="str">
        <f t="shared" si="584"/>
        <v/>
      </c>
    </row>
    <row r="39382" spans="15:15" x14ac:dyDescent="0.2">
      <c r="O39382" s="1" t="str">
        <f t="shared" si="584"/>
        <v/>
      </c>
    </row>
    <row r="39383" spans="15:15" x14ac:dyDescent="0.2">
      <c r="O39383" s="1" t="str">
        <f t="shared" si="584"/>
        <v/>
      </c>
    </row>
    <row r="39384" spans="15:15" x14ac:dyDescent="0.2">
      <c r="O39384" s="1" t="str">
        <f t="shared" si="584"/>
        <v/>
      </c>
    </row>
    <row r="39385" spans="15:15" x14ac:dyDescent="0.2">
      <c r="O39385" s="1" t="str">
        <f t="shared" si="584"/>
        <v/>
      </c>
    </row>
    <row r="39386" spans="15:15" x14ac:dyDescent="0.2">
      <c r="O39386" s="1" t="str">
        <f t="shared" si="584"/>
        <v/>
      </c>
    </row>
    <row r="39387" spans="15:15" x14ac:dyDescent="0.2">
      <c r="O39387" s="1" t="str">
        <f t="shared" si="584"/>
        <v/>
      </c>
    </row>
    <row r="39388" spans="15:15" x14ac:dyDescent="0.2">
      <c r="O39388" s="1" t="str">
        <f t="shared" si="584"/>
        <v/>
      </c>
    </row>
    <row r="39389" spans="15:15" x14ac:dyDescent="0.2">
      <c r="O39389" s="1" t="str">
        <f t="shared" si="584"/>
        <v/>
      </c>
    </row>
    <row r="39390" spans="15:15" x14ac:dyDescent="0.2">
      <c r="O39390" s="1" t="str">
        <f t="shared" si="584"/>
        <v/>
      </c>
    </row>
    <row r="39391" spans="15:15" x14ac:dyDescent="0.2">
      <c r="O39391" s="1" t="str">
        <f t="shared" si="584"/>
        <v/>
      </c>
    </row>
    <row r="39392" spans="15:15" x14ac:dyDescent="0.2">
      <c r="O39392" s="1" t="str">
        <f t="shared" si="584"/>
        <v/>
      </c>
    </row>
    <row r="39393" spans="15:15" x14ac:dyDescent="0.2">
      <c r="O39393" s="1" t="str">
        <f t="shared" si="584"/>
        <v/>
      </c>
    </row>
    <row r="39394" spans="15:15" x14ac:dyDescent="0.2">
      <c r="O39394" s="1" t="str">
        <f t="shared" si="584"/>
        <v/>
      </c>
    </row>
    <row r="39395" spans="15:15" x14ac:dyDescent="0.2">
      <c r="O39395" s="1" t="str">
        <f t="shared" si="584"/>
        <v/>
      </c>
    </row>
    <row r="39396" spans="15:15" x14ac:dyDescent="0.2">
      <c r="O39396" s="1" t="str">
        <f t="shared" si="584"/>
        <v/>
      </c>
    </row>
    <row r="39397" spans="15:15" x14ac:dyDescent="0.2">
      <c r="O39397" s="1" t="str">
        <f t="shared" si="584"/>
        <v/>
      </c>
    </row>
    <row r="39398" spans="15:15" x14ac:dyDescent="0.2">
      <c r="O39398" s="1" t="str">
        <f t="shared" si="584"/>
        <v/>
      </c>
    </row>
    <row r="39399" spans="15:15" x14ac:dyDescent="0.2">
      <c r="O39399" s="1" t="str">
        <f t="shared" si="584"/>
        <v/>
      </c>
    </row>
    <row r="39400" spans="15:15" x14ac:dyDescent="0.2">
      <c r="O39400" s="1" t="str">
        <f t="shared" si="584"/>
        <v/>
      </c>
    </row>
    <row r="39401" spans="15:15" x14ac:dyDescent="0.2">
      <c r="O39401" s="1" t="str">
        <f t="shared" si="584"/>
        <v/>
      </c>
    </row>
    <row r="39402" spans="15:15" x14ac:dyDescent="0.2">
      <c r="O39402" s="1" t="str">
        <f t="shared" si="584"/>
        <v/>
      </c>
    </row>
    <row r="39403" spans="15:15" x14ac:dyDescent="0.2">
      <c r="O39403" s="1" t="str">
        <f t="shared" si="584"/>
        <v/>
      </c>
    </row>
    <row r="39404" spans="15:15" x14ac:dyDescent="0.2">
      <c r="O39404" s="1" t="str">
        <f t="shared" si="584"/>
        <v/>
      </c>
    </row>
    <row r="39405" spans="15:15" x14ac:dyDescent="0.2">
      <c r="O39405" s="1" t="str">
        <f t="shared" si="584"/>
        <v/>
      </c>
    </row>
    <row r="39406" spans="15:15" x14ac:dyDescent="0.2">
      <c r="O39406" s="1" t="str">
        <f t="shared" si="584"/>
        <v/>
      </c>
    </row>
    <row r="39407" spans="15:15" x14ac:dyDescent="0.2">
      <c r="O39407" s="1" t="str">
        <f t="shared" si="584"/>
        <v/>
      </c>
    </row>
    <row r="39408" spans="15:15" x14ac:dyDescent="0.2">
      <c r="O39408" s="1" t="str">
        <f t="shared" si="584"/>
        <v/>
      </c>
    </row>
    <row r="39409" spans="15:15" x14ac:dyDescent="0.2">
      <c r="O39409" s="1" t="str">
        <f t="shared" si="584"/>
        <v/>
      </c>
    </row>
    <row r="39410" spans="15:15" x14ac:dyDescent="0.2">
      <c r="O39410" s="1" t="str">
        <f t="shared" si="584"/>
        <v/>
      </c>
    </row>
    <row r="39411" spans="15:15" x14ac:dyDescent="0.2">
      <c r="O39411" s="1" t="str">
        <f t="shared" si="584"/>
        <v/>
      </c>
    </row>
    <row r="39412" spans="15:15" x14ac:dyDescent="0.2">
      <c r="O39412" s="1" t="str">
        <f t="shared" si="584"/>
        <v/>
      </c>
    </row>
    <row r="39413" spans="15:15" x14ac:dyDescent="0.2">
      <c r="O39413" s="1" t="str">
        <f t="shared" si="584"/>
        <v/>
      </c>
    </row>
    <row r="39414" spans="15:15" x14ac:dyDescent="0.2">
      <c r="O39414" s="1" t="str">
        <f t="shared" si="584"/>
        <v/>
      </c>
    </row>
    <row r="39415" spans="15:15" x14ac:dyDescent="0.2">
      <c r="O39415" s="1" t="str">
        <f t="shared" si="584"/>
        <v/>
      </c>
    </row>
    <row r="39416" spans="15:15" x14ac:dyDescent="0.2">
      <c r="O39416" s="1" t="str">
        <f t="shared" si="584"/>
        <v/>
      </c>
    </row>
    <row r="39417" spans="15:15" x14ac:dyDescent="0.2">
      <c r="O39417" s="1" t="str">
        <f t="shared" si="584"/>
        <v/>
      </c>
    </row>
    <row r="39418" spans="15:15" x14ac:dyDescent="0.2">
      <c r="O39418" s="1" t="str">
        <f t="shared" si="584"/>
        <v/>
      </c>
    </row>
    <row r="39419" spans="15:15" x14ac:dyDescent="0.2">
      <c r="O39419" s="1" t="str">
        <f t="shared" si="584"/>
        <v/>
      </c>
    </row>
    <row r="39420" spans="15:15" x14ac:dyDescent="0.2">
      <c r="O39420" s="1" t="str">
        <f t="shared" si="584"/>
        <v/>
      </c>
    </row>
    <row r="39421" spans="15:15" x14ac:dyDescent="0.2">
      <c r="O39421" s="1" t="str">
        <f t="shared" si="584"/>
        <v/>
      </c>
    </row>
    <row r="39422" spans="15:15" x14ac:dyDescent="0.2">
      <c r="O39422" s="1" t="str">
        <f t="shared" si="584"/>
        <v/>
      </c>
    </row>
    <row r="39423" spans="15:15" x14ac:dyDescent="0.2">
      <c r="O39423" s="1" t="str">
        <f t="shared" si="584"/>
        <v/>
      </c>
    </row>
    <row r="39424" spans="15:15" x14ac:dyDescent="0.2">
      <c r="O39424" s="1" t="str">
        <f t="shared" si="584"/>
        <v/>
      </c>
    </row>
    <row r="39425" spans="15:15" x14ac:dyDescent="0.2">
      <c r="O39425" s="1" t="str">
        <f t="shared" si="584"/>
        <v/>
      </c>
    </row>
    <row r="39426" spans="15:15" x14ac:dyDescent="0.2">
      <c r="O39426" s="1" t="str">
        <f t="shared" ref="O39426:O39489" si="585">IF(ABS(H39426-G39426) &gt; (H39426*0.1), "X", "")</f>
        <v/>
      </c>
    </row>
    <row r="39427" spans="15:15" x14ac:dyDescent="0.2">
      <c r="O39427" s="1" t="str">
        <f t="shared" si="585"/>
        <v/>
      </c>
    </row>
    <row r="39428" spans="15:15" x14ac:dyDescent="0.2">
      <c r="O39428" s="1" t="str">
        <f t="shared" si="585"/>
        <v/>
      </c>
    </row>
    <row r="39429" spans="15:15" x14ac:dyDescent="0.2">
      <c r="O39429" s="1" t="str">
        <f t="shared" si="585"/>
        <v/>
      </c>
    </row>
    <row r="39430" spans="15:15" x14ac:dyDescent="0.2">
      <c r="O39430" s="1" t="str">
        <f t="shared" si="585"/>
        <v/>
      </c>
    </row>
    <row r="39431" spans="15:15" x14ac:dyDescent="0.2">
      <c r="O39431" s="1" t="str">
        <f t="shared" si="585"/>
        <v/>
      </c>
    </row>
    <row r="39432" spans="15:15" x14ac:dyDescent="0.2">
      <c r="O39432" s="1" t="str">
        <f t="shared" si="585"/>
        <v/>
      </c>
    </row>
    <row r="39433" spans="15:15" x14ac:dyDescent="0.2">
      <c r="O39433" s="1" t="str">
        <f t="shared" si="585"/>
        <v/>
      </c>
    </row>
    <row r="39434" spans="15:15" x14ac:dyDescent="0.2">
      <c r="O39434" s="1" t="str">
        <f t="shared" si="585"/>
        <v/>
      </c>
    </row>
    <row r="39435" spans="15:15" x14ac:dyDescent="0.2">
      <c r="O39435" s="1" t="str">
        <f t="shared" si="585"/>
        <v/>
      </c>
    </row>
    <row r="39436" spans="15:15" x14ac:dyDescent="0.2">
      <c r="O39436" s="1" t="str">
        <f t="shared" si="585"/>
        <v/>
      </c>
    </row>
    <row r="39437" spans="15:15" x14ac:dyDescent="0.2">
      <c r="O39437" s="1" t="str">
        <f t="shared" si="585"/>
        <v/>
      </c>
    </row>
    <row r="39438" spans="15:15" x14ac:dyDescent="0.2">
      <c r="O39438" s="1" t="str">
        <f t="shared" si="585"/>
        <v/>
      </c>
    </row>
    <row r="39439" spans="15:15" x14ac:dyDescent="0.2">
      <c r="O39439" s="1" t="str">
        <f t="shared" si="585"/>
        <v/>
      </c>
    </row>
    <row r="39440" spans="15:15" x14ac:dyDescent="0.2">
      <c r="O39440" s="1" t="str">
        <f t="shared" si="585"/>
        <v/>
      </c>
    </row>
    <row r="39441" spans="15:15" x14ac:dyDescent="0.2">
      <c r="O39441" s="1" t="str">
        <f t="shared" si="585"/>
        <v/>
      </c>
    </row>
    <row r="39442" spans="15:15" x14ac:dyDescent="0.2">
      <c r="O39442" s="1" t="str">
        <f t="shared" si="585"/>
        <v/>
      </c>
    </row>
    <row r="39443" spans="15:15" x14ac:dyDescent="0.2">
      <c r="O39443" s="1" t="str">
        <f t="shared" si="585"/>
        <v/>
      </c>
    </row>
    <row r="39444" spans="15:15" x14ac:dyDescent="0.2">
      <c r="O39444" s="1" t="str">
        <f t="shared" si="585"/>
        <v/>
      </c>
    </row>
    <row r="39445" spans="15:15" x14ac:dyDescent="0.2">
      <c r="O39445" s="1" t="str">
        <f t="shared" si="585"/>
        <v/>
      </c>
    </row>
    <row r="39446" spans="15:15" x14ac:dyDescent="0.2">
      <c r="O39446" s="1" t="str">
        <f t="shared" si="585"/>
        <v/>
      </c>
    </row>
    <row r="39447" spans="15:15" x14ac:dyDescent="0.2">
      <c r="O39447" s="1" t="str">
        <f t="shared" si="585"/>
        <v/>
      </c>
    </row>
    <row r="39448" spans="15:15" x14ac:dyDescent="0.2">
      <c r="O39448" s="1" t="str">
        <f t="shared" si="585"/>
        <v/>
      </c>
    </row>
    <row r="39449" spans="15:15" x14ac:dyDescent="0.2">
      <c r="O39449" s="1" t="str">
        <f t="shared" si="585"/>
        <v/>
      </c>
    </row>
    <row r="39450" spans="15:15" x14ac:dyDescent="0.2">
      <c r="O39450" s="1" t="str">
        <f t="shared" si="585"/>
        <v/>
      </c>
    </row>
    <row r="39451" spans="15:15" x14ac:dyDescent="0.2">
      <c r="O39451" s="1" t="str">
        <f t="shared" si="585"/>
        <v/>
      </c>
    </row>
    <row r="39452" spans="15:15" x14ac:dyDescent="0.2">
      <c r="O39452" s="1" t="str">
        <f t="shared" si="585"/>
        <v/>
      </c>
    </row>
    <row r="39453" spans="15:15" x14ac:dyDescent="0.2">
      <c r="O39453" s="1" t="str">
        <f t="shared" si="585"/>
        <v/>
      </c>
    </row>
    <row r="39454" spans="15:15" x14ac:dyDescent="0.2">
      <c r="O39454" s="1" t="str">
        <f t="shared" si="585"/>
        <v/>
      </c>
    </row>
    <row r="39455" spans="15:15" x14ac:dyDescent="0.2">
      <c r="O39455" s="1" t="str">
        <f t="shared" si="585"/>
        <v/>
      </c>
    </row>
    <row r="39456" spans="15:15" x14ac:dyDescent="0.2">
      <c r="O39456" s="1" t="str">
        <f t="shared" si="585"/>
        <v/>
      </c>
    </row>
    <row r="39457" spans="15:15" x14ac:dyDescent="0.2">
      <c r="O39457" s="1" t="str">
        <f t="shared" si="585"/>
        <v/>
      </c>
    </row>
    <row r="39458" spans="15:15" x14ac:dyDescent="0.2">
      <c r="O39458" s="1" t="str">
        <f t="shared" si="585"/>
        <v/>
      </c>
    </row>
    <row r="39459" spans="15:15" x14ac:dyDescent="0.2">
      <c r="O39459" s="1" t="str">
        <f t="shared" si="585"/>
        <v/>
      </c>
    </row>
    <row r="39460" spans="15:15" x14ac:dyDescent="0.2">
      <c r="O39460" s="1" t="str">
        <f t="shared" si="585"/>
        <v/>
      </c>
    </row>
    <row r="39461" spans="15:15" x14ac:dyDescent="0.2">
      <c r="O39461" s="1" t="str">
        <f t="shared" si="585"/>
        <v/>
      </c>
    </row>
    <row r="39462" spans="15:15" x14ac:dyDescent="0.2">
      <c r="O39462" s="1" t="str">
        <f t="shared" si="585"/>
        <v/>
      </c>
    </row>
    <row r="39463" spans="15:15" x14ac:dyDescent="0.2">
      <c r="O39463" s="1" t="str">
        <f t="shared" si="585"/>
        <v/>
      </c>
    </row>
    <row r="39464" spans="15:15" x14ac:dyDescent="0.2">
      <c r="O39464" s="1" t="str">
        <f t="shared" si="585"/>
        <v/>
      </c>
    </row>
    <row r="39465" spans="15:15" x14ac:dyDescent="0.2">
      <c r="O39465" s="1" t="str">
        <f t="shared" si="585"/>
        <v/>
      </c>
    </row>
    <row r="39466" spans="15:15" x14ac:dyDescent="0.2">
      <c r="O39466" s="1" t="str">
        <f t="shared" si="585"/>
        <v/>
      </c>
    </row>
    <row r="39467" spans="15:15" x14ac:dyDescent="0.2">
      <c r="O39467" s="1" t="str">
        <f t="shared" si="585"/>
        <v/>
      </c>
    </row>
    <row r="39468" spans="15:15" x14ac:dyDescent="0.2">
      <c r="O39468" s="1" t="str">
        <f t="shared" si="585"/>
        <v/>
      </c>
    </row>
    <row r="39469" spans="15:15" x14ac:dyDescent="0.2">
      <c r="O39469" s="1" t="str">
        <f t="shared" si="585"/>
        <v/>
      </c>
    </row>
    <row r="39470" spans="15:15" x14ac:dyDescent="0.2">
      <c r="O39470" s="1" t="str">
        <f t="shared" si="585"/>
        <v/>
      </c>
    </row>
    <row r="39471" spans="15:15" x14ac:dyDescent="0.2">
      <c r="O39471" s="1" t="str">
        <f t="shared" si="585"/>
        <v/>
      </c>
    </row>
    <row r="39472" spans="15:15" x14ac:dyDescent="0.2">
      <c r="O39472" s="1" t="str">
        <f t="shared" si="585"/>
        <v/>
      </c>
    </row>
    <row r="39473" spans="15:15" x14ac:dyDescent="0.2">
      <c r="O39473" s="1" t="str">
        <f t="shared" si="585"/>
        <v/>
      </c>
    </row>
    <row r="39474" spans="15:15" x14ac:dyDescent="0.2">
      <c r="O39474" s="1" t="str">
        <f t="shared" si="585"/>
        <v/>
      </c>
    </row>
    <row r="39475" spans="15:15" x14ac:dyDescent="0.2">
      <c r="O39475" s="1" t="str">
        <f t="shared" si="585"/>
        <v/>
      </c>
    </row>
    <row r="39476" spans="15:15" x14ac:dyDescent="0.2">
      <c r="O39476" s="1" t="str">
        <f t="shared" si="585"/>
        <v/>
      </c>
    </row>
    <row r="39477" spans="15:15" x14ac:dyDescent="0.2">
      <c r="O39477" s="1" t="str">
        <f t="shared" si="585"/>
        <v/>
      </c>
    </row>
    <row r="39478" spans="15:15" x14ac:dyDescent="0.2">
      <c r="O39478" s="1" t="str">
        <f t="shared" si="585"/>
        <v/>
      </c>
    </row>
    <row r="39479" spans="15:15" x14ac:dyDescent="0.2">
      <c r="O39479" s="1" t="str">
        <f t="shared" si="585"/>
        <v/>
      </c>
    </row>
    <row r="39480" spans="15:15" x14ac:dyDescent="0.2">
      <c r="O39480" s="1" t="str">
        <f t="shared" si="585"/>
        <v/>
      </c>
    </row>
    <row r="39481" spans="15:15" x14ac:dyDescent="0.2">
      <c r="O39481" s="1" t="str">
        <f t="shared" si="585"/>
        <v/>
      </c>
    </row>
    <row r="39482" spans="15:15" x14ac:dyDescent="0.2">
      <c r="O39482" s="1" t="str">
        <f t="shared" si="585"/>
        <v/>
      </c>
    </row>
    <row r="39483" spans="15:15" x14ac:dyDescent="0.2">
      <c r="O39483" s="1" t="str">
        <f t="shared" si="585"/>
        <v/>
      </c>
    </row>
    <row r="39484" spans="15:15" x14ac:dyDescent="0.2">
      <c r="O39484" s="1" t="str">
        <f t="shared" si="585"/>
        <v/>
      </c>
    </row>
    <row r="39485" spans="15:15" x14ac:dyDescent="0.2">
      <c r="O39485" s="1" t="str">
        <f t="shared" si="585"/>
        <v/>
      </c>
    </row>
    <row r="39486" spans="15:15" x14ac:dyDescent="0.2">
      <c r="O39486" s="1" t="str">
        <f t="shared" si="585"/>
        <v/>
      </c>
    </row>
    <row r="39487" spans="15:15" x14ac:dyDescent="0.2">
      <c r="O39487" s="1" t="str">
        <f t="shared" si="585"/>
        <v/>
      </c>
    </row>
    <row r="39488" spans="15:15" x14ac:dyDescent="0.2">
      <c r="O39488" s="1" t="str">
        <f t="shared" si="585"/>
        <v/>
      </c>
    </row>
    <row r="39489" spans="15:15" x14ac:dyDescent="0.2">
      <c r="O39489" s="1" t="str">
        <f t="shared" si="585"/>
        <v/>
      </c>
    </row>
    <row r="39490" spans="15:15" x14ac:dyDescent="0.2">
      <c r="O39490" s="1" t="str">
        <f t="shared" ref="O39490:O39553" si="586">IF(ABS(H39490-G39490) &gt; (H39490*0.1), "X", "")</f>
        <v/>
      </c>
    </row>
    <row r="39491" spans="15:15" x14ac:dyDescent="0.2">
      <c r="O39491" s="1" t="str">
        <f t="shared" si="586"/>
        <v/>
      </c>
    </row>
    <row r="39492" spans="15:15" x14ac:dyDescent="0.2">
      <c r="O39492" s="1" t="str">
        <f t="shared" si="586"/>
        <v/>
      </c>
    </row>
    <row r="39493" spans="15:15" x14ac:dyDescent="0.2">
      <c r="O39493" s="1" t="str">
        <f t="shared" si="586"/>
        <v/>
      </c>
    </row>
    <row r="39494" spans="15:15" x14ac:dyDescent="0.2">
      <c r="O39494" s="1" t="str">
        <f t="shared" si="586"/>
        <v/>
      </c>
    </row>
    <row r="39495" spans="15:15" x14ac:dyDescent="0.2">
      <c r="O39495" s="1" t="str">
        <f t="shared" si="586"/>
        <v/>
      </c>
    </row>
    <row r="39496" spans="15:15" x14ac:dyDescent="0.2">
      <c r="O39496" s="1" t="str">
        <f t="shared" si="586"/>
        <v/>
      </c>
    </row>
    <row r="39497" spans="15:15" x14ac:dyDescent="0.2">
      <c r="O39497" s="1" t="str">
        <f t="shared" si="586"/>
        <v/>
      </c>
    </row>
    <row r="39498" spans="15:15" x14ac:dyDescent="0.2">
      <c r="O39498" s="1" t="str">
        <f t="shared" si="586"/>
        <v/>
      </c>
    </row>
    <row r="39499" spans="15:15" x14ac:dyDescent="0.2">
      <c r="O39499" s="1" t="str">
        <f t="shared" si="586"/>
        <v/>
      </c>
    </row>
    <row r="39500" spans="15:15" x14ac:dyDescent="0.2">
      <c r="O39500" s="1" t="str">
        <f t="shared" si="586"/>
        <v/>
      </c>
    </row>
    <row r="39501" spans="15:15" x14ac:dyDescent="0.2">
      <c r="O39501" s="1" t="str">
        <f t="shared" si="586"/>
        <v/>
      </c>
    </row>
    <row r="39502" spans="15:15" x14ac:dyDescent="0.2">
      <c r="O39502" s="1" t="str">
        <f t="shared" si="586"/>
        <v/>
      </c>
    </row>
    <row r="39503" spans="15:15" x14ac:dyDescent="0.2">
      <c r="O39503" s="1" t="str">
        <f t="shared" si="586"/>
        <v/>
      </c>
    </row>
    <row r="39504" spans="15:15" x14ac:dyDescent="0.2">
      <c r="O39504" s="1" t="str">
        <f t="shared" si="586"/>
        <v/>
      </c>
    </row>
    <row r="39505" spans="15:15" x14ac:dyDescent="0.2">
      <c r="O39505" s="1" t="str">
        <f t="shared" si="586"/>
        <v/>
      </c>
    </row>
    <row r="39506" spans="15:15" x14ac:dyDescent="0.2">
      <c r="O39506" s="1" t="str">
        <f t="shared" si="586"/>
        <v/>
      </c>
    </row>
    <row r="39507" spans="15:15" x14ac:dyDescent="0.2">
      <c r="O39507" s="1" t="str">
        <f t="shared" si="586"/>
        <v/>
      </c>
    </row>
    <row r="39508" spans="15:15" x14ac:dyDescent="0.2">
      <c r="O39508" s="1" t="str">
        <f t="shared" si="586"/>
        <v/>
      </c>
    </row>
    <row r="39509" spans="15:15" x14ac:dyDescent="0.2">
      <c r="O39509" s="1" t="str">
        <f t="shared" si="586"/>
        <v/>
      </c>
    </row>
    <row r="39510" spans="15:15" x14ac:dyDescent="0.2">
      <c r="O39510" s="1" t="str">
        <f t="shared" si="586"/>
        <v/>
      </c>
    </row>
    <row r="39511" spans="15:15" x14ac:dyDescent="0.2">
      <c r="O39511" s="1" t="str">
        <f t="shared" si="586"/>
        <v/>
      </c>
    </row>
    <row r="39512" spans="15:15" x14ac:dyDescent="0.2">
      <c r="O39512" s="1" t="str">
        <f t="shared" si="586"/>
        <v/>
      </c>
    </row>
    <row r="39513" spans="15:15" x14ac:dyDescent="0.2">
      <c r="O39513" s="1" t="str">
        <f t="shared" si="586"/>
        <v/>
      </c>
    </row>
    <row r="39514" spans="15:15" x14ac:dyDescent="0.2">
      <c r="O39514" s="1" t="str">
        <f t="shared" si="586"/>
        <v/>
      </c>
    </row>
    <row r="39515" spans="15:15" x14ac:dyDescent="0.2">
      <c r="O39515" s="1" t="str">
        <f t="shared" si="586"/>
        <v/>
      </c>
    </row>
    <row r="39516" spans="15:15" x14ac:dyDescent="0.2">
      <c r="O39516" s="1" t="str">
        <f t="shared" si="586"/>
        <v/>
      </c>
    </row>
    <row r="39517" spans="15:15" x14ac:dyDescent="0.2">
      <c r="O39517" s="1" t="str">
        <f t="shared" si="586"/>
        <v/>
      </c>
    </row>
    <row r="39518" spans="15:15" x14ac:dyDescent="0.2">
      <c r="O39518" s="1" t="str">
        <f t="shared" si="586"/>
        <v/>
      </c>
    </row>
    <row r="39519" spans="15:15" x14ac:dyDescent="0.2">
      <c r="O39519" s="1" t="str">
        <f t="shared" si="586"/>
        <v/>
      </c>
    </row>
    <row r="39520" spans="15:15" x14ac:dyDescent="0.2">
      <c r="O39520" s="1" t="str">
        <f t="shared" si="586"/>
        <v/>
      </c>
    </row>
    <row r="39521" spans="15:15" x14ac:dyDescent="0.2">
      <c r="O39521" s="1" t="str">
        <f t="shared" si="586"/>
        <v/>
      </c>
    </row>
    <row r="39522" spans="15:15" x14ac:dyDescent="0.2">
      <c r="O39522" s="1" t="str">
        <f t="shared" si="586"/>
        <v/>
      </c>
    </row>
    <row r="39523" spans="15:15" x14ac:dyDescent="0.2">
      <c r="O39523" s="1" t="str">
        <f t="shared" si="586"/>
        <v/>
      </c>
    </row>
    <row r="39524" spans="15:15" x14ac:dyDescent="0.2">
      <c r="O39524" s="1" t="str">
        <f t="shared" si="586"/>
        <v/>
      </c>
    </row>
    <row r="39525" spans="15:15" x14ac:dyDescent="0.2">
      <c r="O39525" s="1" t="str">
        <f t="shared" si="586"/>
        <v/>
      </c>
    </row>
    <row r="39526" spans="15:15" x14ac:dyDescent="0.2">
      <c r="O39526" s="1" t="str">
        <f t="shared" si="586"/>
        <v/>
      </c>
    </row>
    <row r="39527" spans="15:15" x14ac:dyDescent="0.2">
      <c r="O39527" s="1" t="str">
        <f t="shared" si="586"/>
        <v/>
      </c>
    </row>
    <row r="39528" spans="15:15" x14ac:dyDescent="0.2">
      <c r="O39528" s="1" t="str">
        <f t="shared" si="586"/>
        <v/>
      </c>
    </row>
    <row r="39529" spans="15:15" x14ac:dyDescent="0.2">
      <c r="O39529" s="1" t="str">
        <f t="shared" si="586"/>
        <v/>
      </c>
    </row>
    <row r="39530" spans="15:15" x14ac:dyDescent="0.2">
      <c r="O39530" s="1" t="str">
        <f t="shared" si="586"/>
        <v/>
      </c>
    </row>
    <row r="39531" spans="15:15" x14ac:dyDescent="0.2">
      <c r="O39531" s="1" t="str">
        <f t="shared" si="586"/>
        <v/>
      </c>
    </row>
    <row r="39532" spans="15:15" x14ac:dyDescent="0.2">
      <c r="O39532" s="1" t="str">
        <f t="shared" si="586"/>
        <v/>
      </c>
    </row>
    <row r="39533" spans="15:15" x14ac:dyDescent="0.2">
      <c r="O39533" s="1" t="str">
        <f t="shared" si="586"/>
        <v/>
      </c>
    </row>
    <row r="39534" spans="15:15" x14ac:dyDescent="0.2">
      <c r="O39534" s="1" t="str">
        <f t="shared" si="586"/>
        <v/>
      </c>
    </row>
    <row r="39535" spans="15:15" x14ac:dyDescent="0.2">
      <c r="O39535" s="1" t="str">
        <f t="shared" si="586"/>
        <v/>
      </c>
    </row>
    <row r="39536" spans="15:15" x14ac:dyDescent="0.2">
      <c r="O39536" s="1" t="str">
        <f t="shared" si="586"/>
        <v/>
      </c>
    </row>
    <row r="39537" spans="15:15" x14ac:dyDescent="0.2">
      <c r="O39537" s="1" t="str">
        <f t="shared" si="586"/>
        <v/>
      </c>
    </row>
    <row r="39538" spans="15:15" x14ac:dyDescent="0.2">
      <c r="O39538" s="1" t="str">
        <f t="shared" si="586"/>
        <v/>
      </c>
    </row>
    <row r="39539" spans="15:15" x14ac:dyDescent="0.2">
      <c r="O39539" s="1" t="str">
        <f t="shared" si="586"/>
        <v/>
      </c>
    </row>
    <row r="39540" spans="15:15" x14ac:dyDescent="0.2">
      <c r="O39540" s="1" t="str">
        <f t="shared" si="586"/>
        <v/>
      </c>
    </row>
    <row r="39541" spans="15:15" x14ac:dyDescent="0.2">
      <c r="O39541" s="1" t="str">
        <f t="shared" si="586"/>
        <v/>
      </c>
    </row>
    <row r="39542" spans="15:15" x14ac:dyDescent="0.2">
      <c r="O39542" s="1" t="str">
        <f t="shared" si="586"/>
        <v/>
      </c>
    </row>
    <row r="39543" spans="15:15" x14ac:dyDescent="0.2">
      <c r="O39543" s="1" t="str">
        <f t="shared" si="586"/>
        <v/>
      </c>
    </row>
    <row r="39544" spans="15:15" x14ac:dyDescent="0.2">
      <c r="O39544" s="1" t="str">
        <f t="shared" si="586"/>
        <v/>
      </c>
    </row>
    <row r="39545" spans="15:15" x14ac:dyDescent="0.2">
      <c r="O39545" s="1" t="str">
        <f t="shared" si="586"/>
        <v/>
      </c>
    </row>
    <row r="39546" spans="15:15" x14ac:dyDescent="0.2">
      <c r="O39546" s="1" t="str">
        <f t="shared" si="586"/>
        <v/>
      </c>
    </row>
    <row r="39547" spans="15:15" x14ac:dyDescent="0.2">
      <c r="O39547" s="1" t="str">
        <f t="shared" si="586"/>
        <v/>
      </c>
    </row>
    <row r="39548" spans="15:15" x14ac:dyDescent="0.2">
      <c r="O39548" s="1" t="str">
        <f t="shared" si="586"/>
        <v/>
      </c>
    </row>
    <row r="39549" spans="15:15" x14ac:dyDescent="0.2">
      <c r="O39549" s="1" t="str">
        <f t="shared" si="586"/>
        <v/>
      </c>
    </row>
    <row r="39550" spans="15:15" x14ac:dyDescent="0.2">
      <c r="O39550" s="1" t="str">
        <f t="shared" si="586"/>
        <v/>
      </c>
    </row>
    <row r="39551" spans="15:15" x14ac:dyDescent="0.2">
      <c r="O39551" s="1" t="str">
        <f t="shared" si="586"/>
        <v/>
      </c>
    </row>
    <row r="39552" spans="15:15" x14ac:dyDescent="0.2">
      <c r="O39552" s="1" t="str">
        <f t="shared" si="586"/>
        <v/>
      </c>
    </row>
    <row r="39553" spans="15:15" x14ac:dyDescent="0.2">
      <c r="O39553" s="1" t="str">
        <f t="shared" si="586"/>
        <v/>
      </c>
    </row>
    <row r="39554" spans="15:15" x14ac:dyDescent="0.2">
      <c r="O39554" s="1" t="str">
        <f t="shared" ref="O39554:O39617" si="587">IF(ABS(H39554-G39554) &gt; (H39554*0.1), "X", "")</f>
        <v/>
      </c>
    </row>
    <row r="39555" spans="15:15" x14ac:dyDescent="0.2">
      <c r="O39555" s="1" t="str">
        <f t="shared" si="587"/>
        <v/>
      </c>
    </row>
    <row r="39556" spans="15:15" x14ac:dyDescent="0.2">
      <c r="O39556" s="1" t="str">
        <f t="shared" si="587"/>
        <v/>
      </c>
    </row>
    <row r="39557" spans="15:15" x14ac:dyDescent="0.2">
      <c r="O39557" s="1" t="str">
        <f t="shared" si="587"/>
        <v/>
      </c>
    </row>
    <row r="39558" spans="15:15" x14ac:dyDescent="0.2">
      <c r="O39558" s="1" t="str">
        <f t="shared" si="587"/>
        <v/>
      </c>
    </row>
    <row r="39559" spans="15:15" x14ac:dyDescent="0.2">
      <c r="O39559" s="1" t="str">
        <f t="shared" si="587"/>
        <v/>
      </c>
    </row>
    <row r="39560" spans="15:15" x14ac:dyDescent="0.2">
      <c r="O39560" s="1" t="str">
        <f t="shared" si="587"/>
        <v/>
      </c>
    </row>
    <row r="39561" spans="15:15" x14ac:dyDescent="0.2">
      <c r="O39561" s="1" t="str">
        <f t="shared" si="587"/>
        <v/>
      </c>
    </row>
    <row r="39562" spans="15:15" x14ac:dyDescent="0.2">
      <c r="O39562" s="1" t="str">
        <f t="shared" si="587"/>
        <v/>
      </c>
    </row>
    <row r="39563" spans="15:15" x14ac:dyDescent="0.2">
      <c r="O39563" s="1" t="str">
        <f t="shared" si="587"/>
        <v/>
      </c>
    </row>
    <row r="39564" spans="15:15" x14ac:dyDescent="0.2">
      <c r="O39564" s="1" t="str">
        <f t="shared" si="587"/>
        <v/>
      </c>
    </row>
    <row r="39565" spans="15:15" x14ac:dyDescent="0.2">
      <c r="O39565" s="1" t="str">
        <f t="shared" si="587"/>
        <v/>
      </c>
    </row>
    <row r="39566" spans="15:15" x14ac:dyDescent="0.2">
      <c r="O39566" s="1" t="str">
        <f t="shared" si="587"/>
        <v/>
      </c>
    </row>
    <row r="39567" spans="15:15" x14ac:dyDescent="0.2">
      <c r="O39567" s="1" t="str">
        <f t="shared" si="587"/>
        <v/>
      </c>
    </row>
    <row r="39568" spans="15:15" x14ac:dyDescent="0.2">
      <c r="O39568" s="1" t="str">
        <f t="shared" si="587"/>
        <v/>
      </c>
    </row>
    <row r="39569" spans="15:15" x14ac:dyDescent="0.2">
      <c r="O39569" s="1" t="str">
        <f t="shared" si="587"/>
        <v/>
      </c>
    </row>
    <row r="39570" spans="15:15" x14ac:dyDescent="0.2">
      <c r="O39570" s="1" t="str">
        <f t="shared" si="587"/>
        <v/>
      </c>
    </row>
    <row r="39571" spans="15:15" x14ac:dyDescent="0.2">
      <c r="O39571" s="1" t="str">
        <f t="shared" si="587"/>
        <v/>
      </c>
    </row>
    <row r="39572" spans="15:15" x14ac:dyDescent="0.2">
      <c r="O39572" s="1" t="str">
        <f t="shared" si="587"/>
        <v/>
      </c>
    </row>
    <row r="39573" spans="15:15" x14ac:dyDescent="0.2">
      <c r="O39573" s="1" t="str">
        <f t="shared" si="587"/>
        <v/>
      </c>
    </row>
    <row r="39574" spans="15:15" x14ac:dyDescent="0.2">
      <c r="O39574" s="1" t="str">
        <f t="shared" si="587"/>
        <v/>
      </c>
    </row>
    <row r="39575" spans="15:15" x14ac:dyDescent="0.2">
      <c r="O39575" s="1" t="str">
        <f t="shared" si="587"/>
        <v/>
      </c>
    </row>
    <row r="39576" spans="15:15" x14ac:dyDescent="0.2">
      <c r="O39576" s="1" t="str">
        <f t="shared" si="587"/>
        <v/>
      </c>
    </row>
    <row r="39577" spans="15:15" x14ac:dyDescent="0.2">
      <c r="O39577" s="1" t="str">
        <f t="shared" si="587"/>
        <v/>
      </c>
    </row>
    <row r="39578" spans="15:15" x14ac:dyDescent="0.2">
      <c r="O39578" s="1" t="str">
        <f t="shared" si="587"/>
        <v/>
      </c>
    </row>
    <row r="39579" spans="15:15" x14ac:dyDescent="0.2">
      <c r="O39579" s="1" t="str">
        <f t="shared" si="587"/>
        <v/>
      </c>
    </row>
    <row r="39580" spans="15:15" x14ac:dyDescent="0.2">
      <c r="O39580" s="1" t="str">
        <f t="shared" si="587"/>
        <v/>
      </c>
    </row>
    <row r="39581" spans="15:15" x14ac:dyDescent="0.2">
      <c r="O39581" s="1" t="str">
        <f t="shared" si="587"/>
        <v/>
      </c>
    </row>
    <row r="39582" spans="15:15" x14ac:dyDescent="0.2">
      <c r="O39582" s="1" t="str">
        <f t="shared" si="587"/>
        <v/>
      </c>
    </row>
    <row r="39583" spans="15:15" x14ac:dyDescent="0.2">
      <c r="O39583" s="1" t="str">
        <f t="shared" si="587"/>
        <v/>
      </c>
    </row>
    <row r="39584" spans="15:15" x14ac:dyDescent="0.2">
      <c r="O39584" s="1" t="str">
        <f t="shared" si="587"/>
        <v/>
      </c>
    </row>
    <row r="39585" spans="15:15" x14ac:dyDescent="0.2">
      <c r="O39585" s="1" t="str">
        <f t="shared" si="587"/>
        <v/>
      </c>
    </row>
    <row r="39586" spans="15:15" x14ac:dyDescent="0.2">
      <c r="O39586" s="1" t="str">
        <f t="shared" si="587"/>
        <v/>
      </c>
    </row>
    <row r="39587" spans="15:15" x14ac:dyDescent="0.2">
      <c r="O39587" s="1" t="str">
        <f t="shared" si="587"/>
        <v/>
      </c>
    </row>
    <row r="39588" spans="15:15" x14ac:dyDescent="0.2">
      <c r="O39588" s="1" t="str">
        <f t="shared" si="587"/>
        <v/>
      </c>
    </row>
    <row r="39589" spans="15:15" x14ac:dyDescent="0.2">
      <c r="O39589" s="1" t="str">
        <f t="shared" si="587"/>
        <v/>
      </c>
    </row>
    <row r="39590" spans="15:15" x14ac:dyDescent="0.2">
      <c r="O39590" s="1" t="str">
        <f t="shared" si="587"/>
        <v/>
      </c>
    </row>
    <row r="39591" spans="15:15" x14ac:dyDescent="0.2">
      <c r="O39591" s="1" t="str">
        <f t="shared" si="587"/>
        <v/>
      </c>
    </row>
    <row r="39592" spans="15:15" x14ac:dyDescent="0.2">
      <c r="O39592" s="1" t="str">
        <f t="shared" si="587"/>
        <v/>
      </c>
    </row>
    <row r="39593" spans="15:15" x14ac:dyDescent="0.2">
      <c r="O39593" s="1" t="str">
        <f t="shared" si="587"/>
        <v/>
      </c>
    </row>
    <row r="39594" spans="15:15" x14ac:dyDescent="0.2">
      <c r="O39594" s="1" t="str">
        <f t="shared" si="587"/>
        <v/>
      </c>
    </row>
    <row r="39595" spans="15:15" x14ac:dyDescent="0.2">
      <c r="O39595" s="1" t="str">
        <f t="shared" si="587"/>
        <v/>
      </c>
    </row>
    <row r="39596" spans="15:15" x14ac:dyDescent="0.2">
      <c r="O39596" s="1" t="str">
        <f t="shared" si="587"/>
        <v/>
      </c>
    </row>
    <row r="39597" spans="15:15" x14ac:dyDescent="0.2">
      <c r="O39597" s="1" t="str">
        <f t="shared" si="587"/>
        <v/>
      </c>
    </row>
    <row r="39598" spans="15:15" x14ac:dyDescent="0.2">
      <c r="O39598" s="1" t="str">
        <f t="shared" si="587"/>
        <v/>
      </c>
    </row>
    <row r="39599" spans="15:15" x14ac:dyDescent="0.2">
      <c r="O39599" s="1" t="str">
        <f t="shared" si="587"/>
        <v/>
      </c>
    </row>
    <row r="39600" spans="15:15" x14ac:dyDescent="0.2">
      <c r="O39600" s="1" t="str">
        <f t="shared" si="587"/>
        <v/>
      </c>
    </row>
    <row r="39601" spans="15:15" x14ac:dyDescent="0.2">
      <c r="O39601" s="1" t="str">
        <f t="shared" si="587"/>
        <v/>
      </c>
    </row>
    <row r="39602" spans="15:15" x14ac:dyDescent="0.2">
      <c r="O39602" s="1" t="str">
        <f t="shared" si="587"/>
        <v/>
      </c>
    </row>
    <row r="39603" spans="15:15" x14ac:dyDescent="0.2">
      <c r="O39603" s="1" t="str">
        <f t="shared" si="587"/>
        <v/>
      </c>
    </row>
    <row r="39604" spans="15:15" x14ac:dyDescent="0.2">
      <c r="O39604" s="1" t="str">
        <f t="shared" si="587"/>
        <v/>
      </c>
    </row>
    <row r="39605" spans="15:15" x14ac:dyDescent="0.2">
      <c r="O39605" s="1" t="str">
        <f t="shared" si="587"/>
        <v/>
      </c>
    </row>
    <row r="39606" spans="15:15" x14ac:dyDescent="0.2">
      <c r="O39606" s="1" t="str">
        <f t="shared" si="587"/>
        <v/>
      </c>
    </row>
    <row r="39607" spans="15:15" x14ac:dyDescent="0.2">
      <c r="O39607" s="1" t="str">
        <f t="shared" si="587"/>
        <v/>
      </c>
    </row>
    <row r="39608" spans="15:15" x14ac:dyDescent="0.2">
      <c r="O39608" s="1" t="str">
        <f t="shared" si="587"/>
        <v/>
      </c>
    </row>
    <row r="39609" spans="15:15" x14ac:dyDescent="0.2">
      <c r="O39609" s="1" t="str">
        <f t="shared" si="587"/>
        <v/>
      </c>
    </row>
    <row r="39610" spans="15:15" x14ac:dyDescent="0.2">
      <c r="O39610" s="1" t="str">
        <f t="shared" si="587"/>
        <v/>
      </c>
    </row>
    <row r="39611" spans="15:15" x14ac:dyDescent="0.2">
      <c r="O39611" s="1" t="str">
        <f t="shared" si="587"/>
        <v/>
      </c>
    </row>
    <row r="39612" spans="15:15" x14ac:dyDescent="0.2">
      <c r="O39612" s="1" t="str">
        <f t="shared" si="587"/>
        <v/>
      </c>
    </row>
    <row r="39613" spans="15:15" x14ac:dyDescent="0.2">
      <c r="O39613" s="1" t="str">
        <f t="shared" si="587"/>
        <v/>
      </c>
    </row>
    <row r="39614" spans="15:15" x14ac:dyDescent="0.2">
      <c r="O39614" s="1" t="str">
        <f t="shared" si="587"/>
        <v/>
      </c>
    </row>
    <row r="39615" spans="15:15" x14ac:dyDescent="0.2">
      <c r="O39615" s="1" t="str">
        <f t="shared" si="587"/>
        <v/>
      </c>
    </row>
    <row r="39616" spans="15:15" x14ac:dyDescent="0.2">
      <c r="O39616" s="1" t="str">
        <f t="shared" si="587"/>
        <v/>
      </c>
    </row>
    <row r="39617" spans="15:15" x14ac:dyDescent="0.2">
      <c r="O39617" s="1" t="str">
        <f t="shared" si="587"/>
        <v/>
      </c>
    </row>
    <row r="39618" spans="15:15" x14ac:dyDescent="0.2">
      <c r="O39618" s="1" t="str">
        <f t="shared" ref="O39618:O39681" si="588">IF(ABS(H39618-G39618) &gt; (H39618*0.1), "X", "")</f>
        <v/>
      </c>
    </row>
    <row r="39619" spans="15:15" x14ac:dyDescent="0.2">
      <c r="O39619" s="1" t="str">
        <f t="shared" si="588"/>
        <v/>
      </c>
    </row>
    <row r="39620" spans="15:15" x14ac:dyDescent="0.2">
      <c r="O39620" s="1" t="str">
        <f t="shared" si="588"/>
        <v/>
      </c>
    </row>
    <row r="39621" spans="15:15" x14ac:dyDescent="0.2">
      <c r="O39621" s="1" t="str">
        <f t="shared" si="588"/>
        <v/>
      </c>
    </row>
    <row r="39622" spans="15:15" x14ac:dyDescent="0.2">
      <c r="O39622" s="1" t="str">
        <f t="shared" si="588"/>
        <v/>
      </c>
    </row>
    <row r="39623" spans="15:15" x14ac:dyDescent="0.2">
      <c r="O39623" s="1" t="str">
        <f t="shared" si="588"/>
        <v/>
      </c>
    </row>
    <row r="39624" spans="15:15" x14ac:dyDescent="0.2">
      <c r="O39624" s="1" t="str">
        <f t="shared" si="588"/>
        <v/>
      </c>
    </row>
    <row r="39625" spans="15:15" x14ac:dyDescent="0.2">
      <c r="O39625" s="1" t="str">
        <f t="shared" si="588"/>
        <v/>
      </c>
    </row>
    <row r="39626" spans="15:15" x14ac:dyDescent="0.2">
      <c r="O39626" s="1" t="str">
        <f t="shared" si="588"/>
        <v/>
      </c>
    </row>
    <row r="39627" spans="15:15" x14ac:dyDescent="0.2">
      <c r="O39627" s="1" t="str">
        <f t="shared" si="588"/>
        <v/>
      </c>
    </row>
    <row r="39628" spans="15:15" x14ac:dyDescent="0.2">
      <c r="O39628" s="1" t="str">
        <f t="shared" si="588"/>
        <v/>
      </c>
    </row>
    <row r="39629" spans="15:15" x14ac:dyDescent="0.2">
      <c r="O39629" s="1" t="str">
        <f t="shared" si="588"/>
        <v/>
      </c>
    </row>
    <row r="39630" spans="15:15" x14ac:dyDescent="0.2">
      <c r="O39630" s="1" t="str">
        <f t="shared" si="588"/>
        <v/>
      </c>
    </row>
    <row r="39631" spans="15:15" x14ac:dyDescent="0.2">
      <c r="O39631" s="1" t="str">
        <f t="shared" si="588"/>
        <v/>
      </c>
    </row>
    <row r="39632" spans="15:15" x14ac:dyDescent="0.2">
      <c r="O39632" s="1" t="str">
        <f t="shared" si="588"/>
        <v/>
      </c>
    </row>
    <row r="39633" spans="15:15" x14ac:dyDescent="0.2">
      <c r="O39633" s="1" t="str">
        <f t="shared" si="588"/>
        <v/>
      </c>
    </row>
    <row r="39634" spans="15:15" x14ac:dyDescent="0.2">
      <c r="O39634" s="1" t="str">
        <f t="shared" si="588"/>
        <v/>
      </c>
    </row>
    <row r="39635" spans="15:15" x14ac:dyDescent="0.2">
      <c r="O39635" s="1" t="str">
        <f t="shared" si="588"/>
        <v/>
      </c>
    </row>
    <row r="39636" spans="15:15" x14ac:dyDescent="0.2">
      <c r="O39636" s="1" t="str">
        <f t="shared" si="588"/>
        <v/>
      </c>
    </row>
    <row r="39637" spans="15:15" x14ac:dyDescent="0.2">
      <c r="O39637" s="1" t="str">
        <f t="shared" si="588"/>
        <v/>
      </c>
    </row>
    <row r="39638" spans="15:15" x14ac:dyDescent="0.2">
      <c r="O39638" s="1" t="str">
        <f t="shared" si="588"/>
        <v/>
      </c>
    </row>
    <row r="39639" spans="15:15" x14ac:dyDescent="0.2">
      <c r="O39639" s="1" t="str">
        <f t="shared" si="588"/>
        <v/>
      </c>
    </row>
    <row r="39640" spans="15:15" x14ac:dyDescent="0.2">
      <c r="O39640" s="1" t="str">
        <f t="shared" si="588"/>
        <v/>
      </c>
    </row>
    <row r="39641" spans="15:15" x14ac:dyDescent="0.2">
      <c r="O39641" s="1" t="str">
        <f t="shared" si="588"/>
        <v/>
      </c>
    </row>
    <row r="39642" spans="15:15" x14ac:dyDescent="0.2">
      <c r="O39642" s="1" t="str">
        <f t="shared" si="588"/>
        <v/>
      </c>
    </row>
    <row r="39643" spans="15:15" x14ac:dyDescent="0.2">
      <c r="O39643" s="1" t="str">
        <f t="shared" si="588"/>
        <v/>
      </c>
    </row>
    <row r="39644" spans="15:15" x14ac:dyDescent="0.2">
      <c r="O39644" s="1" t="str">
        <f t="shared" si="588"/>
        <v/>
      </c>
    </row>
    <row r="39645" spans="15:15" x14ac:dyDescent="0.2">
      <c r="O39645" s="1" t="str">
        <f t="shared" si="588"/>
        <v/>
      </c>
    </row>
    <row r="39646" spans="15:15" x14ac:dyDescent="0.2">
      <c r="O39646" s="1" t="str">
        <f t="shared" si="588"/>
        <v/>
      </c>
    </row>
    <row r="39647" spans="15:15" x14ac:dyDescent="0.2">
      <c r="O39647" s="1" t="str">
        <f t="shared" si="588"/>
        <v/>
      </c>
    </row>
    <row r="39648" spans="15:15" x14ac:dyDescent="0.2">
      <c r="O39648" s="1" t="str">
        <f t="shared" si="588"/>
        <v/>
      </c>
    </row>
    <row r="39649" spans="15:15" x14ac:dyDescent="0.2">
      <c r="O39649" s="1" t="str">
        <f t="shared" si="588"/>
        <v/>
      </c>
    </row>
    <row r="39650" spans="15:15" x14ac:dyDescent="0.2">
      <c r="O39650" s="1" t="str">
        <f t="shared" si="588"/>
        <v/>
      </c>
    </row>
    <row r="39651" spans="15:15" x14ac:dyDescent="0.2">
      <c r="O39651" s="1" t="str">
        <f t="shared" si="588"/>
        <v/>
      </c>
    </row>
    <row r="39652" spans="15:15" x14ac:dyDescent="0.2">
      <c r="O39652" s="1" t="str">
        <f t="shared" si="588"/>
        <v/>
      </c>
    </row>
    <row r="39653" spans="15:15" x14ac:dyDescent="0.2">
      <c r="O39653" s="1" t="str">
        <f t="shared" si="588"/>
        <v/>
      </c>
    </row>
    <row r="39654" spans="15:15" x14ac:dyDescent="0.2">
      <c r="O39654" s="1" t="str">
        <f t="shared" si="588"/>
        <v/>
      </c>
    </row>
    <row r="39655" spans="15:15" x14ac:dyDescent="0.2">
      <c r="O39655" s="1" t="str">
        <f t="shared" si="588"/>
        <v/>
      </c>
    </row>
    <row r="39656" spans="15:15" x14ac:dyDescent="0.2">
      <c r="O39656" s="1" t="str">
        <f t="shared" si="588"/>
        <v/>
      </c>
    </row>
    <row r="39657" spans="15:15" x14ac:dyDescent="0.2">
      <c r="O39657" s="1" t="str">
        <f t="shared" si="588"/>
        <v/>
      </c>
    </row>
    <row r="39658" spans="15:15" x14ac:dyDescent="0.2">
      <c r="O39658" s="1" t="str">
        <f t="shared" si="588"/>
        <v/>
      </c>
    </row>
    <row r="39659" spans="15:15" x14ac:dyDescent="0.2">
      <c r="O39659" s="1" t="str">
        <f t="shared" si="588"/>
        <v/>
      </c>
    </row>
    <row r="39660" spans="15:15" x14ac:dyDescent="0.2">
      <c r="O39660" s="1" t="str">
        <f t="shared" si="588"/>
        <v/>
      </c>
    </row>
    <row r="39661" spans="15:15" x14ac:dyDescent="0.2">
      <c r="O39661" s="1" t="str">
        <f t="shared" si="588"/>
        <v/>
      </c>
    </row>
    <row r="39662" spans="15:15" x14ac:dyDescent="0.2">
      <c r="O39662" s="1" t="str">
        <f t="shared" si="588"/>
        <v/>
      </c>
    </row>
    <row r="39663" spans="15:15" x14ac:dyDescent="0.2">
      <c r="O39663" s="1" t="str">
        <f t="shared" si="588"/>
        <v/>
      </c>
    </row>
    <row r="39664" spans="15:15" x14ac:dyDescent="0.2">
      <c r="O39664" s="1" t="str">
        <f t="shared" si="588"/>
        <v/>
      </c>
    </row>
    <row r="39665" spans="15:15" x14ac:dyDescent="0.2">
      <c r="O39665" s="1" t="str">
        <f t="shared" si="588"/>
        <v/>
      </c>
    </row>
    <row r="39666" spans="15:15" x14ac:dyDescent="0.2">
      <c r="O39666" s="1" t="str">
        <f t="shared" si="588"/>
        <v/>
      </c>
    </row>
    <row r="39667" spans="15:15" x14ac:dyDescent="0.2">
      <c r="O39667" s="1" t="str">
        <f t="shared" si="588"/>
        <v/>
      </c>
    </row>
    <row r="39668" spans="15:15" x14ac:dyDescent="0.2">
      <c r="O39668" s="1" t="str">
        <f t="shared" si="588"/>
        <v/>
      </c>
    </row>
    <row r="39669" spans="15:15" x14ac:dyDescent="0.2">
      <c r="O39669" s="1" t="str">
        <f t="shared" si="588"/>
        <v/>
      </c>
    </row>
    <row r="39670" spans="15:15" x14ac:dyDescent="0.2">
      <c r="O39670" s="1" t="str">
        <f t="shared" si="588"/>
        <v/>
      </c>
    </row>
    <row r="39671" spans="15:15" x14ac:dyDescent="0.2">
      <c r="O39671" s="1" t="str">
        <f t="shared" si="588"/>
        <v/>
      </c>
    </row>
    <row r="39672" spans="15:15" x14ac:dyDescent="0.2">
      <c r="O39672" s="1" t="str">
        <f t="shared" si="588"/>
        <v/>
      </c>
    </row>
    <row r="39673" spans="15:15" x14ac:dyDescent="0.2">
      <c r="O39673" s="1" t="str">
        <f t="shared" si="588"/>
        <v/>
      </c>
    </row>
    <row r="39674" spans="15:15" x14ac:dyDescent="0.2">
      <c r="O39674" s="1" t="str">
        <f t="shared" si="588"/>
        <v/>
      </c>
    </row>
    <row r="39675" spans="15:15" x14ac:dyDescent="0.2">
      <c r="O39675" s="1" t="str">
        <f t="shared" si="588"/>
        <v/>
      </c>
    </row>
    <row r="39676" spans="15:15" x14ac:dyDescent="0.2">
      <c r="O39676" s="1" t="str">
        <f t="shared" si="588"/>
        <v/>
      </c>
    </row>
    <row r="39677" spans="15:15" x14ac:dyDescent="0.2">
      <c r="O39677" s="1" t="str">
        <f t="shared" si="588"/>
        <v/>
      </c>
    </row>
    <row r="39678" spans="15:15" x14ac:dyDescent="0.2">
      <c r="O39678" s="1" t="str">
        <f t="shared" si="588"/>
        <v/>
      </c>
    </row>
    <row r="39679" spans="15:15" x14ac:dyDescent="0.2">
      <c r="O39679" s="1" t="str">
        <f t="shared" si="588"/>
        <v/>
      </c>
    </row>
    <row r="39680" spans="15:15" x14ac:dyDescent="0.2">
      <c r="O39680" s="1" t="str">
        <f t="shared" si="588"/>
        <v/>
      </c>
    </row>
    <row r="39681" spans="15:15" x14ac:dyDescent="0.2">
      <c r="O39681" s="1" t="str">
        <f t="shared" si="588"/>
        <v/>
      </c>
    </row>
    <row r="39682" spans="15:15" x14ac:dyDescent="0.2">
      <c r="O39682" s="1" t="str">
        <f t="shared" ref="O39682:O39745" si="589">IF(ABS(H39682-G39682) &gt; (H39682*0.1), "X", "")</f>
        <v/>
      </c>
    </row>
    <row r="39683" spans="15:15" x14ac:dyDescent="0.2">
      <c r="O39683" s="1" t="str">
        <f t="shared" si="589"/>
        <v/>
      </c>
    </row>
    <row r="39684" spans="15:15" x14ac:dyDescent="0.2">
      <c r="O39684" s="1" t="str">
        <f t="shared" si="589"/>
        <v/>
      </c>
    </row>
    <row r="39685" spans="15:15" x14ac:dyDescent="0.2">
      <c r="O39685" s="1" t="str">
        <f t="shared" si="589"/>
        <v/>
      </c>
    </row>
    <row r="39686" spans="15:15" x14ac:dyDescent="0.2">
      <c r="O39686" s="1" t="str">
        <f t="shared" si="589"/>
        <v/>
      </c>
    </row>
    <row r="39687" spans="15:15" x14ac:dyDescent="0.2">
      <c r="O39687" s="1" t="str">
        <f t="shared" si="589"/>
        <v/>
      </c>
    </row>
    <row r="39688" spans="15:15" x14ac:dyDescent="0.2">
      <c r="O39688" s="1" t="str">
        <f t="shared" si="589"/>
        <v/>
      </c>
    </row>
    <row r="39689" spans="15:15" x14ac:dyDescent="0.2">
      <c r="O39689" s="1" t="str">
        <f t="shared" si="589"/>
        <v/>
      </c>
    </row>
    <row r="39690" spans="15:15" x14ac:dyDescent="0.2">
      <c r="O39690" s="1" t="str">
        <f t="shared" si="589"/>
        <v/>
      </c>
    </row>
    <row r="39691" spans="15:15" x14ac:dyDescent="0.2">
      <c r="O39691" s="1" t="str">
        <f t="shared" si="589"/>
        <v/>
      </c>
    </row>
    <row r="39692" spans="15:15" x14ac:dyDescent="0.2">
      <c r="O39692" s="1" t="str">
        <f t="shared" si="589"/>
        <v/>
      </c>
    </row>
    <row r="39693" spans="15:15" x14ac:dyDescent="0.2">
      <c r="O39693" s="1" t="str">
        <f t="shared" si="589"/>
        <v/>
      </c>
    </row>
    <row r="39694" spans="15:15" x14ac:dyDescent="0.2">
      <c r="O39694" s="1" t="str">
        <f t="shared" si="589"/>
        <v/>
      </c>
    </row>
    <row r="39695" spans="15:15" x14ac:dyDescent="0.2">
      <c r="O39695" s="1" t="str">
        <f t="shared" si="589"/>
        <v/>
      </c>
    </row>
    <row r="39696" spans="15:15" x14ac:dyDescent="0.2">
      <c r="O39696" s="1" t="str">
        <f t="shared" si="589"/>
        <v/>
      </c>
    </row>
    <row r="39697" spans="15:15" x14ac:dyDescent="0.2">
      <c r="O39697" s="1" t="str">
        <f t="shared" si="589"/>
        <v/>
      </c>
    </row>
    <row r="39698" spans="15:15" x14ac:dyDescent="0.2">
      <c r="O39698" s="1" t="str">
        <f t="shared" si="589"/>
        <v/>
      </c>
    </row>
    <row r="39699" spans="15:15" x14ac:dyDescent="0.2">
      <c r="O39699" s="1" t="str">
        <f t="shared" si="589"/>
        <v/>
      </c>
    </row>
    <row r="39700" spans="15:15" x14ac:dyDescent="0.2">
      <c r="O39700" s="1" t="str">
        <f t="shared" si="589"/>
        <v/>
      </c>
    </row>
    <row r="39701" spans="15:15" x14ac:dyDescent="0.2">
      <c r="O39701" s="1" t="str">
        <f t="shared" si="589"/>
        <v/>
      </c>
    </row>
    <row r="39702" spans="15:15" x14ac:dyDescent="0.2">
      <c r="O39702" s="1" t="str">
        <f t="shared" si="589"/>
        <v/>
      </c>
    </row>
    <row r="39703" spans="15:15" x14ac:dyDescent="0.2">
      <c r="O39703" s="1" t="str">
        <f t="shared" si="589"/>
        <v/>
      </c>
    </row>
    <row r="39704" spans="15:15" x14ac:dyDescent="0.2">
      <c r="O39704" s="1" t="str">
        <f t="shared" si="589"/>
        <v/>
      </c>
    </row>
    <row r="39705" spans="15:15" x14ac:dyDescent="0.2">
      <c r="O39705" s="1" t="str">
        <f t="shared" si="589"/>
        <v/>
      </c>
    </row>
    <row r="39706" spans="15:15" x14ac:dyDescent="0.2">
      <c r="O39706" s="1" t="str">
        <f t="shared" si="589"/>
        <v/>
      </c>
    </row>
    <row r="39707" spans="15:15" x14ac:dyDescent="0.2">
      <c r="O39707" s="1" t="str">
        <f t="shared" si="589"/>
        <v/>
      </c>
    </row>
    <row r="39708" spans="15:15" x14ac:dyDescent="0.2">
      <c r="O39708" s="1" t="str">
        <f t="shared" si="589"/>
        <v/>
      </c>
    </row>
    <row r="39709" spans="15:15" x14ac:dyDescent="0.2">
      <c r="O39709" s="1" t="str">
        <f t="shared" si="589"/>
        <v/>
      </c>
    </row>
    <row r="39710" spans="15:15" x14ac:dyDescent="0.2">
      <c r="O39710" s="1" t="str">
        <f t="shared" si="589"/>
        <v/>
      </c>
    </row>
    <row r="39711" spans="15:15" x14ac:dyDescent="0.2">
      <c r="O39711" s="1" t="str">
        <f t="shared" si="589"/>
        <v/>
      </c>
    </row>
    <row r="39712" spans="15:15" x14ac:dyDescent="0.2">
      <c r="O39712" s="1" t="str">
        <f t="shared" si="589"/>
        <v/>
      </c>
    </row>
    <row r="39713" spans="15:15" x14ac:dyDescent="0.2">
      <c r="O39713" s="1" t="str">
        <f t="shared" si="589"/>
        <v/>
      </c>
    </row>
    <row r="39714" spans="15:15" x14ac:dyDescent="0.2">
      <c r="O39714" s="1" t="str">
        <f t="shared" si="589"/>
        <v/>
      </c>
    </row>
    <row r="39715" spans="15:15" x14ac:dyDescent="0.2">
      <c r="O39715" s="1" t="str">
        <f t="shared" si="589"/>
        <v/>
      </c>
    </row>
    <row r="39716" spans="15:15" x14ac:dyDescent="0.2">
      <c r="O39716" s="1" t="str">
        <f t="shared" si="589"/>
        <v/>
      </c>
    </row>
    <row r="39717" spans="15:15" x14ac:dyDescent="0.2">
      <c r="O39717" s="1" t="str">
        <f t="shared" si="589"/>
        <v/>
      </c>
    </row>
    <row r="39718" spans="15:15" x14ac:dyDescent="0.2">
      <c r="O39718" s="1" t="str">
        <f t="shared" si="589"/>
        <v/>
      </c>
    </row>
    <row r="39719" spans="15:15" x14ac:dyDescent="0.2">
      <c r="O39719" s="1" t="str">
        <f t="shared" si="589"/>
        <v/>
      </c>
    </row>
    <row r="39720" spans="15:15" x14ac:dyDescent="0.2">
      <c r="O39720" s="1" t="str">
        <f t="shared" si="589"/>
        <v/>
      </c>
    </row>
    <row r="39721" spans="15:15" x14ac:dyDescent="0.2">
      <c r="O39721" s="1" t="str">
        <f t="shared" si="589"/>
        <v/>
      </c>
    </row>
    <row r="39722" spans="15:15" x14ac:dyDescent="0.2">
      <c r="O39722" s="1" t="str">
        <f t="shared" si="589"/>
        <v/>
      </c>
    </row>
    <row r="39723" spans="15:15" x14ac:dyDescent="0.2">
      <c r="O39723" s="1" t="str">
        <f t="shared" si="589"/>
        <v/>
      </c>
    </row>
    <row r="39724" spans="15:15" x14ac:dyDescent="0.2">
      <c r="O39724" s="1" t="str">
        <f t="shared" si="589"/>
        <v/>
      </c>
    </row>
    <row r="39725" spans="15:15" x14ac:dyDescent="0.2">
      <c r="O39725" s="1" t="str">
        <f t="shared" si="589"/>
        <v/>
      </c>
    </row>
    <row r="39726" spans="15:15" x14ac:dyDescent="0.2">
      <c r="O39726" s="1" t="str">
        <f t="shared" si="589"/>
        <v/>
      </c>
    </row>
    <row r="39727" spans="15:15" x14ac:dyDescent="0.2">
      <c r="O39727" s="1" t="str">
        <f t="shared" si="589"/>
        <v/>
      </c>
    </row>
    <row r="39728" spans="15:15" x14ac:dyDescent="0.2">
      <c r="O39728" s="1" t="str">
        <f t="shared" si="589"/>
        <v/>
      </c>
    </row>
    <row r="39729" spans="15:15" x14ac:dyDescent="0.2">
      <c r="O39729" s="1" t="str">
        <f t="shared" si="589"/>
        <v/>
      </c>
    </row>
    <row r="39730" spans="15:15" x14ac:dyDescent="0.2">
      <c r="O39730" s="1" t="str">
        <f t="shared" si="589"/>
        <v/>
      </c>
    </row>
    <row r="39731" spans="15:15" x14ac:dyDescent="0.2">
      <c r="O39731" s="1" t="str">
        <f t="shared" si="589"/>
        <v/>
      </c>
    </row>
    <row r="39732" spans="15:15" x14ac:dyDescent="0.2">
      <c r="O39732" s="1" t="str">
        <f t="shared" si="589"/>
        <v/>
      </c>
    </row>
    <row r="39733" spans="15:15" x14ac:dyDescent="0.2">
      <c r="O39733" s="1" t="str">
        <f t="shared" si="589"/>
        <v/>
      </c>
    </row>
    <row r="39734" spans="15:15" x14ac:dyDescent="0.2">
      <c r="O39734" s="1" t="str">
        <f t="shared" si="589"/>
        <v/>
      </c>
    </row>
    <row r="39735" spans="15:15" x14ac:dyDescent="0.2">
      <c r="O39735" s="1" t="str">
        <f t="shared" si="589"/>
        <v/>
      </c>
    </row>
    <row r="39736" spans="15:15" x14ac:dyDescent="0.2">
      <c r="O39736" s="1" t="str">
        <f t="shared" si="589"/>
        <v/>
      </c>
    </row>
    <row r="39737" spans="15:15" x14ac:dyDescent="0.2">
      <c r="O39737" s="1" t="str">
        <f t="shared" si="589"/>
        <v/>
      </c>
    </row>
    <row r="39738" spans="15:15" x14ac:dyDescent="0.2">
      <c r="O39738" s="1" t="str">
        <f t="shared" si="589"/>
        <v/>
      </c>
    </row>
    <row r="39739" spans="15:15" x14ac:dyDescent="0.2">
      <c r="O39739" s="1" t="str">
        <f t="shared" si="589"/>
        <v/>
      </c>
    </row>
    <row r="39740" spans="15:15" x14ac:dyDescent="0.2">
      <c r="O39740" s="1" t="str">
        <f t="shared" si="589"/>
        <v/>
      </c>
    </row>
    <row r="39741" spans="15:15" x14ac:dyDescent="0.2">
      <c r="O39741" s="1" t="str">
        <f t="shared" si="589"/>
        <v/>
      </c>
    </row>
    <row r="39742" spans="15:15" x14ac:dyDescent="0.2">
      <c r="O39742" s="1" t="str">
        <f t="shared" si="589"/>
        <v/>
      </c>
    </row>
    <row r="39743" spans="15:15" x14ac:dyDescent="0.2">
      <c r="O39743" s="1" t="str">
        <f t="shared" si="589"/>
        <v/>
      </c>
    </row>
    <row r="39744" spans="15:15" x14ac:dyDescent="0.2">
      <c r="O39744" s="1" t="str">
        <f t="shared" si="589"/>
        <v/>
      </c>
    </row>
    <row r="39745" spans="15:15" x14ac:dyDescent="0.2">
      <c r="O39745" s="1" t="str">
        <f t="shared" si="589"/>
        <v/>
      </c>
    </row>
    <row r="39746" spans="15:15" x14ac:dyDescent="0.2">
      <c r="O39746" s="1" t="str">
        <f t="shared" ref="O39746:O39809" si="590">IF(ABS(H39746-G39746) &gt; (H39746*0.1), "X", "")</f>
        <v/>
      </c>
    </row>
    <row r="39747" spans="15:15" x14ac:dyDescent="0.2">
      <c r="O39747" s="1" t="str">
        <f t="shared" si="590"/>
        <v/>
      </c>
    </row>
    <row r="39748" spans="15:15" x14ac:dyDescent="0.2">
      <c r="O39748" s="1" t="str">
        <f t="shared" si="590"/>
        <v/>
      </c>
    </row>
    <row r="39749" spans="15:15" x14ac:dyDescent="0.2">
      <c r="O39749" s="1" t="str">
        <f t="shared" si="590"/>
        <v/>
      </c>
    </row>
    <row r="39750" spans="15:15" x14ac:dyDescent="0.2">
      <c r="O39750" s="1" t="str">
        <f t="shared" si="590"/>
        <v/>
      </c>
    </row>
    <row r="39751" spans="15:15" x14ac:dyDescent="0.2">
      <c r="O39751" s="1" t="str">
        <f t="shared" si="590"/>
        <v/>
      </c>
    </row>
    <row r="39752" spans="15:15" x14ac:dyDescent="0.2">
      <c r="O39752" s="1" t="str">
        <f t="shared" si="590"/>
        <v/>
      </c>
    </row>
    <row r="39753" spans="15:15" x14ac:dyDescent="0.2">
      <c r="O39753" s="1" t="str">
        <f t="shared" si="590"/>
        <v/>
      </c>
    </row>
    <row r="39754" spans="15:15" x14ac:dyDescent="0.2">
      <c r="O39754" s="1" t="str">
        <f t="shared" si="590"/>
        <v/>
      </c>
    </row>
    <row r="39755" spans="15:15" x14ac:dyDescent="0.2">
      <c r="O39755" s="1" t="str">
        <f t="shared" si="590"/>
        <v/>
      </c>
    </row>
    <row r="39756" spans="15:15" x14ac:dyDescent="0.2">
      <c r="O39756" s="1" t="str">
        <f t="shared" si="590"/>
        <v/>
      </c>
    </row>
    <row r="39757" spans="15:15" x14ac:dyDescent="0.2">
      <c r="O39757" s="1" t="str">
        <f t="shared" si="590"/>
        <v/>
      </c>
    </row>
    <row r="39758" spans="15:15" x14ac:dyDescent="0.2">
      <c r="O39758" s="1" t="str">
        <f t="shared" si="590"/>
        <v/>
      </c>
    </row>
    <row r="39759" spans="15:15" x14ac:dyDescent="0.2">
      <c r="O39759" s="1" t="str">
        <f t="shared" si="590"/>
        <v/>
      </c>
    </row>
    <row r="39760" spans="15:15" x14ac:dyDescent="0.2">
      <c r="O39760" s="1" t="str">
        <f t="shared" si="590"/>
        <v/>
      </c>
    </row>
    <row r="39761" spans="15:15" x14ac:dyDescent="0.2">
      <c r="O39761" s="1" t="str">
        <f t="shared" si="590"/>
        <v/>
      </c>
    </row>
    <row r="39762" spans="15:15" x14ac:dyDescent="0.2">
      <c r="O39762" s="1" t="str">
        <f t="shared" si="590"/>
        <v/>
      </c>
    </row>
    <row r="39763" spans="15:15" x14ac:dyDescent="0.2">
      <c r="O39763" s="1" t="str">
        <f t="shared" si="590"/>
        <v/>
      </c>
    </row>
    <row r="39764" spans="15:15" x14ac:dyDescent="0.2">
      <c r="O39764" s="1" t="str">
        <f t="shared" si="590"/>
        <v/>
      </c>
    </row>
    <row r="39765" spans="15:15" x14ac:dyDescent="0.2">
      <c r="O39765" s="1" t="str">
        <f t="shared" si="590"/>
        <v/>
      </c>
    </row>
    <row r="39766" spans="15:15" x14ac:dyDescent="0.2">
      <c r="O39766" s="1" t="str">
        <f t="shared" si="590"/>
        <v/>
      </c>
    </row>
    <row r="39767" spans="15:15" x14ac:dyDescent="0.2">
      <c r="O39767" s="1" t="str">
        <f t="shared" si="590"/>
        <v/>
      </c>
    </row>
    <row r="39768" spans="15:15" x14ac:dyDescent="0.2">
      <c r="O39768" s="1" t="str">
        <f t="shared" si="590"/>
        <v/>
      </c>
    </row>
    <row r="39769" spans="15:15" x14ac:dyDescent="0.2">
      <c r="O39769" s="1" t="str">
        <f t="shared" si="590"/>
        <v/>
      </c>
    </row>
    <row r="39770" spans="15:15" x14ac:dyDescent="0.2">
      <c r="O39770" s="1" t="str">
        <f t="shared" si="590"/>
        <v/>
      </c>
    </row>
    <row r="39771" spans="15:15" x14ac:dyDescent="0.2">
      <c r="O39771" s="1" t="str">
        <f t="shared" si="590"/>
        <v/>
      </c>
    </row>
    <row r="39772" spans="15:15" x14ac:dyDescent="0.2">
      <c r="O39772" s="1" t="str">
        <f t="shared" si="590"/>
        <v/>
      </c>
    </row>
    <row r="39773" spans="15:15" x14ac:dyDescent="0.2">
      <c r="O39773" s="1" t="str">
        <f t="shared" si="590"/>
        <v/>
      </c>
    </row>
    <row r="39774" spans="15:15" x14ac:dyDescent="0.2">
      <c r="O39774" s="1" t="str">
        <f t="shared" si="590"/>
        <v/>
      </c>
    </row>
    <row r="39775" spans="15:15" x14ac:dyDescent="0.2">
      <c r="O39775" s="1" t="str">
        <f t="shared" si="590"/>
        <v/>
      </c>
    </row>
    <row r="39776" spans="15:15" x14ac:dyDescent="0.2">
      <c r="O39776" s="1" t="str">
        <f t="shared" si="590"/>
        <v/>
      </c>
    </row>
    <row r="39777" spans="15:15" x14ac:dyDescent="0.2">
      <c r="O39777" s="1" t="str">
        <f t="shared" si="590"/>
        <v/>
      </c>
    </row>
    <row r="39778" spans="15:15" x14ac:dyDescent="0.2">
      <c r="O39778" s="1" t="str">
        <f t="shared" si="590"/>
        <v/>
      </c>
    </row>
    <row r="39779" spans="15:15" x14ac:dyDescent="0.2">
      <c r="O39779" s="1" t="str">
        <f t="shared" si="590"/>
        <v/>
      </c>
    </row>
    <row r="39780" spans="15:15" x14ac:dyDescent="0.2">
      <c r="O39780" s="1" t="str">
        <f t="shared" si="590"/>
        <v/>
      </c>
    </row>
    <row r="39781" spans="15:15" x14ac:dyDescent="0.2">
      <c r="O39781" s="1" t="str">
        <f t="shared" si="590"/>
        <v/>
      </c>
    </row>
    <row r="39782" spans="15:15" x14ac:dyDescent="0.2">
      <c r="O39782" s="1" t="str">
        <f t="shared" si="590"/>
        <v/>
      </c>
    </row>
    <row r="39783" spans="15:15" x14ac:dyDescent="0.2">
      <c r="O39783" s="1" t="str">
        <f t="shared" si="590"/>
        <v/>
      </c>
    </row>
    <row r="39784" spans="15:15" x14ac:dyDescent="0.2">
      <c r="O39784" s="1" t="str">
        <f t="shared" si="590"/>
        <v/>
      </c>
    </row>
    <row r="39785" spans="15:15" x14ac:dyDescent="0.2">
      <c r="O39785" s="1" t="str">
        <f t="shared" si="590"/>
        <v/>
      </c>
    </row>
    <row r="39786" spans="15:15" x14ac:dyDescent="0.2">
      <c r="O39786" s="1" t="str">
        <f t="shared" si="590"/>
        <v/>
      </c>
    </row>
    <row r="39787" spans="15:15" x14ac:dyDescent="0.2">
      <c r="O39787" s="1" t="str">
        <f t="shared" si="590"/>
        <v/>
      </c>
    </row>
    <row r="39788" spans="15:15" x14ac:dyDescent="0.2">
      <c r="O39788" s="1" t="str">
        <f t="shared" si="590"/>
        <v/>
      </c>
    </row>
    <row r="39789" spans="15:15" x14ac:dyDescent="0.2">
      <c r="O39789" s="1" t="str">
        <f t="shared" si="590"/>
        <v/>
      </c>
    </row>
    <row r="39790" spans="15:15" x14ac:dyDescent="0.2">
      <c r="O39790" s="1" t="str">
        <f t="shared" si="590"/>
        <v/>
      </c>
    </row>
    <row r="39791" spans="15:15" x14ac:dyDescent="0.2">
      <c r="O39791" s="1" t="str">
        <f t="shared" si="590"/>
        <v/>
      </c>
    </row>
    <row r="39792" spans="15:15" x14ac:dyDescent="0.2">
      <c r="O39792" s="1" t="str">
        <f t="shared" si="590"/>
        <v/>
      </c>
    </row>
    <row r="39793" spans="15:15" x14ac:dyDescent="0.2">
      <c r="O39793" s="1" t="str">
        <f t="shared" si="590"/>
        <v/>
      </c>
    </row>
    <row r="39794" spans="15:15" x14ac:dyDescent="0.2">
      <c r="O39794" s="1" t="str">
        <f t="shared" si="590"/>
        <v/>
      </c>
    </row>
    <row r="39795" spans="15:15" x14ac:dyDescent="0.2">
      <c r="O39795" s="1" t="str">
        <f t="shared" si="590"/>
        <v/>
      </c>
    </row>
    <row r="39796" spans="15:15" x14ac:dyDescent="0.2">
      <c r="O39796" s="1" t="str">
        <f t="shared" si="590"/>
        <v/>
      </c>
    </row>
    <row r="39797" spans="15:15" x14ac:dyDescent="0.2">
      <c r="O39797" s="1" t="str">
        <f t="shared" si="590"/>
        <v/>
      </c>
    </row>
    <row r="39798" spans="15:15" x14ac:dyDescent="0.2">
      <c r="O39798" s="1" t="str">
        <f t="shared" si="590"/>
        <v/>
      </c>
    </row>
    <row r="39799" spans="15:15" x14ac:dyDescent="0.2">
      <c r="O39799" s="1" t="str">
        <f t="shared" si="590"/>
        <v/>
      </c>
    </row>
    <row r="39800" spans="15:15" x14ac:dyDescent="0.2">
      <c r="O39800" s="1" t="str">
        <f t="shared" si="590"/>
        <v/>
      </c>
    </row>
    <row r="39801" spans="15:15" x14ac:dyDescent="0.2">
      <c r="O39801" s="1" t="str">
        <f t="shared" si="590"/>
        <v/>
      </c>
    </row>
    <row r="39802" spans="15:15" x14ac:dyDescent="0.2">
      <c r="O39802" s="1" t="str">
        <f t="shared" si="590"/>
        <v/>
      </c>
    </row>
    <row r="39803" spans="15:15" x14ac:dyDescent="0.2">
      <c r="O39803" s="1" t="str">
        <f t="shared" si="590"/>
        <v/>
      </c>
    </row>
    <row r="39804" spans="15:15" x14ac:dyDescent="0.2">
      <c r="O39804" s="1" t="str">
        <f t="shared" si="590"/>
        <v/>
      </c>
    </row>
    <row r="39805" spans="15:15" x14ac:dyDescent="0.2">
      <c r="O39805" s="1" t="str">
        <f t="shared" si="590"/>
        <v/>
      </c>
    </row>
    <row r="39806" spans="15:15" x14ac:dyDescent="0.2">
      <c r="O39806" s="1" t="str">
        <f t="shared" si="590"/>
        <v/>
      </c>
    </row>
    <row r="39807" spans="15:15" x14ac:dyDescent="0.2">
      <c r="O39807" s="1" t="str">
        <f t="shared" si="590"/>
        <v/>
      </c>
    </row>
    <row r="39808" spans="15:15" x14ac:dyDescent="0.2">
      <c r="O39808" s="1" t="str">
        <f t="shared" si="590"/>
        <v/>
      </c>
    </row>
    <row r="39809" spans="15:15" x14ac:dyDescent="0.2">
      <c r="O39809" s="1" t="str">
        <f t="shared" si="590"/>
        <v/>
      </c>
    </row>
    <row r="39810" spans="15:15" x14ac:dyDescent="0.2">
      <c r="O39810" s="1" t="str">
        <f t="shared" ref="O39810:O39873" si="591">IF(ABS(H39810-G39810) &gt; (H39810*0.1), "X", "")</f>
        <v/>
      </c>
    </row>
    <row r="39811" spans="15:15" x14ac:dyDescent="0.2">
      <c r="O39811" s="1" t="str">
        <f t="shared" si="591"/>
        <v/>
      </c>
    </row>
    <row r="39812" spans="15:15" x14ac:dyDescent="0.2">
      <c r="O39812" s="1" t="str">
        <f t="shared" si="591"/>
        <v/>
      </c>
    </row>
    <row r="39813" spans="15:15" x14ac:dyDescent="0.2">
      <c r="O39813" s="1" t="str">
        <f t="shared" si="591"/>
        <v/>
      </c>
    </row>
    <row r="39814" spans="15:15" x14ac:dyDescent="0.2">
      <c r="O39814" s="1" t="str">
        <f t="shared" si="591"/>
        <v/>
      </c>
    </row>
    <row r="39815" spans="15:15" x14ac:dyDescent="0.2">
      <c r="O39815" s="1" t="str">
        <f t="shared" si="591"/>
        <v/>
      </c>
    </row>
    <row r="39816" spans="15:15" x14ac:dyDescent="0.2">
      <c r="O39816" s="1" t="str">
        <f t="shared" si="591"/>
        <v/>
      </c>
    </row>
    <row r="39817" spans="15:15" x14ac:dyDescent="0.2">
      <c r="O39817" s="1" t="str">
        <f t="shared" si="591"/>
        <v/>
      </c>
    </row>
    <row r="39818" spans="15:15" x14ac:dyDescent="0.2">
      <c r="O39818" s="1" t="str">
        <f t="shared" si="591"/>
        <v/>
      </c>
    </row>
    <row r="39819" spans="15:15" x14ac:dyDescent="0.2">
      <c r="O39819" s="1" t="str">
        <f t="shared" si="591"/>
        <v/>
      </c>
    </row>
    <row r="39820" spans="15:15" x14ac:dyDescent="0.2">
      <c r="O39820" s="1" t="str">
        <f t="shared" si="591"/>
        <v/>
      </c>
    </row>
    <row r="39821" spans="15:15" x14ac:dyDescent="0.2">
      <c r="O39821" s="1" t="str">
        <f t="shared" si="591"/>
        <v/>
      </c>
    </row>
    <row r="39822" spans="15:15" x14ac:dyDescent="0.2">
      <c r="O39822" s="1" t="str">
        <f t="shared" si="591"/>
        <v/>
      </c>
    </row>
    <row r="39823" spans="15:15" x14ac:dyDescent="0.2">
      <c r="O39823" s="1" t="str">
        <f t="shared" si="591"/>
        <v/>
      </c>
    </row>
    <row r="39824" spans="15:15" x14ac:dyDescent="0.2">
      <c r="O39824" s="1" t="str">
        <f t="shared" si="591"/>
        <v/>
      </c>
    </row>
    <row r="39825" spans="15:15" x14ac:dyDescent="0.2">
      <c r="O39825" s="1" t="str">
        <f t="shared" si="591"/>
        <v/>
      </c>
    </row>
    <row r="39826" spans="15:15" x14ac:dyDescent="0.2">
      <c r="O39826" s="1" t="str">
        <f t="shared" si="591"/>
        <v/>
      </c>
    </row>
    <row r="39827" spans="15:15" x14ac:dyDescent="0.2">
      <c r="O39827" s="1" t="str">
        <f t="shared" si="591"/>
        <v/>
      </c>
    </row>
    <row r="39828" spans="15:15" x14ac:dyDescent="0.2">
      <c r="O39828" s="1" t="str">
        <f t="shared" si="591"/>
        <v/>
      </c>
    </row>
    <row r="39829" spans="15:15" x14ac:dyDescent="0.2">
      <c r="O39829" s="1" t="str">
        <f t="shared" si="591"/>
        <v/>
      </c>
    </row>
    <row r="39830" spans="15:15" x14ac:dyDescent="0.2">
      <c r="O39830" s="1" t="str">
        <f t="shared" si="591"/>
        <v/>
      </c>
    </row>
    <row r="39831" spans="15:15" x14ac:dyDescent="0.2">
      <c r="O39831" s="1" t="str">
        <f t="shared" si="591"/>
        <v/>
      </c>
    </row>
    <row r="39832" spans="15:15" x14ac:dyDescent="0.2">
      <c r="O39832" s="1" t="str">
        <f t="shared" si="591"/>
        <v/>
      </c>
    </row>
    <row r="39833" spans="15:15" x14ac:dyDescent="0.2">
      <c r="O39833" s="1" t="str">
        <f t="shared" si="591"/>
        <v/>
      </c>
    </row>
    <row r="39834" spans="15:15" x14ac:dyDescent="0.2">
      <c r="O39834" s="1" t="str">
        <f t="shared" si="591"/>
        <v/>
      </c>
    </row>
    <row r="39835" spans="15:15" x14ac:dyDescent="0.2">
      <c r="O39835" s="1" t="str">
        <f t="shared" si="591"/>
        <v/>
      </c>
    </row>
    <row r="39836" spans="15:15" x14ac:dyDescent="0.2">
      <c r="O39836" s="1" t="str">
        <f t="shared" si="591"/>
        <v/>
      </c>
    </row>
    <row r="39837" spans="15:15" x14ac:dyDescent="0.2">
      <c r="O39837" s="1" t="str">
        <f t="shared" si="591"/>
        <v/>
      </c>
    </row>
    <row r="39838" spans="15:15" x14ac:dyDescent="0.2">
      <c r="O39838" s="1" t="str">
        <f t="shared" si="591"/>
        <v/>
      </c>
    </row>
    <row r="39839" spans="15:15" x14ac:dyDescent="0.2">
      <c r="O39839" s="1" t="str">
        <f t="shared" si="591"/>
        <v/>
      </c>
    </row>
    <row r="39840" spans="15:15" x14ac:dyDescent="0.2">
      <c r="O39840" s="1" t="str">
        <f t="shared" si="591"/>
        <v/>
      </c>
    </row>
    <row r="39841" spans="15:15" x14ac:dyDescent="0.2">
      <c r="O39841" s="1" t="str">
        <f t="shared" si="591"/>
        <v/>
      </c>
    </row>
    <row r="39842" spans="15:15" x14ac:dyDescent="0.2">
      <c r="O39842" s="1" t="str">
        <f t="shared" si="591"/>
        <v/>
      </c>
    </row>
    <row r="39843" spans="15:15" x14ac:dyDescent="0.2">
      <c r="O39843" s="1" t="str">
        <f t="shared" si="591"/>
        <v/>
      </c>
    </row>
    <row r="39844" spans="15:15" x14ac:dyDescent="0.2">
      <c r="O39844" s="1" t="str">
        <f t="shared" si="591"/>
        <v/>
      </c>
    </row>
    <row r="39845" spans="15:15" x14ac:dyDescent="0.2">
      <c r="O39845" s="1" t="str">
        <f t="shared" si="591"/>
        <v/>
      </c>
    </row>
    <row r="39846" spans="15:15" x14ac:dyDescent="0.2">
      <c r="O39846" s="1" t="str">
        <f t="shared" si="591"/>
        <v/>
      </c>
    </row>
    <row r="39847" spans="15:15" x14ac:dyDescent="0.2">
      <c r="O39847" s="1" t="str">
        <f t="shared" si="591"/>
        <v/>
      </c>
    </row>
    <row r="39848" spans="15:15" x14ac:dyDescent="0.2">
      <c r="O39848" s="1" t="str">
        <f t="shared" si="591"/>
        <v/>
      </c>
    </row>
    <row r="39849" spans="15:15" x14ac:dyDescent="0.2">
      <c r="O39849" s="1" t="str">
        <f t="shared" si="591"/>
        <v/>
      </c>
    </row>
    <row r="39850" spans="15:15" x14ac:dyDescent="0.2">
      <c r="O39850" s="1" t="str">
        <f t="shared" si="591"/>
        <v/>
      </c>
    </row>
    <row r="39851" spans="15:15" x14ac:dyDescent="0.2">
      <c r="O39851" s="1" t="str">
        <f t="shared" si="591"/>
        <v/>
      </c>
    </row>
    <row r="39852" spans="15:15" x14ac:dyDescent="0.2">
      <c r="O39852" s="1" t="str">
        <f t="shared" si="591"/>
        <v/>
      </c>
    </row>
    <row r="39853" spans="15:15" x14ac:dyDescent="0.2">
      <c r="O39853" s="1" t="str">
        <f t="shared" si="591"/>
        <v/>
      </c>
    </row>
    <row r="39854" spans="15:15" x14ac:dyDescent="0.2">
      <c r="O39854" s="1" t="str">
        <f t="shared" si="591"/>
        <v/>
      </c>
    </row>
    <row r="39855" spans="15:15" x14ac:dyDescent="0.2">
      <c r="O39855" s="1" t="str">
        <f t="shared" si="591"/>
        <v/>
      </c>
    </row>
    <row r="39856" spans="15:15" x14ac:dyDescent="0.2">
      <c r="O39856" s="1" t="str">
        <f t="shared" si="591"/>
        <v/>
      </c>
    </row>
    <row r="39857" spans="15:15" x14ac:dyDescent="0.2">
      <c r="O39857" s="1" t="str">
        <f t="shared" si="591"/>
        <v/>
      </c>
    </row>
    <row r="39858" spans="15:15" x14ac:dyDescent="0.2">
      <c r="O39858" s="1" t="str">
        <f t="shared" si="591"/>
        <v/>
      </c>
    </row>
    <row r="39859" spans="15:15" x14ac:dyDescent="0.2">
      <c r="O39859" s="1" t="str">
        <f t="shared" si="591"/>
        <v/>
      </c>
    </row>
    <row r="39860" spans="15:15" x14ac:dyDescent="0.2">
      <c r="O39860" s="1" t="str">
        <f t="shared" si="591"/>
        <v/>
      </c>
    </row>
    <row r="39861" spans="15:15" x14ac:dyDescent="0.2">
      <c r="O39861" s="1" t="str">
        <f t="shared" si="591"/>
        <v/>
      </c>
    </row>
    <row r="39862" spans="15:15" x14ac:dyDescent="0.2">
      <c r="O39862" s="1" t="str">
        <f t="shared" si="591"/>
        <v/>
      </c>
    </row>
    <row r="39863" spans="15:15" x14ac:dyDescent="0.2">
      <c r="O39863" s="1" t="str">
        <f t="shared" si="591"/>
        <v/>
      </c>
    </row>
    <row r="39864" spans="15:15" x14ac:dyDescent="0.2">
      <c r="O39864" s="1" t="str">
        <f t="shared" si="591"/>
        <v/>
      </c>
    </row>
    <row r="39865" spans="15:15" x14ac:dyDescent="0.2">
      <c r="O39865" s="1" t="str">
        <f t="shared" si="591"/>
        <v/>
      </c>
    </row>
    <row r="39866" spans="15:15" x14ac:dyDescent="0.2">
      <c r="O39866" s="1" t="str">
        <f t="shared" si="591"/>
        <v/>
      </c>
    </row>
    <row r="39867" spans="15:15" x14ac:dyDescent="0.2">
      <c r="O39867" s="1" t="str">
        <f t="shared" si="591"/>
        <v/>
      </c>
    </row>
    <row r="39868" spans="15:15" x14ac:dyDescent="0.2">
      <c r="O39868" s="1" t="str">
        <f t="shared" si="591"/>
        <v/>
      </c>
    </row>
    <row r="39869" spans="15:15" x14ac:dyDescent="0.2">
      <c r="O39869" s="1" t="str">
        <f t="shared" si="591"/>
        <v/>
      </c>
    </row>
    <row r="39870" spans="15:15" x14ac:dyDescent="0.2">
      <c r="O39870" s="1" t="str">
        <f t="shared" si="591"/>
        <v/>
      </c>
    </row>
    <row r="39871" spans="15:15" x14ac:dyDescent="0.2">
      <c r="O39871" s="1" t="str">
        <f t="shared" si="591"/>
        <v/>
      </c>
    </row>
    <row r="39872" spans="15:15" x14ac:dyDescent="0.2">
      <c r="O39872" s="1" t="str">
        <f t="shared" si="591"/>
        <v/>
      </c>
    </row>
    <row r="39873" spans="15:15" x14ac:dyDescent="0.2">
      <c r="O39873" s="1" t="str">
        <f t="shared" si="591"/>
        <v/>
      </c>
    </row>
    <row r="39874" spans="15:15" x14ac:dyDescent="0.2">
      <c r="O39874" s="1" t="str">
        <f t="shared" ref="O39874:O39937" si="592">IF(ABS(H39874-G39874) &gt; (H39874*0.1), "X", "")</f>
        <v/>
      </c>
    </row>
    <row r="39875" spans="15:15" x14ac:dyDescent="0.2">
      <c r="O39875" s="1" t="str">
        <f t="shared" si="592"/>
        <v/>
      </c>
    </row>
    <row r="39876" spans="15:15" x14ac:dyDescent="0.2">
      <c r="O39876" s="1" t="str">
        <f t="shared" si="592"/>
        <v/>
      </c>
    </row>
    <row r="39877" spans="15:15" x14ac:dyDescent="0.2">
      <c r="O39877" s="1" t="str">
        <f t="shared" si="592"/>
        <v/>
      </c>
    </row>
    <row r="39878" spans="15:15" x14ac:dyDescent="0.2">
      <c r="O39878" s="1" t="str">
        <f t="shared" si="592"/>
        <v/>
      </c>
    </row>
    <row r="39879" spans="15:15" x14ac:dyDescent="0.2">
      <c r="O39879" s="1" t="str">
        <f t="shared" si="592"/>
        <v/>
      </c>
    </row>
    <row r="39880" spans="15:15" x14ac:dyDescent="0.2">
      <c r="O39880" s="1" t="str">
        <f t="shared" si="592"/>
        <v/>
      </c>
    </row>
    <row r="39881" spans="15:15" x14ac:dyDescent="0.2">
      <c r="O39881" s="1" t="str">
        <f t="shared" si="592"/>
        <v/>
      </c>
    </row>
    <row r="39882" spans="15:15" x14ac:dyDescent="0.2">
      <c r="O39882" s="1" t="str">
        <f t="shared" si="592"/>
        <v/>
      </c>
    </row>
    <row r="39883" spans="15:15" x14ac:dyDescent="0.2">
      <c r="O39883" s="1" t="str">
        <f t="shared" si="592"/>
        <v/>
      </c>
    </row>
    <row r="39884" spans="15:15" x14ac:dyDescent="0.2">
      <c r="O39884" s="1" t="str">
        <f t="shared" si="592"/>
        <v/>
      </c>
    </row>
    <row r="39885" spans="15:15" x14ac:dyDescent="0.2">
      <c r="O39885" s="1" t="str">
        <f t="shared" si="592"/>
        <v/>
      </c>
    </row>
    <row r="39886" spans="15:15" x14ac:dyDescent="0.2">
      <c r="O39886" s="1" t="str">
        <f t="shared" si="592"/>
        <v/>
      </c>
    </row>
    <row r="39887" spans="15:15" x14ac:dyDescent="0.2">
      <c r="O39887" s="1" t="str">
        <f t="shared" si="592"/>
        <v/>
      </c>
    </row>
    <row r="39888" spans="15:15" x14ac:dyDescent="0.2">
      <c r="O39888" s="1" t="str">
        <f t="shared" si="592"/>
        <v/>
      </c>
    </row>
    <row r="39889" spans="15:15" x14ac:dyDescent="0.2">
      <c r="O39889" s="1" t="str">
        <f t="shared" si="592"/>
        <v/>
      </c>
    </row>
    <row r="39890" spans="15:15" x14ac:dyDescent="0.2">
      <c r="O39890" s="1" t="str">
        <f t="shared" si="592"/>
        <v/>
      </c>
    </row>
    <row r="39891" spans="15:15" x14ac:dyDescent="0.2">
      <c r="O39891" s="1" t="str">
        <f t="shared" si="592"/>
        <v/>
      </c>
    </row>
    <row r="39892" spans="15:15" x14ac:dyDescent="0.2">
      <c r="O39892" s="1" t="str">
        <f t="shared" si="592"/>
        <v/>
      </c>
    </row>
    <row r="39893" spans="15:15" x14ac:dyDescent="0.2">
      <c r="O39893" s="1" t="str">
        <f t="shared" si="592"/>
        <v/>
      </c>
    </row>
    <row r="39894" spans="15:15" x14ac:dyDescent="0.2">
      <c r="O39894" s="1" t="str">
        <f t="shared" si="592"/>
        <v/>
      </c>
    </row>
    <row r="39895" spans="15:15" x14ac:dyDescent="0.2">
      <c r="O39895" s="1" t="str">
        <f t="shared" si="592"/>
        <v/>
      </c>
    </row>
    <row r="39896" spans="15:15" x14ac:dyDescent="0.2">
      <c r="O39896" s="1" t="str">
        <f t="shared" si="592"/>
        <v/>
      </c>
    </row>
    <row r="39897" spans="15:15" x14ac:dyDescent="0.2">
      <c r="O39897" s="1" t="str">
        <f t="shared" si="592"/>
        <v/>
      </c>
    </row>
    <row r="39898" spans="15:15" x14ac:dyDescent="0.2">
      <c r="O39898" s="1" t="str">
        <f t="shared" si="592"/>
        <v/>
      </c>
    </row>
    <row r="39899" spans="15:15" x14ac:dyDescent="0.2">
      <c r="O39899" s="1" t="str">
        <f t="shared" si="592"/>
        <v/>
      </c>
    </row>
    <row r="39900" spans="15:15" x14ac:dyDescent="0.2">
      <c r="O39900" s="1" t="str">
        <f t="shared" si="592"/>
        <v/>
      </c>
    </row>
    <row r="39901" spans="15:15" x14ac:dyDescent="0.2">
      <c r="O39901" s="1" t="str">
        <f t="shared" si="592"/>
        <v/>
      </c>
    </row>
    <row r="39902" spans="15:15" x14ac:dyDescent="0.2">
      <c r="O39902" s="1" t="str">
        <f t="shared" si="592"/>
        <v/>
      </c>
    </row>
    <row r="39903" spans="15:15" x14ac:dyDescent="0.2">
      <c r="O39903" s="1" t="str">
        <f t="shared" si="592"/>
        <v/>
      </c>
    </row>
    <row r="39904" spans="15:15" x14ac:dyDescent="0.2">
      <c r="O39904" s="1" t="str">
        <f t="shared" si="592"/>
        <v/>
      </c>
    </row>
    <row r="39905" spans="15:15" x14ac:dyDescent="0.2">
      <c r="O39905" s="1" t="str">
        <f t="shared" si="592"/>
        <v/>
      </c>
    </row>
    <row r="39906" spans="15:15" x14ac:dyDescent="0.2">
      <c r="O39906" s="1" t="str">
        <f t="shared" si="592"/>
        <v/>
      </c>
    </row>
    <row r="39907" spans="15:15" x14ac:dyDescent="0.2">
      <c r="O39907" s="1" t="str">
        <f t="shared" si="592"/>
        <v/>
      </c>
    </row>
    <row r="39908" spans="15:15" x14ac:dyDescent="0.2">
      <c r="O39908" s="1" t="str">
        <f t="shared" si="592"/>
        <v/>
      </c>
    </row>
    <row r="39909" spans="15:15" x14ac:dyDescent="0.2">
      <c r="O39909" s="1" t="str">
        <f t="shared" si="592"/>
        <v/>
      </c>
    </row>
    <row r="39910" spans="15:15" x14ac:dyDescent="0.2">
      <c r="O39910" s="1" t="str">
        <f t="shared" si="592"/>
        <v/>
      </c>
    </row>
    <row r="39911" spans="15:15" x14ac:dyDescent="0.2">
      <c r="O39911" s="1" t="str">
        <f t="shared" si="592"/>
        <v/>
      </c>
    </row>
    <row r="39912" spans="15:15" x14ac:dyDescent="0.2">
      <c r="O39912" s="1" t="str">
        <f t="shared" si="592"/>
        <v/>
      </c>
    </row>
    <row r="39913" spans="15:15" x14ac:dyDescent="0.2">
      <c r="O39913" s="1" t="str">
        <f t="shared" si="592"/>
        <v/>
      </c>
    </row>
    <row r="39914" spans="15:15" x14ac:dyDescent="0.2">
      <c r="O39914" s="1" t="str">
        <f t="shared" si="592"/>
        <v/>
      </c>
    </row>
    <row r="39915" spans="15:15" x14ac:dyDescent="0.2">
      <c r="O39915" s="1" t="str">
        <f t="shared" si="592"/>
        <v/>
      </c>
    </row>
    <row r="39916" spans="15:15" x14ac:dyDescent="0.2">
      <c r="O39916" s="1" t="str">
        <f t="shared" si="592"/>
        <v/>
      </c>
    </row>
    <row r="39917" spans="15:15" x14ac:dyDescent="0.2">
      <c r="O39917" s="1" t="str">
        <f t="shared" si="592"/>
        <v/>
      </c>
    </row>
    <row r="39918" spans="15:15" x14ac:dyDescent="0.2">
      <c r="O39918" s="1" t="str">
        <f t="shared" si="592"/>
        <v/>
      </c>
    </row>
    <row r="39919" spans="15:15" x14ac:dyDescent="0.2">
      <c r="O39919" s="1" t="str">
        <f t="shared" si="592"/>
        <v/>
      </c>
    </row>
    <row r="39920" spans="15:15" x14ac:dyDescent="0.2">
      <c r="O39920" s="1" t="str">
        <f t="shared" si="592"/>
        <v/>
      </c>
    </row>
    <row r="39921" spans="15:15" x14ac:dyDescent="0.2">
      <c r="O39921" s="1" t="str">
        <f t="shared" si="592"/>
        <v/>
      </c>
    </row>
    <row r="39922" spans="15:15" x14ac:dyDescent="0.2">
      <c r="O39922" s="1" t="str">
        <f t="shared" si="592"/>
        <v/>
      </c>
    </row>
    <row r="39923" spans="15:15" x14ac:dyDescent="0.2">
      <c r="O39923" s="1" t="str">
        <f t="shared" si="592"/>
        <v/>
      </c>
    </row>
    <row r="39924" spans="15:15" x14ac:dyDescent="0.2">
      <c r="O39924" s="1" t="str">
        <f t="shared" si="592"/>
        <v/>
      </c>
    </row>
    <row r="39925" spans="15:15" x14ac:dyDescent="0.2">
      <c r="O39925" s="1" t="str">
        <f t="shared" si="592"/>
        <v/>
      </c>
    </row>
    <row r="39926" spans="15:15" x14ac:dyDescent="0.2">
      <c r="O39926" s="1" t="str">
        <f t="shared" si="592"/>
        <v/>
      </c>
    </row>
    <row r="39927" spans="15:15" x14ac:dyDescent="0.2">
      <c r="O39927" s="1" t="str">
        <f t="shared" si="592"/>
        <v/>
      </c>
    </row>
    <row r="39928" spans="15:15" x14ac:dyDescent="0.2">
      <c r="O39928" s="1" t="str">
        <f t="shared" si="592"/>
        <v/>
      </c>
    </row>
    <row r="39929" spans="15:15" x14ac:dyDescent="0.2">
      <c r="O39929" s="1" t="str">
        <f t="shared" si="592"/>
        <v/>
      </c>
    </row>
    <row r="39930" spans="15:15" x14ac:dyDescent="0.2">
      <c r="O39930" s="1" t="str">
        <f t="shared" si="592"/>
        <v/>
      </c>
    </row>
    <row r="39931" spans="15:15" x14ac:dyDescent="0.2">
      <c r="O39931" s="1" t="str">
        <f t="shared" si="592"/>
        <v/>
      </c>
    </row>
    <row r="39932" spans="15:15" x14ac:dyDescent="0.2">
      <c r="O39932" s="1" t="str">
        <f t="shared" si="592"/>
        <v/>
      </c>
    </row>
    <row r="39933" spans="15:15" x14ac:dyDescent="0.2">
      <c r="O39933" s="1" t="str">
        <f t="shared" si="592"/>
        <v/>
      </c>
    </row>
    <row r="39934" spans="15:15" x14ac:dyDescent="0.2">
      <c r="O39934" s="1" t="str">
        <f t="shared" si="592"/>
        <v/>
      </c>
    </row>
    <row r="39935" spans="15:15" x14ac:dyDescent="0.2">
      <c r="O39935" s="1" t="str">
        <f t="shared" si="592"/>
        <v/>
      </c>
    </row>
    <row r="39936" spans="15:15" x14ac:dyDescent="0.2">
      <c r="O39936" s="1" t="str">
        <f t="shared" si="592"/>
        <v/>
      </c>
    </row>
    <row r="39937" spans="15:15" x14ac:dyDescent="0.2">
      <c r="O39937" s="1" t="str">
        <f t="shared" si="592"/>
        <v/>
      </c>
    </row>
    <row r="39938" spans="15:15" x14ac:dyDescent="0.2">
      <c r="O39938" s="1" t="str">
        <f t="shared" ref="O39938:O40001" si="593">IF(ABS(H39938-G39938) &gt; (H39938*0.1), "X", "")</f>
        <v/>
      </c>
    </row>
    <row r="39939" spans="15:15" x14ac:dyDescent="0.2">
      <c r="O39939" s="1" t="str">
        <f t="shared" si="593"/>
        <v/>
      </c>
    </row>
    <row r="39940" spans="15:15" x14ac:dyDescent="0.2">
      <c r="O39940" s="1" t="str">
        <f t="shared" si="593"/>
        <v/>
      </c>
    </row>
    <row r="39941" spans="15:15" x14ac:dyDescent="0.2">
      <c r="O39941" s="1" t="str">
        <f t="shared" si="593"/>
        <v/>
      </c>
    </row>
    <row r="39942" spans="15:15" x14ac:dyDescent="0.2">
      <c r="O39942" s="1" t="str">
        <f t="shared" si="593"/>
        <v/>
      </c>
    </row>
    <row r="39943" spans="15:15" x14ac:dyDescent="0.2">
      <c r="O39943" s="1" t="str">
        <f t="shared" si="593"/>
        <v/>
      </c>
    </row>
    <row r="39944" spans="15:15" x14ac:dyDescent="0.2">
      <c r="O39944" s="1" t="str">
        <f t="shared" si="593"/>
        <v/>
      </c>
    </row>
    <row r="39945" spans="15:15" x14ac:dyDescent="0.2">
      <c r="O39945" s="1" t="str">
        <f t="shared" si="593"/>
        <v/>
      </c>
    </row>
    <row r="39946" spans="15:15" x14ac:dyDescent="0.2">
      <c r="O39946" s="1" t="str">
        <f t="shared" si="593"/>
        <v/>
      </c>
    </row>
    <row r="39947" spans="15:15" x14ac:dyDescent="0.2">
      <c r="O39947" s="1" t="str">
        <f t="shared" si="593"/>
        <v/>
      </c>
    </row>
    <row r="39948" spans="15:15" x14ac:dyDescent="0.2">
      <c r="O39948" s="1" t="str">
        <f t="shared" si="593"/>
        <v/>
      </c>
    </row>
    <row r="39949" spans="15:15" x14ac:dyDescent="0.2">
      <c r="O39949" s="1" t="str">
        <f t="shared" si="593"/>
        <v/>
      </c>
    </row>
    <row r="39950" spans="15:15" x14ac:dyDescent="0.2">
      <c r="O39950" s="1" t="str">
        <f t="shared" si="593"/>
        <v/>
      </c>
    </row>
    <row r="39951" spans="15:15" x14ac:dyDescent="0.2">
      <c r="O39951" s="1" t="str">
        <f t="shared" si="593"/>
        <v/>
      </c>
    </row>
    <row r="39952" spans="15:15" x14ac:dyDescent="0.2">
      <c r="O39952" s="1" t="str">
        <f t="shared" si="593"/>
        <v/>
      </c>
    </row>
    <row r="39953" spans="15:15" x14ac:dyDescent="0.2">
      <c r="O39953" s="1" t="str">
        <f t="shared" si="593"/>
        <v/>
      </c>
    </row>
    <row r="39954" spans="15:15" x14ac:dyDescent="0.2">
      <c r="O39954" s="1" t="str">
        <f t="shared" si="593"/>
        <v/>
      </c>
    </row>
    <row r="39955" spans="15:15" x14ac:dyDescent="0.2">
      <c r="O39955" s="1" t="str">
        <f t="shared" si="593"/>
        <v/>
      </c>
    </row>
    <row r="39956" spans="15:15" x14ac:dyDescent="0.2">
      <c r="O39956" s="1" t="str">
        <f t="shared" si="593"/>
        <v/>
      </c>
    </row>
    <row r="39957" spans="15:15" x14ac:dyDescent="0.2">
      <c r="O39957" s="1" t="str">
        <f t="shared" si="593"/>
        <v/>
      </c>
    </row>
    <row r="39958" spans="15:15" x14ac:dyDescent="0.2">
      <c r="O39958" s="1" t="str">
        <f t="shared" si="593"/>
        <v/>
      </c>
    </row>
    <row r="39959" spans="15:15" x14ac:dyDescent="0.2">
      <c r="O39959" s="1" t="str">
        <f t="shared" si="593"/>
        <v/>
      </c>
    </row>
    <row r="39960" spans="15:15" x14ac:dyDescent="0.2">
      <c r="O39960" s="1" t="str">
        <f t="shared" si="593"/>
        <v/>
      </c>
    </row>
    <row r="39961" spans="15:15" x14ac:dyDescent="0.2">
      <c r="O39961" s="1" t="str">
        <f t="shared" si="593"/>
        <v/>
      </c>
    </row>
    <row r="39962" spans="15:15" x14ac:dyDescent="0.2">
      <c r="O39962" s="1" t="str">
        <f t="shared" si="593"/>
        <v/>
      </c>
    </row>
    <row r="39963" spans="15:15" x14ac:dyDescent="0.2">
      <c r="O39963" s="1" t="str">
        <f t="shared" si="593"/>
        <v/>
      </c>
    </row>
    <row r="39964" spans="15:15" x14ac:dyDescent="0.2">
      <c r="O39964" s="1" t="str">
        <f t="shared" si="593"/>
        <v/>
      </c>
    </row>
    <row r="39965" spans="15:15" x14ac:dyDescent="0.2">
      <c r="O39965" s="1" t="str">
        <f t="shared" si="593"/>
        <v/>
      </c>
    </row>
    <row r="39966" spans="15:15" x14ac:dyDescent="0.2">
      <c r="O39966" s="1" t="str">
        <f t="shared" si="593"/>
        <v/>
      </c>
    </row>
    <row r="39967" spans="15:15" x14ac:dyDescent="0.2">
      <c r="O39967" s="1" t="str">
        <f t="shared" si="593"/>
        <v/>
      </c>
    </row>
    <row r="39968" spans="15:15" x14ac:dyDescent="0.2">
      <c r="O39968" s="1" t="str">
        <f t="shared" si="593"/>
        <v/>
      </c>
    </row>
    <row r="39969" spans="15:15" x14ac:dyDescent="0.2">
      <c r="O39969" s="1" t="str">
        <f t="shared" si="593"/>
        <v/>
      </c>
    </row>
    <row r="39970" spans="15:15" x14ac:dyDescent="0.2">
      <c r="O39970" s="1" t="str">
        <f t="shared" si="593"/>
        <v/>
      </c>
    </row>
    <row r="39971" spans="15:15" x14ac:dyDescent="0.2">
      <c r="O39971" s="1" t="str">
        <f t="shared" si="593"/>
        <v/>
      </c>
    </row>
    <row r="39972" spans="15:15" x14ac:dyDescent="0.2">
      <c r="O39972" s="1" t="str">
        <f t="shared" si="593"/>
        <v/>
      </c>
    </row>
    <row r="39973" spans="15:15" x14ac:dyDescent="0.2">
      <c r="O39973" s="1" t="str">
        <f t="shared" si="593"/>
        <v/>
      </c>
    </row>
    <row r="39974" spans="15:15" x14ac:dyDescent="0.2">
      <c r="O39974" s="1" t="str">
        <f t="shared" si="593"/>
        <v/>
      </c>
    </row>
    <row r="39975" spans="15:15" x14ac:dyDescent="0.2">
      <c r="O39975" s="1" t="str">
        <f t="shared" si="593"/>
        <v/>
      </c>
    </row>
    <row r="39976" spans="15:15" x14ac:dyDescent="0.2">
      <c r="O39976" s="1" t="str">
        <f t="shared" si="593"/>
        <v/>
      </c>
    </row>
    <row r="39977" spans="15:15" x14ac:dyDescent="0.2">
      <c r="O39977" s="1" t="str">
        <f t="shared" si="593"/>
        <v/>
      </c>
    </row>
    <row r="39978" spans="15:15" x14ac:dyDescent="0.2">
      <c r="O39978" s="1" t="str">
        <f t="shared" si="593"/>
        <v/>
      </c>
    </row>
    <row r="39979" spans="15:15" x14ac:dyDescent="0.2">
      <c r="O39979" s="1" t="str">
        <f t="shared" si="593"/>
        <v/>
      </c>
    </row>
    <row r="39980" spans="15:15" x14ac:dyDescent="0.2">
      <c r="O39980" s="1" t="str">
        <f t="shared" si="593"/>
        <v/>
      </c>
    </row>
    <row r="39981" spans="15:15" x14ac:dyDescent="0.2">
      <c r="O39981" s="1" t="str">
        <f t="shared" si="593"/>
        <v/>
      </c>
    </row>
    <row r="39982" spans="15:15" x14ac:dyDescent="0.2">
      <c r="O39982" s="1" t="str">
        <f t="shared" si="593"/>
        <v/>
      </c>
    </row>
    <row r="39983" spans="15:15" x14ac:dyDescent="0.2">
      <c r="O39983" s="1" t="str">
        <f t="shared" si="593"/>
        <v/>
      </c>
    </row>
    <row r="39984" spans="15:15" x14ac:dyDescent="0.2">
      <c r="O39984" s="1" t="str">
        <f t="shared" si="593"/>
        <v/>
      </c>
    </row>
    <row r="39985" spans="15:15" x14ac:dyDescent="0.2">
      <c r="O39985" s="1" t="str">
        <f t="shared" si="593"/>
        <v/>
      </c>
    </row>
    <row r="39986" spans="15:15" x14ac:dyDescent="0.2">
      <c r="O39986" s="1" t="str">
        <f t="shared" si="593"/>
        <v/>
      </c>
    </row>
    <row r="39987" spans="15:15" x14ac:dyDescent="0.2">
      <c r="O39987" s="1" t="str">
        <f t="shared" si="593"/>
        <v/>
      </c>
    </row>
    <row r="39988" spans="15:15" x14ac:dyDescent="0.2">
      <c r="O39988" s="1" t="str">
        <f t="shared" si="593"/>
        <v/>
      </c>
    </row>
    <row r="39989" spans="15:15" x14ac:dyDescent="0.2">
      <c r="O39989" s="1" t="str">
        <f t="shared" si="593"/>
        <v/>
      </c>
    </row>
    <row r="39990" spans="15:15" x14ac:dyDescent="0.2">
      <c r="O39990" s="1" t="str">
        <f t="shared" si="593"/>
        <v/>
      </c>
    </row>
    <row r="39991" spans="15:15" x14ac:dyDescent="0.2">
      <c r="O39991" s="1" t="str">
        <f t="shared" si="593"/>
        <v/>
      </c>
    </row>
    <row r="39992" spans="15:15" x14ac:dyDescent="0.2">
      <c r="O39992" s="1" t="str">
        <f t="shared" si="593"/>
        <v/>
      </c>
    </row>
    <row r="39993" spans="15:15" x14ac:dyDescent="0.2">
      <c r="O39993" s="1" t="str">
        <f t="shared" si="593"/>
        <v/>
      </c>
    </row>
    <row r="39994" spans="15:15" x14ac:dyDescent="0.2">
      <c r="O39994" s="1" t="str">
        <f t="shared" si="593"/>
        <v/>
      </c>
    </row>
    <row r="39995" spans="15:15" x14ac:dyDescent="0.2">
      <c r="O39995" s="1" t="str">
        <f t="shared" si="593"/>
        <v/>
      </c>
    </row>
    <row r="39996" spans="15:15" x14ac:dyDescent="0.2">
      <c r="O39996" s="1" t="str">
        <f t="shared" si="593"/>
        <v/>
      </c>
    </row>
    <row r="39997" spans="15:15" x14ac:dyDescent="0.2">
      <c r="O39997" s="1" t="str">
        <f t="shared" si="593"/>
        <v/>
      </c>
    </row>
    <row r="39998" spans="15:15" x14ac:dyDescent="0.2">
      <c r="O39998" s="1" t="str">
        <f t="shared" si="593"/>
        <v/>
      </c>
    </row>
    <row r="39999" spans="15:15" x14ac:dyDescent="0.2">
      <c r="O39999" s="1" t="str">
        <f t="shared" si="593"/>
        <v/>
      </c>
    </row>
    <row r="40000" spans="15:15" x14ac:dyDescent="0.2">
      <c r="O40000" s="1" t="str">
        <f t="shared" si="593"/>
        <v/>
      </c>
    </row>
    <row r="40001" spans="15:15" x14ac:dyDescent="0.2">
      <c r="O40001" s="1" t="str">
        <f t="shared" si="593"/>
        <v/>
      </c>
    </row>
    <row r="40002" spans="15:15" x14ac:dyDescent="0.2">
      <c r="O40002" s="1" t="str">
        <f t="shared" ref="O40002:O40065" si="594">IF(ABS(H40002-G40002) &gt; (H40002*0.1), "X", "")</f>
        <v/>
      </c>
    </row>
    <row r="40003" spans="15:15" x14ac:dyDescent="0.2">
      <c r="O40003" s="1" t="str">
        <f t="shared" si="594"/>
        <v/>
      </c>
    </row>
    <row r="40004" spans="15:15" x14ac:dyDescent="0.2">
      <c r="O40004" s="1" t="str">
        <f t="shared" si="594"/>
        <v/>
      </c>
    </row>
    <row r="40005" spans="15:15" x14ac:dyDescent="0.2">
      <c r="O40005" s="1" t="str">
        <f t="shared" si="594"/>
        <v/>
      </c>
    </row>
    <row r="40006" spans="15:15" x14ac:dyDescent="0.2">
      <c r="O40006" s="1" t="str">
        <f t="shared" si="594"/>
        <v/>
      </c>
    </row>
    <row r="40007" spans="15:15" x14ac:dyDescent="0.2">
      <c r="O40007" s="1" t="str">
        <f t="shared" si="594"/>
        <v/>
      </c>
    </row>
    <row r="40008" spans="15:15" x14ac:dyDescent="0.2">
      <c r="O40008" s="1" t="str">
        <f t="shared" si="594"/>
        <v/>
      </c>
    </row>
    <row r="40009" spans="15:15" x14ac:dyDescent="0.2">
      <c r="O40009" s="1" t="str">
        <f t="shared" si="594"/>
        <v/>
      </c>
    </row>
    <row r="40010" spans="15:15" x14ac:dyDescent="0.2">
      <c r="O40010" s="1" t="str">
        <f t="shared" si="594"/>
        <v/>
      </c>
    </row>
    <row r="40011" spans="15:15" x14ac:dyDescent="0.2">
      <c r="O40011" s="1" t="str">
        <f t="shared" si="594"/>
        <v/>
      </c>
    </row>
    <row r="40012" spans="15:15" x14ac:dyDescent="0.2">
      <c r="O40012" s="1" t="str">
        <f t="shared" si="594"/>
        <v/>
      </c>
    </row>
    <row r="40013" spans="15:15" x14ac:dyDescent="0.2">
      <c r="O40013" s="1" t="str">
        <f t="shared" si="594"/>
        <v/>
      </c>
    </row>
    <row r="40014" spans="15:15" x14ac:dyDescent="0.2">
      <c r="O40014" s="1" t="str">
        <f t="shared" si="594"/>
        <v/>
      </c>
    </row>
    <row r="40015" spans="15:15" x14ac:dyDescent="0.2">
      <c r="O40015" s="1" t="str">
        <f t="shared" si="594"/>
        <v/>
      </c>
    </row>
    <row r="40016" spans="15:15" x14ac:dyDescent="0.2">
      <c r="O40016" s="1" t="str">
        <f t="shared" si="594"/>
        <v/>
      </c>
    </row>
    <row r="40017" spans="15:15" x14ac:dyDescent="0.2">
      <c r="O40017" s="1" t="str">
        <f t="shared" si="594"/>
        <v/>
      </c>
    </row>
    <row r="40018" spans="15:15" x14ac:dyDescent="0.2">
      <c r="O40018" s="1" t="str">
        <f t="shared" si="594"/>
        <v/>
      </c>
    </row>
    <row r="40019" spans="15:15" x14ac:dyDescent="0.2">
      <c r="O40019" s="1" t="str">
        <f t="shared" si="594"/>
        <v/>
      </c>
    </row>
    <row r="40020" spans="15:15" x14ac:dyDescent="0.2">
      <c r="O40020" s="1" t="str">
        <f t="shared" si="594"/>
        <v/>
      </c>
    </row>
    <row r="40021" spans="15:15" x14ac:dyDescent="0.2">
      <c r="O40021" s="1" t="str">
        <f t="shared" si="594"/>
        <v/>
      </c>
    </row>
    <row r="40022" spans="15:15" x14ac:dyDescent="0.2">
      <c r="O40022" s="1" t="str">
        <f t="shared" si="594"/>
        <v/>
      </c>
    </row>
    <row r="40023" spans="15:15" x14ac:dyDescent="0.2">
      <c r="O40023" s="1" t="str">
        <f t="shared" si="594"/>
        <v/>
      </c>
    </row>
    <row r="40024" spans="15:15" x14ac:dyDescent="0.2">
      <c r="O40024" s="1" t="str">
        <f t="shared" si="594"/>
        <v/>
      </c>
    </row>
    <row r="40025" spans="15:15" x14ac:dyDescent="0.2">
      <c r="O40025" s="1" t="str">
        <f t="shared" si="594"/>
        <v/>
      </c>
    </row>
    <row r="40026" spans="15:15" x14ac:dyDescent="0.2">
      <c r="O40026" s="1" t="str">
        <f t="shared" si="594"/>
        <v/>
      </c>
    </row>
    <row r="40027" spans="15:15" x14ac:dyDescent="0.2">
      <c r="O40027" s="1" t="str">
        <f t="shared" si="594"/>
        <v/>
      </c>
    </row>
    <row r="40028" spans="15:15" x14ac:dyDescent="0.2">
      <c r="O40028" s="1" t="str">
        <f t="shared" si="594"/>
        <v/>
      </c>
    </row>
    <row r="40029" spans="15:15" x14ac:dyDescent="0.2">
      <c r="O40029" s="1" t="str">
        <f t="shared" si="594"/>
        <v/>
      </c>
    </row>
    <row r="40030" spans="15:15" x14ac:dyDescent="0.2">
      <c r="O40030" s="1" t="str">
        <f t="shared" si="594"/>
        <v/>
      </c>
    </row>
    <row r="40031" spans="15:15" x14ac:dyDescent="0.2">
      <c r="O40031" s="1" t="str">
        <f t="shared" si="594"/>
        <v/>
      </c>
    </row>
    <row r="40032" spans="15:15" x14ac:dyDescent="0.2">
      <c r="O40032" s="1" t="str">
        <f t="shared" si="594"/>
        <v/>
      </c>
    </row>
    <row r="40033" spans="15:15" x14ac:dyDescent="0.2">
      <c r="O40033" s="1" t="str">
        <f t="shared" si="594"/>
        <v/>
      </c>
    </row>
    <row r="40034" spans="15:15" x14ac:dyDescent="0.2">
      <c r="O40034" s="1" t="str">
        <f t="shared" si="594"/>
        <v/>
      </c>
    </row>
    <row r="40035" spans="15:15" x14ac:dyDescent="0.2">
      <c r="O40035" s="1" t="str">
        <f t="shared" si="594"/>
        <v/>
      </c>
    </row>
    <row r="40036" spans="15:15" x14ac:dyDescent="0.2">
      <c r="O40036" s="1" t="str">
        <f t="shared" si="594"/>
        <v/>
      </c>
    </row>
    <row r="40037" spans="15:15" x14ac:dyDescent="0.2">
      <c r="O40037" s="1" t="str">
        <f t="shared" si="594"/>
        <v/>
      </c>
    </row>
    <row r="40038" spans="15:15" x14ac:dyDescent="0.2">
      <c r="O40038" s="1" t="str">
        <f t="shared" si="594"/>
        <v/>
      </c>
    </row>
    <row r="40039" spans="15:15" x14ac:dyDescent="0.2">
      <c r="O40039" s="1" t="str">
        <f t="shared" si="594"/>
        <v/>
      </c>
    </row>
    <row r="40040" spans="15:15" x14ac:dyDescent="0.2">
      <c r="O40040" s="1" t="str">
        <f t="shared" si="594"/>
        <v/>
      </c>
    </row>
    <row r="40041" spans="15:15" x14ac:dyDescent="0.2">
      <c r="O40041" s="1" t="str">
        <f t="shared" si="594"/>
        <v/>
      </c>
    </row>
    <row r="40042" spans="15:15" x14ac:dyDescent="0.2">
      <c r="O40042" s="1" t="str">
        <f t="shared" si="594"/>
        <v/>
      </c>
    </row>
    <row r="40043" spans="15:15" x14ac:dyDescent="0.2">
      <c r="O40043" s="1" t="str">
        <f t="shared" si="594"/>
        <v/>
      </c>
    </row>
    <row r="40044" spans="15:15" x14ac:dyDescent="0.2">
      <c r="O40044" s="1" t="str">
        <f t="shared" si="594"/>
        <v/>
      </c>
    </row>
    <row r="40045" spans="15:15" x14ac:dyDescent="0.2">
      <c r="O40045" s="1" t="str">
        <f t="shared" si="594"/>
        <v/>
      </c>
    </row>
    <row r="40046" spans="15:15" x14ac:dyDescent="0.2">
      <c r="O40046" s="1" t="str">
        <f t="shared" si="594"/>
        <v/>
      </c>
    </row>
    <row r="40047" spans="15:15" x14ac:dyDescent="0.2">
      <c r="O40047" s="1" t="str">
        <f t="shared" si="594"/>
        <v/>
      </c>
    </row>
    <row r="40048" spans="15:15" x14ac:dyDescent="0.2">
      <c r="O40048" s="1" t="str">
        <f t="shared" si="594"/>
        <v/>
      </c>
    </row>
    <row r="40049" spans="15:15" x14ac:dyDescent="0.2">
      <c r="O40049" s="1" t="str">
        <f t="shared" si="594"/>
        <v/>
      </c>
    </row>
    <row r="40050" spans="15:15" x14ac:dyDescent="0.2">
      <c r="O40050" s="1" t="str">
        <f t="shared" si="594"/>
        <v/>
      </c>
    </row>
    <row r="40051" spans="15:15" x14ac:dyDescent="0.2">
      <c r="O40051" s="1" t="str">
        <f t="shared" si="594"/>
        <v/>
      </c>
    </row>
    <row r="40052" spans="15:15" x14ac:dyDescent="0.2">
      <c r="O40052" s="1" t="str">
        <f t="shared" si="594"/>
        <v/>
      </c>
    </row>
    <row r="40053" spans="15:15" x14ac:dyDescent="0.2">
      <c r="O40053" s="1" t="str">
        <f t="shared" si="594"/>
        <v/>
      </c>
    </row>
    <row r="40054" spans="15:15" x14ac:dyDescent="0.2">
      <c r="O40054" s="1" t="str">
        <f t="shared" si="594"/>
        <v/>
      </c>
    </row>
    <row r="40055" spans="15:15" x14ac:dyDescent="0.2">
      <c r="O40055" s="1" t="str">
        <f t="shared" si="594"/>
        <v/>
      </c>
    </row>
    <row r="40056" spans="15:15" x14ac:dyDescent="0.2">
      <c r="O40056" s="1" t="str">
        <f t="shared" si="594"/>
        <v/>
      </c>
    </row>
    <row r="40057" spans="15:15" x14ac:dyDescent="0.2">
      <c r="O40057" s="1" t="str">
        <f t="shared" si="594"/>
        <v/>
      </c>
    </row>
    <row r="40058" spans="15:15" x14ac:dyDescent="0.2">
      <c r="O40058" s="1" t="str">
        <f t="shared" si="594"/>
        <v/>
      </c>
    </row>
    <row r="40059" spans="15:15" x14ac:dyDescent="0.2">
      <c r="O40059" s="1" t="str">
        <f t="shared" si="594"/>
        <v/>
      </c>
    </row>
    <row r="40060" spans="15:15" x14ac:dyDescent="0.2">
      <c r="O40060" s="1" t="str">
        <f t="shared" si="594"/>
        <v/>
      </c>
    </row>
    <row r="40061" spans="15:15" x14ac:dyDescent="0.2">
      <c r="O40061" s="1" t="str">
        <f t="shared" si="594"/>
        <v/>
      </c>
    </row>
    <row r="40062" spans="15:15" x14ac:dyDescent="0.2">
      <c r="O40062" s="1" t="str">
        <f t="shared" si="594"/>
        <v/>
      </c>
    </row>
    <row r="40063" spans="15:15" x14ac:dyDescent="0.2">
      <c r="O40063" s="1" t="str">
        <f t="shared" si="594"/>
        <v/>
      </c>
    </row>
    <row r="40064" spans="15:15" x14ac:dyDescent="0.2">
      <c r="O40064" s="1" t="str">
        <f t="shared" si="594"/>
        <v/>
      </c>
    </row>
    <row r="40065" spans="15:15" x14ac:dyDescent="0.2">
      <c r="O40065" s="1" t="str">
        <f t="shared" si="594"/>
        <v/>
      </c>
    </row>
    <row r="40066" spans="15:15" x14ac:dyDescent="0.2">
      <c r="O40066" s="1" t="str">
        <f t="shared" ref="O40066:O40129" si="595">IF(ABS(H40066-G40066) &gt; (H40066*0.1), "X", "")</f>
        <v/>
      </c>
    </row>
    <row r="40067" spans="15:15" x14ac:dyDescent="0.2">
      <c r="O40067" s="1" t="str">
        <f t="shared" si="595"/>
        <v/>
      </c>
    </row>
    <row r="40068" spans="15:15" x14ac:dyDescent="0.2">
      <c r="O40068" s="1" t="str">
        <f t="shared" si="595"/>
        <v/>
      </c>
    </row>
    <row r="40069" spans="15:15" x14ac:dyDescent="0.2">
      <c r="O40069" s="1" t="str">
        <f t="shared" si="595"/>
        <v/>
      </c>
    </row>
    <row r="40070" spans="15:15" x14ac:dyDescent="0.2">
      <c r="O40070" s="1" t="str">
        <f t="shared" si="595"/>
        <v/>
      </c>
    </row>
    <row r="40071" spans="15:15" x14ac:dyDescent="0.2">
      <c r="O40071" s="1" t="str">
        <f t="shared" si="595"/>
        <v/>
      </c>
    </row>
    <row r="40072" spans="15:15" x14ac:dyDescent="0.2">
      <c r="O40072" s="1" t="str">
        <f t="shared" si="595"/>
        <v/>
      </c>
    </row>
    <row r="40073" spans="15:15" x14ac:dyDescent="0.2">
      <c r="O40073" s="1" t="str">
        <f t="shared" si="595"/>
        <v/>
      </c>
    </row>
    <row r="40074" spans="15:15" x14ac:dyDescent="0.2">
      <c r="O40074" s="1" t="str">
        <f t="shared" si="595"/>
        <v/>
      </c>
    </row>
    <row r="40075" spans="15:15" x14ac:dyDescent="0.2">
      <c r="O40075" s="1" t="str">
        <f t="shared" si="595"/>
        <v/>
      </c>
    </row>
    <row r="40076" spans="15:15" x14ac:dyDescent="0.2">
      <c r="O40076" s="1" t="str">
        <f t="shared" si="595"/>
        <v/>
      </c>
    </row>
    <row r="40077" spans="15:15" x14ac:dyDescent="0.2">
      <c r="O40077" s="1" t="str">
        <f t="shared" si="595"/>
        <v/>
      </c>
    </row>
    <row r="40078" spans="15:15" x14ac:dyDescent="0.2">
      <c r="O40078" s="1" t="str">
        <f t="shared" si="595"/>
        <v/>
      </c>
    </row>
    <row r="40079" spans="15:15" x14ac:dyDescent="0.2">
      <c r="O40079" s="1" t="str">
        <f t="shared" si="595"/>
        <v/>
      </c>
    </row>
    <row r="40080" spans="15:15" x14ac:dyDescent="0.2">
      <c r="O40080" s="1" t="str">
        <f t="shared" si="595"/>
        <v/>
      </c>
    </row>
    <row r="40081" spans="15:15" x14ac:dyDescent="0.2">
      <c r="O40081" s="1" t="str">
        <f t="shared" si="595"/>
        <v/>
      </c>
    </row>
    <row r="40082" spans="15:15" x14ac:dyDescent="0.2">
      <c r="O40082" s="1" t="str">
        <f t="shared" si="595"/>
        <v/>
      </c>
    </row>
    <row r="40083" spans="15:15" x14ac:dyDescent="0.2">
      <c r="O40083" s="1" t="str">
        <f t="shared" si="595"/>
        <v/>
      </c>
    </row>
    <row r="40084" spans="15:15" x14ac:dyDescent="0.2">
      <c r="O40084" s="1" t="str">
        <f t="shared" si="595"/>
        <v/>
      </c>
    </row>
    <row r="40085" spans="15:15" x14ac:dyDescent="0.2">
      <c r="O40085" s="1" t="str">
        <f t="shared" si="595"/>
        <v/>
      </c>
    </row>
    <row r="40086" spans="15:15" x14ac:dyDescent="0.2">
      <c r="O40086" s="1" t="str">
        <f t="shared" si="595"/>
        <v/>
      </c>
    </row>
    <row r="40087" spans="15:15" x14ac:dyDescent="0.2">
      <c r="O40087" s="1" t="str">
        <f t="shared" si="595"/>
        <v/>
      </c>
    </row>
    <row r="40088" spans="15:15" x14ac:dyDescent="0.2">
      <c r="O40088" s="1" t="str">
        <f t="shared" si="595"/>
        <v/>
      </c>
    </row>
    <row r="40089" spans="15:15" x14ac:dyDescent="0.2">
      <c r="O40089" s="1" t="str">
        <f t="shared" si="595"/>
        <v/>
      </c>
    </row>
    <row r="40090" spans="15:15" x14ac:dyDescent="0.2">
      <c r="O40090" s="1" t="str">
        <f t="shared" si="595"/>
        <v/>
      </c>
    </row>
    <row r="40091" spans="15:15" x14ac:dyDescent="0.2">
      <c r="O40091" s="1" t="str">
        <f t="shared" si="595"/>
        <v/>
      </c>
    </row>
    <row r="40092" spans="15:15" x14ac:dyDescent="0.2">
      <c r="O40092" s="1" t="str">
        <f t="shared" si="595"/>
        <v/>
      </c>
    </row>
    <row r="40093" spans="15:15" x14ac:dyDescent="0.2">
      <c r="O40093" s="1" t="str">
        <f t="shared" si="595"/>
        <v/>
      </c>
    </row>
    <row r="40094" spans="15:15" x14ac:dyDescent="0.2">
      <c r="O40094" s="1" t="str">
        <f t="shared" si="595"/>
        <v/>
      </c>
    </row>
    <row r="40095" spans="15:15" x14ac:dyDescent="0.2">
      <c r="O40095" s="1" t="str">
        <f t="shared" si="595"/>
        <v/>
      </c>
    </row>
    <row r="40096" spans="15:15" x14ac:dyDescent="0.2">
      <c r="O40096" s="1" t="str">
        <f t="shared" si="595"/>
        <v/>
      </c>
    </row>
    <row r="40097" spans="15:15" x14ac:dyDescent="0.2">
      <c r="O40097" s="1" t="str">
        <f t="shared" si="595"/>
        <v/>
      </c>
    </row>
    <row r="40098" spans="15:15" x14ac:dyDescent="0.2">
      <c r="O40098" s="1" t="str">
        <f t="shared" si="595"/>
        <v/>
      </c>
    </row>
    <row r="40099" spans="15:15" x14ac:dyDescent="0.2">
      <c r="O40099" s="1" t="str">
        <f t="shared" si="595"/>
        <v/>
      </c>
    </row>
    <row r="40100" spans="15:15" x14ac:dyDescent="0.2">
      <c r="O40100" s="1" t="str">
        <f t="shared" si="595"/>
        <v/>
      </c>
    </row>
    <row r="40101" spans="15:15" x14ac:dyDescent="0.2">
      <c r="O40101" s="1" t="str">
        <f t="shared" si="595"/>
        <v/>
      </c>
    </row>
    <row r="40102" spans="15:15" x14ac:dyDescent="0.2">
      <c r="O40102" s="1" t="str">
        <f t="shared" si="595"/>
        <v/>
      </c>
    </row>
    <row r="40103" spans="15:15" x14ac:dyDescent="0.2">
      <c r="O40103" s="1" t="str">
        <f t="shared" si="595"/>
        <v/>
      </c>
    </row>
    <row r="40104" spans="15:15" x14ac:dyDescent="0.2">
      <c r="O40104" s="1" t="str">
        <f t="shared" si="595"/>
        <v/>
      </c>
    </row>
    <row r="40105" spans="15:15" x14ac:dyDescent="0.2">
      <c r="O40105" s="1" t="str">
        <f t="shared" si="595"/>
        <v/>
      </c>
    </row>
    <row r="40106" spans="15:15" x14ac:dyDescent="0.2">
      <c r="O40106" s="1" t="str">
        <f t="shared" si="595"/>
        <v/>
      </c>
    </row>
    <row r="40107" spans="15:15" x14ac:dyDescent="0.2">
      <c r="O40107" s="1" t="str">
        <f t="shared" si="595"/>
        <v/>
      </c>
    </row>
    <row r="40108" spans="15:15" x14ac:dyDescent="0.2">
      <c r="O40108" s="1" t="str">
        <f t="shared" si="595"/>
        <v/>
      </c>
    </row>
    <row r="40109" spans="15:15" x14ac:dyDescent="0.2">
      <c r="O40109" s="1" t="str">
        <f t="shared" si="595"/>
        <v/>
      </c>
    </row>
    <row r="40110" spans="15:15" x14ac:dyDescent="0.2">
      <c r="O40110" s="1" t="str">
        <f t="shared" si="595"/>
        <v/>
      </c>
    </row>
    <row r="40111" spans="15:15" x14ac:dyDescent="0.2">
      <c r="O40111" s="1" t="str">
        <f t="shared" si="595"/>
        <v/>
      </c>
    </row>
    <row r="40112" spans="15:15" x14ac:dyDescent="0.2">
      <c r="O40112" s="1" t="str">
        <f t="shared" si="595"/>
        <v/>
      </c>
    </row>
    <row r="40113" spans="15:15" x14ac:dyDescent="0.2">
      <c r="O40113" s="1" t="str">
        <f t="shared" si="595"/>
        <v/>
      </c>
    </row>
    <row r="40114" spans="15:15" x14ac:dyDescent="0.2">
      <c r="O40114" s="1" t="str">
        <f t="shared" si="595"/>
        <v/>
      </c>
    </row>
    <row r="40115" spans="15:15" x14ac:dyDescent="0.2">
      <c r="O40115" s="1" t="str">
        <f t="shared" si="595"/>
        <v/>
      </c>
    </row>
    <row r="40116" spans="15:15" x14ac:dyDescent="0.2">
      <c r="O40116" s="1" t="str">
        <f t="shared" si="595"/>
        <v/>
      </c>
    </row>
    <row r="40117" spans="15:15" x14ac:dyDescent="0.2">
      <c r="O40117" s="1" t="str">
        <f t="shared" si="595"/>
        <v/>
      </c>
    </row>
    <row r="40118" spans="15:15" x14ac:dyDescent="0.2">
      <c r="O40118" s="1" t="str">
        <f t="shared" si="595"/>
        <v/>
      </c>
    </row>
    <row r="40119" spans="15:15" x14ac:dyDescent="0.2">
      <c r="O40119" s="1" t="str">
        <f t="shared" si="595"/>
        <v/>
      </c>
    </row>
    <row r="40120" spans="15:15" x14ac:dyDescent="0.2">
      <c r="O40120" s="1" t="str">
        <f t="shared" si="595"/>
        <v/>
      </c>
    </row>
    <row r="40121" spans="15:15" x14ac:dyDescent="0.2">
      <c r="O40121" s="1" t="str">
        <f t="shared" si="595"/>
        <v/>
      </c>
    </row>
    <row r="40122" spans="15:15" x14ac:dyDescent="0.2">
      <c r="O40122" s="1" t="str">
        <f t="shared" si="595"/>
        <v/>
      </c>
    </row>
    <row r="40123" spans="15:15" x14ac:dyDescent="0.2">
      <c r="O40123" s="1" t="str">
        <f t="shared" si="595"/>
        <v/>
      </c>
    </row>
    <row r="40124" spans="15:15" x14ac:dyDescent="0.2">
      <c r="O40124" s="1" t="str">
        <f t="shared" si="595"/>
        <v/>
      </c>
    </row>
    <row r="40125" spans="15:15" x14ac:dyDescent="0.2">
      <c r="O40125" s="1" t="str">
        <f t="shared" si="595"/>
        <v/>
      </c>
    </row>
    <row r="40126" spans="15:15" x14ac:dyDescent="0.2">
      <c r="O40126" s="1" t="str">
        <f t="shared" si="595"/>
        <v/>
      </c>
    </row>
    <row r="40127" spans="15:15" x14ac:dyDescent="0.2">
      <c r="O40127" s="1" t="str">
        <f t="shared" si="595"/>
        <v/>
      </c>
    </row>
    <row r="40128" spans="15:15" x14ac:dyDescent="0.2">
      <c r="O40128" s="1" t="str">
        <f t="shared" si="595"/>
        <v/>
      </c>
    </row>
    <row r="40129" spans="15:15" x14ac:dyDescent="0.2">
      <c r="O40129" s="1" t="str">
        <f t="shared" si="595"/>
        <v/>
      </c>
    </row>
    <row r="40130" spans="15:15" x14ac:dyDescent="0.2">
      <c r="O40130" s="1" t="str">
        <f t="shared" ref="O40130:O40193" si="596">IF(ABS(H40130-G40130) &gt; (H40130*0.1), "X", "")</f>
        <v/>
      </c>
    </row>
    <row r="40131" spans="15:15" x14ac:dyDescent="0.2">
      <c r="O40131" s="1" t="str">
        <f t="shared" si="596"/>
        <v/>
      </c>
    </row>
    <row r="40132" spans="15:15" x14ac:dyDescent="0.2">
      <c r="O40132" s="1" t="str">
        <f t="shared" si="596"/>
        <v/>
      </c>
    </row>
    <row r="40133" spans="15:15" x14ac:dyDescent="0.2">
      <c r="O40133" s="1" t="str">
        <f t="shared" si="596"/>
        <v/>
      </c>
    </row>
    <row r="40134" spans="15:15" x14ac:dyDescent="0.2">
      <c r="O40134" s="1" t="str">
        <f t="shared" si="596"/>
        <v/>
      </c>
    </row>
    <row r="40135" spans="15:15" x14ac:dyDescent="0.2">
      <c r="O40135" s="1" t="str">
        <f t="shared" si="596"/>
        <v/>
      </c>
    </row>
    <row r="40136" spans="15:15" x14ac:dyDescent="0.2">
      <c r="O40136" s="1" t="str">
        <f t="shared" si="596"/>
        <v/>
      </c>
    </row>
    <row r="40137" spans="15:15" x14ac:dyDescent="0.2">
      <c r="O40137" s="1" t="str">
        <f t="shared" si="596"/>
        <v/>
      </c>
    </row>
    <row r="40138" spans="15:15" x14ac:dyDescent="0.2">
      <c r="O40138" s="1" t="str">
        <f t="shared" si="596"/>
        <v/>
      </c>
    </row>
    <row r="40139" spans="15:15" x14ac:dyDescent="0.2">
      <c r="O40139" s="1" t="str">
        <f t="shared" si="596"/>
        <v/>
      </c>
    </row>
    <row r="40140" spans="15:15" x14ac:dyDescent="0.2">
      <c r="O40140" s="1" t="str">
        <f t="shared" si="596"/>
        <v/>
      </c>
    </row>
    <row r="40141" spans="15:15" x14ac:dyDescent="0.2">
      <c r="O40141" s="1" t="str">
        <f t="shared" si="596"/>
        <v/>
      </c>
    </row>
    <row r="40142" spans="15:15" x14ac:dyDescent="0.2">
      <c r="O40142" s="1" t="str">
        <f t="shared" si="596"/>
        <v/>
      </c>
    </row>
    <row r="40143" spans="15:15" x14ac:dyDescent="0.2">
      <c r="O40143" s="1" t="str">
        <f t="shared" si="596"/>
        <v/>
      </c>
    </row>
    <row r="40144" spans="15:15" x14ac:dyDescent="0.2">
      <c r="O40144" s="1" t="str">
        <f t="shared" si="596"/>
        <v/>
      </c>
    </row>
    <row r="40145" spans="15:15" x14ac:dyDescent="0.2">
      <c r="O40145" s="1" t="str">
        <f t="shared" si="596"/>
        <v/>
      </c>
    </row>
    <row r="40146" spans="15:15" x14ac:dyDescent="0.2">
      <c r="O40146" s="1" t="str">
        <f t="shared" si="596"/>
        <v/>
      </c>
    </row>
    <row r="40147" spans="15:15" x14ac:dyDescent="0.2">
      <c r="O40147" s="1" t="str">
        <f t="shared" si="596"/>
        <v/>
      </c>
    </row>
    <row r="40148" spans="15:15" x14ac:dyDescent="0.2">
      <c r="O40148" s="1" t="str">
        <f t="shared" si="596"/>
        <v/>
      </c>
    </row>
    <row r="40149" spans="15:15" x14ac:dyDescent="0.2">
      <c r="O40149" s="1" t="str">
        <f t="shared" si="596"/>
        <v/>
      </c>
    </row>
    <row r="40150" spans="15:15" x14ac:dyDescent="0.2">
      <c r="O40150" s="1" t="str">
        <f t="shared" si="596"/>
        <v/>
      </c>
    </row>
    <row r="40151" spans="15:15" x14ac:dyDescent="0.2">
      <c r="O40151" s="1" t="str">
        <f t="shared" si="596"/>
        <v/>
      </c>
    </row>
    <row r="40152" spans="15:15" x14ac:dyDescent="0.2">
      <c r="O40152" s="1" t="str">
        <f t="shared" si="596"/>
        <v/>
      </c>
    </row>
    <row r="40153" spans="15:15" x14ac:dyDescent="0.2">
      <c r="O40153" s="1" t="str">
        <f t="shared" si="596"/>
        <v/>
      </c>
    </row>
    <row r="40154" spans="15:15" x14ac:dyDescent="0.2">
      <c r="O40154" s="1" t="str">
        <f t="shared" si="596"/>
        <v/>
      </c>
    </row>
    <row r="40155" spans="15:15" x14ac:dyDescent="0.2">
      <c r="O40155" s="1" t="str">
        <f t="shared" si="596"/>
        <v/>
      </c>
    </row>
    <row r="40156" spans="15:15" x14ac:dyDescent="0.2">
      <c r="O40156" s="1" t="str">
        <f t="shared" si="596"/>
        <v/>
      </c>
    </row>
    <row r="40157" spans="15:15" x14ac:dyDescent="0.2">
      <c r="O40157" s="1" t="str">
        <f t="shared" si="596"/>
        <v/>
      </c>
    </row>
    <row r="40158" spans="15:15" x14ac:dyDescent="0.2">
      <c r="O40158" s="1" t="str">
        <f t="shared" si="596"/>
        <v/>
      </c>
    </row>
    <row r="40159" spans="15:15" x14ac:dyDescent="0.2">
      <c r="O40159" s="1" t="str">
        <f t="shared" si="596"/>
        <v/>
      </c>
    </row>
    <row r="40160" spans="15:15" x14ac:dyDescent="0.2">
      <c r="O40160" s="1" t="str">
        <f t="shared" si="596"/>
        <v/>
      </c>
    </row>
    <row r="40161" spans="15:15" x14ac:dyDescent="0.2">
      <c r="O40161" s="1" t="str">
        <f t="shared" si="596"/>
        <v/>
      </c>
    </row>
    <row r="40162" spans="15:15" x14ac:dyDescent="0.2">
      <c r="O40162" s="1" t="str">
        <f t="shared" si="596"/>
        <v/>
      </c>
    </row>
    <row r="40163" spans="15:15" x14ac:dyDescent="0.2">
      <c r="O40163" s="1" t="str">
        <f t="shared" si="596"/>
        <v/>
      </c>
    </row>
    <row r="40164" spans="15:15" x14ac:dyDescent="0.2">
      <c r="O40164" s="1" t="str">
        <f t="shared" si="596"/>
        <v/>
      </c>
    </row>
    <row r="40165" spans="15:15" x14ac:dyDescent="0.2">
      <c r="O40165" s="1" t="str">
        <f t="shared" si="596"/>
        <v/>
      </c>
    </row>
    <row r="40166" spans="15:15" x14ac:dyDescent="0.2">
      <c r="O40166" s="1" t="str">
        <f t="shared" si="596"/>
        <v/>
      </c>
    </row>
    <row r="40167" spans="15:15" x14ac:dyDescent="0.2">
      <c r="O40167" s="1" t="str">
        <f t="shared" si="596"/>
        <v/>
      </c>
    </row>
    <row r="40168" spans="15:15" x14ac:dyDescent="0.2">
      <c r="O40168" s="1" t="str">
        <f t="shared" si="596"/>
        <v/>
      </c>
    </row>
    <row r="40169" spans="15:15" x14ac:dyDescent="0.2">
      <c r="O40169" s="1" t="str">
        <f t="shared" si="596"/>
        <v/>
      </c>
    </row>
    <row r="40170" spans="15:15" x14ac:dyDescent="0.2">
      <c r="O40170" s="1" t="str">
        <f t="shared" si="596"/>
        <v/>
      </c>
    </row>
    <row r="40171" spans="15:15" x14ac:dyDescent="0.2">
      <c r="O40171" s="1" t="str">
        <f t="shared" si="596"/>
        <v/>
      </c>
    </row>
    <row r="40172" spans="15:15" x14ac:dyDescent="0.2">
      <c r="O40172" s="1" t="str">
        <f t="shared" si="596"/>
        <v/>
      </c>
    </row>
    <row r="40173" spans="15:15" x14ac:dyDescent="0.2">
      <c r="O40173" s="1" t="str">
        <f t="shared" si="596"/>
        <v/>
      </c>
    </row>
    <row r="40174" spans="15:15" x14ac:dyDescent="0.2">
      <c r="O40174" s="1" t="str">
        <f t="shared" si="596"/>
        <v/>
      </c>
    </row>
    <row r="40175" spans="15:15" x14ac:dyDescent="0.2">
      <c r="O40175" s="1" t="str">
        <f t="shared" si="596"/>
        <v/>
      </c>
    </row>
    <row r="40176" spans="15:15" x14ac:dyDescent="0.2">
      <c r="O40176" s="1" t="str">
        <f t="shared" si="596"/>
        <v/>
      </c>
    </row>
    <row r="40177" spans="15:15" x14ac:dyDescent="0.2">
      <c r="O40177" s="1" t="str">
        <f t="shared" si="596"/>
        <v/>
      </c>
    </row>
    <row r="40178" spans="15:15" x14ac:dyDescent="0.2">
      <c r="O40178" s="1" t="str">
        <f t="shared" si="596"/>
        <v/>
      </c>
    </row>
    <row r="40179" spans="15:15" x14ac:dyDescent="0.2">
      <c r="O40179" s="1" t="str">
        <f t="shared" si="596"/>
        <v/>
      </c>
    </row>
    <row r="40180" spans="15:15" x14ac:dyDescent="0.2">
      <c r="O40180" s="1" t="str">
        <f t="shared" si="596"/>
        <v/>
      </c>
    </row>
    <row r="40181" spans="15:15" x14ac:dyDescent="0.2">
      <c r="O40181" s="1" t="str">
        <f t="shared" si="596"/>
        <v/>
      </c>
    </row>
    <row r="40182" spans="15:15" x14ac:dyDescent="0.2">
      <c r="O40182" s="1" t="str">
        <f t="shared" si="596"/>
        <v/>
      </c>
    </row>
    <row r="40183" spans="15:15" x14ac:dyDescent="0.2">
      <c r="O40183" s="1" t="str">
        <f t="shared" si="596"/>
        <v/>
      </c>
    </row>
    <row r="40184" spans="15:15" x14ac:dyDescent="0.2">
      <c r="O40184" s="1" t="str">
        <f t="shared" si="596"/>
        <v/>
      </c>
    </row>
    <row r="40185" spans="15:15" x14ac:dyDescent="0.2">
      <c r="O40185" s="1" t="str">
        <f t="shared" si="596"/>
        <v/>
      </c>
    </row>
    <row r="40186" spans="15:15" x14ac:dyDescent="0.2">
      <c r="O40186" s="1" t="str">
        <f t="shared" si="596"/>
        <v/>
      </c>
    </row>
    <row r="40187" spans="15:15" x14ac:dyDescent="0.2">
      <c r="O40187" s="1" t="str">
        <f t="shared" si="596"/>
        <v/>
      </c>
    </row>
    <row r="40188" spans="15:15" x14ac:dyDescent="0.2">
      <c r="O40188" s="1" t="str">
        <f t="shared" si="596"/>
        <v/>
      </c>
    </row>
    <row r="40189" spans="15:15" x14ac:dyDescent="0.2">
      <c r="O40189" s="1" t="str">
        <f t="shared" si="596"/>
        <v/>
      </c>
    </row>
    <row r="40190" spans="15:15" x14ac:dyDescent="0.2">
      <c r="O40190" s="1" t="str">
        <f t="shared" si="596"/>
        <v/>
      </c>
    </row>
    <row r="40191" spans="15:15" x14ac:dyDescent="0.2">
      <c r="O40191" s="1" t="str">
        <f t="shared" si="596"/>
        <v/>
      </c>
    </row>
    <row r="40192" spans="15:15" x14ac:dyDescent="0.2">
      <c r="O40192" s="1" t="str">
        <f t="shared" si="596"/>
        <v/>
      </c>
    </row>
    <row r="40193" spans="15:15" x14ac:dyDescent="0.2">
      <c r="O40193" s="1" t="str">
        <f t="shared" si="596"/>
        <v/>
      </c>
    </row>
    <row r="40194" spans="15:15" x14ac:dyDescent="0.2">
      <c r="O40194" s="1" t="str">
        <f t="shared" ref="O40194:O40257" si="597">IF(ABS(H40194-G40194) &gt; (H40194*0.1), "X", "")</f>
        <v/>
      </c>
    </row>
    <row r="40195" spans="15:15" x14ac:dyDescent="0.2">
      <c r="O40195" s="1" t="str">
        <f t="shared" si="597"/>
        <v/>
      </c>
    </row>
    <row r="40196" spans="15:15" x14ac:dyDescent="0.2">
      <c r="O40196" s="1" t="str">
        <f t="shared" si="597"/>
        <v/>
      </c>
    </row>
    <row r="40197" spans="15:15" x14ac:dyDescent="0.2">
      <c r="O40197" s="1" t="str">
        <f t="shared" si="597"/>
        <v/>
      </c>
    </row>
    <row r="40198" spans="15:15" x14ac:dyDescent="0.2">
      <c r="O40198" s="1" t="str">
        <f t="shared" si="597"/>
        <v/>
      </c>
    </row>
    <row r="40199" spans="15:15" x14ac:dyDescent="0.2">
      <c r="O40199" s="1" t="str">
        <f t="shared" si="597"/>
        <v/>
      </c>
    </row>
    <row r="40200" spans="15:15" x14ac:dyDescent="0.2">
      <c r="O40200" s="1" t="str">
        <f t="shared" si="597"/>
        <v/>
      </c>
    </row>
    <row r="40201" spans="15:15" x14ac:dyDescent="0.2">
      <c r="O40201" s="1" t="str">
        <f t="shared" si="597"/>
        <v/>
      </c>
    </row>
    <row r="40202" spans="15:15" x14ac:dyDescent="0.2">
      <c r="O40202" s="1" t="str">
        <f t="shared" si="597"/>
        <v/>
      </c>
    </row>
    <row r="40203" spans="15:15" x14ac:dyDescent="0.2">
      <c r="O40203" s="1" t="str">
        <f t="shared" si="597"/>
        <v/>
      </c>
    </row>
    <row r="40204" spans="15:15" x14ac:dyDescent="0.2">
      <c r="O40204" s="1" t="str">
        <f t="shared" si="597"/>
        <v/>
      </c>
    </row>
    <row r="40205" spans="15:15" x14ac:dyDescent="0.2">
      <c r="O40205" s="1" t="str">
        <f t="shared" si="597"/>
        <v/>
      </c>
    </row>
    <row r="40206" spans="15:15" x14ac:dyDescent="0.2">
      <c r="O40206" s="1" t="str">
        <f t="shared" si="597"/>
        <v/>
      </c>
    </row>
    <row r="40207" spans="15:15" x14ac:dyDescent="0.2">
      <c r="O40207" s="1" t="str">
        <f t="shared" si="597"/>
        <v/>
      </c>
    </row>
    <row r="40208" spans="15:15" x14ac:dyDescent="0.2">
      <c r="O40208" s="1" t="str">
        <f t="shared" si="597"/>
        <v/>
      </c>
    </row>
    <row r="40209" spans="15:15" x14ac:dyDescent="0.2">
      <c r="O40209" s="1" t="str">
        <f t="shared" si="597"/>
        <v/>
      </c>
    </row>
    <row r="40210" spans="15:15" x14ac:dyDescent="0.2">
      <c r="O40210" s="1" t="str">
        <f t="shared" si="597"/>
        <v/>
      </c>
    </row>
    <row r="40211" spans="15:15" x14ac:dyDescent="0.2">
      <c r="O40211" s="1" t="str">
        <f t="shared" si="597"/>
        <v/>
      </c>
    </row>
    <row r="40212" spans="15:15" x14ac:dyDescent="0.2">
      <c r="O40212" s="1" t="str">
        <f t="shared" si="597"/>
        <v/>
      </c>
    </row>
    <row r="40213" spans="15:15" x14ac:dyDescent="0.2">
      <c r="O40213" s="1" t="str">
        <f t="shared" si="597"/>
        <v/>
      </c>
    </row>
    <row r="40214" spans="15:15" x14ac:dyDescent="0.2">
      <c r="O40214" s="1" t="str">
        <f t="shared" si="597"/>
        <v/>
      </c>
    </row>
    <row r="40215" spans="15:15" x14ac:dyDescent="0.2">
      <c r="O40215" s="1" t="str">
        <f t="shared" si="597"/>
        <v/>
      </c>
    </row>
    <row r="40216" spans="15:15" x14ac:dyDescent="0.2">
      <c r="O40216" s="1" t="str">
        <f t="shared" si="597"/>
        <v/>
      </c>
    </row>
    <row r="40217" spans="15:15" x14ac:dyDescent="0.2">
      <c r="O40217" s="1" t="str">
        <f t="shared" si="597"/>
        <v/>
      </c>
    </row>
    <row r="40218" spans="15:15" x14ac:dyDescent="0.2">
      <c r="O40218" s="1" t="str">
        <f t="shared" si="597"/>
        <v/>
      </c>
    </row>
    <row r="40219" spans="15:15" x14ac:dyDescent="0.2">
      <c r="O40219" s="1" t="str">
        <f t="shared" si="597"/>
        <v/>
      </c>
    </row>
    <row r="40220" spans="15:15" x14ac:dyDescent="0.2">
      <c r="O40220" s="1" t="str">
        <f t="shared" si="597"/>
        <v/>
      </c>
    </row>
    <row r="40221" spans="15:15" x14ac:dyDescent="0.2">
      <c r="O40221" s="1" t="str">
        <f t="shared" si="597"/>
        <v/>
      </c>
    </row>
    <row r="40222" spans="15:15" x14ac:dyDescent="0.2">
      <c r="O40222" s="1" t="str">
        <f t="shared" si="597"/>
        <v/>
      </c>
    </row>
    <row r="40223" spans="15:15" x14ac:dyDescent="0.2">
      <c r="O40223" s="1" t="str">
        <f t="shared" si="597"/>
        <v/>
      </c>
    </row>
    <row r="40224" spans="15:15" x14ac:dyDescent="0.2">
      <c r="O40224" s="1" t="str">
        <f t="shared" si="597"/>
        <v/>
      </c>
    </row>
    <row r="40225" spans="15:15" x14ac:dyDescent="0.2">
      <c r="O40225" s="1" t="str">
        <f t="shared" si="597"/>
        <v/>
      </c>
    </row>
    <row r="40226" spans="15:15" x14ac:dyDescent="0.2">
      <c r="O40226" s="1" t="str">
        <f t="shared" si="597"/>
        <v/>
      </c>
    </row>
    <row r="40227" spans="15:15" x14ac:dyDescent="0.2">
      <c r="O40227" s="1" t="str">
        <f t="shared" si="597"/>
        <v/>
      </c>
    </row>
    <row r="40228" spans="15:15" x14ac:dyDescent="0.2">
      <c r="O40228" s="1" t="str">
        <f t="shared" si="597"/>
        <v/>
      </c>
    </row>
    <row r="40229" spans="15:15" x14ac:dyDescent="0.2">
      <c r="O40229" s="1" t="str">
        <f t="shared" si="597"/>
        <v/>
      </c>
    </row>
    <row r="40230" spans="15:15" x14ac:dyDescent="0.2">
      <c r="O40230" s="1" t="str">
        <f t="shared" si="597"/>
        <v/>
      </c>
    </row>
    <row r="40231" spans="15:15" x14ac:dyDescent="0.2">
      <c r="O40231" s="1" t="str">
        <f t="shared" si="597"/>
        <v/>
      </c>
    </row>
    <row r="40232" spans="15:15" x14ac:dyDescent="0.2">
      <c r="O40232" s="1" t="str">
        <f t="shared" si="597"/>
        <v/>
      </c>
    </row>
    <row r="40233" spans="15:15" x14ac:dyDescent="0.2">
      <c r="O40233" s="1" t="str">
        <f t="shared" si="597"/>
        <v/>
      </c>
    </row>
    <row r="40234" spans="15:15" x14ac:dyDescent="0.2">
      <c r="O40234" s="1" t="str">
        <f t="shared" si="597"/>
        <v/>
      </c>
    </row>
    <row r="40235" spans="15:15" x14ac:dyDescent="0.2">
      <c r="O40235" s="1" t="str">
        <f t="shared" si="597"/>
        <v/>
      </c>
    </row>
    <row r="40236" spans="15:15" x14ac:dyDescent="0.2">
      <c r="O40236" s="1" t="str">
        <f t="shared" si="597"/>
        <v/>
      </c>
    </row>
    <row r="40237" spans="15:15" x14ac:dyDescent="0.2">
      <c r="O40237" s="1" t="str">
        <f t="shared" si="597"/>
        <v/>
      </c>
    </row>
    <row r="40238" spans="15:15" x14ac:dyDescent="0.2">
      <c r="O40238" s="1" t="str">
        <f t="shared" si="597"/>
        <v/>
      </c>
    </row>
    <row r="40239" spans="15:15" x14ac:dyDescent="0.2">
      <c r="O40239" s="1" t="str">
        <f t="shared" si="597"/>
        <v/>
      </c>
    </row>
    <row r="40240" spans="15:15" x14ac:dyDescent="0.2">
      <c r="O40240" s="1" t="str">
        <f t="shared" si="597"/>
        <v/>
      </c>
    </row>
    <row r="40241" spans="15:15" x14ac:dyDescent="0.2">
      <c r="O40241" s="1" t="str">
        <f t="shared" si="597"/>
        <v/>
      </c>
    </row>
    <row r="40242" spans="15:15" x14ac:dyDescent="0.2">
      <c r="O40242" s="1" t="str">
        <f t="shared" si="597"/>
        <v/>
      </c>
    </row>
    <row r="40243" spans="15:15" x14ac:dyDescent="0.2">
      <c r="O40243" s="1" t="str">
        <f t="shared" si="597"/>
        <v/>
      </c>
    </row>
    <row r="40244" spans="15:15" x14ac:dyDescent="0.2">
      <c r="O40244" s="1" t="str">
        <f t="shared" si="597"/>
        <v/>
      </c>
    </row>
    <row r="40245" spans="15:15" x14ac:dyDescent="0.2">
      <c r="O40245" s="1" t="str">
        <f t="shared" si="597"/>
        <v/>
      </c>
    </row>
    <row r="40246" spans="15:15" x14ac:dyDescent="0.2">
      <c r="O40246" s="1" t="str">
        <f t="shared" si="597"/>
        <v/>
      </c>
    </row>
    <row r="40247" spans="15:15" x14ac:dyDescent="0.2">
      <c r="O40247" s="1" t="str">
        <f t="shared" si="597"/>
        <v/>
      </c>
    </row>
    <row r="40248" spans="15:15" x14ac:dyDescent="0.2">
      <c r="O40248" s="1" t="str">
        <f t="shared" si="597"/>
        <v/>
      </c>
    </row>
    <row r="40249" spans="15:15" x14ac:dyDescent="0.2">
      <c r="O40249" s="1" t="str">
        <f t="shared" si="597"/>
        <v/>
      </c>
    </row>
    <row r="40250" spans="15:15" x14ac:dyDescent="0.2">
      <c r="O40250" s="1" t="str">
        <f t="shared" si="597"/>
        <v/>
      </c>
    </row>
    <row r="40251" spans="15:15" x14ac:dyDescent="0.2">
      <c r="O40251" s="1" t="str">
        <f t="shared" si="597"/>
        <v/>
      </c>
    </row>
    <row r="40252" spans="15:15" x14ac:dyDescent="0.2">
      <c r="O40252" s="1" t="str">
        <f t="shared" si="597"/>
        <v/>
      </c>
    </row>
    <row r="40253" spans="15:15" x14ac:dyDescent="0.2">
      <c r="O40253" s="1" t="str">
        <f t="shared" si="597"/>
        <v/>
      </c>
    </row>
    <row r="40254" spans="15:15" x14ac:dyDescent="0.2">
      <c r="O40254" s="1" t="str">
        <f t="shared" si="597"/>
        <v/>
      </c>
    </row>
    <row r="40255" spans="15:15" x14ac:dyDescent="0.2">
      <c r="O40255" s="1" t="str">
        <f t="shared" si="597"/>
        <v/>
      </c>
    </row>
    <row r="40256" spans="15:15" x14ac:dyDescent="0.2">
      <c r="O40256" s="1" t="str">
        <f t="shared" si="597"/>
        <v/>
      </c>
    </row>
    <row r="40257" spans="15:15" x14ac:dyDescent="0.2">
      <c r="O40257" s="1" t="str">
        <f t="shared" si="597"/>
        <v/>
      </c>
    </row>
    <row r="40258" spans="15:15" x14ac:dyDescent="0.2">
      <c r="O40258" s="1" t="str">
        <f t="shared" ref="O40258:O40321" si="598">IF(ABS(H40258-G40258) &gt; (H40258*0.1), "X", "")</f>
        <v/>
      </c>
    </row>
    <row r="40259" spans="15:15" x14ac:dyDescent="0.2">
      <c r="O40259" s="1" t="str">
        <f t="shared" si="598"/>
        <v/>
      </c>
    </row>
    <row r="40260" spans="15:15" x14ac:dyDescent="0.2">
      <c r="O40260" s="1" t="str">
        <f t="shared" si="598"/>
        <v/>
      </c>
    </row>
    <row r="40261" spans="15:15" x14ac:dyDescent="0.2">
      <c r="O40261" s="1" t="str">
        <f t="shared" si="598"/>
        <v/>
      </c>
    </row>
    <row r="40262" spans="15:15" x14ac:dyDescent="0.2">
      <c r="O40262" s="1" t="str">
        <f t="shared" si="598"/>
        <v/>
      </c>
    </row>
    <row r="40263" spans="15:15" x14ac:dyDescent="0.2">
      <c r="O40263" s="1" t="str">
        <f t="shared" si="598"/>
        <v/>
      </c>
    </row>
    <row r="40264" spans="15:15" x14ac:dyDescent="0.2">
      <c r="O40264" s="1" t="str">
        <f t="shared" si="598"/>
        <v/>
      </c>
    </row>
    <row r="40265" spans="15:15" x14ac:dyDescent="0.2">
      <c r="O40265" s="1" t="str">
        <f t="shared" si="598"/>
        <v/>
      </c>
    </row>
    <row r="40266" spans="15:15" x14ac:dyDescent="0.2">
      <c r="O40266" s="1" t="str">
        <f t="shared" si="598"/>
        <v/>
      </c>
    </row>
    <row r="40267" spans="15:15" x14ac:dyDescent="0.2">
      <c r="O40267" s="1" t="str">
        <f t="shared" si="598"/>
        <v/>
      </c>
    </row>
    <row r="40268" spans="15:15" x14ac:dyDescent="0.2">
      <c r="O40268" s="1" t="str">
        <f t="shared" si="598"/>
        <v/>
      </c>
    </row>
    <row r="40269" spans="15:15" x14ac:dyDescent="0.2">
      <c r="O40269" s="1" t="str">
        <f t="shared" si="598"/>
        <v/>
      </c>
    </row>
    <row r="40270" spans="15:15" x14ac:dyDescent="0.2">
      <c r="O40270" s="1" t="str">
        <f t="shared" si="598"/>
        <v/>
      </c>
    </row>
    <row r="40271" spans="15:15" x14ac:dyDescent="0.2">
      <c r="O40271" s="1" t="str">
        <f t="shared" si="598"/>
        <v/>
      </c>
    </row>
    <row r="40272" spans="15:15" x14ac:dyDescent="0.2">
      <c r="O40272" s="1" t="str">
        <f t="shared" si="598"/>
        <v/>
      </c>
    </row>
    <row r="40273" spans="15:15" x14ac:dyDescent="0.2">
      <c r="O40273" s="1" t="str">
        <f t="shared" si="598"/>
        <v/>
      </c>
    </row>
    <row r="40274" spans="15:15" x14ac:dyDescent="0.2">
      <c r="O40274" s="1" t="str">
        <f t="shared" si="598"/>
        <v/>
      </c>
    </row>
    <row r="40275" spans="15:15" x14ac:dyDescent="0.2">
      <c r="O40275" s="1" t="str">
        <f t="shared" si="598"/>
        <v/>
      </c>
    </row>
    <row r="40276" spans="15:15" x14ac:dyDescent="0.2">
      <c r="O40276" s="1" t="str">
        <f t="shared" si="598"/>
        <v/>
      </c>
    </row>
    <row r="40277" spans="15:15" x14ac:dyDescent="0.2">
      <c r="O40277" s="1" t="str">
        <f t="shared" si="598"/>
        <v/>
      </c>
    </row>
    <row r="40278" spans="15:15" x14ac:dyDescent="0.2">
      <c r="O40278" s="1" t="str">
        <f t="shared" si="598"/>
        <v/>
      </c>
    </row>
    <row r="40279" spans="15:15" x14ac:dyDescent="0.2">
      <c r="O40279" s="1" t="str">
        <f t="shared" si="598"/>
        <v/>
      </c>
    </row>
    <row r="40280" spans="15:15" x14ac:dyDescent="0.2">
      <c r="O40280" s="1" t="str">
        <f t="shared" si="598"/>
        <v/>
      </c>
    </row>
    <row r="40281" spans="15:15" x14ac:dyDescent="0.2">
      <c r="O40281" s="1" t="str">
        <f t="shared" si="598"/>
        <v/>
      </c>
    </row>
    <row r="40282" spans="15:15" x14ac:dyDescent="0.2">
      <c r="O40282" s="1" t="str">
        <f t="shared" si="598"/>
        <v/>
      </c>
    </row>
    <row r="40283" spans="15:15" x14ac:dyDescent="0.2">
      <c r="O40283" s="1" t="str">
        <f t="shared" si="598"/>
        <v/>
      </c>
    </row>
    <row r="40284" spans="15:15" x14ac:dyDescent="0.2">
      <c r="O40284" s="1" t="str">
        <f t="shared" si="598"/>
        <v/>
      </c>
    </row>
    <row r="40285" spans="15:15" x14ac:dyDescent="0.2">
      <c r="O40285" s="1" t="str">
        <f t="shared" si="598"/>
        <v/>
      </c>
    </row>
    <row r="40286" spans="15:15" x14ac:dyDescent="0.2">
      <c r="O40286" s="1" t="str">
        <f t="shared" si="598"/>
        <v/>
      </c>
    </row>
    <row r="40287" spans="15:15" x14ac:dyDescent="0.2">
      <c r="O40287" s="1" t="str">
        <f t="shared" si="598"/>
        <v/>
      </c>
    </row>
    <row r="40288" spans="15:15" x14ac:dyDescent="0.2">
      <c r="O40288" s="1" t="str">
        <f t="shared" si="598"/>
        <v/>
      </c>
    </row>
    <row r="40289" spans="15:15" x14ac:dyDescent="0.2">
      <c r="O40289" s="1" t="str">
        <f t="shared" si="598"/>
        <v/>
      </c>
    </row>
    <row r="40290" spans="15:15" x14ac:dyDescent="0.2">
      <c r="O40290" s="1" t="str">
        <f t="shared" si="598"/>
        <v/>
      </c>
    </row>
    <row r="40291" spans="15:15" x14ac:dyDescent="0.2">
      <c r="O40291" s="1" t="str">
        <f t="shared" si="598"/>
        <v/>
      </c>
    </row>
    <row r="40292" spans="15:15" x14ac:dyDescent="0.2">
      <c r="O40292" s="1" t="str">
        <f t="shared" si="598"/>
        <v/>
      </c>
    </row>
    <row r="40293" spans="15:15" x14ac:dyDescent="0.2">
      <c r="O40293" s="1" t="str">
        <f t="shared" si="598"/>
        <v/>
      </c>
    </row>
    <row r="40294" spans="15:15" x14ac:dyDescent="0.2">
      <c r="O40294" s="1" t="str">
        <f t="shared" si="598"/>
        <v/>
      </c>
    </row>
    <row r="40295" spans="15:15" x14ac:dyDescent="0.2">
      <c r="O40295" s="1" t="str">
        <f t="shared" si="598"/>
        <v/>
      </c>
    </row>
    <row r="40296" spans="15:15" x14ac:dyDescent="0.2">
      <c r="O40296" s="1" t="str">
        <f t="shared" si="598"/>
        <v/>
      </c>
    </row>
    <row r="40297" spans="15:15" x14ac:dyDescent="0.2">
      <c r="O40297" s="1" t="str">
        <f t="shared" si="598"/>
        <v/>
      </c>
    </row>
    <row r="40298" spans="15:15" x14ac:dyDescent="0.2">
      <c r="O40298" s="1" t="str">
        <f t="shared" si="598"/>
        <v/>
      </c>
    </row>
    <row r="40299" spans="15:15" x14ac:dyDescent="0.2">
      <c r="O40299" s="1" t="str">
        <f t="shared" si="598"/>
        <v/>
      </c>
    </row>
    <row r="40300" spans="15:15" x14ac:dyDescent="0.2">
      <c r="O40300" s="1" t="str">
        <f t="shared" si="598"/>
        <v/>
      </c>
    </row>
    <row r="40301" spans="15:15" x14ac:dyDescent="0.2">
      <c r="O40301" s="1" t="str">
        <f t="shared" si="598"/>
        <v/>
      </c>
    </row>
    <row r="40302" spans="15:15" x14ac:dyDescent="0.2">
      <c r="O40302" s="1" t="str">
        <f t="shared" si="598"/>
        <v/>
      </c>
    </row>
    <row r="40303" spans="15:15" x14ac:dyDescent="0.2">
      <c r="O40303" s="1" t="str">
        <f t="shared" si="598"/>
        <v/>
      </c>
    </row>
    <row r="40304" spans="15:15" x14ac:dyDescent="0.2">
      <c r="O40304" s="1" t="str">
        <f t="shared" si="598"/>
        <v/>
      </c>
    </row>
    <row r="40305" spans="15:15" x14ac:dyDescent="0.2">
      <c r="O40305" s="1" t="str">
        <f t="shared" si="598"/>
        <v/>
      </c>
    </row>
    <row r="40306" spans="15:15" x14ac:dyDescent="0.2">
      <c r="O40306" s="1" t="str">
        <f t="shared" si="598"/>
        <v/>
      </c>
    </row>
    <row r="40307" spans="15:15" x14ac:dyDescent="0.2">
      <c r="O40307" s="1" t="str">
        <f t="shared" si="598"/>
        <v/>
      </c>
    </row>
    <row r="40308" spans="15:15" x14ac:dyDescent="0.2">
      <c r="O40308" s="1" t="str">
        <f t="shared" si="598"/>
        <v/>
      </c>
    </row>
    <row r="40309" spans="15:15" x14ac:dyDescent="0.2">
      <c r="O40309" s="1" t="str">
        <f t="shared" si="598"/>
        <v/>
      </c>
    </row>
    <row r="40310" spans="15:15" x14ac:dyDescent="0.2">
      <c r="O40310" s="1" t="str">
        <f t="shared" si="598"/>
        <v/>
      </c>
    </row>
    <row r="40311" spans="15:15" x14ac:dyDescent="0.2">
      <c r="O40311" s="1" t="str">
        <f t="shared" si="598"/>
        <v/>
      </c>
    </row>
    <row r="40312" spans="15:15" x14ac:dyDescent="0.2">
      <c r="O40312" s="1" t="str">
        <f t="shared" si="598"/>
        <v/>
      </c>
    </row>
    <row r="40313" spans="15:15" x14ac:dyDescent="0.2">
      <c r="O40313" s="1" t="str">
        <f t="shared" si="598"/>
        <v/>
      </c>
    </row>
    <row r="40314" spans="15:15" x14ac:dyDescent="0.2">
      <c r="O40314" s="1" t="str">
        <f t="shared" si="598"/>
        <v/>
      </c>
    </row>
    <row r="40315" spans="15:15" x14ac:dyDescent="0.2">
      <c r="O40315" s="1" t="str">
        <f t="shared" si="598"/>
        <v/>
      </c>
    </row>
    <row r="40316" spans="15:15" x14ac:dyDescent="0.2">
      <c r="O40316" s="1" t="str">
        <f t="shared" si="598"/>
        <v/>
      </c>
    </row>
    <row r="40317" spans="15:15" x14ac:dyDescent="0.2">
      <c r="O40317" s="1" t="str">
        <f t="shared" si="598"/>
        <v/>
      </c>
    </row>
    <row r="40318" spans="15:15" x14ac:dyDescent="0.2">
      <c r="O40318" s="1" t="str">
        <f t="shared" si="598"/>
        <v/>
      </c>
    </row>
    <row r="40319" spans="15:15" x14ac:dyDescent="0.2">
      <c r="O40319" s="1" t="str">
        <f t="shared" si="598"/>
        <v/>
      </c>
    </row>
    <row r="40320" spans="15:15" x14ac:dyDescent="0.2">
      <c r="O40320" s="1" t="str">
        <f t="shared" si="598"/>
        <v/>
      </c>
    </row>
    <row r="40321" spans="15:15" x14ac:dyDescent="0.2">
      <c r="O40321" s="1" t="str">
        <f t="shared" si="598"/>
        <v/>
      </c>
    </row>
    <row r="40322" spans="15:15" x14ac:dyDescent="0.2">
      <c r="O40322" s="1" t="str">
        <f t="shared" ref="O40322:O40385" si="599">IF(ABS(H40322-G40322) &gt; (H40322*0.1), "X", "")</f>
        <v/>
      </c>
    </row>
    <row r="40323" spans="15:15" x14ac:dyDescent="0.2">
      <c r="O40323" s="1" t="str">
        <f t="shared" si="599"/>
        <v/>
      </c>
    </row>
    <row r="40324" spans="15:15" x14ac:dyDescent="0.2">
      <c r="O40324" s="1" t="str">
        <f t="shared" si="599"/>
        <v/>
      </c>
    </row>
    <row r="40325" spans="15:15" x14ac:dyDescent="0.2">
      <c r="O40325" s="1" t="str">
        <f t="shared" si="599"/>
        <v/>
      </c>
    </row>
    <row r="40326" spans="15:15" x14ac:dyDescent="0.2">
      <c r="O40326" s="1" t="str">
        <f t="shared" si="599"/>
        <v/>
      </c>
    </row>
    <row r="40327" spans="15:15" x14ac:dyDescent="0.2">
      <c r="O40327" s="1" t="str">
        <f t="shared" si="599"/>
        <v/>
      </c>
    </row>
    <row r="40328" spans="15:15" x14ac:dyDescent="0.2">
      <c r="O40328" s="1" t="str">
        <f t="shared" si="599"/>
        <v/>
      </c>
    </row>
    <row r="40329" spans="15:15" x14ac:dyDescent="0.2">
      <c r="O40329" s="1" t="str">
        <f t="shared" si="599"/>
        <v/>
      </c>
    </row>
    <row r="40330" spans="15:15" x14ac:dyDescent="0.2">
      <c r="O40330" s="1" t="str">
        <f t="shared" si="599"/>
        <v/>
      </c>
    </row>
    <row r="40331" spans="15:15" x14ac:dyDescent="0.2">
      <c r="O40331" s="1" t="str">
        <f t="shared" si="599"/>
        <v/>
      </c>
    </row>
    <row r="40332" spans="15:15" x14ac:dyDescent="0.2">
      <c r="O40332" s="1" t="str">
        <f t="shared" si="599"/>
        <v/>
      </c>
    </row>
    <row r="40333" spans="15:15" x14ac:dyDescent="0.2">
      <c r="O40333" s="1" t="str">
        <f t="shared" si="599"/>
        <v/>
      </c>
    </row>
    <row r="40334" spans="15:15" x14ac:dyDescent="0.2">
      <c r="O40334" s="1" t="str">
        <f t="shared" si="599"/>
        <v/>
      </c>
    </row>
    <row r="40335" spans="15:15" x14ac:dyDescent="0.2">
      <c r="O40335" s="1" t="str">
        <f t="shared" si="599"/>
        <v/>
      </c>
    </row>
    <row r="40336" spans="15:15" x14ac:dyDescent="0.2">
      <c r="O40336" s="1" t="str">
        <f t="shared" si="599"/>
        <v/>
      </c>
    </row>
    <row r="40337" spans="15:15" x14ac:dyDescent="0.2">
      <c r="O40337" s="1" t="str">
        <f t="shared" si="599"/>
        <v/>
      </c>
    </row>
    <row r="40338" spans="15:15" x14ac:dyDescent="0.2">
      <c r="O40338" s="1" t="str">
        <f t="shared" si="599"/>
        <v/>
      </c>
    </row>
    <row r="40339" spans="15:15" x14ac:dyDescent="0.2">
      <c r="O40339" s="1" t="str">
        <f t="shared" si="599"/>
        <v/>
      </c>
    </row>
    <row r="40340" spans="15:15" x14ac:dyDescent="0.2">
      <c r="O40340" s="1" t="str">
        <f t="shared" si="599"/>
        <v/>
      </c>
    </row>
    <row r="40341" spans="15:15" x14ac:dyDescent="0.2">
      <c r="O40341" s="1" t="str">
        <f t="shared" si="599"/>
        <v/>
      </c>
    </row>
    <row r="40342" spans="15:15" x14ac:dyDescent="0.2">
      <c r="O40342" s="1" t="str">
        <f t="shared" si="599"/>
        <v/>
      </c>
    </row>
    <row r="40343" spans="15:15" x14ac:dyDescent="0.2">
      <c r="O40343" s="1" t="str">
        <f t="shared" si="599"/>
        <v/>
      </c>
    </row>
    <row r="40344" spans="15:15" x14ac:dyDescent="0.2">
      <c r="O40344" s="1" t="str">
        <f t="shared" si="599"/>
        <v/>
      </c>
    </row>
    <row r="40345" spans="15:15" x14ac:dyDescent="0.2">
      <c r="O40345" s="1" t="str">
        <f t="shared" si="599"/>
        <v/>
      </c>
    </row>
    <row r="40346" spans="15:15" x14ac:dyDescent="0.2">
      <c r="O40346" s="1" t="str">
        <f t="shared" si="599"/>
        <v/>
      </c>
    </row>
    <row r="40347" spans="15:15" x14ac:dyDescent="0.2">
      <c r="O40347" s="1" t="str">
        <f t="shared" si="599"/>
        <v/>
      </c>
    </row>
    <row r="40348" spans="15:15" x14ac:dyDescent="0.2">
      <c r="O40348" s="1" t="str">
        <f t="shared" si="599"/>
        <v/>
      </c>
    </row>
    <row r="40349" spans="15:15" x14ac:dyDescent="0.2">
      <c r="O40349" s="1" t="str">
        <f t="shared" si="599"/>
        <v/>
      </c>
    </row>
    <row r="40350" spans="15:15" x14ac:dyDescent="0.2">
      <c r="O40350" s="1" t="str">
        <f t="shared" si="599"/>
        <v/>
      </c>
    </row>
    <row r="40351" spans="15:15" x14ac:dyDescent="0.2">
      <c r="O40351" s="1" t="str">
        <f t="shared" si="599"/>
        <v/>
      </c>
    </row>
    <row r="40352" spans="15:15" x14ac:dyDescent="0.2">
      <c r="O40352" s="1" t="str">
        <f t="shared" si="599"/>
        <v/>
      </c>
    </row>
    <row r="40353" spans="15:15" x14ac:dyDescent="0.2">
      <c r="O40353" s="1" t="str">
        <f t="shared" si="599"/>
        <v/>
      </c>
    </row>
    <row r="40354" spans="15:15" x14ac:dyDescent="0.2">
      <c r="O40354" s="1" t="str">
        <f t="shared" si="599"/>
        <v/>
      </c>
    </row>
    <row r="40355" spans="15:15" x14ac:dyDescent="0.2">
      <c r="O40355" s="1" t="str">
        <f t="shared" si="599"/>
        <v/>
      </c>
    </row>
    <row r="40356" spans="15:15" x14ac:dyDescent="0.2">
      <c r="O40356" s="1" t="str">
        <f t="shared" si="599"/>
        <v/>
      </c>
    </row>
    <row r="40357" spans="15:15" x14ac:dyDescent="0.2">
      <c r="O40357" s="1" t="str">
        <f t="shared" si="599"/>
        <v/>
      </c>
    </row>
    <row r="40358" spans="15:15" x14ac:dyDescent="0.2">
      <c r="O40358" s="1" t="str">
        <f t="shared" si="599"/>
        <v/>
      </c>
    </row>
    <row r="40359" spans="15:15" x14ac:dyDescent="0.2">
      <c r="O40359" s="1" t="str">
        <f t="shared" si="599"/>
        <v/>
      </c>
    </row>
    <row r="40360" spans="15:15" x14ac:dyDescent="0.2">
      <c r="O40360" s="1" t="str">
        <f t="shared" si="599"/>
        <v/>
      </c>
    </row>
    <row r="40361" spans="15:15" x14ac:dyDescent="0.2">
      <c r="O40361" s="1" t="str">
        <f t="shared" si="599"/>
        <v/>
      </c>
    </row>
    <row r="40362" spans="15:15" x14ac:dyDescent="0.2">
      <c r="O40362" s="1" t="str">
        <f t="shared" si="599"/>
        <v/>
      </c>
    </row>
    <row r="40363" spans="15:15" x14ac:dyDescent="0.2">
      <c r="O40363" s="1" t="str">
        <f t="shared" si="599"/>
        <v/>
      </c>
    </row>
    <row r="40364" spans="15:15" x14ac:dyDescent="0.2">
      <c r="O40364" s="1" t="str">
        <f t="shared" si="599"/>
        <v/>
      </c>
    </row>
    <row r="40365" spans="15:15" x14ac:dyDescent="0.2">
      <c r="O40365" s="1" t="str">
        <f t="shared" si="599"/>
        <v/>
      </c>
    </row>
    <row r="40366" spans="15:15" x14ac:dyDescent="0.2">
      <c r="O40366" s="1" t="str">
        <f t="shared" si="599"/>
        <v/>
      </c>
    </row>
    <row r="40367" spans="15:15" x14ac:dyDescent="0.2">
      <c r="O40367" s="1" t="str">
        <f t="shared" si="599"/>
        <v/>
      </c>
    </row>
    <row r="40368" spans="15:15" x14ac:dyDescent="0.2">
      <c r="O40368" s="1" t="str">
        <f t="shared" si="599"/>
        <v/>
      </c>
    </row>
    <row r="40369" spans="15:15" x14ac:dyDescent="0.2">
      <c r="O40369" s="1" t="str">
        <f t="shared" si="599"/>
        <v/>
      </c>
    </row>
    <row r="40370" spans="15:15" x14ac:dyDescent="0.2">
      <c r="O40370" s="1" t="str">
        <f t="shared" si="599"/>
        <v/>
      </c>
    </row>
    <row r="40371" spans="15:15" x14ac:dyDescent="0.2">
      <c r="O40371" s="1" t="str">
        <f t="shared" si="599"/>
        <v/>
      </c>
    </row>
    <row r="40372" spans="15:15" x14ac:dyDescent="0.2">
      <c r="O40372" s="1" t="str">
        <f t="shared" si="599"/>
        <v/>
      </c>
    </row>
    <row r="40373" spans="15:15" x14ac:dyDescent="0.2">
      <c r="O40373" s="1" t="str">
        <f t="shared" si="599"/>
        <v/>
      </c>
    </row>
    <row r="40374" spans="15:15" x14ac:dyDescent="0.2">
      <c r="O40374" s="1" t="str">
        <f t="shared" si="599"/>
        <v/>
      </c>
    </row>
    <row r="40375" spans="15:15" x14ac:dyDescent="0.2">
      <c r="O40375" s="1" t="str">
        <f t="shared" si="599"/>
        <v/>
      </c>
    </row>
    <row r="40376" spans="15:15" x14ac:dyDescent="0.2">
      <c r="O40376" s="1" t="str">
        <f t="shared" si="599"/>
        <v/>
      </c>
    </row>
    <row r="40377" spans="15:15" x14ac:dyDescent="0.2">
      <c r="O40377" s="1" t="str">
        <f t="shared" si="599"/>
        <v/>
      </c>
    </row>
    <row r="40378" spans="15:15" x14ac:dyDescent="0.2">
      <c r="O40378" s="1" t="str">
        <f t="shared" si="599"/>
        <v/>
      </c>
    </row>
    <row r="40379" spans="15:15" x14ac:dyDescent="0.2">
      <c r="O40379" s="1" t="str">
        <f t="shared" si="599"/>
        <v/>
      </c>
    </row>
    <row r="40380" spans="15:15" x14ac:dyDescent="0.2">
      <c r="O40380" s="1" t="str">
        <f t="shared" si="599"/>
        <v/>
      </c>
    </row>
    <row r="40381" spans="15:15" x14ac:dyDescent="0.2">
      <c r="O40381" s="1" t="str">
        <f t="shared" si="599"/>
        <v/>
      </c>
    </row>
    <row r="40382" spans="15:15" x14ac:dyDescent="0.2">
      <c r="O40382" s="1" t="str">
        <f t="shared" si="599"/>
        <v/>
      </c>
    </row>
    <row r="40383" spans="15:15" x14ac:dyDescent="0.2">
      <c r="O40383" s="1" t="str">
        <f t="shared" si="599"/>
        <v/>
      </c>
    </row>
    <row r="40384" spans="15:15" x14ac:dyDescent="0.2">
      <c r="O40384" s="1" t="str">
        <f t="shared" si="599"/>
        <v/>
      </c>
    </row>
    <row r="40385" spans="15:15" x14ac:dyDescent="0.2">
      <c r="O40385" s="1" t="str">
        <f t="shared" si="599"/>
        <v/>
      </c>
    </row>
    <row r="40386" spans="15:15" x14ac:dyDescent="0.2">
      <c r="O40386" s="1" t="str">
        <f t="shared" ref="O40386:O40449" si="600">IF(ABS(H40386-G40386) &gt; (H40386*0.1), "X", "")</f>
        <v/>
      </c>
    </row>
    <row r="40387" spans="15:15" x14ac:dyDescent="0.2">
      <c r="O40387" s="1" t="str">
        <f t="shared" si="600"/>
        <v/>
      </c>
    </row>
    <row r="40388" spans="15:15" x14ac:dyDescent="0.2">
      <c r="O40388" s="1" t="str">
        <f t="shared" si="600"/>
        <v/>
      </c>
    </row>
    <row r="40389" spans="15:15" x14ac:dyDescent="0.2">
      <c r="O40389" s="1" t="str">
        <f t="shared" si="600"/>
        <v/>
      </c>
    </row>
    <row r="40390" spans="15:15" x14ac:dyDescent="0.2">
      <c r="O40390" s="1" t="str">
        <f t="shared" si="600"/>
        <v/>
      </c>
    </row>
    <row r="40391" spans="15:15" x14ac:dyDescent="0.2">
      <c r="O40391" s="1" t="str">
        <f t="shared" si="600"/>
        <v/>
      </c>
    </row>
    <row r="40392" spans="15:15" x14ac:dyDescent="0.2">
      <c r="O40392" s="1" t="str">
        <f t="shared" si="600"/>
        <v/>
      </c>
    </row>
    <row r="40393" spans="15:15" x14ac:dyDescent="0.2">
      <c r="O40393" s="1" t="str">
        <f t="shared" si="600"/>
        <v/>
      </c>
    </row>
    <row r="40394" spans="15:15" x14ac:dyDescent="0.2">
      <c r="O40394" s="1" t="str">
        <f t="shared" si="600"/>
        <v/>
      </c>
    </row>
    <row r="40395" spans="15:15" x14ac:dyDescent="0.2">
      <c r="O40395" s="1" t="str">
        <f t="shared" si="600"/>
        <v/>
      </c>
    </row>
    <row r="40396" spans="15:15" x14ac:dyDescent="0.2">
      <c r="O40396" s="1" t="str">
        <f t="shared" si="600"/>
        <v/>
      </c>
    </row>
    <row r="40397" spans="15:15" x14ac:dyDescent="0.2">
      <c r="O40397" s="1" t="str">
        <f t="shared" si="600"/>
        <v/>
      </c>
    </row>
    <row r="40398" spans="15:15" x14ac:dyDescent="0.2">
      <c r="O40398" s="1" t="str">
        <f t="shared" si="600"/>
        <v/>
      </c>
    </row>
    <row r="40399" spans="15:15" x14ac:dyDescent="0.2">
      <c r="O40399" s="1" t="str">
        <f t="shared" si="600"/>
        <v/>
      </c>
    </row>
    <row r="40400" spans="15:15" x14ac:dyDescent="0.2">
      <c r="O40400" s="1" t="str">
        <f t="shared" si="600"/>
        <v/>
      </c>
    </row>
    <row r="40401" spans="15:15" x14ac:dyDescent="0.2">
      <c r="O40401" s="1" t="str">
        <f t="shared" si="600"/>
        <v/>
      </c>
    </row>
    <row r="40402" spans="15:15" x14ac:dyDescent="0.2">
      <c r="O40402" s="1" t="str">
        <f t="shared" si="600"/>
        <v/>
      </c>
    </row>
    <row r="40403" spans="15:15" x14ac:dyDescent="0.2">
      <c r="O40403" s="1" t="str">
        <f t="shared" si="600"/>
        <v/>
      </c>
    </row>
    <row r="40404" spans="15:15" x14ac:dyDescent="0.2">
      <c r="O40404" s="1" t="str">
        <f t="shared" si="600"/>
        <v/>
      </c>
    </row>
    <row r="40405" spans="15:15" x14ac:dyDescent="0.2">
      <c r="O40405" s="1" t="str">
        <f t="shared" si="600"/>
        <v/>
      </c>
    </row>
    <row r="40406" spans="15:15" x14ac:dyDescent="0.2">
      <c r="O40406" s="1" t="str">
        <f t="shared" si="600"/>
        <v/>
      </c>
    </row>
    <row r="40407" spans="15:15" x14ac:dyDescent="0.2">
      <c r="O40407" s="1" t="str">
        <f t="shared" si="600"/>
        <v/>
      </c>
    </row>
    <row r="40408" spans="15:15" x14ac:dyDescent="0.2">
      <c r="O40408" s="1" t="str">
        <f t="shared" si="600"/>
        <v/>
      </c>
    </row>
    <row r="40409" spans="15:15" x14ac:dyDescent="0.2">
      <c r="O40409" s="1" t="str">
        <f t="shared" si="600"/>
        <v/>
      </c>
    </row>
    <row r="40410" spans="15:15" x14ac:dyDescent="0.2">
      <c r="O40410" s="1" t="str">
        <f t="shared" si="600"/>
        <v/>
      </c>
    </row>
    <row r="40411" spans="15:15" x14ac:dyDescent="0.2">
      <c r="O40411" s="1" t="str">
        <f t="shared" si="600"/>
        <v/>
      </c>
    </row>
    <row r="40412" spans="15:15" x14ac:dyDescent="0.2">
      <c r="O40412" s="1" t="str">
        <f t="shared" si="600"/>
        <v/>
      </c>
    </row>
    <row r="40413" spans="15:15" x14ac:dyDescent="0.2">
      <c r="O40413" s="1" t="str">
        <f t="shared" si="600"/>
        <v/>
      </c>
    </row>
    <row r="40414" spans="15:15" x14ac:dyDescent="0.2">
      <c r="O40414" s="1" t="str">
        <f t="shared" si="600"/>
        <v/>
      </c>
    </row>
    <row r="40415" spans="15:15" x14ac:dyDescent="0.2">
      <c r="O40415" s="1" t="str">
        <f t="shared" si="600"/>
        <v/>
      </c>
    </row>
    <row r="40416" spans="15:15" x14ac:dyDescent="0.2">
      <c r="O40416" s="1" t="str">
        <f t="shared" si="600"/>
        <v/>
      </c>
    </row>
    <row r="40417" spans="15:15" x14ac:dyDescent="0.2">
      <c r="O40417" s="1" t="str">
        <f t="shared" si="600"/>
        <v/>
      </c>
    </row>
    <row r="40418" spans="15:15" x14ac:dyDescent="0.2">
      <c r="O40418" s="1" t="str">
        <f t="shared" si="600"/>
        <v/>
      </c>
    </row>
    <row r="40419" spans="15:15" x14ac:dyDescent="0.2">
      <c r="O40419" s="1" t="str">
        <f t="shared" si="600"/>
        <v/>
      </c>
    </row>
    <row r="40420" spans="15:15" x14ac:dyDescent="0.2">
      <c r="O40420" s="1" t="str">
        <f t="shared" si="600"/>
        <v/>
      </c>
    </row>
    <row r="40421" spans="15:15" x14ac:dyDescent="0.2">
      <c r="O40421" s="1" t="str">
        <f t="shared" si="600"/>
        <v/>
      </c>
    </row>
    <row r="40422" spans="15:15" x14ac:dyDescent="0.2">
      <c r="O40422" s="1" t="str">
        <f t="shared" si="600"/>
        <v/>
      </c>
    </row>
    <row r="40423" spans="15:15" x14ac:dyDescent="0.2">
      <c r="O40423" s="1" t="str">
        <f t="shared" si="600"/>
        <v/>
      </c>
    </row>
    <row r="40424" spans="15:15" x14ac:dyDescent="0.2">
      <c r="O40424" s="1" t="str">
        <f t="shared" si="600"/>
        <v/>
      </c>
    </row>
    <row r="40425" spans="15:15" x14ac:dyDescent="0.2">
      <c r="O40425" s="1" t="str">
        <f t="shared" si="600"/>
        <v/>
      </c>
    </row>
    <row r="40426" spans="15:15" x14ac:dyDescent="0.2">
      <c r="O40426" s="1" t="str">
        <f t="shared" si="600"/>
        <v/>
      </c>
    </row>
    <row r="40427" spans="15:15" x14ac:dyDescent="0.2">
      <c r="O40427" s="1" t="str">
        <f t="shared" si="600"/>
        <v/>
      </c>
    </row>
    <row r="40428" spans="15:15" x14ac:dyDescent="0.2">
      <c r="O40428" s="1" t="str">
        <f t="shared" si="600"/>
        <v/>
      </c>
    </row>
    <row r="40429" spans="15:15" x14ac:dyDescent="0.2">
      <c r="O40429" s="1" t="str">
        <f t="shared" si="600"/>
        <v/>
      </c>
    </row>
    <row r="40430" spans="15:15" x14ac:dyDescent="0.2">
      <c r="O40430" s="1" t="str">
        <f t="shared" si="600"/>
        <v/>
      </c>
    </row>
    <row r="40431" spans="15:15" x14ac:dyDescent="0.2">
      <c r="O40431" s="1" t="str">
        <f t="shared" si="600"/>
        <v/>
      </c>
    </row>
    <row r="40432" spans="15:15" x14ac:dyDescent="0.2">
      <c r="O40432" s="1" t="str">
        <f t="shared" si="600"/>
        <v/>
      </c>
    </row>
    <row r="40433" spans="15:15" x14ac:dyDescent="0.2">
      <c r="O40433" s="1" t="str">
        <f t="shared" si="600"/>
        <v/>
      </c>
    </row>
    <row r="40434" spans="15:15" x14ac:dyDescent="0.2">
      <c r="O40434" s="1" t="str">
        <f t="shared" si="600"/>
        <v/>
      </c>
    </row>
    <row r="40435" spans="15:15" x14ac:dyDescent="0.2">
      <c r="O40435" s="1" t="str">
        <f t="shared" si="600"/>
        <v/>
      </c>
    </row>
    <row r="40436" spans="15:15" x14ac:dyDescent="0.2">
      <c r="O40436" s="1" t="str">
        <f t="shared" si="600"/>
        <v/>
      </c>
    </row>
    <row r="40437" spans="15:15" x14ac:dyDescent="0.2">
      <c r="O40437" s="1" t="str">
        <f t="shared" si="600"/>
        <v/>
      </c>
    </row>
    <row r="40438" spans="15:15" x14ac:dyDescent="0.2">
      <c r="O40438" s="1" t="str">
        <f t="shared" si="600"/>
        <v/>
      </c>
    </row>
    <row r="40439" spans="15:15" x14ac:dyDescent="0.2">
      <c r="O40439" s="1" t="str">
        <f t="shared" si="600"/>
        <v/>
      </c>
    </row>
    <row r="40440" spans="15:15" x14ac:dyDescent="0.2">
      <c r="O40440" s="1" t="str">
        <f t="shared" si="600"/>
        <v/>
      </c>
    </row>
    <row r="40441" spans="15:15" x14ac:dyDescent="0.2">
      <c r="O40441" s="1" t="str">
        <f t="shared" si="600"/>
        <v/>
      </c>
    </row>
    <row r="40442" spans="15:15" x14ac:dyDescent="0.2">
      <c r="O40442" s="1" t="str">
        <f t="shared" si="600"/>
        <v/>
      </c>
    </row>
    <row r="40443" spans="15:15" x14ac:dyDescent="0.2">
      <c r="O40443" s="1" t="str">
        <f t="shared" si="600"/>
        <v/>
      </c>
    </row>
    <row r="40444" spans="15:15" x14ac:dyDescent="0.2">
      <c r="O40444" s="1" t="str">
        <f t="shared" si="600"/>
        <v/>
      </c>
    </row>
    <row r="40445" spans="15:15" x14ac:dyDescent="0.2">
      <c r="O40445" s="1" t="str">
        <f t="shared" si="600"/>
        <v/>
      </c>
    </row>
    <row r="40446" spans="15:15" x14ac:dyDescent="0.2">
      <c r="O40446" s="1" t="str">
        <f t="shared" si="600"/>
        <v/>
      </c>
    </row>
    <row r="40447" spans="15:15" x14ac:dyDescent="0.2">
      <c r="O40447" s="1" t="str">
        <f t="shared" si="600"/>
        <v/>
      </c>
    </row>
    <row r="40448" spans="15:15" x14ac:dyDescent="0.2">
      <c r="O40448" s="1" t="str">
        <f t="shared" si="600"/>
        <v/>
      </c>
    </row>
    <row r="40449" spans="15:15" x14ac:dyDescent="0.2">
      <c r="O40449" s="1" t="str">
        <f t="shared" si="600"/>
        <v/>
      </c>
    </row>
    <row r="40450" spans="15:15" x14ac:dyDescent="0.2">
      <c r="O40450" s="1" t="str">
        <f t="shared" ref="O40450:O40513" si="601">IF(ABS(H40450-G40450) &gt; (H40450*0.1), "X", "")</f>
        <v/>
      </c>
    </row>
    <row r="40451" spans="15:15" x14ac:dyDescent="0.2">
      <c r="O40451" s="1" t="str">
        <f t="shared" si="601"/>
        <v/>
      </c>
    </row>
    <row r="40452" spans="15:15" x14ac:dyDescent="0.2">
      <c r="O40452" s="1" t="str">
        <f t="shared" si="601"/>
        <v/>
      </c>
    </row>
    <row r="40453" spans="15:15" x14ac:dyDescent="0.2">
      <c r="O40453" s="1" t="str">
        <f t="shared" si="601"/>
        <v/>
      </c>
    </row>
    <row r="40454" spans="15:15" x14ac:dyDescent="0.2">
      <c r="O40454" s="1" t="str">
        <f t="shared" si="601"/>
        <v/>
      </c>
    </row>
    <row r="40455" spans="15:15" x14ac:dyDescent="0.2">
      <c r="O40455" s="1" t="str">
        <f t="shared" si="601"/>
        <v/>
      </c>
    </row>
    <row r="40456" spans="15:15" x14ac:dyDescent="0.2">
      <c r="O40456" s="1" t="str">
        <f t="shared" si="601"/>
        <v/>
      </c>
    </row>
    <row r="40457" spans="15:15" x14ac:dyDescent="0.2">
      <c r="O40457" s="1" t="str">
        <f t="shared" si="601"/>
        <v/>
      </c>
    </row>
    <row r="40458" spans="15:15" x14ac:dyDescent="0.2">
      <c r="O40458" s="1" t="str">
        <f t="shared" si="601"/>
        <v/>
      </c>
    </row>
    <row r="40459" spans="15:15" x14ac:dyDescent="0.2">
      <c r="O40459" s="1" t="str">
        <f t="shared" si="601"/>
        <v/>
      </c>
    </row>
    <row r="40460" spans="15:15" x14ac:dyDescent="0.2">
      <c r="O40460" s="1" t="str">
        <f t="shared" si="601"/>
        <v/>
      </c>
    </row>
    <row r="40461" spans="15:15" x14ac:dyDescent="0.2">
      <c r="O40461" s="1" t="str">
        <f t="shared" si="601"/>
        <v/>
      </c>
    </row>
    <row r="40462" spans="15:15" x14ac:dyDescent="0.2">
      <c r="O40462" s="1" t="str">
        <f t="shared" si="601"/>
        <v/>
      </c>
    </row>
    <row r="40463" spans="15:15" x14ac:dyDescent="0.2">
      <c r="O40463" s="1" t="str">
        <f t="shared" si="601"/>
        <v/>
      </c>
    </row>
    <row r="40464" spans="15:15" x14ac:dyDescent="0.2">
      <c r="O40464" s="1" t="str">
        <f t="shared" si="601"/>
        <v/>
      </c>
    </row>
    <row r="40465" spans="15:15" x14ac:dyDescent="0.2">
      <c r="O40465" s="1" t="str">
        <f t="shared" si="601"/>
        <v/>
      </c>
    </row>
    <row r="40466" spans="15:15" x14ac:dyDescent="0.2">
      <c r="O40466" s="1" t="str">
        <f t="shared" si="601"/>
        <v/>
      </c>
    </row>
    <row r="40467" spans="15:15" x14ac:dyDescent="0.2">
      <c r="O40467" s="1" t="str">
        <f t="shared" si="601"/>
        <v/>
      </c>
    </row>
    <row r="40468" spans="15:15" x14ac:dyDescent="0.2">
      <c r="O40468" s="1" t="str">
        <f t="shared" si="601"/>
        <v/>
      </c>
    </row>
    <row r="40469" spans="15:15" x14ac:dyDescent="0.2">
      <c r="O40469" s="1" t="str">
        <f t="shared" si="601"/>
        <v/>
      </c>
    </row>
    <row r="40470" spans="15:15" x14ac:dyDescent="0.2">
      <c r="O40470" s="1" t="str">
        <f t="shared" si="601"/>
        <v/>
      </c>
    </row>
    <row r="40471" spans="15:15" x14ac:dyDescent="0.2">
      <c r="O40471" s="1" t="str">
        <f t="shared" si="601"/>
        <v/>
      </c>
    </row>
    <row r="40472" spans="15:15" x14ac:dyDescent="0.2">
      <c r="O40472" s="1" t="str">
        <f t="shared" si="601"/>
        <v/>
      </c>
    </row>
    <row r="40473" spans="15:15" x14ac:dyDescent="0.2">
      <c r="O40473" s="1" t="str">
        <f t="shared" si="601"/>
        <v/>
      </c>
    </row>
    <row r="40474" spans="15:15" x14ac:dyDescent="0.2">
      <c r="O40474" s="1" t="str">
        <f t="shared" si="601"/>
        <v/>
      </c>
    </row>
    <row r="40475" spans="15:15" x14ac:dyDescent="0.2">
      <c r="O40475" s="1" t="str">
        <f t="shared" si="601"/>
        <v/>
      </c>
    </row>
    <row r="40476" spans="15:15" x14ac:dyDescent="0.2">
      <c r="O40476" s="1" t="str">
        <f t="shared" si="601"/>
        <v/>
      </c>
    </row>
    <row r="40477" spans="15:15" x14ac:dyDescent="0.2">
      <c r="O40477" s="1" t="str">
        <f t="shared" si="601"/>
        <v/>
      </c>
    </row>
    <row r="40478" spans="15:15" x14ac:dyDescent="0.2">
      <c r="O40478" s="1" t="str">
        <f t="shared" si="601"/>
        <v/>
      </c>
    </row>
    <row r="40479" spans="15:15" x14ac:dyDescent="0.2">
      <c r="O40479" s="1" t="str">
        <f t="shared" si="601"/>
        <v/>
      </c>
    </row>
    <row r="40480" spans="15:15" x14ac:dyDescent="0.2">
      <c r="O40480" s="1" t="str">
        <f t="shared" si="601"/>
        <v/>
      </c>
    </row>
    <row r="40481" spans="15:15" x14ac:dyDescent="0.2">
      <c r="O40481" s="1" t="str">
        <f t="shared" si="601"/>
        <v/>
      </c>
    </row>
    <row r="40482" spans="15:15" x14ac:dyDescent="0.2">
      <c r="O40482" s="1" t="str">
        <f t="shared" si="601"/>
        <v/>
      </c>
    </row>
    <row r="40483" spans="15:15" x14ac:dyDescent="0.2">
      <c r="O40483" s="1" t="str">
        <f t="shared" si="601"/>
        <v/>
      </c>
    </row>
    <row r="40484" spans="15:15" x14ac:dyDescent="0.2">
      <c r="O40484" s="1" t="str">
        <f t="shared" si="601"/>
        <v/>
      </c>
    </row>
    <row r="40485" spans="15:15" x14ac:dyDescent="0.2">
      <c r="O40485" s="1" t="str">
        <f t="shared" si="601"/>
        <v/>
      </c>
    </row>
    <row r="40486" spans="15:15" x14ac:dyDescent="0.2">
      <c r="O40486" s="1" t="str">
        <f t="shared" si="601"/>
        <v/>
      </c>
    </row>
    <row r="40487" spans="15:15" x14ac:dyDescent="0.2">
      <c r="O40487" s="1" t="str">
        <f t="shared" si="601"/>
        <v/>
      </c>
    </row>
    <row r="40488" spans="15:15" x14ac:dyDescent="0.2">
      <c r="O40488" s="1" t="str">
        <f t="shared" si="601"/>
        <v/>
      </c>
    </row>
    <row r="40489" spans="15:15" x14ac:dyDescent="0.2">
      <c r="O40489" s="1" t="str">
        <f t="shared" si="601"/>
        <v/>
      </c>
    </row>
    <row r="40490" spans="15:15" x14ac:dyDescent="0.2">
      <c r="O40490" s="1" t="str">
        <f t="shared" si="601"/>
        <v/>
      </c>
    </row>
    <row r="40491" spans="15:15" x14ac:dyDescent="0.2">
      <c r="O40491" s="1" t="str">
        <f t="shared" si="601"/>
        <v/>
      </c>
    </row>
    <row r="40492" spans="15:15" x14ac:dyDescent="0.2">
      <c r="O40492" s="1" t="str">
        <f t="shared" si="601"/>
        <v/>
      </c>
    </row>
    <row r="40493" spans="15:15" x14ac:dyDescent="0.2">
      <c r="O40493" s="1" t="str">
        <f t="shared" si="601"/>
        <v/>
      </c>
    </row>
    <row r="40494" spans="15:15" x14ac:dyDescent="0.2">
      <c r="O40494" s="1" t="str">
        <f t="shared" si="601"/>
        <v/>
      </c>
    </row>
    <row r="40495" spans="15:15" x14ac:dyDescent="0.2">
      <c r="O40495" s="1" t="str">
        <f t="shared" si="601"/>
        <v/>
      </c>
    </row>
    <row r="40496" spans="15:15" x14ac:dyDescent="0.2">
      <c r="O40496" s="1" t="str">
        <f t="shared" si="601"/>
        <v/>
      </c>
    </row>
    <row r="40497" spans="15:15" x14ac:dyDescent="0.2">
      <c r="O40497" s="1" t="str">
        <f t="shared" si="601"/>
        <v/>
      </c>
    </row>
    <row r="40498" spans="15:15" x14ac:dyDescent="0.2">
      <c r="O40498" s="1" t="str">
        <f t="shared" si="601"/>
        <v/>
      </c>
    </row>
    <row r="40499" spans="15:15" x14ac:dyDescent="0.2">
      <c r="O40499" s="1" t="str">
        <f t="shared" si="601"/>
        <v/>
      </c>
    </row>
    <row r="40500" spans="15:15" x14ac:dyDescent="0.2">
      <c r="O40500" s="1" t="str">
        <f t="shared" si="601"/>
        <v/>
      </c>
    </row>
    <row r="40501" spans="15:15" x14ac:dyDescent="0.2">
      <c r="O40501" s="1" t="str">
        <f t="shared" si="601"/>
        <v/>
      </c>
    </row>
    <row r="40502" spans="15:15" x14ac:dyDescent="0.2">
      <c r="O40502" s="1" t="str">
        <f t="shared" si="601"/>
        <v/>
      </c>
    </row>
    <row r="40503" spans="15:15" x14ac:dyDescent="0.2">
      <c r="O40503" s="1" t="str">
        <f t="shared" si="601"/>
        <v/>
      </c>
    </row>
    <row r="40504" spans="15:15" x14ac:dyDescent="0.2">
      <c r="O40504" s="1" t="str">
        <f t="shared" si="601"/>
        <v/>
      </c>
    </row>
    <row r="40505" spans="15:15" x14ac:dyDescent="0.2">
      <c r="O40505" s="1" t="str">
        <f t="shared" si="601"/>
        <v/>
      </c>
    </row>
    <row r="40506" spans="15:15" x14ac:dyDescent="0.2">
      <c r="O40506" s="1" t="str">
        <f t="shared" si="601"/>
        <v/>
      </c>
    </row>
    <row r="40507" spans="15:15" x14ac:dyDescent="0.2">
      <c r="O40507" s="1" t="str">
        <f t="shared" si="601"/>
        <v/>
      </c>
    </row>
    <row r="40508" spans="15:15" x14ac:dyDescent="0.2">
      <c r="O40508" s="1" t="str">
        <f t="shared" si="601"/>
        <v/>
      </c>
    </row>
    <row r="40509" spans="15:15" x14ac:dyDescent="0.2">
      <c r="O40509" s="1" t="str">
        <f t="shared" si="601"/>
        <v/>
      </c>
    </row>
    <row r="40510" spans="15:15" x14ac:dyDescent="0.2">
      <c r="O40510" s="1" t="str">
        <f t="shared" si="601"/>
        <v/>
      </c>
    </row>
    <row r="40511" spans="15:15" x14ac:dyDescent="0.2">
      <c r="O40511" s="1" t="str">
        <f t="shared" si="601"/>
        <v/>
      </c>
    </row>
    <row r="40512" spans="15:15" x14ac:dyDescent="0.2">
      <c r="O40512" s="1" t="str">
        <f t="shared" si="601"/>
        <v/>
      </c>
    </row>
    <row r="40513" spans="15:15" x14ac:dyDescent="0.2">
      <c r="O40513" s="1" t="str">
        <f t="shared" si="601"/>
        <v/>
      </c>
    </row>
    <row r="40514" spans="15:15" x14ac:dyDescent="0.2">
      <c r="O40514" s="1" t="str">
        <f t="shared" ref="O40514:O40577" si="602">IF(ABS(H40514-G40514) &gt; (H40514*0.1), "X", "")</f>
        <v/>
      </c>
    </row>
    <row r="40515" spans="15:15" x14ac:dyDescent="0.2">
      <c r="O40515" s="1" t="str">
        <f t="shared" si="602"/>
        <v/>
      </c>
    </row>
    <row r="40516" spans="15:15" x14ac:dyDescent="0.2">
      <c r="O40516" s="1" t="str">
        <f t="shared" si="602"/>
        <v/>
      </c>
    </row>
    <row r="40517" spans="15:15" x14ac:dyDescent="0.2">
      <c r="O40517" s="1" t="str">
        <f t="shared" si="602"/>
        <v/>
      </c>
    </row>
    <row r="40518" spans="15:15" x14ac:dyDescent="0.2">
      <c r="O40518" s="1" t="str">
        <f t="shared" si="602"/>
        <v/>
      </c>
    </row>
    <row r="40519" spans="15:15" x14ac:dyDescent="0.2">
      <c r="O40519" s="1" t="str">
        <f t="shared" si="602"/>
        <v/>
      </c>
    </row>
    <row r="40520" spans="15:15" x14ac:dyDescent="0.2">
      <c r="O40520" s="1" t="str">
        <f t="shared" si="602"/>
        <v/>
      </c>
    </row>
    <row r="40521" spans="15:15" x14ac:dyDescent="0.2">
      <c r="O40521" s="1" t="str">
        <f t="shared" si="602"/>
        <v/>
      </c>
    </row>
    <row r="40522" spans="15:15" x14ac:dyDescent="0.2">
      <c r="O40522" s="1" t="str">
        <f t="shared" si="602"/>
        <v/>
      </c>
    </row>
    <row r="40523" spans="15:15" x14ac:dyDescent="0.2">
      <c r="O40523" s="1" t="str">
        <f t="shared" si="602"/>
        <v/>
      </c>
    </row>
    <row r="40524" spans="15:15" x14ac:dyDescent="0.2">
      <c r="O40524" s="1" t="str">
        <f t="shared" si="602"/>
        <v/>
      </c>
    </row>
    <row r="40525" spans="15:15" x14ac:dyDescent="0.2">
      <c r="O40525" s="1" t="str">
        <f t="shared" si="602"/>
        <v/>
      </c>
    </row>
    <row r="40526" spans="15:15" x14ac:dyDescent="0.2">
      <c r="O40526" s="1" t="str">
        <f t="shared" si="602"/>
        <v/>
      </c>
    </row>
    <row r="40527" spans="15:15" x14ac:dyDescent="0.2">
      <c r="O40527" s="1" t="str">
        <f t="shared" si="602"/>
        <v/>
      </c>
    </row>
    <row r="40528" spans="15:15" x14ac:dyDescent="0.2">
      <c r="O40528" s="1" t="str">
        <f t="shared" si="602"/>
        <v/>
      </c>
    </row>
    <row r="40529" spans="15:15" x14ac:dyDescent="0.2">
      <c r="O40529" s="1" t="str">
        <f t="shared" si="602"/>
        <v/>
      </c>
    </row>
    <row r="40530" spans="15:15" x14ac:dyDescent="0.2">
      <c r="O40530" s="1" t="str">
        <f t="shared" si="602"/>
        <v/>
      </c>
    </row>
    <row r="40531" spans="15:15" x14ac:dyDescent="0.2">
      <c r="O40531" s="1" t="str">
        <f t="shared" si="602"/>
        <v/>
      </c>
    </row>
    <row r="40532" spans="15:15" x14ac:dyDescent="0.2">
      <c r="O40532" s="1" t="str">
        <f t="shared" si="602"/>
        <v/>
      </c>
    </row>
    <row r="40533" spans="15:15" x14ac:dyDescent="0.2">
      <c r="O40533" s="1" t="str">
        <f t="shared" si="602"/>
        <v/>
      </c>
    </row>
    <row r="40534" spans="15:15" x14ac:dyDescent="0.2">
      <c r="O40534" s="1" t="str">
        <f t="shared" si="602"/>
        <v/>
      </c>
    </row>
    <row r="40535" spans="15:15" x14ac:dyDescent="0.2">
      <c r="O40535" s="1" t="str">
        <f t="shared" si="602"/>
        <v/>
      </c>
    </row>
    <row r="40536" spans="15:15" x14ac:dyDescent="0.2">
      <c r="O40536" s="1" t="str">
        <f t="shared" si="602"/>
        <v/>
      </c>
    </row>
    <row r="40537" spans="15:15" x14ac:dyDescent="0.2">
      <c r="O40537" s="1" t="str">
        <f t="shared" si="602"/>
        <v/>
      </c>
    </row>
    <row r="40538" spans="15:15" x14ac:dyDescent="0.2">
      <c r="O40538" s="1" t="str">
        <f t="shared" si="602"/>
        <v/>
      </c>
    </row>
    <row r="40539" spans="15:15" x14ac:dyDescent="0.2">
      <c r="O40539" s="1" t="str">
        <f t="shared" si="602"/>
        <v/>
      </c>
    </row>
    <row r="40540" spans="15:15" x14ac:dyDescent="0.2">
      <c r="O40540" s="1" t="str">
        <f t="shared" si="602"/>
        <v/>
      </c>
    </row>
    <row r="40541" spans="15:15" x14ac:dyDescent="0.2">
      <c r="O40541" s="1" t="str">
        <f t="shared" si="602"/>
        <v/>
      </c>
    </row>
    <row r="40542" spans="15:15" x14ac:dyDescent="0.2">
      <c r="O40542" s="1" t="str">
        <f t="shared" si="602"/>
        <v/>
      </c>
    </row>
    <row r="40543" spans="15:15" x14ac:dyDescent="0.2">
      <c r="O40543" s="1" t="str">
        <f t="shared" si="602"/>
        <v/>
      </c>
    </row>
    <row r="40544" spans="15:15" x14ac:dyDescent="0.2">
      <c r="O40544" s="1" t="str">
        <f t="shared" si="602"/>
        <v/>
      </c>
    </row>
    <row r="40545" spans="15:15" x14ac:dyDescent="0.2">
      <c r="O40545" s="1" t="str">
        <f t="shared" si="602"/>
        <v/>
      </c>
    </row>
    <row r="40546" spans="15:15" x14ac:dyDescent="0.2">
      <c r="O40546" s="1" t="str">
        <f t="shared" si="602"/>
        <v/>
      </c>
    </row>
    <row r="40547" spans="15:15" x14ac:dyDescent="0.2">
      <c r="O40547" s="1" t="str">
        <f t="shared" si="602"/>
        <v/>
      </c>
    </row>
    <row r="40548" spans="15:15" x14ac:dyDescent="0.2">
      <c r="O40548" s="1" t="str">
        <f t="shared" si="602"/>
        <v/>
      </c>
    </row>
    <row r="40549" spans="15:15" x14ac:dyDescent="0.2">
      <c r="O40549" s="1" t="str">
        <f t="shared" si="602"/>
        <v/>
      </c>
    </row>
    <row r="40550" spans="15:15" x14ac:dyDescent="0.2">
      <c r="O40550" s="1" t="str">
        <f t="shared" si="602"/>
        <v/>
      </c>
    </row>
    <row r="40551" spans="15:15" x14ac:dyDescent="0.2">
      <c r="O40551" s="1" t="str">
        <f t="shared" si="602"/>
        <v/>
      </c>
    </row>
    <row r="40552" spans="15:15" x14ac:dyDescent="0.2">
      <c r="O40552" s="1" t="str">
        <f t="shared" si="602"/>
        <v/>
      </c>
    </row>
    <row r="40553" spans="15:15" x14ac:dyDescent="0.2">
      <c r="O40553" s="1" t="str">
        <f t="shared" si="602"/>
        <v/>
      </c>
    </row>
    <row r="40554" spans="15:15" x14ac:dyDescent="0.2">
      <c r="O40554" s="1" t="str">
        <f t="shared" si="602"/>
        <v/>
      </c>
    </row>
    <row r="40555" spans="15:15" x14ac:dyDescent="0.2">
      <c r="O40555" s="1" t="str">
        <f t="shared" si="602"/>
        <v/>
      </c>
    </row>
    <row r="40556" spans="15:15" x14ac:dyDescent="0.2">
      <c r="O40556" s="1" t="str">
        <f t="shared" si="602"/>
        <v/>
      </c>
    </row>
    <row r="40557" spans="15:15" x14ac:dyDescent="0.2">
      <c r="O40557" s="1" t="str">
        <f t="shared" si="602"/>
        <v/>
      </c>
    </row>
    <row r="40558" spans="15:15" x14ac:dyDescent="0.2">
      <c r="O40558" s="1" t="str">
        <f t="shared" si="602"/>
        <v/>
      </c>
    </row>
    <row r="40559" spans="15:15" x14ac:dyDescent="0.2">
      <c r="O40559" s="1" t="str">
        <f t="shared" si="602"/>
        <v/>
      </c>
    </row>
    <row r="40560" spans="15:15" x14ac:dyDescent="0.2">
      <c r="O40560" s="1" t="str">
        <f t="shared" si="602"/>
        <v/>
      </c>
    </row>
    <row r="40561" spans="15:15" x14ac:dyDescent="0.2">
      <c r="O40561" s="1" t="str">
        <f t="shared" si="602"/>
        <v/>
      </c>
    </row>
    <row r="40562" spans="15:15" x14ac:dyDescent="0.2">
      <c r="O40562" s="1" t="str">
        <f t="shared" si="602"/>
        <v/>
      </c>
    </row>
    <row r="40563" spans="15:15" x14ac:dyDescent="0.2">
      <c r="O40563" s="1" t="str">
        <f t="shared" si="602"/>
        <v/>
      </c>
    </row>
    <row r="40564" spans="15:15" x14ac:dyDescent="0.2">
      <c r="O40564" s="1" t="str">
        <f t="shared" si="602"/>
        <v/>
      </c>
    </row>
    <row r="40565" spans="15:15" x14ac:dyDescent="0.2">
      <c r="O40565" s="1" t="str">
        <f t="shared" si="602"/>
        <v/>
      </c>
    </row>
    <row r="40566" spans="15:15" x14ac:dyDescent="0.2">
      <c r="O40566" s="1" t="str">
        <f t="shared" si="602"/>
        <v/>
      </c>
    </row>
    <row r="40567" spans="15:15" x14ac:dyDescent="0.2">
      <c r="O40567" s="1" t="str">
        <f t="shared" si="602"/>
        <v/>
      </c>
    </row>
    <row r="40568" spans="15:15" x14ac:dyDescent="0.2">
      <c r="O40568" s="1" t="str">
        <f t="shared" si="602"/>
        <v/>
      </c>
    </row>
    <row r="40569" spans="15:15" x14ac:dyDescent="0.2">
      <c r="O40569" s="1" t="str">
        <f t="shared" si="602"/>
        <v/>
      </c>
    </row>
    <row r="40570" spans="15:15" x14ac:dyDescent="0.2">
      <c r="O40570" s="1" t="str">
        <f t="shared" si="602"/>
        <v/>
      </c>
    </row>
    <row r="40571" spans="15:15" x14ac:dyDescent="0.2">
      <c r="O40571" s="1" t="str">
        <f t="shared" si="602"/>
        <v/>
      </c>
    </row>
    <row r="40572" spans="15:15" x14ac:dyDescent="0.2">
      <c r="O40572" s="1" t="str">
        <f t="shared" si="602"/>
        <v/>
      </c>
    </row>
    <row r="40573" spans="15:15" x14ac:dyDescent="0.2">
      <c r="O40573" s="1" t="str">
        <f t="shared" si="602"/>
        <v/>
      </c>
    </row>
    <row r="40574" spans="15:15" x14ac:dyDescent="0.2">
      <c r="O40574" s="1" t="str">
        <f t="shared" si="602"/>
        <v/>
      </c>
    </row>
    <row r="40575" spans="15:15" x14ac:dyDescent="0.2">
      <c r="O40575" s="1" t="str">
        <f t="shared" si="602"/>
        <v/>
      </c>
    </row>
    <row r="40576" spans="15:15" x14ac:dyDescent="0.2">
      <c r="O40576" s="1" t="str">
        <f t="shared" si="602"/>
        <v/>
      </c>
    </row>
    <row r="40577" spans="15:15" x14ac:dyDescent="0.2">
      <c r="O40577" s="1" t="str">
        <f t="shared" si="602"/>
        <v/>
      </c>
    </row>
    <row r="40578" spans="15:15" x14ac:dyDescent="0.2">
      <c r="O40578" s="1" t="str">
        <f t="shared" ref="O40578:O40641" si="603">IF(ABS(H40578-G40578) &gt; (H40578*0.1), "X", "")</f>
        <v/>
      </c>
    </row>
    <row r="40579" spans="15:15" x14ac:dyDescent="0.2">
      <c r="O40579" s="1" t="str">
        <f t="shared" si="603"/>
        <v/>
      </c>
    </row>
    <row r="40580" spans="15:15" x14ac:dyDescent="0.2">
      <c r="O40580" s="1" t="str">
        <f t="shared" si="603"/>
        <v/>
      </c>
    </row>
    <row r="40581" spans="15:15" x14ac:dyDescent="0.2">
      <c r="O40581" s="1" t="str">
        <f t="shared" si="603"/>
        <v/>
      </c>
    </row>
    <row r="40582" spans="15:15" x14ac:dyDescent="0.2">
      <c r="O40582" s="1" t="str">
        <f t="shared" si="603"/>
        <v/>
      </c>
    </row>
    <row r="40583" spans="15:15" x14ac:dyDescent="0.2">
      <c r="O40583" s="1" t="str">
        <f t="shared" si="603"/>
        <v/>
      </c>
    </row>
    <row r="40584" spans="15:15" x14ac:dyDescent="0.2">
      <c r="O40584" s="1" t="str">
        <f t="shared" si="603"/>
        <v/>
      </c>
    </row>
    <row r="40585" spans="15:15" x14ac:dyDescent="0.2">
      <c r="O40585" s="1" t="str">
        <f t="shared" si="603"/>
        <v/>
      </c>
    </row>
    <row r="40586" spans="15:15" x14ac:dyDescent="0.2">
      <c r="O40586" s="1" t="str">
        <f t="shared" si="603"/>
        <v/>
      </c>
    </row>
    <row r="40587" spans="15:15" x14ac:dyDescent="0.2">
      <c r="O40587" s="1" t="str">
        <f t="shared" si="603"/>
        <v/>
      </c>
    </row>
    <row r="40588" spans="15:15" x14ac:dyDescent="0.2">
      <c r="O40588" s="1" t="str">
        <f t="shared" si="603"/>
        <v/>
      </c>
    </row>
    <row r="40589" spans="15:15" x14ac:dyDescent="0.2">
      <c r="O40589" s="1" t="str">
        <f t="shared" si="603"/>
        <v/>
      </c>
    </row>
    <row r="40590" spans="15:15" x14ac:dyDescent="0.2">
      <c r="O40590" s="1" t="str">
        <f t="shared" si="603"/>
        <v/>
      </c>
    </row>
    <row r="40591" spans="15:15" x14ac:dyDescent="0.2">
      <c r="O40591" s="1" t="str">
        <f t="shared" si="603"/>
        <v/>
      </c>
    </row>
    <row r="40592" spans="15:15" x14ac:dyDescent="0.2">
      <c r="O40592" s="1" t="str">
        <f t="shared" si="603"/>
        <v/>
      </c>
    </row>
    <row r="40593" spans="15:15" x14ac:dyDescent="0.2">
      <c r="O40593" s="1" t="str">
        <f t="shared" si="603"/>
        <v/>
      </c>
    </row>
    <row r="40594" spans="15:15" x14ac:dyDescent="0.2">
      <c r="O40594" s="1" t="str">
        <f t="shared" si="603"/>
        <v/>
      </c>
    </row>
    <row r="40595" spans="15:15" x14ac:dyDescent="0.2">
      <c r="O40595" s="1" t="str">
        <f t="shared" si="603"/>
        <v/>
      </c>
    </row>
    <row r="40596" spans="15:15" x14ac:dyDescent="0.2">
      <c r="O40596" s="1" t="str">
        <f t="shared" si="603"/>
        <v/>
      </c>
    </row>
    <row r="40597" spans="15:15" x14ac:dyDescent="0.2">
      <c r="O40597" s="1" t="str">
        <f t="shared" si="603"/>
        <v/>
      </c>
    </row>
    <row r="40598" spans="15:15" x14ac:dyDescent="0.2">
      <c r="O40598" s="1" t="str">
        <f t="shared" si="603"/>
        <v/>
      </c>
    </row>
    <row r="40599" spans="15:15" x14ac:dyDescent="0.2">
      <c r="O40599" s="1" t="str">
        <f t="shared" si="603"/>
        <v/>
      </c>
    </row>
    <row r="40600" spans="15:15" x14ac:dyDescent="0.2">
      <c r="O40600" s="1" t="str">
        <f t="shared" si="603"/>
        <v/>
      </c>
    </row>
    <row r="40601" spans="15:15" x14ac:dyDescent="0.2">
      <c r="O40601" s="1" t="str">
        <f t="shared" si="603"/>
        <v/>
      </c>
    </row>
    <row r="40602" spans="15:15" x14ac:dyDescent="0.2">
      <c r="O40602" s="1" t="str">
        <f t="shared" si="603"/>
        <v/>
      </c>
    </row>
    <row r="40603" spans="15:15" x14ac:dyDescent="0.2">
      <c r="O40603" s="1" t="str">
        <f t="shared" si="603"/>
        <v/>
      </c>
    </row>
    <row r="40604" spans="15:15" x14ac:dyDescent="0.2">
      <c r="O40604" s="1" t="str">
        <f t="shared" si="603"/>
        <v/>
      </c>
    </row>
    <row r="40605" spans="15:15" x14ac:dyDescent="0.2">
      <c r="O40605" s="1" t="str">
        <f t="shared" si="603"/>
        <v/>
      </c>
    </row>
    <row r="40606" spans="15:15" x14ac:dyDescent="0.2">
      <c r="O40606" s="1" t="str">
        <f t="shared" si="603"/>
        <v/>
      </c>
    </row>
    <row r="40607" spans="15:15" x14ac:dyDescent="0.2">
      <c r="O40607" s="1" t="str">
        <f t="shared" si="603"/>
        <v/>
      </c>
    </row>
    <row r="40608" spans="15:15" x14ac:dyDescent="0.2">
      <c r="O40608" s="1" t="str">
        <f t="shared" si="603"/>
        <v/>
      </c>
    </row>
    <row r="40609" spans="15:15" x14ac:dyDescent="0.2">
      <c r="O40609" s="1" t="str">
        <f t="shared" si="603"/>
        <v/>
      </c>
    </row>
    <row r="40610" spans="15:15" x14ac:dyDescent="0.2">
      <c r="O40610" s="1" t="str">
        <f t="shared" si="603"/>
        <v/>
      </c>
    </row>
    <row r="40611" spans="15:15" x14ac:dyDescent="0.2">
      <c r="O40611" s="1" t="str">
        <f t="shared" si="603"/>
        <v/>
      </c>
    </row>
    <row r="40612" spans="15:15" x14ac:dyDescent="0.2">
      <c r="O40612" s="1" t="str">
        <f t="shared" si="603"/>
        <v/>
      </c>
    </row>
    <row r="40613" spans="15:15" x14ac:dyDescent="0.2">
      <c r="O40613" s="1" t="str">
        <f t="shared" si="603"/>
        <v/>
      </c>
    </row>
    <row r="40614" spans="15:15" x14ac:dyDescent="0.2">
      <c r="O40614" s="1" t="str">
        <f t="shared" si="603"/>
        <v/>
      </c>
    </row>
    <row r="40615" spans="15:15" x14ac:dyDescent="0.2">
      <c r="O40615" s="1" t="str">
        <f t="shared" si="603"/>
        <v/>
      </c>
    </row>
    <row r="40616" spans="15:15" x14ac:dyDescent="0.2">
      <c r="O40616" s="1" t="str">
        <f t="shared" si="603"/>
        <v/>
      </c>
    </row>
    <row r="40617" spans="15:15" x14ac:dyDescent="0.2">
      <c r="O40617" s="1" t="str">
        <f t="shared" si="603"/>
        <v/>
      </c>
    </row>
    <row r="40618" spans="15:15" x14ac:dyDescent="0.2">
      <c r="O40618" s="1" t="str">
        <f t="shared" si="603"/>
        <v/>
      </c>
    </row>
    <row r="40619" spans="15:15" x14ac:dyDescent="0.2">
      <c r="O40619" s="1" t="str">
        <f t="shared" si="603"/>
        <v/>
      </c>
    </row>
    <row r="40620" spans="15:15" x14ac:dyDescent="0.2">
      <c r="O40620" s="1" t="str">
        <f t="shared" si="603"/>
        <v/>
      </c>
    </row>
    <row r="40621" spans="15:15" x14ac:dyDescent="0.2">
      <c r="O40621" s="1" t="str">
        <f t="shared" si="603"/>
        <v/>
      </c>
    </row>
    <row r="40622" spans="15:15" x14ac:dyDescent="0.2">
      <c r="O40622" s="1" t="str">
        <f t="shared" si="603"/>
        <v/>
      </c>
    </row>
    <row r="40623" spans="15:15" x14ac:dyDescent="0.2">
      <c r="O40623" s="1" t="str">
        <f t="shared" si="603"/>
        <v/>
      </c>
    </row>
    <row r="40624" spans="15:15" x14ac:dyDescent="0.2">
      <c r="O40624" s="1" t="str">
        <f t="shared" si="603"/>
        <v/>
      </c>
    </row>
    <row r="40625" spans="15:15" x14ac:dyDescent="0.2">
      <c r="O40625" s="1" t="str">
        <f t="shared" si="603"/>
        <v/>
      </c>
    </row>
    <row r="40626" spans="15:15" x14ac:dyDescent="0.2">
      <c r="O40626" s="1" t="str">
        <f t="shared" si="603"/>
        <v/>
      </c>
    </row>
    <row r="40627" spans="15:15" x14ac:dyDescent="0.2">
      <c r="O40627" s="1" t="str">
        <f t="shared" si="603"/>
        <v/>
      </c>
    </row>
    <row r="40628" spans="15:15" x14ac:dyDescent="0.2">
      <c r="O40628" s="1" t="str">
        <f t="shared" si="603"/>
        <v/>
      </c>
    </row>
    <row r="40629" spans="15:15" x14ac:dyDescent="0.2">
      <c r="O40629" s="1" t="str">
        <f t="shared" si="603"/>
        <v/>
      </c>
    </row>
    <row r="40630" spans="15:15" x14ac:dyDescent="0.2">
      <c r="O40630" s="1" t="str">
        <f t="shared" si="603"/>
        <v/>
      </c>
    </row>
    <row r="40631" spans="15:15" x14ac:dyDescent="0.2">
      <c r="O40631" s="1" t="str">
        <f t="shared" si="603"/>
        <v/>
      </c>
    </row>
    <row r="40632" spans="15:15" x14ac:dyDescent="0.2">
      <c r="O40632" s="1" t="str">
        <f t="shared" si="603"/>
        <v/>
      </c>
    </row>
    <row r="40633" spans="15:15" x14ac:dyDescent="0.2">
      <c r="O40633" s="1" t="str">
        <f t="shared" si="603"/>
        <v/>
      </c>
    </row>
    <row r="40634" spans="15:15" x14ac:dyDescent="0.2">
      <c r="O40634" s="1" t="str">
        <f t="shared" si="603"/>
        <v/>
      </c>
    </row>
    <row r="40635" spans="15:15" x14ac:dyDescent="0.2">
      <c r="O40635" s="1" t="str">
        <f t="shared" si="603"/>
        <v/>
      </c>
    </row>
    <row r="40636" spans="15:15" x14ac:dyDescent="0.2">
      <c r="O40636" s="1" t="str">
        <f t="shared" si="603"/>
        <v/>
      </c>
    </row>
    <row r="40637" spans="15:15" x14ac:dyDescent="0.2">
      <c r="O40637" s="1" t="str">
        <f t="shared" si="603"/>
        <v/>
      </c>
    </row>
    <row r="40638" spans="15:15" x14ac:dyDescent="0.2">
      <c r="O40638" s="1" t="str">
        <f t="shared" si="603"/>
        <v/>
      </c>
    </row>
    <row r="40639" spans="15:15" x14ac:dyDescent="0.2">
      <c r="O40639" s="1" t="str">
        <f t="shared" si="603"/>
        <v/>
      </c>
    </row>
    <row r="40640" spans="15:15" x14ac:dyDescent="0.2">
      <c r="O40640" s="1" t="str">
        <f t="shared" si="603"/>
        <v/>
      </c>
    </row>
    <row r="40641" spans="15:15" x14ac:dyDescent="0.2">
      <c r="O40641" s="1" t="str">
        <f t="shared" si="603"/>
        <v/>
      </c>
    </row>
    <row r="40642" spans="15:15" x14ac:dyDescent="0.2">
      <c r="O40642" s="1" t="str">
        <f t="shared" ref="O40642:O40705" si="604">IF(ABS(H40642-G40642) &gt; (H40642*0.1), "X", "")</f>
        <v/>
      </c>
    </row>
    <row r="40643" spans="15:15" x14ac:dyDescent="0.2">
      <c r="O40643" s="1" t="str">
        <f t="shared" si="604"/>
        <v/>
      </c>
    </row>
    <row r="40644" spans="15:15" x14ac:dyDescent="0.2">
      <c r="O40644" s="1" t="str">
        <f t="shared" si="604"/>
        <v/>
      </c>
    </row>
    <row r="40645" spans="15:15" x14ac:dyDescent="0.2">
      <c r="O40645" s="1" t="str">
        <f t="shared" si="604"/>
        <v/>
      </c>
    </row>
    <row r="40646" spans="15:15" x14ac:dyDescent="0.2">
      <c r="O40646" s="1" t="str">
        <f t="shared" si="604"/>
        <v/>
      </c>
    </row>
    <row r="40647" spans="15:15" x14ac:dyDescent="0.2">
      <c r="O40647" s="1" t="str">
        <f t="shared" si="604"/>
        <v/>
      </c>
    </row>
    <row r="40648" spans="15:15" x14ac:dyDescent="0.2">
      <c r="O40648" s="1" t="str">
        <f t="shared" si="604"/>
        <v/>
      </c>
    </row>
    <row r="40649" spans="15:15" x14ac:dyDescent="0.2">
      <c r="O40649" s="1" t="str">
        <f t="shared" si="604"/>
        <v/>
      </c>
    </row>
    <row r="40650" spans="15:15" x14ac:dyDescent="0.2">
      <c r="O40650" s="1" t="str">
        <f t="shared" si="604"/>
        <v/>
      </c>
    </row>
    <row r="40651" spans="15:15" x14ac:dyDescent="0.2">
      <c r="O40651" s="1" t="str">
        <f t="shared" si="604"/>
        <v/>
      </c>
    </row>
    <row r="40652" spans="15:15" x14ac:dyDescent="0.2">
      <c r="O40652" s="1" t="str">
        <f t="shared" si="604"/>
        <v/>
      </c>
    </row>
    <row r="40653" spans="15:15" x14ac:dyDescent="0.2">
      <c r="O40653" s="1" t="str">
        <f t="shared" si="604"/>
        <v/>
      </c>
    </row>
    <row r="40654" spans="15:15" x14ac:dyDescent="0.2">
      <c r="O40654" s="1" t="str">
        <f t="shared" si="604"/>
        <v/>
      </c>
    </row>
    <row r="40655" spans="15:15" x14ac:dyDescent="0.2">
      <c r="O40655" s="1" t="str">
        <f t="shared" si="604"/>
        <v/>
      </c>
    </row>
    <row r="40656" spans="15:15" x14ac:dyDescent="0.2">
      <c r="O40656" s="1" t="str">
        <f t="shared" si="604"/>
        <v/>
      </c>
    </row>
    <row r="40657" spans="15:15" x14ac:dyDescent="0.2">
      <c r="O40657" s="1" t="str">
        <f t="shared" si="604"/>
        <v/>
      </c>
    </row>
    <row r="40658" spans="15:15" x14ac:dyDescent="0.2">
      <c r="O40658" s="1" t="str">
        <f t="shared" si="604"/>
        <v/>
      </c>
    </row>
    <row r="40659" spans="15:15" x14ac:dyDescent="0.2">
      <c r="O40659" s="1" t="str">
        <f t="shared" si="604"/>
        <v/>
      </c>
    </row>
    <row r="40660" spans="15:15" x14ac:dyDescent="0.2">
      <c r="O40660" s="1" t="str">
        <f t="shared" si="604"/>
        <v/>
      </c>
    </row>
    <row r="40661" spans="15:15" x14ac:dyDescent="0.2">
      <c r="O40661" s="1" t="str">
        <f t="shared" si="604"/>
        <v/>
      </c>
    </row>
    <row r="40662" spans="15:15" x14ac:dyDescent="0.2">
      <c r="O40662" s="1" t="str">
        <f t="shared" si="604"/>
        <v/>
      </c>
    </row>
    <row r="40663" spans="15:15" x14ac:dyDescent="0.2">
      <c r="O40663" s="1" t="str">
        <f t="shared" si="604"/>
        <v/>
      </c>
    </row>
    <row r="40664" spans="15:15" x14ac:dyDescent="0.2">
      <c r="O40664" s="1" t="str">
        <f t="shared" si="604"/>
        <v/>
      </c>
    </row>
    <row r="40665" spans="15:15" x14ac:dyDescent="0.2">
      <c r="O40665" s="1" t="str">
        <f t="shared" si="604"/>
        <v/>
      </c>
    </row>
    <row r="40666" spans="15:15" x14ac:dyDescent="0.2">
      <c r="O40666" s="1" t="str">
        <f t="shared" si="604"/>
        <v/>
      </c>
    </row>
    <row r="40667" spans="15:15" x14ac:dyDescent="0.2">
      <c r="O40667" s="1" t="str">
        <f t="shared" si="604"/>
        <v/>
      </c>
    </row>
    <row r="40668" spans="15:15" x14ac:dyDescent="0.2">
      <c r="O40668" s="1" t="str">
        <f t="shared" si="604"/>
        <v/>
      </c>
    </row>
    <row r="40669" spans="15:15" x14ac:dyDescent="0.2">
      <c r="O40669" s="1" t="str">
        <f t="shared" si="604"/>
        <v/>
      </c>
    </row>
    <row r="40670" spans="15:15" x14ac:dyDescent="0.2">
      <c r="O40670" s="1" t="str">
        <f t="shared" si="604"/>
        <v/>
      </c>
    </row>
    <row r="40671" spans="15:15" x14ac:dyDescent="0.2">
      <c r="O40671" s="1" t="str">
        <f t="shared" si="604"/>
        <v/>
      </c>
    </row>
    <row r="40672" spans="15:15" x14ac:dyDescent="0.2">
      <c r="O40672" s="1" t="str">
        <f t="shared" si="604"/>
        <v/>
      </c>
    </row>
    <row r="40673" spans="15:15" x14ac:dyDescent="0.2">
      <c r="O40673" s="1" t="str">
        <f t="shared" si="604"/>
        <v/>
      </c>
    </row>
    <row r="40674" spans="15:15" x14ac:dyDescent="0.2">
      <c r="O40674" s="1" t="str">
        <f t="shared" si="604"/>
        <v/>
      </c>
    </row>
    <row r="40675" spans="15:15" x14ac:dyDescent="0.2">
      <c r="O40675" s="1" t="str">
        <f t="shared" si="604"/>
        <v/>
      </c>
    </row>
    <row r="40676" spans="15:15" x14ac:dyDescent="0.2">
      <c r="O40676" s="1" t="str">
        <f t="shared" si="604"/>
        <v/>
      </c>
    </row>
    <row r="40677" spans="15:15" x14ac:dyDescent="0.2">
      <c r="O40677" s="1" t="str">
        <f t="shared" si="604"/>
        <v/>
      </c>
    </row>
    <row r="40678" spans="15:15" x14ac:dyDescent="0.2">
      <c r="O40678" s="1" t="str">
        <f t="shared" si="604"/>
        <v/>
      </c>
    </row>
    <row r="40679" spans="15:15" x14ac:dyDescent="0.2">
      <c r="O40679" s="1" t="str">
        <f t="shared" si="604"/>
        <v/>
      </c>
    </row>
    <row r="40680" spans="15:15" x14ac:dyDescent="0.2">
      <c r="O40680" s="1" t="str">
        <f t="shared" si="604"/>
        <v/>
      </c>
    </row>
    <row r="40681" spans="15:15" x14ac:dyDescent="0.2">
      <c r="O40681" s="1" t="str">
        <f t="shared" si="604"/>
        <v/>
      </c>
    </row>
    <row r="40682" spans="15:15" x14ac:dyDescent="0.2">
      <c r="O40682" s="1" t="str">
        <f t="shared" si="604"/>
        <v/>
      </c>
    </row>
    <row r="40683" spans="15:15" x14ac:dyDescent="0.2">
      <c r="O40683" s="1" t="str">
        <f t="shared" si="604"/>
        <v/>
      </c>
    </row>
    <row r="40684" spans="15:15" x14ac:dyDescent="0.2">
      <c r="O40684" s="1" t="str">
        <f t="shared" si="604"/>
        <v/>
      </c>
    </row>
    <row r="40685" spans="15:15" x14ac:dyDescent="0.2">
      <c r="O40685" s="1" t="str">
        <f t="shared" si="604"/>
        <v/>
      </c>
    </row>
    <row r="40686" spans="15:15" x14ac:dyDescent="0.2">
      <c r="O40686" s="1" t="str">
        <f t="shared" si="604"/>
        <v/>
      </c>
    </row>
    <row r="40687" spans="15:15" x14ac:dyDescent="0.2">
      <c r="O40687" s="1" t="str">
        <f t="shared" si="604"/>
        <v/>
      </c>
    </row>
    <row r="40688" spans="15:15" x14ac:dyDescent="0.2">
      <c r="O40688" s="1" t="str">
        <f t="shared" si="604"/>
        <v/>
      </c>
    </row>
    <row r="40689" spans="15:15" x14ac:dyDescent="0.2">
      <c r="O40689" s="1" t="str">
        <f t="shared" si="604"/>
        <v/>
      </c>
    </row>
    <row r="40690" spans="15:15" x14ac:dyDescent="0.2">
      <c r="O40690" s="1" t="str">
        <f t="shared" si="604"/>
        <v/>
      </c>
    </row>
    <row r="40691" spans="15:15" x14ac:dyDescent="0.2">
      <c r="O40691" s="1" t="str">
        <f t="shared" si="604"/>
        <v/>
      </c>
    </row>
    <row r="40692" spans="15:15" x14ac:dyDescent="0.2">
      <c r="O40692" s="1" t="str">
        <f t="shared" si="604"/>
        <v/>
      </c>
    </row>
    <row r="40693" spans="15:15" x14ac:dyDescent="0.2">
      <c r="O40693" s="1" t="str">
        <f t="shared" si="604"/>
        <v/>
      </c>
    </row>
    <row r="40694" spans="15:15" x14ac:dyDescent="0.2">
      <c r="O40694" s="1" t="str">
        <f t="shared" si="604"/>
        <v/>
      </c>
    </row>
    <row r="40695" spans="15:15" x14ac:dyDescent="0.2">
      <c r="O40695" s="1" t="str">
        <f t="shared" si="604"/>
        <v/>
      </c>
    </row>
    <row r="40696" spans="15:15" x14ac:dyDescent="0.2">
      <c r="O40696" s="1" t="str">
        <f t="shared" si="604"/>
        <v/>
      </c>
    </row>
    <row r="40697" spans="15:15" x14ac:dyDescent="0.2">
      <c r="O40697" s="1" t="str">
        <f t="shared" si="604"/>
        <v/>
      </c>
    </row>
    <row r="40698" spans="15:15" x14ac:dyDescent="0.2">
      <c r="O40698" s="1" t="str">
        <f t="shared" si="604"/>
        <v/>
      </c>
    </row>
    <row r="40699" spans="15:15" x14ac:dyDescent="0.2">
      <c r="O40699" s="1" t="str">
        <f t="shared" si="604"/>
        <v/>
      </c>
    </row>
    <row r="40700" spans="15:15" x14ac:dyDescent="0.2">
      <c r="O40700" s="1" t="str">
        <f t="shared" si="604"/>
        <v/>
      </c>
    </row>
    <row r="40701" spans="15:15" x14ac:dyDescent="0.2">
      <c r="O40701" s="1" t="str">
        <f t="shared" si="604"/>
        <v/>
      </c>
    </row>
    <row r="40702" spans="15:15" x14ac:dyDescent="0.2">
      <c r="O40702" s="1" t="str">
        <f t="shared" si="604"/>
        <v/>
      </c>
    </row>
    <row r="40703" spans="15:15" x14ac:dyDescent="0.2">
      <c r="O40703" s="1" t="str">
        <f t="shared" si="604"/>
        <v/>
      </c>
    </row>
    <row r="40704" spans="15:15" x14ac:dyDescent="0.2">
      <c r="O40704" s="1" t="str">
        <f t="shared" si="604"/>
        <v/>
      </c>
    </row>
    <row r="40705" spans="15:15" x14ac:dyDescent="0.2">
      <c r="O40705" s="1" t="str">
        <f t="shared" si="604"/>
        <v/>
      </c>
    </row>
    <row r="40706" spans="15:15" x14ac:dyDescent="0.2">
      <c r="O40706" s="1" t="str">
        <f t="shared" ref="O40706:O40769" si="605">IF(ABS(H40706-G40706) &gt; (H40706*0.1), "X", "")</f>
        <v/>
      </c>
    </row>
    <row r="40707" spans="15:15" x14ac:dyDescent="0.2">
      <c r="O40707" s="1" t="str">
        <f t="shared" si="605"/>
        <v/>
      </c>
    </row>
    <row r="40708" spans="15:15" x14ac:dyDescent="0.2">
      <c r="O40708" s="1" t="str">
        <f t="shared" si="605"/>
        <v/>
      </c>
    </row>
    <row r="40709" spans="15:15" x14ac:dyDescent="0.2">
      <c r="O40709" s="1" t="str">
        <f t="shared" si="605"/>
        <v/>
      </c>
    </row>
    <row r="40710" spans="15:15" x14ac:dyDescent="0.2">
      <c r="O40710" s="1" t="str">
        <f t="shared" si="605"/>
        <v/>
      </c>
    </row>
    <row r="40711" spans="15:15" x14ac:dyDescent="0.2">
      <c r="O40711" s="1" t="str">
        <f t="shared" si="605"/>
        <v/>
      </c>
    </row>
    <row r="40712" spans="15:15" x14ac:dyDescent="0.2">
      <c r="O40712" s="1" t="str">
        <f t="shared" si="605"/>
        <v/>
      </c>
    </row>
    <row r="40713" spans="15:15" x14ac:dyDescent="0.2">
      <c r="O40713" s="1" t="str">
        <f t="shared" si="605"/>
        <v/>
      </c>
    </row>
    <row r="40714" spans="15:15" x14ac:dyDescent="0.2">
      <c r="O40714" s="1" t="str">
        <f t="shared" si="605"/>
        <v/>
      </c>
    </row>
    <row r="40715" spans="15:15" x14ac:dyDescent="0.2">
      <c r="O40715" s="1" t="str">
        <f t="shared" si="605"/>
        <v/>
      </c>
    </row>
    <row r="40716" spans="15:15" x14ac:dyDescent="0.2">
      <c r="O40716" s="1" t="str">
        <f t="shared" si="605"/>
        <v/>
      </c>
    </row>
    <row r="40717" spans="15:15" x14ac:dyDescent="0.2">
      <c r="O40717" s="1" t="str">
        <f t="shared" si="605"/>
        <v/>
      </c>
    </row>
    <row r="40718" spans="15:15" x14ac:dyDescent="0.2">
      <c r="O40718" s="1" t="str">
        <f t="shared" si="605"/>
        <v/>
      </c>
    </row>
    <row r="40719" spans="15:15" x14ac:dyDescent="0.2">
      <c r="O40719" s="1" t="str">
        <f t="shared" si="605"/>
        <v/>
      </c>
    </row>
    <row r="40720" spans="15:15" x14ac:dyDescent="0.2">
      <c r="O40720" s="1" t="str">
        <f t="shared" si="605"/>
        <v/>
      </c>
    </row>
    <row r="40721" spans="15:15" x14ac:dyDescent="0.2">
      <c r="O40721" s="1" t="str">
        <f t="shared" si="605"/>
        <v/>
      </c>
    </row>
    <row r="40722" spans="15:15" x14ac:dyDescent="0.2">
      <c r="O40722" s="1" t="str">
        <f t="shared" si="605"/>
        <v/>
      </c>
    </row>
    <row r="40723" spans="15:15" x14ac:dyDescent="0.2">
      <c r="O40723" s="1" t="str">
        <f t="shared" si="605"/>
        <v/>
      </c>
    </row>
    <row r="40724" spans="15:15" x14ac:dyDescent="0.2">
      <c r="O40724" s="1" t="str">
        <f t="shared" si="605"/>
        <v/>
      </c>
    </row>
    <row r="40725" spans="15:15" x14ac:dyDescent="0.2">
      <c r="O40725" s="1" t="str">
        <f t="shared" si="605"/>
        <v/>
      </c>
    </row>
    <row r="40726" spans="15:15" x14ac:dyDescent="0.2">
      <c r="O40726" s="1" t="str">
        <f t="shared" si="605"/>
        <v/>
      </c>
    </row>
    <row r="40727" spans="15:15" x14ac:dyDescent="0.2">
      <c r="O40727" s="1" t="str">
        <f t="shared" si="605"/>
        <v/>
      </c>
    </row>
    <row r="40728" spans="15:15" x14ac:dyDescent="0.2">
      <c r="O40728" s="1" t="str">
        <f t="shared" si="605"/>
        <v/>
      </c>
    </row>
    <row r="40729" spans="15:15" x14ac:dyDescent="0.2">
      <c r="O40729" s="1" t="str">
        <f t="shared" si="605"/>
        <v/>
      </c>
    </row>
    <row r="40730" spans="15:15" x14ac:dyDescent="0.2">
      <c r="O40730" s="1" t="str">
        <f t="shared" si="605"/>
        <v/>
      </c>
    </row>
    <row r="40731" spans="15:15" x14ac:dyDescent="0.2">
      <c r="O40731" s="1" t="str">
        <f t="shared" si="605"/>
        <v/>
      </c>
    </row>
    <row r="40732" spans="15:15" x14ac:dyDescent="0.2">
      <c r="O40732" s="1" t="str">
        <f t="shared" si="605"/>
        <v/>
      </c>
    </row>
    <row r="40733" spans="15:15" x14ac:dyDescent="0.2">
      <c r="O40733" s="1" t="str">
        <f t="shared" si="605"/>
        <v/>
      </c>
    </row>
    <row r="40734" spans="15:15" x14ac:dyDescent="0.2">
      <c r="O40734" s="1" t="str">
        <f t="shared" si="605"/>
        <v/>
      </c>
    </row>
    <row r="40735" spans="15:15" x14ac:dyDescent="0.2">
      <c r="O40735" s="1" t="str">
        <f t="shared" si="605"/>
        <v/>
      </c>
    </row>
    <row r="40736" spans="15:15" x14ac:dyDescent="0.2">
      <c r="O40736" s="1" t="str">
        <f t="shared" si="605"/>
        <v/>
      </c>
    </row>
    <row r="40737" spans="15:15" x14ac:dyDescent="0.2">
      <c r="O40737" s="1" t="str">
        <f t="shared" si="605"/>
        <v/>
      </c>
    </row>
    <row r="40738" spans="15:15" x14ac:dyDescent="0.2">
      <c r="O40738" s="1" t="str">
        <f t="shared" si="605"/>
        <v/>
      </c>
    </row>
    <row r="40739" spans="15:15" x14ac:dyDescent="0.2">
      <c r="O40739" s="1" t="str">
        <f t="shared" si="605"/>
        <v/>
      </c>
    </row>
    <row r="40740" spans="15:15" x14ac:dyDescent="0.2">
      <c r="O40740" s="1" t="str">
        <f t="shared" si="605"/>
        <v/>
      </c>
    </row>
    <row r="40741" spans="15:15" x14ac:dyDescent="0.2">
      <c r="O40741" s="1" t="str">
        <f t="shared" si="605"/>
        <v/>
      </c>
    </row>
    <row r="40742" spans="15:15" x14ac:dyDescent="0.2">
      <c r="O40742" s="1" t="str">
        <f t="shared" si="605"/>
        <v/>
      </c>
    </row>
    <row r="40743" spans="15:15" x14ac:dyDescent="0.2">
      <c r="O40743" s="1" t="str">
        <f t="shared" si="605"/>
        <v/>
      </c>
    </row>
    <row r="40744" spans="15:15" x14ac:dyDescent="0.2">
      <c r="O40744" s="1" t="str">
        <f t="shared" si="605"/>
        <v/>
      </c>
    </row>
    <row r="40745" spans="15:15" x14ac:dyDescent="0.2">
      <c r="O40745" s="1" t="str">
        <f t="shared" si="605"/>
        <v/>
      </c>
    </row>
    <row r="40746" spans="15:15" x14ac:dyDescent="0.2">
      <c r="O40746" s="1" t="str">
        <f t="shared" si="605"/>
        <v/>
      </c>
    </row>
    <row r="40747" spans="15:15" x14ac:dyDescent="0.2">
      <c r="O40747" s="1" t="str">
        <f t="shared" si="605"/>
        <v/>
      </c>
    </row>
    <row r="40748" spans="15:15" x14ac:dyDescent="0.2">
      <c r="O40748" s="1" t="str">
        <f t="shared" si="605"/>
        <v/>
      </c>
    </row>
    <row r="40749" spans="15:15" x14ac:dyDescent="0.2">
      <c r="O40749" s="1" t="str">
        <f t="shared" si="605"/>
        <v/>
      </c>
    </row>
    <row r="40750" spans="15:15" x14ac:dyDescent="0.2">
      <c r="O40750" s="1" t="str">
        <f t="shared" si="605"/>
        <v/>
      </c>
    </row>
    <row r="40751" spans="15:15" x14ac:dyDescent="0.2">
      <c r="O40751" s="1" t="str">
        <f t="shared" si="605"/>
        <v/>
      </c>
    </row>
    <row r="40752" spans="15:15" x14ac:dyDescent="0.2">
      <c r="O40752" s="1" t="str">
        <f t="shared" si="605"/>
        <v/>
      </c>
    </row>
    <row r="40753" spans="15:15" x14ac:dyDescent="0.2">
      <c r="O40753" s="1" t="str">
        <f t="shared" si="605"/>
        <v/>
      </c>
    </row>
    <row r="40754" spans="15:15" x14ac:dyDescent="0.2">
      <c r="O40754" s="1" t="str">
        <f t="shared" si="605"/>
        <v/>
      </c>
    </row>
    <row r="40755" spans="15:15" x14ac:dyDescent="0.2">
      <c r="O40755" s="1" t="str">
        <f t="shared" si="605"/>
        <v/>
      </c>
    </row>
    <row r="40756" spans="15:15" x14ac:dyDescent="0.2">
      <c r="O40756" s="1" t="str">
        <f t="shared" si="605"/>
        <v/>
      </c>
    </row>
    <row r="40757" spans="15:15" x14ac:dyDescent="0.2">
      <c r="O40757" s="1" t="str">
        <f t="shared" si="605"/>
        <v/>
      </c>
    </row>
    <row r="40758" spans="15:15" x14ac:dyDescent="0.2">
      <c r="O40758" s="1" t="str">
        <f t="shared" si="605"/>
        <v/>
      </c>
    </row>
    <row r="40759" spans="15:15" x14ac:dyDescent="0.2">
      <c r="O40759" s="1" t="str">
        <f t="shared" si="605"/>
        <v/>
      </c>
    </row>
    <row r="40760" spans="15:15" x14ac:dyDescent="0.2">
      <c r="O40760" s="1" t="str">
        <f t="shared" si="605"/>
        <v/>
      </c>
    </row>
    <row r="40761" spans="15:15" x14ac:dyDescent="0.2">
      <c r="O40761" s="1" t="str">
        <f t="shared" si="605"/>
        <v/>
      </c>
    </row>
    <row r="40762" spans="15:15" x14ac:dyDescent="0.2">
      <c r="O40762" s="1" t="str">
        <f t="shared" si="605"/>
        <v/>
      </c>
    </row>
    <row r="40763" spans="15:15" x14ac:dyDescent="0.2">
      <c r="O40763" s="1" t="str">
        <f t="shared" si="605"/>
        <v/>
      </c>
    </row>
    <row r="40764" spans="15:15" x14ac:dyDescent="0.2">
      <c r="O40764" s="1" t="str">
        <f t="shared" si="605"/>
        <v/>
      </c>
    </row>
    <row r="40765" spans="15:15" x14ac:dyDescent="0.2">
      <c r="O40765" s="1" t="str">
        <f t="shared" si="605"/>
        <v/>
      </c>
    </row>
    <row r="40766" spans="15:15" x14ac:dyDescent="0.2">
      <c r="O40766" s="1" t="str">
        <f t="shared" si="605"/>
        <v/>
      </c>
    </row>
    <row r="40767" spans="15:15" x14ac:dyDescent="0.2">
      <c r="O40767" s="1" t="str">
        <f t="shared" si="605"/>
        <v/>
      </c>
    </row>
    <row r="40768" spans="15:15" x14ac:dyDescent="0.2">
      <c r="O40768" s="1" t="str">
        <f t="shared" si="605"/>
        <v/>
      </c>
    </row>
    <row r="40769" spans="15:15" x14ac:dyDescent="0.2">
      <c r="O40769" s="1" t="str">
        <f t="shared" si="605"/>
        <v/>
      </c>
    </row>
    <row r="40770" spans="15:15" x14ac:dyDescent="0.2">
      <c r="O40770" s="1" t="str">
        <f t="shared" ref="O40770:O40833" si="606">IF(ABS(H40770-G40770) &gt; (H40770*0.1), "X", "")</f>
        <v/>
      </c>
    </row>
    <row r="40771" spans="15:15" x14ac:dyDescent="0.2">
      <c r="O40771" s="1" t="str">
        <f t="shared" si="606"/>
        <v/>
      </c>
    </row>
    <row r="40772" spans="15:15" x14ac:dyDescent="0.2">
      <c r="O40772" s="1" t="str">
        <f t="shared" si="606"/>
        <v/>
      </c>
    </row>
    <row r="40773" spans="15:15" x14ac:dyDescent="0.2">
      <c r="O40773" s="1" t="str">
        <f t="shared" si="606"/>
        <v/>
      </c>
    </row>
    <row r="40774" spans="15:15" x14ac:dyDescent="0.2">
      <c r="O40774" s="1" t="str">
        <f t="shared" si="606"/>
        <v/>
      </c>
    </row>
    <row r="40775" spans="15:15" x14ac:dyDescent="0.2">
      <c r="O40775" s="1" t="str">
        <f t="shared" si="606"/>
        <v/>
      </c>
    </row>
    <row r="40776" spans="15:15" x14ac:dyDescent="0.2">
      <c r="O40776" s="1" t="str">
        <f t="shared" si="606"/>
        <v/>
      </c>
    </row>
    <row r="40777" spans="15:15" x14ac:dyDescent="0.2">
      <c r="O40777" s="1" t="str">
        <f t="shared" si="606"/>
        <v/>
      </c>
    </row>
    <row r="40778" spans="15:15" x14ac:dyDescent="0.2">
      <c r="O40778" s="1" t="str">
        <f t="shared" si="606"/>
        <v/>
      </c>
    </row>
    <row r="40779" spans="15:15" x14ac:dyDescent="0.2">
      <c r="O40779" s="1" t="str">
        <f t="shared" si="606"/>
        <v/>
      </c>
    </row>
    <row r="40780" spans="15:15" x14ac:dyDescent="0.2">
      <c r="O40780" s="1" t="str">
        <f t="shared" si="606"/>
        <v/>
      </c>
    </row>
    <row r="40781" spans="15:15" x14ac:dyDescent="0.2">
      <c r="O40781" s="1" t="str">
        <f t="shared" si="606"/>
        <v/>
      </c>
    </row>
    <row r="40782" spans="15:15" x14ac:dyDescent="0.2">
      <c r="O40782" s="1" t="str">
        <f t="shared" si="606"/>
        <v/>
      </c>
    </row>
    <row r="40783" spans="15:15" x14ac:dyDescent="0.2">
      <c r="O40783" s="1" t="str">
        <f t="shared" si="606"/>
        <v/>
      </c>
    </row>
    <row r="40784" spans="15:15" x14ac:dyDescent="0.2">
      <c r="O40784" s="1" t="str">
        <f t="shared" si="606"/>
        <v/>
      </c>
    </row>
    <row r="40785" spans="15:15" x14ac:dyDescent="0.2">
      <c r="O40785" s="1" t="str">
        <f t="shared" si="606"/>
        <v/>
      </c>
    </row>
    <row r="40786" spans="15:15" x14ac:dyDescent="0.2">
      <c r="O40786" s="1" t="str">
        <f t="shared" si="606"/>
        <v/>
      </c>
    </row>
    <row r="40787" spans="15:15" x14ac:dyDescent="0.2">
      <c r="O40787" s="1" t="str">
        <f t="shared" si="606"/>
        <v/>
      </c>
    </row>
    <row r="40788" spans="15:15" x14ac:dyDescent="0.2">
      <c r="O40788" s="1" t="str">
        <f t="shared" si="606"/>
        <v/>
      </c>
    </row>
    <row r="40789" spans="15:15" x14ac:dyDescent="0.2">
      <c r="O40789" s="1" t="str">
        <f t="shared" si="606"/>
        <v/>
      </c>
    </row>
    <row r="40790" spans="15:15" x14ac:dyDescent="0.2">
      <c r="O40790" s="1" t="str">
        <f t="shared" si="606"/>
        <v/>
      </c>
    </row>
    <row r="40791" spans="15:15" x14ac:dyDescent="0.2">
      <c r="O40791" s="1" t="str">
        <f t="shared" si="606"/>
        <v/>
      </c>
    </row>
    <row r="40792" spans="15:15" x14ac:dyDescent="0.2">
      <c r="O40792" s="1" t="str">
        <f t="shared" si="606"/>
        <v/>
      </c>
    </row>
    <row r="40793" spans="15:15" x14ac:dyDescent="0.2">
      <c r="O40793" s="1" t="str">
        <f t="shared" si="606"/>
        <v/>
      </c>
    </row>
    <row r="40794" spans="15:15" x14ac:dyDescent="0.2">
      <c r="O40794" s="1" t="str">
        <f t="shared" si="606"/>
        <v/>
      </c>
    </row>
    <row r="40795" spans="15:15" x14ac:dyDescent="0.2">
      <c r="O40795" s="1" t="str">
        <f t="shared" si="606"/>
        <v/>
      </c>
    </row>
    <row r="40796" spans="15:15" x14ac:dyDescent="0.2">
      <c r="O40796" s="1" t="str">
        <f t="shared" si="606"/>
        <v/>
      </c>
    </row>
    <row r="40797" spans="15:15" x14ac:dyDescent="0.2">
      <c r="O40797" s="1" t="str">
        <f t="shared" si="606"/>
        <v/>
      </c>
    </row>
    <row r="40798" spans="15:15" x14ac:dyDescent="0.2">
      <c r="O40798" s="1" t="str">
        <f t="shared" si="606"/>
        <v/>
      </c>
    </row>
    <row r="40799" spans="15:15" x14ac:dyDescent="0.2">
      <c r="O40799" s="1" t="str">
        <f t="shared" si="606"/>
        <v/>
      </c>
    </row>
    <row r="40800" spans="15:15" x14ac:dyDescent="0.2">
      <c r="O40800" s="1" t="str">
        <f t="shared" si="606"/>
        <v/>
      </c>
    </row>
    <row r="40801" spans="15:15" x14ac:dyDescent="0.2">
      <c r="O40801" s="1" t="str">
        <f t="shared" si="606"/>
        <v/>
      </c>
    </row>
    <row r="40802" spans="15:15" x14ac:dyDescent="0.2">
      <c r="O40802" s="1" t="str">
        <f t="shared" si="606"/>
        <v/>
      </c>
    </row>
    <row r="40803" spans="15:15" x14ac:dyDescent="0.2">
      <c r="O40803" s="1" t="str">
        <f t="shared" si="606"/>
        <v/>
      </c>
    </row>
    <row r="40804" spans="15:15" x14ac:dyDescent="0.2">
      <c r="O40804" s="1" t="str">
        <f t="shared" si="606"/>
        <v/>
      </c>
    </row>
    <row r="40805" spans="15:15" x14ac:dyDescent="0.2">
      <c r="O40805" s="1" t="str">
        <f t="shared" si="606"/>
        <v/>
      </c>
    </row>
    <row r="40806" spans="15:15" x14ac:dyDescent="0.2">
      <c r="O40806" s="1" t="str">
        <f t="shared" si="606"/>
        <v/>
      </c>
    </row>
    <row r="40807" spans="15:15" x14ac:dyDescent="0.2">
      <c r="O40807" s="1" t="str">
        <f t="shared" si="606"/>
        <v/>
      </c>
    </row>
    <row r="40808" spans="15:15" x14ac:dyDescent="0.2">
      <c r="O40808" s="1" t="str">
        <f t="shared" si="606"/>
        <v/>
      </c>
    </row>
    <row r="40809" spans="15:15" x14ac:dyDescent="0.2">
      <c r="O40809" s="1" t="str">
        <f t="shared" si="606"/>
        <v/>
      </c>
    </row>
    <row r="40810" spans="15:15" x14ac:dyDescent="0.2">
      <c r="O40810" s="1" t="str">
        <f t="shared" si="606"/>
        <v/>
      </c>
    </row>
    <row r="40811" spans="15:15" x14ac:dyDescent="0.2">
      <c r="O40811" s="1" t="str">
        <f t="shared" si="606"/>
        <v/>
      </c>
    </row>
    <row r="40812" spans="15:15" x14ac:dyDescent="0.2">
      <c r="O40812" s="1" t="str">
        <f t="shared" si="606"/>
        <v/>
      </c>
    </row>
    <row r="40813" spans="15:15" x14ac:dyDescent="0.2">
      <c r="O40813" s="1" t="str">
        <f t="shared" si="606"/>
        <v/>
      </c>
    </row>
    <row r="40814" spans="15:15" x14ac:dyDescent="0.2">
      <c r="O40814" s="1" t="str">
        <f t="shared" si="606"/>
        <v/>
      </c>
    </row>
    <row r="40815" spans="15:15" x14ac:dyDescent="0.2">
      <c r="O40815" s="1" t="str">
        <f t="shared" si="606"/>
        <v/>
      </c>
    </row>
    <row r="40816" spans="15:15" x14ac:dyDescent="0.2">
      <c r="O40816" s="1" t="str">
        <f t="shared" si="606"/>
        <v/>
      </c>
    </row>
    <row r="40817" spans="15:15" x14ac:dyDescent="0.2">
      <c r="O40817" s="1" t="str">
        <f t="shared" si="606"/>
        <v/>
      </c>
    </row>
    <row r="40818" spans="15:15" x14ac:dyDescent="0.2">
      <c r="O40818" s="1" t="str">
        <f t="shared" si="606"/>
        <v/>
      </c>
    </row>
    <row r="40819" spans="15:15" x14ac:dyDescent="0.2">
      <c r="O40819" s="1" t="str">
        <f t="shared" si="606"/>
        <v/>
      </c>
    </row>
    <row r="40820" spans="15:15" x14ac:dyDescent="0.2">
      <c r="O40820" s="1" t="str">
        <f t="shared" si="606"/>
        <v/>
      </c>
    </row>
    <row r="40821" spans="15:15" x14ac:dyDescent="0.2">
      <c r="O40821" s="1" t="str">
        <f t="shared" si="606"/>
        <v/>
      </c>
    </row>
    <row r="40822" spans="15:15" x14ac:dyDescent="0.2">
      <c r="O40822" s="1" t="str">
        <f t="shared" si="606"/>
        <v/>
      </c>
    </row>
    <row r="40823" spans="15:15" x14ac:dyDescent="0.2">
      <c r="O40823" s="1" t="str">
        <f t="shared" si="606"/>
        <v/>
      </c>
    </row>
    <row r="40824" spans="15:15" x14ac:dyDescent="0.2">
      <c r="O40824" s="1" t="str">
        <f t="shared" si="606"/>
        <v/>
      </c>
    </row>
    <row r="40825" spans="15:15" x14ac:dyDescent="0.2">
      <c r="O40825" s="1" t="str">
        <f t="shared" si="606"/>
        <v/>
      </c>
    </row>
    <row r="40826" spans="15:15" x14ac:dyDescent="0.2">
      <c r="O40826" s="1" t="str">
        <f t="shared" si="606"/>
        <v/>
      </c>
    </row>
    <row r="40827" spans="15:15" x14ac:dyDescent="0.2">
      <c r="O40827" s="1" t="str">
        <f t="shared" si="606"/>
        <v/>
      </c>
    </row>
    <row r="40828" spans="15:15" x14ac:dyDescent="0.2">
      <c r="O40828" s="1" t="str">
        <f t="shared" si="606"/>
        <v/>
      </c>
    </row>
    <row r="40829" spans="15:15" x14ac:dyDescent="0.2">
      <c r="O40829" s="1" t="str">
        <f t="shared" si="606"/>
        <v/>
      </c>
    </row>
    <row r="40830" spans="15:15" x14ac:dyDescent="0.2">
      <c r="O40830" s="1" t="str">
        <f t="shared" si="606"/>
        <v/>
      </c>
    </row>
    <row r="40831" spans="15:15" x14ac:dyDescent="0.2">
      <c r="O40831" s="1" t="str">
        <f t="shared" si="606"/>
        <v/>
      </c>
    </row>
    <row r="40832" spans="15:15" x14ac:dyDescent="0.2">
      <c r="O40832" s="1" t="str">
        <f t="shared" si="606"/>
        <v/>
      </c>
    </row>
    <row r="40833" spans="15:15" x14ac:dyDescent="0.2">
      <c r="O40833" s="1" t="str">
        <f t="shared" si="606"/>
        <v/>
      </c>
    </row>
    <row r="40834" spans="15:15" x14ac:dyDescent="0.2">
      <c r="O40834" s="1" t="str">
        <f t="shared" ref="O40834:O40897" si="607">IF(ABS(H40834-G40834) &gt; (H40834*0.1), "X", "")</f>
        <v/>
      </c>
    </row>
    <row r="40835" spans="15:15" x14ac:dyDescent="0.2">
      <c r="O40835" s="1" t="str">
        <f t="shared" si="607"/>
        <v/>
      </c>
    </row>
    <row r="40836" spans="15:15" x14ac:dyDescent="0.2">
      <c r="O40836" s="1" t="str">
        <f t="shared" si="607"/>
        <v/>
      </c>
    </row>
    <row r="40837" spans="15:15" x14ac:dyDescent="0.2">
      <c r="O40837" s="1" t="str">
        <f t="shared" si="607"/>
        <v/>
      </c>
    </row>
    <row r="40838" spans="15:15" x14ac:dyDescent="0.2">
      <c r="O40838" s="1" t="str">
        <f t="shared" si="607"/>
        <v/>
      </c>
    </row>
    <row r="40839" spans="15:15" x14ac:dyDescent="0.2">
      <c r="O40839" s="1" t="str">
        <f t="shared" si="607"/>
        <v/>
      </c>
    </row>
    <row r="40840" spans="15:15" x14ac:dyDescent="0.2">
      <c r="O40840" s="1" t="str">
        <f t="shared" si="607"/>
        <v/>
      </c>
    </row>
    <row r="40841" spans="15:15" x14ac:dyDescent="0.2">
      <c r="O40841" s="1" t="str">
        <f t="shared" si="607"/>
        <v/>
      </c>
    </row>
    <row r="40842" spans="15:15" x14ac:dyDescent="0.2">
      <c r="O40842" s="1" t="str">
        <f t="shared" si="607"/>
        <v/>
      </c>
    </row>
    <row r="40843" spans="15:15" x14ac:dyDescent="0.2">
      <c r="O40843" s="1" t="str">
        <f t="shared" si="607"/>
        <v/>
      </c>
    </row>
    <row r="40844" spans="15:15" x14ac:dyDescent="0.2">
      <c r="O40844" s="1" t="str">
        <f t="shared" si="607"/>
        <v/>
      </c>
    </row>
    <row r="40845" spans="15:15" x14ac:dyDescent="0.2">
      <c r="O40845" s="1" t="str">
        <f t="shared" si="607"/>
        <v/>
      </c>
    </row>
    <row r="40846" spans="15:15" x14ac:dyDescent="0.2">
      <c r="O40846" s="1" t="str">
        <f t="shared" si="607"/>
        <v/>
      </c>
    </row>
    <row r="40847" spans="15:15" x14ac:dyDescent="0.2">
      <c r="O40847" s="1" t="str">
        <f t="shared" si="607"/>
        <v/>
      </c>
    </row>
    <row r="40848" spans="15:15" x14ac:dyDescent="0.2">
      <c r="O40848" s="1" t="str">
        <f t="shared" si="607"/>
        <v/>
      </c>
    </row>
    <row r="40849" spans="15:15" x14ac:dyDescent="0.2">
      <c r="O40849" s="1" t="str">
        <f t="shared" si="607"/>
        <v/>
      </c>
    </row>
    <row r="40850" spans="15:15" x14ac:dyDescent="0.2">
      <c r="O40850" s="1" t="str">
        <f t="shared" si="607"/>
        <v/>
      </c>
    </row>
    <row r="40851" spans="15:15" x14ac:dyDescent="0.2">
      <c r="O40851" s="1" t="str">
        <f t="shared" si="607"/>
        <v/>
      </c>
    </row>
    <row r="40852" spans="15:15" x14ac:dyDescent="0.2">
      <c r="O40852" s="1" t="str">
        <f t="shared" si="607"/>
        <v/>
      </c>
    </row>
    <row r="40853" spans="15:15" x14ac:dyDescent="0.2">
      <c r="O40853" s="1" t="str">
        <f t="shared" si="607"/>
        <v/>
      </c>
    </row>
    <row r="40854" spans="15:15" x14ac:dyDescent="0.2">
      <c r="O40854" s="1" t="str">
        <f t="shared" si="607"/>
        <v/>
      </c>
    </row>
    <row r="40855" spans="15:15" x14ac:dyDescent="0.2">
      <c r="O40855" s="1" t="str">
        <f t="shared" si="607"/>
        <v/>
      </c>
    </row>
    <row r="40856" spans="15:15" x14ac:dyDescent="0.2">
      <c r="O40856" s="1" t="str">
        <f t="shared" si="607"/>
        <v/>
      </c>
    </row>
    <row r="40857" spans="15:15" x14ac:dyDescent="0.2">
      <c r="O40857" s="1" t="str">
        <f t="shared" si="607"/>
        <v/>
      </c>
    </row>
    <row r="40858" spans="15:15" x14ac:dyDescent="0.2">
      <c r="O40858" s="1" t="str">
        <f t="shared" si="607"/>
        <v/>
      </c>
    </row>
    <row r="40859" spans="15:15" x14ac:dyDescent="0.2">
      <c r="O40859" s="1" t="str">
        <f t="shared" si="607"/>
        <v/>
      </c>
    </row>
    <row r="40860" spans="15:15" x14ac:dyDescent="0.2">
      <c r="O40860" s="1" t="str">
        <f t="shared" si="607"/>
        <v/>
      </c>
    </row>
    <row r="40861" spans="15:15" x14ac:dyDescent="0.2">
      <c r="O40861" s="1" t="str">
        <f t="shared" si="607"/>
        <v/>
      </c>
    </row>
    <row r="40862" spans="15:15" x14ac:dyDescent="0.2">
      <c r="O40862" s="1" t="str">
        <f t="shared" si="607"/>
        <v/>
      </c>
    </row>
    <row r="40863" spans="15:15" x14ac:dyDescent="0.2">
      <c r="O40863" s="1" t="str">
        <f t="shared" si="607"/>
        <v/>
      </c>
    </row>
    <row r="40864" spans="15:15" x14ac:dyDescent="0.2">
      <c r="O40864" s="1" t="str">
        <f t="shared" si="607"/>
        <v/>
      </c>
    </row>
    <row r="40865" spans="15:15" x14ac:dyDescent="0.2">
      <c r="O40865" s="1" t="str">
        <f t="shared" si="607"/>
        <v/>
      </c>
    </row>
    <row r="40866" spans="15:15" x14ac:dyDescent="0.2">
      <c r="O40866" s="1" t="str">
        <f t="shared" si="607"/>
        <v/>
      </c>
    </row>
    <row r="40867" spans="15:15" x14ac:dyDescent="0.2">
      <c r="O40867" s="1" t="str">
        <f t="shared" si="607"/>
        <v/>
      </c>
    </row>
    <row r="40868" spans="15:15" x14ac:dyDescent="0.2">
      <c r="O40868" s="1" t="str">
        <f t="shared" si="607"/>
        <v/>
      </c>
    </row>
    <row r="40869" spans="15:15" x14ac:dyDescent="0.2">
      <c r="O40869" s="1" t="str">
        <f t="shared" si="607"/>
        <v/>
      </c>
    </row>
    <row r="40870" spans="15:15" x14ac:dyDescent="0.2">
      <c r="O40870" s="1" t="str">
        <f t="shared" si="607"/>
        <v/>
      </c>
    </row>
    <row r="40871" spans="15:15" x14ac:dyDescent="0.2">
      <c r="O40871" s="1" t="str">
        <f t="shared" si="607"/>
        <v/>
      </c>
    </row>
    <row r="40872" spans="15:15" x14ac:dyDescent="0.2">
      <c r="O40872" s="1" t="str">
        <f t="shared" si="607"/>
        <v/>
      </c>
    </row>
    <row r="40873" spans="15:15" x14ac:dyDescent="0.2">
      <c r="O40873" s="1" t="str">
        <f t="shared" si="607"/>
        <v/>
      </c>
    </row>
    <row r="40874" spans="15:15" x14ac:dyDescent="0.2">
      <c r="O40874" s="1" t="str">
        <f t="shared" si="607"/>
        <v/>
      </c>
    </row>
    <row r="40875" spans="15:15" x14ac:dyDescent="0.2">
      <c r="O40875" s="1" t="str">
        <f t="shared" si="607"/>
        <v/>
      </c>
    </row>
    <row r="40876" spans="15:15" x14ac:dyDescent="0.2">
      <c r="O40876" s="1" t="str">
        <f t="shared" si="607"/>
        <v/>
      </c>
    </row>
    <row r="40877" spans="15:15" x14ac:dyDescent="0.2">
      <c r="O40877" s="1" t="str">
        <f t="shared" si="607"/>
        <v/>
      </c>
    </row>
    <row r="40878" spans="15:15" x14ac:dyDescent="0.2">
      <c r="O40878" s="1" t="str">
        <f t="shared" si="607"/>
        <v/>
      </c>
    </row>
    <row r="40879" spans="15:15" x14ac:dyDescent="0.2">
      <c r="O40879" s="1" t="str">
        <f t="shared" si="607"/>
        <v/>
      </c>
    </row>
    <row r="40880" spans="15:15" x14ac:dyDescent="0.2">
      <c r="O40880" s="1" t="str">
        <f t="shared" si="607"/>
        <v/>
      </c>
    </row>
    <row r="40881" spans="15:15" x14ac:dyDescent="0.2">
      <c r="O40881" s="1" t="str">
        <f t="shared" si="607"/>
        <v/>
      </c>
    </row>
    <row r="40882" spans="15:15" x14ac:dyDescent="0.2">
      <c r="O40882" s="1" t="str">
        <f t="shared" si="607"/>
        <v/>
      </c>
    </row>
    <row r="40883" spans="15:15" x14ac:dyDescent="0.2">
      <c r="O40883" s="1" t="str">
        <f t="shared" si="607"/>
        <v/>
      </c>
    </row>
    <row r="40884" spans="15:15" x14ac:dyDescent="0.2">
      <c r="O40884" s="1" t="str">
        <f t="shared" si="607"/>
        <v/>
      </c>
    </row>
    <row r="40885" spans="15:15" x14ac:dyDescent="0.2">
      <c r="O40885" s="1" t="str">
        <f t="shared" si="607"/>
        <v/>
      </c>
    </row>
    <row r="40886" spans="15:15" x14ac:dyDescent="0.2">
      <c r="O40886" s="1" t="str">
        <f t="shared" si="607"/>
        <v/>
      </c>
    </row>
    <row r="40887" spans="15:15" x14ac:dyDescent="0.2">
      <c r="O40887" s="1" t="str">
        <f t="shared" si="607"/>
        <v/>
      </c>
    </row>
    <row r="40888" spans="15:15" x14ac:dyDescent="0.2">
      <c r="O40888" s="1" t="str">
        <f t="shared" si="607"/>
        <v/>
      </c>
    </row>
    <row r="40889" spans="15:15" x14ac:dyDescent="0.2">
      <c r="O40889" s="1" t="str">
        <f t="shared" si="607"/>
        <v/>
      </c>
    </row>
    <row r="40890" spans="15:15" x14ac:dyDescent="0.2">
      <c r="O40890" s="1" t="str">
        <f t="shared" si="607"/>
        <v/>
      </c>
    </row>
    <row r="40891" spans="15:15" x14ac:dyDescent="0.2">
      <c r="O40891" s="1" t="str">
        <f t="shared" si="607"/>
        <v/>
      </c>
    </row>
    <row r="40892" spans="15:15" x14ac:dyDescent="0.2">
      <c r="O40892" s="1" t="str">
        <f t="shared" si="607"/>
        <v/>
      </c>
    </row>
    <row r="40893" spans="15:15" x14ac:dyDescent="0.2">
      <c r="O40893" s="1" t="str">
        <f t="shared" si="607"/>
        <v/>
      </c>
    </row>
    <row r="40894" spans="15:15" x14ac:dyDescent="0.2">
      <c r="O40894" s="1" t="str">
        <f t="shared" si="607"/>
        <v/>
      </c>
    </row>
    <row r="40895" spans="15:15" x14ac:dyDescent="0.2">
      <c r="O40895" s="1" t="str">
        <f t="shared" si="607"/>
        <v/>
      </c>
    </row>
    <row r="40896" spans="15:15" x14ac:dyDescent="0.2">
      <c r="O40896" s="1" t="str">
        <f t="shared" si="607"/>
        <v/>
      </c>
    </row>
    <row r="40897" spans="15:15" x14ac:dyDescent="0.2">
      <c r="O40897" s="1" t="str">
        <f t="shared" si="607"/>
        <v/>
      </c>
    </row>
    <row r="40898" spans="15:15" x14ac:dyDescent="0.2">
      <c r="O40898" s="1" t="str">
        <f t="shared" ref="O40898:O40961" si="608">IF(ABS(H40898-G40898) &gt; (H40898*0.1), "X", "")</f>
        <v/>
      </c>
    </row>
    <row r="40899" spans="15:15" x14ac:dyDescent="0.2">
      <c r="O40899" s="1" t="str">
        <f t="shared" si="608"/>
        <v/>
      </c>
    </row>
    <row r="40900" spans="15:15" x14ac:dyDescent="0.2">
      <c r="O40900" s="1" t="str">
        <f t="shared" si="608"/>
        <v/>
      </c>
    </row>
    <row r="40901" spans="15:15" x14ac:dyDescent="0.2">
      <c r="O40901" s="1" t="str">
        <f t="shared" si="608"/>
        <v/>
      </c>
    </row>
    <row r="40902" spans="15:15" x14ac:dyDescent="0.2">
      <c r="O40902" s="1" t="str">
        <f t="shared" si="608"/>
        <v/>
      </c>
    </row>
    <row r="40903" spans="15:15" x14ac:dyDescent="0.2">
      <c r="O40903" s="1" t="str">
        <f t="shared" si="608"/>
        <v/>
      </c>
    </row>
    <row r="40904" spans="15:15" x14ac:dyDescent="0.2">
      <c r="O40904" s="1" t="str">
        <f t="shared" si="608"/>
        <v/>
      </c>
    </row>
    <row r="40905" spans="15:15" x14ac:dyDescent="0.2">
      <c r="O40905" s="1" t="str">
        <f t="shared" si="608"/>
        <v/>
      </c>
    </row>
    <row r="40906" spans="15:15" x14ac:dyDescent="0.2">
      <c r="O40906" s="1" t="str">
        <f t="shared" si="608"/>
        <v/>
      </c>
    </row>
    <row r="40907" spans="15:15" x14ac:dyDescent="0.2">
      <c r="O40907" s="1" t="str">
        <f t="shared" si="608"/>
        <v/>
      </c>
    </row>
    <row r="40908" spans="15:15" x14ac:dyDescent="0.2">
      <c r="O40908" s="1" t="str">
        <f t="shared" si="608"/>
        <v/>
      </c>
    </row>
    <row r="40909" spans="15:15" x14ac:dyDescent="0.2">
      <c r="O40909" s="1" t="str">
        <f t="shared" si="608"/>
        <v/>
      </c>
    </row>
    <row r="40910" spans="15:15" x14ac:dyDescent="0.2">
      <c r="O40910" s="1" t="str">
        <f t="shared" si="608"/>
        <v/>
      </c>
    </row>
    <row r="40911" spans="15:15" x14ac:dyDescent="0.2">
      <c r="O40911" s="1" t="str">
        <f t="shared" si="608"/>
        <v/>
      </c>
    </row>
    <row r="40912" spans="15:15" x14ac:dyDescent="0.2">
      <c r="O40912" s="1" t="str">
        <f t="shared" si="608"/>
        <v/>
      </c>
    </row>
    <row r="40913" spans="15:15" x14ac:dyDescent="0.2">
      <c r="O40913" s="1" t="str">
        <f t="shared" si="608"/>
        <v/>
      </c>
    </row>
    <row r="40914" spans="15:15" x14ac:dyDescent="0.2">
      <c r="O40914" s="1" t="str">
        <f t="shared" si="608"/>
        <v/>
      </c>
    </row>
    <row r="40915" spans="15:15" x14ac:dyDescent="0.2">
      <c r="O40915" s="1" t="str">
        <f t="shared" si="608"/>
        <v/>
      </c>
    </row>
    <row r="40916" spans="15:15" x14ac:dyDescent="0.2">
      <c r="O40916" s="1" t="str">
        <f t="shared" si="608"/>
        <v/>
      </c>
    </row>
    <row r="40917" spans="15:15" x14ac:dyDescent="0.2">
      <c r="O40917" s="1" t="str">
        <f t="shared" si="608"/>
        <v/>
      </c>
    </row>
    <row r="40918" spans="15:15" x14ac:dyDescent="0.2">
      <c r="O40918" s="1" t="str">
        <f t="shared" si="608"/>
        <v/>
      </c>
    </row>
    <row r="40919" spans="15:15" x14ac:dyDescent="0.2">
      <c r="O40919" s="1" t="str">
        <f t="shared" si="608"/>
        <v/>
      </c>
    </row>
    <row r="40920" spans="15:15" x14ac:dyDescent="0.2">
      <c r="O40920" s="1" t="str">
        <f t="shared" si="608"/>
        <v/>
      </c>
    </row>
    <row r="40921" spans="15:15" x14ac:dyDescent="0.2">
      <c r="O40921" s="1" t="str">
        <f t="shared" si="608"/>
        <v/>
      </c>
    </row>
    <row r="40922" spans="15:15" x14ac:dyDescent="0.2">
      <c r="O40922" s="1" t="str">
        <f t="shared" si="608"/>
        <v/>
      </c>
    </row>
    <row r="40923" spans="15:15" x14ac:dyDescent="0.2">
      <c r="O40923" s="1" t="str">
        <f t="shared" si="608"/>
        <v/>
      </c>
    </row>
    <row r="40924" spans="15:15" x14ac:dyDescent="0.2">
      <c r="O40924" s="1" t="str">
        <f t="shared" si="608"/>
        <v/>
      </c>
    </row>
    <row r="40925" spans="15:15" x14ac:dyDescent="0.2">
      <c r="O40925" s="1" t="str">
        <f t="shared" si="608"/>
        <v/>
      </c>
    </row>
    <row r="40926" spans="15:15" x14ac:dyDescent="0.2">
      <c r="O40926" s="1" t="str">
        <f t="shared" si="608"/>
        <v/>
      </c>
    </row>
    <row r="40927" spans="15:15" x14ac:dyDescent="0.2">
      <c r="O40927" s="1" t="str">
        <f t="shared" si="608"/>
        <v/>
      </c>
    </row>
    <row r="40928" spans="15:15" x14ac:dyDescent="0.2">
      <c r="O40928" s="1" t="str">
        <f t="shared" si="608"/>
        <v/>
      </c>
    </row>
    <row r="40929" spans="15:15" x14ac:dyDescent="0.2">
      <c r="O40929" s="1" t="str">
        <f t="shared" si="608"/>
        <v/>
      </c>
    </row>
    <row r="40930" spans="15:15" x14ac:dyDescent="0.2">
      <c r="O40930" s="1" t="str">
        <f t="shared" si="608"/>
        <v/>
      </c>
    </row>
    <row r="40931" spans="15:15" x14ac:dyDescent="0.2">
      <c r="O40931" s="1" t="str">
        <f t="shared" si="608"/>
        <v/>
      </c>
    </row>
    <row r="40932" spans="15:15" x14ac:dyDescent="0.2">
      <c r="O40932" s="1" t="str">
        <f t="shared" si="608"/>
        <v/>
      </c>
    </row>
    <row r="40933" spans="15:15" x14ac:dyDescent="0.2">
      <c r="O40933" s="1" t="str">
        <f t="shared" si="608"/>
        <v/>
      </c>
    </row>
    <row r="40934" spans="15:15" x14ac:dyDescent="0.2">
      <c r="O40934" s="1" t="str">
        <f t="shared" si="608"/>
        <v/>
      </c>
    </row>
    <row r="40935" spans="15:15" x14ac:dyDescent="0.2">
      <c r="O40935" s="1" t="str">
        <f t="shared" si="608"/>
        <v/>
      </c>
    </row>
    <row r="40936" spans="15:15" x14ac:dyDescent="0.2">
      <c r="O40936" s="1" t="str">
        <f t="shared" si="608"/>
        <v/>
      </c>
    </row>
    <row r="40937" spans="15:15" x14ac:dyDescent="0.2">
      <c r="O40937" s="1" t="str">
        <f t="shared" si="608"/>
        <v/>
      </c>
    </row>
    <row r="40938" spans="15:15" x14ac:dyDescent="0.2">
      <c r="O40938" s="1" t="str">
        <f t="shared" si="608"/>
        <v/>
      </c>
    </row>
    <row r="40939" spans="15:15" x14ac:dyDescent="0.2">
      <c r="O40939" s="1" t="str">
        <f t="shared" si="608"/>
        <v/>
      </c>
    </row>
    <row r="40940" spans="15:15" x14ac:dyDescent="0.2">
      <c r="O40940" s="1" t="str">
        <f t="shared" si="608"/>
        <v/>
      </c>
    </row>
    <row r="40941" spans="15:15" x14ac:dyDescent="0.2">
      <c r="O40941" s="1" t="str">
        <f t="shared" si="608"/>
        <v/>
      </c>
    </row>
    <row r="40942" spans="15:15" x14ac:dyDescent="0.2">
      <c r="O40942" s="1" t="str">
        <f t="shared" si="608"/>
        <v/>
      </c>
    </row>
    <row r="40943" spans="15:15" x14ac:dyDescent="0.2">
      <c r="O40943" s="1" t="str">
        <f t="shared" si="608"/>
        <v/>
      </c>
    </row>
    <row r="40944" spans="15:15" x14ac:dyDescent="0.2">
      <c r="O40944" s="1" t="str">
        <f t="shared" si="608"/>
        <v/>
      </c>
    </row>
    <row r="40945" spans="15:15" x14ac:dyDescent="0.2">
      <c r="O40945" s="1" t="str">
        <f t="shared" si="608"/>
        <v/>
      </c>
    </row>
    <row r="40946" spans="15:15" x14ac:dyDescent="0.2">
      <c r="O40946" s="1" t="str">
        <f t="shared" si="608"/>
        <v/>
      </c>
    </row>
    <row r="40947" spans="15:15" x14ac:dyDescent="0.2">
      <c r="O40947" s="1" t="str">
        <f t="shared" si="608"/>
        <v/>
      </c>
    </row>
    <row r="40948" spans="15:15" x14ac:dyDescent="0.2">
      <c r="O40948" s="1" t="str">
        <f t="shared" si="608"/>
        <v/>
      </c>
    </row>
    <row r="40949" spans="15:15" x14ac:dyDescent="0.2">
      <c r="O40949" s="1" t="str">
        <f t="shared" si="608"/>
        <v/>
      </c>
    </row>
    <row r="40950" spans="15:15" x14ac:dyDescent="0.2">
      <c r="O40950" s="1" t="str">
        <f t="shared" si="608"/>
        <v/>
      </c>
    </row>
    <row r="40951" spans="15:15" x14ac:dyDescent="0.2">
      <c r="O40951" s="1" t="str">
        <f t="shared" si="608"/>
        <v/>
      </c>
    </row>
    <row r="40952" spans="15:15" x14ac:dyDescent="0.2">
      <c r="O40952" s="1" t="str">
        <f t="shared" si="608"/>
        <v/>
      </c>
    </row>
    <row r="40953" spans="15:15" x14ac:dyDescent="0.2">
      <c r="O40953" s="1" t="str">
        <f t="shared" si="608"/>
        <v/>
      </c>
    </row>
    <row r="40954" spans="15:15" x14ac:dyDescent="0.2">
      <c r="O40954" s="1" t="str">
        <f t="shared" si="608"/>
        <v/>
      </c>
    </row>
    <row r="40955" spans="15:15" x14ac:dyDescent="0.2">
      <c r="O40955" s="1" t="str">
        <f t="shared" si="608"/>
        <v/>
      </c>
    </row>
    <row r="40956" spans="15:15" x14ac:dyDescent="0.2">
      <c r="O40956" s="1" t="str">
        <f t="shared" si="608"/>
        <v/>
      </c>
    </row>
    <row r="40957" spans="15:15" x14ac:dyDescent="0.2">
      <c r="O40957" s="1" t="str">
        <f t="shared" si="608"/>
        <v/>
      </c>
    </row>
    <row r="40958" spans="15:15" x14ac:dyDescent="0.2">
      <c r="O40958" s="1" t="str">
        <f t="shared" si="608"/>
        <v/>
      </c>
    </row>
    <row r="40959" spans="15:15" x14ac:dyDescent="0.2">
      <c r="O40959" s="1" t="str">
        <f t="shared" si="608"/>
        <v/>
      </c>
    </row>
    <row r="40960" spans="15:15" x14ac:dyDescent="0.2">
      <c r="O40960" s="1" t="str">
        <f t="shared" si="608"/>
        <v/>
      </c>
    </row>
    <row r="40961" spans="15:15" x14ac:dyDescent="0.2">
      <c r="O40961" s="1" t="str">
        <f t="shared" si="608"/>
        <v/>
      </c>
    </row>
    <row r="40962" spans="15:15" x14ac:dyDescent="0.2">
      <c r="O40962" s="1" t="str">
        <f t="shared" ref="O40962:O41025" si="609">IF(ABS(H40962-G40962) &gt; (H40962*0.1), "X", "")</f>
        <v/>
      </c>
    </row>
    <row r="40963" spans="15:15" x14ac:dyDescent="0.2">
      <c r="O40963" s="1" t="str">
        <f t="shared" si="609"/>
        <v/>
      </c>
    </row>
    <row r="40964" spans="15:15" x14ac:dyDescent="0.2">
      <c r="O40964" s="1" t="str">
        <f t="shared" si="609"/>
        <v/>
      </c>
    </row>
    <row r="40965" spans="15:15" x14ac:dyDescent="0.2">
      <c r="O40965" s="1" t="str">
        <f t="shared" si="609"/>
        <v/>
      </c>
    </row>
    <row r="40966" spans="15:15" x14ac:dyDescent="0.2">
      <c r="O40966" s="1" t="str">
        <f t="shared" si="609"/>
        <v/>
      </c>
    </row>
    <row r="40967" spans="15:15" x14ac:dyDescent="0.2">
      <c r="O40967" s="1" t="str">
        <f t="shared" si="609"/>
        <v/>
      </c>
    </row>
    <row r="40968" spans="15:15" x14ac:dyDescent="0.2">
      <c r="O40968" s="1" t="str">
        <f t="shared" si="609"/>
        <v/>
      </c>
    </row>
    <row r="40969" spans="15:15" x14ac:dyDescent="0.2">
      <c r="O40969" s="1" t="str">
        <f t="shared" si="609"/>
        <v/>
      </c>
    </row>
    <row r="40970" spans="15:15" x14ac:dyDescent="0.2">
      <c r="O40970" s="1" t="str">
        <f t="shared" si="609"/>
        <v/>
      </c>
    </row>
    <row r="40971" spans="15:15" x14ac:dyDescent="0.2">
      <c r="O40971" s="1" t="str">
        <f t="shared" si="609"/>
        <v/>
      </c>
    </row>
    <row r="40972" spans="15:15" x14ac:dyDescent="0.2">
      <c r="O40972" s="1" t="str">
        <f t="shared" si="609"/>
        <v/>
      </c>
    </row>
    <row r="40973" spans="15:15" x14ac:dyDescent="0.2">
      <c r="O40973" s="1" t="str">
        <f t="shared" si="609"/>
        <v/>
      </c>
    </row>
    <row r="40974" spans="15:15" x14ac:dyDescent="0.2">
      <c r="O40974" s="1" t="str">
        <f t="shared" si="609"/>
        <v/>
      </c>
    </row>
    <row r="40975" spans="15:15" x14ac:dyDescent="0.2">
      <c r="O40975" s="1" t="str">
        <f t="shared" si="609"/>
        <v/>
      </c>
    </row>
    <row r="40976" spans="15:15" x14ac:dyDescent="0.2">
      <c r="O40976" s="1" t="str">
        <f t="shared" si="609"/>
        <v/>
      </c>
    </row>
    <row r="40977" spans="15:15" x14ac:dyDescent="0.2">
      <c r="O40977" s="1" t="str">
        <f t="shared" si="609"/>
        <v/>
      </c>
    </row>
    <row r="40978" spans="15:15" x14ac:dyDescent="0.2">
      <c r="O40978" s="1" t="str">
        <f t="shared" si="609"/>
        <v/>
      </c>
    </row>
    <row r="40979" spans="15:15" x14ac:dyDescent="0.2">
      <c r="O40979" s="1" t="str">
        <f t="shared" si="609"/>
        <v/>
      </c>
    </row>
    <row r="40980" spans="15:15" x14ac:dyDescent="0.2">
      <c r="O40980" s="1" t="str">
        <f t="shared" si="609"/>
        <v/>
      </c>
    </row>
    <row r="40981" spans="15:15" x14ac:dyDescent="0.2">
      <c r="O40981" s="1" t="str">
        <f t="shared" si="609"/>
        <v/>
      </c>
    </row>
    <row r="40982" spans="15:15" x14ac:dyDescent="0.2">
      <c r="O40982" s="1" t="str">
        <f t="shared" si="609"/>
        <v/>
      </c>
    </row>
    <row r="40983" spans="15:15" x14ac:dyDescent="0.2">
      <c r="O40983" s="1" t="str">
        <f t="shared" si="609"/>
        <v/>
      </c>
    </row>
    <row r="40984" spans="15:15" x14ac:dyDescent="0.2">
      <c r="O40984" s="1" t="str">
        <f t="shared" si="609"/>
        <v/>
      </c>
    </row>
    <row r="40985" spans="15:15" x14ac:dyDescent="0.2">
      <c r="O40985" s="1" t="str">
        <f t="shared" si="609"/>
        <v/>
      </c>
    </row>
    <row r="40986" spans="15:15" x14ac:dyDescent="0.2">
      <c r="O40986" s="1" t="str">
        <f t="shared" si="609"/>
        <v/>
      </c>
    </row>
    <row r="40987" spans="15:15" x14ac:dyDescent="0.2">
      <c r="O40987" s="1" t="str">
        <f t="shared" si="609"/>
        <v/>
      </c>
    </row>
    <row r="40988" spans="15:15" x14ac:dyDescent="0.2">
      <c r="O40988" s="1" t="str">
        <f t="shared" si="609"/>
        <v/>
      </c>
    </row>
    <row r="40989" spans="15:15" x14ac:dyDescent="0.2">
      <c r="O40989" s="1" t="str">
        <f t="shared" si="609"/>
        <v/>
      </c>
    </row>
    <row r="40990" spans="15:15" x14ac:dyDescent="0.2">
      <c r="O40990" s="1" t="str">
        <f t="shared" si="609"/>
        <v/>
      </c>
    </row>
    <row r="40991" spans="15:15" x14ac:dyDescent="0.2">
      <c r="O40991" s="1" t="str">
        <f t="shared" si="609"/>
        <v/>
      </c>
    </row>
    <row r="40992" spans="15:15" x14ac:dyDescent="0.2">
      <c r="O40992" s="1" t="str">
        <f t="shared" si="609"/>
        <v/>
      </c>
    </row>
    <row r="40993" spans="15:15" x14ac:dyDescent="0.2">
      <c r="O40993" s="1" t="str">
        <f t="shared" si="609"/>
        <v/>
      </c>
    </row>
    <row r="40994" spans="15:15" x14ac:dyDescent="0.2">
      <c r="O40994" s="1" t="str">
        <f t="shared" si="609"/>
        <v/>
      </c>
    </row>
    <row r="40995" spans="15:15" x14ac:dyDescent="0.2">
      <c r="O40995" s="1" t="str">
        <f t="shared" si="609"/>
        <v/>
      </c>
    </row>
    <row r="40996" spans="15:15" x14ac:dyDescent="0.2">
      <c r="O40996" s="1" t="str">
        <f t="shared" si="609"/>
        <v/>
      </c>
    </row>
    <row r="40997" spans="15:15" x14ac:dyDescent="0.2">
      <c r="O40997" s="1" t="str">
        <f t="shared" si="609"/>
        <v/>
      </c>
    </row>
    <row r="40998" spans="15:15" x14ac:dyDescent="0.2">
      <c r="O40998" s="1" t="str">
        <f t="shared" si="609"/>
        <v/>
      </c>
    </row>
    <row r="40999" spans="15:15" x14ac:dyDescent="0.2">
      <c r="O40999" s="1" t="str">
        <f t="shared" si="609"/>
        <v/>
      </c>
    </row>
    <row r="41000" spans="15:15" x14ac:dyDescent="0.2">
      <c r="O41000" s="1" t="str">
        <f t="shared" si="609"/>
        <v/>
      </c>
    </row>
    <row r="41001" spans="15:15" x14ac:dyDescent="0.2">
      <c r="O41001" s="1" t="str">
        <f t="shared" si="609"/>
        <v/>
      </c>
    </row>
    <row r="41002" spans="15:15" x14ac:dyDescent="0.2">
      <c r="O41002" s="1" t="str">
        <f t="shared" si="609"/>
        <v/>
      </c>
    </row>
    <row r="41003" spans="15:15" x14ac:dyDescent="0.2">
      <c r="O41003" s="1" t="str">
        <f t="shared" si="609"/>
        <v/>
      </c>
    </row>
    <row r="41004" spans="15:15" x14ac:dyDescent="0.2">
      <c r="O41004" s="1" t="str">
        <f t="shared" si="609"/>
        <v/>
      </c>
    </row>
    <row r="41005" spans="15:15" x14ac:dyDescent="0.2">
      <c r="O41005" s="1" t="str">
        <f t="shared" si="609"/>
        <v/>
      </c>
    </row>
    <row r="41006" spans="15:15" x14ac:dyDescent="0.2">
      <c r="O41006" s="1" t="str">
        <f t="shared" si="609"/>
        <v/>
      </c>
    </row>
    <row r="41007" spans="15:15" x14ac:dyDescent="0.2">
      <c r="O41007" s="1" t="str">
        <f t="shared" si="609"/>
        <v/>
      </c>
    </row>
    <row r="41008" spans="15:15" x14ac:dyDescent="0.2">
      <c r="O41008" s="1" t="str">
        <f t="shared" si="609"/>
        <v/>
      </c>
    </row>
    <row r="41009" spans="15:15" x14ac:dyDescent="0.2">
      <c r="O41009" s="1" t="str">
        <f t="shared" si="609"/>
        <v/>
      </c>
    </row>
    <row r="41010" spans="15:15" x14ac:dyDescent="0.2">
      <c r="O41010" s="1" t="str">
        <f t="shared" si="609"/>
        <v/>
      </c>
    </row>
    <row r="41011" spans="15:15" x14ac:dyDescent="0.2">
      <c r="O41011" s="1" t="str">
        <f t="shared" si="609"/>
        <v/>
      </c>
    </row>
    <row r="41012" spans="15:15" x14ac:dyDescent="0.2">
      <c r="O41012" s="1" t="str">
        <f t="shared" si="609"/>
        <v/>
      </c>
    </row>
    <row r="41013" spans="15:15" x14ac:dyDescent="0.2">
      <c r="O41013" s="1" t="str">
        <f t="shared" si="609"/>
        <v/>
      </c>
    </row>
    <row r="41014" spans="15:15" x14ac:dyDescent="0.2">
      <c r="O41014" s="1" t="str">
        <f t="shared" si="609"/>
        <v/>
      </c>
    </row>
    <row r="41015" spans="15:15" x14ac:dyDescent="0.2">
      <c r="O41015" s="1" t="str">
        <f t="shared" si="609"/>
        <v/>
      </c>
    </row>
    <row r="41016" spans="15:15" x14ac:dyDescent="0.2">
      <c r="O41016" s="1" t="str">
        <f t="shared" si="609"/>
        <v/>
      </c>
    </row>
    <row r="41017" spans="15:15" x14ac:dyDescent="0.2">
      <c r="O41017" s="1" t="str">
        <f t="shared" si="609"/>
        <v/>
      </c>
    </row>
    <row r="41018" spans="15:15" x14ac:dyDescent="0.2">
      <c r="O41018" s="1" t="str">
        <f t="shared" si="609"/>
        <v/>
      </c>
    </row>
    <row r="41019" spans="15:15" x14ac:dyDescent="0.2">
      <c r="O41019" s="1" t="str">
        <f t="shared" si="609"/>
        <v/>
      </c>
    </row>
    <row r="41020" spans="15:15" x14ac:dyDescent="0.2">
      <c r="O41020" s="1" t="str">
        <f t="shared" si="609"/>
        <v/>
      </c>
    </row>
    <row r="41021" spans="15:15" x14ac:dyDescent="0.2">
      <c r="O41021" s="1" t="str">
        <f t="shared" si="609"/>
        <v/>
      </c>
    </row>
    <row r="41022" spans="15:15" x14ac:dyDescent="0.2">
      <c r="O41022" s="1" t="str">
        <f t="shared" si="609"/>
        <v/>
      </c>
    </row>
    <row r="41023" spans="15:15" x14ac:dyDescent="0.2">
      <c r="O41023" s="1" t="str">
        <f t="shared" si="609"/>
        <v/>
      </c>
    </row>
    <row r="41024" spans="15:15" x14ac:dyDescent="0.2">
      <c r="O41024" s="1" t="str">
        <f t="shared" si="609"/>
        <v/>
      </c>
    </row>
    <row r="41025" spans="15:15" x14ac:dyDescent="0.2">
      <c r="O41025" s="1" t="str">
        <f t="shared" si="609"/>
        <v/>
      </c>
    </row>
    <row r="41026" spans="15:15" x14ac:dyDescent="0.2">
      <c r="O41026" s="1" t="str">
        <f t="shared" ref="O41026:O41089" si="610">IF(ABS(H41026-G41026) &gt; (H41026*0.1), "X", "")</f>
        <v/>
      </c>
    </row>
    <row r="41027" spans="15:15" x14ac:dyDescent="0.2">
      <c r="O41027" s="1" t="str">
        <f t="shared" si="610"/>
        <v/>
      </c>
    </row>
    <row r="41028" spans="15:15" x14ac:dyDescent="0.2">
      <c r="O41028" s="1" t="str">
        <f t="shared" si="610"/>
        <v/>
      </c>
    </row>
    <row r="41029" spans="15:15" x14ac:dyDescent="0.2">
      <c r="O41029" s="1" t="str">
        <f t="shared" si="610"/>
        <v/>
      </c>
    </row>
    <row r="41030" spans="15:15" x14ac:dyDescent="0.2">
      <c r="O41030" s="1" t="str">
        <f t="shared" si="610"/>
        <v/>
      </c>
    </row>
    <row r="41031" spans="15:15" x14ac:dyDescent="0.2">
      <c r="O41031" s="1" t="str">
        <f t="shared" si="610"/>
        <v/>
      </c>
    </row>
    <row r="41032" spans="15:15" x14ac:dyDescent="0.2">
      <c r="O41032" s="1" t="str">
        <f t="shared" si="610"/>
        <v/>
      </c>
    </row>
    <row r="41033" spans="15:15" x14ac:dyDescent="0.2">
      <c r="O41033" s="1" t="str">
        <f t="shared" si="610"/>
        <v/>
      </c>
    </row>
    <row r="41034" spans="15:15" x14ac:dyDescent="0.2">
      <c r="O41034" s="1" t="str">
        <f t="shared" si="610"/>
        <v/>
      </c>
    </row>
    <row r="41035" spans="15:15" x14ac:dyDescent="0.2">
      <c r="O41035" s="1" t="str">
        <f t="shared" si="610"/>
        <v/>
      </c>
    </row>
    <row r="41036" spans="15:15" x14ac:dyDescent="0.2">
      <c r="O41036" s="1" t="str">
        <f t="shared" si="610"/>
        <v/>
      </c>
    </row>
    <row r="41037" spans="15:15" x14ac:dyDescent="0.2">
      <c r="O41037" s="1" t="str">
        <f t="shared" si="610"/>
        <v/>
      </c>
    </row>
    <row r="41038" spans="15:15" x14ac:dyDescent="0.2">
      <c r="O41038" s="1" t="str">
        <f t="shared" si="610"/>
        <v/>
      </c>
    </row>
    <row r="41039" spans="15:15" x14ac:dyDescent="0.2">
      <c r="O41039" s="1" t="str">
        <f t="shared" si="610"/>
        <v/>
      </c>
    </row>
    <row r="41040" spans="15:15" x14ac:dyDescent="0.2">
      <c r="O41040" s="1" t="str">
        <f t="shared" si="610"/>
        <v/>
      </c>
    </row>
    <row r="41041" spans="15:15" x14ac:dyDescent="0.2">
      <c r="O41041" s="1" t="str">
        <f t="shared" si="610"/>
        <v/>
      </c>
    </row>
    <row r="41042" spans="15:15" x14ac:dyDescent="0.2">
      <c r="O41042" s="1" t="str">
        <f t="shared" si="610"/>
        <v/>
      </c>
    </row>
    <row r="41043" spans="15:15" x14ac:dyDescent="0.2">
      <c r="O41043" s="1" t="str">
        <f t="shared" si="610"/>
        <v/>
      </c>
    </row>
    <row r="41044" spans="15:15" x14ac:dyDescent="0.2">
      <c r="O41044" s="1" t="str">
        <f t="shared" si="610"/>
        <v/>
      </c>
    </row>
    <row r="41045" spans="15:15" x14ac:dyDescent="0.2">
      <c r="O41045" s="1" t="str">
        <f t="shared" si="610"/>
        <v/>
      </c>
    </row>
    <row r="41046" spans="15:15" x14ac:dyDescent="0.2">
      <c r="O41046" s="1" t="str">
        <f t="shared" si="610"/>
        <v/>
      </c>
    </row>
    <row r="41047" spans="15:15" x14ac:dyDescent="0.2">
      <c r="O41047" s="1" t="str">
        <f t="shared" si="610"/>
        <v/>
      </c>
    </row>
    <row r="41048" spans="15:15" x14ac:dyDescent="0.2">
      <c r="O41048" s="1" t="str">
        <f t="shared" si="610"/>
        <v/>
      </c>
    </row>
    <row r="41049" spans="15:15" x14ac:dyDescent="0.2">
      <c r="O41049" s="1" t="str">
        <f t="shared" si="610"/>
        <v/>
      </c>
    </row>
    <row r="41050" spans="15:15" x14ac:dyDescent="0.2">
      <c r="O41050" s="1" t="str">
        <f t="shared" si="610"/>
        <v/>
      </c>
    </row>
    <row r="41051" spans="15:15" x14ac:dyDescent="0.2">
      <c r="O41051" s="1" t="str">
        <f t="shared" si="610"/>
        <v/>
      </c>
    </row>
    <row r="41052" spans="15:15" x14ac:dyDescent="0.2">
      <c r="O41052" s="1" t="str">
        <f t="shared" si="610"/>
        <v/>
      </c>
    </row>
    <row r="41053" spans="15:15" x14ac:dyDescent="0.2">
      <c r="O41053" s="1" t="str">
        <f t="shared" si="610"/>
        <v/>
      </c>
    </row>
    <row r="41054" spans="15:15" x14ac:dyDescent="0.2">
      <c r="O41054" s="1" t="str">
        <f t="shared" si="610"/>
        <v/>
      </c>
    </row>
    <row r="41055" spans="15:15" x14ac:dyDescent="0.2">
      <c r="O41055" s="1" t="str">
        <f t="shared" si="610"/>
        <v/>
      </c>
    </row>
    <row r="41056" spans="15:15" x14ac:dyDescent="0.2">
      <c r="O41056" s="1" t="str">
        <f t="shared" si="610"/>
        <v/>
      </c>
    </row>
    <row r="41057" spans="15:15" x14ac:dyDescent="0.2">
      <c r="O41057" s="1" t="str">
        <f t="shared" si="610"/>
        <v/>
      </c>
    </row>
    <row r="41058" spans="15:15" x14ac:dyDescent="0.2">
      <c r="O41058" s="1" t="str">
        <f t="shared" si="610"/>
        <v/>
      </c>
    </row>
    <row r="41059" spans="15:15" x14ac:dyDescent="0.2">
      <c r="O41059" s="1" t="str">
        <f t="shared" si="610"/>
        <v/>
      </c>
    </row>
    <row r="41060" spans="15:15" x14ac:dyDescent="0.2">
      <c r="O41060" s="1" t="str">
        <f t="shared" si="610"/>
        <v/>
      </c>
    </row>
    <row r="41061" spans="15:15" x14ac:dyDescent="0.2">
      <c r="O41061" s="1" t="str">
        <f t="shared" si="610"/>
        <v/>
      </c>
    </row>
    <row r="41062" spans="15:15" x14ac:dyDescent="0.2">
      <c r="O41062" s="1" t="str">
        <f t="shared" si="610"/>
        <v/>
      </c>
    </row>
    <row r="41063" spans="15:15" x14ac:dyDescent="0.2">
      <c r="O41063" s="1" t="str">
        <f t="shared" si="610"/>
        <v/>
      </c>
    </row>
    <row r="41064" spans="15:15" x14ac:dyDescent="0.2">
      <c r="O41064" s="1" t="str">
        <f t="shared" si="610"/>
        <v/>
      </c>
    </row>
    <row r="41065" spans="15:15" x14ac:dyDescent="0.2">
      <c r="O41065" s="1" t="str">
        <f t="shared" si="610"/>
        <v/>
      </c>
    </row>
    <row r="41066" spans="15:15" x14ac:dyDescent="0.2">
      <c r="O41066" s="1" t="str">
        <f t="shared" si="610"/>
        <v/>
      </c>
    </row>
    <row r="41067" spans="15:15" x14ac:dyDescent="0.2">
      <c r="O41067" s="1" t="str">
        <f t="shared" si="610"/>
        <v/>
      </c>
    </row>
    <row r="41068" spans="15:15" x14ac:dyDescent="0.2">
      <c r="O41068" s="1" t="str">
        <f t="shared" si="610"/>
        <v/>
      </c>
    </row>
    <row r="41069" spans="15:15" x14ac:dyDescent="0.2">
      <c r="O41069" s="1" t="str">
        <f t="shared" si="610"/>
        <v/>
      </c>
    </row>
    <row r="41070" spans="15:15" x14ac:dyDescent="0.2">
      <c r="O41070" s="1" t="str">
        <f t="shared" si="610"/>
        <v/>
      </c>
    </row>
    <row r="41071" spans="15:15" x14ac:dyDescent="0.2">
      <c r="O41071" s="1" t="str">
        <f t="shared" si="610"/>
        <v/>
      </c>
    </row>
    <row r="41072" spans="15:15" x14ac:dyDescent="0.2">
      <c r="O41072" s="1" t="str">
        <f t="shared" si="610"/>
        <v/>
      </c>
    </row>
    <row r="41073" spans="15:15" x14ac:dyDescent="0.2">
      <c r="O41073" s="1" t="str">
        <f t="shared" si="610"/>
        <v/>
      </c>
    </row>
    <row r="41074" spans="15:15" x14ac:dyDescent="0.2">
      <c r="O41074" s="1" t="str">
        <f t="shared" si="610"/>
        <v/>
      </c>
    </row>
    <row r="41075" spans="15:15" x14ac:dyDescent="0.2">
      <c r="O41075" s="1" t="str">
        <f t="shared" si="610"/>
        <v/>
      </c>
    </row>
    <row r="41076" spans="15:15" x14ac:dyDescent="0.2">
      <c r="O41076" s="1" t="str">
        <f t="shared" si="610"/>
        <v/>
      </c>
    </row>
    <row r="41077" spans="15:15" x14ac:dyDescent="0.2">
      <c r="O41077" s="1" t="str">
        <f t="shared" si="610"/>
        <v/>
      </c>
    </row>
    <row r="41078" spans="15:15" x14ac:dyDescent="0.2">
      <c r="O41078" s="1" t="str">
        <f t="shared" si="610"/>
        <v/>
      </c>
    </row>
    <row r="41079" spans="15:15" x14ac:dyDescent="0.2">
      <c r="O41079" s="1" t="str">
        <f t="shared" si="610"/>
        <v/>
      </c>
    </row>
    <row r="41080" spans="15:15" x14ac:dyDescent="0.2">
      <c r="O41080" s="1" t="str">
        <f t="shared" si="610"/>
        <v/>
      </c>
    </row>
    <row r="41081" spans="15:15" x14ac:dyDescent="0.2">
      <c r="O41081" s="1" t="str">
        <f t="shared" si="610"/>
        <v/>
      </c>
    </row>
    <row r="41082" spans="15:15" x14ac:dyDescent="0.2">
      <c r="O41082" s="1" t="str">
        <f t="shared" si="610"/>
        <v/>
      </c>
    </row>
    <row r="41083" spans="15:15" x14ac:dyDescent="0.2">
      <c r="O41083" s="1" t="str">
        <f t="shared" si="610"/>
        <v/>
      </c>
    </row>
    <row r="41084" spans="15:15" x14ac:dyDescent="0.2">
      <c r="O41084" s="1" t="str">
        <f t="shared" si="610"/>
        <v/>
      </c>
    </row>
    <row r="41085" spans="15:15" x14ac:dyDescent="0.2">
      <c r="O41085" s="1" t="str">
        <f t="shared" si="610"/>
        <v/>
      </c>
    </row>
    <row r="41086" spans="15:15" x14ac:dyDescent="0.2">
      <c r="O41086" s="1" t="str">
        <f t="shared" si="610"/>
        <v/>
      </c>
    </row>
    <row r="41087" spans="15:15" x14ac:dyDescent="0.2">
      <c r="O41087" s="1" t="str">
        <f t="shared" si="610"/>
        <v/>
      </c>
    </row>
    <row r="41088" spans="15:15" x14ac:dyDescent="0.2">
      <c r="O41088" s="1" t="str">
        <f t="shared" si="610"/>
        <v/>
      </c>
    </row>
    <row r="41089" spans="15:15" x14ac:dyDescent="0.2">
      <c r="O41089" s="1" t="str">
        <f t="shared" si="610"/>
        <v/>
      </c>
    </row>
    <row r="41090" spans="15:15" x14ac:dyDescent="0.2">
      <c r="O41090" s="1" t="str">
        <f t="shared" ref="O41090:O41153" si="611">IF(ABS(H41090-G41090) &gt; (H41090*0.1), "X", "")</f>
        <v/>
      </c>
    </row>
    <row r="41091" spans="15:15" x14ac:dyDescent="0.2">
      <c r="O41091" s="1" t="str">
        <f t="shared" si="611"/>
        <v/>
      </c>
    </row>
    <row r="41092" spans="15:15" x14ac:dyDescent="0.2">
      <c r="O41092" s="1" t="str">
        <f t="shared" si="611"/>
        <v/>
      </c>
    </row>
    <row r="41093" spans="15:15" x14ac:dyDescent="0.2">
      <c r="O41093" s="1" t="str">
        <f t="shared" si="611"/>
        <v/>
      </c>
    </row>
    <row r="41094" spans="15:15" x14ac:dyDescent="0.2">
      <c r="O41094" s="1" t="str">
        <f t="shared" si="611"/>
        <v/>
      </c>
    </row>
    <row r="41095" spans="15:15" x14ac:dyDescent="0.2">
      <c r="O41095" s="1" t="str">
        <f t="shared" si="611"/>
        <v/>
      </c>
    </row>
    <row r="41096" spans="15:15" x14ac:dyDescent="0.2">
      <c r="O41096" s="1" t="str">
        <f t="shared" si="611"/>
        <v/>
      </c>
    </row>
    <row r="41097" spans="15:15" x14ac:dyDescent="0.2">
      <c r="O41097" s="1" t="str">
        <f t="shared" si="611"/>
        <v/>
      </c>
    </row>
    <row r="41098" spans="15:15" x14ac:dyDescent="0.2">
      <c r="O41098" s="1" t="str">
        <f t="shared" si="611"/>
        <v/>
      </c>
    </row>
    <row r="41099" spans="15:15" x14ac:dyDescent="0.2">
      <c r="O41099" s="1" t="str">
        <f t="shared" si="611"/>
        <v/>
      </c>
    </row>
    <row r="41100" spans="15:15" x14ac:dyDescent="0.2">
      <c r="O41100" s="1" t="str">
        <f t="shared" si="611"/>
        <v/>
      </c>
    </row>
    <row r="41101" spans="15:15" x14ac:dyDescent="0.2">
      <c r="O41101" s="1" t="str">
        <f t="shared" si="611"/>
        <v/>
      </c>
    </row>
    <row r="41102" spans="15:15" x14ac:dyDescent="0.2">
      <c r="O41102" s="1" t="str">
        <f t="shared" si="611"/>
        <v/>
      </c>
    </row>
    <row r="41103" spans="15:15" x14ac:dyDescent="0.2">
      <c r="O41103" s="1" t="str">
        <f t="shared" si="611"/>
        <v/>
      </c>
    </row>
    <row r="41104" spans="15:15" x14ac:dyDescent="0.2">
      <c r="O41104" s="1" t="str">
        <f t="shared" si="611"/>
        <v/>
      </c>
    </row>
    <row r="41105" spans="15:15" x14ac:dyDescent="0.2">
      <c r="O41105" s="1" t="str">
        <f t="shared" si="611"/>
        <v/>
      </c>
    </row>
    <row r="41106" spans="15:15" x14ac:dyDescent="0.2">
      <c r="O41106" s="1" t="str">
        <f t="shared" si="611"/>
        <v/>
      </c>
    </row>
    <row r="41107" spans="15:15" x14ac:dyDescent="0.2">
      <c r="O41107" s="1" t="str">
        <f t="shared" si="611"/>
        <v/>
      </c>
    </row>
    <row r="41108" spans="15:15" x14ac:dyDescent="0.2">
      <c r="O41108" s="1" t="str">
        <f t="shared" si="611"/>
        <v/>
      </c>
    </row>
    <row r="41109" spans="15:15" x14ac:dyDescent="0.2">
      <c r="O41109" s="1" t="str">
        <f t="shared" si="611"/>
        <v/>
      </c>
    </row>
    <row r="41110" spans="15:15" x14ac:dyDescent="0.2">
      <c r="O41110" s="1" t="str">
        <f t="shared" si="611"/>
        <v/>
      </c>
    </row>
    <row r="41111" spans="15:15" x14ac:dyDescent="0.2">
      <c r="O41111" s="1" t="str">
        <f t="shared" si="611"/>
        <v/>
      </c>
    </row>
    <row r="41112" spans="15:15" x14ac:dyDescent="0.2">
      <c r="O41112" s="1" t="str">
        <f t="shared" si="611"/>
        <v/>
      </c>
    </row>
    <row r="41113" spans="15:15" x14ac:dyDescent="0.2">
      <c r="O41113" s="1" t="str">
        <f t="shared" si="611"/>
        <v/>
      </c>
    </row>
    <row r="41114" spans="15:15" x14ac:dyDescent="0.2">
      <c r="O41114" s="1" t="str">
        <f t="shared" si="611"/>
        <v/>
      </c>
    </row>
    <row r="41115" spans="15:15" x14ac:dyDescent="0.2">
      <c r="O41115" s="1" t="str">
        <f t="shared" si="611"/>
        <v/>
      </c>
    </row>
    <row r="41116" spans="15:15" x14ac:dyDescent="0.2">
      <c r="O41116" s="1" t="str">
        <f t="shared" si="611"/>
        <v/>
      </c>
    </row>
    <row r="41117" spans="15:15" x14ac:dyDescent="0.2">
      <c r="O41117" s="1" t="str">
        <f t="shared" si="611"/>
        <v/>
      </c>
    </row>
    <row r="41118" spans="15:15" x14ac:dyDescent="0.2">
      <c r="O41118" s="1" t="str">
        <f t="shared" si="611"/>
        <v/>
      </c>
    </row>
    <row r="41119" spans="15:15" x14ac:dyDescent="0.2">
      <c r="O41119" s="1" t="str">
        <f t="shared" si="611"/>
        <v/>
      </c>
    </row>
    <row r="41120" spans="15:15" x14ac:dyDescent="0.2">
      <c r="O41120" s="1" t="str">
        <f t="shared" si="611"/>
        <v/>
      </c>
    </row>
    <row r="41121" spans="15:15" x14ac:dyDescent="0.2">
      <c r="O41121" s="1" t="str">
        <f t="shared" si="611"/>
        <v/>
      </c>
    </row>
    <row r="41122" spans="15:15" x14ac:dyDescent="0.2">
      <c r="O41122" s="1" t="str">
        <f t="shared" si="611"/>
        <v/>
      </c>
    </row>
    <row r="41123" spans="15:15" x14ac:dyDescent="0.2">
      <c r="O41123" s="1" t="str">
        <f t="shared" si="611"/>
        <v/>
      </c>
    </row>
    <row r="41124" spans="15:15" x14ac:dyDescent="0.2">
      <c r="O41124" s="1" t="str">
        <f t="shared" si="611"/>
        <v/>
      </c>
    </row>
    <row r="41125" spans="15:15" x14ac:dyDescent="0.2">
      <c r="O41125" s="1" t="str">
        <f t="shared" si="611"/>
        <v/>
      </c>
    </row>
    <row r="41126" spans="15:15" x14ac:dyDescent="0.2">
      <c r="O41126" s="1" t="str">
        <f t="shared" si="611"/>
        <v/>
      </c>
    </row>
    <row r="41127" spans="15:15" x14ac:dyDescent="0.2">
      <c r="O41127" s="1" t="str">
        <f t="shared" si="611"/>
        <v/>
      </c>
    </row>
    <row r="41128" spans="15:15" x14ac:dyDescent="0.2">
      <c r="O41128" s="1" t="str">
        <f t="shared" si="611"/>
        <v/>
      </c>
    </row>
    <row r="41129" spans="15:15" x14ac:dyDescent="0.2">
      <c r="O41129" s="1" t="str">
        <f t="shared" si="611"/>
        <v/>
      </c>
    </row>
    <row r="41130" spans="15:15" x14ac:dyDescent="0.2">
      <c r="O41130" s="1" t="str">
        <f t="shared" si="611"/>
        <v/>
      </c>
    </row>
    <row r="41131" spans="15:15" x14ac:dyDescent="0.2">
      <c r="O41131" s="1" t="str">
        <f t="shared" si="611"/>
        <v/>
      </c>
    </row>
    <row r="41132" spans="15:15" x14ac:dyDescent="0.2">
      <c r="O41132" s="1" t="str">
        <f t="shared" si="611"/>
        <v/>
      </c>
    </row>
    <row r="41133" spans="15:15" x14ac:dyDescent="0.2">
      <c r="O41133" s="1" t="str">
        <f t="shared" si="611"/>
        <v/>
      </c>
    </row>
    <row r="41134" spans="15:15" x14ac:dyDescent="0.2">
      <c r="O41134" s="1" t="str">
        <f t="shared" si="611"/>
        <v/>
      </c>
    </row>
    <row r="41135" spans="15:15" x14ac:dyDescent="0.2">
      <c r="O41135" s="1" t="str">
        <f t="shared" si="611"/>
        <v/>
      </c>
    </row>
    <row r="41136" spans="15:15" x14ac:dyDescent="0.2">
      <c r="O41136" s="1" t="str">
        <f t="shared" si="611"/>
        <v/>
      </c>
    </row>
    <row r="41137" spans="15:15" x14ac:dyDescent="0.2">
      <c r="O41137" s="1" t="str">
        <f t="shared" si="611"/>
        <v/>
      </c>
    </row>
    <row r="41138" spans="15:15" x14ac:dyDescent="0.2">
      <c r="O41138" s="1" t="str">
        <f t="shared" si="611"/>
        <v/>
      </c>
    </row>
    <row r="41139" spans="15:15" x14ac:dyDescent="0.2">
      <c r="O41139" s="1" t="str">
        <f t="shared" si="611"/>
        <v/>
      </c>
    </row>
    <row r="41140" spans="15:15" x14ac:dyDescent="0.2">
      <c r="O41140" s="1" t="str">
        <f t="shared" si="611"/>
        <v/>
      </c>
    </row>
    <row r="41141" spans="15:15" x14ac:dyDescent="0.2">
      <c r="O41141" s="1" t="str">
        <f t="shared" si="611"/>
        <v/>
      </c>
    </row>
    <row r="41142" spans="15:15" x14ac:dyDescent="0.2">
      <c r="O41142" s="1" t="str">
        <f t="shared" si="611"/>
        <v/>
      </c>
    </row>
    <row r="41143" spans="15:15" x14ac:dyDescent="0.2">
      <c r="O41143" s="1" t="str">
        <f t="shared" si="611"/>
        <v/>
      </c>
    </row>
    <row r="41144" spans="15:15" x14ac:dyDescent="0.2">
      <c r="O41144" s="1" t="str">
        <f t="shared" si="611"/>
        <v/>
      </c>
    </row>
    <row r="41145" spans="15:15" x14ac:dyDescent="0.2">
      <c r="O41145" s="1" t="str">
        <f t="shared" si="611"/>
        <v/>
      </c>
    </row>
    <row r="41146" spans="15:15" x14ac:dyDescent="0.2">
      <c r="O41146" s="1" t="str">
        <f t="shared" si="611"/>
        <v/>
      </c>
    </row>
    <row r="41147" spans="15:15" x14ac:dyDescent="0.2">
      <c r="O41147" s="1" t="str">
        <f t="shared" si="611"/>
        <v/>
      </c>
    </row>
    <row r="41148" spans="15:15" x14ac:dyDescent="0.2">
      <c r="O41148" s="1" t="str">
        <f t="shared" si="611"/>
        <v/>
      </c>
    </row>
    <row r="41149" spans="15:15" x14ac:dyDescent="0.2">
      <c r="O41149" s="1" t="str">
        <f t="shared" si="611"/>
        <v/>
      </c>
    </row>
    <row r="41150" spans="15:15" x14ac:dyDescent="0.2">
      <c r="O41150" s="1" t="str">
        <f t="shared" si="611"/>
        <v/>
      </c>
    </row>
    <row r="41151" spans="15:15" x14ac:dyDescent="0.2">
      <c r="O41151" s="1" t="str">
        <f t="shared" si="611"/>
        <v/>
      </c>
    </row>
    <row r="41152" spans="15:15" x14ac:dyDescent="0.2">
      <c r="O41152" s="1" t="str">
        <f t="shared" si="611"/>
        <v/>
      </c>
    </row>
    <row r="41153" spans="15:15" x14ac:dyDescent="0.2">
      <c r="O41153" s="1" t="str">
        <f t="shared" si="611"/>
        <v/>
      </c>
    </row>
    <row r="41154" spans="15:15" x14ac:dyDescent="0.2">
      <c r="O41154" s="1" t="str">
        <f t="shared" ref="O41154:O41217" si="612">IF(ABS(H41154-G41154) &gt; (H41154*0.1), "X", "")</f>
        <v/>
      </c>
    </row>
    <row r="41155" spans="15:15" x14ac:dyDescent="0.2">
      <c r="O41155" s="1" t="str">
        <f t="shared" si="612"/>
        <v/>
      </c>
    </row>
    <row r="41156" spans="15:15" x14ac:dyDescent="0.2">
      <c r="O41156" s="1" t="str">
        <f t="shared" si="612"/>
        <v/>
      </c>
    </row>
    <row r="41157" spans="15:15" x14ac:dyDescent="0.2">
      <c r="O41157" s="1" t="str">
        <f t="shared" si="612"/>
        <v/>
      </c>
    </row>
    <row r="41158" spans="15:15" x14ac:dyDescent="0.2">
      <c r="O41158" s="1" t="str">
        <f t="shared" si="612"/>
        <v/>
      </c>
    </row>
    <row r="41159" spans="15:15" x14ac:dyDescent="0.2">
      <c r="O41159" s="1" t="str">
        <f t="shared" si="612"/>
        <v/>
      </c>
    </row>
    <row r="41160" spans="15:15" x14ac:dyDescent="0.2">
      <c r="O41160" s="1" t="str">
        <f t="shared" si="612"/>
        <v/>
      </c>
    </row>
    <row r="41161" spans="15:15" x14ac:dyDescent="0.2">
      <c r="O41161" s="1" t="str">
        <f t="shared" si="612"/>
        <v/>
      </c>
    </row>
    <row r="41162" spans="15:15" x14ac:dyDescent="0.2">
      <c r="O41162" s="1" t="str">
        <f t="shared" si="612"/>
        <v/>
      </c>
    </row>
    <row r="41163" spans="15:15" x14ac:dyDescent="0.2">
      <c r="O41163" s="1" t="str">
        <f t="shared" si="612"/>
        <v/>
      </c>
    </row>
    <row r="41164" spans="15:15" x14ac:dyDescent="0.2">
      <c r="O41164" s="1" t="str">
        <f t="shared" si="612"/>
        <v/>
      </c>
    </row>
    <row r="41165" spans="15:15" x14ac:dyDescent="0.2">
      <c r="O41165" s="1" t="str">
        <f t="shared" si="612"/>
        <v/>
      </c>
    </row>
    <row r="41166" spans="15:15" x14ac:dyDescent="0.2">
      <c r="O41166" s="1" t="str">
        <f t="shared" si="612"/>
        <v/>
      </c>
    </row>
    <row r="41167" spans="15:15" x14ac:dyDescent="0.2">
      <c r="O41167" s="1" t="str">
        <f t="shared" si="612"/>
        <v/>
      </c>
    </row>
    <row r="41168" spans="15:15" x14ac:dyDescent="0.2">
      <c r="O41168" s="1" t="str">
        <f t="shared" si="612"/>
        <v/>
      </c>
    </row>
    <row r="41169" spans="15:15" x14ac:dyDescent="0.2">
      <c r="O41169" s="1" t="str">
        <f t="shared" si="612"/>
        <v/>
      </c>
    </row>
    <row r="41170" spans="15:15" x14ac:dyDescent="0.2">
      <c r="O41170" s="1" t="str">
        <f t="shared" si="612"/>
        <v/>
      </c>
    </row>
    <row r="41171" spans="15:15" x14ac:dyDescent="0.2">
      <c r="O41171" s="1" t="str">
        <f t="shared" si="612"/>
        <v/>
      </c>
    </row>
    <row r="41172" spans="15:15" x14ac:dyDescent="0.2">
      <c r="O41172" s="1" t="str">
        <f t="shared" si="612"/>
        <v/>
      </c>
    </row>
    <row r="41173" spans="15:15" x14ac:dyDescent="0.2">
      <c r="O41173" s="1" t="str">
        <f t="shared" si="612"/>
        <v/>
      </c>
    </row>
    <row r="41174" spans="15:15" x14ac:dyDescent="0.2">
      <c r="O41174" s="1" t="str">
        <f t="shared" si="612"/>
        <v/>
      </c>
    </row>
    <row r="41175" spans="15:15" x14ac:dyDescent="0.2">
      <c r="O41175" s="1" t="str">
        <f t="shared" si="612"/>
        <v/>
      </c>
    </row>
    <row r="41176" spans="15:15" x14ac:dyDescent="0.2">
      <c r="O41176" s="1" t="str">
        <f t="shared" si="612"/>
        <v/>
      </c>
    </row>
    <row r="41177" spans="15:15" x14ac:dyDescent="0.2">
      <c r="O41177" s="1" t="str">
        <f t="shared" si="612"/>
        <v/>
      </c>
    </row>
    <row r="41178" spans="15:15" x14ac:dyDescent="0.2">
      <c r="O41178" s="1" t="str">
        <f t="shared" si="612"/>
        <v/>
      </c>
    </row>
    <row r="41179" spans="15:15" x14ac:dyDescent="0.2">
      <c r="O41179" s="1" t="str">
        <f t="shared" si="612"/>
        <v/>
      </c>
    </row>
    <row r="41180" spans="15:15" x14ac:dyDescent="0.2">
      <c r="O41180" s="1" t="str">
        <f t="shared" si="612"/>
        <v/>
      </c>
    </row>
    <row r="41181" spans="15:15" x14ac:dyDescent="0.2">
      <c r="O41181" s="1" t="str">
        <f t="shared" si="612"/>
        <v/>
      </c>
    </row>
    <row r="41182" spans="15:15" x14ac:dyDescent="0.2">
      <c r="O41182" s="1" t="str">
        <f t="shared" si="612"/>
        <v/>
      </c>
    </row>
    <row r="41183" spans="15:15" x14ac:dyDescent="0.2">
      <c r="O41183" s="1" t="str">
        <f t="shared" si="612"/>
        <v/>
      </c>
    </row>
    <row r="41184" spans="15:15" x14ac:dyDescent="0.2">
      <c r="O41184" s="1" t="str">
        <f t="shared" si="612"/>
        <v/>
      </c>
    </row>
    <row r="41185" spans="15:15" x14ac:dyDescent="0.2">
      <c r="O41185" s="1" t="str">
        <f t="shared" si="612"/>
        <v/>
      </c>
    </row>
    <row r="41186" spans="15:15" x14ac:dyDescent="0.2">
      <c r="O41186" s="1" t="str">
        <f t="shared" si="612"/>
        <v/>
      </c>
    </row>
    <row r="41187" spans="15:15" x14ac:dyDescent="0.2">
      <c r="O41187" s="1" t="str">
        <f t="shared" si="612"/>
        <v/>
      </c>
    </row>
    <row r="41188" spans="15:15" x14ac:dyDescent="0.2">
      <c r="O41188" s="1" t="str">
        <f t="shared" si="612"/>
        <v/>
      </c>
    </row>
    <row r="41189" spans="15:15" x14ac:dyDescent="0.2">
      <c r="O41189" s="1" t="str">
        <f t="shared" si="612"/>
        <v/>
      </c>
    </row>
    <row r="41190" spans="15:15" x14ac:dyDescent="0.2">
      <c r="O41190" s="1" t="str">
        <f t="shared" si="612"/>
        <v/>
      </c>
    </row>
    <row r="41191" spans="15:15" x14ac:dyDescent="0.2">
      <c r="O41191" s="1" t="str">
        <f t="shared" si="612"/>
        <v/>
      </c>
    </row>
    <row r="41192" spans="15:15" x14ac:dyDescent="0.2">
      <c r="O41192" s="1" t="str">
        <f t="shared" si="612"/>
        <v/>
      </c>
    </row>
    <row r="41193" spans="15:15" x14ac:dyDescent="0.2">
      <c r="O41193" s="1" t="str">
        <f t="shared" si="612"/>
        <v/>
      </c>
    </row>
    <row r="41194" spans="15:15" x14ac:dyDescent="0.2">
      <c r="O41194" s="1" t="str">
        <f t="shared" si="612"/>
        <v/>
      </c>
    </row>
    <row r="41195" spans="15:15" x14ac:dyDescent="0.2">
      <c r="O41195" s="1" t="str">
        <f t="shared" si="612"/>
        <v/>
      </c>
    </row>
    <row r="41196" spans="15:15" x14ac:dyDescent="0.2">
      <c r="O41196" s="1" t="str">
        <f t="shared" si="612"/>
        <v/>
      </c>
    </row>
    <row r="41197" spans="15:15" x14ac:dyDescent="0.2">
      <c r="O41197" s="1" t="str">
        <f t="shared" si="612"/>
        <v/>
      </c>
    </row>
    <row r="41198" spans="15:15" x14ac:dyDescent="0.2">
      <c r="O41198" s="1" t="str">
        <f t="shared" si="612"/>
        <v/>
      </c>
    </row>
    <row r="41199" spans="15:15" x14ac:dyDescent="0.2">
      <c r="O41199" s="1" t="str">
        <f t="shared" si="612"/>
        <v/>
      </c>
    </row>
    <row r="41200" spans="15:15" x14ac:dyDescent="0.2">
      <c r="O41200" s="1" t="str">
        <f t="shared" si="612"/>
        <v/>
      </c>
    </row>
    <row r="41201" spans="15:15" x14ac:dyDescent="0.2">
      <c r="O41201" s="1" t="str">
        <f t="shared" si="612"/>
        <v/>
      </c>
    </row>
    <row r="41202" spans="15:15" x14ac:dyDescent="0.2">
      <c r="O41202" s="1" t="str">
        <f t="shared" si="612"/>
        <v/>
      </c>
    </row>
    <row r="41203" spans="15:15" x14ac:dyDescent="0.2">
      <c r="O41203" s="1" t="str">
        <f t="shared" si="612"/>
        <v/>
      </c>
    </row>
    <row r="41204" spans="15:15" x14ac:dyDescent="0.2">
      <c r="O41204" s="1" t="str">
        <f t="shared" si="612"/>
        <v/>
      </c>
    </row>
    <row r="41205" spans="15:15" x14ac:dyDescent="0.2">
      <c r="O41205" s="1" t="str">
        <f t="shared" si="612"/>
        <v/>
      </c>
    </row>
    <row r="41206" spans="15:15" x14ac:dyDescent="0.2">
      <c r="O41206" s="1" t="str">
        <f t="shared" si="612"/>
        <v/>
      </c>
    </row>
    <row r="41207" spans="15:15" x14ac:dyDescent="0.2">
      <c r="O41207" s="1" t="str">
        <f t="shared" si="612"/>
        <v/>
      </c>
    </row>
    <row r="41208" spans="15:15" x14ac:dyDescent="0.2">
      <c r="O41208" s="1" t="str">
        <f t="shared" si="612"/>
        <v/>
      </c>
    </row>
    <row r="41209" spans="15:15" x14ac:dyDescent="0.2">
      <c r="O41209" s="1" t="str">
        <f t="shared" si="612"/>
        <v/>
      </c>
    </row>
    <row r="41210" spans="15:15" x14ac:dyDescent="0.2">
      <c r="O41210" s="1" t="str">
        <f t="shared" si="612"/>
        <v/>
      </c>
    </row>
    <row r="41211" spans="15:15" x14ac:dyDescent="0.2">
      <c r="O41211" s="1" t="str">
        <f t="shared" si="612"/>
        <v/>
      </c>
    </row>
    <row r="41212" spans="15:15" x14ac:dyDescent="0.2">
      <c r="O41212" s="1" t="str">
        <f t="shared" si="612"/>
        <v/>
      </c>
    </row>
    <row r="41213" spans="15:15" x14ac:dyDescent="0.2">
      <c r="O41213" s="1" t="str">
        <f t="shared" si="612"/>
        <v/>
      </c>
    </row>
    <row r="41214" spans="15:15" x14ac:dyDescent="0.2">
      <c r="O41214" s="1" t="str">
        <f t="shared" si="612"/>
        <v/>
      </c>
    </row>
    <row r="41215" spans="15:15" x14ac:dyDescent="0.2">
      <c r="O41215" s="1" t="str">
        <f t="shared" si="612"/>
        <v/>
      </c>
    </row>
    <row r="41216" spans="15:15" x14ac:dyDescent="0.2">
      <c r="O41216" s="1" t="str">
        <f t="shared" si="612"/>
        <v/>
      </c>
    </row>
    <row r="41217" spans="15:15" x14ac:dyDescent="0.2">
      <c r="O41217" s="1" t="str">
        <f t="shared" si="612"/>
        <v/>
      </c>
    </row>
    <row r="41218" spans="15:15" x14ac:dyDescent="0.2">
      <c r="O41218" s="1" t="str">
        <f t="shared" ref="O41218:O41281" si="613">IF(ABS(H41218-G41218) &gt; (H41218*0.1), "X", "")</f>
        <v/>
      </c>
    </row>
    <row r="41219" spans="15:15" x14ac:dyDescent="0.2">
      <c r="O41219" s="1" t="str">
        <f t="shared" si="613"/>
        <v/>
      </c>
    </row>
    <row r="41220" spans="15:15" x14ac:dyDescent="0.2">
      <c r="O41220" s="1" t="str">
        <f t="shared" si="613"/>
        <v/>
      </c>
    </row>
    <row r="41221" spans="15:15" x14ac:dyDescent="0.2">
      <c r="O41221" s="1" t="str">
        <f t="shared" si="613"/>
        <v/>
      </c>
    </row>
    <row r="41222" spans="15:15" x14ac:dyDescent="0.2">
      <c r="O41222" s="1" t="str">
        <f t="shared" si="613"/>
        <v/>
      </c>
    </row>
    <row r="41223" spans="15:15" x14ac:dyDescent="0.2">
      <c r="O41223" s="1" t="str">
        <f t="shared" si="613"/>
        <v/>
      </c>
    </row>
    <row r="41224" spans="15:15" x14ac:dyDescent="0.2">
      <c r="O41224" s="1" t="str">
        <f t="shared" si="613"/>
        <v/>
      </c>
    </row>
    <row r="41225" spans="15:15" x14ac:dyDescent="0.2">
      <c r="O41225" s="1" t="str">
        <f t="shared" si="613"/>
        <v/>
      </c>
    </row>
    <row r="41226" spans="15:15" x14ac:dyDescent="0.2">
      <c r="O41226" s="1" t="str">
        <f t="shared" si="613"/>
        <v/>
      </c>
    </row>
    <row r="41227" spans="15:15" x14ac:dyDescent="0.2">
      <c r="O41227" s="1" t="str">
        <f t="shared" si="613"/>
        <v/>
      </c>
    </row>
    <row r="41228" spans="15:15" x14ac:dyDescent="0.2">
      <c r="O41228" s="1" t="str">
        <f t="shared" si="613"/>
        <v/>
      </c>
    </row>
    <row r="41229" spans="15:15" x14ac:dyDescent="0.2">
      <c r="O41229" s="1" t="str">
        <f t="shared" si="613"/>
        <v/>
      </c>
    </row>
    <row r="41230" spans="15:15" x14ac:dyDescent="0.2">
      <c r="O41230" s="1" t="str">
        <f t="shared" si="613"/>
        <v/>
      </c>
    </row>
    <row r="41231" spans="15:15" x14ac:dyDescent="0.2">
      <c r="O41231" s="1" t="str">
        <f t="shared" si="613"/>
        <v/>
      </c>
    </row>
    <row r="41232" spans="15:15" x14ac:dyDescent="0.2">
      <c r="O41232" s="1" t="str">
        <f t="shared" si="613"/>
        <v/>
      </c>
    </row>
    <row r="41233" spans="15:15" x14ac:dyDescent="0.2">
      <c r="O41233" s="1" t="str">
        <f t="shared" si="613"/>
        <v/>
      </c>
    </row>
    <row r="41234" spans="15:15" x14ac:dyDescent="0.2">
      <c r="O41234" s="1" t="str">
        <f t="shared" si="613"/>
        <v/>
      </c>
    </row>
    <row r="41235" spans="15:15" x14ac:dyDescent="0.2">
      <c r="O41235" s="1" t="str">
        <f t="shared" si="613"/>
        <v/>
      </c>
    </row>
    <row r="41236" spans="15:15" x14ac:dyDescent="0.2">
      <c r="O41236" s="1" t="str">
        <f t="shared" si="613"/>
        <v/>
      </c>
    </row>
    <row r="41237" spans="15:15" x14ac:dyDescent="0.2">
      <c r="O41237" s="1" t="str">
        <f t="shared" si="613"/>
        <v/>
      </c>
    </row>
    <row r="41238" spans="15:15" x14ac:dyDescent="0.2">
      <c r="O41238" s="1" t="str">
        <f t="shared" si="613"/>
        <v/>
      </c>
    </row>
    <row r="41239" spans="15:15" x14ac:dyDescent="0.2">
      <c r="O41239" s="1" t="str">
        <f t="shared" si="613"/>
        <v/>
      </c>
    </row>
    <row r="41240" spans="15:15" x14ac:dyDescent="0.2">
      <c r="O41240" s="1" t="str">
        <f t="shared" si="613"/>
        <v/>
      </c>
    </row>
    <row r="41241" spans="15:15" x14ac:dyDescent="0.2">
      <c r="O41241" s="1" t="str">
        <f t="shared" si="613"/>
        <v/>
      </c>
    </row>
    <row r="41242" spans="15:15" x14ac:dyDescent="0.2">
      <c r="O41242" s="1" t="str">
        <f t="shared" si="613"/>
        <v/>
      </c>
    </row>
    <row r="41243" spans="15:15" x14ac:dyDescent="0.2">
      <c r="O41243" s="1" t="str">
        <f t="shared" si="613"/>
        <v/>
      </c>
    </row>
    <row r="41244" spans="15:15" x14ac:dyDescent="0.2">
      <c r="O41244" s="1" t="str">
        <f t="shared" si="613"/>
        <v/>
      </c>
    </row>
    <row r="41245" spans="15:15" x14ac:dyDescent="0.2">
      <c r="O41245" s="1" t="str">
        <f t="shared" si="613"/>
        <v/>
      </c>
    </row>
    <row r="41246" spans="15:15" x14ac:dyDescent="0.2">
      <c r="O41246" s="1" t="str">
        <f t="shared" si="613"/>
        <v/>
      </c>
    </row>
    <row r="41247" spans="15:15" x14ac:dyDescent="0.2">
      <c r="O41247" s="1" t="str">
        <f t="shared" si="613"/>
        <v/>
      </c>
    </row>
    <row r="41248" spans="15:15" x14ac:dyDescent="0.2">
      <c r="O41248" s="1" t="str">
        <f t="shared" si="613"/>
        <v/>
      </c>
    </row>
    <row r="41249" spans="15:15" x14ac:dyDescent="0.2">
      <c r="O41249" s="1" t="str">
        <f t="shared" si="613"/>
        <v/>
      </c>
    </row>
    <row r="41250" spans="15:15" x14ac:dyDescent="0.2">
      <c r="O41250" s="1" t="str">
        <f t="shared" si="613"/>
        <v/>
      </c>
    </row>
    <row r="41251" spans="15:15" x14ac:dyDescent="0.2">
      <c r="O41251" s="1" t="str">
        <f t="shared" si="613"/>
        <v/>
      </c>
    </row>
    <row r="41252" spans="15:15" x14ac:dyDescent="0.2">
      <c r="O41252" s="1" t="str">
        <f t="shared" si="613"/>
        <v/>
      </c>
    </row>
    <row r="41253" spans="15:15" x14ac:dyDescent="0.2">
      <c r="O41253" s="1" t="str">
        <f t="shared" si="613"/>
        <v/>
      </c>
    </row>
    <row r="41254" spans="15:15" x14ac:dyDescent="0.2">
      <c r="O41254" s="1" t="str">
        <f t="shared" si="613"/>
        <v/>
      </c>
    </row>
    <row r="41255" spans="15:15" x14ac:dyDescent="0.2">
      <c r="O41255" s="1" t="str">
        <f t="shared" si="613"/>
        <v/>
      </c>
    </row>
    <row r="41256" spans="15:15" x14ac:dyDescent="0.2">
      <c r="O41256" s="1" t="str">
        <f t="shared" si="613"/>
        <v/>
      </c>
    </row>
    <row r="41257" spans="15:15" x14ac:dyDescent="0.2">
      <c r="O41257" s="1" t="str">
        <f t="shared" si="613"/>
        <v/>
      </c>
    </row>
    <row r="41258" spans="15:15" x14ac:dyDescent="0.2">
      <c r="O41258" s="1" t="str">
        <f t="shared" si="613"/>
        <v/>
      </c>
    </row>
    <row r="41259" spans="15:15" x14ac:dyDescent="0.2">
      <c r="O41259" s="1" t="str">
        <f t="shared" si="613"/>
        <v/>
      </c>
    </row>
    <row r="41260" spans="15:15" x14ac:dyDescent="0.2">
      <c r="O41260" s="1" t="str">
        <f t="shared" si="613"/>
        <v/>
      </c>
    </row>
    <row r="41261" spans="15:15" x14ac:dyDescent="0.2">
      <c r="O41261" s="1" t="str">
        <f t="shared" si="613"/>
        <v/>
      </c>
    </row>
    <row r="41262" spans="15:15" x14ac:dyDescent="0.2">
      <c r="O41262" s="1" t="str">
        <f t="shared" si="613"/>
        <v/>
      </c>
    </row>
    <row r="41263" spans="15:15" x14ac:dyDescent="0.2">
      <c r="O41263" s="1" t="str">
        <f t="shared" si="613"/>
        <v/>
      </c>
    </row>
    <row r="41264" spans="15:15" x14ac:dyDescent="0.2">
      <c r="O41264" s="1" t="str">
        <f t="shared" si="613"/>
        <v/>
      </c>
    </row>
    <row r="41265" spans="15:15" x14ac:dyDescent="0.2">
      <c r="O41265" s="1" t="str">
        <f t="shared" si="613"/>
        <v/>
      </c>
    </row>
    <row r="41266" spans="15:15" x14ac:dyDescent="0.2">
      <c r="O41266" s="1" t="str">
        <f t="shared" si="613"/>
        <v/>
      </c>
    </row>
    <row r="41267" spans="15:15" x14ac:dyDescent="0.2">
      <c r="O41267" s="1" t="str">
        <f t="shared" si="613"/>
        <v/>
      </c>
    </row>
    <row r="41268" spans="15:15" x14ac:dyDescent="0.2">
      <c r="O41268" s="1" t="str">
        <f t="shared" si="613"/>
        <v/>
      </c>
    </row>
    <row r="41269" spans="15:15" x14ac:dyDescent="0.2">
      <c r="O41269" s="1" t="str">
        <f t="shared" si="613"/>
        <v/>
      </c>
    </row>
    <row r="41270" spans="15:15" x14ac:dyDescent="0.2">
      <c r="O41270" s="1" t="str">
        <f t="shared" si="613"/>
        <v/>
      </c>
    </row>
    <row r="41271" spans="15:15" x14ac:dyDescent="0.2">
      <c r="O41271" s="1" t="str">
        <f t="shared" si="613"/>
        <v/>
      </c>
    </row>
    <row r="41272" spans="15:15" x14ac:dyDescent="0.2">
      <c r="O41272" s="1" t="str">
        <f t="shared" si="613"/>
        <v/>
      </c>
    </row>
    <row r="41273" spans="15:15" x14ac:dyDescent="0.2">
      <c r="O41273" s="1" t="str">
        <f t="shared" si="613"/>
        <v/>
      </c>
    </row>
    <row r="41274" spans="15:15" x14ac:dyDescent="0.2">
      <c r="O41274" s="1" t="str">
        <f t="shared" si="613"/>
        <v/>
      </c>
    </row>
    <row r="41275" spans="15:15" x14ac:dyDescent="0.2">
      <c r="O41275" s="1" t="str">
        <f t="shared" si="613"/>
        <v/>
      </c>
    </row>
    <row r="41276" spans="15:15" x14ac:dyDescent="0.2">
      <c r="O41276" s="1" t="str">
        <f t="shared" si="613"/>
        <v/>
      </c>
    </row>
    <row r="41277" spans="15:15" x14ac:dyDescent="0.2">
      <c r="O41277" s="1" t="str">
        <f t="shared" si="613"/>
        <v/>
      </c>
    </row>
    <row r="41278" spans="15:15" x14ac:dyDescent="0.2">
      <c r="O41278" s="1" t="str">
        <f t="shared" si="613"/>
        <v/>
      </c>
    </row>
    <row r="41279" spans="15:15" x14ac:dyDescent="0.2">
      <c r="O41279" s="1" t="str">
        <f t="shared" si="613"/>
        <v/>
      </c>
    </row>
    <row r="41280" spans="15:15" x14ac:dyDescent="0.2">
      <c r="O41280" s="1" t="str">
        <f t="shared" si="613"/>
        <v/>
      </c>
    </row>
    <row r="41281" spans="15:15" x14ac:dyDescent="0.2">
      <c r="O41281" s="1" t="str">
        <f t="shared" si="613"/>
        <v/>
      </c>
    </row>
    <row r="41282" spans="15:15" x14ac:dyDescent="0.2">
      <c r="O41282" s="1" t="str">
        <f t="shared" ref="O41282:O41345" si="614">IF(ABS(H41282-G41282) &gt; (H41282*0.1), "X", "")</f>
        <v/>
      </c>
    </row>
    <row r="41283" spans="15:15" x14ac:dyDescent="0.2">
      <c r="O41283" s="1" t="str">
        <f t="shared" si="614"/>
        <v/>
      </c>
    </row>
    <row r="41284" spans="15:15" x14ac:dyDescent="0.2">
      <c r="O41284" s="1" t="str">
        <f t="shared" si="614"/>
        <v/>
      </c>
    </row>
    <row r="41285" spans="15:15" x14ac:dyDescent="0.2">
      <c r="O41285" s="1" t="str">
        <f t="shared" si="614"/>
        <v/>
      </c>
    </row>
    <row r="41286" spans="15:15" x14ac:dyDescent="0.2">
      <c r="O41286" s="1" t="str">
        <f t="shared" si="614"/>
        <v/>
      </c>
    </row>
    <row r="41287" spans="15:15" x14ac:dyDescent="0.2">
      <c r="O41287" s="1" t="str">
        <f t="shared" si="614"/>
        <v/>
      </c>
    </row>
    <row r="41288" spans="15:15" x14ac:dyDescent="0.2">
      <c r="O41288" s="1" t="str">
        <f t="shared" si="614"/>
        <v/>
      </c>
    </row>
    <row r="41289" spans="15:15" x14ac:dyDescent="0.2">
      <c r="O41289" s="1" t="str">
        <f t="shared" si="614"/>
        <v/>
      </c>
    </row>
    <row r="41290" spans="15:15" x14ac:dyDescent="0.2">
      <c r="O41290" s="1" t="str">
        <f t="shared" si="614"/>
        <v/>
      </c>
    </row>
    <row r="41291" spans="15:15" x14ac:dyDescent="0.2">
      <c r="O41291" s="1" t="str">
        <f t="shared" si="614"/>
        <v/>
      </c>
    </row>
    <row r="41292" spans="15:15" x14ac:dyDescent="0.2">
      <c r="O41292" s="1" t="str">
        <f t="shared" si="614"/>
        <v/>
      </c>
    </row>
    <row r="41293" spans="15:15" x14ac:dyDescent="0.2">
      <c r="O41293" s="1" t="str">
        <f t="shared" si="614"/>
        <v/>
      </c>
    </row>
    <row r="41294" spans="15:15" x14ac:dyDescent="0.2">
      <c r="O41294" s="1" t="str">
        <f t="shared" si="614"/>
        <v/>
      </c>
    </row>
    <row r="41295" spans="15:15" x14ac:dyDescent="0.2">
      <c r="O41295" s="1" t="str">
        <f t="shared" si="614"/>
        <v/>
      </c>
    </row>
    <row r="41296" spans="15:15" x14ac:dyDescent="0.2">
      <c r="O41296" s="1" t="str">
        <f t="shared" si="614"/>
        <v/>
      </c>
    </row>
    <row r="41297" spans="15:15" x14ac:dyDescent="0.2">
      <c r="O41297" s="1" t="str">
        <f t="shared" si="614"/>
        <v/>
      </c>
    </row>
    <row r="41298" spans="15:15" x14ac:dyDescent="0.2">
      <c r="O41298" s="1" t="str">
        <f t="shared" si="614"/>
        <v/>
      </c>
    </row>
    <row r="41299" spans="15:15" x14ac:dyDescent="0.2">
      <c r="O41299" s="1" t="str">
        <f t="shared" si="614"/>
        <v/>
      </c>
    </row>
    <row r="41300" spans="15:15" x14ac:dyDescent="0.2">
      <c r="O41300" s="1" t="str">
        <f t="shared" si="614"/>
        <v/>
      </c>
    </row>
    <row r="41301" spans="15:15" x14ac:dyDescent="0.2">
      <c r="O41301" s="1" t="str">
        <f t="shared" si="614"/>
        <v/>
      </c>
    </row>
    <row r="41302" spans="15:15" x14ac:dyDescent="0.2">
      <c r="O41302" s="1" t="str">
        <f t="shared" si="614"/>
        <v/>
      </c>
    </row>
    <row r="41303" spans="15:15" x14ac:dyDescent="0.2">
      <c r="O41303" s="1" t="str">
        <f t="shared" si="614"/>
        <v/>
      </c>
    </row>
    <row r="41304" spans="15:15" x14ac:dyDescent="0.2">
      <c r="O41304" s="1" t="str">
        <f t="shared" si="614"/>
        <v/>
      </c>
    </row>
    <row r="41305" spans="15:15" x14ac:dyDescent="0.2">
      <c r="O41305" s="1" t="str">
        <f t="shared" si="614"/>
        <v/>
      </c>
    </row>
    <row r="41306" spans="15:15" x14ac:dyDescent="0.2">
      <c r="O41306" s="1" t="str">
        <f t="shared" si="614"/>
        <v/>
      </c>
    </row>
    <row r="41307" spans="15:15" x14ac:dyDescent="0.2">
      <c r="O41307" s="1" t="str">
        <f t="shared" si="614"/>
        <v/>
      </c>
    </row>
    <row r="41308" spans="15:15" x14ac:dyDescent="0.2">
      <c r="O41308" s="1" t="str">
        <f t="shared" si="614"/>
        <v/>
      </c>
    </row>
    <row r="41309" spans="15:15" x14ac:dyDescent="0.2">
      <c r="O41309" s="1" t="str">
        <f t="shared" si="614"/>
        <v/>
      </c>
    </row>
    <row r="41310" spans="15:15" x14ac:dyDescent="0.2">
      <c r="O41310" s="1" t="str">
        <f t="shared" si="614"/>
        <v/>
      </c>
    </row>
    <row r="41311" spans="15:15" x14ac:dyDescent="0.2">
      <c r="O41311" s="1" t="str">
        <f t="shared" si="614"/>
        <v/>
      </c>
    </row>
    <row r="41312" spans="15:15" x14ac:dyDescent="0.2">
      <c r="O41312" s="1" t="str">
        <f t="shared" si="614"/>
        <v/>
      </c>
    </row>
    <row r="41313" spans="15:15" x14ac:dyDescent="0.2">
      <c r="O41313" s="1" t="str">
        <f t="shared" si="614"/>
        <v/>
      </c>
    </row>
    <row r="41314" spans="15:15" x14ac:dyDescent="0.2">
      <c r="O41314" s="1" t="str">
        <f t="shared" si="614"/>
        <v/>
      </c>
    </row>
    <row r="41315" spans="15:15" x14ac:dyDescent="0.2">
      <c r="O41315" s="1" t="str">
        <f t="shared" si="614"/>
        <v/>
      </c>
    </row>
    <row r="41316" spans="15:15" x14ac:dyDescent="0.2">
      <c r="O41316" s="1" t="str">
        <f t="shared" si="614"/>
        <v/>
      </c>
    </row>
    <row r="41317" spans="15:15" x14ac:dyDescent="0.2">
      <c r="O41317" s="1" t="str">
        <f t="shared" si="614"/>
        <v/>
      </c>
    </row>
    <row r="41318" spans="15:15" x14ac:dyDescent="0.2">
      <c r="O41318" s="1" t="str">
        <f t="shared" si="614"/>
        <v/>
      </c>
    </row>
    <row r="41319" spans="15:15" x14ac:dyDescent="0.2">
      <c r="O41319" s="1" t="str">
        <f t="shared" si="614"/>
        <v/>
      </c>
    </row>
    <row r="41320" spans="15:15" x14ac:dyDescent="0.2">
      <c r="O41320" s="1" t="str">
        <f t="shared" si="614"/>
        <v/>
      </c>
    </row>
    <row r="41321" spans="15:15" x14ac:dyDescent="0.2">
      <c r="O41321" s="1" t="str">
        <f t="shared" si="614"/>
        <v/>
      </c>
    </row>
    <row r="41322" spans="15:15" x14ac:dyDescent="0.2">
      <c r="O41322" s="1" t="str">
        <f t="shared" si="614"/>
        <v/>
      </c>
    </row>
    <row r="41323" spans="15:15" x14ac:dyDescent="0.2">
      <c r="O41323" s="1" t="str">
        <f t="shared" si="614"/>
        <v/>
      </c>
    </row>
    <row r="41324" spans="15:15" x14ac:dyDescent="0.2">
      <c r="O41324" s="1" t="str">
        <f t="shared" si="614"/>
        <v/>
      </c>
    </row>
    <row r="41325" spans="15:15" x14ac:dyDescent="0.2">
      <c r="O41325" s="1" t="str">
        <f t="shared" si="614"/>
        <v/>
      </c>
    </row>
    <row r="41326" spans="15:15" x14ac:dyDescent="0.2">
      <c r="O41326" s="1" t="str">
        <f t="shared" si="614"/>
        <v/>
      </c>
    </row>
    <row r="41327" spans="15:15" x14ac:dyDescent="0.2">
      <c r="O41327" s="1" t="str">
        <f t="shared" si="614"/>
        <v/>
      </c>
    </row>
    <row r="41328" spans="15:15" x14ac:dyDescent="0.2">
      <c r="O41328" s="1" t="str">
        <f t="shared" si="614"/>
        <v/>
      </c>
    </row>
    <row r="41329" spans="15:15" x14ac:dyDescent="0.2">
      <c r="O41329" s="1" t="str">
        <f t="shared" si="614"/>
        <v/>
      </c>
    </row>
    <row r="41330" spans="15:15" x14ac:dyDescent="0.2">
      <c r="O41330" s="1" t="str">
        <f t="shared" si="614"/>
        <v/>
      </c>
    </row>
    <row r="41331" spans="15:15" x14ac:dyDescent="0.2">
      <c r="O41331" s="1" t="str">
        <f t="shared" si="614"/>
        <v/>
      </c>
    </row>
    <row r="41332" spans="15:15" x14ac:dyDescent="0.2">
      <c r="O41332" s="1" t="str">
        <f t="shared" si="614"/>
        <v/>
      </c>
    </row>
    <row r="41333" spans="15:15" x14ac:dyDescent="0.2">
      <c r="O41333" s="1" t="str">
        <f t="shared" si="614"/>
        <v/>
      </c>
    </row>
    <row r="41334" spans="15:15" x14ac:dyDescent="0.2">
      <c r="O41334" s="1" t="str">
        <f t="shared" si="614"/>
        <v/>
      </c>
    </row>
    <row r="41335" spans="15:15" x14ac:dyDescent="0.2">
      <c r="O41335" s="1" t="str">
        <f t="shared" si="614"/>
        <v/>
      </c>
    </row>
    <row r="41336" spans="15:15" x14ac:dyDescent="0.2">
      <c r="O41336" s="1" t="str">
        <f t="shared" si="614"/>
        <v/>
      </c>
    </row>
    <row r="41337" spans="15:15" x14ac:dyDescent="0.2">
      <c r="O41337" s="1" t="str">
        <f t="shared" si="614"/>
        <v/>
      </c>
    </row>
    <row r="41338" spans="15:15" x14ac:dyDescent="0.2">
      <c r="O41338" s="1" t="str">
        <f t="shared" si="614"/>
        <v/>
      </c>
    </row>
    <row r="41339" spans="15:15" x14ac:dyDescent="0.2">
      <c r="O41339" s="1" t="str">
        <f t="shared" si="614"/>
        <v/>
      </c>
    </row>
    <row r="41340" spans="15:15" x14ac:dyDescent="0.2">
      <c r="O41340" s="1" t="str">
        <f t="shared" si="614"/>
        <v/>
      </c>
    </row>
    <row r="41341" spans="15:15" x14ac:dyDescent="0.2">
      <c r="O41341" s="1" t="str">
        <f t="shared" si="614"/>
        <v/>
      </c>
    </row>
    <row r="41342" spans="15:15" x14ac:dyDescent="0.2">
      <c r="O41342" s="1" t="str">
        <f t="shared" si="614"/>
        <v/>
      </c>
    </row>
    <row r="41343" spans="15:15" x14ac:dyDescent="0.2">
      <c r="O41343" s="1" t="str">
        <f t="shared" si="614"/>
        <v/>
      </c>
    </row>
    <row r="41344" spans="15:15" x14ac:dyDescent="0.2">
      <c r="O41344" s="1" t="str">
        <f t="shared" si="614"/>
        <v/>
      </c>
    </row>
    <row r="41345" spans="15:15" x14ac:dyDescent="0.2">
      <c r="O41345" s="1" t="str">
        <f t="shared" si="614"/>
        <v/>
      </c>
    </row>
    <row r="41346" spans="15:15" x14ac:dyDescent="0.2">
      <c r="O41346" s="1" t="str">
        <f t="shared" ref="O41346:O41409" si="615">IF(ABS(H41346-G41346) &gt; (H41346*0.1), "X", "")</f>
        <v/>
      </c>
    </row>
    <row r="41347" spans="15:15" x14ac:dyDescent="0.2">
      <c r="O41347" s="1" t="str">
        <f t="shared" si="615"/>
        <v/>
      </c>
    </row>
    <row r="41348" spans="15:15" x14ac:dyDescent="0.2">
      <c r="O41348" s="1" t="str">
        <f t="shared" si="615"/>
        <v/>
      </c>
    </row>
    <row r="41349" spans="15:15" x14ac:dyDescent="0.2">
      <c r="O41349" s="1" t="str">
        <f t="shared" si="615"/>
        <v/>
      </c>
    </row>
    <row r="41350" spans="15:15" x14ac:dyDescent="0.2">
      <c r="O41350" s="1" t="str">
        <f t="shared" si="615"/>
        <v/>
      </c>
    </row>
    <row r="41351" spans="15:15" x14ac:dyDescent="0.2">
      <c r="O41351" s="1" t="str">
        <f t="shared" si="615"/>
        <v/>
      </c>
    </row>
    <row r="41352" spans="15:15" x14ac:dyDescent="0.2">
      <c r="O41352" s="1" t="str">
        <f t="shared" si="615"/>
        <v/>
      </c>
    </row>
    <row r="41353" spans="15:15" x14ac:dyDescent="0.2">
      <c r="O41353" s="1" t="str">
        <f t="shared" si="615"/>
        <v/>
      </c>
    </row>
    <row r="41354" spans="15:15" x14ac:dyDescent="0.2">
      <c r="O41354" s="1" t="str">
        <f t="shared" si="615"/>
        <v/>
      </c>
    </row>
    <row r="41355" spans="15:15" x14ac:dyDescent="0.2">
      <c r="O41355" s="1" t="str">
        <f t="shared" si="615"/>
        <v/>
      </c>
    </row>
    <row r="41356" spans="15:15" x14ac:dyDescent="0.2">
      <c r="O41356" s="1" t="str">
        <f t="shared" si="615"/>
        <v/>
      </c>
    </row>
    <row r="41357" spans="15:15" x14ac:dyDescent="0.2">
      <c r="O41357" s="1" t="str">
        <f t="shared" si="615"/>
        <v/>
      </c>
    </row>
    <row r="41358" spans="15:15" x14ac:dyDescent="0.2">
      <c r="O41358" s="1" t="str">
        <f t="shared" si="615"/>
        <v/>
      </c>
    </row>
    <row r="41359" spans="15:15" x14ac:dyDescent="0.2">
      <c r="O41359" s="1" t="str">
        <f t="shared" si="615"/>
        <v/>
      </c>
    </row>
    <row r="41360" spans="15:15" x14ac:dyDescent="0.2">
      <c r="O41360" s="1" t="str">
        <f t="shared" si="615"/>
        <v/>
      </c>
    </row>
    <row r="41361" spans="15:15" x14ac:dyDescent="0.2">
      <c r="O41361" s="1" t="str">
        <f t="shared" si="615"/>
        <v/>
      </c>
    </row>
    <row r="41362" spans="15:15" x14ac:dyDescent="0.2">
      <c r="O41362" s="1" t="str">
        <f t="shared" si="615"/>
        <v/>
      </c>
    </row>
    <row r="41363" spans="15:15" x14ac:dyDescent="0.2">
      <c r="O41363" s="1" t="str">
        <f t="shared" si="615"/>
        <v/>
      </c>
    </row>
    <row r="41364" spans="15:15" x14ac:dyDescent="0.2">
      <c r="O41364" s="1" t="str">
        <f t="shared" si="615"/>
        <v/>
      </c>
    </row>
    <row r="41365" spans="15:15" x14ac:dyDescent="0.2">
      <c r="O41365" s="1" t="str">
        <f t="shared" si="615"/>
        <v/>
      </c>
    </row>
    <row r="41366" spans="15:15" x14ac:dyDescent="0.2">
      <c r="O41366" s="1" t="str">
        <f t="shared" si="615"/>
        <v/>
      </c>
    </row>
    <row r="41367" spans="15:15" x14ac:dyDescent="0.2">
      <c r="O41367" s="1" t="str">
        <f t="shared" si="615"/>
        <v/>
      </c>
    </row>
    <row r="41368" spans="15:15" x14ac:dyDescent="0.2">
      <c r="O41368" s="1" t="str">
        <f t="shared" si="615"/>
        <v/>
      </c>
    </row>
    <row r="41369" spans="15:15" x14ac:dyDescent="0.2">
      <c r="O41369" s="1" t="str">
        <f t="shared" si="615"/>
        <v/>
      </c>
    </row>
    <row r="41370" spans="15:15" x14ac:dyDescent="0.2">
      <c r="O41370" s="1" t="str">
        <f t="shared" si="615"/>
        <v/>
      </c>
    </row>
    <row r="41371" spans="15:15" x14ac:dyDescent="0.2">
      <c r="O41371" s="1" t="str">
        <f t="shared" si="615"/>
        <v/>
      </c>
    </row>
    <row r="41372" spans="15:15" x14ac:dyDescent="0.2">
      <c r="O41372" s="1" t="str">
        <f t="shared" si="615"/>
        <v/>
      </c>
    </row>
    <row r="41373" spans="15:15" x14ac:dyDescent="0.2">
      <c r="O41373" s="1" t="str">
        <f t="shared" si="615"/>
        <v/>
      </c>
    </row>
    <row r="41374" spans="15:15" x14ac:dyDescent="0.2">
      <c r="O41374" s="1" t="str">
        <f t="shared" si="615"/>
        <v/>
      </c>
    </row>
    <row r="41375" spans="15:15" x14ac:dyDescent="0.2">
      <c r="O41375" s="1" t="str">
        <f t="shared" si="615"/>
        <v/>
      </c>
    </row>
    <row r="41376" spans="15:15" x14ac:dyDescent="0.2">
      <c r="O41376" s="1" t="str">
        <f t="shared" si="615"/>
        <v/>
      </c>
    </row>
    <row r="41377" spans="15:15" x14ac:dyDescent="0.2">
      <c r="O41377" s="1" t="str">
        <f t="shared" si="615"/>
        <v/>
      </c>
    </row>
    <row r="41378" spans="15:15" x14ac:dyDescent="0.2">
      <c r="O41378" s="1" t="str">
        <f t="shared" si="615"/>
        <v/>
      </c>
    </row>
    <row r="41379" spans="15:15" x14ac:dyDescent="0.2">
      <c r="O41379" s="1" t="str">
        <f t="shared" si="615"/>
        <v/>
      </c>
    </row>
    <row r="41380" spans="15:15" x14ac:dyDescent="0.2">
      <c r="O41380" s="1" t="str">
        <f t="shared" si="615"/>
        <v/>
      </c>
    </row>
    <row r="41381" spans="15:15" x14ac:dyDescent="0.2">
      <c r="O41381" s="1" t="str">
        <f t="shared" si="615"/>
        <v/>
      </c>
    </row>
    <row r="41382" spans="15:15" x14ac:dyDescent="0.2">
      <c r="O41382" s="1" t="str">
        <f t="shared" si="615"/>
        <v/>
      </c>
    </row>
    <row r="41383" spans="15:15" x14ac:dyDescent="0.2">
      <c r="O41383" s="1" t="str">
        <f t="shared" si="615"/>
        <v/>
      </c>
    </row>
    <row r="41384" spans="15:15" x14ac:dyDescent="0.2">
      <c r="O41384" s="1" t="str">
        <f t="shared" si="615"/>
        <v/>
      </c>
    </row>
    <row r="41385" spans="15:15" x14ac:dyDescent="0.2">
      <c r="O41385" s="1" t="str">
        <f t="shared" si="615"/>
        <v/>
      </c>
    </row>
    <row r="41386" spans="15:15" x14ac:dyDescent="0.2">
      <c r="O41386" s="1" t="str">
        <f t="shared" si="615"/>
        <v/>
      </c>
    </row>
    <row r="41387" spans="15:15" x14ac:dyDescent="0.2">
      <c r="O41387" s="1" t="str">
        <f t="shared" si="615"/>
        <v/>
      </c>
    </row>
    <row r="41388" spans="15:15" x14ac:dyDescent="0.2">
      <c r="O41388" s="1" t="str">
        <f t="shared" si="615"/>
        <v/>
      </c>
    </row>
    <row r="41389" spans="15:15" x14ac:dyDescent="0.2">
      <c r="O41389" s="1" t="str">
        <f t="shared" si="615"/>
        <v/>
      </c>
    </row>
    <row r="41390" spans="15:15" x14ac:dyDescent="0.2">
      <c r="O41390" s="1" t="str">
        <f t="shared" si="615"/>
        <v/>
      </c>
    </row>
    <row r="41391" spans="15:15" x14ac:dyDescent="0.2">
      <c r="O41391" s="1" t="str">
        <f t="shared" si="615"/>
        <v/>
      </c>
    </row>
    <row r="41392" spans="15:15" x14ac:dyDescent="0.2">
      <c r="O41392" s="1" t="str">
        <f t="shared" si="615"/>
        <v/>
      </c>
    </row>
    <row r="41393" spans="15:15" x14ac:dyDescent="0.2">
      <c r="O41393" s="1" t="str">
        <f t="shared" si="615"/>
        <v/>
      </c>
    </row>
    <row r="41394" spans="15:15" x14ac:dyDescent="0.2">
      <c r="O41394" s="1" t="str">
        <f t="shared" si="615"/>
        <v/>
      </c>
    </row>
    <row r="41395" spans="15:15" x14ac:dyDescent="0.2">
      <c r="O41395" s="1" t="str">
        <f t="shared" si="615"/>
        <v/>
      </c>
    </row>
    <row r="41396" spans="15:15" x14ac:dyDescent="0.2">
      <c r="O41396" s="1" t="str">
        <f t="shared" si="615"/>
        <v/>
      </c>
    </row>
    <row r="41397" spans="15:15" x14ac:dyDescent="0.2">
      <c r="O41397" s="1" t="str">
        <f t="shared" si="615"/>
        <v/>
      </c>
    </row>
    <row r="41398" spans="15:15" x14ac:dyDescent="0.2">
      <c r="O41398" s="1" t="str">
        <f t="shared" si="615"/>
        <v/>
      </c>
    </row>
    <row r="41399" spans="15:15" x14ac:dyDescent="0.2">
      <c r="O41399" s="1" t="str">
        <f t="shared" si="615"/>
        <v/>
      </c>
    </row>
    <row r="41400" spans="15:15" x14ac:dyDescent="0.2">
      <c r="O41400" s="1" t="str">
        <f t="shared" si="615"/>
        <v/>
      </c>
    </row>
    <row r="41401" spans="15:15" x14ac:dyDescent="0.2">
      <c r="O41401" s="1" t="str">
        <f t="shared" si="615"/>
        <v/>
      </c>
    </row>
    <row r="41402" spans="15:15" x14ac:dyDescent="0.2">
      <c r="O41402" s="1" t="str">
        <f t="shared" si="615"/>
        <v/>
      </c>
    </row>
    <row r="41403" spans="15:15" x14ac:dyDescent="0.2">
      <c r="O41403" s="1" t="str">
        <f t="shared" si="615"/>
        <v/>
      </c>
    </row>
    <row r="41404" spans="15:15" x14ac:dyDescent="0.2">
      <c r="O41404" s="1" t="str">
        <f t="shared" si="615"/>
        <v/>
      </c>
    </row>
    <row r="41405" spans="15:15" x14ac:dyDescent="0.2">
      <c r="O41405" s="1" t="str">
        <f t="shared" si="615"/>
        <v/>
      </c>
    </row>
    <row r="41406" spans="15:15" x14ac:dyDescent="0.2">
      <c r="O41406" s="1" t="str">
        <f t="shared" si="615"/>
        <v/>
      </c>
    </row>
    <row r="41407" spans="15:15" x14ac:dyDescent="0.2">
      <c r="O41407" s="1" t="str">
        <f t="shared" si="615"/>
        <v/>
      </c>
    </row>
    <row r="41408" spans="15:15" x14ac:dyDescent="0.2">
      <c r="O41408" s="1" t="str">
        <f t="shared" si="615"/>
        <v/>
      </c>
    </row>
    <row r="41409" spans="15:15" x14ac:dyDescent="0.2">
      <c r="O41409" s="1" t="str">
        <f t="shared" si="615"/>
        <v/>
      </c>
    </row>
    <row r="41410" spans="15:15" x14ac:dyDescent="0.2">
      <c r="O41410" s="1" t="str">
        <f t="shared" ref="O41410:O41473" si="616">IF(ABS(H41410-G41410) &gt; (H41410*0.1), "X", "")</f>
        <v/>
      </c>
    </row>
    <row r="41411" spans="15:15" x14ac:dyDescent="0.2">
      <c r="O41411" s="1" t="str">
        <f t="shared" si="616"/>
        <v/>
      </c>
    </row>
    <row r="41412" spans="15:15" x14ac:dyDescent="0.2">
      <c r="O41412" s="1" t="str">
        <f t="shared" si="616"/>
        <v/>
      </c>
    </row>
    <row r="41413" spans="15:15" x14ac:dyDescent="0.2">
      <c r="O41413" s="1" t="str">
        <f t="shared" si="616"/>
        <v/>
      </c>
    </row>
    <row r="41414" spans="15:15" x14ac:dyDescent="0.2">
      <c r="O41414" s="1" t="str">
        <f t="shared" si="616"/>
        <v/>
      </c>
    </row>
    <row r="41415" spans="15:15" x14ac:dyDescent="0.2">
      <c r="O41415" s="1" t="str">
        <f t="shared" si="616"/>
        <v/>
      </c>
    </row>
    <row r="41416" spans="15:15" x14ac:dyDescent="0.2">
      <c r="O41416" s="1" t="str">
        <f t="shared" si="616"/>
        <v/>
      </c>
    </row>
    <row r="41417" spans="15:15" x14ac:dyDescent="0.2">
      <c r="O41417" s="1" t="str">
        <f t="shared" si="616"/>
        <v/>
      </c>
    </row>
    <row r="41418" spans="15:15" x14ac:dyDescent="0.2">
      <c r="O41418" s="1" t="str">
        <f t="shared" si="616"/>
        <v/>
      </c>
    </row>
    <row r="41419" spans="15:15" x14ac:dyDescent="0.2">
      <c r="O41419" s="1" t="str">
        <f t="shared" si="616"/>
        <v/>
      </c>
    </row>
    <row r="41420" spans="15:15" x14ac:dyDescent="0.2">
      <c r="O41420" s="1" t="str">
        <f t="shared" si="616"/>
        <v/>
      </c>
    </row>
    <row r="41421" spans="15:15" x14ac:dyDescent="0.2">
      <c r="O41421" s="1" t="str">
        <f t="shared" si="616"/>
        <v/>
      </c>
    </row>
    <row r="41422" spans="15:15" x14ac:dyDescent="0.2">
      <c r="O41422" s="1" t="str">
        <f t="shared" si="616"/>
        <v/>
      </c>
    </row>
    <row r="41423" spans="15:15" x14ac:dyDescent="0.2">
      <c r="O41423" s="1" t="str">
        <f t="shared" si="616"/>
        <v/>
      </c>
    </row>
    <row r="41424" spans="15:15" x14ac:dyDescent="0.2">
      <c r="O41424" s="1" t="str">
        <f t="shared" si="616"/>
        <v/>
      </c>
    </row>
    <row r="41425" spans="15:15" x14ac:dyDescent="0.2">
      <c r="O41425" s="1" t="str">
        <f t="shared" si="616"/>
        <v/>
      </c>
    </row>
    <row r="41426" spans="15:15" x14ac:dyDescent="0.2">
      <c r="O41426" s="1" t="str">
        <f t="shared" si="616"/>
        <v/>
      </c>
    </row>
    <row r="41427" spans="15:15" x14ac:dyDescent="0.2">
      <c r="O41427" s="1" t="str">
        <f t="shared" si="616"/>
        <v/>
      </c>
    </row>
    <row r="41428" spans="15:15" x14ac:dyDescent="0.2">
      <c r="O41428" s="1" t="str">
        <f t="shared" si="616"/>
        <v/>
      </c>
    </row>
    <row r="41429" spans="15:15" x14ac:dyDescent="0.2">
      <c r="O41429" s="1" t="str">
        <f t="shared" si="616"/>
        <v/>
      </c>
    </row>
    <row r="41430" spans="15:15" x14ac:dyDescent="0.2">
      <c r="O41430" s="1" t="str">
        <f t="shared" si="616"/>
        <v/>
      </c>
    </row>
    <row r="41431" spans="15:15" x14ac:dyDescent="0.2">
      <c r="O41431" s="1" t="str">
        <f t="shared" si="616"/>
        <v/>
      </c>
    </row>
    <row r="41432" spans="15:15" x14ac:dyDescent="0.2">
      <c r="O41432" s="1" t="str">
        <f t="shared" si="616"/>
        <v/>
      </c>
    </row>
    <row r="41433" spans="15:15" x14ac:dyDescent="0.2">
      <c r="O41433" s="1" t="str">
        <f t="shared" si="616"/>
        <v/>
      </c>
    </row>
    <row r="41434" spans="15:15" x14ac:dyDescent="0.2">
      <c r="O41434" s="1" t="str">
        <f t="shared" si="616"/>
        <v/>
      </c>
    </row>
    <row r="41435" spans="15:15" x14ac:dyDescent="0.2">
      <c r="O41435" s="1" t="str">
        <f t="shared" si="616"/>
        <v/>
      </c>
    </row>
    <row r="41436" spans="15:15" x14ac:dyDescent="0.2">
      <c r="O41436" s="1" t="str">
        <f t="shared" si="616"/>
        <v/>
      </c>
    </row>
    <row r="41437" spans="15:15" x14ac:dyDescent="0.2">
      <c r="O41437" s="1" t="str">
        <f t="shared" si="616"/>
        <v/>
      </c>
    </row>
    <row r="41438" spans="15:15" x14ac:dyDescent="0.2">
      <c r="O41438" s="1" t="str">
        <f t="shared" si="616"/>
        <v/>
      </c>
    </row>
    <row r="41439" spans="15:15" x14ac:dyDescent="0.2">
      <c r="O41439" s="1" t="str">
        <f t="shared" si="616"/>
        <v/>
      </c>
    </row>
    <row r="41440" spans="15:15" x14ac:dyDescent="0.2">
      <c r="O41440" s="1" t="str">
        <f t="shared" si="616"/>
        <v/>
      </c>
    </row>
    <row r="41441" spans="15:15" x14ac:dyDescent="0.2">
      <c r="O41441" s="1" t="str">
        <f t="shared" si="616"/>
        <v/>
      </c>
    </row>
    <row r="41442" spans="15:15" x14ac:dyDescent="0.2">
      <c r="O41442" s="1" t="str">
        <f t="shared" si="616"/>
        <v/>
      </c>
    </row>
    <row r="41443" spans="15:15" x14ac:dyDescent="0.2">
      <c r="O41443" s="1" t="str">
        <f t="shared" si="616"/>
        <v/>
      </c>
    </row>
    <row r="41444" spans="15:15" x14ac:dyDescent="0.2">
      <c r="O41444" s="1" t="str">
        <f t="shared" si="616"/>
        <v/>
      </c>
    </row>
    <row r="41445" spans="15:15" x14ac:dyDescent="0.2">
      <c r="O41445" s="1" t="str">
        <f t="shared" si="616"/>
        <v/>
      </c>
    </row>
    <row r="41446" spans="15:15" x14ac:dyDescent="0.2">
      <c r="O41446" s="1" t="str">
        <f t="shared" si="616"/>
        <v/>
      </c>
    </row>
    <row r="41447" spans="15:15" x14ac:dyDescent="0.2">
      <c r="O41447" s="1" t="str">
        <f t="shared" si="616"/>
        <v/>
      </c>
    </row>
    <row r="41448" spans="15:15" x14ac:dyDescent="0.2">
      <c r="O41448" s="1" t="str">
        <f t="shared" si="616"/>
        <v/>
      </c>
    </row>
    <row r="41449" spans="15:15" x14ac:dyDescent="0.2">
      <c r="O41449" s="1" t="str">
        <f t="shared" si="616"/>
        <v/>
      </c>
    </row>
    <row r="41450" spans="15:15" x14ac:dyDescent="0.2">
      <c r="O41450" s="1" t="str">
        <f t="shared" si="616"/>
        <v/>
      </c>
    </row>
    <row r="41451" spans="15:15" x14ac:dyDescent="0.2">
      <c r="O41451" s="1" t="str">
        <f t="shared" si="616"/>
        <v/>
      </c>
    </row>
    <row r="41452" spans="15:15" x14ac:dyDescent="0.2">
      <c r="O41452" s="1" t="str">
        <f t="shared" si="616"/>
        <v/>
      </c>
    </row>
    <row r="41453" spans="15:15" x14ac:dyDescent="0.2">
      <c r="O41453" s="1" t="str">
        <f t="shared" si="616"/>
        <v/>
      </c>
    </row>
    <row r="41454" spans="15:15" x14ac:dyDescent="0.2">
      <c r="O41454" s="1" t="str">
        <f t="shared" si="616"/>
        <v/>
      </c>
    </row>
    <row r="41455" spans="15:15" x14ac:dyDescent="0.2">
      <c r="O41455" s="1" t="str">
        <f t="shared" si="616"/>
        <v/>
      </c>
    </row>
    <row r="41456" spans="15:15" x14ac:dyDescent="0.2">
      <c r="O41456" s="1" t="str">
        <f t="shared" si="616"/>
        <v/>
      </c>
    </row>
    <row r="41457" spans="15:15" x14ac:dyDescent="0.2">
      <c r="O41457" s="1" t="str">
        <f t="shared" si="616"/>
        <v/>
      </c>
    </row>
    <row r="41458" spans="15:15" x14ac:dyDescent="0.2">
      <c r="O41458" s="1" t="str">
        <f t="shared" si="616"/>
        <v/>
      </c>
    </row>
    <row r="41459" spans="15:15" x14ac:dyDescent="0.2">
      <c r="O41459" s="1" t="str">
        <f t="shared" si="616"/>
        <v/>
      </c>
    </row>
    <row r="41460" spans="15:15" x14ac:dyDescent="0.2">
      <c r="O41460" s="1" t="str">
        <f t="shared" si="616"/>
        <v/>
      </c>
    </row>
    <row r="41461" spans="15:15" x14ac:dyDescent="0.2">
      <c r="O41461" s="1" t="str">
        <f t="shared" si="616"/>
        <v/>
      </c>
    </row>
    <row r="41462" spans="15:15" x14ac:dyDescent="0.2">
      <c r="O41462" s="1" t="str">
        <f t="shared" si="616"/>
        <v/>
      </c>
    </row>
    <row r="41463" spans="15:15" x14ac:dyDescent="0.2">
      <c r="O41463" s="1" t="str">
        <f t="shared" si="616"/>
        <v/>
      </c>
    </row>
    <row r="41464" spans="15:15" x14ac:dyDescent="0.2">
      <c r="O41464" s="1" t="str">
        <f t="shared" si="616"/>
        <v/>
      </c>
    </row>
    <row r="41465" spans="15:15" x14ac:dyDescent="0.2">
      <c r="O41465" s="1" t="str">
        <f t="shared" si="616"/>
        <v/>
      </c>
    </row>
    <row r="41466" spans="15:15" x14ac:dyDescent="0.2">
      <c r="O41466" s="1" t="str">
        <f t="shared" si="616"/>
        <v/>
      </c>
    </row>
    <row r="41467" spans="15:15" x14ac:dyDescent="0.2">
      <c r="O41467" s="1" t="str">
        <f t="shared" si="616"/>
        <v/>
      </c>
    </row>
    <row r="41468" spans="15:15" x14ac:dyDescent="0.2">
      <c r="O41468" s="1" t="str">
        <f t="shared" si="616"/>
        <v/>
      </c>
    </row>
    <row r="41469" spans="15:15" x14ac:dyDescent="0.2">
      <c r="O41469" s="1" t="str">
        <f t="shared" si="616"/>
        <v/>
      </c>
    </row>
    <row r="41470" spans="15:15" x14ac:dyDescent="0.2">
      <c r="O41470" s="1" t="str">
        <f t="shared" si="616"/>
        <v/>
      </c>
    </row>
    <row r="41471" spans="15:15" x14ac:dyDescent="0.2">
      <c r="O41471" s="1" t="str">
        <f t="shared" si="616"/>
        <v/>
      </c>
    </row>
    <row r="41472" spans="15:15" x14ac:dyDescent="0.2">
      <c r="O41472" s="1" t="str">
        <f t="shared" si="616"/>
        <v/>
      </c>
    </row>
    <row r="41473" spans="15:15" x14ac:dyDescent="0.2">
      <c r="O41473" s="1" t="str">
        <f t="shared" si="616"/>
        <v/>
      </c>
    </row>
    <row r="41474" spans="15:15" x14ac:dyDescent="0.2">
      <c r="O41474" s="1" t="str">
        <f t="shared" ref="O41474:O41537" si="617">IF(ABS(H41474-G41474) &gt; (H41474*0.1), "X", "")</f>
        <v/>
      </c>
    </row>
    <row r="41475" spans="15:15" x14ac:dyDescent="0.2">
      <c r="O41475" s="1" t="str">
        <f t="shared" si="617"/>
        <v/>
      </c>
    </row>
    <row r="41476" spans="15:15" x14ac:dyDescent="0.2">
      <c r="O41476" s="1" t="str">
        <f t="shared" si="617"/>
        <v/>
      </c>
    </row>
    <row r="41477" spans="15:15" x14ac:dyDescent="0.2">
      <c r="O41477" s="1" t="str">
        <f t="shared" si="617"/>
        <v/>
      </c>
    </row>
    <row r="41478" spans="15:15" x14ac:dyDescent="0.2">
      <c r="O41478" s="1" t="str">
        <f t="shared" si="617"/>
        <v/>
      </c>
    </row>
    <row r="41479" spans="15:15" x14ac:dyDescent="0.2">
      <c r="O41479" s="1" t="str">
        <f t="shared" si="617"/>
        <v/>
      </c>
    </row>
    <row r="41480" spans="15:15" x14ac:dyDescent="0.2">
      <c r="O41480" s="1" t="str">
        <f t="shared" si="617"/>
        <v/>
      </c>
    </row>
    <row r="41481" spans="15:15" x14ac:dyDescent="0.2">
      <c r="O41481" s="1" t="str">
        <f t="shared" si="617"/>
        <v/>
      </c>
    </row>
    <row r="41482" spans="15:15" x14ac:dyDescent="0.2">
      <c r="O41482" s="1" t="str">
        <f t="shared" si="617"/>
        <v/>
      </c>
    </row>
    <row r="41483" spans="15:15" x14ac:dyDescent="0.2">
      <c r="O41483" s="1" t="str">
        <f t="shared" si="617"/>
        <v/>
      </c>
    </row>
    <row r="41484" spans="15:15" x14ac:dyDescent="0.2">
      <c r="O41484" s="1" t="str">
        <f t="shared" si="617"/>
        <v/>
      </c>
    </row>
    <row r="41485" spans="15:15" x14ac:dyDescent="0.2">
      <c r="O41485" s="1" t="str">
        <f t="shared" si="617"/>
        <v/>
      </c>
    </row>
    <row r="41486" spans="15:15" x14ac:dyDescent="0.2">
      <c r="O41486" s="1" t="str">
        <f t="shared" si="617"/>
        <v/>
      </c>
    </row>
    <row r="41487" spans="15:15" x14ac:dyDescent="0.2">
      <c r="O41487" s="1" t="str">
        <f t="shared" si="617"/>
        <v/>
      </c>
    </row>
    <row r="41488" spans="15:15" x14ac:dyDescent="0.2">
      <c r="O41488" s="1" t="str">
        <f t="shared" si="617"/>
        <v/>
      </c>
    </row>
    <row r="41489" spans="15:15" x14ac:dyDescent="0.2">
      <c r="O41489" s="1" t="str">
        <f t="shared" si="617"/>
        <v/>
      </c>
    </row>
    <row r="41490" spans="15:15" x14ac:dyDescent="0.2">
      <c r="O41490" s="1" t="str">
        <f t="shared" si="617"/>
        <v/>
      </c>
    </row>
    <row r="41491" spans="15:15" x14ac:dyDescent="0.2">
      <c r="O41491" s="1" t="str">
        <f t="shared" si="617"/>
        <v/>
      </c>
    </row>
    <row r="41492" spans="15:15" x14ac:dyDescent="0.2">
      <c r="O41492" s="1" t="str">
        <f t="shared" si="617"/>
        <v/>
      </c>
    </row>
    <row r="41493" spans="15:15" x14ac:dyDescent="0.2">
      <c r="O41493" s="1" t="str">
        <f t="shared" si="617"/>
        <v/>
      </c>
    </row>
    <row r="41494" spans="15:15" x14ac:dyDescent="0.2">
      <c r="O41494" s="1" t="str">
        <f t="shared" si="617"/>
        <v/>
      </c>
    </row>
    <row r="41495" spans="15:15" x14ac:dyDescent="0.2">
      <c r="O41495" s="1" t="str">
        <f t="shared" si="617"/>
        <v/>
      </c>
    </row>
    <row r="41496" spans="15:15" x14ac:dyDescent="0.2">
      <c r="O41496" s="1" t="str">
        <f t="shared" si="617"/>
        <v/>
      </c>
    </row>
    <row r="41497" spans="15:15" x14ac:dyDescent="0.2">
      <c r="O41497" s="1" t="str">
        <f t="shared" si="617"/>
        <v/>
      </c>
    </row>
    <row r="41498" spans="15:15" x14ac:dyDescent="0.2">
      <c r="O41498" s="1" t="str">
        <f t="shared" si="617"/>
        <v/>
      </c>
    </row>
    <row r="41499" spans="15:15" x14ac:dyDescent="0.2">
      <c r="O41499" s="1" t="str">
        <f t="shared" si="617"/>
        <v/>
      </c>
    </row>
    <row r="41500" spans="15:15" x14ac:dyDescent="0.2">
      <c r="O41500" s="1" t="str">
        <f t="shared" si="617"/>
        <v/>
      </c>
    </row>
    <row r="41501" spans="15:15" x14ac:dyDescent="0.2">
      <c r="O41501" s="1" t="str">
        <f t="shared" si="617"/>
        <v/>
      </c>
    </row>
    <row r="41502" spans="15:15" x14ac:dyDescent="0.2">
      <c r="O41502" s="1" t="str">
        <f t="shared" si="617"/>
        <v/>
      </c>
    </row>
    <row r="41503" spans="15:15" x14ac:dyDescent="0.2">
      <c r="O41503" s="1" t="str">
        <f t="shared" si="617"/>
        <v/>
      </c>
    </row>
    <row r="41504" spans="15:15" x14ac:dyDescent="0.2">
      <c r="O41504" s="1" t="str">
        <f t="shared" si="617"/>
        <v/>
      </c>
    </row>
    <row r="41505" spans="15:15" x14ac:dyDescent="0.2">
      <c r="O41505" s="1" t="str">
        <f t="shared" si="617"/>
        <v/>
      </c>
    </row>
    <row r="41506" spans="15:15" x14ac:dyDescent="0.2">
      <c r="O41506" s="1" t="str">
        <f t="shared" si="617"/>
        <v/>
      </c>
    </row>
    <row r="41507" spans="15:15" x14ac:dyDescent="0.2">
      <c r="O41507" s="1" t="str">
        <f t="shared" si="617"/>
        <v/>
      </c>
    </row>
    <row r="41508" spans="15:15" x14ac:dyDescent="0.2">
      <c r="O41508" s="1" t="str">
        <f t="shared" si="617"/>
        <v/>
      </c>
    </row>
    <row r="41509" spans="15:15" x14ac:dyDescent="0.2">
      <c r="O41509" s="1" t="str">
        <f t="shared" si="617"/>
        <v/>
      </c>
    </row>
    <row r="41510" spans="15:15" x14ac:dyDescent="0.2">
      <c r="O41510" s="1" t="str">
        <f t="shared" si="617"/>
        <v/>
      </c>
    </row>
    <row r="41511" spans="15:15" x14ac:dyDescent="0.2">
      <c r="O41511" s="1" t="str">
        <f t="shared" si="617"/>
        <v/>
      </c>
    </row>
    <row r="41512" spans="15:15" x14ac:dyDescent="0.2">
      <c r="O41512" s="1" t="str">
        <f t="shared" si="617"/>
        <v/>
      </c>
    </row>
    <row r="41513" spans="15:15" x14ac:dyDescent="0.2">
      <c r="O41513" s="1" t="str">
        <f t="shared" si="617"/>
        <v/>
      </c>
    </row>
    <row r="41514" spans="15:15" x14ac:dyDescent="0.2">
      <c r="O41514" s="1" t="str">
        <f t="shared" si="617"/>
        <v/>
      </c>
    </row>
    <row r="41515" spans="15:15" x14ac:dyDescent="0.2">
      <c r="O41515" s="1" t="str">
        <f t="shared" si="617"/>
        <v/>
      </c>
    </row>
    <row r="41516" spans="15:15" x14ac:dyDescent="0.2">
      <c r="O41516" s="1" t="str">
        <f t="shared" si="617"/>
        <v/>
      </c>
    </row>
    <row r="41517" spans="15:15" x14ac:dyDescent="0.2">
      <c r="O41517" s="1" t="str">
        <f t="shared" si="617"/>
        <v/>
      </c>
    </row>
    <row r="41518" spans="15:15" x14ac:dyDescent="0.2">
      <c r="O41518" s="1" t="str">
        <f t="shared" si="617"/>
        <v/>
      </c>
    </row>
    <row r="41519" spans="15:15" x14ac:dyDescent="0.2">
      <c r="O41519" s="1" t="str">
        <f t="shared" si="617"/>
        <v/>
      </c>
    </row>
    <row r="41520" spans="15:15" x14ac:dyDescent="0.2">
      <c r="O41520" s="1" t="str">
        <f t="shared" si="617"/>
        <v/>
      </c>
    </row>
    <row r="41521" spans="15:15" x14ac:dyDescent="0.2">
      <c r="O41521" s="1" t="str">
        <f t="shared" si="617"/>
        <v/>
      </c>
    </row>
    <row r="41522" spans="15:15" x14ac:dyDescent="0.2">
      <c r="O41522" s="1" t="str">
        <f t="shared" si="617"/>
        <v/>
      </c>
    </row>
    <row r="41523" spans="15:15" x14ac:dyDescent="0.2">
      <c r="O41523" s="1" t="str">
        <f t="shared" si="617"/>
        <v/>
      </c>
    </row>
    <row r="41524" spans="15:15" x14ac:dyDescent="0.2">
      <c r="O41524" s="1" t="str">
        <f t="shared" si="617"/>
        <v/>
      </c>
    </row>
    <row r="41525" spans="15:15" x14ac:dyDescent="0.2">
      <c r="O41525" s="1" t="str">
        <f t="shared" si="617"/>
        <v/>
      </c>
    </row>
    <row r="41526" spans="15:15" x14ac:dyDescent="0.2">
      <c r="O41526" s="1" t="str">
        <f t="shared" si="617"/>
        <v/>
      </c>
    </row>
    <row r="41527" spans="15:15" x14ac:dyDescent="0.2">
      <c r="O41527" s="1" t="str">
        <f t="shared" si="617"/>
        <v/>
      </c>
    </row>
    <row r="41528" spans="15:15" x14ac:dyDescent="0.2">
      <c r="O41528" s="1" t="str">
        <f t="shared" si="617"/>
        <v/>
      </c>
    </row>
    <row r="41529" spans="15:15" x14ac:dyDescent="0.2">
      <c r="O41529" s="1" t="str">
        <f t="shared" si="617"/>
        <v/>
      </c>
    </row>
    <row r="41530" spans="15:15" x14ac:dyDescent="0.2">
      <c r="O41530" s="1" t="str">
        <f t="shared" si="617"/>
        <v/>
      </c>
    </row>
    <row r="41531" spans="15:15" x14ac:dyDescent="0.2">
      <c r="O41531" s="1" t="str">
        <f t="shared" si="617"/>
        <v/>
      </c>
    </row>
    <row r="41532" spans="15:15" x14ac:dyDescent="0.2">
      <c r="O41532" s="1" t="str">
        <f t="shared" si="617"/>
        <v/>
      </c>
    </row>
    <row r="41533" spans="15:15" x14ac:dyDescent="0.2">
      <c r="O41533" s="1" t="str">
        <f t="shared" si="617"/>
        <v/>
      </c>
    </row>
    <row r="41534" spans="15:15" x14ac:dyDescent="0.2">
      <c r="O41534" s="1" t="str">
        <f t="shared" si="617"/>
        <v/>
      </c>
    </row>
    <row r="41535" spans="15:15" x14ac:dyDescent="0.2">
      <c r="O41535" s="1" t="str">
        <f t="shared" si="617"/>
        <v/>
      </c>
    </row>
    <row r="41536" spans="15:15" x14ac:dyDescent="0.2">
      <c r="O41536" s="1" t="str">
        <f t="shared" si="617"/>
        <v/>
      </c>
    </row>
    <row r="41537" spans="15:15" x14ac:dyDescent="0.2">
      <c r="O41537" s="1" t="str">
        <f t="shared" si="617"/>
        <v/>
      </c>
    </row>
    <row r="41538" spans="15:15" x14ac:dyDescent="0.2">
      <c r="O41538" s="1" t="str">
        <f t="shared" ref="O41538:O41601" si="618">IF(ABS(H41538-G41538) &gt; (H41538*0.1), "X", "")</f>
        <v/>
      </c>
    </row>
    <row r="41539" spans="15:15" x14ac:dyDescent="0.2">
      <c r="O41539" s="1" t="str">
        <f t="shared" si="618"/>
        <v/>
      </c>
    </row>
    <row r="41540" spans="15:15" x14ac:dyDescent="0.2">
      <c r="O41540" s="1" t="str">
        <f t="shared" si="618"/>
        <v/>
      </c>
    </row>
    <row r="41541" spans="15:15" x14ac:dyDescent="0.2">
      <c r="O41541" s="1" t="str">
        <f t="shared" si="618"/>
        <v/>
      </c>
    </row>
    <row r="41542" spans="15:15" x14ac:dyDescent="0.2">
      <c r="O41542" s="1" t="str">
        <f t="shared" si="618"/>
        <v/>
      </c>
    </row>
    <row r="41543" spans="15:15" x14ac:dyDescent="0.2">
      <c r="O41543" s="1" t="str">
        <f t="shared" si="618"/>
        <v/>
      </c>
    </row>
    <row r="41544" spans="15:15" x14ac:dyDescent="0.2">
      <c r="O41544" s="1" t="str">
        <f t="shared" si="618"/>
        <v/>
      </c>
    </row>
    <row r="41545" spans="15:15" x14ac:dyDescent="0.2">
      <c r="O41545" s="1" t="str">
        <f t="shared" si="618"/>
        <v/>
      </c>
    </row>
    <row r="41546" spans="15:15" x14ac:dyDescent="0.2">
      <c r="O41546" s="1" t="str">
        <f t="shared" si="618"/>
        <v/>
      </c>
    </row>
    <row r="41547" spans="15:15" x14ac:dyDescent="0.2">
      <c r="O41547" s="1" t="str">
        <f t="shared" si="618"/>
        <v/>
      </c>
    </row>
    <row r="41548" spans="15:15" x14ac:dyDescent="0.2">
      <c r="O41548" s="1" t="str">
        <f t="shared" si="618"/>
        <v/>
      </c>
    </row>
    <row r="41549" spans="15:15" x14ac:dyDescent="0.2">
      <c r="O41549" s="1" t="str">
        <f t="shared" si="618"/>
        <v/>
      </c>
    </row>
    <row r="41550" spans="15:15" x14ac:dyDescent="0.2">
      <c r="O41550" s="1" t="str">
        <f t="shared" si="618"/>
        <v/>
      </c>
    </row>
    <row r="41551" spans="15:15" x14ac:dyDescent="0.2">
      <c r="O41551" s="1" t="str">
        <f t="shared" si="618"/>
        <v/>
      </c>
    </row>
    <row r="41552" spans="15:15" x14ac:dyDescent="0.2">
      <c r="O41552" s="1" t="str">
        <f t="shared" si="618"/>
        <v/>
      </c>
    </row>
    <row r="41553" spans="15:15" x14ac:dyDescent="0.2">
      <c r="O41553" s="1" t="str">
        <f t="shared" si="618"/>
        <v/>
      </c>
    </row>
    <row r="41554" spans="15:15" x14ac:dyDescent="0.2">
      <c r="O41554" s="1" t="str">
        <f t="shared" si="618"/>
        <v/>
      </c>
    </row>
    <row r="41555" spans="15:15" x14ac:dyDescent="0.2">
      <c r="O41555" s="1" t="str">
        <f t="shared" si="618"/>
        <v/>
      </c>
    </row>
    <row r="41556" spans="15:15" x14ac:dyDescent="0.2">
      <c r="O41556" s="1" t="str">
        <f t="shared" si="618"/>
        <v/>
      </c>
    </row>
    <row r="41557" spans="15:15" x14ac:dyDescent="0.2">
      <c r="O41557" s="1" t="str">
        <f t="shared" si="618"/>
        <v/>
      </c>
    </row>
    <row r="41558" spans="15:15" x14ac:dyDescent="0.2">
      <c r="O41558" s="1" t="str">
        <f t="shared" si="618"/>
        <v/>
      </c>
    </row>
    <row r="41559" spans="15:15" x14ac:dyDescent="0.2">
      <c r="O41559" s="1" t="str">
        <f t="shared" si="618"/>
        <v/>
      </c>
    </row>
    <row r="41560" spans="15:15" x14ac:dyDescent="0.2">
      <c r="O41560" s="1" t="str">
        <f t="shared" si="618"/>
        <v/>
      </c>
    </row>
    <row r="41561" spans="15:15" x14ac:dyDescent="0.2">
      <c r="O41561" s="1" t="str">
        <f t="shared" si="618"/>
        <v/>
      </c>
    </row>
    <row r="41562" spans="15:15" x14ac:dyDescent="0.2">
      <c r="O41562" s="1" t="str">
        <f t="shared" si="618"/>
        <v/>
      </c>
    </row>
    <row r="41563" spans="15:15" x14ac:dyDescent="0.2">
      <c r="O41563" s="1" t="str">
        <f t="shared" si="618"/>
        <v/>
      </c>
    </row>
    <row r="41564" spans="15:15" x14ac:dyDescent="0.2">
      <c r="O41564" s="1" t="str">
        <f t="shared" si="618"/>
        <v/>
      </c>
    </row>
    <row r="41565" spans="15:15" x14ac:dyDescent="0.2">
      <c r="O41565" s="1" t="str">
        <f t="shared" si="618"/>
        <v/>
      </c>
    </row>
    <row r="41566" spans="15:15" x14ac:dyDescent="0.2">
      <c r="O41566" s="1" t="str">
        <f t="shared" si="618"/>
        <v/>
      </c>
    </row>
    <row r="41567" spans="15:15" x14ac:dyDescent="0.2">
      <c r="O41567" s="1" t="str">
        <f t="shared" si="618"/>
        <v/>
      </c>
    </row>
    <row r="41568" spans="15:15" x14ac:dyDescent="0.2">
      <c r="O41568" s="1" t="str">
        <f t="shared" si="618"/>
        <v/>
      </c>
    </row>
    <row r="41569" spans="15:15" x14ac:dyDescent="0.2">
      <c r="O41569" s="1" t="str">
        <f t="shared" si="618"/>
        <v/>
      </c>
    </row>
    <row r="41570" spans="15:15" x14ac:dyDescent="0.2">
      <c r="O41570" s="1" t="str">
        <f t="shared" si="618"/>
        <v/>
      </c>
    </row>
    <row r="41571" spans="15:15" x14ac:dyDescent="0.2">
      <c r="O41571" s="1" t="str">
        <f t="shared" si="618"/>
        <v/>
      </c>
    </row>
    <row r="41572" spans="15:15" x14ac:dyDescent="0.2">
      <c r="O41572" s="1" t="str">
        <f t="shared" si="618"/>
        <v/>
      </c>
    </row>
    <row r="41573" spans="15:15" x14ac:dyDescent="0.2">
      <c r="O41573" s="1" t="str">
        <f t="shared" si="618"/>
        <v/>
      </c>
    </row>
    <row r="41574" spans="15:15" x14ac:dyDescent="0.2">
      <c r="O41574" s="1" t="str">
        <f t="shared" si="618"/>
        <v/>
      </c>
    </row>
    <row r="41575" spans="15:15" x14ac:dyDescent="0.2">
      <c r="O41575" s="1" t="str">
        <f t="shared" si="618"/>
        <v/>
      </c>
    </row>
    <row r="41576" spans="15:15" x14ac:dyDescent="0.2">
      <c r="O41576" s="1" t="str">
        <f t="shared" si="618"/>
        <v/>
      </c>
    </row>
    <row r="41577" spans="15:15" x14ac:dyDescent="0.2">
      <c r="O41577" s="1" t="str">
        <f t="shared" si="618"/>
        <v/>
      </c>
    </row>
    <row r="41578" spans="15:15" x14ac:dyDescent="0.2">
      <c r="O41578" s="1" t="str">
        <f t="shared" si="618"/>
        <v/>
      </c>
    </row>
    <row r="41579" spans="15:15" x14ac:dyDescent="0.2">
      <c r="O41579" s="1" t="str">
        <f t="shared" si="618"/>
        <v/>
      </c>
    </row>
    <row r="41580" spans="15:15" x14ac:dyDescent="0.2">
      <c r="O41580" s="1" t="str">
        <f t="shared" si="618"/>
        <v/>
      </c>
    </row>
    <row r="41581" spans="15:15" x14ac:dyDescent="0.2">
      <c r="O41581" s="1" t="str">
        <f t="shared" si="618"/>
        <v/>
      </c>
    </row>
    <row r="41582" spans="15:15" x14ac:dyDescent="0.2">
      <c r="O41582" s="1" t="str">
        <f t="shared" si="618"/>
        <v/>
      </c>
    </row>
    <row r="41583" spans="15:15" x14ac:dyDescent="0.2">
      <c r="O41583" s="1" t="str">
        <f t="shared" si="618"/>
        <v/>
      </c>
    </row>
    <row r="41584" spans="15:15" x14ac:dyDescent="0.2">
      <c r="O41584" s="1" t="str">
        <f t="shared" si="618"/>
        <v/>
      </c>
    </row>
    <row r="41585" spans="15:15" x14ac:dyDescent="0.2">
      <c r="O41585" s="1" t="str">
        <f t="shared" si="618"/>
        <v/>
      </c>
    </row>
    <row r="41586" spans="15:15" x14ac:dyDescent="0.2">
      <c r="O41586" s="1" t="str">
        <f t="shared" si="618"/>
        <v/>
      </c>
    </row>
    <row r="41587" spans="15:15" x14ac:dyDescent="0.2">
      <c r="O41587" s="1" t="str">
        <f t="shared" si="618"/>
        <v/>
      </c>
    </row>
    <row r="41588" spans="15:15" x14ac:dyDescent="0.2">
      <c r="O41588" s="1" t="str">
        <f t="shared" si="618"/>
        <v/>
      </c>
    </row>
    <row r="41589" spans="15:15" x14ac:dyDescent="0.2">
      <c r="O41589" s="1" t="str">
        <f t="shared" si="618"/>
        <v/>
      </c>
    </row>
    <row r="41590" spans="15:15" x14ac:dyDescent="0.2">
      <c r="O41590" s="1" t="str">
        <f t="shared" si="618"/>
        <v/>
      </c>
    </row>
    <row r="41591" spans="15:15" x14ac:dyDescent="0.2">
      <c r="O41591" s="1" t="str">
        <f t="shared" si="618"/>
        <v/>
      </c>
    </row>
    <row r="41592" spans="15:15" x14ac:dyDescent="0.2">
      <c r="O41592" s="1" t="str">
        <f t="shared" si="618"/>
        <v/>
      </c>
    </row>
    <row r="41593" spans="15:15" x14ac:dyDescent="0.2">
      <c r="O41593" s="1" t="str">
        <f t="shared" si="618"/>
        <v/>
      </c>
    </row>
    <row r="41594" spans="15:15" x14ac:dyDescent="0.2">
      <c r="O41594" s="1" t="str">
        <f t="shared" si="618"/>
        <v/>
      </c>
    </row>
    <row r="41595" spans="15:15" x14ac:dyDescent="0.2">
      <c r="O41595" s="1" t="str">
        <f t="shared" si="618"/>
        <v/>
      </c>
    </row>
    <row r="41596" spans="15:15" x14ac:dyDescent="0.2">
      <c r="O41596" s="1" t="str">
        <f t="shared" si="618"/>
        <v/>
      </c>
    </row>
    <row r="41597" spans="15:15" x14ac:dyDescent="0.2">
      <c r="O41597" s="1" t="str">
        <f t="shared" si="618"/>
        <v/>
      </c>
    </row>
    <row r="41598" spans="15:15" x14ac:dyDescent="0.2">
      <c r="O41598" s="1" t="str">
        <f t="shared" si="618"/>
        <v/>
      </c>
    </row>
    <row r="41599" spans="15:15" x14ac:dyDescent="0.2">
      <c r="O41599" s="1" t="str">
        <f t="shared" si="618"/>
        <v/>
      </c>
    </row>
    <row r="41600" spans="15:15" x14ac:dyDescent="0.2">
      <c r="O41600" s="1" t="str">
        <f t="shared" si="618"/>
        <v/>
      </c>
    </row>
    <row r="41601" spans="15:15" x14ac:dyDescent="0.2">
      <c r="O41601" s="1" t="str">
        <f t="shared" si="618"/>
        <v/>
      </c>
    </row>
    <row r="41602" spans="15:15" x14ac:dyDescent="0.2">
      <c r="O41602" s="1" t="str">
        <f t="shared" ref="O41602:O41665" si="619">IF(ABS(H41602-G41602) &gt; (H41602*0.1), "X", "")</f>
        <v/>
      </c>
    </row>
    <row r="41603" spans="15:15" x14ac:dyDescent="0.2">
      <c r="O41603" s="1" t="str">
        <f t="shared" si="619"/>
        <v/>
      </c>
    </row>
    <row r="41604" spans="15:15" x14ac:dyDescent="0.2">
      <c r="O41604" s="1" t="str">
        <f t="shared" si="619"/>
        <v/>
      </c>
    </row>
    <row r="41605" spans="15:15" x14ac:dyDescent="0.2">
      <c r="O41605" s="1" t="str">
        <f t="shared" si="619"/>
        <v/>
      </c>
    </row>
    <row r="41606" spans="15:15" x14ac:dyDescent="0.2">
      <c r="O41606" s="1" t="str">
        <f t="shared" si="619"/>
        <v/>
      </c>
    </row>
    <row r="41607" spans="15:15" x14ac:dyDescent="0.2">
      <c r="O41607" s="1" t="str">
        <f t="shared" si="619"/>
        <v/>
      </c>
    </row>
    <row r="41608" spans="15:15" x14ac:dyDescent="0.2">
      <c r="O41608" s="1" t="str">
        <f t="shared" si="619"/>
        <v/>
      </c>
    </row>
    <row r="41609" spans="15:15" x14ac:dyDescent="0.2">
      <c r="O41609" s="1" t="str">
        <f t="shared" si="619"/>
        <v/>
      </c>
    </row>
    <row r="41610" spans="15:15" x14ac:dyDescent="0.2">
      <c r="O41610" s="1" t="str">
        <f t="shared" si="619"/>
        <v/>
      </c>
    </row>
    <row r="41611" spans="15:15" x14ac:dyDescent="0.2">
      <c r="O41611" s="1" t="str">
        <f t="shared" si="619"/>
        <v/>
      </c>
    </row>
    <row r="41612" spans="15:15" x14ac:dyDescent="0.2">
      <c r="O41612" s="1" t="str">
        <f t="shared" si="619"/>
        <v/>
      </c>
    </row>
    <row r="41613" spans="15:15" x14ac:dyDescent="0.2">
      <c r="O41613" s="1" t="str">
        <f t="shared" si="619"/>
        <v/>
      </c>
    </row>
    <row r="41614" spans="15:15" x14ac:dyDescent="0.2">
      <c r="O41614" s="1" t="str">
        <f t="shared" si="619"/>
        <v/>
      </c>
    </row>
    <row r="41615" spans="15:15" x14ac:dyDescent="0.2">
      <c r="O41615" s="1" t="str">
        <f t="shared" si="619"/>
        <v/>
      </c>
    </row>
    <row r="41616" spans="15:15" x14ac:dyDescent="0.2">
      <c r="O41616" s="1" t="str">
        <f t="shared" si="619"/>
        <v/>
      </c>
    </row>
    <row r="41617" spans="15:15" x14ac:dyDescent="0.2">
      <c r="O41617" s="1" t="str">
        <f t="shared" si="619"/>
        <v/>
      </c>
    </row>
    <row r="41618" spans="15:15" x14ac:dyDescent="0.2">
      <c r="O41618" s="1" t="str">
        <f t="shared" si="619"/>
        <v/>
      </c>
    </row>
    <row r="41619" spans="15:15" x14ac:dyDescent="0.2">
      <c r="O41619" s="1" t="str">
        <f t="shared" si="619"/>
        <v/>
      </c>
    </row>
    <row r="41620" spans="15:15" x14ac:dyDescent="0.2">
      <c r="O41620" s="1" t="str">
        <f t="shared" si="619"/>
        <v/>
      </c>
    </row>
    <row r="41621" spans="15:15" x14ac:dyDescent="0.2">
      <c r="O41621" s="1" t="str">
        <f t="shared" si="619"/>
        <v/>
      </c>
    </row>
    <row r="41622" spans="15:15" x14ac:dyDescent="0.2">
      <c r="O41622" s="1" t="str">
        <f t="shared" si="619"/>
        <v/>
      </c>
    </row>
    <row r="41623" spans="15:15" x14ac:dyDescent="0.2">
      <c r="O41623" s="1" t="str">
        <f t="shared" si="619"/>
        <v/>
      </c>
    </row>
    <row r="41624" spans="15:15" x14ac:dyDescent="0.2">
      <c r="O41624" s="1" t="str">
        <f t="shared" si="619"/>
        <v/>
      </c>
    </row>
    <row r="41625" spans="15:15" x14ac:dyDescent="0.2">
      <c r="O41625" s="1" t="str">
        <f t="shared" si="619"/>
        <v/>
      </c>
    </row>
    <row r="41626" spans="15:15" x14ac:dyDescent="0.2">
      <c r="O41626" s="1" t="str">
        <f t="shared" si="619"/>
        <v/>
      </c>
    </row>
    <row r="41627" spans="15:15" x14ac:dyDescent="0.2">
      <c r="O41627" s="1" t="str">
        <f t="shared" si="619"/>
        <v/>
      </c>
    </row>
    <row r="41628" spans="15:15" x14ac:dyDescent="0.2">
      <c r="O41628" s="1" t="str">
        <f t="shared" si="619"/>
        <v/>
      </c>
    </row>
    <row r="41629" spans="15:15" x14ac:dyDescent="0.2">
      <c r="O41629" s="1" t="str">
        <f t="shared" si="619"/>
        <v/>
      </c>
    </row>
    <row r="41630" spans="15:15" x14ac:dyDescent="0.2">
      <c r="O41630" s="1" t="str">
        <f t="shared" si="619"/>
        <v/>
      </c>
    </row>
    <row r="41631" spans="15:15" x14ac:dyDescent="0.2">
      <c r="O41631" s="1" t="str">
        <f t="shared" si="619"/>
        <v/>
      </c>
    </row>
    <row r="41632" spans="15:15" x14ac:dyDescent="0.2">
      <c r="O41632" s="1" t="str">
        <f t="shared" si="619"/>
        <v/>
      </c>
    </row>
    <row r="41633" spans="15:15" x14ac:dyDescent="0.2">
      <c r="O41633" s="1" t="str">
        <f t="shared" si="619"/>
        <v/>
      </c>
    </row>
    <row r="41634" spans="15:15" x14ac:dyDescent="0.2">
      <c r="O41634" s="1" t="str">
        <f t="shared" si="619"/>
        <v/>
      </c>
    </row>
    <row r="41635" spans="15:15" x14ac:dyDescent="0.2">
      <c r="O41635" s="1" t="str">
        <f t="shared" si="619"/>
        <v/>
      </c>
    </row>
    <row r="41636" spans="15:15" x14ac:dyDescent="0.2">
      <c r="O41636" s="1" t="str">
        <f t="shared" si="619"/>
        <v/>
      </c>
    </row>
    <row r="41637" spans="15:15" x14ac:dyDescent="0.2">
      <c r="O41637" s="1" t="str">
        <f t="shared" si="619"/>
        <v/>
      </c>
    </row>
    <row r="41638" spans="15:15" x14ac:dyDescent="0.2">
      <c r="O41638" s="1" t="str">
        <f t="shared" si="619"/>
        <v/>
      </c>
    </row>
    <row r="41639" spans="15:15" x14ac:dyDescent="0.2">
      <c r="O41639" s="1" t="str">
        <f t="shared" si="619"/>
        <v/>
      </c>
    </row>
    <row r="41640" spans="15:15" x14ac:dyDescent="0.2">
      <c r="O41640" s="1" t="str">
        <f t="shared" si="619"/>
        <v/>
      </c>
    </row>
    <row r="41641" spans="15:15" x14ac:dyDescent="0.2">
      <c r="O41641" s="1" t="str">
        <f t="shared" si="619"/>
        <v/>
      </c>
    </row>
    <row r="41642" spans="15:15" x14ac:dyDescent="0.2">
      <c r="O41642" s="1" t="str">
        <f t="shared" si="619"/>
        <v/>
      </c>
    </row>
    <row r="41643" spans="15:15" x14ac:dyDescent="0.2">
      <c r="O41643" s="1" t="str">
        <f t="shared" si="619"/>
        <v/>
      </c>
    </row>
    <row r="41644" spans="15:15" x14ac:dyDescent="0.2">
      <c r="O41644" s="1" t="str">
        <f t="shared" si="619"/>
        <v/>
      </c>
    </row>
    <row r="41645" spans="15:15" x14ac:dyDescent="0.2">
      <c r="O41645" s="1" t="str">
        <f t="shared" si="619"/>
        <v/>
      </c>
    </row>
    <row r="41646" spans="15:15" x14ac:dyDescent="0.2">
      <c r="O41646" s="1" t="str">
        <f t="shared" si="619"/>
        <v/>
      </c>
    </row>
    <row r="41647" spans="15:15" x14ac:dyDescent="0.2">
      <c r="O41647" s="1" t="str">
        <f t="shared" si="619"/>
        <v/>
      </c>
    </row>
    <row r="41648" spans="15:15" x14ac:dyDescent="0.2">
      <c r="O41648" s="1" t="str">
        <f t="shared" si="619"/>
        <v/>
      </c>
    </row>
    <row r="41649" spans="15:15" x14ac:dyDescent="0.2">
      <c r="O41649" s="1" t="str">
        <f t="shared" si="619"/>
        <v/>
      </c>
    </row>
    <row r="41650" spans="15:15" x14ac:dyDescent="0.2">
      <c r="O41650" s="1" t="str">
        <f t="shared" si="619"/>
        <v/>
      </c>
    </row>
    <row r="41651" spans="15:15" x14ac:dyDescent="0.2">
      <c r="O41651" s="1" t="str">
        <f t="shared" si="619"/>
        <v/>
      </c>
    </row>
    <row r="41652" spans="15:15" x14ac:dyDescent="0.2">
      <c r="O41652" s="1" t="str">
        <f t="shared" si="619"/>
        <v/>
      </c>
    </row>
    <row r="41653" spans="15:15" x14ac:dyDescent="0.2">
      <c r="O41653" s="1" t="str">
        <f t="shared" si="619"/>
        <v/>
      </c>
    </row>
    <row r="41654" spans="15:15" x14ac:dyDescent="0.2">
      <c r="O41654" s="1" t="str">
        <f t="shared" si="619"/>
        <v/>
      </c>
    </row>
    <row r="41655" spans="15:15" x14ac:dyDescent="0.2">
      <c r="O41655" s="1" t="str">
        <f t="shared" si="619"/>
        <v/>
      </c>
    </row>
    <row r="41656" spans="15:15" x14ac:dyDescent="0.2">
      <c r="O41656" s="1" t="str">
        <f t="shared" si="619"/>
        <v/>
      </c>
    </row>
    <row r="41657" spans="15:15" x14ac:dyDescent="0.2">
      <c r="O41657" s="1" t="str">
        <f t="shared" si="619"/>
        <v/>
      </c>
    </row>
    <row r="41658" spans="15:15" x14ac:dyDescent="0.2">
      <c r="O41658" s="1" t="str">
        <f t="shared" si="619"/>
        <v/>
      </c>
    </row>
    <row r="41659" spans="15:15" x14ac:dyDescent="0.2">
      <c r="O41659" s="1" t="str">
        <f t="shared" si="619"/>
        <v/>
      </c>
    </row>
    <row r="41660" spans="15:15" x14ac:dyDescent="0.2">
      <c r="O41660" s="1" t="str">
        <f t="shared" si="619"/>
        <v/>
      </c>
    </row>
    <row r="41661" spans="15:15" x14ac:dyDescent="0.2">
      <c r="O41661" s="1" t="str">
        <f t="shared" si="619"/>
        <v/>
      </c>
    </row>
    <row r="41662" spans="15:15" x14ac:dyDescent="0.2">
      <c r="O41662" s="1" t="str">
        <f t="shared" si="619"/>
        <v/>
      </c>
    </row>
    <row r="41663" spans="15:15" x14ac:dyDescent="0.2">
      <c r="O41663" s="1" t="str">
        <f t="shared" si="619"/>
        <v/>
      </c>
    </row>
    <row r="41664" spans="15:15" x14ac:dyDescent="0.2">
      <c r="O41664" s="1" t="str">
        <f t="shared" si="619"/>
        <v/>
      </c>
    </row>
    <row r="41665" spans="15:15" x14ac:dyDescent="0.2">
      <c r="O41665" s="1" t="str">
        <f t="shared" si="619"/>
        <v/>
      </c>
    </row>
    <row r="41666" spans="15:15" x14ac:dyDescent="0.2">
      <c r="O41666" s="1" t="str">
        <f t="shared" ref="O41666:O41729" si="620">IF(ABS(H41666-G41666) &gt; (H41666*0.1), "X", "")</f>
        <v/>
      </c>
    </row>
    <row r="41667" spans="15:15" x14ac:dyDescent="0.2">
      <c r="O41667" s="1" t="str">
        <f t="shared" si="620"/>
        <v/>
      </c>
    </row>
    <row r="41668" spans="15:15" x14ac:dyDescent="0.2">
      <c r="O41668" s="1" t="str">
        <f t="shared" si="620"/>
        <v/>
      </c>
    </row>
    <row r="41669" spans="15:15" x14ac:dyDescent="0.2">
      <c r="O41669" s="1" t="str">
        <f t="shared" si="620"/>
        <v/>
      </c>
    </row>
    <row r="41670" spans="15:15" x14ac:dyDescent="0.2">
      <c r="O41670" s="1" t="str">
        <f t="shared" si="620"/>
        <v/>
      </c>
    </row>
    <row r="41671" spans="15:15" x14ac:dyDescent="0.2">
      <c r="O41671" s="1" t="str">
        <f t="shared" si="620"/>
        <v/>
      </c>
    </row>
    <row r="41672" spans="15:15" x14ac:dyDescent="0.2">
      <c r="O41672" s="1" t="str">
        <f t="shared" si="620"/>
        <v/>
      </c>
    </row>
    <row r="41673" spans="15:15" x14ac:dyDescent="0.2">
      <c r="O41673" s="1" t="str">
        <f t="shared" si="620"/>
        <v/>
      </c>
    </row>
    <row r="41674" spans="15:15" x14ac:dyDescent="0.2">
      <c r="O41674" s="1" t="str">
        <f t="shared" si="620"/>
        <v/>
      </c>
    </row>
    <row r="41675" spans="15:15" x14ac:dyDescent="0.2">
      <c r="O41675" s="1" t="str">
        <f t="shared" si="620"/>
        <v/>
      </c>
    </row>
    <row r="41676" spans="15:15" x14ac:dyDescent="0.2">
      <c r="O41676" s="1" t="str">
        <f t="shared" si="620"/>
        <v/>
      </c>
    </row>
    <row r="41677" spans="15:15" x14ac:dyDescent="0.2">
      <c r="O41677" s="1" t="str">
        <f t="shared" si="620"/>
        <v/>
      </c>
    </row>
    <row r="41678" spans="15:15" x14ac:dyDescent="0.2">
      <c r="O41678" s="1" t="str">
        <f t="shared" si="620"/>
        <v/>
      </c>
    </row>
    <row r="41679" spans="15:15" x14ac:dyDescent="0.2">
      <c r="O41679" s="1" t="str">
        <f t="shared" si="620"/>
        <v/>
      </c>
    </row>
    <row r="41680" spans="15:15" x14ac:dyDescent="0.2">
      <c r="O41680" s="1" t="str">
        <f t="shared" si="620"/>
        <v/>
      </c>
    </row>
    <row r="41681" spans="15:15" x14ac:dyDescent="0.2">
      <c r="O41681" s="1" t="str">
        <f t="shared" si="620"/>
        <v/>
      </c>
    </row>
    <row r="41682" spans="15:15" x14ac:dyDescent="0.2">
      <c r="O41682" s="1" t="str">
        <f t="shared" si="620"/>
        <v/>
      </c>
    </row>
    <row r="41683" spans="15:15" x14ac:dyDescent="0.2">
      <c r="O41683" s="1" t="str">
        <f t="shared" si="620"/>
        <v/>
      </c>
    </row>
    <row r="41684" spans="15:15" x14ac:dyDescent="0.2">
      <c r="O41684" s="1" t="str">
        <f t="shared" si="620"/>
        <v/>
      </c>
    </row>
    <row r="41685" spans="15:15" x14ac:dyDescent="0.2">
      <c r="O41685" s="1" t="str">
        <f t="shared" si="620"/>
        <v/>
      </c>
    </row>
    <row r="41686" spans="15:15" x14ac:dyDescent="0.2">
      <c r="O41686" s="1" t="str">
        <f t="shared" si="620"/>
        <v/>
      </c>
    </row>
    <row r="41687" spans="15:15" x14ac:dyDescent="0.2">
      <c r="O41687" s="1" t="str">
        <f t="shared" si="620"/>
        <v/>
      </c>
    </row>
    <row r="41688" spans="15:15" x14ac:dyDescent="0.2">
      <c r="O41688" s="1" t="str">
        <f t="shared" si="620"/>
        <v/>
      </c>
    </row>
    <row r="41689" spans="15:15" x14ac:dyDescent="0.2">
      <c r="O41689" s="1" t="str">
        <f t="shared" si="620"/>
        <v/>
      </c>
    </row>
    <row r="41690" spans="15:15" x14ac:dyDescent="0.2">
      <c r="O41690" s="1" t="str">
        <f t="shared" si="620"/>
        <v/>
      </c>
    </row>
    <row r="41691" spans="15:15" x14ac:dyDescent="0.2">
      <c r="O41691" s="1" t="str">
        <f t="shared" si="620"/>
        <v/>
      </c>
    </row>
    <row r="41692" spans="15:15" x14ac:dyDescent="0.2">
      <c r="O41692" s="1" t="str">
        <f t="shared" si="620"/>
        <v/>
      </c>
    </row>
    <row r="41693" spans="15:15" x14ac:dyDescent="0.2">
      <c r="O41693" s="1" t="str">
        <f t="shared" si="620"/>
        <v/>
      </c>
    </row>
    <row r="41694" spans="15:15" x14ac:dyDescent="0.2">
      <c r="O41694" s="1" t="str">
        <f t="shared" si="620"/>
        <v/>
      </c>
    </row>
    <row r="41695" spans="15:15" x14ac:dyDescent="0.2">
      <c r="O41695" s="1" t="str">
        <f t="shared" si="620"/>
        <v/>
      </c>
    </row>
    <row r="41696" spans="15:15" x14ac:dyDescent="0.2">
      <c r="O41696" s="1" t="str">
        <f t="shared" si="620"/>
        <v/>
      </c>
    </row>
    <row r="41697" spans="15:15" x14ac:dyDescent="0.2">
      <c r="O41697" s="1" t="str">
        <f t="shared" si="620"/>
        <v/>
      </c>
    </row>
    <row r="41698" spans="15:15" x14ac:dyDescent="0.2">
      <c r="O41698" s="1" t="str">
        <f t="shared" si="620"/>
        <v/>
      </c>
    </row>
    <row r="41699" spans="15:15" x14ac:dyDescent="0.2">
      <c r="O41699" s="1" t="str">
        <f t="shared" si="620"/>
        <v/>
      </c>
    </row>
    <row r="41700" spans="15:15" x14ac:dyDescent="0.2">
      <c r="O41700" s="1" t="str">
        <f t="shared" si="620"/>
        <v/>
      </c>
    </row>
    <row r="41701" spans="15:15" x14ac:dyDescent="0.2">
      <c r="O41701" s="1" t="str">
        <f t="shared" si="620"/>
        <v/>
      </c>
    </row>
    <row r="41702" spans="15:15" x14ac:dyDescent="0.2">
      <c r="O41702" s="1" t="str">
        <f t="shared" si="620"/>
        <v/>
      </c>
    </row>
    <row r="41703" spans="15:15" x14ac:dyDescent="0.2">
      <c r="O41703" s="1" t="str">
        <f t="shared" si="620"/>
        <v/>
      </c>
    </row>
    <row r="41704" spans="15:15" x14ac:dyDescent="0.2">
      <c r="O41704" s="1" t="str">
        <f t="shared" si="620"/>
        <v/>
      </c>
    </row>
    <row r="41705" spans="15:15" x14ac:dyDescent="0.2">
      <c r="O41705" s="1" t="str">
        <f t="shared" si="620"/>
        <v/>
      </c>
    </row>
    <row r="41706" spans="15:15" x14ac:dyDescent="0.2">
      <c r="O41706" s="1" t="str">
        <f t="shared" si="620"/>
        <v/>
      </c>
    </row>
    <row r="41707" spans="15:15" x14ac:dyDescent="0.2">
      <c r="O41707" s="1" t="str">
        <f t="shared" si="620"/>
        <v/>
      </c>
    </row>
    <row r="41708" spans="15:15" x14ac:dyDescent="0.2">
      <c r="O41708" s="1" t="str">
        <f t="shared" si="620"/>
        <v/>
      </c>
    </row>
    <row r="41709" spans="15:15" x14ac:dyDescent="0.2">
      <c r="O41709" s="1" t="str">
        <f t="shared" si="620"/>
        <v/>
      </c>
    </row>
    <row r="41710" spans="15:15" x14ac:dyDescent="0.2">
      <c r="O41710" s="1" t="str">
        <f t="shared" si="620"/>
        <v/>
      </c>
    </row>
    <row r="41711" spans="15:15" x14ac:dyDescent="0.2">
      <c r="O41711" s="1" t="str">
        <f t="shared" si="620"/>
        <v/>
      </c>
    </row>
    <row r="41712" spans="15:15" x14ac:dyDescent="0.2">
      <c r="O41712" s="1" t="str">
        <f t="shared" si="620"/>
        <v/>
      </c>
    </row>
    <row r="41713" spans="15:15" x14ac:dyDescent="0.2">
      <c r="O41713" s="1" t="str">
        <f t="shared" si="620"/>
        <v/>
      </c>
    </row>
    <row r="41714" spans="15:15" x14ac:dyDescent="0.2">
      <c r="O41714" s="1" t="str">
        <f t="shared" si="620"/>
        <v/>
      </c>
    </row>
    <row r="41715" spans="15:15" x14ac:dyDescent="0.2">
      <c r="O41715" s="1" t="str">
        <f t="shared" si="620"/>
        <v/>
      </c>
    </row>
    <row r="41716" spans="15:15" x14ac:dyDescent="0.2">
      <c r="O41716" s="1" t="str">
        <f t="shared" si="620"/>
        <v/>
      </c>
    </row>
    <row r="41717" spans="15:15" x14ac:dyDescent="0.2">
      <c r="O41717" s="1" t="str">
        <f t="shared" si="620"/>
        <v/>
      </c>
    </row>
    <row r="41718" spans="15:15" x14ac:dyDescent="0.2">
      <c r="O41718" s="1" t="str">
        <f t="shared" si="620"/>
        <v/>
      </c>
    </row>
    <row r="41719" spans="15:15" x14ac:dyDescent="0.2">
      <c r="O41719" s="1" t="str">
        <f t="shared" si="620"/>
        <v/>
      </c>
    </row>
    <row r="41720" spans="15:15" x14ac:dyDescent="0.2">
      <c r="O41720" s="1" t="str">
        <f t="shared" si="620"/>
        <v/>
      </c>
    </row>
    <row r="41721" spans="15:15" x14ac:dyDescent="0.2">
      <c r="O41721" s="1" t="str">
        <f t="shared" si="620"/>
        <v/>
      </c>
    </row>
    <row r="41722" spans="15:15" x14ac:dyDescent="0.2">
      <c r="O41722" s="1" t="str">
        <f t="shared" si="620"/>
        <v/>
      </c>
    </row>
    <row r="41723" spans="15:15" x14ac:dyDescent="0.2">
      <c r="O41723" s="1" t="str">
        <f t="shared" si="620"/>
        <v/>
      </c>
    </row>
    <row r="41724" spans="15:15" x14ac:dyDescent="0.2">
      <c r="O41724" s="1" t="str">
        <f t="shared" si="620"/>
        <v/>
      </c>
    </row>
    <row r="41725" spans="15:15" x14ac:dyDescent="0.2">
      <c r="O41725" s="1" t="str">
        <f t="shared" si="620"/>
        <v/>
      </c>
    </row>
    <row r="41726" spans="15:15" x14ac:dyDescent="0.2">
      <c r="O41726" s="1" t="str">
        <f t="shared" si="620"/>
        <v/>
      </c>
    </row>
    <row r="41727" spans="15:15" x14ac:dyDescent="0.2">
      <c r="O41727" s="1" t="str">
        <f t="shared" si="620"/>
        <v/>
      </c>
    </row>
    <row r="41728" spans="15:15" x14ac:dyDescent="0.2">
      <c r="O41728" s="1" t="str">
        <f t="shared" si="620"/>
        <v/>
      </c>
    </row>
    <row r="41729" spans="15:15" x14ac:dyDescent="0.2">
      <c r="O41729" s="1" t="str">
        <f t="shared" si="620"/>
        <v/>
      </c>
    </row>
    <row r="41730" spans="15:15" x14ac:dyDescent="0.2">
      <c r="O41730" s="1" t="str">
        <f t="shared" ref="O41730:O41793" si="621">IF(ABS(H41730-G41730) &gt; (H41730*0.1), "X", "")</f>
        <v/>
      </c>
    </row>
    <row r="41731" spans="15:15" x14ac:dyDescent="0.2">
      <c r="O41731" s="1" t="str">
        <f t="shared" si="621"/>
        <v/>
      </c>
    </row>
    <row r="41732" spans="15:15" x14ac:dyDescent="0.2">
      <c r="O41732" s="1" t="str">
        <f t="shared" si="621"/>
        <v/>
      </c>
    </row>
    <row r="41733" spans="15:15" x14ac:dyDescent="0.2">
      <c r="O41733" s="1" t="str">
        <f t="shared" si="621"/>
        <v/>
      </c>
    </row>
    <row r="41734" spans="15:15" x14ac:dyDescent="0.2">
      <c r="O41734" s="1" t="str">
        <f t="shared" si="621"/>
        <v/>
      </c>
    </row>
    <row r="41735" spans="15:15" x14ac:dyDescent="0.2">
      <c r="O41735" s="1" t="str">
        <f t="shared" si="621"/>
        <v/>
      </c>
    </row>
    <row r="41736" spans="15:15" x14ac:dyDescent="0.2">
      <c r="O41736" s="1" t="str">
        <f t="shared" si="621"/>
        <v/>
      </c>
    </row>
    <row r="41737" spans="15:15" x14ac:dyDescent="0.2">
      <c r="O41737" s="1" t="str">
        <f t="shared" si="621"/>
        <v/>
      </c>
    </row>
    <row r="41738" spans="15:15" x14ac:dyDescent="0.2">
      <c r="O41738" s="1" t="str">
        <f t="shared" si="621"/>
        <v/>
      </c>
    </row>
    <row r="41739" spans="15:15" x14ac:dyDescent="0.2">
      <c r="O41739" s="1" t="str">
        <f t="shared" si="621"/>
        <v/>
      </c>
    </row>
    <row r="41740" spans="15:15" x14ac:dyDescent="0.2">
      <c r="O41740" s="1" t="str">
        <f t="shared" si="621"/>
        <v/>
      </c>
    </row>
    <row r="41741" spans="15:15" x14ac:dyDescent="0.2">
      <c r="O41741" s="1" t="str">
        <f t="shared" si="621"/>
        <v/>
      </c>
    </row>
    <row r="41742" spans="15:15" x14ac:dyDescent="0.2">
      <c r="O41742" s="1" t="str">
        <f t="shared" si="621"/>
        <v/>
      </c>
    </row>
    <row r="41743" spans="15:15" x14ac:dyDescent="0.2">
      <c r="O41743" s="1" t="str">
        <f t="shared" si="621"/>
        <v/>
      </c>
    </row>
    <row r="41744" spans="15:15" x14ac:dyDescent="0.2">
      <c r="O41744" s="1" t="str">
        <f t="shared" si="621"/>
        <v/>
      </c>
    </row>
    <row r="41745" spans="15:15" x14ac:dyDescent="0.2">
      <c r="O41745" s="1" t="str">
        <f t="shared" si="621"/>
        <v/>
      </c>
    </row>
    <row r="41746" spans="15:15" x14ac:dyDescent="0.2">
      <c r="O41746" s="1" t="str">
        <f t="shared" si="621"/>
        <v/>
      </c>
    </row>
    <row r="41747" spans="15:15" x14ac:dyDescent="0.2">
      <c r="O41747" s="1" t="str">
        <f t="shared" si="621"/>
        <v/>
      </c>
    </row>
    <row r="41748" spans="15:15" x14ac:dyDescent="0.2">
      <c r="O41748" s="1" t="str">
        <f t="shared" si="621"/>
        <v/>
      </c>
    </row>
    <row r="41749" spans="15:15" x14ac:dyDescent="0.2">
      <c r="O41749" s="1" t="str">
        <f t="shared" si="621"/>
        <v/>
      </c>
    </row>
    <row r="41750" spans="15:15" x14ac:dyDescent="0.2">
      <c r="O41750" s="1" t="str">
        <f t="shared" si="621"/>
        <v/>
      </c>
    </row>
    <row r="41751" spans="15:15" x14ac:dyDescent="0.2">
      <c r="O41751" s="1" t="str">
        <f t="shared" si="621"/>
        <v/>
      </c>
    </row>
    <row r="41752" spans="15:15" x14ac:dyDescent="0.2">
      <c r="O41752" s="1" t="str">
        <f t="shared" si="621"/>
        <v/>
      </c>
    </row>
    <row r="41753" spans="15:15" x14ac:dyDescent="0.2">
      <c r="O41753" s="1" t="str">
        <f t="shared" si="621"/>
        <v/>
      </c>
    </row>
    <row r="41754" spans="15:15" x14ac:dyDescent="0.2">
      <c r="O41754" s="1" t="str">
        <f t="shared" si="621"/>
        <v/>
      </c>
    </row>
    <row r="41755" spans="15:15" x14ac:dyDescent="0.2">
      <c r="O41755" s="1" t="str">
        <f t="shared" si="621"/>
        <v/>
      </c>
    </row>
    <row r="41756" spans="15:15" x14ac:dyDescent="0.2">
      <c r="O41756" s="1" t="str">
        <f t="shared" si="621"/>
        <v/>
      </c>
    </row>
    <row r="41757" spans="15:15" x14ac:dyDescent="0.2">
      <c r="O41757" s="1" t="str">
        <f t="shared" si="621"/>
        <v/>
      </c>
    </row>
    <row r="41758" spans="15:15" x14ac:dyDescent="0.2">
      <c r="O41758" s="1" t="str">
        <f t="shared" si="621"/>
        <v/>
      </c>
    </row>
    <row r="41759" spans="15:15" x14ac:dyDescent="0.2">
      <c r="O41759" s="1" t="str">
        <f t="shared" si="621"/>
        <v/>
      </c>
    </row>
    <row r="41760" spans="15:15" x14ac:dyDescent="0.2">
      <c r="O41760" s="1" t="str">
        <f t="shared" si="621"/>
        <v/>
      </c>
    </row>
    <row r="41761" spans="15:15" x14ac:dyDescent="0.2">
      <c r="O41761" s="1" t="str">
        <f t="shared" si="621"/>
        <v/>
      </c>
    </row>
    <row r="41762" spans="15:15" x14ac:dyDescent="0.2">
      <c r="O41762" s="1" t="str">
        <f t="shared" si="621"/>
        <v/>
      </c>
    </row>
    <row r="41763" spans="15:15" x14ac:dyDescent="0.2">
      <c r="O41763" s="1" t="str">
        <f t="shared" si="621"/>
        <v/>
      </c>
    </row>
    <row r="41764" spans="15:15" x14ac:dyDescent="0.2">
      <c r="O41764" s="1" t="str">
        <f t="shared" si="621"/>
        <v/>
      </c>
    </row>
    <row r="41765" spans="15:15" x14ac:dyDescent="0.2">
      <c r="O41765" s="1" t="str">
        <f t="shared" si="621"/>
        <v/>
      </c>
    </row>
    <row r="41766" spans="15:15" x14ac:dyDescent="0.2">
      <c r="O41766" s="1" t="str">
        <f t="shared" si="621"/>
        <v/>
      </c>
    </row>
    <row r="41767" spans="15:15" x14ac:dyDescent="0.2">
      <c r="O41767" s="1" t="str">
        <f t="shared" si="621"/>
        <v/>
      </c>
    </row>
    <row r="41768" spans="15:15" x14ac:dyDescent="0.2">
      <c r="O41768" s="1" t="str">
        <f t="shared" si="621"/>
        <v/>
      </c>
    </row>
    <row r="41769" spans="15:15" x14ac:dyDescent="0.2">
      <c r="O41769" s="1" t="str">
        <f t="shared" si="621"/>
        <v/>
      </c>
    </row>
    <row r="41770" spans="15:15" x14ac:dyDescent="0.2">
      <c r="O41770" s="1" t="str">
        <f t="shared" si="621"/>
        <v/>
      </c>
    </row>
    <row r="41771" spans="15:15" x14ac:dyDescent="0.2">
      <c r="O41771" s="1" t="str">
        <f t="shared" si="621"/>
        <v/>
      </c>
    </row>
    <row r="41772" spans="15:15" x14ac:dyDescent="0.2">
      <c r="O41772" s="1" t="str">
        <f t="shared" si="621"/>
        <v/>
      </c>
    </row>
    <row r="41773" spans="15:15" x14ac:dyDescent="0.2">
      <c r="O41773" s="1" t="str">
        <f t="shared" si="621"/>
        <v/>
      </c>
    </row>
    <row r="41774" spans="15:15" x14ac:dyDescent="0.2">
      <c r="O41774" s="1" t="str">
        <f t="shared" si="621"/>
        <v/>
      </c>
    </row>
    <row r="41775" spans="15:15" x14ac:dyDescent="0.2">
      <c r="O41775" s="1" t="str">
        <f t="shared" si="621"/>
        <v/>
      </c>
    </row>
    <row r="41776" spans="15:15" x14ac:dyDescent="0.2">
      <c r="O41776" s="1" t="str">
        <f t="shared" si="621"/>
        <v/>
      </c>
    </row>
    <row r="41777" spans="15:15" x14ac:dyDescent="0.2">
      <c r="O41777" s="1" t="str">
        <f t="shared" si="621"/>
        <v/>
      </c>
    </row>
    <row r="41778" spans="15:15" x14ac:dyDescent="0.2">
      <c r="O41778" s="1" t="str">
        <f t="shared" si="621"/>
        <v/>
      </c>
    </row>
    <row r="41779" spans="15:15" x14ac:dyDescent="0.2">
      <c r="O41779" s="1" t="str">
        <f t="shared" si="621"/>
        <v/>
      </c>
    </row>
    <row r="41780" spans="15:15" x14ac:dyDescent="0.2">
      <c r="O41780" s="1" t="str">
        <f t="shared" si="621"/>
        <v/>
      </c>
    </row>
    <row r="41781" spans="15:15" x14ac:dyDescent="0.2">
      <c r="O41781" s="1" t="str">
        <f t="shared" si="621"/>
        <v/>
      </c>
    </row>
    <row r="41782" spans="15:15" x14ac:dyDescent="0.2">
      <c r="O41782" s="1" t="str">
        <f t="shared" si="621"/>
        <v/>
      </c>
    </row>
    <row r="41783" spans="15:15" x14ac:dyDescent="0.2">
      <c r="O41783" s="1" t="str">
        <f t="shared" si="621"/>
        <v/>
      </c>
    </row>
    <row r="41784" spans="15:15" x14ac:dyDescent="0.2">
      <c r="O41784" s="1" t="str">
        <f t="shared" si="621"/>
        <v/>
      </c>
    </row>
    <row r="41785" spans="15:15" x14ac:dyDescent="0.2">
      <c r="O41785" s="1" t="str">
        <f t="shared" si="621"/>
        <v/>
      </c>
    </row>
    <row r="41786" spans="15:15" x14ac:dyDescent="0.2">
      <c r="O41786" s="1" t="str">
        <f t="shared" si="621"/>
        <v/>
      </c>
    </row>
    <row r="41787" spans="15:15" x14ac:dyDescent="0.2">
      <c r="O41787" s="1" t="str">
        <f t="shared" si="621"/>
        <v/>
      </c>
    </row>
    <row r="41788" spans="15:15" x14ac:dyDescent="0.2">
      <c r="O41788" s="1" t="str">
        <f t="shared" si="621"/>
        <v/>
      </c>
    </row>
    <row r="41789" spans="15:15" x14ac:dyDescent="0.2">
      <c r="O41789" s="1" t="str">
        <f t="shared" si="621"/>
        <v/>
      </c>
    </row>
    <row r="41790" spans="15:15" x14ac:dyDescent="0.2">
      <c r="O41790" s="1" t="str">
        <f t="shared" si="621"/>
        <v/>
      </c>
    </row>
    <row r="41791" spans="15:15" x14ac:dyDescent="0.2">
      <c r="O41791" s="1" t="str">
        <f t="shared" si="621"/>
        <v/>
      </c>
    </row>
    <row r="41792" spans="15:15" x14ac:dyDescent="0.2">
      <c r="O41792" s="1" t="str">
        <f t="shared" si="621"/>
        <v/>
      </c>
    </row>
    <row r="41793" spans="15:15" x14ac:dyDescent="0.2">
      <c r="O41793" s="1" t="str">
        <f t="shared" si="621"/>
        <v/>
      </c>
    </row>
    <row r="41794" spans="15:15" x14ac:dyDescent="0.2">
      <c r="O41794" s="1" t="str">
        <f t="shared" ref="O41794:O41857" si="622">IF(ABS(H41794-G41794) &gt; (H41794*0.1), "X", "")</f>
        <v/>
      </c>
    </row>
    <row r="41795" spans="15:15" x14ac:dyDescent="0.2">
      <c r="O41795" s="1" t="str">
        <f t="shared" si="622"/>
        <v/>
      </c>
    </row>
    <row r="41796" spans="15:15" x14ac:dyDescent="0.2">
      <c r="O41796" s="1" t="str">
        <f t="shared" si="622"/>
        <v/>
      </c>
    </row>
    <row r="41797" spans="15:15" x14ac:dyDescent="0.2">
      <c r="O41797" s="1" t="str">
        <f t="shared" si="622"/>
        <v/>
      </c>
    </row>
    <row r="41798" spans="15:15" x14ac:dyDescent="0.2">
      <c r="O41798" s="1" t="str">
        <f t="shared" si="622"/>
        <v/>
      </c>
    </row>
    <row r="41799" spans="15:15" x14ac:dyDescent="0.2">
      <c r="O41799" s="1" t="str">
        <f t="shared" si="622"/>
        <v/>
      </c>
    </row>
    <row r="41800" spans="15:15" x14ac:dyDescent="0.2">
      <c r="O41800" s="1" t="str">
        <f t="shared" si="622"/>
        <v/>
      </c>
    </row>
    <row r="41801" spans="15:15" x14ac:dyDescent="0.2">
      <c r="O41801" s="1" t="str">
        <f t="shared" si="622"/>
        <v/>
      </c>
    </row>
    <row r="41802" spans="15:15" x14ac:dyDescent="0.2">
      <c r="O41802" s="1" t="str">
        <f t="shared" si="622"/>
        <v/>
      </c>
    </row>
    <row r="41803" spans="15:15" x14ac:dyDescent="0.2">
      <c r="O41803" s="1" t="str">
        <f t="shared" si="622"/>
        <v/>
      </c>
    </row>
    <row r="41804" spans="15:15" x14ac:dyDescent="0.2">
      <c r="O41804" s="1" t="str">
        <f t="shared" si="622"/>
        <v/>
      </c>
    </row>
    <row r="41805" spans="15:15" x14ac:dyDescent="0.2">
      <c r="O41805" s="1" t="str">
        <f t="shared" si="622"/>
        <v/>
      </c>
    </row>
    <row r="41806" spans="15:15" x14ac:dyDescent="0.2">
      <c r="O41806" s="1" t="str">
        <f t="shared" si="622"/>
        <v/>
      </c>
    </row>
    <row r="41807" spans="15:15" x14ac:dyDescent="0.2">
      <c r="O41807" s="1" t="str">
        <f t="shared" si="622"/>
        <v/>
      </c>
    </row>
    <row r="41808" spans="15:15" x14ac:dyDescent="0.2">
      <c r="O41808" s="1" t="str">
        <f t="shared" si="622"/>
        <v/>
      </c>
    </row>
    <row r="41809" spans="15:15" x14ac:dyDescent="0.2">
      <c r="O41809" s="1" t="str">
        <f t="shared" si="622"/>
        <v/>
      </c>
    </row>
    <row r="41810" spans="15:15" x14ac:dyDescent="0.2">
      <c r="O41810" s="1" t="str">
        <f t="shared" si="622"/>
        <v/>
      </c>
    </row>
    <row r="41811" spans="15:15" x14ac:dyDescent="0.2">
      <c r="O41811" s="1" t="str">
        <f t="shared" si="622"/>
        <v/>
      </c>
    </row>
    <row r="41812" spans="15:15" x14ac:dyDescent="0.2">
      <c r="O41812" s="1" t="str">
        <f t="shared" si="622"/>
        <v/>
      </c>
    </row>
    <row r="41813" spans="15:15" x14ac:dyDescent="0.2">
      <c r="O41813" s="1" t="str">
        <f t="shared" si="622"/>
        <v/>
      </c>
    </row>
    <row r="41814" spans="15:15" x14ac:dyDescent="0.2">
      <c r="O41814" s="1" t="str">
        <f t="shared" si="622"/>
        <v/>
      </c>
    </row>
    <row r="41815" spans="15:15" x14ac:dyDescent="0.2">
      <c r="O41815" s="1" t="str">
        <f t="shared" si="622"/>
        <v/>
      </c>
    </row>
    <row r="41816" spans="15:15" x14ac:dyDescent="0.2">
      <c r="O41816" s="1" t="str">
        <f t="shared" si="622"/>
        <v/>
      </c>
    </row>
    <row r="41817" spans="15:15" x14ac:dyDescent="0.2">
      <c r="O41817" s="1" t="str">
        <f t="shared" si="622"/>
        <v/>
      </c>
    </row>
    <row r="41818" spans="15:15" x14ac:dyDescent="0.2">
      <c r="O41818" s="1" t="str">
        <f t="shared" si="622"/>
        <v/>
      </c>
    </row>
    <row r="41819" spans="15:15" x14ac:dyDescent="0.2">
      <c r="O41819" s="1" t="str">
        <f t="shared" si="622"/>
        <v/>
      </c>
    </row>
    <row r="41820" spans="15:15" x14ac:dyDescent="0.2">
      <c r="O41820" s="1" t="str">
        <f t="shared" si="622"/>
        <v/>
      </c>
    </row>
    <row r="41821" spans="15:15" x14ac:dyDescent="0.2">
      <c r="O41821" s="1" t="str">
        <f t="shared" si="622"/>
        <v/>
      </c>
    </row>
    <row r="41822" spans="15:15" x14ac:dyDescent="0.2">
      <c r="O41822" s="1" t="str">
        <f t="shared" si="622"/>
        <v/>
      </c>
    </row>
    <row r="41823" spans="15:15" x14ac:dyDescent="0.2">
      <c r="O41823" s="1" t="str">
        <f t="shared" si="622"/>
        <v/>
      </c>
    </row>
    <row r="41824" spans="15:15" x14ac:dyDescent="0.2">
      <c r="O41824" s="1" t="str">
        <f t="shared" si="622"/>
        <v/>
      </c>
    </row>
    <row r="41825" spans="15:15" x14ac:dyDescent="0.2">
      <c r="O41825" s="1" t="str">
        <f t="shared" si="622"/>
        <v/>
      </c>
    </row>
    <row r="41826" spans="15:15" x14ac:dyDescent="0.2">
      <c r="O41826" s="1" t="str">
        <f t="shared" si="622"/>
        <v/>
      </c>
    </row>
    <row r="41827" spans="15:15" x14ac:dyDescent="0.2">
      <c r="O41827" s="1" t="str">
        <f t="shared" si="622"/>
        <v/>
      </c>
    </row>
    <row r="41828" spans="15:15" x14ac:dyDescent="0.2">
      <c r="O41828" s="1" t="str">
        <f t="shared" si="622"/>
        <v/>
      </c>
    </row>
    <row r="41829" spans="15:15" x14ac:dyDescent="0.2">
      <c r="O41829" s="1" t="str">
        <f t="shared" si="622"/>
        <v/>
      </c>
    </row>
    <row r="41830" spans="15:15" x14ac:dyDescent="0.2">
      <c r="O41830" s="1" t="str">
        <f t="shared" si="622"/>
        <v/>
      </c>
    </row>
    <row r="41831" spans="15:15" x14ac:dyDescent="0.2">
      <c r="O41831" s="1" t="str">
        <f t="shared" si="622"/>
        <v/>
      </c>
    </row>
    <row r="41832" spans="15:15" x14ac:dyDescent="0.2">
      <c r="O41832" s="1" t="str">
        <f t="shared" si="622"/>
        <v/>
      </c>
    </row>
    <row r="41833" spans="15:15" x14ac:dyDescent="0.2">
      <c r="O41833" s="1" t="str">
        <f t="shared" si="622"/>
        <v/>
      </c>
    </row>
    <row r="41834" spans="15:15" x14ac:dyDescent="0.2">
      <c r="O41834" s="1" t="str">
        <f t="shared" si="622"/>
        <v/>
      </c>
    </row>
    <row r="41835" spans="15:15" x14ac:dyDescent="0.2">
      <c r="O41835" s="1" t="str">
        <f t="shared" si="622"/>
        <v/>
      </c>
    </row>
    <row r="41836" spans="15:15" x14ac:dyDescent="0.2">
      <c r="O41836" s="1" t="str">
        <f t="shared" si="622"/>
        <v/>
      </c>
    </row>
    <row r="41837" spans="15:15" x14ac:dyDescent="0.2">
      <c r="O41837" s="1" t="str">
        <f t="shared" si="622"/>
        <v/>
      </c>
    </row>
    <row r="41838" spans="15:15" x14ac:dyDescent="0.2">
      <c r="O41838" s="1" t="str">
        <f t="shared" si="622"/>
        <v/>
      </c>
    </row>
    <row r="41839" spans="15:15" x14ac:dyDescent="0.2">
      <c r="O41839" s="1" t="str">
        <f t="shared" si="622"/>
        <v/>
      </c>
    </row>
    <row r="41840" spans="15:15" x14ac:dyDescent="0.2">
      <c r="O41840" s="1" t="str">
        <f t="shared" si="622"/>
        <v/>
      </c>
    </row>
    <row r="41841" spans="15:15" x14ac:dyDescent="0.2">
      <c r="O41841" s="1" t="str">
        <f t="shared" si="622"/>
        <v/>
      </c>
    </row>
    <row r="41842" spans="15:15" x14ac:dyDescent="0.2">
      <c r="O41842" s="1" t="str">
        <f t="shared" si="622"/>
        <v/>
      </c>
    </row>
    <row r="41843" spans="15:15" x14ac:dyDescent="0.2">
      <c r="O41843" s="1" t="str">
        <f t="shared" si="622"/>
        <v/>
      </c>
    </row>
    <row r="41844" spans="15:15" x14ac:dyDescent="0.2">
      <c r="O41844" s="1" t="str">
        <f t="shared" si="622"/>
        <v/>
      </c>
    </row>
    <row r="41845" spans="15:15" x14ac:dyDescent="0.2">
      <c r="O41845" s="1" t="str">
        <f t="shared" si="622"/>
        <v/>
      </c>
    </row>
    <row r="41846" spans="15:15" x14ac:dyDescent="0.2">
      <c r="O41846" s="1" t="str">
        <f t="shared" si="622"/>
        <v/>
      </c>
    </row>
    <row r="41847" spans="15:15" x14ac:dyDescent="0.2">
      <c r="O41847" s="1" t="str">
        <f t="shared" si="622"/>
        <v/>
      </c>
    </row>
    <row r="41848" spans="15:15" x14ac:dyDescent="0.2">
      <c r="O41848" s="1" t="str">
        <f t="shared" si="622"/>
        <v/>
      </c>
    </row>
    <row r="41849" spans="15:15" x14ac:dyDescent="0.2">
      <c r="O41849" s="1" t="str">
        <f t="shared" si="622"/>
        <v/>
      </c>
    </row>
    <row r="41850" spans="15:15" x14ac:dyDescent="0.2">
      <c r="O41850" s="1" t="str">
        <f t="shared" si="622"/>
        <v/>
      </c>
    </row>
    <row r="41851" spans="15:15" x14ac:dyDescent="0.2">
      <c r="O41851" s="1" t="str">
        <f t="shared" si="622"/>
        <v/>
      </c>
    </row>
    <row r="41852" spans="15:15" x14ac:dyDescent="0.2">
      <c r="O41852" s="1" t="str">
        <f t="shared" si="622"/>
        <v/>
      </c>
    </row>
    <row r="41853" spans="15:15" x14ac:dyDescent="0.2">
      <c r="O41853" s="1" t="str">
        <f t="shared" si="622"/>
        <v/>
      </c>
    </row>
    <row r="41854" spans="15:15" x14ac:dyDescent="0.2">
      <c r="O41854" s="1" t="str">
        <f t="shared" si="622"/>
        <v/>
      </c>
    </row>
    <row r="41855" spans="15:15" x14ac:dyDescent="0.2">
      <c r="O41855" s="1" t="str">
        <f t="shared" si="622"/>
        <v/>
      </c>
    </row>
    <row r="41856" spans="15:15" x14ac:dyDescent="0.2">
      <c r="O41856" s="1" t="str">
        <f t="shared" si="622"/>
        <v/>
      </c>
    </row>
    <row r="41857" spans="15:15" x14ac:dyDescent="0.2">
      <c r="O41857" s="1" t="str">
        <f t="shared" si="622"/>
        <v/>
      </c>
    </row>
    <row r="41858" spans="15:15" x14ac:dyDescent="0.2">
      <c r="O41858" s="1" t="str">
        <f t="shared" ref="O41858:O41921" si="623">IF(ABS(H41858-G41858) &gt; (H41858*0.1), "X", "")</f>
        <v/>
      </c>
    </row>
    <row r="41859" spans="15:15" x14ac:dyDescent="0.2">
      <c r="O41859" s="1" t="str">
        <f t="shared" si="623"/>
        <v/>
      </c>
    </row>
    <row r="41860" spans="15:15" x14ac:dyDescent="0.2">
      <c r="O41860" s="1" t="str">
        <f t="shared" si="623"/>
        <v/>
      </c>
    </row>
    <row r="41861" spans="15:15" x14ac:dyDescent="0.2">
      <c r="O41861" s="1" t="str">
        <f t="shared" si="623"/>
        <v/>
      </c>
    </row>
    <row r="41862" spans="15:15" x14ac:dyDescent="0.2">
      <c r="O41862" s="1" t="str">
        <f t="shared" si="623"/>
        <v/>
      </c>
    </row>
    <row r="41863" spans="15:15" x14ac:dyDescent="0.2">
      <c r="O41863" s="1" t="str">
        <f t="shared" si="623"/>
        <v/>
      </c>
    </row>
    <row r="41864" spans="15:15" x14ac:dyDescent="0.2">
      <c r="O41864" s="1" t="str">
        <f t="shared" si="623"/>
        <v/>
      </c>
    </row>
    <row r="41865" spans="15:15" x14ac:dyDescent="0.2">
      <c r="O41865" s="1" t="str">
        <f t="shared" si="623"/>
        <v/>
      </c>
    </row>
    <row r="41866" spans="15:15" x14ac:dyDescent="0.2">
      <c r="O41866" s="1" t="str">
        <f t="shared" si="623"/>
        <v/>
      </c>
    </row>
    <row r="41867" spans="15:15" x14ac:dyDescent="0.2">
      <c r="O41867" s="1" t="str">
        <f t="shared" si="623"/>
        <v/>
      </c>
    </row>
    <row r="41868" spans="15:15" x14ac:dyDescent="0.2">
      <c r="O41868" s="1" t="str">
        <f t="shared" si="623"/>
        <v/>
      </c>
    </row>
    <row r="41869" spans="15:15" x14ac:dyDescent="0.2">
      <c r="O41869" s="1" t="str">
        <f t="shared" si="623"/>
        <v/>
      </c>
    </row>
    <row r="41870" spans="15:15" x14ac:dyDescent="0.2">
      <c r="O41870" s="1" t="str">
        <f t="shared" si="623"/>
        <v/>
      </c>
    </row>
    <row r="41871" spans="15:15" x14ac:dyDescent="0.2">
      <c r="O41871" s="1" t="str">
        <f t="shared" si="623"/>
        <v/>
      </c>
    </row>
    <row r="41872" spans="15:15" x14ac:dyDescent="0.2">
      <c r="O41872" s="1" t="str">
        <f t="shared" si="623"/>
        <v/>
      </c>
    </row>
    <row r="41873" spans="15:15" x14ac:dyDescent="0.2">
      <c r="O41873" s="1" t="str">
        <f t="shared" si="623"/>
        <v/>
      </c>
    </row>
    <row r="41874" spans="15:15" x14ac:dyDescent="0.2">
      <c r="O41874" s="1" t="str">
        <f t="shared" si="623"/>
        <v/>
      </c>
    </row>
    <row r="41875" spans="15:15" x14ac:dyDescent="0.2">
      <c r="O41875" s="1" t="str">
        <f t="shared" si="623"/>
        <v/>
      </c>
    </row>
    <row r="41876" spans="15:15" x14ac:dyDescent="0.2">
      <c r="O41876" s="1" t="str">
        <f t="shared" si="623"/>
        <v/>
      </c>
    </row>
    <row r="41877" spans="15:15" x14ac:dyDescent="0.2">
      <c r="O41877" s="1" t="str">
        <f t="shared" si="623"/>
        <v/>
      </c>
    </row>
    <row r="41878" spans="15:15" x14ac:dyDescent="0.2">
      <c r="O41878" s="1" t="str">
        <f t="shared" si="623"/>
        <v/>
      </c>
    </row>
    <row r="41879" spans="15:15" x14ac:dyDescent="0.2">
      <c r="O41879" s="1" t="str">
        <f t="shared" si="623"/>
        <v/>
      </c>
    </row>
    <row r="41880" spans="15:15" x14ac:dyDescent="0.2">
      <c r="O41880" s="1" t="str">
        <f t="shared" si="623"/>
        <v/>
      </c>
    </row>
    <row r="41881" spans="15:15" x14ac:dyDescent="0.2">
      <c r="O41881" s="1" t="str">
        <f t="shared" si="623"/>
        <v/>
      </c>
    </row>
    <row r="41882" spans="15:15" x14ac:dyDescent="0.2">
      <c r="O41882" s="1" t="str">
        <f t="shared" si="623"/>
        <v/>
      </c>
    </row>
    <row r="41883" spans="15:15" x14ac:dyDescent="0.2">
      <c r="O41883" s="1" t="str">
        <f t="shared" si="623"/>
        <v/>
      </c>
    </row>
    <row r="41884" spans="15:15" x14ac:dyDescent="0.2">
      <c r="O41884" s="1" t="str">
        <f t="shared" si="623"/>
        <v/>
      </c>
    </row>
    <row r="41885" spans="15:15" x14ac:dyDescent="0.2">
      <c r="O41885" s="1" t="str">
        <f t="shared" si="623"/>
        <v/>
      </c>
    </row>
    <row r="41886" spans="15:15" x14ac:dyDescent="0.2">
      <c r="O41886" s="1" t="str">
        <f t="shared" si="623"/>
        <v/>
      </c>
    </row>
    <row r="41887" spans="15:15" x14ac:dyDescent="0.2">
      <c r="O41887" s="1" t="str">
        <f t="shared" si="623"/>
        <v/>
      </c>
    </row>
    <row r="41888" spans="15:15" x14ac:dyDescent="0.2">
      <c r="O41888" s="1" t="str">
        <f t="shared" si="623"/>
        <v/>
      </c>
    </row>
    <row r="41889" spans="15:15" x14ac:dyDescent="0.2">
      <c r="O41889" s="1" t="str">
        <f t="shared" si="623"/>
        <v/>
      </c>
    </row>
    <row r="41890" spans="15:15" x14ac:dyDescent="0.2">
      <c r="O41890" s="1" t="str">
        <f t="shared" si="623"/>
        <v/>
      </c>
    </row>
    <row r="41891" spans="15:15" x14ac:dyDescent="0.2">
      <c r="O41891" s="1" t="str">
        <f t="shared" si="623"/>
        <v/>
      </c>
    </row>
    <row r="41892" spans="15:15" x14ac:dyDescent="0.2">
      <c r="O41892" s="1" t="str">
        <f t="shared" si="623"/>
        <v/>
      </c>
    </row>
    <row r="41893" spans="15:15" x14ac:dyDescent="0.2">
      <c r="O41893" s="1" t="str">
        <f t="shared" si="623"/>
        <v/>
      </c>
    </row>
    <row r="41894" spans="15:15" x14ac:dyDescent="0.2">
      <c r="O41894" s="1" t="str">
        <f t="shared" si="623"/>
        <v/>
      </c>
    </row>
    <row r="41895" spans="15:15" x14ac:dyDescent="0.2">
      <c r="O41895" s="1" t="str">
        <f t="shared" si="623"/>
        <v/>
      </c>
    </row>
    <row r="41896" spans="15:15" x14ac:dyDescent="0.2">
      <c r="O41896" s="1" t="str">
        <f t="shared" si="623"/>
        <v/>
      </c>
    </row>
    <row r="41897" spans="15:15" x14ac:dyDescent="0.2">
      <c r="O41897" s="1" t="str">
        <f t="shared" si="623"/>
        <v/>
      </c>
    </row>
    <row r="41898" spans="15:15" x14ac:dyDescent="0.2">
      <c r="O41898" s="1" t="str">
        <f t="shared" si="623"/>
        <v/>
      </c>
    </row>
    <row r="41899" spans="15:15" x14ac:dyDescent="0.2">
      <c r="O41899" s="1" t="str">
        <f t="shared" si="623"/>
        <v/>
      </c>
    </row>
    <row r="41900" spans="15:15" x14ac:dyDescent="0.2">
      <c r="O41900" s="1" t="str">
        <f t="shared" si="623"/>
        <v/>
      </c>
    </row>
    <row r="41901" spans="15:15" x14ac:dyDescent="0.2">
      <c r="O41901" s="1" t="str">
        <f t="shared" si="623"/>
        <v/>
      </c>
    </row>
    <row r="41902" spans="15:15" x14ac:dyDescent="0.2">
      <c r="O41902" s="1" t="str">
        <f t="shared" si="623"/>
        <v/>
      </c>
    </row>
    <row r="41903" spans="15:15" x14ac:dyDescent="0.2">
      <c r="O41903" s="1" t="str">
        <f t="shared" si="623"/>
        <v/>
      </c>
    </row>
    <row r="41904" spans="15:15" x14ac:dyDescent="0.2">
      <c r="O41904" s="1" t="str">
        <f t="shared" si="623"/>
        <v/>
      </c>
    </row>
    <row r="41905" spans="15:15" x14ac:dyDescent="0.2">
      <c r="O41905" s="1" t="str">
        <f t="shared" si="623"/>
        <v/>
      </c>
    </row>
    <row r="41906" spans="15:15" x14ac:dyDescent="0.2">
      <c r="O41906" s="1" t="str">
        <f t="shared" si="623"/>
        <v/>
      </c>
    </row>
    <row r="41907" spans="15:15" x14ac:dyDescent="0.2">
      <c r="O41907" s="1" t="str">
        <f t="shared" si="623"/>
        <v/>
      </c>
    </row>
    <row r="41908" spans="15:15" x14ac:dyDescent="0.2">
      <c r="O41908" s="1" t="str">
        <f t="shared" si="623"/>
        <v/>
      </c>
    </row>
    <row r="41909" spans="15:15" x14ac:dyDescent="0.2">
      <c r="O41909" s="1" t="str">
        <f t="shared" si="623"/>
        <v/>
      </c>
    </row>
    <row r="41910" spans="15:15" x14ac:dyDescent="0.2">
      <c r="O41910" s="1" t="str">
        <f t="shared" si="623"/>
        <v/>
      </c>
    </row>
    <row r="41911" spans="15:15" x14ac:dyDescent="0.2">
      <c r="O41911" s="1" t="str">
        <f t="shared" si="623"/>
        <v/>
      </c>
    </row>
    <row r="41912" spans="15:15" x14ac:dyDescent="0.2">
      <c r="O41912" s="1" t="str">
        <f t="shared" si="623"/>
        <v/>
      </c>
    </row>
    <row r="41913" spans="15:15" x14ac:dyDescent="0.2">
      <c r="O41913" s="1" t="str">
        <f t="shared" si="623"/>
        <v/>
      </c>
    </row>
    <row r="41914" spans="15:15" x14ac:dyDescent="0.2">
      <c r="O41914" s="1" t="str">
        <f t="shared" si="623"/>
        <v/>
      </c>
    </row>
    <row r="41915" spans="15:15" x14ac:dyDescent="0.2">
      <c r="O41915" s="1" t="str">
        <f t="shared" si="623"/>
        <v/>
      </c>
    </row>
    <row r="41916" spans="15:15" x14ac:dyDescent="0.2">
      <c r="O41916" s="1" t="str">
        <f t="shared" si="623"/>
        <v/>
      </c>
    </row>
    <row r="41917" spans="15:15" x14ac:dyDescent="0.2">
      <c r="O41917" s="1" t="str">
        <f t="shared" si="623"/>
        <v/>
      </c>
    </row>
    <row r="41918" spans="15:15" x14ac:dyDescent="0.2">
      <c r="O41918" s="1" t="str">
        <f t="shared" si="623"/>
        <v/>
      </c>
    </row>
    <row r="41919" spans="15:15" x14ac:dyDescent="0.2">
      <c r="O41919" s="1" t="str">
        <f t="shared" si="623"/>
        <v/>
      </c>
    </row>
    <row r="41920" spans="15:15" x14ac:dyDescent="0.2">
      <c r="O41920" s="1" t="str">
        <f t="shared" si="623"/>
        <v/>
      </c>
    </row>
    <row r="41921" spans="15:15" x14ac:dyDescent="0.2">
      <c r="O41921" s="1" t="str">
        <f t="shared" si="623"/>
        <v/>
      </c>
    </row>
    <row r="41922" spans="15:15" x14ac:dyDescent="0.2">
      <c r="O41922" s="1" t="str">
        <f t="shared" ref="O41922:O41985" si="624">IF(ABS(H41922-G41922) &gt; (H41922*0.1), "X", "")</f>
        <v/>
      </c>
    </row>
    <row r="41923" spans="15:15" x14ac:dyDescent="0.2">
      <c r="O41923" s="1" t="str">
        <f t="shared" si="624"/>
        <v/>
      </c>
    </row>
    <row r="41924" spans="15:15" x14ac:dyDescent="0.2">
      <c r="O41924" s="1" t="str">
        <f t="shared" si="624"/>
        <v/>
      </c>
    </row>
    <row r="41925" spans="15:15" x14ac:dyDescent="0.2">
      <c r="O41925" s="1" t="str">
        <f t="shared" si="624"/>
        <v/>
      </c>
    </row>
    <row r="41926" spans="15:15" x14ac:dyDescent="0.2">
      <c r="O41926" s="1" t="str">
        <f t="shared" si="624"/>
        <v/>
      </c>
    </row>
    <row r="41927" spans="15:15" x14ac:dyDescent="0.2">
      <c r="O41927" s="1" t="str">
        <f t="shared" si="624"/>
        <v/>
      </c>
    </row>
    <row r="41928" spans="15:15" x14ac:dyDescent="0.2">
      <c r="O41928" s="1" t="str">
        <f t="shared" si="624"/>
        <v/>
      </c>
    </row>
    <row r="41929" spans="15:15" x14ac:dyDescent="0.2">
      <c r="O41929" s="1" t="str">
        <f t="shared" si="624"/>
        <v/>
      </c>
    </row>
    <row r="41930" spans="15:15" x14ac:dyDescent="0.2">
      <c r="O41930" s="1" t="str">
        <f t="shared" si="624"/>
        <v/>
      </c>
    </row>
    <row r="41931" spans="15:15" x14ac:dyDescent="0.2">
      <c r="O41931" s="1" t="str">
        <f t="shared" si="624"/>
        <v/>
      </c>
    </row>
    <row r="41932" spans="15:15" x14ac:dyDescent="0.2">
      <c r="O41932" s="1" t="str">
        <f t="shared" si="624"/>
        <v/>
      </c>
    </row>
    <row r="41933" spans="15:15" x14ac:dyDescent="0.2">
      <c r="O41933" s="1" t="str">
        <f t="shared" si="624"/>
        <v/>
      </c>
    </row>
    <row r="41934" spans="15:15" x14ac:dyDescent="0.2">
      <c r="O41934" s="1" t="str">
        <f t="shared" si="624"/>
        <v/>
      </c>
    </row>
    <row r="41935" spans="15:15" x14ac:dyDescent="0.2">
      <c r="O41935" s="1" t="str">
        <f t="shared" si="624"/>
        <v/>
      </c>
    </row>
    <row r="41936" spans="15:15" x14ac:dyDescent="0.2">
      <c r="O41936" s="1" t="str">
        <f t="shared" si="624"/>
        <v/>
      </c>
    </row>
    <row r="41937" spans="15:15" x14ac:dyDescent="0.2">
      <c r="O41937" s="1" t="str">
        <f t="shared" si="624"/>
        <v/>
      </c>
    </row>
    <row r="41938" spans="15:15" x14ac:dyDescent="0.2">
      <c r="O41938" s="1" t="str">
        <f t="shared" si="624"/>
        <v/>
      </c>
    </row>
    <row r="41939" spans="15:15" x14ac:dyDescent="0.2">
      <c r="O41939" s="1" t="str">
        <f t="shared" si="624"/>
        <v/>
      </c>
    </row>
    <row r="41940" spans="15:15" x14ac:dyDescent="0.2">
      <c r="O41940" s="1" t="str">
        <f t="shared" si="624"/>
        <v/>
      </c>
    </row>
    <row r="41941" spans="15:15" x14ac:dyDescent="0.2">
      <c r="O41941" s="1" t="str">
        <f t="shared" si="624"/>
        <v/>
      </c>
    </row>
    <row r="41942" spans="15:15" x14ac:dyDescent="0.2">
      <c r="O41942" s="1" t="str">
        <f t="shared" si="624"/>
        <v/>
      </c>
    </row>
    <row r="41943" spans="15:15" x14ac:dyDescent="0.2">
      <c r="O41943" s="1" t="str">
        <f t="shared" si="624"/>
        <v/>
      </c>
    </row>
    <row r="41944" spans="15:15" x14ac:dyDescent="0.2">
      <c r="O41944" s="1" t="str">
        <f t="shared" si="624"/>
        <v/>
      </c>
    </row>
    <row r="41945" spans="15:15" x14ac:dyDescent="0.2">
      <c r="O41945" s="1" t="str">
        <f t="shared" si="624"/>
        <v/>
      </c>
    </row>
    <row r="41946" spans="15:15" x14ac:dyDescent="0.2">
      <c r="O41946" s="1" t="str">
        <f t="shared" si="624"/>
        <v/>
      </c>
    </row>
    <row r="41947" spans="15:15" x14ac:dyDescent="0.2">
      <c r="O41947" s="1" t="str">
        <f t="shared" si="624"/>
        <v/>
      </c>
    </row>
    <row r="41948" spans="15:15" x14ac:dyDescent="0.2">
      <c r="O41948" s="1" t="str">
        <f t="shared" si="624"/>
        <v/>
      </c>
    </row>
    <row r="41949" spans="15:15" x14ac:dyDescent="0.2">
      <c r="O41949" s="1" t="str">
        <f t="shared" si="624"/>
        <v/>
      </c>
    </row>
    <row r="41950" spans="15:15" x14ac:dyDescent="0.2">
      <c r="O41950" s="1" t="str">
        <f t="shared" si="624"/>
        <v/>
      </c>
    </row>
    <row r="41951" spans="15:15" x14ac:dyDescent="0.2">
      <c r="O41951" s="1" t="str">
        <f t="shared" si="624"/>
        <v/>
      </c>
    </row>
    <row r="41952" spans="15:15" x14ac:dyDescent="0.2">
      <c r="O41952" s="1" t="str">
        <f t="shared" si="624"/>
        <v/>
      </c>
    </row>
    <row r="41953" spans="15:15" x14ac:dyDescent="0.2">
      <c r="O41953" s="1" t="str">
        <f t="shared" si="624"/>
        <v/>
      </c>
    </row>
    <row r="41954" spans="15:15" x14ac:dyDescent="0.2">
      <c r="O41954" s="1" t="str">
        <f t="shared" si="624"/>
        <v/>
      </c>
    </row>
    <row r="41955" spans="15:15" x14ac:dyDescent="0.2">
      <c r="O41955" s="1" t="str">
        <f t="shared" si="624"/>
        <v/>
      </c>
    </row>
    <row r="41956" spans="15:15" x14ac:dyDescent="0.2">
      <c r="O41956" s="1" t="str">
        <f t="shared" si="624"/>
        <v/>
      </c>
    </row>
    <row r="41957" spans="15:15" x14ac:dyDescent="0.2">
      <c r="O41957" s="1" t="str">
        <f t="shared" si="624"/>
        <v/>
      </c>
    </row>
    <row r="41958" spans="15:15" x14ac:dyDescent="0.2">
      <c r="O41958" s="1" t="str">
        <f t="shared" si="624"/>
        <v/>
      </c>
    </row>
    <row r="41959" spans="15:15" x14ac:dyDescent="0.2">
      <c r="O41959" s="1" t="str">
        <f t="shared" si="624"/>
        <v/>
      </c>
    </row>
    <row r="41960" spans="15:15" x14ac:dyDescent="0.2">
      <c r="O41960" s="1" t="str">
        <f t="shared" si="624"/>
        <v/>
      </c>
    </row>
    <row r="41961" spans="15:15" x14ac:dyDescent="0.2">
      <c r="O41961" s="1" t="str">
        <f t="shared" si="624"/>
        <v/>
      </c>
    </row>
    <row r="41962" spans="15:15" x14ac:dyDescent="0.2">
      <c r="O41962" s="1" t="str">
        <f t="shared" si="624"/>
        <v/>
      </c>
    </row>
    <row r="41963" spans="15:15" x14ac:dyDescent="0.2">
      <c r="O41963" s="1" t="str">
        <f t="shared" si="624"/>
        <v/>
      </c>
    </row>
    <row r="41964" spans="15:15" x14ac:dyDescent="0.2">
      <c r="O41964" s="1" t="str">
        <f t="shared" si="624"/>
        <v/>
      </c>
    </row>
    <row r="41965" spans="15:15" x14ac:dyDescent="0.2">
      <c r="O41965" s="1" t="str">
        <f t="shared" si="624"/>
        <v/>
      </c>
    </row>
    <row r="41966" spans="15:15" x14ac:dyDescent="0.2">
      <c r="O41966" s="1" t="str">
        <f t="shared" si="624"/>
        <v/>
      </c>
    </row>
    <row r="41967" spans="15:15" x14ac:dyDescent="0.2">
      <c r="O41967" s="1" t="str">
        <f t="shared" si="624"/>
        <v/>
      </c>
    </row>
    <row r="41968" spans="15:15" x14ac:dyDescent="0.2">
      <c r="O41968" s="1" t="str">
        <f t="shared" si="624"/>
        <v/>
      </c>
    </row>
    <row r="41969" spans="15:15" x14ac:dyDescent="0.2">
      <c r="O41969" s="1" t="str">
        <f t="shared" si="624"/>
        <v/>
      </c>
    </row>
    <row r="41970" spans="15:15" x14ac:dyDescent="0.2">
      <c r="O41970" s="1" t="str">
        <f t="shared" si="624"/>
        <v/>
      </c>
    </row>
    <row r="41971" spans="15:15" x14ac:dyDescent="0.2">
      <c r="O41971" s="1" t="str">
        <f t="shared" si="624"/>
        <v/>
      </c>
    </row>
    <row r="41972" spans="15:15" x14ac:dyDescent="0.2">
      <c r="O41972" s="1" t="str">
        <f t="shared" si="624"/>
        <v/>
      </c>
    </row>
    <row r="41973" spans="15:15" x14ac:dyDescent="0.2">
      <c r="O41973" s="1" t="str">
        <f t="shared" si="624"/>
        <v/>
      </c>
    </row>
    <row r="41974" spans="15:15" x14ac:dyDescent="0.2">
      <c r="O41974" s="1" t="str">
        <f t="shared" si="624"/>
        <v/>
      </c>
    </row>
    <row r="41975" spans="15:15" x14ac:dyDescent="0.2">
      <c r="O41975" s="1" t="str">
        <f t="shared" si="624"/>
        <v/>
      </c>
    </row>
    <row r="41976" spans="15:15" x14ac:dyDescent="0.2">
      <c r="O41976" s="1" t="str">
        <f t="shared" si="624"/>
        <v/>
      </c>
    </row>
    <row r="41977" spans="15:15" x14ac:dyDescent="0.2">
      <c r="O41977" s="1" t="str">
        <f t="shared" si="624"/>
        <v/>
      </c>
    </row>
    <row r="41978" spans="15:15" x14ac:dyDescent="0.2">
      <c r="O41978" s="1" t="str">
        <f t="shared" si="624"/>
        <v/>
      </c>
    </row>
    <row r="41979" spans="15:15" x14ac:dyDescent="0.2">
      <c r="O41979" s="1" t="str">
        <f t="shared" si="624"/>
        <v/>
      </c>
    </row>
    <row r="41980" spans="15:15" x14ac:dyDescent="0.2">
      <c r="O41980" s="1" t="str">
        <f t="shared" si="624"/>
        <v/>
      </c>
    </row>
    <row r="41981" spans="15:15" x14ac:dyDescent="0.2">
      <c r="O41981" s="1" t="str">
        <f t="shared" si="624"/>
        <v/>
      </c>
    </row>
    <row r="41982" spans="15:15" x14ac:dyDescent="0.2">
      <c r="O41982" s="1" t="str">
        <f t="shared" si="624"/>
        <v/>
      </c>
    </row>
    <row r="41983" spans="15:15" x14ac:dyDescent="0.2">
      <c r="O41983" s="1" t="str">
        <f t="shared" si="624"/>
        <v/>
      </c>
    </row>
    <row r="41984" spans="15:15" x14ac:dyDescent="0.2">
      <c r="O41984" s="1" t="str">
        <f t="shared" si="624"/>
        <v/>
      </c>
    </row>
    <row r="41985" spans="15:15" x14ac:dyDescent="0.2">
      <c r="O41985" s="1" t="str">
        <f t="shared" si="624"/>
        <v/>
      </c>
    </row>
    <row r="41986" spans="15:15" x14ac:dyDescent="0.2">
      <c r="O41986" s="1" t="str">
        <f t="shared" ref="O41986:O42049" si="625">IF(ABS(H41986-G41986) &gt; (H41986*0.1), "X", "")</f>
        <v/>
      </c>
    </row>
    <row r="41987" spans="15:15" x14ac:dyDescent="0.2">
      <c r="O41987" s="1" t="str">
        <f t="shared" si="625"/>
        <v/>
      </c>
    </row>
    <row r="41988" spans="15:15" x14ac:dyDescent="0.2">
      <c r="O41988" s="1" t="str">
        <f t="shared" si="625"/>
        <v/>
      </c>
    </row>
    <row r="41989" spans="15:15" x14ac:dyDescent="0.2">
      <c r="O41989" s="1" t="str">
        <f t="shared" si="625"/>
        <v/>
      </c>
    </row>
    <row r="41990" spans="15:15" x14ac:dyDescent="0.2">
      <c r="O41990" s="1" t="str">
        <f t="shared" si="625"/>
        <v/>
      </c>
    </row>
    <row r="41991" spans="15:15" x14ac:dyDescent="0.2">
      <c r="O41991" s="1" t="str">
        <f t="shared" si="625"/>
        <v/>
      </c>
    </row>
    <row r="41992" spans="15:15" x14ac:dyDescent="0.2">
      <c r="O41992" s="1" t="str">
        <f t="shared" si="625"/>
        <v/>
      </c>
    </row>
    <row r="41993" spans="15:15" x14ac:dyDescent="0.2">
      <c r="O41993" s="1" t="str">
        <f t="shared" si="625"/>
        <v/>
      </c>
    </row>
    <row r="41994" spans="15:15" x14ac:dyDescent="0.2">
      <c r="O41994" s="1" t="str">
        <f t="shared" si="625"/>
        <v/>
      </c>
    </row>
    <row r="41995" spans="15:15" x14ac:dyDescent="0.2">
      <c r="O41995" s="1" t="str">
        <f t="shared" si="625"/>
        <v/>
      </c>
    </row>
    <row r="41996" spans="15:15" x14ac:dyDescent="0.2">
      <c r="O41996" s="1" t="str">
        <f t="shared" si="625"/>
        <v/>
      </c>
    </row>
    <row r="41997" spans="15:15" x14ac:dyDescent="0.2">
      <c r="O41997" s="1" t="str">
        <f t="shared" si="625"/>
        <v/>
      </c>
    </row>
    <row r="41998" spans="15:15" x14ac:dyDescent="0.2">
      <c r="O41998" s="1" t="str">
        <f t="shared" si="625"/>
        <v/>
      </c>
    </row>
    <row r="41999" spans="15:15" x14ac:dyDescent="0.2">
      <c r="O41999" s="1" t="str">
        <f t="shared" si="625"/>
        <v/>
      </c>
    </row>
    <row r="42000" spans="15:15" x14ac:dyDescent="0.2">
      <c r="O42000" s="1" t="str">
        <f t="shared" si="625"/>
        <v/>
      </c>
    </row>
    <row r="42001" spans="15:15" x14ac:dyDescent="0.2">
      <c r="O42001" s="1" t="str">
        <f t="shared" si="625"/>
        <v/>
      </c>
    </row>
    <row r="42002" spans="15:15" x14ac:dyDescent="0.2">
      <c r="O42002" s="1" t="str">
        <f t="shared" si="625"/>
        <v/>
      </c>
    </row>
    <row r="42003" spans="15:15" x14ac:dyDescent="0.2">
      <c r="O42003" s="1" t="str">
        <f t="shared" si="625"/>
        <v/>
      </c>
    </row>
    <row r="42004" spans="15:15" x14ac:dyDescent="0.2">
      <c r="O42004" s="1" t="str">
        <f t="shared" si="625"/>
        <v/>
      </c>
    </row>
    <row r="42005" spans="15:15" x14ac:dyDescent="0.2">
      <c r="O42005" s="1" t="str">
        <f t="shared" si="625"/>
        <v/>
      </c>
    </row>
    <row r="42006" spans="15:15" x14ac:dyDescent="0.2">
      <c r="O42006" s="1" t="str">
        <f t="shared" si="625"/>
        <v/>
      </c>
    </row>
    <row r="42007" spans="15:15" x14ac:dyDescent="0.2">
      <c r="O42007" s="1" t="str">
        <f t="shared" si="625"/>
        <v/>
      </c>
    </row>
    <row r="42008" spans="15:15" x14ac:dyDescent="0.2">
      <c r="O42008" s="1" t="str">
        <f t="shared" si="625"/>
        <v/>
      </c>
    </row>
    <row r="42009" spans="15:15" x14ac:dyDescent="0.2">
      <c r="O42009" s="1" t="str">
        <f t="shared" si="625"/>
        <v/>
      </c>
    </row>
    <row r="42010" spans="15:15" x14ac:dyDescent="0.2">
      <c r="O42010" s="1" t="str">
        <f t="shared" si="625"/>
        <v/>
      </c>
    </row>
    <row r="42011" spans="15:15" x14ac:dyDescent="0.2">
      <c r="O42011" s="1" t="str">
        <f t="shared" si="625"/>
        <v/>
      </c>
    </row>
    <row r="42012" spans="15:15" x14ac:dyDescent="0.2">
      <c r="O42012" s="1" t="str">
        <f t="shared" si="625"/>
        <v/>
      </c>
    </row>
    <row r="42013" spans="15:15" x14ac:dyDescent="0.2">
      <c r="O42013" s="1" t="str">
        <f t="shared" si="625"/>
        <v/>
      </c>
    </row>
    <row r="42014" spans="15:15" x14ac:dyDescent="0.2">
      <c r="O42014" s="1" t="str">
        <f t="shared" si="625"/>
        <v/>
      </c>
    </row>
    <row r="42015" spans="15:15" x14ac:dyDescent="0.2">
      <c r="O42015" s="1" t="str">
        <f t="shared" si="625"/>
        <v/>
      </c>
    </row>
    <row r="42016" spans="15:15" x14ac:dyDescent="0.2">
      <c r="O42016" s="1" t="str">
        <f t="shared" si="625"/>
        <v/>
      </c>
    </row>
    <row r="42017" spans="15:15" x14ac:dyDescent="0.2">
      <c r="O42017" s="1" t="str">
        <f t="shared" si="625"/>
        <v/>
      </c>
    </row>
    <row r="42018" spans="15:15" x14ac:dyDescent="0.2">
      <c r="O42018" s="1" t="str">
        <f t="shared" si="625"/>
        <v/>
      </c>
    </row>
    <row r="42019" spans="15:15" x14ac:dyDescent="0.2">
      <c r="O42019" s="1" t="str">
        <f t="shared" si="625"/>
        <v/>
      </c>
    </row>
    <row r="42020" spans="15:15" x14ac:dyDescent="0.2">
      <c r="O42020" s="1" t="str">
        <f t="shared" si="625"/>
        <v/>
      </c>
    </row>
    <row r="42021" spans="15:15" x14ac:dyDescent="0.2">
      <c r="O42021" s="1" t="str">
        <f t="shared" si="625"/>
        <v/>
      </c>
    </row>
    <row r="42022" spans="15:15" x14ac:dyDescent="0.2">
      <c r="O42022" s="1" t="str">
        <f t="shared" si="625"/>
        <v/>
      </c>
    </row>
    <row r="42023" spans="15:15" x14ac:dyDescent="0.2">
      <c r="O42023" s="1" t="str">
        <f t="shared" si="625"/>
        <v/>
      </c>
    </row>
    <row r="42024" spans="15:15" x14ac:dyDescent="0.2">
      <c r="O42024" s="1" t="str">
        <f t="shared" si="625"/>
        <v/>
      </c>
    </row>
    <row r="42025" spans="15:15" x14ac:dyDescent="0.2">
      <c r="O42025" s="1" t="str">
        <f t="shared" si="625"/>
        <v/>
      </c>
    </row>
    <row r="42026" spans="15:15" x14ac:dyDescent="0.2">
      <c r="O42026" s="1" t="str">
        <f t="shared" si="625"/>
        <v/>
      </c>
    </row>
    <row r="42027" spans="15:15" x14ac:dyDescent="0.2">
      <c r="O42027" s="1" t="str">
        <f t="shared" si="625"/>
        <v/>
      </c>
    </row>
    <row r="42028" spans="15:15" x14ac:dyDescent="0.2">
      <c r="O42028" s="1" t="str">
        <f t="shared" si="625"/>
        <v/>
      </c>
    </row>
    <row r="42029" spans="15:15" x14ac:dyDescent="0.2">
      <c r="O42029" s="1" t="str">
        <f t="shared" si="625"/>
        <v/>
      </c>
    </row>
    <row r="42030" spans="15:15" x14ac:dyDescent="0.2">
      <c r="O42030" s="1" t="str">
        <f t="shared" si="625"/>
        <v/>
      </c>
    </row>
    <row r="42031" spans="15:15" x14ac:dyDescent="0.2">
      <c r="O42031" s="1" t="str">
        <f t="shared" si="625"/>
        <v/>
      </c>
    </row>
    <row r="42032" spans="15:15" x14ac:dyDescent="0.2">
      <c r="O42032" s="1" t="str">
        <f t="shared" si="625"/>
        <v/>
      </c>
    </row>
    <row r="42033" spans="15:15" x14ac:dyDescent="0.2">
      <c r="O42033" s="1" t="str">
        <f t="shared" si="625"/>
        <v/>
      </c>
    </row>
    <row r="42034" spans="15:15" x14ac:dyDescent="0.2">
      <c r="O42034" s="1" t="str">
        <f t="shared" si="625"/>
        <v/>
      </c>
    </row>
    <row r="42035" spans="15:15" x14ac:dyDescent="0.2">
      <c r="O42035" s="1" t="str">
        <f t="shared" si="625"/>
        <v/>
      </c>
    </row>
    <row r="42036" spans="15:15" x14ac:dyDescent="0.2">
      <c r="O42036" s="1" t="str">
        <f t="shared" si="625"/>
        <v/>
      </c>
    </row>
    <row r="42037" spans="15:15" x14ac:dyDescent="0.2">
      <c r="O42037" s="1" t="str">
        <f t="shared" si="625"/>
        <v/>
      </c>
    </row>
    <row r="42038" spans="15:15" x14ac:dyDescent="0.2">
      <c r="O42038" s="1" t="str">
        <f t="shared" si="625"/>
        <v/>
      </c>
    </row>
    <row r="42039" spans="15:15" x14ac:dyDescent="0.2">
      <c r="O42039" s="1" t="str">
        <f t="shared" si="625"/>
        <v/>
      </c>
    </row>
    <row r="42040" spans="15:15" x14ac:dyDescent="0.2">
      <c r="O42040" s="1" t="str">
        <f t="shared" si="625"/>
        <v/>
      </c>
    </row>
    <row r="42041" spans="15:15" x14ac:dyDescent="0.2">
      <c r="O42041" s="1" t="str">
        <f t="shared" si="625"/>
        <v/>
      </c>
    </row>
    <row r="42042" spans="15:15" x14ac:dyDescent="0.2">
      <c r="O42042" s="1" t="str">
        <f t="shared" si="625"/>
        <v/>
      </c>
    </row>
    <row r="42043" spans="15:15" x14ac:dyDescent="0.2">
      <c r="O42043" s="1" t="str">
        <f t="shared" si="625"/>
        <v/>
      </c>
    </row>
    <row r="42044" spans="15:15" x14ac:dyDescent="0.2">
      <c r="O42044" s="1" t="str">
        <f t="shared" si="625"/>
        <v/>
      </c>
    </row>
    <row r="42045" spans="15:15" x14ac:dyDescent="0.2">
      <c r="O42045" s="1" t="str">
        <f t="shared" si="625"/>
        <v/>
      </c>
    </row>
    <row r="42046" spans="15:15" x14ac:dyDescent="0.2">
      <c r="O42046" s="1" t="str">
        <f t="shared" si="625"/>
        <v/>
      </c>
    </row>
    <row r="42047" spans="15:15" x14ac:dyDescent="0.2">
      <c r="O42047" s="1" t="str">
        <f t="shared" si="625"/>
        <v/>
      </c>
    </row>
    <row r="42048" spans="15:15" x14ac:dyDescent="0.2">
      <c r="O42048" s="1" t="str">
        <f t="shared" si="625"/>
        <v/>
      </c>
    </row>
    <row r="42049" spans="15:15" x14ac:dyDescent="0.2">
      <c r="O42049" s="1" t="str">
        <f t="shared" si="625"/>
        <v/>
      </c>
    </row>
    <row r="42050" spans="15:15" x14ac:dyDescent="0.2">
      <c r="O42050" s="1" t="str">
        <f t="shared" ref="O42050:O42113" si="626">IF(ABS(H42050-G42050) &gt; (H42050*0.1), "X", "")</f>
        <v/>
      </c>
    </row>
    <row r="42051" spans="15:15" x14ac:dyDescent="0.2">
      <c r="O42051" s="1" t="str">
        <f t="shared" si="626"/>
        <v/>
      </c>
    </row>
    <row r="42052" spans="15:15" x14ac:dyDescent="0.2">
      <c r="O42052" s="1" t="str">
        <f t="shared" si="626"/>
        <v/>
      </c>
    </row>
    <row r="42053" spans="15:15" x14ac:dyDescent="0.2">
      <c r="O42053" s="1" t="str">
        <f t="shared" si="626"/>
        <v/>
      </c>
    </row>
    <row r="42054" spans="15:15" x14ac:dyDescent="0.2">
      <c r="O42054" s="1" t="str">
        <f t="shared" si="626"/>
        <v/>
      </c>
    </row>
    <row r="42055" spans="15:15" x14ac:dyDescent="0.2">
      <c r="O42055" s="1" t="str">
        <f t="shared" si="626"/>
        <v/>
      </c>
    </row>
    <row r="42056" spans="15:15" x14ac:dyDescent="0.2">
      <c r="O42056" s="1" t="str">
        <f t="shared" si="626"/>
        <v/>
      </c>
    </row>
    <row r="42057" spans="15:15" x14ac:dyDescent="0.2">
      <c r="O42057" s="1" t="str">
        <f t="shared" si="626"/>
        <v/>
      </c>
    </row>
    <row r="42058" spans="15:15" x14ac:dyDescent="0.2">
      <c r="O42058" s="1" t="str">
        <f t="shared" si="626"/>
        <v/>
      </c>
    </row>
    <row r="42059" spans="15:15" x14ac:dyDescent="0.2">
      <c r="O42059" s="1" t="str">
        <f t="shared" si="626"/>
        <v/>
      </c>
    </row>
    <row r="42060" spans="15:15" x14ac:dyDescent="0.2">
      <c r="O42060" s="1" t="str">
        <f t="shared" si="626"/>
        <v/>
      </c>
    </row>
    <row r="42061" spans="15:15" x14ac:dyDescent="0.2">
      <c r="O42061" s="1" t="str">
        <f t="shared" si="626"/>
        <v/>
      </c>
    </row>
    <row r="42062" spans="15:15" x14ac:dyDescent="0.2">
      <c r="O42062" s="1" t="str">
        <f t="shared" si="626"/>
        <v/>
      </c>
    </row>
    <row r="42063" spans="15:15" x14ac:dyDescent="0.2">
      <c r="O42063" s="1" t="str">
        <f t="shared" si="626"/>
        <v/>
      </c>
    </row>
    <row r="42064" spans="15:15" x14ac:dyDescent="0.2">
      <c r="O42064" s="1" t="str">
        <f t="shared" si="626"/>
        <v/>
      </c>
    </row>
    <row r="42065" spans="15:15" x14ac:dyDescent="0.2">
      <c r="O42065" s="1" t="str">
        <f t="shared" si="626"/>
        <v/>
      </c>
    </row>
    <row r="42066" spans="15:15" x14ac:dyDescent="0.2">
      <c r="O42066" s="1" t="str">
        <f t="shared" si="626"/>
        <v/>
      </c>
    </row>
    <row r="42067" spans="15:15" x14ac:dyDescent="0.2">
      <c r="O42067" s="1" t="str">
        <f t="shared" si="626"/>
        <v/>
      </c>
    </row>
    <row r="42068" spans="15:15" x14ac:dyDescent="0.2">
      <c r="O42068" s="1" t="str">
        <f t="shared" si="626"/>
        <v/>
      </c>
    </row>
    <row r="42069" spans="15:15" x14ac:dyDescent="0.2">
      <c r="O42069" s="1" t="str">
        <f t="shared" si="626"/>
        <v/>
      </c>
    </row>
    <row r="42070" spans="15:15" x14ac:dyDescent="0.2">
      <c r="O42070" s="1" t="str">
        <f t="shared" si="626"/>
        <v/>
      </c>
    </row>
    <row r="42071" spans="15:15" x14ac:dyDescent="0.2">
      <c r="O42071" s="1" t="str">
        <f t="shared" si="626"/>
        <v/>
      </c>
    </row>
    <row r="42072" spans="15:15" x14ac:dyDescent="0.2">
      <c r="O42072" s="1" t="str">
        <f t="shared" si="626"/>
        <v/>
      </c>
    </row>
    <row r="42073" spans="15:15" x14ac:dyDescent="0.2">
      <c r="O42073" s="1" t="str">
        <f t="shared" si="626"/>
        <v/>
      </c>
    </row>
    <row r="42074" spans="15:15" x14ac:dyDescent="0.2">
      <c r="O42074" s="1" t="str">
        <f t="shared" si="626"/>
        <v/>
      </c>
    </row>
    <row r="42075" spans="15:15" x14ac:dyDescent="0.2">
      <c r="O42075" s="1" t="str">
        <f t="shared" si="626"/>
        <v/>
      </c>
    </row>
    <row r="42076" spans="15:15" x14ac:dyDescent="0.2">
      <c r="O42076" s="1" t="str">
        <f t="shared" si="626"/>
        <v/>
      </c>
    </row>
    <row r="42077" spans="15:15" x14ac:dyDescent="0.2">
      <c r="O42077" s="1" t="str">
        <f t="shared" si="626"/>
        <v/>
      </c>
    </row>
    <row r="42078" spans="15:15" x14ac:dyDescent="0.2">
      <c r="O42078" s="1" t="str">
        <f t="shared" si="626"/>
        <v/>
      </c>
    </row>
    <row r="42079" spans="15:15" x14ac:dyDescent="0.2">
      <c r="O42079" s="1" t="str">
        <f t="shared" si="626"/>
        <v/>
      </c>
    </row>
    <row r="42080" spans="15:15" x14ac:dyDescent="0.2">
      <c r="O42080" s="1" t="str">
        <f t="shared" si="626"/>
        <v/>
      </c>
    </row>
    <row r="42081" spans="15:15" x14ac:dyDescent="0.2">
      <c r="O42081" s="1" t="str">
        <f t="shared" si="626"/>
        <v/>
      </c>
    </row>
    <row r="42082" spans="15:15" x14ac:dyDescent="0.2">
      <c r="O42082" s="1" t="str">
        <f t="shared" si="626"/>
        <v/>
      </c>
    </row>
    <row r="42083" spans="15:15" x14ac:dyDescent="0.2">
      <c r="O42083" s="1" t="str">
        <f t="shared" si="626"/>
        <v/>
      </c>
    </row>
    <row r="42084" spans="15:15" x14ac:dyDescent="0.2">
      <c r="O42084" s="1" t="str">
        <f t="shared" si="626"/>
        <v/>
      </c>
    </row>
    <row r="42085" spans="15:15" x14ac:dyDescent="0.2">
      <c r="O42085" s="1" t="str">
        <f t="shared" si="626"/>
        <v/>
      </c>
    </row>
    <row r="42086" spans="15:15" x14ac:dyDescent="0.2">
      <c r="O42086" s="1" t="str">
        <f t="shared" si="626"/>
        <v/>
      </c>
    </row>
    <row r="42087" spans="15:15" x14ac:dyDescent="0.2">
      <c r="O42087" s="1" t="str">
        <f t="shared" si="626"/>
        <v/>
      </c>
    </row>
    <row r="42088" spans="15:15" x14ac:dyDescent="0.2">
      <c r="O42088" s="1" t="str">
        <f t="shared" si="626"/>
        <v/>
      </c>
    </row>
    <row r="42089" spans="15:15" x14ac:dyDescent="0.2">
      <c r="O42089" s="1" t="str">
        <f t="shared" si="626"/>
        <v/>
      </c>
    </row>
    <row r="42090" spans="15:15" x14ac:dyDescent="0.2">
      <c r="O42090" s="1" t="str">
        <f t="shared" si="626"/>
        <v/>
      </c>
    </row>
    <row r="42091" spans="15:15" x14ac:dyDescent="0.2">
      <c r="O42091" s="1" t="str">
        <f t="shared" si="626"/>
        <v/>
      </c>
    </row>
    <row r="42092" spans="15:15" x14ac:dyDescent="0.2">
      <c r="O42092" s="1" t="str">
        <f t="shared" si="626"/>
        <v/>
      </c>
    </row>
    <row r="42093" spans="15:15" x14ac:dyDescent="0.2">
      <c r="O42093" s="1" t="str">
        <f t="shared" si="626"/>
        <v/>
      </c>
    </row>
    <row r="42094" spans="15:15" x14ac:dyDescent="0.2">
      <c r="O42094" s="1" t="str">
        <f t="shared" si="626"/>
        <v/>
      </c>
    </row>
    <row r="42095" spans="15:15" x14ac:dyDescent="0.2">
      <c r="O42095" s="1" t="str">
        <f t="shared" si="626"/>
        <v/>
      </c>
    </row>
    <row r="42096" spans="15:15" x14ac:dyDescent="0.2">
      <c r="O42096" s="1" t="str">
        <f t="shared" si="626"/>
        <v/>
      </c>
    </row>
    <row r="42097" spans="15:15" x14ac:dyDescent="0.2">
      <c r="O42097" s="1" t="str">
        <f t="shared" si="626"/>
        <v/>
      </c>
    </row>
    <row r="42098" spans="15:15" x14ac:dyDescent="0.2">
      <c r="O42098" s="1" t="str">
        <f t="shared" si="626"/>
        <v/>
      </c>
    </row>
    <row r="42099" spans="15:15" x14ac:dyDescent="0.2">
      <c r="O42099" s="1" t="str">
        <f t="shared" si="626"/>
        <v/>
      </c>
    </row>
    <row r="42100" spans="15:15" x14ac:dyDescent="0.2">
      <c r="O42100" s="1" t="str">
        <f t="shared" si="626"/>
        <v/>
      </c>
    </row>
    <row r="42101" spans="15:15" x14ac:dyDescent="0.2">
      <c r="O42101" s="1" t="str">
        <f t="shared" si="626"/>
        <v/>
      </c>
    </row>
    <row r="42102" spans="15:15" x14ac:dyDescent="0.2">
      <c r="O42102" s="1" t="str">
        <f t="shared" si="626"/>
        <v/>
      </c>
    </row>
    <row r="42103" spans="15:15" x14ac:dyDescent="0.2">
      <c r="O42103" s="1" t="str">
        <f t="shared" si="626"/>
        <v/>
      </c>
    </row>
    <row r="42104" spans="15:15" x14ac:dyDescent="0.2">
      <c r="O42104" s="1" t="str">
        <f t="shared" si="626"/>
        <v/>
      </c>
    </row>
    <row r="42105" spans="15:15" x14ac:dyDescent="0.2">
      <c r="O42105" s="1" t="str">
        <f t="shared" si="626"/>
        <v/>
      </c>
    </row>
    <row r="42106" spans="15:15" x14ac:dyDescent="0.2">
      <c r="O42106" s="1" t="str">
        <f t="shared" si="626"/>
        <v/>
      </c>
    </row>
    <row r="42107" spans="15:15" x14ac:dyDescent="0.2">
      <c r="O42107" s="1" t="str">
        <f t="shared" si="626"/>
        <v/>
      </c>
    </row>
    <row r="42108" spans="15:15" x14ac:dyDescent="0.2">
      <c r="O42108" s="1" t="str">
        <f t="shared" si="626"/>
        <v/>
      </c>
    </row>
    <row r="42109" spans="15:15" x14ac:dyDescent="0.2">
      <c r="O42109" s="1" t="str">
        <f t="shared" si="626"/>
        <v/>
      </c>
    </row>
    <row r="42110" spans="15:15" x14ac:dyDescent="0.2">
      <c r="O42110" s="1" t="str">
        <f t="shared" si="626"/>
        <v/>
      </c>
    </row>
    <row r="42111" spans="15:15" x14ac:dyDescent="0.2">
      <c r="O42111" s="1" t="str">
        <f t="shared" si="626"/>
        <v/>
      </c>
    </row>
    <row r="42112" spans="15:15" x14ac:dyDescent="0.2">
      <c r="O42112" s="1" t="str">
        <f t="shared" si="626"/>
        <v/>
      </c>
    </row>
    <row r="42113" spans="15:15" x14ac:dyDescent="0.2">
      <c r="O42113" s="1" t="str">
        <f t="shared" si="626"/>
        <v/>
      </c>
    </row>
    <row r="42114" spans="15:15" x14ac:dyDescent="0.2">
      <c r="O42114" s="1" t="str">
        <f t="shared" ref="O42114:O42177" si="627">IF(ABS(H42114-G42114) &gt; (H42114*0.1), "X", "")</f>
        <v/>
      </c>
    </row>
    <row r="42115" spans="15:15" x14ac:dyDescent="0.2">
      <c r="O42115" s="1" t="str">
        <f t="shared" si="627"/>
        <v/>
      </c>
    </row>
    <row r="42116" spans="15:15" x14ac:dyDescent="0.2">
      <c r="O42116" s="1" t="str">
        <f t="shared" si="627"/>
        <v/>
      </c>
    </row>
    <row r="42117" spans="15:15" x14ac:dyDescent="0.2">
      <c r="O42117" s="1" t="str">
        <f t="shared" si="627"/>
        <v/>
      </c>
    </row>
    <row r="42118" spans="15:15" x14ac:dyDescent="0.2">
      <c r="O42118" s="1" t="str">
        <f t="shared" si="627"/>
        <v/>
      </c>
    </row>
    <row r="42119" spans="15:15" x14ac:dyDescent="0.2">
      <c r="O42119" s="1" t="str">
        <f t="shared" si="627"/>
        <v/>
      </c>
    </row>
    <row r="42120" spans="15:15" x14ac:dyDescent="0.2">
      <c r="O42120" s="1" t="str">
        <f t="shared" si="627"/>
        <v/>
      </c>
    </row>
    <row r="42121" spans="15:15" x14ac:dyDescent="0.2">
      <c r="O42121" s="1" t="str">
        <f t="shared" si="627"/>
        <v/>
      </c>
    </row>
    <row r="42122" spans="15:15" x14ac:dyDescent="0.2">
      <c r="O42122" s="1" t="str">
        <f t="shared" si="627"/>
        <v/>
      </c>
    </row>
    <row r="42123" spans="15:15" x14ac:dyDescent="0.2">
      <c r="O42123" s="1" t="str">
        <f t="shared" si="627"/>
        <v/>
      </c>
    </row>
    <row r="42124" spans="15:15" x14ac:dyDescent="0.2">
      <c r="O42124" s="1" t="str">
        <f t="shared" si="627"/>
        <v/>
      </c>
    </row>
    <row r="42125" spans="15:15" x14ac:dyDescent="0.2">
      <c r="O42125" s="1" t="str">
        <f t="shared" si="627"/>
        <v/>
      </c>
    </row>
    <row r="42126" spans="15:15" x14ac:dyDescent="0.2">
      <c r="O42126" s="1" t="str">
        <f t="shared" si="627"/>
        <v/>
      </c>
    </row>
    <row r="42127" spans="15:15" x14ac:dyDescent="0.2">
      <c r="O42127" s="1" t="str">
        <f t="shared" si="627"/>
        <v/>
      </c>
    </row>
    <row r="42128" spans="15:15" x14ac:dyDescent="0.2">
      <c r="O42128" s="1" t="str">
        <f t="shared" si="627"/>
        <v/>
      </c>
    </row>
    <row r="42129" spans="15:15" x14ac:dyDescent="0.2">
      <c r="O42129" s="1" t="str">
        <f t="shared" si="627"/>
        <v/>
      </c>
    </row>
    <row r="42130" spans="15:15" x14ac:dyDescent="0.2">
      <c r="O42130" s="1" t="str">
        <f t="shared" si="627"/>
        <v/>
      </c>
    </row>
    <row r="42131" spans="15:15" x14ac:dyDescent="0.2">
      <c r="O42131" s="1" t="str">
        <f t="shared" si="627"/>
        <v/>
      </c>
    </row>
    <row r="42132" spans="15:15" x14ac:dyDescent="0.2">
      <c r="O42132" s="1" t="str">
        <f t="shared" si="627"/>
        <v/>
      </c>
    </row>
    <row r="42133" spans="15:15" x14ac:dyDescent="0.2">
      <c r="O42133" s="1" t="str">
        <f t="shared" si="627"/>
        <v/>
      </c>
    </row>
    <row r="42134" spans="15:15" x14ac:dyDescent="0.2">
      <c r="O42134" s="1" t="str">
        <f t="shared" si="627"/>
        <v/>
      </c>
    </row>
    <row r="42135" spans="15:15" x14ac:dyDescent="0.2">
      <c r="O42135" s="1" t="str">
        <f t="shared" si="627"/>
        <v/>
      </c>
    </row>
    <row r="42136" spans="15:15" x14ac:dyDescent="0.2">
      <c r="O42136" s="1" t="str">
        <f t="shared" si="627"/>
        <v/>
      </c>
    </row>
    <row r="42137" spans="15:15" x14ac:dyDescent="0.2">
      <c r="O42137" s="1" t="str">
        <f t="shared" si="627"/>
        <v/>
      </c>
    </row>
    <row r="42138" spans="15:15" x14ac:dyDescent="0.2">
      <c r="O42138" s="1" t="str">
        <f t="shared" si="627"/>
        <v/>
      </c>
    </row>
    <row r="42139" spans="15:15" x14ac:dyDescent="0.2">
      <c r="O42139" s="1" t="str">
        <f t="shared" si="627"/>
        <v/>
      </c>
    </row>
    <row r="42140" spans="15:15" x14ac:dyDescent="0.2">
      <c r="O42140" s="1" t="str">
        <f t="shared" si="627"/>
        <v/>
      </c>
    </row>
    <row r="42141" spans="15:15" x14ac:dyDescent="0.2">
      <c r="O42141" s="1" t="str">
        <f t="shared" si="627"/>
        <v/>
      </c>
    </row>
    <row r="42142" spans="15:15" x14ac:dyDescent="0.2">
      <c r="O42142" s="1" t="str">
        <f t="shared" si="627"/>
        <v/>
      </c>
    </row>
    <row r="42143" spans="15:15" x14ac:dyDescent="0.2">
      <c r="O42143" s="1" t="str">
        <f t="shared" si="627"/>
        <v/>
      </c>
    </row>
    <row r="42144" spans="15:15" x14ac:dyDescent="0.2">
      <c r="O42144" s="1" t="str">
        <f t="shared" si="627"/>
        <v/>
      </c>
    </row>
    <row r="42145" spans="15:15" x14ac:dyDescent="0.2">
      <c r="O42145" s="1" t="str">
        <f t="shared" si="627"/>
        <v/>
      </c>
    </row>
    <row r="42146" spans="15:15" x14ac:dyDescent="0.2">
      <c r="O42146" s="1" t="str">
        <f t="shared" si="627"/>
        <v/>
      </c>
    </row>
    <row r="42147" spans="15:15" x14ac:dyDescent="0.2">
      <c r="O42147" s="1" t="str">
        <f t="shared" si="627"/>
        <v/>
      </c>
    </row>
    <row r="42148" spans="15:15" x14ac:dyDescent="0.2">
      <c r="O42148" s="1" t="str">
        <f t="shared" si="627"/>
        <v/>
      </c>
    </row>
    <row r="42149" spans="15:15" x14ac:dyDescent="0.2">
      <c r="O42149" s="1" t="str">
        <f t="shared" si="627"/>
        <v/>
      </c>
    </row>
    <row r="42150" spans="15:15" x14ac:dyDescent="0.2">
      <c r="O42150" s="1" t="str">
        <f t="shared" si="627"/>
        <v/>
      </c>
    </row>
    <row r="42151" spans="15:15" x14ac:dyDescent="0.2">
      <c r="O42151" s="1" t="str">
        <f t="shared" si="627"/>
        <v/>
      </c>
    </row>
    <row r="42152" spans="15:15" x14ac:dyDescent="0.2">
      <c r="O42152" s="1" t="str">
        <f t="shared" si="627"/>
        <v/>
      </c>
    </row>
    <row r="42153" spans="15:15" x14ac:dyDescent="0.2">
      <c r="O42153" s="1" t="str">
        <f t="shared" si="627"/>
        <v/>
      </c>
    </row>
    <row r="42154" spans="15:15" x14ac:dyDescent="0.2">
      <c r="O42154" s="1" t="str">
        <f t="shared" si="627"/>
        <v/>
      </c>
    </row>
    <row r="42155" spans="15:15" x14ac:dyDescent="0.2">
      <c r="O42155" s="1" t="str">
        <f t="shared" si="627"/>
        <v/>
      </c>
    </row>
    <row r="42156" spans="15:15" x14ac:dyDescent="0.2">
      <c r="O42156" s="1" t="str">
        <f t="shared" si="627"/>
        <v/>
      </c>
    </row>
    <row r="42157" spans="15:15" x14ac:dyDescent="0.2">
      <c r="O42157" s="1" t="str">
        <f t="shared" si="627"/>
        <v/>
      </c>
    </row>
    <row r="42158" spans="15:15" x14ac:dyDescent="0.2">
      <c r="O42158" s="1" t="str">
        <f t="shared" si="627"/>
        <v/>
      </c>
    </row>
    <row r="42159" spans="15:15" x14ac:dyDescent="0.2">
      <c r="O42159" s="1" t="str">
        <f t="shared" si="627"/>
        <v/>
      </c>
    </row>
    <row r="42160" spans="15:15" x14ac:dyDescent="0.2">
      <c r="O42160" s="1" t="str">
        <f t="shared" si="627"/>
        <v/>
      </c>
    </row>
    <row r="42161" spans="15:15" x14ac:dyDescent="0.2">
      <c r="O42161" s="1" t="str">
        <f t="shared" si="627"/>
        <v/>
      </c>
    </row>
    <row r="42162" spans="15:15" x14ac:dyDescent="0.2">
      <c r="O42162" s="1" t="str">
        <f t="shared" si="627"/>
        <v/>
      </c>
    </row>
    <row r="42163" spans="15:15" x14ac:dyDescent="0.2">
      <c r="O42163" s="1" t="str">
        <f t="shared" si="627"/>
        <v/>
      </c>
    </row>
    <row r="42164" spans="15:15" x14ac:dyDescent="0.2">
      <c r="O42164" s="1" t="str">
        <f t="shared" si="627"/>
        <v/>
      </c>
    </row>
    <row r="42165" spans="15:15" x14ac:dyDescent="0.2">
      <c r="O42165" s="1" t="str">
        <f t="shared" si="627"/>
        <v/>
      </c>
    </row>
    <row r="42166" spans="15:15" x14ac:dyDescent="0.2">
      <c r="O42166" s="1" t="str">
        <f t="shared" si="627"/>
        <v/>
      </c>
    </row>
    <row r="42167" spans="15:15" x14ac:dyDescent="0.2">
      <c r="O42167" s="1" t="str">
        <f t="shared" si="627"/>
        <v/>
      </c>
    </row>
    <row r="42168" spans="15:15" x14ac:dyDescent="0.2">
      <c r="O42168" s="1" t="str">
        <f t="shared" si="627"/>
        <v/>
      </c>
    </row>
    <row r="42169" spans="15:15" x14ac:dyDescent="0.2">
      <c r="O42169" s="1" t="str">
        <f t="shared" si="627"/>
        <v/>
      </c>
    </row>
    <row r="42170" spans="15:15" x14ac:dyDescent="0.2">
      <c r="O42170" s="1" t="str">
        <f t="shared" si="627"/>
        <v/>
      </c>
    </row>
    <row r="42171" spans="15:15" x14ac:dyDescent="0.2">
      <c r="O42171" s="1" t="str">
        <f t="shared" si="627"/>
        <v/>
      </c>
    </row>
    <row r="42172" spans="15:15" x14ac:dyDescent="0.2">
      <c r="O42172" s="1" t="str">
        <f t="shared" si="627"/>
        <v/>
      </c>
    </row>
    <row r="42173" spans="15:15" x14ac:dyDescent="0.2">
      <c r="O42173" s="1" t="str">
        <f t="shared" si="627"/>
        <v/>
      </c>
    </row>
    <row r="42174" spans="15:15" x14ac:dyDescent="0.2">
      <c r="O42174" s="1" t="str">
        <f t="shared" si="627"/>
        <v/>
      </c>
    </row>
    <row r="42175" spans="15:15" x14ac:dyDescent="0.2">
      <c r="O42175" s="1" t="str">
        <f t="shared" si="627"/>
        <v/>
      </c>
    </row>
    <row r="42176" spans="15:15" x14ac:dyDescent="0.2">
      <c r="O42176" s="1" t="str">
        <f t="shared" si="627"/>
        <v/>
      </c>
    </row>
    <row r="42177" spans="15:15" x14ac:dyDescent="0.2">
      <c r="O42177" s="1" t="str">
        <f t="shared" si="627"/>
        <v/>
      </c>
    </row>
    <row r="42178" spans="15:15" x14ac:dyDescent="0.2">
      <c r="O42178" s="1" t="str">
        <f t="shared" ref="O42178:O42241" si="628">IF(ABS(H42178-G42178) &gt; (H42178*0.1), "X", "")</f>
        <v/>
      </c>
    </row>
    <row r="42179" spans="15:15" x14ac:dyDescent="0.2">
      <c r="O42179" s="1" t="str">
        <f t="shared" si="628"/>
        <v/>
      </c>
    </row>
    <row r="42180" spans="15:15" x14ac:dyDescent="0.2">
      <c r="O42180" s="1" t="str">
        <f t="shared" si="628"/>
        <v/>
      </c>
    </row>
    <row r="42181" spans="15:15" x14ac:dyDescent="0.2">
      <c r="O42181" s="1" t="str">
        <f t="shared" si="628"/>
        <v/>
      </c>
    </row>
    <row r="42182" spans="15:15" x14ac:dyDescent="0.2">
      <c r="O42182" s="1" t="str">
        <f t="shared" si="628"/>
        <v/>
      </c>
    </row>
    <row r="42183" spans="15:15" x14ac:dyDescent="0.2">
      <c r="O42183" s="1" t="str">
        <f t="shared" si="628"/>
        <v/>
      </c>
    </row>
    <row r="42184" spans="15:15" x14ac:dyDescent="0.2">
      <c r="O42184" s="1" t="str">
        <f t="shared" si="628"/>
        <v/>
      </c>
    </row>
    <row r="42185" spans="15:15" x14ac:dyDescent="0.2">
      <c r="O42185" s="1" t="str">
        <f t="shared" si="628"/>
        <v/>
      </c>
    </row>
    <row r="42186" spans="15:15" x14ac:dyDescent="0.2">
      <c r="O42186" s="1" t="str">
        <f t="shared" si="628"/>
        <v/>
      </c>
    </row>
    <row r="42187" spans="15:15" x14ac:dyDescent="0.2">
      <c r="O42187" s="1" t="str">
        <f t="shared" si="628"/>
        <v/>
      </c>
    </row>
    <row r="42188" spans="15:15" x14ac:dyDescent="0.2">
      <c r="O42188" s="1" t="str">
        <f t="shared" si="628"/>
        <v/>
      </c>
    </row>
    <row r="42189" spans="15:15" x14ac:dyDescent="0.2">
      <c r="O42189" s="1" t="str">
        <f t="shared" si="628"/>
        <v/>
      </c>
    </row>
    <row r="42190" spans="15:15" x14ac:dyDescent="0.2">
      <c r="O42190" s="1" t="str">
        <f t="shared" si="628"/>
        <v/>
      </c>
    </row>
    <row r="42191" spans="15:15" x14ac:dyDescent="0.2">
      <c r="O42191" s="1" t="str">
        <f t="shared" si="628"/>
        <v/>
      </c>
    </row>
    <row r="42192" spans="15:15" x14ac:dyDescent="0.2">
      <c r="O42192" s="1" t="str">
        <f t="shared" si="628"/>
        <v/>
      </c>
    </row>
    <row r="42193" spans="15:15" x14ac:dyDescent="0.2">
      <c r="O42193" s="1" t="str">
        <f t="shared" si="628"/>
        <v/>
      </c>
    </row>
    <row r="42194" spans="15:15" x14ac:dyDescent="0.2">
      <c r="O42194" s="1" t="str">
        <f t="shared" si="628"/>
        <v/>
      </c>
    </row>
    <row r="42195" spans="15:15" x14ac:dyDescent="0.2">
      <c r="O42195" s="1" t="str">
        <f t="shared" si="628"/>
        <v/>
      </c>
    </row>
    <row r="42196" spans="15:15" x14ac:dyDescent="0.2">
      <c r="O42196" s="1" t="str">
        <f t="shared" si="628"/>
        <v/>
      </c>
    </row>
    <row r="42197" spans="15:15" x14ac:dyDescent="0.2">
      <c r="O42197" s="1" t="str">
        <f t="shared" si="628"/>
        <v/>
      </c>
    </row>
    <row r="42198" spans="15:15" x14ac:dyDescent="0.2">
      <c r="O42198" s="1" t="str">
        <f t="shared" si="628"/>
        <v/>
      </c>
    </row>
    <row r="42199" spans="15:15" x14ac:dyDescent="0.2">
      <c r="O42199" s="1" t="str">
        <f t="shared" si="628"/>
        <v/>
      </c>
    </row>
    <row r="42200" spans="15:15" x14ac:dyDescent="0.2">
      <c r="O42200" s="1" t="str">
        <f t="shared" si="628"/>
        <v/>
      </c>
    </row>
    <row r="42201" spans="15:15" x14ac:dyDescent="0.2">
      <c r="O42201" s="1" t="str">
        <f t="shared" si="628"/>
        <v/>
      </c>
    </row>
    <row r="42202" spans="15:15" x14ac:dyDescent="0.2">
      <c r="O42202" s="1" t="str">
        <f t="shared" si="628"/>
        <v/>
      </c>
    </row>
    <row r="42203" spans="15:15" x14ac:dyDescent="0.2">
      <c r="O42203" s="1" t="str">
        <f t="shared" si="628"/>
        <v/>
      </c>
    </row>
    <row r="42204" spans="15:15" x14ac:dyDescent="0.2">
      <c r="O42204" s="1" t="str">
        <f t="shared" si="628"/>
        <v/>
      </c>
    </row>
    <row r="42205" spans="15:15" x14ac:dyDescent="0.2">
      <c r="O42205" s="1" t="str">
        <f t="shared" si="628"/>
        <v/>
      </c>
    </row>
    <row r="42206" spans="15:15" x14ac:dyDescent="0.2">
      <c r="O42206" s="1" t="str">
        <f t="shared" si="628"/>
        <v/>
      </c>
    </row>
    <row r="42207" spans="15:15" x14ac:dyDescent="0.2">
      <c r="O42207" s="1" t="str">
        <f t="shared" si="628"/>
        <v/>
      </c>
    </row>
    <row r="42208" spans="15:15" x14ac:dyDescent="0.2">
      <c r="O42208" s="1" t="str">
        <f t="shared" si="628"/>
        <v/>
      </c>
    </row>
    <row r="42209" spans="15:15" x14ac:dyDescent="0.2">
      <c r="O42209" s="1" t="str">
        <f t="shared" si="628"/>
        <v/>
      </c>
    </row>
    <row r="42210" spans="15:15" x14ac:dyDescent="0.2">
      <c r="O42210" s="1" t="str">
        <f t="shared" si="628"/>
        <v/>
      </c>
    </row>
    <row r="42211" spans="15:15" x14ac:dyDescent="0.2">
      <c r="O42211" s="1" t="str">
        <f t="shared" si="628"/>
        <v/>
      </c>
    </row>
    <row r="42212" spans="15:15" x14ac:dyDescent="0.2">
      <c r="O42212" s="1" t="str">
        <f t="shared" si="628"/>
        <v/>
      </c>
    </row>
    <row r="42213" spans="15:15" x14ac:dyDescent="0.2">
      <c r="O42213" s="1" t="str">
        <f t="shared" si="628"/>
        <v/>
      </c>
    </row>
    <row r="42214" spans="15:15" x14ac:dyDescent="0.2">
      <c r="O42214" s="1" t="str">
        <f t="shared" si="628"/>
        <v/>
      </c>
    </row>
    <row r="42215" spans="15:15" x14ac:dyDescent="0.2">
      <c r="O42215" s="1" t="str">
        <f t="shared" si="628"/>
        <v/>
      </c>
    </row>
    <row r="42216" spans="15:15" x14ac:dyDescent="0.2">
      <c r="O42216" s="1" t="str">
        <f t="shared" si="628"/>
        <v/>
      </c>
    </row>
    <row r="42217" spans="15:15" x14ac:dyDescent="0.2">
      <c r="O42217" s="1" t="str">
        <f t="shared" si="628"/>
        <v/>
      </c>
    </row>
    <row r="42218" spans="15:15" x14ac:dyDescent="0.2">
      <c r="O42218" s="1" t="str">
        <f t="shared" si="628"/>
        <v/>
      </c>
    </row>
    <row r="42219" spans="15:15" x14ac:dyDescent="0.2">
      <c r="O42219" s="1" t="str">
        <f t="shared" si="628"/>
        <v/>
      </c>
    </row>
    <row r="42220" spans="15:15" x14ac:dyDescent="0.2">
      <c r="O42220" s="1" t="str">
        <f t="shared" si="628"/>
        <v/>
      </c>
    </row>
    <row r="42221" spans="15:15" x14ac:dyDescent="0.2">
      <c r="O42221" s="1" t="str">
        <f t="shared" si="628"/>
        <v/>
      </c>
    </row>
    <row r="42222" spans="15:15" x14ac:dyDescent="0.2">
      <c r="O42222" s="1" t="str">
        <f t="shared" si="628"/>
        <v/>
      </c>
    </row>
    <row r="42223" spans="15:15" x14ac:dyDescent="0.2">
      <c r="O42223" s="1" t="str">
        <f t="shared" si="628"/>
        <v/>
      </c>
    </row>
    <row r="42224" spans="15:15" x14ac:dyDescent="0.2">
      <c r="O42224" s="1" t="str">
        <f t="shared" si="628"/>
        <v/>
      </c>
    </row>
    <row r="42225" spans="15:15" x14ac:dyDescent="0.2">
      <c r="O42225" s="1" t="str">
        <f t="shared" si="628"/>
        <v/>
      </c>
    </row>
    <row r="42226" spans="15:15" x14ac:dyDescent="0.2">
      <c r="O42226" s="1" t="str">
        <f t="shared" si="628"/>
        <v/>
      </c>
    </row>
    <row r="42227" spans="15:15" x14ac:dyDescent="0.2">
      <c r="O42227" s="1" t="str">
        <f t="shared" si="628"/>
        <v/>
      </c>
    </row>
    <row r="42228" spans="15:15" x14ac:dyDescent="0.2">
      <c r="O42228" s="1" t="str">
        <f t="shared" si="628"/>
        <v/>
      </c>
    </row>
    <row r="42229" spans="15:15" x14ac:dyDescent="0.2">
      <c r="O42229" s="1" t="str">
        <f t="shared" si="628"/>
        <v/>
      </c>
    </row>
    <row r="42230" spans="15:15" x14ac:dyDescent="0.2">
      <c r="O42230" s="1" t="str">
        <f t="shared" si="628"/>
        <v/>
      </c>
    </row>
    <row r="42231" spans="15:15" x14ac:dyDescent="0.2">
      <c r="O42231" s="1" t="str">
        <f t="shared" si="628"/>
        <v/>
      </c>
    </row>
    <row r="42232" spans="15:15" x14ac:dyDescent="0.2">
      <c r="O42232" s="1" t="str">
        <f t="shared" si="628"/>
        <v/>
      </c>
    </row>
    <row r="42233" spans="15:15" x14ac:dyDescent="0.2">
      <c r="O42233" s="1" t="str">
        <f t="shared" si="628"/>
        <v/>
      </c>
    </row>
    <row r="42234" spans="15:15" x14ac:dyDescent="0.2">
      <c r="O42234" s="1" t="str">
        <f t="shared" si="628"/>
        <v/>
      </c>
    </row>
    <row r="42235" spans="15:15" x14ac:dyDescent="0.2">
      <c r="O42235" s="1" t="str">
        <f t="shared" si="628"/>
        <v/>
      </c>
    </row>
    <row r="42236" spans="15:15" x14ac:dyDescent="0.2">
      <c r="O42236" s="1" t="str">
        <f t="shared" si="628"/>
        <v/>
      </c>
    </row>
    <row r="42237" spans="15:15" x14ac:dyDescent="0.2">
      <c r="O42237" s="1" t="str">
        <f t="shared" si="628"/>
        <v/>
      </c>
    </row>
    <row r="42238" spans="15:15" x14ac:dyDescent="0.2">
      <c r="O42238" s="1" t="str">
        <f t="shared" si="628"/>
        <v/>
      </c>
    </row>
    <row r="42239" spans="15:15" x14ac:dyDescent="0.2">
      <c r="O42239" s="1" t="str">
        <f t="shared" si="628"/>
        <v/>
      </c>
    </row>
    <row r="42240" spans="15:15" x14ac:dyDescent="0.2">
      <c r="O42240" s="1" t="str">
        <f t="shared" si="628"/>
        <v/>
      </c>
    </row>
    <row r="42241" spans="15:15" x14ac:dyDescent="0.2">
      <c r="O42241" s="1" t="str">
        <f t="shared" si="628"/>
        <v/>
      </c>
    </row>
    <row r="42242" spans="15:15" x14ac:dyDescent="0.2">
      <c r="O42242" s="1" t="str">
        <f t="shared" ref="O42242:O42305" si="629">IF(ABS(H42242-G42242) &gt; (H42242*0.1), "X", "")</f>
        <v/>
      </c>
    </row>
    <row r="42243" spans="15:15" x14ac:dyDescent="0.2">
      <c r="O42243" s="1" t="str">
        <f t="shared" si="629"/>
        <v/>
      </c>
    </row>
    <row r="42244" spans="15:15" x14ac:dyDescent="0.2">
      <c r="O42244" s="1" t="str">
        <f t="shared" si="629"/>
        <v/>
      </c>
    </row>
    <row r="42245" spans="15:15" x14ac:dyDescent="0.2">
      <c r="O42245" s="1" t="str">
        <f t="shared" si="629"/>
        <v/>
      </c>
    </row>
    <row r="42246" spans="15:15" x14ac:dyDescent="0.2">
      <c r="O42246" s="1" t="str">
        <f t="shared" si="629"/>
        <v/>
      </c>
    </row>
    <row r="42247" spans="15:15" x14ac:dyDescent="0.2">
      <c r="O42247" s="1" t="str">
        <f t="shared" si="629"/>
        <v/>
      </c>
    </row>
    <row r="42248" spans="15:15" x14ac:dyDescent="0.2">
      <c r="O42248" s="1" t="str">
        <f t="shared" si="629"/>
        <v/>
      </c>
    </row>
    <row r="42249" spans="15:15" x14ac:dyDescent="0.2">
      <c r="O42249" s="1" t="str">
        <f t="shared" si="629"/>
        <v/>
      </c>
    </row>
    <row r="42250" spans="15:15" x14ac:dyDescent="0.2">
      <c r="O42250" s="1" t="str">
        <f t="shared" si="629"/>
        <v/>
      </c>
    </row>
    <row r="42251" spans="15:15" x14ac:dyDescent="0.2">
      <c r="O42251" s="1" t="str">
        <f t="shared" si="629"/>
        <v/>
      </c>
    </row>
    <row r="42252" spans="15:15" x14ac:dyDescent="0.2">
      <c r="O42252" s="1" t="str">
        <f t="shared" si="629"/>
        <v/>
      </c>
    </row>
    <row r="42253" spans="15:15" x14ac:dyDescent="0.2">
      <c r="O42253" s="1" t="str">
        <f t="shared" si="629"/>
        <v/>
      </c>
    </row>
    <row r="42254" spans="15:15" x14ac:dyDescent="0.2">
      <c r="O42254" s="1" t="str">
        <f t="shared" si="629"/>
        <v/>
      </c>
    </row>
    <row r="42255" spans="15:15" x14ac:dyDescent="0.2">
      <c r="O42255" s="1" t="str">
        <f t="shared" si="629"/>
        <v/>
      </c>
    </row>
    <row r="42256" spans="15:15" x14ac:dyDescent="0.2">
      <c r="O42256" s="1" t="str">
        <f t="shared" si="629"/>
        <v/>
      </c>
    </row>
    <row r="42257" spans="15:15" x14ac:dyDescent="0.2">
      <c r="O42257" s="1" t="str">
        <f t="shared" si="629"/>
        <v/>
      </c>
    </row>
    <row r="42258" spans="15:15" x14ac:dyDescent="0.2">
      <c r="O42258" s="1" t="str">
        <f t="shared" si="629"/>
        <v/>
      </c>
    </row>
    <row r="42259" spans="15:15" x14ac:dyDescent="0.2">
      <c r="O42259" s="1" t="str">
        <f t="shared" si="629"/>
        <v/>
      </c>
    </row>
    <row r="42260" spans="15:15" x14ac:dyDescent="0.2">
      <c r="O42260" s="1" t="str">
        <f t="shared" si="629"/>
        <v/>
      </c>
    </row>
    <row r="42261" spans="15:15" x14ac:dyDescent="0.2">
      <c r="O42261" s="1" t="str">
        <f t="shared" si="629"/>
        <v/>
      </c>
    </row>
    <row r="42262" spans="15:15" x14ac:dyDescent="0.2">
      <c r="O42262" s="1" t="str">
        <f t="shared" si="629"/>
        <v/>
      </c>
    </row>
    <row r="42263" spans="15:15" x14ac:dyDescent="0.2">
      <c r="O42263" s="1" t="str">
        <f t="shared" si="629"/>
        <v/>
      </c>
    </row>
    <row r="42264" spans="15:15" x14ac:dyDescent="0.2">
      <c r="O42264" s="1" t="str">
        <f t="shared" si="629"/>
        <v/>
      </c>
    </row>
    <row r="42265" spans="15:15" x14ac:dyDescent="0.2">
      <c r="O42265" s="1" t="str">
        <f t="shared" si="629"/>
        <v/>
      </c>
    </row>
    <row r="42266" spans="15:15" x14ac:dyDescent="0.2">
      <c r="O42266" s="1" t="str">
        <f t="shared" si="629"/>
        <v/>
      </c>
    </row>
    <row r="42267" spans="15:15" x14ac:dyDescent="0.2">
      <c r="O42267" s="1" t="str">
        <f t="shared" si="629"/>
        <v/>
      </c>
    </row>
    <row r="42268" spans="15:15" x14ac:dyDescent="0.2">
      <c r="O42268" s="1" t="str">
        <f t="shared" si="629"/>
        <v/>
      </c>
    </row>
    <row r="42269" spans="15:15" x14ac:dyDescent="0.2">
      <c r="O42269" s="1" t="str">
        <f t="shared" si="629"/>
        <v/>
      </c>
    </row>
    <row r="42270" spans="15:15" x14ac:dyDescent="0.2">
      <c r="O42270" s="1" t="str">
        <f t="shared" si="629"/>
        <v/>
      </c>
    </row>
    <row r="42271" spans="15:15" x14ac:dyDescent="0.2">
      <c r="O42271" s="1" t="str">
        <f t="shared" si="629"/>
        <v/>
      </c>
    </row>
    <row r="42272" spans="15:15" x14ac:dyDescent="0.2">
      <c r="O42272" s="1" t="str">
        <f t="shared" si="629"/>
        <v/>
      </c>
    </row>
    <row r="42273" spans="15:15" x14ac:dyDescent="0.2">
      <c r="O42273" s="1" t="str">
        <f t="shared" si="629"/>
        <v/>
      </c>
    </row>
    <row r="42274" spans="15:15" x14ac:dyDescent="0.2">
      <c r="O42274" s="1" t="str">
        <f t="shared" si="629"/>
        <v/>
      </c>
    </row>
    <row r="42275" spans="15:15" x14ac:dyDescent="0.2">
      <c r="O42275" s="1" t="str">
        <f t="shared" si="629"/>
        <v/>
      </c>
    </row>
    <row r="42276" spans="15:15" x14ac:dyDescent="0.2">
      <c r="O42276" s="1" t="str">
        <f t="shared" si="629"/>
        <v/>
      </c>
    </row>
    <row r="42277" spans="15:15" x14ac:dyDescent="0.2">
      <c r="O42277" s="1" t="str">
        <f t="shared" si="629"/>
        <v/>
      </c>
    </row>
    <row r="42278" spans="15:15" x14ac:dyDescent="0.2">
      <c r="O42278" s="1" t="str">
        <f t="shared" si="629"/>
        <v/>
      </c>
    </row>
    <row r="42279" spans="15:15" x14ac:dyDescent="0.2">
      <c r="O42279" s="1" t="str">
        <f t="shared" si="629"/>
        <v/>
      </c>
    </row>
    <row r="42280" spans="15:15" x14ac:dyDescent="0.2">
      <c r="O42280" s="1" t="str">
        <f t="shared" si="629"/>
        <v/>
      </c>
    </row>
    <row r="42281" spans="15:15" x14ac:dyDescent="0.2">
      <c r="O42281" s="1" t="str">
        <f t="shared" si="629"/>
        <v/>
      </c>
    </row>
    <row r="42282" spans="15:15" x14ac:dyDescent="0.2">
      <c r="O42282" s="1" t="str">
        <f t="shared" si="629"/>
        <v/>
      </c>
    </row>
    <row r="42283" spans="15:15" x14ac:dyDescent="0.2">
      <c r="O42283" s="1" t="str">
        <f t="shared" si="629"/>
        <v/>
      </c>
    </row>
    <row r="42284" spans="15:15" x14ac:dyDescent="0.2">
      <c r="O42284" s="1" t="str">
        <f t="shared" si="629"/>
        <v/>
      </c>
    </row>
    <row r="42285" spans="15:15" x14ac:dyDescent="0.2">
      <c r="O42285" s="1" t="str">
        <f t="shared" si="629"/>
        <v/>
      </c>
    </row>
    <row r="42286" spans="15:15" x14ac:dyDescent="0.2">
      <c r="O42286" s="1" t="str">
        <f t="shared" si="629"/>
        <v/>
      </c>
    </row>
    <row r="42287" spans="15:15" x14ac:dyDescent="0.2">
      <c r="O42287" s="1" t="str">
        <f t="shared" si="629"/>
        <v/>
      </c>
    </row>
    <row r="42288" spans="15:15" x14ac:dyDescent="0.2">
      <c r="O42288" s="1" t="str">
        <f t="shared" si="629"/>
        <v/>
      </c>
    </row>
    <row r="42289" spans="15:15" x14ac:dyDescent="0.2">
      <c r="O42289" s="1" t="str">
        <f t="shared" si="629"/>
        <v/>
      </c>
    </row>
    <row r="42290" spans="15:15" x14ac:dyDescent="0.2">
      <c r="O42290" s="1" t="str">
        <f t="shared" si="629"/>
        <v/>
      </c>
    </row>
    <row r="42291" spans="15:15" x14ac:dyDescent="0.2">
      <c r="O42291" s="1" t="str">
        <f t="shared" si="629"/>
        <v/>
      </c>
    </row>
    <row r="42292" spans="15:15" x14ac:dyDescent="0.2">
      <c r="O42292" s="1" t="str">
        <f t="shared" si="629"/>
        <v/>
      </c>
    </row>
    <row r="42293" spans="15:15" x14ac:dyDescent="0.2">
      <c r="O42293" s="1" t="str">
        <f t="shared" si="629"/>
        <v/>
      </c>
    </row>
    <row r="42294" spans="15:15" x14ac:dyDescent="0.2">
      <c r="O42294" s="1" t="str">
        <f t="shared" si="629"/>
        <v/>
      </c>
    </row>
    <row r="42295" spans="15:15" x14ac:dyDescent="0.2">
      <c r="O42295" s="1" t="str">
        <f t="shared" si="629"/>
        <v/>
      </c>
    </row>
    <row r="42296" spans="15:15" x14ac:dyDescent="0.2">
      <c r="O42296" s="1" t="str">
        <f t="shared" si="629"/>
        <v/>
      </c>
    </row>
    <row r="42297" spans="15:15" x14ac:dyDescent="0.2">
      <c r="O42297" s="1" t="str">
        <f t="shared" si="629"/>
        <v/>
      </c>
    </row>
    <row r="42298" spans="15:15" x14ac:dyDescent="0.2">
      <c r="O42298" s="1" t="str">
        <f t="shared" si="629"/>
        <v/>
      </c>
    </row>
    <row r="42299" spans="15:15" x14ac:dyDescent="0.2">
      <c r="O42299" s="1" t="str">
        <f t="shared" si="629"/>
        <v/>
      </c>
    </row>
    <row r="42300" spans="15:15" x14ac:dyDescent="0.2">
      <c r="O42300" s="1" t="str">
        <f t="shared" si="629"/>
        <v/>
      </c>
    </row>
    <row r="42301" spans="15:15" x14ac:dyDescent="0.2">
      <c r="O42301" s="1" t="str">
        <f t="shared" si="629"/>
        <v/>
      </c>
    </row>
    <row r="42302" spans="15:15" x14ac:dyDescent="0.2">
      <c r="O42302" s="1" t="str">
        <f t="shared" si="629"/>
        <v/>
      </c>
    </row>
    <row r="42303" spans="15:15" x14ac:dyDescent="0.2">
      <c r="O42303" s="1" t="str">
        <f t="shared" si="629"/>
        <v/>
      </c>
    </row>
    <row r="42304" spans="15:15" x14ac:dyDescent="0.2">
      <c r="O42304" s="1" t="str">
        <f t="shared" si="629"/>
        <v/>
      </c>
    </row>
    <row r="42305" spans="15:15" x14ac:dyDescent="0.2">
      <c r="O42305" s="1" t="str">
        <f t="shared" si="629"/>
        <v/>
      </c>
    </row>
    <row r="42306" spans="15:15" x14ac:dyDescent="0.2">
      <c r="O42306" s="1" t="str">
        <f t="shared" ref="O42306:O42369" si="630">IF(ABS(H42306-G42306) &gt; (H42306*0.1), "X", "")</f>
        <v/>
      </c>
    </row>
    <row r="42307" spans="15:15" x14ac:dyDescent="0.2">
      <c r="O42307" s="1" t="str">
        <f t="shared" si="630"/>
        <v/>
      </c>
    </row>
    <row r="42308" spans="15:15" x14ac:dyDescent="0.2">
      <c r="O42308" s="1" t="str">
        <f t="shared" si="630"/>
        <v/>
      </c>
    </row>
    <row r="42309" spans="15:15" x14ac:dyDescent="0.2">
      <c r="O42309" s="1" t="str">
        <f t="shared" si="630"/>
        <v/>
      </c>
    </row>
    <row r="42310" spans="15:15" x14ac:dyDescent="0.2">
      <c r="O42310" s="1" t="str">
        <f t="shared" si="630"/>
        <v/>
      </c>
    </row>
    <row r="42311" spans="15:15" x14ac:dyDescent="0.2">
      <c r="O42311" s="1" t="str">
        <f t="shared" si="630"/>
        <v/>
      </c>
    </row>
    <row r="42312" spans="15:15" x14ac:dyDescent="0.2">
      <c r="O42312" s="1" t="str">
        <f t="shared" si="630"/>
        <v/>
      </c>
    </row>
    <row r="42313" spans="15:15" x14ac:dyDescent="0.2">
      <c r="O42313" s="1" t="str">
        <f t="shared" si="630"/>
        <v/>
      </c>
    </row>
    <row r="42314" spans="15:15" x14ac:dyDescent="0.2">
      <c r="O42314" s="1" t="str">
        <f t="shared" si="630"/>
        <v/>
      </c>
    </row>
    <row r="42315" spans="15:15" x14ac:dyDescent="0.2">
      <c r="O42315" s="1" t="str">
        <f t="shared" si="630"/>
        <v/>
      </c>
    </row>
    <row r="42316" spans="15:15" x14ac:dyDescent="0.2">
      <c r="O42316" s="1" t="str">
        <f t="shared" si="630"/>
        <v/>
      </c>
    </row>
    <row r="42317" spans="15:15" x14ac:dyDescent="0.2">
      <c r="O42317" s="1" t="str">
        <f t="shared" si="630"/>
        <v/>
      </c>
    </row>
    <row r="42318" spans="15:15" x14ac:dyDescent="0.2">
      <c r="O42318" s="1" t="str">
        <f t="shared" si="630"/>
        <v/>
      </c>
    </row>
    <row r="42319" spans="15:15" x14ac:dyDescent="0.2">
      <c r="O42319" s="1" t="str">
        <f t="shared" si="630"/>
        <v/>
      </c>
    </row>
    <row r="42320" spans="15:15" x14ac:dyDescent="0.2">
      <c r="O42320" s="1" t="str">
        <f t="shared" si="630"/>
        <v/>
      </c>
    </row>
    <row r="42321" spans="15:15" x14ac:dyDescent="0.2">
      <c r="O42321" s="1" t="str">
        <f t="shared" si="630"/>
        <v/>
      </c>
    </row>
    <row r="42322" spans="15:15" x14ac:dyDescent="0.2">
      <c r="O42322" s="1" t="str">
        <f t="shared" si="630"/>
        <v/>
      </c>
    </row>
    <row r="42323" spans="15:15" x14ac:dyDescent="0.2">
      <c r="O42323" s="1" t="str">
        <f t="shared" si="630"/>
        <v/>
      </c>
    </row>
    <row r="42324" spans="15:15" x14ac:dyDescent="0.2">
      <c r="O42324" s="1" t="str">
        <f t="shared" si="630"/>
        <v/>
      </c>
    </row>
    <row r="42325" spans="15:15" x14ac:dyDescent="0.2">
      <c r="O42325" s="1" t="str">
        <f t="shared" si="630"/>
        <v/>
      </c>
    </row>
    <row r="42326" spans="15:15" x14ac:dyDescent="0.2">
      <c r="O42326" s="1" t="str">
        <f t="shared" si="630"/>
        <v/>
      </c>
    </row>
    <row r="42327" spans="15:15" x14ac:dyDescent="0.2">
      <c r="O42327" s="1" t="str">
        <f t="shared" si="630"/>
        <v/>
      </c>
    </row>
    <row r="42328" spans="15:15" x14ac:dyDescent="0.2">
      <c r="O42328" s="1" t="str">
        <f t="shared" si="630"/>
        <v/>
      </c>
    </row>
    <row r="42329" spans="15:15" x14ac:dyDescent="0.2">
      <c r="O42329" s="1" t="str">
        <f t="shared" si="630"/>
        <v/>
      </c>
    </row>
    <row r="42330" spans="15:15" x14ac:dyDescent="0.2">
      <c r="O42330" s="1" t="str">
        <f t="shared" si="630"/>
        <v/>
      </c>
    </row>
    <row r="42331" spans="15:15" x14ac:dyDescent="0.2">
      <c r="O42331" s="1" t="str">
        <f t="shared" si="630"/>
        <v/>
      </c>
    </row>
    <row r="42332" spans="15:15" x14ac:dyDescent="0.2">
      <c r="O42332" s="1" t="str">
        <f t="shared" si="630"/>
        <v/>
      </c>
    </row>
    <row r="42333" spans="15:15" x14ac:dyDescent="0.2">
      <c r="O42333" s="1" t="str">
        <f t="shared" si="630"/>
        <v/>
      </c>
    </row>
    <row r="42334" spans="15:15" x14ac:dyDescent="0.2">
      <c r="O42334" s="1" t="str">
        <f t="shared" si="630"/>
        <v/>
      </c>
    </row>
    <row r="42335" spans="15:15" x14ac:dyDescent="0.2">
      <c r="O42335" s="1" t="str">
        <f t="shared" si="630"/>
        <v/>
      </c>
    </row>
    <row r="42336" spans="15:15" x14ac:dyDescent="0.2">
      <c r="O42336" s="1" t="str">
        <f t="shared" si="630"/>
        <v/>
      </c>
    </row>
    <row r="42337" spans="15:15" x14ac:dyDescent="0.2">
      <c r="O42337" s="1" t="str">
        <f t="shared" si="630"/>
        <v/>
      </c>
    </row>
    <row r="42338" spans="15:15" x14ac:dyDescent="0.2">
      <c r="O42338" s="1" t="str">
        <f t="shared" si="630"/>
        <v/>
      </c>
    </row>
    <row r="42339" spans="15:15" x14ac:dyDescent="0.2">
      <c r="O42339" s="1" t="str">
        <f t="shared" si="630"/>
        <v/>
      </c>
    </row>
    <row r="42340" spans="15:15" x14ac:dyDescent="0.2">
      <c r="O42340" s="1" t="str">
        <f t="shared" si="630"/>
        <v/>
      </c>
    </row>
    <row r="42341" spans="15:15" x14ac:dyDescent="0.2">
      <c r="O42341" s="1" t="str">
        <f t="shared" si="630"/>
        <v/>
      </c>
    </row>
    <row r="42342" spans="15:15" x14ac:dyDescent="0.2">
      <c r="O42342" s="1" t="str">
        <f t="shared" si="630"/>
        <v/>
      </c>
    </row>
    <row r="42343" spans="15:15" x14ac:dyDescent="0.2">
      <c r="O42343" s="1" t="str">
        <f t="shared" si="630"/>
        <v/>
      </c>
    </row>
    <row r="42344" spans="15:15" x14ac:dyDescent="0.2">
      <c r="O42344" s="1" t="str">
        <f t="shared" si="630"/>
        <v/>
      </c>
    </row>
    <row r="42345" spans="15:15" x14ac:dyDescent="0.2">
      <c r="O42345" s="1" t="str">
        <f t="shared" si="630"/>
        <v/>
      </c>
    </row>
    <row r="42346" spans="15:15" x14ac:dyDescent="0.2">
      <c r="O42346" s="1" t="str">
        <f t="shared" si="630"/>
        <v/>
      </c>
    </row>
    <row r="42347" spans="15:15" x14ac:dyDescent="0.2">
      <c r="O42347" s="1" t="str">
        <f t="shared" si="630"/>
        <v/>
      </c>
    </row>
    <row r="42348" spans="15:15" x14ac:dyDescent="0.2">
      <c r="O42348" s="1" t="str">
        <f t="shared" si="630"/>
        <v/>
      </c>
    </row>
    <row r="42349" spans="15:15" x14ac:dyDescent="0.2">
      <c r="O42349" s="1" t="str">
        <f t="shared" si="630"/>
        <v/>
      </c>
    </row>
    <row r="42350" spans="15:15" x14ac:dyDescent="0.2">
      <c r="O42350" s="1" t="str">
        <f t="shared" si="630"/>
        <v/>
      </c>
    </row>
    <row r="42351" spans="15:15" x14ac:dyDescent="0.2">
      <c r="O42351" s="1" t="str">
        <f t="shared" si="630"/>
        <v/>
      </c>
    </row>
    <row r="42352" spans="15:15" x14ac:dyDescent="0.2">
      <c r="O42352" s="1" t="str">
        <f t="shared" si="630"/>
        <v/>
      </c>
    </row>
    <row r="42353" spans="15:15" x14ac:dyDescent="0.2">
      <c r="O42353" s="1" t="str">
        <f t="shared" si="630"/>
        <v/>
      </c>
    </row>
    <row r="42354" spans="15:15" x14ac:dyDescent="0.2">
      <c r="O42354" s="1" t="str">
        <f t="shared" si="630"/>
        <v/>
      </c>
    </row>
    <row r="42355" spans="15:15" x14ac:dyDescent="0.2">
      <c r="O42355" s="1" t="str">
        <f t="shared" si="630"/>
        <v/>
      </c>
    </row>
    <row r="42356" spans="15:15" x14ac:dyDescent="0.2">
      <c r="O42356" s="1" t="str">
        <f t="shared" si="630"/>
        <v/>
      </c>
    </row>
    <row r="42357" spans="15:15" x14ac:dyDescent="0.2">
      <c r="O42357" s="1" t="str">
        <f t="shared" si="630"/>
        <v/>
      </c>
    </row>
    <row r="42358" spans="15:15" x14ac:dyDescent="0.2">
      <c r="O42358" s="1" t="str">
        <f t="shared" si="630"/>
        <v/>
      </c>
    </row>
    <row r="42359" spans="15:15" x14ac:dyDescent="0.2">
      <c r="O42359" s="1" t="str">
        <f t="shared" si="630"/>
        <v/>
      </c>
    </row>
    <row r="42360" spans="15:15" x14ac:dyDescent="0.2">
      <c r="O42360" s="1" t="str">
        <f t="shared" si="630"/>
        <v/>
      </c>
    </row>
    <row r="42361" spans="15:15" x14ac:dyDescent="0.2">
      <c r="O42361" s="1" t="str">
        <f t="shared" si="630"/>
        <v/>
      </c>
    </row>
    <row r="42362" spans="15:15" x14ac:dyDescent="0.2">
      <c r="O42362" s="1" t="str">
        <f t="shared" si="630"/>
        <v/>
      </c>
    </row>
    <row r="42363" spans="15:15" x14ac:dyDescent="0.2">
      <c r="O42363" s="1" t="str">
        <f t="shared" si="630"/>
        <v/>
      </c>
    </row>
    <row r="42364" spans="15:15" x14ac:dyDescent="0.2">
      <c r="O42364" s="1" t="str">
        <f t="shared" si="630"/>
        <v/>
      </c>
    </row>
    <row r="42365" spans="15:15" x14ac:dyDescent="0.2">
      <c r="O42365" s="1" t="str">
        <f t="shared" si="630"/>
        <v/>
      </c>
    </row>
    <row r="42366" spans="15:15" x14ac:dyDescent="0.2">
      <c r="O42366" s="1" t="str">
        <f t="shared" si="630"/>
        <v/>
      </c>
    </row>
    <row r="42367" spans="15:15" x14ac:dyDescent="0.2">
      <c r="O42367" s="1" t="str">
        <f t="shared" si="630"/>
        <v/>
      </c>
    </row>
    <row r="42368" spans="15:15" x14ac:dyDescent="0.2">
      <c r="O42368" s="1" t="str">
        <f t="shared" si="630"/>
        <v/>
      </c>
    </row>
    <row r="42369" spans="15:15" x14ac:dyDescent="0.2">
      <c r="O42369" s="1" t="str">
        <f t="shared" si="630"/>
        <v/>
      </c>
    </row>
    <row r="42370" spans="15:15" x14ac:dyDescent="0.2">
      <c r="O42370" s="1" t="str">
        <f t="shared" ref="O42370:O42433" si="631">IF(ABS(H42370-G42370) &gt; (H42370*0.1), "X", "")</f>
        <v/>
      </c>
    </row>
    <row r="42371" spans="15:15" x14ac:dyDescent="0.2">
      <c r="O42371" s="1" t="str">
        <f t="shared" si="631"/>
        <v/>
      </c>
    </row>
    <row r="42372" spans="15:15" x14ac:dyDescent="0.2">
      <c r="O42372" s="1" t="str">
        <f t="shared" si="631"/>
        <v/>
      </c>
    </row>
    <row r="42373" spans="15:15" x14ac:dyDescent="0.2">
      <c r="O42373" s="1" t="str">
        <f t="shared" si="631"/>
        <v/>
      </c>
    </row>
    <row r="42374" spans="15:15" x14ac:dyDescent="0.2">
      <c r="O42374" s="1" t="str">
        <f t="shared" si="631"/>
        <v/>
      </c>
    </row>
    <row r="42375" spans="15:15" x14ac:dyDescent="0.2">
      <c r="O42375" s="1" t="str">
        <f t="shared" si="631"/>
        <v/>
      </c>
    </row>
    <row r="42376" spans="15:15" x14ac:dyDescent="0.2">
      <c r="O42376" s="1" t="str">
        <f t="shared" si="631"/>
        <v/>
      </c>
    </row>
    <row r="42377" spans="15:15" x14ac:dyDescent="0.2">
      <c r="O42377" s="1" t="str">
        <f t="shared" si="631"/>
        <v/>
      </c>
    </row>
    <row r="42378" spans="15:15" x14ac:dyDescent="0.2">
      <c r="O42378" s="1" t="str">
        <f t="shared" si="631"/>
        <v/>
      </c>
    </row>
    <row r="42379" spans="15:15" x14ac:dyDescent="0.2">
      <c r="O42379" s="1" t="str">
        <f t="shared" si="631"/>
        <v/>
      </c>
    </row>
    <row r="42380" spans="15:15" x14ac:dyDescent="0.2">
      <c r="O42380" s="1" t="str">
        <f t="shared" si="631"/>
        <v/>
      </c>
    </row>
    <row r="42381" spans="15:15" x14ac:dyDescent="0.2">
      <c r="O42381" s="1" t="str">
        <f t="shared" si="631"/>
        <v/>
      </c>
    </row>
    <row r="42382" spans="15:15" x14ac:dyDescent="0.2">
      <c r="O42382" s="1" t="str">
        <f t="shared" si="631"/>
        <v/>
      </c>
    </row>
    <row r="42383" spans="15:15" x14ac:dyDescent="0.2">
      <c r="O42383" s="1" t="str">
        <f t="shared" si="631"/>
        <v/>
      </c>
    </row>
    <row r="42384" spans="15:15" x14ac:dyDescent="0.2">
      <c r="O42384" s="1" t="str">
        <f t="shared" si="631"/>
        <v/>
      </c>
    </row>
    <row r="42385" spans="15:15" x14ac:dyDescent="0.2">
      <c r="O42385" s="1" t="str">
        <f t="shared" si="631"/>
        <v/>
      </c>
    </row>
    <row r="42386" spans="15:15" x14ac:dyDescent="0.2">
      <c r="O42386" s="1" t="str">
        <f t="shared" si="631"/>
        <v/>
      </c>
    </row>
    <row r="42387" spans="15:15" x14ac:dyDescent="0.2">
      <c r="O42387" s="1" t="str">
        <f t="shared" si="631"/>
        <v/>
      </c>
    </row>
    <row r="42388" spans="15:15" x14ac:dyDescent="0.2">
      <c r="O42388" s="1" t="str">
        <f t="shared" si="631"/>
        <v/>
      </c>
    </row>
    <row r="42389" spans="15:15" x14ac:dyDescent="0.2">
      <c r="O42389" s="1" t="str">
        <f t="shared" si="631"/>
        <v/>
      </c>
    </row>
    <row r="42390" spans="15:15" x14ac:dyDescent="0.2">
      <c r="O42390" s="1" t="str">
        <f t="shared" si="631"/>
        <v/>
      </c>
    </row>
    <row r="42391" spans="15:15" x14ac:dyDescent="0.2">
      <c r="O42391" s="1" t="str">
        <f t="shared" si="631"/>
        <v/>
      </c>
    </row>
    <row r="42392" spans="15:15" x14ac:dyDescent="0.2">
      <c r="O42392" s="1" t="str">
        <f t="shared" si="631"/>
        <v/>
      </c>
    </row>
    <row r="42393" spans="15:15" x14ac:dyDescent="0.2">
      <c r="O42393" s="1" t="str">
        <f t="shared" si="631"/>
        <v/>
      </c>
    </row>
    <row r="42394" spans="15:15" x14ac:dyDescent="0.2">
      <c r="O42394" s="1" t="str">
        <f t="shared" si="631"/>
        <v/>
      </c>
    </row>
    <row r="42395" spans="15:15" x14ac:dyDescent="0.2">
      <c r="O42395" s="1" t="str">
        <f t="shared" si="631"/>
        <v/>
      </c>
    </row>
    <row r="42396" spans="15:15" x14ac:dyDescent="0.2">
      <c r="O42396" s="1" t="str">
        <f t="shared" si="631"/>
        <v/>
      </c>
    </row>
    <row r="42397" spans="15:15" x14ac:dyDescent="0.2">
      <c r="O42397" s="1" t="str">
        <f t="shared" si="631"/>
        <v/>
      </c>
    </row>
    <row r="42398" spans="15:15" x14ac:dyDescent="0.2">
      <c r="O42398" s="1" t="str">
        <f t="shared" si="631"/>
        <v/>
      </c>
    </row>
    <row r="42399" spans="15:15" x14ac:dyDescent="0.2">
      <c r="O42399" s="1" t="str">
        <f t="shared" si="631"/>
        <v/>
      </c>
    </row>
    <row r="42400" spans="15:15" x14ac:dyDescent="0.2">
      <c r="O42400" s="1" t="str">
        <f t="shared" si="631"/>
        <v/>
      </c>
    </row>
    <row r="42401" spans="15:15" x14ac:dyDescent="0.2">
      <c r="O42401" s="1" t="str">
        <f t="shared" si="631"/>
        <v/>
      </c>
    </row>
    <row r="42402" spans="15:15" x14ac:dyDescent="0.2">
      <c r="O42402" s="1" t="str">
        <f t="shared" si="631"/>
        <v/>
      </c>
    </row>
    <row r="42403" spans="15:15" x14ac:dyDescent="0.2">
      <c r="O42403" s="1" t="str">
        <f t="shared" si="631"/>
        <v/>
      </c>
    </row>
    <row r="42404" spans="15:15" x14ac:dyDescent="0.2">
      <c r="O42404" s="1" t="str">
        <f t="shared" si="631"/>
        <v/>
      </c>
    </row>
    <row r="42405" spans="15:15" x14ac:dyDescent="0.2">
      <c r="O42405" s="1" t="str">
        <f t="shared" si="631"/>
        <v/>
      </c>
    </row>
    <row r="42406" spans="15:15" x14ac:dyDescent="0.2">
      <c r="O42406" s="1" t="str">
        <f t="shared" si="631"/>
        <v/>
      </c>
    </row>
    <row r="42407" spans="15:15" x14ac:dyDescent="0.2">
      <c r="O42407" s="1" t="str">
        <f t="shared" si="631"/>
        <v/>
      </c>
    </row>
    <row r="42408" spans="15:15" x14ac:dyDescent="0.2">
      <c r="O42408" s="1" t="str">
        <f t="shared" si="631"/>
        <v/>
      </c>
    </row>
    <row r="42409" spans="15:15" x14ac:dyDescent="0.2">
      <c r="O42409" s="1" t="str">
        <f t="shared" si="631"/>
        <v/>
      </c>
    </row>
    <row r="42410" spans="15:15" x14ac:dyDescent="0.2">
      <c r="O42410" s="1" t="str">
        <f t="shared" si="631"/>
        <v/>
      </c>
    </row>
    <row r="42411" spans="15:15" x14ac:dyDescent="0.2">
      <c r="O42411" s="1" t="str">
        <f t="shared" si="631"/>
        <v/>
      </c>
    </row>
    <row r="42412" spans="15:15" x14ac:dyDescent="0.2">
      <c r="O42412" s="1" t="str">
        <f t="shared" si="631"/>
        <v/>
      </c>
    </row>
    <row r="42413" spans="15:15" x14ac:dyDescent="0.2">
      <c r="O42413" s="1" t="str">
        <f t="shared" si="631"/>
        <v/>
      </c>
    </row>
    <row r="42414" spans="15:15" x14ac:dyDescent="0.2">
      <c r="O42414" s="1" t="str">
        <f t="shared" si="631"/>
        <v/>
      </c>
    </row>
    <row r="42415" spans="15:15" x14ac:dyDescent="0.2">
      <c r="O42415" s="1" t="str">
        <f t="shared" si="631"/>
        <v/>
      </c>
    </row>
    <row r="42416" spans="15:15" x14ac:dyDescent="0.2">
      <c r="O42416" s="1" t="str">
        <f t="shared" si="631"/>
        <v/>
      </c>
    </row>
    <row r="42417" spans="15:15" x14ac:dyDescent="0.2">
      <c r="O42417" s="1" t="str">
        <f t="shared" si="631"/>
        <v/>
      </c>
    </row>
    <row r="42418" spans="15:15" x14ac:dyDescent="0.2">
      <c r="O42418" s="1" t="str">
        <f t="shared" si="631"/>
        <v/>
      </c>
    </row>
    <row r="42419" spans="15:15" x14ac:dyDescent="0.2">
      <c r="O42419" s="1" t="str">
        <f t="shared" si="631"/>
        <v/>
      </c>
    </row>
    <row r="42420" spans="15:15" x14ac:dyDescent="0.2">
      <c r="O42420" s="1" t="str">
        <f t="shared" si="631"/>
        <v/>
      </c>
    </row>
    <row r="42421" spans="15:15" x14ac:dyDescent="0.2">
      <c r="O42421" s="1" t="str">
        <f t="shared" si="631"/>
        <v/>
      </c>
    </row>
    <row r="42422" spans="15:15" x14ac:dyDescent="0.2">
      <c r="O42422" s="1" t="str">
        <f t="shared" si="631"/>
        <v/>
      </c>
    </row>
    <row r="42423" spans="15:15" x14ac:dyDescent="0.2">
      <c r="O42423" s="1" t="str">
        <f t="shared" si="631"/>
        <v/>
      </c>
    </row>
    <row r="42424" spans="15:15" x14ac:dyDescent="0.2">
      <c r="O42424" s="1" t="str">
        <f t="shared" si="631"/>
        <v/>
      </c>
    </row>
    <row r="42425" spans="15:15" x14ac:dyDescent="0.2">
      <c r="O42425" s="1" t="str">
        <f t="shared" si="631"/>
        <v/>
      </c>
    </row>
    <row r="42426" spans="15:15" x14ac:dyDescent="0.2">
      <c r="O42426" s="1" t="str">
        <f t="shared" si="631"/>
        <v/>
      </c>
    </row>
    <row r="42427" spans="15:15" x14ac:dyDescent="0.2">
      <c r="O42427" s="1" t="str">
        <f t="shared" si="631"/>
        <v/>
      </c>
    </row>
    <row r="42428" spans="15:15" x14ac:dyDescent="0.2">
      <c r="O42428" s="1" t="str">
        <f t="shared" si="631"/>
        <v/>
      </c>
    </row>
    <row r="42429" spans="15:15" x14ac:dyDescent="0.2">
      <c r="O42429" s="1" t="str">
        <f t="shared" si="631"/>
        <v/>
      </c>
    </row>
    <row r="42430" spans="15:15" x14ac:dyDescent="0.2">
      <c r="O42430" s="1" t="str">
        <f t="shared" si="631"/>
        <v/>
      </c>
    </row>
    <row r="42431" spans="15:15" x14ac:dyDescent="0.2">
      <c r="O42431" s="1" t="str">
        <f t="shared" si="631"/>
        <v/>
      </c>
    </row>
    <row r="42432" spans="15:15" x14ac:dyDescent="0.2">
      <c r="O42432" s="1" t="str">
        <f t="shared" si="631"/>
        <v/>
      </c>
    </row>
    <row r="42433" spans="15:15" x14ac:dyDescent="0.2">
      <c r="O42433" s="1" t="str">
        <f t="shared" si="631"/>
        <v/>
      </c>
    </row>
    <row r="42434" spans="15:15" x14ac:dyDescent="0.2">
      <c r="O42434" s="1" t="str">
        <f t="shared" ref="O42434:O42497" si="632">IF(ABS(H42434-G42434) &gt; (H42434*0.1), "X", "")</f>
        <v/>
      </c>
    </row>
    <row r="42435" spans="15:15" x14ac:dyDescent="0.2">
      <c r="O42435" s="1" t="str">
        <f t="shared" si="632"/>
        <v/>
      </c>
    </row>
    <row r="42436" spans="15:15" x14ac:dyDescent="0.2">
      <c r="O42436" s="1" t="str">
        <f t="shared" si="632"/>
        <v/>
      </c>
    </row>
    <row r="42437" spans="15:15" x14ac:dyDescent="0.2">
      <c r="O42437" s="1" t="str">
        <f t="shared" si="632"/>
        <v/>
      </c>
    </row>
    <row r="42438" spans="15:15" x14ac:dyDescent="0.2">
      <c r="O42438" s="1" t="str">
        <f t="shared" si="632"/>
        <v/>
      </c>
    </row>
    <row r="42439" spans="15:15" x14ac:dyDescent="0.2">
      <c r="O42439" s="1" t="str">
        <f t="shared" si="632"/>
        <v/>
      </c>
    </row>
    <row r="42440" spans="15:15" x14ac:dyDescent="0.2">
      <c r="O42440" s="1" t="str">
        <f t="shared" si="632"/>
        <v/>
      </c>
    </row>
    <row r="42441" spans="15:15" x14ac:dyDescent="0.2">
      <c r="O42441" s="1" t="str">
        <f t="shared" si="632"/>
        <v/>
      </c>
    </row>
    <row r="42442" spans="15:15" x14ac:dyDescent="0.2">
      <c r="O42442" s="1" t="str">
        <f t="shared" si="632"/>
        <v/>
      </c>
    </row>
    <row r="42443" spans="15:15" x14ac:dyDescent="0.2">
      <c r="O42443" s="1" t="str">
        <f t="shared" si="632"/>
        <v/>
      </c>
    </row>
    <row r="42444" spans="15:15" x14ac:dyDescent="0.2">
      <c r="O42444" s="1" t="str">
        <f t="shared" si="632"/>
        <v/>
      </c>
    </row>
    <row r="42445" spans="15:15" x14ac:dyDescent="0.2">
      <c r="O42445" s="1" t="str">
        <f t="shared" si="632"/>
        <v/>
      </c>
    </row>
    <row r="42446" spans="15:15" x14ac:dyDescent="0.2">
      <c r="O42446" s="1" t="str">
        <f t="shared" si="632"/>
        <v/>
      </c>
    </row>
    <row r="42447" spans="15:15" x14ac:dyDescent="0.2">
      <c r="O42447" s="1" t="str">
        <f t="shared" si="632"/>
        <v/>
      </c>
    </row>
    <row r="42448" spans="15:15" x14ac:dyDescent="0.2">
      <c r="O42448" s="1" t="str">
        <f t="shared" si="632"/>
        <v/>
      </c>
    </row>
    <row r="42449" spans="15:15" x14ac:dyDescent="0.2">
      <c r="O42449" s="1" t="str">
        <f t="shared" si="632"/>
        <v/>
      </c>
    </row>
    <row r="42450" spans="15:15" x14ac:dyDescent="0.2">
      <c r="O42450" s="1" t="str">
        <f t="shared" si="632"/>
        <v/>
      </c>
    </row>
    <row r="42451" spans="15:15" x14ac:dyDescent="0.2">
      <c r="O42451" s="1" t="str">
        <f t="shared" si="632"/>
        <v/>
      </c>
    </row>
    <row r="42452" spans="15:15" x14ac:dyDescent="0.2">
      <c r="O42452" s="1" t="str">
        <f t="shared" si="632"/>
        <v/>
      </c>
    </row>
    <row r="42453" spans="15:15" x14ac:dyDescent="0.2">
      <c r="O42453" s="1" t="str">
        <f t="shared" si="632"/>
        <v/>
      </c>
    </row>
    <row r="42454" spans="15:15" x14ac:dyDescent="0.2">
      <c r="O42454" s="1" t="str">
        <f t="shared" si="632"/>
        <v/>
      </c>
    </row>
    <row r="42455" spans="15:15" x14ac:dyDescent="0.2">
      <c r="O42455" s="1" t="str">
        <f t="shared" si="632"/>
        <v/>
      </c>
    </row>
    <row r="42456" spans="15:15" x14ac:dyDescent="0.2">
      <c r="O42456" s="1" t="str">
        <f t="shared" si="632"/>
        <v/>
      </c>
    </row>
    <row r="42457" spans="15:15" x14ac:dyDescent="0.2">
      <c r="O42457" s="1" t="str">
        <f t="shared" si="632"/>
        <v/>
      </c>
    </row>
    <row r="42458" spans="15:15" x14ac:dyDescent="0.2">
      <c r="O42458" s="1" t="str">
        <f t="shared" si="632"/>
        <v/>
      </c>
    </row>
    <row r="42459" spans="15:15" x14ac:dyDescent="0.2">
      <c r="O42459" s="1" t="str">
        <f t="shared" si="632"/>
        <v/>
      </c>
    </row>
    <row r="42460" spans="15:15" x14ac:dyDescent="0.2">
      <c r="O42460" s="1" t="str">
        <f t="shared" si="632"/>
        <v/>
      </c>
    </row>
    <row r="42461" spans="15:15" x14ac:dyDescent="0.2">
      <c r="O42461" s="1" t="str">
        <f t="shared" si="632"/>
        <v/>
      </c>
    </row>
    <row r="42462" spans="15:15" x14ac:dyDescent="0.2">
      <c r="O42462" s="1" t="str">
        <f t="shared" si="632"/>
        <v/>
      </c>
    </row>
    <row r="42463" spans="15:15" x14ac:dyDescent="0.2">
      <c r="O42463" s="1" t="str">
        <f t="shared" si="632"/>
        <v/>
      </c>
    </row>
    <row r="42464" spans="15:15" x14ac:dyDescent="0.2">
      <c r="O42464" s="1" t="str">
        <f t="shared" si="632"/>
        <v/>
      </c>
    </row>
    <row r="42465" spans="15:15" x14ac:dyDescent="0.2">
      <c r="O42465" s="1" t="str">
        <f t="shared" si="632"/>
        <v/>
      </c>
    </row>
    <row r="42466" spans="15:15" x14ac:dyDescent="0.2">
      <c r="O42466" s="1" t="str">
        <f t="shared" si="632"/>
        <v/>
      </c>
    </row>
    <row r="42467" spans="15:15" x14ac:dyDescent="0.2">
      <c r="O42467" s="1" t="str">
        <f t="shared" si="632"/>
        <v/>
      </c>
    </row>
    <row r="42468" spans="15:15" x14ac:dyDescent="0.2">
      <c r="O42468" s="1" t="str">
        <f t="shared" si="632"/>
        <v/>
      </c>
    </row>
    <row r="42469" spans="15:15" x14ac:dyDescent="0.2">
      <c r="O42469" s="1" t="str">
        <f t="shared" si="632"/>
        <v/>
      </c>
    </row>
    <row r="42470" spans="15:15" x14ac:dyDescent="0.2">
      <c r="O42470" s="1" t="str">
        <f t="shared" si="632"/>
        <v/>
      </c>
    </row>
    <row r="42471" spans="15:15" x14ac:dyDescent="0.2">
      <c r="O42471" s="1" t="str">
        <f t="shared" si="632"/>
        <v/>
      </c>
    </row>
    <row r="42472" spans="15:15" x14ac:dyDescent="0.2">
      <c r="O42472" s="1" t="str">
        <f t="shared" si="632"/>
        <v/>
      </c>
    </row>
    <row r="42473" spans="15:15" x14ac:dyDescent="0.2">
      <c r="O42473" s="1" t="str">
        <f t="shared" si="632"/>
        <v/>
      </c>
    </row>
    <row r="42474" spans="15:15" x14ac:dyDescent="0.2">
      <c r="O42474" s="1" t="str">
        <f t="shared" si="632"/>
        <v/>
      </c>
    </row>
    <row r="42475" spans="15:15" x14ac:dyDescent="0.2">
      <c r="O42475" s="1" t="str">
        <f t="shared" si="632"/>
        <v/>
      </c>
    </row>
    <row r="42476" spans="15:15" x14ac:dyDescent="0.2">
      <c r="O42476" s="1" t="str">
        <f t="shared" si="632"/>
        <v/>
      </c>
    </row>
    <row r="42477" spans="15:15" x14ac:dyDescent="0.2">
      <c r="O42477" s="1" t="str">
        <f t="shared" si="632"/>
        <v/>
      </c>
    </row>
    <row r="42478" spans="15:15" x14ac:dyDescent="0.2">
      <c r="O42478" s="1" t="str">
        <f t="shared" si="632"/>
        <v/>
      </c>
    </row>
    <row r="42479" spans="15:15" x14ac:dyDescent="0.2">
      <c r="O42479" s="1" t="str">
        <f t="shared" si="632"/>
        <v/>
      </c>
    </row>
    <row r="42480" spans="15:15" x14ac:dyDescent="0.2">
      <c r="O42480" s="1" t="str">
        <f t="shared" si="632"/>
        <v/>
      </c>
    </row>
    <row r="42481" spans="15:15" x14ac:dyDescent="0.2">
      <c r="O42481" s="1" t="str">
        <f t="shared" si="632"/>
        <v/>
      </c>
    </row>
    <row r="42482" spans="15:15" x14ac:dyDescent="0.2">
      <c r="O42482" s="1" t="str">
        <f t="shared" si="632"/>
        <v/>
      </c>
    </row>
    <row r="42483" spans="15:15" x14ac:dyDescent="0.2">
      <c r="O42483" s="1" t="str">
        <f t="shared" si="632"/>
        <v/>
      </c>
    </row>
    <row r="42484" spans="15:15" x14ac:dyDescent="0.2">
      <c r="O42484" s="1" t="str">
        <f t="shared" si="632"/>
        <v/>
      </c>
    </row>
    <row r="42485" spans="15:15" x14ac:dyDescent="0.2">
      <c r="O42485" s="1" t="str">
        <f t="shared" si="632"/>
        <v/>
      </c>
    </row>
    <row r="42486" spans="15:15" x14ac:dyDescent="0.2">
      <c r="O42486" s="1" t="str">
        <f t="shared" si="632"/>
        <v/>
      </c>
    </row>
    <row r="42487" spans="15:15" x14ac:dyDescent="0.2">
      <c r="O42487" s="1" t="str">
        <f t="shared" si="632"/>
        <v/>
      </c>
    </row>
    <row r="42488" spans="15:15" x14ac:dyDescent="0.2">
      <c r="O42488" s="1" t="str">
        <f t="shared" si="632"/>
        <v/>
      </c>
    </row>
    <row r="42489" spans="15:15" x14ac:dyDescent="0.2">
      <c r="O42489" s="1" t="str">
        <f t="shared" si="632"/>
        <v/>
      </c>
    </row>
    <row r="42490" spans="15:15" x14ac:dyDescent="0.2">
      <c r="O42490" s="1" t="str">
        <f t="shared" si="632"/>
        <v/>
      </c>
    </row>
    <row r="42491" spans="15:15" x14ac:dyDescent="0.2">
      <c r="O42491" s="1" t="str">
        <f t="shared" si="632"/>
        <v/>
      </c>
    </row>
    <row r="42492" spans="15:15" x14ac:dyDescent="0.2">
      <c r="O42492" s="1" t="str">
        <f t="shared" si="632"/>
        <v/>
      </c>
    </row>
    <row r="42493" spans="15:15" x14ac:dyDescent="0.2">
      <c r="O42493" s="1" t="str">
        <f t="shared" si="632"/>
        <v/>
      </c>
    </row>
    <row r="42494" spans="15:15" x14ac:dyDescent="0.2">
      <c r="O42494" s="1" t="str">
        <f t="shared" si="632"/>
        <v/>
      </c>
    </row>
    <row r="42495" spans="15:15" x14ac:dyDescent="0.2">
      <c r="O42495" s="1" t="str">
        <f t="shared" si="632"/>
        <v/>
      </c>
    </row>
    <row r="42496" spans="15:15" x14ac:dyDescent="0.2">
      <c r="O42496" s="1" t="str">
        <f t="shared" si="632"/>
        <v/>
      </c>
    </row>
    <row r="42497" spans="15:15" x14ac:dyDescent="0.2">
      <c r="O42497" s="1" t="str">
        <f t="shared" si="632"/>
        <v/>
      </c>
    </row>
    <row r="42498" spans="15:15" x14ac:dyDescent="0.2">
      <c r="O42498" s="1" t="str">
        <f t="shared" ref="O42498:O42561" si="633">IF(ABS(H42498-G42498) &gt; (H42498*0.1), "X", "")</f>
        <v/>
      </c>
    </row>
    <row r="42499" spans="15:15" x14ac:dyDescent="0.2">
      <c r="O42499" s="1" t="str">
        <f t="shared" si="633"/>
        <v/>
      </c>
    </row>
    <row r="42500" spans="15:15" x14ac:dyDescent="0.2">
      <c r="O42500" s="1" t="str">
        <f t="shared" si="633"/>
        <v/>
      </c>
    </row>
    <row r="42501" spans="15:15" x14ac:dyDescent="0.2">
      <c r="O42501" s="1" t="str">
        <f t="shared" si="633"/>
        <v/>
      </c>
    </row>
    <row r="42502" spans="15:15" x14ac:dyDescent="0.2">
      <c r="O42502" s="1" t="str">
        <f t="shared" si="633"/>
        <v/>
      </c>
    </row>
    <row r="42503" spans="15:15" x14ac:dyDescent="0.2">
      <c r="O42503" s="1" t="str">
        <f t="shared" si="633"/>
        <v/>
      </c>
    </row>
    <row r="42504" spans="15:15" x14ac:dyDescent="0.2">
      <c r="O42504" s="1" t="str">
        <f t="shared" si="633"/>
        <v/>
      </c>
    </row>
    <row r="42505" spans="15:15" x14ac:dyDescent="0.2">
      <c r="O42505" s="1" t="str">
        <f t="shared" si="633"/>
        <v/>
      </c>
    </row>
    <row r="42506" spans="15:15" x14ac:dyDescent="0.2">
      <c r="O42506" s="1" t="str">
        <f t="shared" si="633"/>
        <v/>
      </c>
    </row>
    <row r="42507" spans="15:15" x14ac:dyDescent="0.2">
      <c r="O42507" s="1" t="str">
        <f t="shared" si="633"/>
        <v/>
      </c>
    </row>
    <row r="42508" spans="15:15" x14ac:dyDescent="0.2">
      <c r="O42508" s="1" t="str">
        <f t="shared" si="633"/>
        <v/>
      </c>
    </row>
    <row r="42509" spans="15:15" x14ac:dyDescent="0.2">
      <c r="O42509" s="1" t="str">
        <f t="shared" si="633"/>
        <v/>
      </c>
    </row>
    <row r="42510" spans="15:15" x14ac:dyDescent="0.2">
      <c r="O42510" s="1" t="str">
        <f t="shared" si="633"/>
        <v/>
      </c>
    </row>
    <row r="42511" spans="15:15" x14ac:dyDescent="0.2">
      <c r="O42511" s="1" t="str">
        <f t="shared" si="633"/>
        <v/>
      </c>
    </row>
    <row r="42512" spans="15:15" x14ac:dyDescent="0.2">
      <c r="O42512" s="1" t="str">
        <f t="shared" si="633"/>
        <v/>
      </c>
    </row>
    <row r="42513" spans="15:15" x14ac:dyDescent="0.2">
      <c r="O42513" s="1" t="str">
        <f t="shared" si="633"/>
        <v/>
      </c>
    </row>
    <row r="42514" spans="15:15" x14ac:dyDescent="0.2">
      <c r="O42514" s="1" t="str">
        <f t="shared" si="633"/>
        <v/>
      </c>
    </row>
    <row r="42515" spans="15:15" x14ac:dyDescent="0.2">
      <c r="O42515" s="1" t="str">
        <f t="shared" si="633"/>
        <v/>
      </c>
    </row>
    <row r="42516" spans="15:15" x14ac:dyDescent="0.2">
      <c r="O42516" s="1" t="str">
        <f t="shared" si="633"/>
        <v/>
      </c>
    </row>
    <row r="42517" spans="15:15" x14ac:dyDescent="0.2">
      <c r="O42517" s="1" t="str">
        <f t="shared" si="633"/>
        <v/>
      </c>
    </row>
    <row r="42518" spans="15:15" x14ac:dyDescent="0.2">
      <c r="O42518" s="1" t="str">
        <f t="shared" si="633"/>
        <v/>
      </c>
    </row>
    <row r="42519" spans="15:15" x14ac:dyDescent="0.2">
      <c r="O42519" s="1" t="str">
        <f t="shared" si="633"/>
        <v/>
      </c>
    </row>
    <row r="42520" spans="15:15" x14ac:dyDescent="0.2">
      <c r="O42520" s="1" t="str">
        <f t="shared" si="633"/>
        <v/>
      </c>
    </row>
    <row r="42521" spans="15:15" x14ac:dyDescent="0.2">
      <c r="O42521" s="1" t="str">
        <f t="shared" si="633"/>
        <v/>
      </c>
    </row>
    <row r="42522" spans="15:15" x14ac:dyDescent="0.2">
      <c r="O42522" s="1" t="str">
        <f t="shared" si="633"/>
        <v/>
      </c>
    </row>
    <row r="42523" spans="15:15" x14ac:dyDescent="0.2">
      <c r="O42523" s="1" t="str">
        <f t="shared" si="633"/>
        <v/>
      </c>
    </row>
    <row r="42524" spans="15:15" x14ac:dyDescent="0.2">
      <c r="O42524" s="1" t="str">
        <f t="shared" si="633"/>
        <v/>
      </c>
    </row>
    <row r="42525" spans="15:15" x14ac:dyDescent="0.2">
      <c r="O42525" s="1" t="str">
        <f t="shared" si="633"/>
        <v/>
      </c>
    </row>
    <row r="42526" spans="15:15" x14ac:dyDescent="0.2">
      <c r="O42526" s="1" t="str">
        <f t="shared" si="633"/>
        <v/>
      </c>
    </row>
    <row r="42527" spans="15:15" x14ac:dyDescent="0.2">
      <c r="O42527" s="1" t="str">
        <f t="shared" si="633"/>
        <v/>
      </c>
    </row>
    <row r="42528" spans="15:15" x14ac:dyDescent="0.2">
      <c r="O42528" s="1" t="str">
        <f t="shared" si="633"/>
        <v/>
      </c>
    </row>
    <row r="42529" spans="15:15" x14ac:dyDescent="0.2">
      <c r="O42529" s="1" t="str">
        <f t="shared" si="633"/>
        <v/>
      </c>
    </row>
    <row r="42530" spans="15:15" x14ac:dyDescent="0.2">
      <c r="O42530" s="1" t="str">
        <f t="shared" si="633"/>
        <v/>
      </c>
    </row>
    <row r="42531" spans="15:15" x14ac:dyDescent="0.2">
      <c r="O42531" s="1" t="str">
        <f t="shared" si="633"/>
        <v/>
      </c>
    </row>
    <row r="42532" spans="15:15" x14ac:dyDescent="0.2">
      <c r="O42532" s="1" t="str">
        <f t="shared" si="633"/>
        <v/>
      </c>
    </row>
    <row r="42533" spans="15:15" x14ac:dyDescent="0.2">
      <c r="O42533" s="1" t="str">
        <f t="shared" si="633"/>
        <v/>
      </c>
    </row>
    <row r="42534" spans="15:15" x14ac:dyDescent="0.2">
      <c r="O42534" s="1" t="str">
        <f t="shared" si="633"/>
        <v/>
      </c>
    </row>
    <row r="42535" spans="15:15" x14ac:dyDescent="0.2">
      <c r="O42535" s="1" t="str">
        <f t="shared" si="633"/>
        <v/>
      </c>
    </row>
    <row r="42536" spans="15:15" x14ac:dyDescent="0.2">
      <c r="O42536" s="1" t="str">
        <f t="shared" si="633"/>
        <v/>
      </c>
    </row>
    <row r="42537" spans="15:15" x14ac:dyDescent="0.2">
      <c r="O42537" s="1" t="str">
        <f t="shared" si="633"/>
        <v/>
      </c>
    </row>
    <row r="42538" spans="15:15" x14ac:dyDescent="0.2">
      <c r="O42538" s="1" t="str">
        <f t="shared" si="633"/>
        <v/>
      </c>
    </row>
    <row r="42539" spans="15:15" x14ac:dyDescent="0.2">
      <c r="O42539" s="1" t="str">
        <f t="shared" si="633"/>
        <v/>
      </c>
    </row>
    <row r="42540" spans="15:15" x14ac:dyDescent="0.2">
      <c r="O42540" s="1" t="str">
        <f t="shared" si="633"/>
        <v/>
      </c>
    </row>
    <row r="42541" spans="15:15" x14ac:dyDescent="0.2">
      <c r="O42541" s="1" t="str">
        <f t="shared" si="633"/>
        <v/>
      </c>
    </row>
    <row r="42542" spans="15:15" x14ac:dyDescent="0.2">
      <c r="O42542" s="1" t="str">
        <f t="shared" si="633"/>
        <v/>
      </c>
    </row>
    <row r="42543" spans="15:15" x14ac:dyDescent="0.2">
      <c r="O42543" s="1" t="str">
        <f t="shared" si="633"/>
        <v/>
      </c>
    </row>
    <row r="42544" spans="15:15" x14ac:dyDescent="0.2">
      <c r="O42544" s="1" t="str">
        <f t="shared" si="633"/>
        <v/>
      </c>
    </row>
    <row r="42545" spans="15:15" x14ac:dyDescent="0.2">
      <c r="O42545" s="1" t="str">
        <f t="shared" si="633"/>
        <v/>
      </c>
    </row>
    <row r="42546" spans="15:15" x14ac:dyDescent="0.2">
      <c r="O42546" s="1" t="str">
        <f t="shared" si="633"/>
        <v/>
      </c>
    </row>
    <row r="42547" spans="15:15" x14ac:dyDescent="0.2">
      <c r="O42547" s="1" t="str">
        <f t="shared" si="633"/>
        <v/>
      </c>
    </row>
    <row r="42548" spans="15:15" x14ac:dyDescent="0.2">
      <c r="O42548" s="1" t="str">
        <f t="shared" si="633"/>
        <v/>
      </c>
    </row>
    <row r="42549" spans="15:15" x14ac:dyDescent="0.2">
      <c r="O42549" s="1" t="str">
        <f t="shared" si="633"/>
        <v/>
      </c>
    </row>
    <row r="42550" spans="15:15" x14ac:dyDescent="0.2">
      <c r="O42550" s="1" t="str">
        <f t="shared" si="633"/>
        <v/>
      </c>
    </row>
    <row r="42551" spans="15:15" x14ac:dyDescent="0.2">
      <c r="O42551" s="1" t="str">
        <f t="shared" si="633"/>
        <v/>
      </c>
    </row>
    <row r="42552" spans="15:15" x14ac:dyDescent="0.2">
      <c r="O42552" s="1" t="str">
        <f t="shared" si="633"/>
        <v/>
      </c>
    </row>
    <row r="42553" spans="15:15" x14ac:dyDescent="0.2">
      <c r="O42553" s="1" t="str">
        <f t="shared" si="633"/>
        <v/>
      </c>
    </row>
    <row r="42554" spans="15:15" x14ac:dyDescent="0.2">
      <c r="O42554" s="1" t="str">
        <f t="shared" si="633"/>
        <v/>
      </c>
    </row>
    <row r="42555" spans="15:15" x14ac:dyDescent="0.2">
      <c r="O42555" s="1" t="str">
        <f t="shared" si="633"/>
        <v/>
      </c>
    </row>
    <row r="42556" spans="15:15" x14ac:dyDescent="0.2">
      <c r="O42556" s="1" t="str">
        <f t="shared" si="633"/>
        <v/>
      </c>
    </row>
    <row r="42557" spans="15:15" x14ac:dyDescent="0.2">
      <c r="O42557" s="1" t="str">
        <f t="shared" si="633"/>
        <v/>
      </c>
    </row>
    <row r="42558" spans="15:15" x14ac:dyDescent="0.2">
      <c r="O42558" s="1" t="str">
        <f t="shared" si="633"/>
        <v/>
      </c>
    </row>
    <row r="42559" spans="15:15" x14ac:dyDescent="0.2">
      <c r="O42559" s="1" t="str">
        <f t="shared" si="633"/>
        <v/>
      </c>
    </row>
    <row r="42560" spans="15:15" x14ac:dyDescent="0.2">
      <c r="O42560" s="1" t="str">
        <f t="shared" si="633"/>
        <v/>
      </c>
    </row>
    <row r="42561" spans="15:15" x14ac:dyDescent="0.2">
      <c r="O42561" s="1" t="str">
        <f t="shared" si="633"/>
        <v/>
      </c>
    </row>
    <row r="42562" spans="15:15" x14ac:dyDescent="0.2">
      <c r="O42562" s="1" t="str">
        <f t="shared" ref="O42562:O42625" si="634">IF(ABS(H42562-G42562) &gt; (H42562*0.1), "X", "")</f>
        <v/>
      </c>
    </row>
    <row r="42563" spans="15:15" x14ac:dyDescent="0.2">
      <c r="O42563" s="1" t="str">
        <f t="shared" si="634"/>
        <v/>
      </c>
    </row>
    <row r="42564" spans="15:15" x14ac:dyDescent="0.2">
      <c r="O42564" s="1" t="str">
        <f t="shared" si="634"/>
        <v/>
      </c>
    </row>
    <row r="42565" spans="15:15" x14ac:dyDescent="0.2">
      <c r="O42565" s="1" t="str">
        <f t="shared" si="634"/>
        <v/>
      </c>
    </row>
    <row r="42566" spans="15:15" x14ac:dyDescent="0.2">
      <c r="O42566" s="1" t="str">
        <f t="shared" si="634"/>
        <v/>
      </c>
    </row>
    <row r="42567" spans="15:15" x14ac:dyDescent="0.2">
      <c r="O42567" s="1" t="str">
        <f t="shared" si="634"/>
        <v/>
      </c>
    </row>
    <row r="42568" spans="15:15" x14ac:dyDescent="0.2">
      <c r="O42568" s="1" t="str">
        <f t="shared" si="634"/>
        <v/>
      </c>
    </row>
    <row r="42569" spans="15:15" x14ac:dyDescent="0.2">
      <c r="O42569" s="1" t="str">
        <f t="shared" si="634"/>
        <v/>
      </c>
    </row>
    <row r="42570" spans="15:15" x14ac:dyDescent="0.2">
      <c r="O42570" s="1" t="str">
        <f t="shared" si="634"/>
        <v/>
      </c>
    </row>
    <row r="42571" spans="15:15" x14ac:dyDescent="0.2">
      <c r="O42571" s="1" t="str">
        <f t="shared" si="634"/>
        <v/>
      </c>
    </row>
    <row r="42572" spans="15:15" x14ac:dyDescent="0.2">
      <c r="O42572" s="1" t="str">
        <f t="shared" si="634"/>
        <v/>
      </c>
    </row>
    <row r="42573" spans="15:15" x14ac:dyDescent="0.2">
      <c r="O42573" s="1" t="str">
        <f t="shared" si="634"/>
        <v/>
      </c>
    </row>
    <row r="42574" spans="15:15" x14ac:dyDescent="0.2">
      <c r="O42574" s="1" t="str">
        <f t="shared" si="634"/>
        <v/>
      </c>
    </row>
    <row r="42575" spans="15:15" x14ac:dyDescent="0.2">
      <c r="O42575" s="1" t="str">
        <f t="shared" si="634"/>
        <v/>
      </c>
    </row>
    <row r="42576" spans="15:15" x14ac:dyDescent="0.2">
      <c r="O42576" s="1" t="str">
        <f t="shared" si="634"/>
        <v/>
      </c>
    </row>
    <row r="42577" spans="15:15" x14ac:dyDescent="0.2">
      <c r="O42577" s="1" t="str">
        <f t="shared" si="634"/>
        <v/>
      </c>
    </row>
    <row r="42578" spans="15:15" x14ac:dyDescent="0.2">
      <c r="O42578" s="1" t="str">
        <f t="shared" si="634"/>
        <v/>
      </c>
    </row>
    <row r="42579" spans="15:15" x14ac:dyDescent="0.2">
      <c r="O42579" s="1" t="str">
        <f t="shared" si="634"/>
        <v/>
      </c>
    </row>
    <row r="42580" spans="15:15" x14ac:dyDescent="0.2">
      <c r="O42580" s="1" t="str">
        <f t="shared" si="634"/>
        <v/>
      </c>
    </row>
    <row r="42581" spans="15:15" x14ac:dyDescent="0.2">
      <c r="O42581" s="1" t="str">
        <f t="shared" si="634"/>
        <v/>
      </c>
    </row>
    <row r="42582" spans="15:15" x14ac:dyDescent="0.2">
      <c r="O42582" s="1" t="str">
        <f t="shared" si="634"/>
        <v/>
      </c>
    </row>
    <row r="42583" spans="15:15" x14ac:dyDescent="0.2">
      <c r="O42583" s="1" t="str">
        <f t="shared" si="634"/>
        <v/>
      </c>
    </row>
    <row r="42584" spans="15:15" x14ac:dyDescent="0.2">
      <c r="O42584" s="1" t="str">
        <f t="shared" si="634"/>
        <v/>
      </c>
    </row>
    <row r="42585" spans="15:15" x14ac:dyDescent="0.2">
      <c r="O42585" s="1" t="str">
        <f t="shared" si="634"/>
        <v/>
      </c>
    </row>
    <row r="42586" spans="15:15" x14ac:dyDescent="0.2">
      <c r="O42586" s="1" t="str">
        <f t="shared" si="634"/>
        <v/>
      </c>
    </row>
    <row r="42587" spans="15:15" x14ac:dyDescent="0.2">
      <c r="O42587" s="1" t="str">
        <f t="shared" si="634"/>
        <v/>
      </c>
    </row>
    <row r="42588" spans="15:15" x14ac:dyDescent="0.2">
      <c r="O42588" s="1" t="str">
        <f t="shared" si="634"/>
        <v/>
      </c>
    </row>
    <row r="42589" spans="15:15" x14ac:dyDescent="0.2">
      <c r="O42589" s="1" t="str">
        <f t="shared" si="634"/>
        <v/>
      </c>
    </row>
    <row r="42590" spans="15:15" x14ac:dyDescent="0.2">
      <c r="O42590" s="1" t="str">
        <f t="shared" si="634"/>
        <v/>
      </c>
    </row>
    <row r="42591" spans="15:15" x14ac:dyDescent="0.2">
      <c r="O42591" s="1" t="str">
        <f t="shared" si="634"/>
        <v/>
      </c>
    </row>
    <row r="42592" spans="15:15" x14ac:dyDescent="0.2">
      <c r="O42592" s="1" t="str">
        <f t="shared" si="634"/>
        <v/>
      </c>
    </row>
    <row r="42593" spans="15:15" x14ac:dyDescent="0.2">
      <c r="O42593" s="1" t="str">
        <f t="shared" si="634"/>
        <v/>
      </c>
    </row>
    <row r="42594" spans="15:15" x14ac:dyDescent="0.2">
      <c r="O42594" s="1" t="str">
        <f t="shared" si="634"/>
        <v/>
      </c>
    </row>
    <row r="42595" spans="15:15" x14ac:dyDescent="0.2">
      <c r="O42595" s="1" t="str">
        <f t="shared" si="634"/>
        <v/>
      </c>
    </row>
    <row r="42596" spans="15:15" x14ac:dyDescent="0.2">
      <c r="O42596" s="1" t="str">
        <f t="shared" si="634"/>
        <v/>
      </c>
    </row>
    <row r="42597" spans="15:15" x14ac:dyDescent="0.2">
      <c r="O42597" s="1" t="str">
        <f t="shared" si="634"/>
        <v/>
      </c>
    </row>
    <row r="42598" spans="15:15" x14ac:dyDescent="0.2">
      <c r="O42598" s="1" t="str">
        <f t="shared" si="634"/>
        <v/>
      </c>
    </row>
    <row r="42599" spans="15:15" x14ac:dyDescent="0.2">
      <c r="O42599" s="1" t="str">
        <f t="shared" si="634"/>
        <v/>
      </c>
    </row>
    <row r="42600" spans="15:15" x14ac:dyDescent="0.2">
      <c r="O42600" s="1" t="str">
        <f t="shared" si="634"/>
        <v/>
      </c>
    </row>
    <row r="42601" spans="15:15" x14ac:dyDescent="0.2">
      <c r="O42601" s="1" t="str">
        <f t="shared" si="634"/>
        <v/>
      </c>
    </row>
    <row r="42602" spans="15:15" x14ac:dyDescent="0.2">
      <c r="O42602" s="1" t="str">
        <f t="shared" si="634"/>
        <v/>
      </c>
    </row>
    <row r="42603" spans="15:15" x14ac:dyDescent="0.2">
      <c r="O42603" s="1" t="str">
        <f t="shared" si="634"/>
        <v/>
      </c>
    </row>
    <row r="42604" spans="15:15" x14ac:dyDescent="0.2">
      <c r="O42604" s="1" t="str">
        <f t="shared" si="634"/>
        <v/>
      </c>
    </row>
    <row r="42605" spans="15:15" x14ac:dyDescent="0.2">
      <c r="O42605" s="1" t="str">
        <f t="shared" si="634"/>
        <v/>
      </c>
    </row>
    <row r="42606" spans="15:15" x14ac:dyDescent="0.2">
      <c r="O42606" s="1" t="str">
        <f t="shared" si="634"/>
        <v/>
      </c>
    </row>
    <row r="42607" spans="15:15" x14ac:dyDescent="0.2">
      <c r="O42607" s="1" t="str">
        <f t="shared" si="634"/>
        <v/>
      </c>
    </row>
    <row r="42608" spans="15:15" x14ac:dyDescent="0.2">
      <c r="O42608" s="1" t="str">
        <f t="shared" si="634"/>
        <v/>
      </c>
    </row>
    <row r="42609" spans="15:15" x14ac:dyDescent="0.2">
      <c r="O42609" s="1" t="str">
        <f t="shared" si="634"/>
        <v/>
      </c>
    </row>
    <row r="42610" spans="15:15" x14ac:dyDescent="0.2">
      <c r="O42610" s="1" t="str">
        <f t="shared" si="634"/>
        <v/>
      </c>
    </row>
    <row r="42611" spans="15:15" x14ac:dyDescent="0.2">
      <c r="O42611" s="1" t="str">
        <f t="shared" si="634"/>
        <v/>
      </c>
    </row>
    <row r="42612" spans="15:15" x14ac:dyDescent="0.2">
      <c r="O42612" s="1" t="str">
        <f t="shared" si="634"/>
        <v/>
      </c>
    </row>
    <row r="42613" spans="15:15" x14ac:dyDescent="0.2">
      <c r="O42613" s="1" t="str">
        <f t="shared" si="634"/>
        <v/>
      </c>
    </row>
    <row r="42614" spans="15:15" x14ac:dyDescent="0.2">
      <c r="O42614" s="1" t="str">
        <f t="shared" si="634"/>
        <v/>
      </c>
    </row>
    <row r="42615" spans="15:15" x14ac:dyDescent="0.2">
      <c r="O42615" s="1" t="str">
        <f t="shared" si="634"/>
        <v/>
      </c>
    </row>
    <row r="42616" spans="15:15" x14ac:dyDescent="0.2">
      <c r="O42616" s="1" t="str">
        <f t="shared" si="634"/>
        <v/>
      </c>
    </row>
    <row r="42617" spans="15:15" x14ac:dyDescent="0.2">
      <c r="O42617" s="1" t="str">
        <f t="shared" si="634"/>
        <v/>
      </c>
    </row>
    <row r="42618" spans="15:15" x14ac:dyDescent="0.2">
      <c r="O42618" s="1" t="str">
        <f t="shared" si="634"/>
        <v/>
      </c>
    </row>
    <row r="42619" spans="15:15" x14ac:dyDescent="0.2">
      <c r="O42619" s="1" t="str">
        <f t="shared" si="634"/>
        <v/>
      </c>
    </row>
    <row r="42620" spans="15:15" x14ac:dyDescent="0.2">
      <c r="O42620" s="1" t="str">
        <f t="shared" si="634"/>
        <v/>
      </c>
    </row>
    <row r="42621" spans="15:15" x14ac:dyDescent="0.2">
      <c r="O42621" s="1" t="str">
        <f t="shared" si="634"/>
        <v/>
      </c>
    </row>
    <row r="42622" spans="15:15" x14ac:dyDescent="0.2">
      <c r="O42622" s="1" t="str">
        <f t="shared" si="634"/>
        <v/>
      </c>
    </row>
    <row r="42623" spans="15:15" x14ac:dyDescent="0.2">
      <c r="O42623" s="1" t="str">
        <f t="shared" si="634"/>
        <v/>
      </c>
    </row>
    <row r="42624" spans="15:15" x14ac:dyDescent="0.2">
      <c r="O42624" s="1" t="str">
        <f t="shared" si="634"/>
        <v/>
      </c>
    </row>
    <row r="42625" spans="15:15" x14ac:dyDescent="0.2">
      <c r="O42625" s="1" t="str">
        <f t="shared" si="634"/>
        <v/>
      </c>
    </row>
    <row r="42626" spans="15:15" x14ac:dyDescent="0.2">
      <c r="O42626" s="1" t="str">
        <f t="shared" ref="O42626:O42689" si="635">IF(ABS(H42626-G42626) &gt; (H42626*0.1), "X", "")</f>
        <v/>
      </c>
    </row>
    <row r="42627" spans="15:15" x14ac:dyDescent="0.2">
      <c r="O42627" s="1" t="str">
        <f t="shared" si="635"/>
        <v/>
      </c>
    </row>
    <row r="42628" spans="15:15" x14ac:dyDescent="0.2">
      <c r="O42628" s="1" t="str">
        <f t="shared" si="635"/>
        <v/>
      </c>
    </row>
    <row r="42629" spans="15:15" x14ac:dyDescent="0.2">
      <c r="O42629" s="1" t="str">
        <f t="shared" si="635"/>
        <v/>
      </c>
    </row>
    <row r="42630" spans="15:15" x14ac:dyDescent="0.2">
      <c r="O42630" s="1" t="str">
        <f t="shared" si="635"/>
        <v/>
      </c>
    </row>
    <row r="42631" spans="15:15" x14ac:dyDescent="0.2">
      <c r="O42631" s="1" t="str">
        <f t="shared" si="635"/>
        <v/>
      </c>
    </row>
    <row r="42632" spans="15:15" x14ac:dyDescent="0.2">
      <c r="O42632" s="1" t="str">
        <f t="shared" si="635"/>
        <v/>
      </c>
    </row>
    <row r="42633" spans="15:15" x14ac:dyDescent="0.2">
      <c r="O42633" s="1" t="str">
        <f t="shared" si="635"/>
        <v/>
      </c>
    </row>
    <row r="42634" spans="15:15" x14ac:dyDescent="0.2">
      <c r="O42634" s="1" t="str">
        <f t="shared" si="635"/>
        <v/>
      </c>
    </row>
    <row r="42635" spans="15:15" x14ac:dyDescent="0.2">
      <c r="O42635" s="1" t="str">
        <f t="shared" si="635"/>
        <v/>
      </c>
    </row>
    <row r="42636" spans="15:15" x14ac:dyDescent="0.2">
      <c r="O42636" s="1" t="str">
        <f t="shared" si="635"/>
        <v/>
      </c>
    </row>
    <row r="42637" spans="15:15" x14ac:dyDescent="0.2">
      <c r="O42637" s="1" t="str">
        <f t="shared" si="635"/>
        <v/>
      </c>
    </row>
    <row r="42638" spans="15:15" x14ac:dyDescent="0.2">
      <c r="O42638" s="1" t="str">
        <f t="shared" si="635"/>
        <v/>
      </c>
    </row>
    <row r="42639" spans="15:15" x14ac:dyDescent="0.2">
      <c r="O42639" s="1" t="str">
        <f t="shared" si="635"/>
        <v/>
      </c>
    </row>
    <row r="42640" spans="15:15" x14ac:dyDescent="0.2">
      <c r="O42640" s="1" t="str">
        <f t="shared" si="635"/>
        <v/>
      </c>
    </row>
    <row r="42641" spans="15:15" x14ac:dyDescent="0.2">
      <c r="O42641" s="1" t="str">
        <f t="shared" si="635"/>
        <v/>
      </c>
    </row>
    <row r="42642" spans="15:15" x14ac:dyDescent="0.2">
      <c r="O42642" s="1" t="str">
        <f t="shared" si="635"/>
        <v/>
      </c>
    </row>
    <row r="42643" spans="15:15" x14ac:dyDescent="0.2">
      <c r="O42643" s="1" t="str">
        <f t="shared" si="635"/>
        <v/>
      </c>
    </row>
    <row r="42644" spans="15:15" x14ac:dyDescent="0.2">
      <c r="O42644" s="1" t="str">
        <f t="shared" si="635"/>
        <v/>
      </c>
    </row>
    <row r="42645" spans="15:15" x14ac:dyDescent="0.2">
      <c r="O42645" s="1" t="str">
        <f t="shared" si="635"/>
        <v/>
      </c>
    </row>
    <row r="42646" spans="15:15" x14ac:dyDescent="0.2">
      <c r="O42646" s="1" t="str">
        <f t="shared" si="635"/>
        <v/>
      </c>
    </row>
    <row r="42647" spans="15:15" x14ac:dyDescent="0.2">
      <c r="O42647" s="1" t="str">
        <f t="shared" si="635"/>
        <v/>
      </c>
    </row>
    <row r="42648" spans="15:15" x14ac:dyDescent="0.2">
      <c r="O42648" s="1" t="str">
        <f t="shared" si="635"/>
        <v/>
      </c>
    </row>
    <row r="42649" spans="15:15" x14ac:dyDescent="0.2">
      <c r="O42649" s="1" t="str">
        <f t="shared" si="635"/>
        <v/>
      </c>
    </row>
    <row r="42650" spans="15:15" x14ac:dyDescent="0.2">
      <c r="O42650" s="1" t="str">
        <f t="shared" si="635"/>
        <v/>
      </c>
    </row>
    <row r="42651" spans="15:15" x14ac:dyDescent="0.2">
      <c r="O42651" s="1" t="str">
        <f t="shared" si="635"/>
        <v/>
      </c>
    </row>
    <row r="42652" spans="15:15" x14ac:dyDescent="0.2">
      <c r="O42652" s="1" t="str">
        <f t="shared" si="635"/>
        <v/>
      </c>
    </row>
    <row r="42653" spans="15:15" x14ac:dyDescent="0.2">
      <c r="O42653" s="1" t="str">
        <f t="shared" si="635"/>
        <v/>
      </c>
    </row>
    <row r="42654" spans="15:15" x14ac:dyDescent="0.2">
      <c r="O42654" s="1" t="str">
        <f t="shared" si="635"/>
        <v/>
      </c>
    </row>
    <row r="42655" spans="15:15" x14ac:dyDescent="0.2">
      <c r="O42655" s="1" t="str">
        <f t="shared" si="635"/>
        <v/>
      </c>
    </row>
    <row r="42656" spans="15:15" x14ac:dyDescent="0.2">
      <c r="O42656" s="1" t="str">
        <f t="shared" si="635"/>
        <v/>
      </c>
    </row>
    <row r="42657" spans="15:15" x14ac:dyDescent="0.2">
      <c r="O42657" s="1" t="str">
        <f t="shared" si="635"/>
        <v/>
      </c>
    </row>
    <row r="42658" spans="15:15" x14ac:dyDescent="0.2">
      <c r="O42658" s="1" t="str">
        <f t="shared" si="635"/>
        <v/>
      </c>
    </row>
    <row r="42659" spans="15:15" x14ac:dyDescent="0.2">
      <c r="O42659" s="1" t="str">
        <f t="shared" si="635"/>
        <v/>
      </c>
    </row>
    <row r="42660" spans="15:15" x14ac:dyDescent="0.2">
      <c r="O42660" s="1" t="str">
        <f t="shared" si="635"/>
        <v/>
      </c>
    </row>
    <row r="42661" spans="15:15" x14ac:dyDescent="0.2">
      <c r="O42661" s="1" t="str">
        <f t="shared" si="635"/>
        <v/>
      </c>
    </row>
    <row r="42662" spans="15:15" x14ac:dyDescent="0.2">
      <c r="O42662" s="1" t="str">
        <f t="shared" si="635"/>
        <v/>
      </c>
    </row>
    <row r="42663" spans="15:15" x14ac:dyDescent="0.2">
      <c r="O42663" s="1" t="str">
        <f t="shared" si="635"/>
        <v/>
      </c>
    </row>
    <row r="42664" spans="15:15" x14ac:dyDescent="0.2">
      <c r="O42664" s="1" t="str">
        <f t="shared" si="635"/>
        <v/>
      </c>
    </row>
    <row r="42665" spans="15:15" x14ac:dyDescent="0.2">
      <c r="O42665" s="1" t="str">
        <f t="shared" si="635"/>
        <v/>
      </c>
    </row>
    <row r="42666" spans="15:15" x14ac:dyDescent="0.2">
      <c r="O42666" s="1" t="str">
        <f t="shared" si="635"/>
        <v/>
      </c>
    </row>
    <row r="42667" spans="15:15" x14ac:dyDescent="0.2">
      <c r="O42667" s="1" t="str">
        <f t="shared" si="635"/>
        <v/>
      </c>
    </row>
    <row r="42668" spans="15:15" x14ac:dyDescent="0.2">
      <c r="O42668" s="1" t="str">
        <f t="shared" si="635"/>
        <v/>
      </c>
    </row>
    <row r="42669" spans="15:15" x14ac:dyDescent="0.2">
      <c r="O42669" s="1" t="str">
        <f t="shared" si="635"/>
        <v/>
      </c>
    </row>
    <row r="42670" spans="15:15" x14ac:dyDescent="0.2">
      <c r="O42670" s="1" t="str">
        <f t="shared" si="635"/>
        <v/>
      </c>
    </row>
    <row r="42671" spans="15:15" x14ac:dyDescent="0.2">
      <c r="O42671" s="1" t="str">
        <f t="shared" si="635"/>
        <v/>
      </c>
    </row>
    <row r="42672" spans="15:15" x14ac:dyDescent="0.2">
      <c r="O42672" s="1" t="str">
        <f t="shared" si="635"/>
        <v/>
      </c>
    </row>
    <row r="42673" spans="15:15" x14ac:dyDescent="0.2">
      <c r="O42673" s="1" t="str">
        <f t="shared" si="635"/>
        <v/>
      </c>
    </row>
    <row r="42674" spans="15:15" x14ac:dyDescent="0.2">
      <c r="O42674" s="1" t="str">
        <f t="shared" si="635"/>
        <v/>
      </c>
    </row>
    <row r="42675" spans="15:15" x14ac:dyDescent="0.2">
      <c r="O42675" s="1" t="str">
        <f t="shared" si="635"/>
        <v/>
      </c>
    </row>
    <row r="42676" spans="15:15" x14ac:dyDescent="0.2">
      <c r="O42676" s="1" t="str">
        <f t="shared" si="635"/>
        <v/>
      </c>
    </row>
    <row r="42677" spans="15:15" x14ac:dyDescent="0.2">
      <c r="O42677" s="1" t="str">
        <f t="shared" si="635"/>
        <v/>
      </c>
    </row>
    <row r="42678" spans="15:15" x14ac:dyDescent="0.2">
      <c r="O42678" s="1" t="str">
        <f t="shared" si="635"/>
        <v/>
      </c>
    </row>
    <row r="42679" spans="15:15" x14ac:dyDescent="0.2">
      <c r="O42679" s="1" t="str">
        <f t="shared" si="635"/>
        <v/>
      </c>
    </row>
    <row r="42680" spans="15:15" x14ac:dyDescent="0.2">
      <c r="O42680" s="1" t="str">
        <f t="shared" si="635"/>
        <v/>
      </c>
    </row>
    <row r="42681" spans="15:15" x14ac:dyDescent="0.2">
      <c r="O42681" s="1" t="str">
        <f t="shared" si="635"/>
        <v/>
      </c>
    </row>
    <row r="42682" spans="15:15" x14ac:dyDescent="0.2">
      <c r="O42682" s="1" t="str">
        <f t="shared" si="635"/>
        <v/>
      </c>
    </row>
    <row r="42683" spans="15:15" x14ac:dyDescent="0.2">
      <c r="O42683" s="1" t="str">
        <f t="shared" si="635"/>
        <v/>
      </c>
    </row>
    <row r="42684" spans="15:15" x14ac:dyDescent="0.2">
      <c r="O42684" s="1" t="str">
        <f t="shared" si="635"/>
        <v/>
      </c>
    </row>
    <row r="42685" spans="15:15" x14ac:dyDescent="0.2">
      <c r="O42685" s="1" t="str">
        <f t="shared" si="635"/>
        <v/>
      </c>
    </row>
    <row r="42686" spans="15:15" x14ac:dyDescent="0.2">
      <c r="O42686" s="1" t="str">
        <f t="shared" si="635"/>
        <v/>
      </c>
    </row>
    <row r="42687" spans="15:15" x14ac:dyDescent="0.2">
      <c r="O42687" s="1" t="str">
        <f t="shared" si="635"/>
        <v/>
      </c>
    </row>
    <row r="42688" spans="15:15" x14ac:dyDescent="0.2">
      <c r="O42688" s="1" t="str">
        <f t="shared" si="635"/>
        <v/>
      </c>
    </row>
    <row r="42689" spans="15:15" x14ac:dyDescent="0.2">
      <c r="O42689" s="1" t="str">
        <f t="shared" si="635"/>
        <v/>
      </c>
    </row>
    <row r="42690" spans="15:15" x14ac:dyDescent="0.2">
      <c r="O42690" s="1" t="str">
        <f t="shared" ref="O42690:O42753" si="636">IF(ABS(H42690-G42690) &gt; (H42690*0.1), "X", "")</f>
        <v/>
      </c>
    </row>
    <row r="42691" spans="15:15" x14ac:dyDescent="0.2">
      <c r="O42691" s="1" t="str">
        <f t="shared" si="636"/>
        <v/>
      </c>
    </row>
    <row r="42692" spans="15:15" x14ac:dyDescent="0.2">
      <c r="O42692" s="1" t="str">
        <f t="shared" si="636"/>
        <v/>
      </c>
    </row>
    <row r="42693" spans="15:15" x14ac:dyDescent="0.2">
      <c r="O42693" s="1" t="str">
        <f t="shared" si="636"/>
        <v/>
      </c>
    </row>
    <row r="42694" spans="15:15" x14ac:dyDescent="0.2">
      <c r="O42694" s="1" t="str">
        <f t="shared" si="636"/>
        <v/>
      </c>
    </row>
    <row r="42695" spans="15:15" x14ac:dyDescent="0.2">
      <c r="O42695" s="1" t="str">
        <f t="shared" si="636"/>
        <v/>
      </c>
    </row>
    <row r="42696" spans="15:15" x14ac:dyDescent="0.2">
      <c r="O42696" s="1" t="str">
        <f t="shared" si="636"/>
        <v/>
      </c>
    </row>
    <row r="42697" spans="15:15" x14ac:dyDescent="0.2">
      <c r="O42697" s="1" t="str">
        <f t="shared" si="636"/>
        <v/>
      </c>
    </row>
    <row r="42698" spans="15:15" x14ac:dyDescent="0.2">
      <c r="O42698" s="1" t="str">
        <f t="shared" si="636"/>
        <v/>
      </c>
    </row>
    <row r="42699" spans="15:15" x14ac:dyDescent="0.2">
      <c r="O42699" s="1" t="str">
        <f t="shared" si="636"/>
        <v/>
      </c>
    </row>
    <row r="42700" spans="15:15" x14ac:dyDescent="0.2">
      <c r="O42700" s="1" t="str">
        <f t="shared" si="636"/>
        <v/>
      </c>
    </row>
    <row r="42701" spans="15:15" x14ac:dyDescent="0.2">
      <c r="O42701" s="1" t="str">
        <f t="shared" si="636"/>
        <v/>
      </c>
    </row>
    <row r="42702" spans="15:15" x14ac:dyDescent="0.2">
      <c r="O42702" s="1" t="str">
        <f t="shared" si="636"/>
        <v/>
      </c>
    </row>
    <row r="42703" spans="15:15" x14ac:dyDescent="0.2">
      <c r="O42703" s="1" t="str">
        <f t="shared" si="636"/>
        <v/>
      </c>
    </row>
    <row r="42704" spans="15:15" x14ac:dyDescent="0.2">
      <c r="O42704" s="1" t="str">
        <f t="shared" si="636"/>
        <v/>
      </c>
    </row>
    <row r="42705" spans="15:15" x14ac:dyDescent="0.2">
      <c r="O42705" s="1" t="str">
        <f t="shared" si="636"/>
        <v/>
      </c>
    </row>
    <row r="42706" spans="15:15" x14ac:dyDescent="0.2">
      <c r="O42706" s="1" t="str">
        <f t="shared" si="636"/>
        <v/>
      </c>
    </row>
    <row r="42707" spans="15:15" x14ac:dyDescent="0.2">
      <c r="O42707" s="1" t="str">
        <f t="shared" si="636"/>
        <v/>
      </c>
    </row>
    <row r="42708" spans="15:15" x14ac:dyDescent="0.2">
      <c r="O42708" s="1" t="str">
        <f t="shared" si="636"/>
        <v/>
      </c>
    </row>
    <row r="42709" spans="15:15" x14ac:dyDescent="0.2">
      <c r="O42709" s="1" t="str">
        <f t="shared" si="636"/>
        <v/>
      </c>
    </row>
    <row r="42710" spans="15:15" x14ac:dyDescent="0.2">
      <c r="O42710" s="1" t="str">
        <f t="shared" si="636"/>
        <v/>
      </c>
    </row>
    <row r="42711" spans="15:15" x14ac:dyDescent="0.2">
      <c r="O42711" s="1" t="str">
        <f t="shared" si="636"/>
        <v/>
      </c>
    </row>
    <row r="42712" spans="15:15" x14ac:dyDescent="0.2">
      <c r="O42712" s="1" t="str">
        <f t="shared" si="636"/>
        <v/>
      </c>
    </row>
    <row r="42713" spans="15:15" x14ac:dyDescent="0.2">
      <c r="O42713" s="1" t="str">
        <f t="shared" si="636"/>
        <v/>
      </c>
    </row>
    <row r="42714" spans="15:15" x14ac:dyDescent="0.2">
      <c r="O42714" s="1" t="str">
        <f t="shared" si="636"/>
        <v/>
      </c>
    </row>
    <row r="42715" spans="15:15" x14ac:dyDescent="0.2">
      <c r="O42715" s="1" t="str">
        <f t="shared" si="636"/>
        <v/>
      </c>
    </row>
    <row r="42716" spans="15:15" x14ac:dyDescent="0.2">
      <c r="O42716" s="1" t="str">
        <f t="shared" si="636"/>
        <v/>
      </c>
    </row>
    <row r="42717" spans="15:15" x14ac:dyDescent="0.2">
      <c r="O42717" s="1" t="str">
        <f t="shared" si="636"/>
        <v/>
      </c>
    </row>
    <row r="42718" spans="15:15" x14ac:dyDescent="0.2">
      <c r="O42718" s="1" t="str">
        <f t="shared" si="636"/>
        <v/>
      </c>
    </row>
    <row r="42719" spans="15:15" x14ac:dyDescent="0.2">
      <c r="O42719" s="1" t="str">
        <f t="shared" si="636"/>
        <v/>
      </c>
    </row>
    <row r="42720" spans="15:15" x14ac:dyDescent="0.2">
      <c r="O42720" s="1" t="str">
        <f t="shared" si="636"/>
        <v/>
      </c>
    </row>
    <row r="42721" spans="15:15" x14ac:dyDescent="0.2">
      <c r="O42721" s="1" t="str">
        <f t="shared" si="636"/>
        <v/>
      </c>
    </row>
    <row r="42722" spans="15:15" x14ac:dyDescent="0.2">
      <c r="O42722" s="1" t="str">
        <f t="shared" si="636"/>
        <v/>
      </c>
    </row>
    <row r="42723" spans="15:15" x14ac:dyDescent="0.2">
      <c r="O42723" s="1" t="str">
        <f t="shared" si="636"/>
        <v/>
      </c>
    </row>
    <row r="42724" spans="15:15" x14ac:dyDescent="0.2">
      <c r="O42724" s="1" t="str">
        <f t="shared" si="636"/>
        <v/>
      </c>
    </row>
    <row r="42725" spans="15:15" x14ac:dyDescent="0.2">
      <c r="O42725" s="1" t="str">
        <f t="shared" si="636"/>
        <v/>
      </c>
    </row>
    <row r="42726" spans="15:15" x14ac:dyDescent="0.2">
      <c r="O42726" s="1" t="str">
        <f t="shared" si="636"/>
        <v/>
      </c>
    </row>
    <row r="42727" spans="15:15" x14ac:dyDescent="0.2">
      <c r="O42727" s="1" t="str">
        <f t="shared" si="636"/>
        <v/>
      </c>
    </row>
    <row r="42728" spans="15:15" x14ac:dyDescent="0.2">
      <c r="O42728" s="1" t="str">
        <f t="shared" si="636"/>
        <v/>
      </c>
    </row>
    <row r="42729" spans="15:15" x14ac:dyDescent="0.2">
      <c r="O42729" s="1" t="str">
        <f t="shared" si="636"/>
        <v/>
      </c>
    </row>
    <row r="42730" spans="15:15" x14ac:dyDescent="0.2">
      <c r="O42730" s="1" t="str">
        <f t="shared" si="636"/>
        <v/>
      </c>
    </row>
    <row r="42731" spans="15:15" x14ac:dyDescent="0.2">
      <c r="O42731" s="1" t="str">
        <f t="shared" si="636"/>
        <v/>
      </c>
    </row>
    <row r="42732" spans="15:15" x14ac:dyDescent="0.2">
      <c r="O42732" s="1" t="str">
        <f t="shared" si="636"/>
        <v/>
      </c>
    </row>
    <row r="42733" spans="15:15" x14ac:dyDescent="0.2">
      <c r="O42733" s="1" t="str">
        <f t="shared" si="636"/>
        <v/>
      </c>
    </row>
    <row r="42734" spans="15:15" x14ac:dyDescent="0.2">
      <c r="O42734" s="1" t="str">
        <f t="shared" si="636"/>
        <v/>
      </c>
    </row>
    <row r="42735" spans="15:15" x14ac:dyDescent="0.2">
      <c r="O42735" s="1" t="str">
        <f t="shared" si="636"/>
        <v/>
      </c>
    </row>
    <row r="42736" spans="15:15" x14ac:dyDescent="0.2">
      <c r="O42736" s="1" t="str">
        <f t="shared" si="636"/>
        <v/>
      </c>
    </row>
    <row r="42737" spans="15:15" x14ac:dyDescent="0.2">
      <c r="O42737" s="1" t="str">
        <f t="shared" si="636"/>
        <v/>
      </c>
    </row>
    <row r="42738" spans="15:15" x14ac:dyDescent="0.2">
      <c r="O42738" s="1" t="str">
        <f t="shared" si="636"/>
        <v/>
      </c>
    </row>
    <row r="42739" spans="15:15" x14ac:dyDescent="0.2">
      <c r="O42739" s="1" t="str">
        <f t="shared" si="636"/>
        <v/>
      </c>
    </row>
    <row r="42740" spans="15:15" x14ac:dyDescent="0.2">
      <c r="O42740" s="1" t="str">
        <f t="shared" si="636"/>
        <v/>
      </c>
    </row>
    <row r="42741" spans="15:15" x14ac:dyDescent="0.2">
      <c r="O42741" s="1" t="str">
        <f t="shared" si="636"/>
        <v/>
      </c>
    </row>
    <row r="42742" spans="15:15" x14ac:dyDescent="0.2">
      <c r="O42742" s="1" t="str">
        <f t="shared" si="636"/>
        <v/>
      </c>
    </row>
    <row r="42743" spans="15:15" x14ac:dyDescent="0.2">
      <c r="O42743" s="1" t="str">
        <f t="shared" si="636"/>
        <v/>
      </c>
    </row>
    <row r="42744" spans="15:15" x14ac:dyDescent="0.2">
      <c r="O42744" s="1" t="str">
        <f t="shared" si="636"/>
        <v/>
      </c>
    </row>
    <row r="42745" spans="15:15" x14ac:dyDescent="0.2">
      <c r="O42745" s="1" t="str">
        <f t="shared" si="636"/>
        <v/>
      </c>
    </row>
    <row r="42746" spans="15:15" x14ac:dyDescent="0.2">
      <c r="O42746" s="1" t="str">
        <f t="shared" si="636"/>
        <v/>
      </c>
    </row>
    <row r="42747" spans="15:15" x14ac:dyDescent="0.2">
      <c r="O42747" s="1" t="str">
        <f t="shared" si="636"/>
        <v/>
      </c>
    </row>
    <row r="42748" spans="15:15" x14ac:dyDescent="0.2">
      <c r="O42748" s="1" t="str">
        <f t="shared" si="636"/>
        <v/>
      </c>
    </row>
    <row r="42749" spans="15:15" x14ac:dyDescent="0.2">
      <c r="O42749" s="1" t="str">
        <f t="shared" si="636"/>
        <v/>
      </c>
    </row>
    <row r="42750" spans="15:15" x14ac:dyDescent="0.2">
      <c r="O42750" s="1" t="str">
        <f t="shared" si="636"/>
        <v/>
      </c>
    </row>
    <row r="42751" spans="15:15" x14ac:dyDescent="0.2">
      <c r="O42751" s="1" t="str">
        <f t="shared" si="636"/>
        <v/>
      </c>
    </row>
    <row r="42752" spans="15:15" x14ac:dyDescent="0.2">
      <c r="O42752" s="1" t="str">
        <f t="shared" si="636"/>
        <v/>
      </c>
    </row>
    <row r="42753" spans="15:15" x14ac:dyDescent="0.2">
      <c r="O42753" s="1" t="str">
        <f t="shared" si="636"/>
        <v/>
      </c>
    </row>
    <row r="42754" spans="15:15" x14ac:dyDescent="0.2">
      <c r="O42754" s="1" t="str">
        <f t="shared" ref="O42754:O42817" si="637">IF(ABS(H42754-G42754) &gt; (H42754*0.1), "X", "")</f>
        <v/>
      </c>
    </row>
    <row r="42755" spans="15:15" x14ac:dyDescent="0.2">
      <c r="O42755" s="1" t="str">
        <f t="shared" si="637"/>
        <v/>
      </c>
    </row>
    <row r="42756" spans="15:15" x14ac:dyDescent="0.2">
      <c r="O42756" s="1" t="str">
        <f t="shared" si="637"/>
        <v/>
      </c>
    </row>
    <row r="42757" spans="15:15" x14ac:dyDescent="0.2">
      <c r="O42757" s="1" t="str">
        <f t="shared" si="637"/>
        <v/>
      </c>
    </row>
    <row r="42758" spans="15:15" x14ac:dyDescent="0.2">
      <c r="O42758" s="1" t="str">
        <f t="shared" si="637"/>
        <v/>
      </c>
    </row>
    <row r="42759" spans="15:15" x14ac:dyDescent="0.2">
      <c r="O42759" s="1" t="str">
        <f t="shared" si="637"/>
        <v/>
      </c>
    </row>
    <row r="42760" spans="15:15" x14ac:dyDescent="0.2">
      <c r="O42760" s="1" t="str">
        <f t="shared" si="637"/>
        <v/>
      </c>
    </row>
    <row r="42761" spans="15:15" x14ac:dyDescent="0.2">
      <c r="O42761" s="1" t="str">
        <f t="shared" si="637"/>
        <v/>
      </c>
    </row>
    <row r="42762" spans="15:15" x14ac:dyDescent="0.2">
      <c r="O42762" s="1" t="str">
        <f t="shared" si="637"/>
        <v/>
      </c>
    </row>
    <row r="42763" spans="15:15" x14ac:dyDescent="0.2">
      <c r="O42763" s="1" t="str">
        <f t="shared" si="637"/>
        <v/>
      </c>
    </row>
    <row r="42764" spans="15:15" x14ac:dyDescent="0.2">
      <c r="O42764" s="1" t="str">
        <f t="shared" si="637"/>
        <v/>
      </c>
    </row>
    <row r="42765" spans="15:15" x14ac:dyDescent="0.2">
      <c r="O42765" s="1" t="str">
        <f t="shared" si="637"/>
        <v/>
      </c>
    </row>
    <row r="42766" spans="15:15" x14ac:dyDescent="0.2">
      <c r="O42766" s="1" t="str">
        <f t="shared" si="637"/>
        <v/>
      </c>
    </row>
    <row r="42767" spans="15:15" x14ac:dyDescent="0.2">
      <c r="O42767" s="1" t="str">
        <f t="shared" si="637"/>
        <v/>
      </c>
    </row>
    <row r="42768" spans="15:15" x14ac:dyDescent="0.2">
      <c r="O42768" s="1" t="str">
        <f t="shared" si="637"/>
        <v/>
      </c>
    </row>
    <row r="42769" spans="15:15" x14ac:dyDescent="0.2">
      <c r="O42769" s="1" t="str">
        <f t="shared" si="637"/>
        <v/>
      </c>
    </row>
    <row r="42770" spans="15:15" x14ac:dyDescent="0.2">
      <c r="O42770" s="1" t="str">
        <f t="shared" si="637"/>
        <v/>
      </c>
    </row>
    <row r="42771" spans="15:15" x14ac:dyDescent="0.2">
      <c r="O42771" s="1" t="str">
        <f t="shared" si="637"/>
        <v/>
      </c>
    </row>
    <row r="42772" spans="15:15" x14ac:dyDescent="0.2">
      <c r="O42772" s="1" t="str">
        <f t="shared" si="637"/>
        <v/>
      </c>
    </row>
    <row r="42773" spans="15:15" x14ac:dyDescent="0.2">
      <c r="O42773" s="1" t="str">
        <f t="shared" si="637"/>
        <v/>
      </c>
    </row>
    <row r="42774" spans="15:15" x14ac:dyDescent="0.2">
      <c r="O42774" s="1" t="str">
        <f t="shared" si="637"/>
        <v/>
      </c>
    </row>
    <row r="42775" spans="15:15" x14ac:dyDescent="0.2">
      <c r="O42775" s="1" t="str">
        <f t="shared" si="637"/>
        <v/>
      </c>
    </row>
    <row r="42776" spans="15:15" x14ac:dyDescent="0.2">
      <c r="O42776" s="1" t="str">
        <f t="shared" si="637"/>
        <v/>
      </c>
    </row>
    <row r="42777" spans="15:15" x14ac:dyDescent="0.2">
      <c r="O42777" s="1" t="str">
        <f t="shared" si="637"/>
        <v/>
      </c>
    </row>
    <row r="42778" spans="15:15" x14ac:dyDescent="0.2">
      <c r="O42778" s="1" t="str">
        <f t="shared" si="637"/>
        <v/>
      </c>
    </row>
    <row r="42779" spans="15:15" x14ac:dyDescent="0.2">
      <c r="O42779" s="1" t="str">
        <f t="shared" si="637"/>
        <v/>
      </c>
    </row>
    <row r="42780" spans="15:15" x14ac:dyDescent="0.2">
      <c r="O42780" s="1" t="str">
        <f t="shared" si="637"/>
        <v/>
      </c>
    </row>
    <row r="42781" spans="15:15" x14ac:dyDescent="0.2">
      <c r="O42781" s="1" t="str">
        <f t="shared" si="637"/>
        <v/>
      </c>
    </row>
    <row r="42782" spans="15:15" x14ac:dyDescent="0.2">
      <c r="O42782" s="1" t="str">
        <f t="shared" si="637"/>
        <v/>
      </c>
    </row>
    <row r="42783" spans="15:15" x14ac:dyDescent="0.2">
      <c r="O42783" s="1" t="str">
        <f t="shared" si="637"/>
        <v/>
      </c>
    </row>
    <row r="42784" spans="15:15" x14ac:dyDescent="0.2">
      <c r="O42784" s="1" t="str">
        <f t="shared" si="637"/>
        <v/>
      </c>
    </row>
    <row r="42785" spans="15:15" x14ac:dyDescent="0.2">
      <c r="O42785" s="1" t="str">
        <f t="shared" si="637"/>
        <v/>
      </c>
    </row>
    <row r="42786" spans="15:15" x14ac:dyDescent="0.2">
      <c r="O42786" s="1" t="str">
        <f t="shared" si="637"/>
        <v/>
      </c>
    </row>
    <row r="42787" spans="15:15" x14ac:dyDescent="0.2">
      <c r="O42787" s="1" t="str">
        <f t="shared" si="637"/>
        <v/>
      </c>
    </row>
    <row r="42788" spans="15:15" x14ac:dyDescent="0.2">
      <c r="O42788" s="1" t="str">
        <f t="shared" si="637"/>
        <v/>
      </c>
    </row>
    <row r="42789" spans="15:15" x14ac:dyDescent="0.2">
      <c r="O42789" s="1" t="str">
        <f t="shared" si="637"/>
        <v/>
      </c>
    </row>
    <row r="42790" spans="15:15" x14ac:dyDescent="0.2">
      <c r="O42790" s="1" t="str">
        <f t="shared" si="637"/>
        <v/>
      </c>
    </row>
    <row r="42791" spans="15:15" x14ac:dyDescent="0.2">
      <c r="O42791" s="1" t="str">
        <f t="shared" si="637"/>
        <v/>
      </c>
    </row>
    <row r="42792" spans="15:15" x14ac:dyDescent="0.2">
      <c r="O42792" s="1" t="str">
        <f t="shared" si="637"/>
        <v/>
      </c>
    </row>
    <row r="42793" spans="15:15" x14ac:dyDescent="0.2">
      <c r="O42793" s="1" t="str">
        <f t="shared" si="637"/>
        <v/>
      </c>
    </row>
    <row r="42794" spans="15:15" x14ac:dyDescent="0.2">
      <c r="O42794" s="1" t="str">
        <f t="shared" si="637"/>
        <v/>
      </c>
    </row>
    <row r="42795" spans="15:15" x14ac:dyDescent="0.2">
      <c r="O42795" s="1" t="str">
        <f t="shared" si="637"/>
        <v/>
      </c>
    </row>
    <row r="42796" spans="15:15" x14ac:dyDescent="0.2">
      <c r="O42796" s="1" t="str">
        <f t="shared" si="637"/>
        <v/>
      </c>
    </row>
    <row r="42797" spans="15:15" x14ac:dyDescent="0.2">
      <c r="O42797" s="1" t="str">
        <f t="shared" si="637"/>
        <v/>
      </c>
    </row>
    <row r="42798" spans="15:15" x14ac:dyDescent="0.2">
      <c r="O42798" s="1" t="str">
        <f t="shared" si="637"/>
        <v/>
      </c>
    </row>
    <row r="42799" spans="15:15" x14ac:dyDescent="0.2">
      <c r="O42799" s="1" t="str">
        <f t="shared" si="637"/>
        <v/>
      </c>
    </row>
    <row r="42800" spans="15:15" x14ac:dyDescent="0.2">
      <c r="O42800" s="1" t="str">
        <f t="shared" si="637"/>
        <v/>
      </c>
    </row>
    <row r="42801" spans="15:15" x14ac:dyDescent="0.2">
      <c r="O42801" s="1" t="str">
        <f t="shared" si="637"/>
        <v/>
      </c>
    </row>
    <row r="42802" spans="15:15" x14ac:dyDescent="0.2">
      <c r="O42802" s="1" t="str">
        <f t="shared" si="637"/>
        <v/>
      </c>
    </row>
    <row r="42803" spans="15:15" x14ac:dyDescent="0.2">
      <c r="O42803" s="1" t="str">
        <f t="shared" si="637"/>
        <v/>
      </c>
    </row>
    <row r="42804" spans="15:15" x14ac:dyDescent="0.2">
      <c r="O42804" s="1" t="str">
        <f t="shared" si="637"/>
        <v/>
      </c>
    </row>
    <row r="42805" spans="15:15" x14ac:dyDescent="0.2">
      <c r="O42805" s="1" t="str">
        <f t="shared" si="637"/>
        <v/>
      </c>
    </row>
    <row r="42806" spans="15:15" x14ac:dyDescent="0.2">
      <c r="O42806" s="1" t="str">
        <f t="shared" si="637"/>
        <v/>
      </c>
    </row>
    <row r="42807" spans="15:15" x14ac:dyDescent="0.2">
      <c r="O42807" s="1" t="str">
        <f t="shared" si="637"/>
        <v/>
      </c>
    </row>
    <row r="42808" spans="15:15" x14ac:dyDescent="0.2">
      <c r="O42808" s="1" t="str">
        <f t="shared" si="637"/>
        <v/>
      </c>
    </row>
    <row r="42809" spans="15:15" x14ac:dyDescent="0.2">
      <c r="O42809" s="1" t="str">
        <f t="shared" si="637"/>
        <v/>
      </c>
    </row>
    <row r="42810" spans="15:15" x14ac:dyDescent="0.2">
      <c r="O42810" s="1" t="str">
        <f t="shared" si="637"/>
        <v/>
      </c>
    </row>
    <row r="42811" spans="15:15" x14ac:dyDescent="0.2">
      <c r="O42811" s="1" t="str">
        <f t="shared" si="637"/>
        <v/>
      </c>
    </row>
    <row r="42812" spans="15:15" x14ac:dyDescent="0.2">
      <c r="O42812" s="1" t="str">
        <f t="shared" si="637"/>
        <v/>
      </c>
    </row>
    <row r="42813" spans="15:15" x14ac:dyDescent="0.2">
      <c r="O42813" s="1" t="str">
        <f t="shared" si="637"/>
        <v/>
      </c>
    </row>
    <row r="42814" spans="15:15" x14ac:dyDescent="0.2">
      <c r="O42814" s="1" t="str">
        <f t="shared" si="637"/>
        <v/>
      </c>
    </row>
    <row r="42815" spans="15:15" x14ac:dyDescent="0.2">
      <c r="O42815" s="1" t="str">
        <f t="shared" si="637"/>
        <v/>
      </c>
    </row>
    <row r="42816" spans="15:15" x14ac:dyDescent="0.2">
      <c r="O42816" s="1" t="str">
        <f t="shared" si="637"/>
        <v/>
      </c>
    </row>
    <row r="42817" spans="15:15" x14ac:dyDescent="0.2">
      <c r="O42817" s="1" t="str">
        <f t="shared" si="637"/>
        <v/>
      </c>
    </row>
    <row r="42818" spans="15:15" x14ac:dyDescent="0.2">
      <c r="O42818" s="1" t="str">
        <f t="shared" ref="O42818:O42881" si="638">IF(ABS(H42818-G42818) &gt; (H42818*0.1), "X", "")</f>
        <v/>
      </c>
    </row>
    <row r="42819" spans="15:15" x14ac:dyDescent="0.2">
      <c r="O42819" s="1" t="str">
        <f t="shared" si="638"/>
        <v/>
      </c>
    </row>
    <row r="42820" spans="15:15" x14ac:dyDescent="0.2">
      <c r="O42820" s="1" t="str">
        <f t="shared" si="638"/>
        <v/>
      </c>
    </row>
    <row r="42821" spans="15:15" x14ac:dyDescent="0.2">
      <c r="O42821" s="1" t="str">
        <f t="shared" si="638"/>
        <v/>
      </c>
    </row>
    <row r="42822" spans="15:15" x14ac:dyDescent="0.2">
      <c r="O42822" s="1" t="str">
        <f t="shared" si="638"/>
        <v/>
      </c>
    </row>
    <row r="42823" spans="15:15" x14ac:dyDescent="0.2">
      <c r="O42823" s="1" t="str">
        <f t="shared" si="638"/>
        <v/>
      </c>
    </row>
    <row r="42824" spans="15:15" x14ac:dyDescent="0.2">
      <c r="O42824" s="1" t="str">
        <f t="shared" si="638"/>
        <v/>
      </c>
    </row>
    <row r="42825" spans="15:15" x14ac:dyDescent="0.2">
      <c r="O42825" s="1" t="str">
        <f t="shared" si="638"/>
        <v/>
      </c>
    </row>
    <row r="42826" spans="15:15" x14ac:dyDescent="0.2">
      <c r="O42826" s="1" t="str">
        <f t="shared" si="638"/>
        <v/>
      </c>
    </row>
    <row r="42827" spans="15:15" x14ac:dyDescent="0.2">
      <c r="O42827" s="1" t="str">
        <f t="shared" si="638"/>
        <v/>
      </c>
    </row>
    <row r="42828" spans="15:15" x14ac:dyDescent="0.2">
      <c r="O42828" s="1" t="str">
        <f t="shared" si="638"/>
        <v/>
      </c>
    </row>
    <row r="42829" spans="15:15" x14ac:dyDescent="0.2">
      <c r="O42829" s="1" t="str">
        <f t="shared" si="638"/>
        <v/>
      </c>
    </row>
    <row r="42830" spans="15:15" x14ac:dyDescent="0.2">
      <c r="O42830" s="1" t="str">
        <f t="shared" si="638"/>
        <v/>
      </c>
    </row>
    <row r="42831" spans="15:15" x14ac:dyDescent="0.2">
      <c r="O42831" s="1" t="str">
        <f t="shared" si="638"/>
        <v/>
      </c>
    </row>
    <row r="42832" spans="15:15" x14ac:dyDescent="0.2">
      <c r="O42832" s="1" t="str">
        <f t="shared" si="638"/>
        <v/>
      </c>
    </row>
    <row r="42833" spans="15:15" x14ac:dyDescent="0.2">
      <c r="O42833" s="1" t="str">
        <f t="shared" si="638"/>
        <v/>
      </c>
    </row>
    <row r="42834" spans="15:15" x14ac:dyDescent="0.2">
      <c r="O42834" s="1" t="str">
        <f t="shared" si="638"/>
        <v/>
      </c>
    </row>
    <row r="42835" spans="15:15" x14ac:dyDescent="0.2">
      <c r="O42835" s="1" t="str">
        <f t="shared" si="638"/>
        <v/>
      </c>
    </row>
    <row r="42836" spans="15:15" x14ac:dyDescent="0.2">
      <c r="O42836" s="1" t="str">
        <f t="shared" si="638"/>
        <v/>
      </c>
    </row>
    <row r="42837" spans="15:15" x14ac:dyDescent="0.2">
      <c r="O42837" s="1" t="str">
        <f t="shared" si="638"/>
        <v/>
      </c>
    </row>
    <row r="42838" spans="15:15" x14ac:dyDescent="0.2">
      <c r="O42838" s="1" t="str">
        <f t="shared" si="638"/>
        <v/>
      </c>
    </row>
    <row r="42839" spans="15:15" x14ac:dyDescent="0.2">
      <c r="O42839" s="1" t="str">
        <f t="shared" si="638"/>
        <v/>
      </c>
    </row>
    <row r="42840" spans="15:15" x14ac:dyDescent="0.2">
      <c r="O42840" s="1" t="str">
        <f t="shared" si="638"/>
        <v/>
      </c>
    </row>
    <row r="42841" spans="15:15" x14ac:dyDescent="0.2">
      <c r="O42841" s="1" t="str">
        <f t="shared" si="638"/>
        <v/>
      </c>
    </row>
    <row r="42842" spans="15:15" x14ac:dyDescent="0.2">
      <c r="O42842" s="1" t="str">
        <f t="shared" si="638"/>
        <v/>
      </c>
    </row>
    <row r="42843" spans="15:15" x14ac:dyDescent="0.2">
      <c r="O42843" s="1" t="str">
        <f t="shared" si="638"/>
        <v/>
      </c>
    </row>
    <row r="42844" spans="15:15" x14ac:dyDescent="0.2">
      <c r="O42844" s="1" t="str">
        <f t="shared" si="638"/>
        <v/>
      </c>
    </row>
    <row r="42845" spans="15:15" x14ac:dyDescent="0.2">
      <c r="O42845" s="1" t="str">
        <f t="shared" si="638"/>
        <v/>
      </c>
    </row>
    <row r="42846" spans="15:15" x14ac:dyDescent="0.2">
      <c r="O42846" s="1" t="str">
        <f t="shared" si="638"/>
        <v/>
      </c>
    </row>
    <row r="42847" spans="15:15" x14ac:dyDescent="0.2">
      <c r="O42847" s="1" t="str">
        <f t="shared" si="638"/>
        <v/>
      </c>
    </row>
    <row r="42848" spans="15:15" x14ac:dyDescent="0.2">
      <c r="O42848" s="1" t="str">
        <f t="shared" si="638"/>
        <v/>
      </c>
    </row>
    <row r="42849" spans="15:15" x14ac:dyDescent="0.2">
      <c r="O42849" s="1" t="str">
        <f t="shared" si="638"/>
        <v/>
      </c>
    </row>
    <row r="42850" spans="15:15" x14ac:dyDescent="0.2">
      <c r="O42850" s="1" t="str">
        <f t="shared" si="638"/>
        <v/>
      </c>
    </row>
    <row r="42851" spans="15:15" x14ac:dyDescent="0.2">
      <c r="O42851" s="1" t="str">
        <f t="shared" si="638"/>
        <v/>
      </c>
    </row>
    <row r="42852" spans="15:15" x14ac:dyDescent="0.2">
      <c r="O42852" s="1" t="str">
        <f t="shared" si="638"/>
        <v/>
      </c>
    </row>
    <row r="42853" spans="15:15" x14ac:dyDescent="0.2">
      <c r="O42853" s="1" t="str">
        <f t="shared" si="638"/>
        <v/>
      </c>
    </row>
    <row r="42854" spans="15:15" x14ac:dyDescent="0.2">
      <c r="O42854" s="1" t="str">
        <f t="shared" si="638"/>
        <v/>
      </c>
    </row>
    <row r="42855" spans="15:15" x14ac:dyDescent="0.2">
      <c r="O42855" s="1" t="str">
        <f t="shared" si="638"/>
        <v/>
      </c>
    </row>
    <row r="42856" spans="15:15" x14ac:dyDescent="0.2">
      <c r="O42856" s="1" t="str">
        <f t="shared" si="638"/>
        <v/>
      </c>
    </row>
    <row r="42857" spans="15:15" x14ac:dyDescent="0.2">
      <c r="O42857" s="1" t="str">
        <f t="shared" si="638"/>
        <v/>
      </c>
    </row>
    <row r="42858" spans="15:15" x14ac:dyDescent="0.2">
      <c r="O42858" s="1" t="str">
        <f t="shared" si="638"/>
        <v/>
      </c>
    </row>
    <row r="42859" spans="15:15" x14ac:dyDescent="0.2">
      <c r="O42859" s="1" t="str">
        <f t="shared" si="638"/>
        <v/>
      </c>
    </row>
    <row r="42860" spans="15:15" x14ac:dyDescent="0.2">
      <c r="O42860" s="1" t="str">
        <f t="shared" si="638"/>
        <v/>
      </c>
    </row>
    <row r="42861" spans="15:15" x14ac:dyDescent="0.2">
      <c r="O42861" s="1" t="str">
        <f t="shared" si="638"/>
        <v/>
      </c>
    </row>
    <row r="42862" spans="15:15" x14ac:dyDescent="0.2">
      <c r="O42862" s="1" t="str">
        <f t="shared" si="638"/>
        <v/>
      </c>
    </row>
    <row r="42863" spans="15:15" x14ac:dyDescent="0.2">
      <c r="O42863" s="1" t="str">
        <f t="shared" si="638"/>
        <v/>
      </c>
    </row>
    <row r="42864" spans="15:15" x14ac:dyDescent="0.2">
      <c r="O42864" s="1" t="str">
        <f t="shared" si="638"/>
        <v/>
      </c>
    </row>
    <row r="42865" spans="15:15" x14ac:dyDescent="0.2">
      <c r="O42865" s="1" t="str">
        <f t="shared" si="638"/>
        <v/>
      </c>
    </row>
    <row r="42866" spans="15:15" x14ac:dyDescent="0.2">
      <c r="O42866" s="1" t="str">
        <f t="shared" si="638"/>
        <v/>
      </c>
    </row>
    <row r="42867" spans="15:15" x14ac:dyDescent="0.2">
      <c r="O42867" s="1" t="str">
        <f t="shared" si="638"/>
        <v/>
      </c>
    </row>
    <row r="42868" spans="15:15" x14ac:dyDescent="0.2">
      <c r="O42868" s="1" t="str">
        <f t="shared" si="638"/>
        <v/>
      </c>
    </row>
    <row r="42869" spans="15:15" x14ac:dyDescent="0.2">
      <c r="O42869" s="1" t="str">
        <f t="shared" si="638"/>
        <v/>
      </c>
    </row>
    <row r="42870" spans="15:15" x14ac:dyDescent="0.2">
      <c r="O42870" s="1" t="str">
        <f t="shared" si="638"/>
        <v/>
      </c>
    </row>
    <row r="42871" spans="15:15" x14ac:dyDescent="0.2">
      <c r="O42871" s="1" t="str">
        <f t="shared" si="638"/>
        <v/>
      </c>
    </row>
    <row r="42872" spans="15:15" x14ac:dyDescent="0.2">
      <c r="O42872" s="1" t="str">
        <f t="shared" si="638"/>
        <v/>
      </c>
    </row>
    <row r="42873" spans="15:15" x14ac:dyDescent="0.2">
      <c r="O42873" s="1" t="str">
        <f t="shared" si="638"/>
        <v/>
      </c>
    </row>
    <row r="42874" spans="15:15" x14ac:dyDescent="0.2">
      <c r="O42874" s="1" t="str">
        <f t="shared" si="638"/>
        <v/>
      </c>
    </row>
    <row r="42875" spans="15:15" x14ac:dyDescent="0.2">
      <c r="O42875" s="1" t="str">
        <f t="shared" si="638"/>
        <v/>
      </c>
    </row>
    <row r="42876" spans="15:15" x14ac:dyDescent="0.2">
      <c r="O42876" s="1" t="str">
        <f t="shared" si="638"/>
        <v/>
      </c>
    </row>
    <row r="42877" spans="15:15" x14ac:dyDescent="0.2">
      <c r="O42877" s="1" t="str">
        <f t="shared" si="638"/>
        <v/>
      </c>
    </row>
    <row r="42878" spans="15:15" x14ac:dyDescent="0.2">
      <c r="O42878" s="1" t="str">
        <f t="shared" si="638"/>
        <v/>
      </c>
    </row>
    <row r="42879" spans="15:15" x14ac:dyDescent="0.2">
      <c r="O42879" s="1" t="str">
        <f t="shared" si="638"/>
        <v/>
      </c>
    </row>
    <row r="42880" spans="15:15" x14ac:dyDescent="0.2">
      <c r="O42880" s="1" t="str">
        <f t="shared" si="638"/>
        <v/>
      </c>
    </row>
    <row r="42881" spans="15:15" x14ac:dyDescent="0.2">
      <c r="O42881" s="1" t="str">
        <f t="shared" si="638"/>
        <v/>
      </c>
    </row>
    <row r="42882" spans="15:15" x14ac:dyDescent="0.2">
      <c r="O42882" s="1" t="str">
        <f t="shared" ref="O42882:O42945" si="639">IF(ABS(H42882-G42882) &gt; (H42882*0.1), "X", "")</f>
        <v/>
      </c>
    </row>
    <row r="42883" spans="15:15" x14ac:dyDescent="0.2">
      <c r="O42883" s="1" t="str">
        <f t="shared" si="639"/>
        <v/>
      </c>
    </row>
    <row r="42884" spans="15:15" x14ac:dyDescent="0.2">
      <c r="O42884" s="1" t="str">
        <f t="shared" si="639"/>
        <v/>
      </c>
    </row>
    <row r="42885" spans="15:15" x14ac:dyDescent="0.2">
      <c r="O42885" s="1" t="str">
        <f t="shared" si="639"/>
        <v/>
      </c>
    </row>
    <row r="42886" spans="15:15" x14ac:dyDescent="0.2">
      <c r="O42886" s="1" t="str">
        <f t="shared" si="639"/>
        <v/>
      </c>
    </row>
    <row r="42887" spans="15:15" x14ac:dyDescent="0.2">
      <c r="O42887" s="1" t="str">
        <f t="shared" si="639"/>
        <v/>
      </c>
    </row>
    <row r="42888" spans="15:15" x14ac:dyDescent="0.2">
      <c r="O42888" s="1" t="str">
        <f t="shared" si="639"/>
        <v/>
      </c>
    </row>
    <row r="42889" spans="15:15" x14ac:dyDescent="0.2">
      <c r="O42889" s="1" t="str">
        <f t="shared" si="639"/>
        <v/>
      </c>
    </row>
    <row r="42890" spans="15:15" x14ac:dyDescent="0.2">
      <c r="O42890" s="1" t="str">
        <f t="shared" si="639"/>
        <v/>
      </c>
    </row>
    <row r="42891" spans="15:15" x14ac:dyDescent="0.2">
      <c r="O42891" s="1" t="str">
        <f t="shared" si="639"/>
        <v/>
      </c>
    </row>
    <row r="42892" spans="15:15" x14ac:dyDescent="0.2">
      <c r="O42892" s="1" t="str">
        <f t="shared" si="639"/>
        <v/>
      </c>
    </row>
    <row r="42893" spans="15:15" x14ac:dyDescent="0.2">
      <c r="O42893" s="1" t="str">
        <f t="shared" si="639"/>
        <v/>
      </c>
    </row>
    <row r="42894" spans="15:15" x14ac:dyDescent="0.2">
      <c r="O42894" s="1" t="str">
        <f t="shared" si="639"/>
        <v/>
      </c>
    </row>
    <row r="42895" spans="15:15" x14ac:dyDescent="0.2">
      <c r="O42895" s="1" t="str">
        <f t="shared" si="639"/>
        <v/>
      </c>
    </row>
    <row r="42896" spans="15:15" x14ac:dyDescent="0.2">
      <c r="O42896" s="1" t="str">
        <f t="shared" si="639"/>
        <v/>
      </c>
    </row>
    <row r="42897" spans="15:15" x14ac:dyDescent="0.2">
      <c r="O42897" s="1" t="str">
        <f t="shared" si="639"/>
        <v/>
      </c>
    </row>
    <row r="42898" spans="15:15" x14ac:dyDescent="0.2">
      <c r="O42898" s="1" t="str">
        <f t="shared" si="639"/>
        <v/>
      </c>
    </row>
    <row r="42899" spans="15:15" x14ac:dyDescent="0.2">
      <c r="O42899" s="1" t="str">
        <f t="shared" si="639"/>
        <v/>
      </c>
    </row>
    <row r="42900" spans="15:15" x14ac:dyDescent="0.2">
      <c r="O42900" s="1" t="str">
        <f t="shared" si="639"/>
        <v/>
      </c>
    </row>
    <row r="42901" spans="15:15" x14ac:dyDescent="0.2">
      <c r="O42901" s="1" t="str">
        <f t="shared" si="639"/>
        <v/>
      </c>
    </row>
    <row r="42902" spans="15:15" x14ac:dyDescent="0.2">
      <c r="O42902" s="1" t="str">
        <f t="shared" si="639"/>
        <v/>
      </c>
    </row>
    <row r="42903" spans="15:15" x14ac:dyDescent="0.2">
      <c r="O42903" s="1" t="str">
        <f t="shared" si="639"/>
        <v/>
      </c>
    </row>
    <row r="42904" spans="15:15" x14ac:dyDescent="0.2">
      <c r="O42904" s="1" t="str">
        <f t="shared" si="639"/>
        <v/>
      </c>
    </row>
    <row r="42905" spans="15:15" x14ac:dyDescent="0.2">
      <c r="O42905" s="1" t="str">
        <f t="shared" si="639"/>
        <v/>
      </c>
    </row>
    <row r="42906" spans="15:15" x14ac:dyDescent="0.2">
      <c r="O42906" s="1" t="str">
        <f t="shared" si="639"/>
        <v/>
      </c>
    </row>
    <row r="42907" spans="15:15" x14ac:dyDescent="0.2">
      <c r="O42907" s="1" t="str">
        <f t="shared" si="639"/>
        <v/>
      </c>
    </row>
    <row r="42908" spans="15:15" x14ac:dyDescent="0.2">
      <c r="O42908" s="1" t="str">
        <f t="shared" si="639"/>
        <v/>
      </c>
    </row>
    <row r="42909" spans="15:15" x14ac:dyDescent="0.2">
      <c r="O42909" s="1" t="str">
        <f t="shared" si="639"/>
        <v/>
      </c>
    </row>
    <row r="42910" spans="15:15" x14ac:dyDescent="0.2">
      <c r="O42910" s="1" t="str">
        <f t="shared" si="639"/>
        <v/>
      </c>
    </row>
    <row r="42911" spans="15:15" x14ac:dyDescent="0.2">
      <c r="O42911" s="1" t="str">
        <f t="shared" si="639"/>
        <v/>
      </c>
    </row>
    <row r="42912" spans="15:15" x14ac:dyDescent="0.2">
      <c r="O42912" s="1" t="str">
        <f t="shared" si="639"/>
        <v/>
      </c>
    </row>
    <row r="42913" spans="15:15" x14ac:dyDescent="0.2">
      <c r="O42913" s="1" t="str">
        <f t="shared" si="639"/>
        <v/>
      </c>
    </row>
    <row r="42914" spans="15:15" x14ac:dyDescent="0.2">
      <c r="O42914" s="1" t="str">
        <f t="shared" si="639"/>
        <v/>
      </c>
    </row>
    <row r="42915" spans="15:15" x14ac:dyDescent="0.2">
      <c r="O42915" s="1" t="str">
        <f t="shared" si="639"/>
        <v/>
      </c>
    </row>
    <row r="42916" spans="15:15" x14ac:dyDescent="0.2">
      <c r="O42916" s="1" t="str">
        <f t="shared" si="639"/>
        <v/>
      </c>
    </row>
    <row r="42917" spans="15:15" x14ac:dyDescent="0.2">
      <c r="O42917" s="1" t="str">
        <f t="shared" si="639"/>
        <v/>
      </c>
    </row>
    <row r="42918" spans="15:15" x14ac:dyDescent="0.2">
      <c r="O42918" s="1" t="str">
        <f t="shared" si="639"/>
        <v/>
      </c>
    </row>
    <row r="42919" spans="15:15" x14ac:dyDescent="0.2">
      <c r="O42919" s="1" t="str">
        <f t="shared" si="639"/>
        <v/>
      </c>
    </row>
    <row r="42920" spans="15:15" x14ac:dyDescent="0.2">
      <c r="O42920" s="1" t="str">
        <f t="shared" si="639"/>
        <v/>
      </c>
    </row>
    <row r="42921" spans="15:15" x14ac:dyDescent="0.2">
      <c r="O42921" s="1" t="str">
        <f t="shared" si="639"/>
        <v/>
      </c>
    </row>
    <row r="42922" spans="15:15" x14ac:dyDescent="0.2">
      <c r="O42922" s="1" t="str">
        <f t="shared" si="639"/>
        <v/>
      </c>
    </row>
    <row r="42923" spans="15:15" x14ac:dyDescent="0.2">
      <c r="O42923" s="1" t="str">
        <f t="shared" si="639"/>
        <v/>
      </c>
    </row>
    <row r="42924" spans="15:15" x14ac:dyDescent="0.2">
      <c r="O42924" s="1" t="str">
        <f t="shared" si="639"/>
        <v/>
      </c>
    </row>
    <row r="42925" spans="15:15" x14ac:dyDescent="0.2">
      <c r="O42925" s="1" t="str">
        <f t="shared" si="639"/>
        <v/>
      </c>
    </row>
    <row r="42926" spans="15:15" x14ac:dyDescent="0.2">
      <c r="O42926" s="1" t="str">
        <f t="shared" si="639"/>
        <v/>
      </c>
    </row>
    <row r="42927" spans="15:15" x14ac:dyDescent="0.2">
      <c r="O42927" s="1" t="str">
        <f t="shared" si="639"/>
        <v/>
      </c>
    </row>
    <row r="42928" spans="15:15" x14ac:dyDescent="0.2">
      <c r="O42928" s="1" t="str">
        <f t="shared" si="639"/>
        <v/>
      </c>
    </row>
    <row r="42929" spans="15:15" x14ac:dyDescent="0.2">
      <c r="O42929" s="1" t="str">
        <f t="shared" si="639"/>
        <v/>
      </c>
    </row>
    <row r="42930" spans="15:15" x14ac:dyDescent="0.2">
      <c r="O42930" s="1" t="str">
        <f t="shared" si="639"/>
        <v/>
      </c>
    </row>
    <row r="42931" spans="15:15" x14ac:dyDescent="0.2">
      <c r="O42931" s="1" t="str">
        <f t="shared" si="639"/>
        <v/>
      </c>
    </row>
    <row r="42932" spans="15:15" x14ac:dyDescent="0.2">
      <c r="O42932" s="1" t="str">
        <f t="shared" si="639"/>
        <v/>
      </c>
    </row>
    <row r="42933" spans="15:15" x14ac:dyDescent="0.2">
      <c r="O42933" s="1" t="str">
        <f t="shared" si="639"/>
        <v/>
      </c>
    </row>
    <row r="42934" spans="15:15" x14ac:dyDescent="0.2">
      <c r="O42934" s="1" t="str">
        <f t="shared" si="639"/>
        <v/>
      </c>
    </row>
    <row r="42935" spans="15:15" x14ac:dyDescent="0.2">
      <c r="O42935" s="1" t="str">
        <f t="shared" si="639"/>
        <v/>
      </c>
    </row>
    <row r="42936" spans="15:15" x14ac:dyDescent="0.2">
      <c r="O42936" s="1" t="str">
        <f t="shared" si="639"/>
        <v/>
      </c>
    </row>
    <row r="42937" spans="15:15" x14ac:dyDescent="0.2">
      <c r="O42937" s="1" t="str">
        <f t="shared" si="639"/>
        <v/>
      </c>
    </row>
    <row r="42938" spans="15:15" x14ac:dyDescent="0.2">
      <c r="O42938" s="1" t="str">
        <f t="shared" si="639"/>
        <v/>
      </c>
    </row>
    <row r="42939" spans="15:15" x14ac:dyDescent="0.2">
      <c r="O42939" s="1" t="str">
        <f t="shared" si="639"/>
        <v/>
      </c>
    </row>
    <row r="42940" spans="15:15" x14ac:dyDescent="0.2">
      <c r="O42940" s="1" t="str">
        <f t="shared" si="639"/>
        <v/>
      </c>
    </row>
    <row r="42941" spans="15:15" x14ac:dyDescent="0.2">
      <c r="O42941" s="1" t="str">
        <f t="shared" si="639"/>
        <v/>
      </c>
    </row>
    <row r="42942" spans="15:15" x14ac:dyDescent="0.2">
      <c r="O42942" s="1" t="str">
        <f t="shared" si="639"/>
        <v/>
      </c>
    </row>
    <row r="42943" spans="15:15" x14ac:dyDescent="0.2">
      <c r="O42943" s="1" t="str">
        <f t="shared" si="639"/>
        <v/>
      </c>
    </row>
    <row r="42944" spans="15:15" x14ac:dyDescent="0.2">
      <c r="O42944" s="1" t="str">
        <f t="shared" si="639"/>
        <v/>
      </c>
    </row>
    <row r="42945" spans="15:15" x14ac:dyDescent="0.2">
      <c r="O42945" s="1" t="str">
        <f t="shared" si="639"/>
        <v/>
      </c>
    </row>
    <row r="42946" spans="15:15" x14ac:dyDescent="0.2">
      <c r="O42946" s="1" t="str">
        <f t="shared" ref="O42946:O43009" si="640">IF(ABS(H42946-G42946) &gt; (H42946*0.1), "X", "")</f>
        <v/>
      </c>
    </row>
    <row r="42947" spans="15:15" x14ac:dyDescent="0.2">
      <c r="O42947" s="1" t="str">
        <f t="shared" si="640"/>
        <v/>
      </c>
    </row>
    <row r="42948" spans="15:15" x14ac:dyDescent="0.2">
      <c r="O42948" s="1" t="str">
        <f t="shared" si="640"/>
        <v/>
      </c>
    </row>
    <row r="42949" spans="15:15" x14ac:dyDescent="0.2">
      <c r="O42949" s="1" t="str">
        <f t="shared" si="640"/>
        <v/>
      </c>
    </row>
    <row r="42950" spans="15:15" x14ac:dyDescent="0.2">
      <c r="O42950" s="1" t="str">
        <f t="shared" si="640"/>
        <v/>
      </c>
    </row>
    <row r="42951" spans="15:15" x14ac:dyDescent="0.2">
      <c r="O42951" s="1" t="str">
        <f t="shared" si="640"/>
        <v/>
      </c>
    </row>
    <row r="42952" spans="15:15" x14ac:dyDescent="0.2">
      <c r="O42952" s="1" t="str">
        <f t="shared" si="640"/>
        <v/>
      </c>
    </row>
    <row r="42953" spans="15:15" x14ac:dyDescent="0.2">
      <c r="O42953" s="1" t="str">
        <f t="shared" si="640"/>
        <v/>
      </c>
    </row>
    <row r="42954" spans="15:15" x14ac:dyDescent="0.2">
      <c r="O42954" s="1" t="str">
        <f t="shared" si="640"/>
        <v/>
      </c>
    </row>
    <row r="42955" spans="15:15" x14ac:dyDescent="0.2">
      <c r="O42955" s="1" t="str">
        <f t="shared" si="640"/>
        <v/>
      </c>
    </row>
    <row r="42956" spans="15:15" x14ac:dyDescent="0.2">
      <c r="O42956" s="1" t="str">
        <f t="shared" si="640"/>
        <v/>
      </c>
    </row>
    <row r="42957" spans="15:15" x14ac:dyDescent="0.2">
      <c r="O42957" s="1" t="str">
        <f t="shared" si="640"/>
        <v/>
      </c>
    </row>
    <row r="42958" spans="15:15" x14ac:dyDescent="0.2">
      <c r="O42958" s="1" t="str">
        <f t="shared" si="640"/>
        <v/>
      </c>
    </row>
    <row r="42959" spans="15:15" x14ac:dyDescent="0.2">
      <c r="O42959" s="1" t="str">
        <f t="shared" si="640"/>
        <v/>
      </c>
    </row>
    <row r="42960" spans="15:15" x14ac:dyDescent="0.2">
      <c r="O42960" s="1" t="str">
        <f t="shared" si="640"/>
        <v/>
      </c>
    </row>
    <row r="42961" spans="15:15" x14ac:dyDescent="0.2">
      <c r="O42961" s="1" t="str">
        <f t="shared" si="640"/>
        <v/>
      </c>
    </row>
    <row r="42962" spans="15:15" x14ac:dyDescent="0.2">
      <c r="O42962" s="1" t="str">
        <f t="shared" si="640"/>
        <v/>
      </c>
    </row>
    <row r="42963" spans="15:15" x14ac:dyDescent="0.2">
      <c r="O42963" s="1" t="str">
        <f t="shared" si="640"/>
        <v/>
      </c>
    </row>
    <row r="42964" spans="15:15" x14ac:dyDescent="0.2">
      <c r="O42964" s="1" t="str">
        <f t="shared" si="640"/>
        <v/>
      </c>
    </row>
    <row r="42965" spans="15:15" x14ac:dyDescent="0.2">
      <c r="O42965" s="1" t="str">
        <f t="shared" si="640"/>
        <v/>
      </c>
    </row>
    <row r="42966" spans="15:15" x14ac:dyDescent="0.2">
      <c r="O42966" s="1" t="str">
        <f t="shared" si="640"/>
        <v/>
      </c>
    </row>
    <row r="42967" spans="15:15" x14ac:dyDescent="0.2">
      <c r="O42967" s="1" t="str">
        <f t="shared" si="640"/>
        <v/>
      </c>
    </row>
    <row r="42968" spans="15:15" x14ac:dyDescent="0.2">
      <c r="O42968" s="1" t="str">
        <f t="shared" si="640"/>
        <v/>
      </c>
    </row>
    <row r="42969" spans="15:15" x14ac:dyDescent="0.2">
      <c r="O42969" s="1" t="str">
        <f t="shared" si="640"/>
        <v/>
      </c>
    </row>
    <row r="42970" spans="15:15" x14ac:dyDescent="0.2">
      <c r="O42970" s="1" t="str">
        <f t="shared" si="640"/>
        <v/>
      </c>
    </row>
    <row r="42971" spans="15:15" x14ac:dyDescent="0.2">
      <c r="O42971" s="1" t="str">
        <f t="shared" si="640"/>
        <v/>
      </c>
    </row>
    <row r="42972" spans="15:15" x14ac:dyDescent="0.2">
      <c r="O42972" s="1" t="str">
        <f t="shared" si="640"/>
        <v/>
      </c>
    </row>
    <row r="42973" spans="15:15" x14ac:dyDescent="0.2">
      <c r="O42973" s="1" t="str">
        <f t="shared" si="640"/>
        <v/>
      </c>
    </row>
    <row r="42974" spans="15:15" x14ac:dyDescent="0.2">
      <c r="O42974" s="1" t="str">
        <f t="shared" si="640"/>
        <v/>
      </c>
    </row>
    <row r="42975" spans="15:15" x14ac:dyDescent="0.2">
      <c r="O42975" s="1" t="str">
        <f t="shared" si="640"/>
        <v/>
      </c>
    </row>
    <row r="42976" spans="15:15" x14ac:dyDescent="0.2">
      <c r="O42976" s="1" t="str">
        <f t="shared" si="640"/>
        <v/>
      </c>
    </row>
    <row r="42977" spans="15:15" x14ac:dyDescent="0.2">
      <c r="O42977" s="1" t="str">
        <f t="shared" si="640"/>
        <v/>
      </c>
    </row>
    <row r="42978" spans="15:15" x14ac:dyDescent="0.2">
      <c r="O42978" s="1" t="str">
        <f t="shared" si="640"/>
        <v/>
      </c>
    </row>
    <row r="42979" spans="15:15" x14ac:dyDescent="0.2">
      <c r="O42979" s="1" t="str">
        <f t="shared" si="640"/>
        <v/>
      </c>
    </row>
    <row r="42980" spans="15:15" x14ac:dyDescent="0.2">
      <c r="O42980" s="1" t="str">
        <f t="shared" si="640"/>
        <v/>
      </c>
    </row>
    <row r="42981" spans="15:15" x14ac:dyDescent="0.2">
      <c r="O42981" s="1" t="str">
        <f t="shared" si="640"/>
        <v/>
      </c>
    </row>
    <row r="42982" spans="15:15" x14ac:dyDescent="0.2">
      <c r="O42982" s="1" t="str">
        <f t="shared" si="640"/>
        <v/>
      </c>
    </row>
    <row r="42983" spans="15:15" x14ac:dyDescent="0.2">
      <c r="O42983" s="1" t="str">
        <f t="shared" si="640"/>
        <v/>
      </c>
    </row>
    <row r="42984" spans="15:15" x14ac:dyDescent="0.2">
      <c r="O42984" s="1" t="str">
        <f t="shared" si="640"/>
        <v/>
      </c>
    </row>
    <row r="42985" spans="15:15" x14ac:dyDescent="0.2">
      <c r="O42985" s="1" t="str">
        <f t="shared" si="640"/>
        <v/>
      </c>
    </row>
    <row r="42986" spans="15:15" x14ac:dyDescent="0.2">
      <c r="O42986" s="1" t="str">
        <f t="shared" si="640"/>
        <v/>
      </c>
    </row>
    <row r="42987" spans="15:15" x14ac:dyDescent="0.2">
      <c r="O42987" s="1" t="str">
        <f t="shared" si="640"/>
        <v/>
      </c>
    </row>
    <row r="42988" spans="15:15" x14ac:dyDescent="0.2">
      <c r="O42988" s="1" t="str">
        <f t="shared" si="640"/>
        <v/>
      </c>
    </row>
    <row r="42989" spans="15:15" x14ac:dyDescent="0.2">
      <c r="O42989" s="1" t="str">
        <f t="shared" si="640"/>
        <v/>
      </c>
    </row>
    <row r="42990" spans="15:15" x14ac:dyDescent="0.2">
      <c r="O42990" s="1" t="str">
        <f t="shared" si="640"/>
        <v/>
      </c>
    </row>
    <row r="42991" spans="15:15" x14ac:dyDescent="0.2">
      <c r="O42991" s="1" t="str">
        <f t="shared" si="640"/>
        <v/>
      </c>
    </row>
    <row r="42992" spans="15:15" x14ac:dyDescent="0.2">
      <c r="O42992" s="1" t="str">
        <f t="shared" si="640"/>
        <v/>
      </c>
    </row>
    <row r="42993" spans="15:15" x14ac:dyDescent="0.2">
      <c r="O42993" s="1" t="str">
        <f t="shared" si="640"/>
        <v/>
      </c>
    </row>
    <row r="42994" spans="15:15" x14ac:dyDescent="0.2">
      <c r="O42994" s="1" t="str">
        <f t="shared" si="640"/>
        <v/>
      </c>
    </row>
    <row r="42995" spans="15:15" x14ac:dyDescent="0.2">
      <c r="O42995" s="1" t="str">
        <f t="shared" si="640"/>
        <v/>
      </c>
    </row>
    <row r="42996" spans="15:15" x14ac:dyDescent="0.2">
      <c r="O42996" s="1" t="str">
        <f t="shared" si="640"/>
        <v/>
      </c>
    </row>
    <row r="42997" spans="15:15" x14ac:dyDescent="0.2">
      <c r="O42997" s="1" t="str">
        <f t="shared" si="640"/>
        <v/>
      </c>
    </row>
    <row r="42998" spans="15:15" x14ac:dyDescent="0.2">
      <c r="O42998" s="1" t="str">
        <f t="shared" si="640"/>
        <v/>
      </c>
    </row>
    <row r="42999" spans="15:15" x14ac:dyDescent="0.2">
      <c r="O42999" s="1" t="str">
        <f t="shared" si="640"/>
        <v/>
      </c>
    </row>
    <row r="43000" spans="15:15" x14ac:dyDescent="0.2">
      <c r="O43000" s="1" t="str">
        <f t="shared" si="640"/>
        <v/>
      </c>
    </row>
    <row r="43001" spans="15:15" x14ac:dyDescent="0.2">
      <c r="O43001" s="1" t="str">
        <f t="shared" si="640"/>
        <v/>
      </c>
    </row>
    <row r="43002" spans="15:15" x14ac:dyDescent="0.2">
      <c r="O43002" s="1" t="str">
        <f t="shared" si="640"/>
        <v/>
      </c>
    </row>
    <row r="43003" spans="15:15" x14ac:dyDescent="0.2">
      <c r="O43003" s="1" t="str">
        <f t="shared" si="640"/>
        <v/>
      </c>
    </row>
    <row r="43004" spans="15:15" x14ac:dyDescent="0.2">
      <c r="O43004" s="1" t="str">
        <f t="shared" si="640"/>
        <v/>
      </c>
    </row>
    <row r="43005" spans="15:15" x14ac:dyDescent="0.2">
      <c r="O43005" s="1" t="str">
        <f t="shared" si="640"/>
        <v/>
      </c>
    </row>
    <row r="43006" spans="15:15" x14ac:dyDescent="0.2">
      <c r="O43006" s="1" t="str">
        <f t="shared" si="640"/>
        <v/>
      </c>
    </row>
    <row r="43007" spans="15:15" x14ac:dyDescent="0.2">
      <c r="O43007" s="1" t="str">
        <f t="shared" si="640"/>
        <v/>
      </c>
    </row>
    <row r="43008" spans="15:15" x14ac:dyDescent="0.2">
      <c r="O43008" s="1" t="str">
        <f t="shared" si="640"/>
        <v/>
      </c>
    </row>
    <row r="43009" spans="15:15" x14ac:dyDescent="0.2">
      <c r="O43009" s="1" t="str">
        <f t="shared" si="640"/>
        <v/>
      </c>
    </row>
    <row r="43010" spans="15:15" x14ac:dyDescent="0.2">
      <c r="O43010" s="1" t="str">
        <f t="shared" ref="O43010:O43073" si="641">IF(ABS(H43010-G43010) &gt; (H43010*0.1), "X", "")</f>
        <v/>
      </c>
    </row>
    <row r="43011" spans="15:15" x14ac:dyDescent="0.2">
      <c r="O43011" s="1" t="str">
        <f t="shared" si="641"/>
        <v/>
      </c>
    </row>
    <row r="43012" spans="15:15" x14ac:dyDescent="0.2">
      <c r="O43012" s="1" t="str">
        <f t="shared" si="641"/>
        <v/>
      </c>
    </row>
    <row r="43013" spans="15:15" x14ac:dyDescent="0.2">
      <c r="O43013" s="1" t="str">
        <f t="shared" si="641"/>
        <v/>
      </c>
    </row>
    <row r="43014" spans="15:15" x14ac:dyDescent="0.2">
      <c r="O43014" s="1" t="str">
        <f t="shared" si="641"/>
        <v/>
      </c>
    </row>
    <row r="43015" spans="15:15" x14ac:dyDescent="0.2">
      <c r="O43015" s="1" t="str">
        <f t="shared" si="641"/>
        <v/>
      </c>
    </row>
    <row r="43016" spans="15:15" x14ac:dyDescent="0.2">
      <c r="O43016" s="1" t="str">
        <f t="shared" si="641"/>
        <v/>
      </c>
    </row>
    <row r="43017" spans="15:15" x14ac:dyDescent="0.2">
      <c r="O43017" s="1" t="str">
        <f t="shared" si="641"/>
        <v/>
      </c>
    </row>
    <row r="43018" spans="15:15" x14ac:dyDescent="0.2">
      <c r="O43018" s="1" t="str">
        <f t="shared" si="641"/>
        <v/>
      </c>
    </row>
    <row r="43019" spans="15:15" x14ac:dyDescent="0.2">
      <c r="O43019" s="1" t="str">
        <f t="shared" si="641"/>
        <v/>
      </c>
    </row>
    <row r="43020" spans="15:15" x14ac:dyDescent="0.2">
      <c r="O43020" s="1" t="str">
        <f t="shared" si="641"/>
        <v/>
      </c>
    </row>
    <row r="43021" spans="15:15" x14ac:dyDescent="0.2">
      <c r="O43021" s="1" t="str">
        <f t="shared" si="641"/>
        <v/>
      </c>
    </row>
    <row r="43022" spans="15:15" x14ac:dyDescent="0.2">
      <c r="O43022" s="1" t="str">
        <f t="shared" si="641"/>
        <v/>
      </c>
    </row>
    <row r="43023" spans="15:15" x14ac:dyDescent="0.2">
      <c r="O43023" s="1" t="str">
        <f t="shared" si="641"/>
        <v/>
      </c>
    </row>
    <row r="43024" spans="15:15" x14ac:dyDescent="0.2">
      <c r="O43024" s="1" t="str">
        <f t="shared" si="641"/>
        <v/>
      </c>
    </row>
    <row r="43025" spans="15:15" x14ac:dyDescent="0.2">
      <c r="O43025" s="1" t="str">
        <f t="shared" si="641"/>
        <v/>
      </c>
    </row>
    <row r="43026" spans="15:15" x14ac:dyDescent="0.2">
      <c r="O43026" s="1" t="str">
        <f t="shared" si="641"/>
        <v/>
      </c>
    </row>
    <row r="43027" spans="15:15" x14ac:dyDescent="0.2">
      <c r="O43027" s="1" t="str">
        <f t="shared" si="641"/>
        <v/>
      </c>
    </row>
    <row r="43028" spans="15:15" x14ac:dyDescent="0.2">
      <c r="O43028" s="1" t="str">
        <f t="shared" si="641"/>
        <v/>
      </c>
    </row>
    <row r="43029" spans="15:15" x14ac:dyDescent="0.2">
      <c r="O43029" s="1" t="str">
        <f t="shared" si="641"/>
        <v/>
      </c>
    </row>
    <row r="43030" spans="15:15" x14ac:dyDescent="0.2">
      <c r="O43030" s="1" t="str">
        <f t="shared" si="641"/>
        <v/>
      </c>
    </row>
    <row r="43031" spans="15:15" x14ac:dyDescent="0.2">
      <c r="O43031" s="1" t="str">
        <f t="shared" si="641"/>
        <v/>
      </c>
    </row>
    <row r="43032" spans="15:15" x14ac:dyDescent="0.2">
      <c r="O43032" s="1" t="str">
        <f t="shared" si="641"/>
        <v/>
      </c>
    </row>
    <row r="43033" spans="15:15" x14ac:dyDescent="0.2">
      <c r="O43033" s="1" t="str">
        <f t="shared" si="641"/>
        <v/>
      </c>
    </row>
    <row r="43034" spans="15:15" x14ac:dyDescent="0.2">
      <c r="O43034" s="1" t="str">
        <f t="shared" si="641"/>
        <v/>
      </c>
    </row>
    <row r="43035" spans="15:15" x14ac:dyDescent="0.2">
      <c r="O43035" s="1" t="str">
        <f t="shared" si="641"/>
        <v/>
      </c>
    </row>
    <row r="43036" spans="15:15" x14ac:dyDescent="0.2">
      <c r="O43036" s="1" t="str">
        <f t="shared" si="641"/>
        <v/>
      </c>
    </row>
    <row r="43037" spans="15:15" x14ac:dyDescent="0.2">
      <c r="O43037" s="1" t="str">
        <f t="shared" si="641"/>
        <v/>
      </c>
    </row>
    <row r="43038" spans="15:15" x14ac:dyDescent="0.2">
      <c r="O43038" s="1" t="str">
        <f t="shared" si="641"/>
        <v/>
      </c>
    </row>
    <row r="43039" spans="15:15" x14ac:dyDescent="0.2">
      <c r="O43039" s="1" t="str">
        <f t="shared" si="641"/>
        <v/>
      </c>
    </row>
    <row r="43040" spans="15:15" x14ac:dyDescent="0.2">
      <c r="O43040" s="1" t="str">
        <f t="shared" si="641"/>
        <v/>
      </c>
    </row>
    <row r="43041" spans="15:15" x14ac:dyDescent="0.2">
      <c r="O43041" s="1" t="str">
        <f t="shared" si="641"/>
        <v/>
      </c>
    </row>
    <row r="43042" spans="15:15" x14ac:dyDescent="0.2">
      <c r="O43042" s="1" t="str">
        <f t="shared" si="641"/>
        <v/>
      </c>
    </row>
    <row r="43043" spans="15:15" x14ac:dyDescent="0.2">
      <c r="O43043" s="1" t="str">
        <f t="shared" si="641"/>
        <v/>
      </c>
    </row>
    <row r="43044" spans="15:15" x14ac:dyDescent="0.2">
      <c r="O43044" s="1" t="str">
        <f t="shared" si="641"/>
        <v/>
      </c>
    </row>
    <row r="43045" spans="15:15" x14ac:dyDescent="0.2">
      <c r="O43045" s="1" t="str">
        <f t="shared" si="641"/>
        <v/>
      </c>
    </row>
    <row r="43046" spans="15:15" x14ac:dyDescent="0.2">
      <c r="O43046" s="1" t="str">
        <f t="shared" si="641"/>
        <v/>
      </c>
    </row>
    <row r="43047" spans="15:15" x14ac:dyDescent="0.2">
      <c r="O43047" s="1" t="str">
        <f t="shared" si="641"/>
        <v/>
      </c>
    </row>
    <row r="43048" spans="15:15" x14ac:dyDescent="0.2">
      <c r="O43048" s="1" t="str">
        <f t="shared" si="641"/>
        <v/>
      </c>
    </row>
    <row r="43049" spans="15:15" x14ac:dyDescent="0.2">
      <c r="O43049" s="1" t="str">
        <f t="shared" si="641"/>
        <v/>
      </c>
    </row>
    <row r="43050" spans="15:15" x14ac:dyDescent="0.2">
      <c r="O43050" s="1" t="str">
        <f t="shared" si="641"/>
        <v/>
      </c>
    </row>
    <row r="43051" spans="15:15" x14ac:dyDescent="0.2">
      <c r="O43051" s="1" t="str">
        <f t="shared" si="641"/>
        <v/>
      </c>
    </row>
    <row r="43052" spans="15:15" x14ac:dyDescent="0.2">
      <c r="O43052" s="1" t="str">
        <f t="shared" si="641"/>
        <v/>
      </c>
    </row>
    <row r="43053" spans="15:15" x14ac:dyDescent="0.2">
      <c r="O43053" s="1" t="str">
        <f t="shared" si="641"/>
        <v/>
      </c>
    </row>
    <row r="43054" spans="15:15" x14ac:dyDescent="0.2">
      <c r="O43054" s="1" t="str">
        <f t="shared" si="641"/>
        <v/>
      </c>
    </row>
    <row r="43055" spans="15:15" x14ac:dyDescent="0.2">
      <c r="O43055" s="1" t="str">
        <f t="shared" si="641"/>
        <v/>
      </c>
    </row>
    <row r="43056" spans="15:15" x14ac:dyDescent="0.2">
      <c r="O43056" s="1" t="str">
        <f t="shared" si="641"/>
        <v/>
      </c>
    </row>
    <row r="43057" spans="15:15" x14ac:dyDescent="0.2">
      <c r="O43057" s="1" t="str">
        <f t="shared" si="641"/>
        <v/>
      </c>
    </row>
    <row r="43058" spans="15:15" x14ac:dyDescent="0.2">
      <c r="O43058" s="1" t="str">
        <f t="shared" si="641"/>
        <v/>
      </c>
    </row>
    <row r="43059" spans="15:15" x14ac:dyDescent="0.2">
      <c r="O43059" s="1" t="str">
        <f t="shared" si="641"/>
        <v/>
      </c>
    </row>
    <row r="43060" spans="15:15" x14ac:dyDescent="0.2">
      <c r="O43060" s="1" t="str">
        <f t="shared" si="641"/>
        <v/>
      </c>
    </row>
    <row r="43061" spans="15:15" x14ac:dyDescent="0.2">
      <c r="O43061" s="1" t="str">
        <f t="shared" si="641"/>
        <v/>
      </c>
    </row>
    <row r="43062" spans="15:15" x14ac:dyDescent="0.2">
      <c r="O43062" s="1" t="str">
        <f t="shared" si="641"/>
        <v/>
      </c>
    </row>
    <row r="43063" spans="15:15" x14ac:dyDescent="0.2">
      <c r="O43063" s="1" t="str">
        <f t="shared" si="641"/>
        <v/>
      </c>
    </row>
    <row r="43064" spans="15:15" x14ac:dyDescent="0.2">
      <c r="O43064" s="1" t="str">
        <f t="shared" si="641"/>
        <v/>
      </c>
    </row>
    <row r="43065" spans="15:15" x14ac:dyDescent="0.2">
      <c r="O43065" s="1" t="str">
        <f t="shared" si="641"/>
        <v/>
      </c>
    </row>
    <row r="43066" spans="15:15" x14ac:dyDescent="0.2">
      <c r="O43066" s="1" t="str">
        <f t="shared" si="641"/>
        <v/>
      </c>
    </row>
    <row r="43067" spans="15:15" x14ac:dyDescent="0.2">
      <c r="O43067" s="1" t="str">
        <f t="shared" si="641"/>
        <v/>
      </c>
    </row>
    <row r="43068" spans="15:15" x14ac:dyDescent="0.2">
      <c r="O43068" s="1" t="str">
        <f t="shared" si="641"/>
        <v/>
      </c>
    </row>
    <row r="43069" spans="15:15" x14ac:dyDescent="0.2">
      <c r="O43069" s="1" t="str">
        <f t="shared" si="641"/>
        <v/>
      </c>
    </row>
    <row r="43070" spans="15:15" x14ac:dyDescent="0.2">
      <c r="O43070" s="1" t="str">
        <f t="shared" si="641"/>
        <v/>
      </c>
    </row>
    <row r="43071" spans="15:15" x14ac:dyDescent="0.2">
      <c r="O43071" s="1" t="str">
        <f t="shared" si="641"/>
        <v/>
      </c>
    </row>
    <row r="43072" spans="15:15" x14ac:dyDescent="0.2">
      <c r="O43072" s="1" t="str">
        <f t="shared" si="641"/>
        <v/>
      </c>
    </row>
    <row r="43073" spans="15:15" x14ac:dyDescent="0.2">
      <c r="O43073" s="1" t="str">
        <f t="shared" si="641"/>
        <v/>
      </c>
    </row>
    <row r="43074" spans="15:15" x14ac:dyDescent="0.2">
      <c r="O43074" s="1" t="str">
        <f t="shared" ref="O43074:O43137" si="642">IF(ABS(H43074-G43074) &gt; (H43074*0.1), "X", "")</f>
        <v/>
      </c>
    </row>
    <row r="43075" spans="15:15" x14ac:dyDescent="0.2">
      <c r="O43075" s="1" t="str">
        <f t="shared" si="642"/>
        <v/>
      </c>
    </row>
    <row r="43076" spans="15:15" x14ac:dyDescent="0.2">
      <c r="O43076" s="1" t="str">
        <f t="shared" si="642"/>
        <v/>
      </c>
    </row>
    <row r="43077" spans="15:15" x14ac:dyDescent="0.2">
      <c r="O43077" s="1" t="str">
        <f t="shared" si="642"/>
        <v/>
      </c>
    </row>
    <row r="43078" spans="15:15" x14ac:dyDescent="0.2">
      <c r="O43078" s="1" t="str">
        <f t="shared" si="642"/>
        <v/>
      </c>
    </row>
    <row r="43079" spans="15:15" x14ac:dyDescent="0.2">
      <c r="O43079" s="1" t="str">
        <f t="shared" si="642"/>
        <v/>
      </c>
    </row>
    <row r="43080" spans="15:15" x14ac:dyDescent="0.2">
      <c r="O43080" s="1" t="str">
        <f t="shared" si="642"/>
        <v/>
      </c>
    </row>
    <row r="43081" spans="15:15" x14ac:dyDescent="0.2">
      <c r="O43081" s="1" t="str">
        <f t="shared" si="642"/>
        <v/>
      </c>
    </row>
    <row r="43082" spans="15:15" x14ac:dyDescent="0.2">
      <c r="O43082" s="1" t="str">
        <f t="shared" si="642"/>
        <v/>
      </c>
    </row>
    <row r="43083" spans="15:15" x14ac:dyDescent="0.2">
      <c r="O43083" s="1" t="str">
        <f t="shared" si="642"/>
        <v/>
      </c>
    </row>
    <row r="43084" spans="15:15" x14ac:dyDescent="0.2">
      <c r="O43084" s="1" t="str">
        <f t="shared" si="642"/>
        <v/>
      </c>
    </row>
    <row r="43085" spans="15:15" x14ac:dyDescent="0.2">
      <c r="O43085" s="1" t="str">
        <f t="shared" si="642"/>
        <v/>
      </c>
    </row>
    <row r="43086" spans="15:15" x14ac:dyDescent="0.2">
      <c r="O43086" s="1" t="str">
        <f t="shared" si="642"/>
        <v/>
      </c>
    </row>
    <row r="43087" spans="15:15" x14ac:dyDescent="0.2">
      <c r="O43087" s="1" t="str">
        <f t="shared" si="642"/>
        <v/>
      </c>
    </row>
    <row r="43088" spans="15:15" x14ac:dyDescent="0.2">
      <c r="O43088" s="1" t="str">
        <f t="shared" si="642"/>
        <v/>
      </c>
    </row>
    <row r="43089" spans="15:15" x14ac:dyDescent="0.2">
      <c r="O43089" s="1" t="str">
        <f t="shared" si="642"/>
        <v/>
      </c>
    </row>
    <row r="43090" spans="15:15" x14ac:dyDescent="0.2">
      <c r="O43090" s="1" t="str">
        <f t="shared" si="642"/>
        <v/>
      </c>
    </row>
    <row r="43091" spans="15:15" x14ac:dyDescent="0.2">
      <c r="O43091" s="1" t="str">
        <f t="shared" si="642"/>
        <v/>
      </c>
    </row>
    <row r="43092" spans="15:15" x14ac:dyDescent="0.2">
      <c r="O43092" s="1" t="str">
        <f t="shared" si="642"/>
        <v/>
      </c>
    </row>
    <row r="43093" spans="15:15" x14ac:dyDescent="0.2">
      <c r="O43093" s="1" t="str">
        <f t="shared" si="642"/>
        <v/>
      </c>
    </row>
    <row r="43094" spans="15:15" x14ac:dyDescent="0.2">
      <c r="O43094" s="1" t="str">
        <f t="shared" si="642"/>
        <v/>
      </c>
    </row>
    <row r="43095" spans="15:15" x14ac:dyDescent="0.2">
      <c r="O43095" s="1" t="str">
        <f t="shared" si="642"/>
        <v/>
      </c>
    </row>
    <row r="43096" spans="15:15" x14ac:dyDescent="0.2">
      <c r="O43096" s="1" t="str">
        <f t="shared" si="642"/>
        <v/>
      </c>
    </row>
    <row r="43097" spans="15:15" x14ac:dyDescent="0.2">
      <c r="O43097" s="1" t="str">
        <f t="shared" si="642"/>
        <v/>
      </c>
    </row>
    <row r="43098" spans="15:15" x14ac:dyDescent="0.2">
      <c r="O43098" s="1" t="str">
        <f t="shared" si="642"/>
        <v/>
      </c>
    </row>
    <row r="43099" spans="15:15" x14ac:dyDescent="0.2">
      <c r="O43099" s="1" t="str">
        <f t="shared" si="642"/>
        <v/>
      </c>
    </row>
    <row r="43100" spans="15:15" x14ac:dyDescent="0.2">
      <c r="O43100" s="1" t="str">
        <f t="shared" si="642"/>
        <v/>
      </c>
    </row>
    <row r="43101" spans="15:15" x14ac:dyDescent="0.2">
      <c r="O43101" s="1" t="str">
        <f t="shared" si="642"/>
        <v/>
      </c>
    </row>
    <row r="43102" spans="15:15" x14ac:dyDescent="0.2">
      <c r="O43102" s="1" t="str">
        <f t="shared" si="642"/>
        <v/>
      </c>
    </row>
    <row r="43103" spans="15:15" x14ac:dyDescent="0.2">
      <c r="O43103" s="1" t="str">
        <f t="shared" si="642"/>
        <v/>
      </c>
    </row>
    <row r="43104" spans="15:15" x14ac:dyDescent="0.2">
      <c r="O43104" s="1" t="str">
        <f t="shared" si="642"/>
        <v/>
      </c>
    </row>
    <row r="43105" spans="15:15" x14ac:dyDescent="0.2">
      <c r="O43105" s="1" t="str">
        <f t="shared" si="642"/>
        <v/>
      </c>
    </row>
    <row r="43106" spans="15:15" x14ac:dyDescent="0.2">
      <c r="O43106" s="1" t="str">
        <f t="shared" si="642"/>
        <v/>
      </c>
    </row>
    <row r="43107" spans="15:15" x14ac:dyDescent="0.2">
      <c r="O43107" s="1" t="str">
        <f t="shared" si="642"/>
        <v/>
      </c>
    </row>
    <row r="43108" spans="15:15" x14ac:dyDescent="0.2">
      <c r="O43108" s="1" t="str">
        <f t="shared" si="642"/>
        <v/>
      </c>
    </row>
    <row r="43109" spans="15:15" x14ac:dyDescent="0.2">
      <c r="O43109" s="1" t="str">
        <f t="shared" si="642"/>
        <v/>
      </c>
    </row>
    <row r="43110" spans="15:15" x14ac:dyDescent="0.2">
      <c r="O43110" s="1" t="str">
        <f t="shared" si="642"/>
        <v/>
      </c>
    </row>
    <row r="43111" spans="15:15" x14ac:dyDescent="0.2">
      <c r="O43111" s="1" t="str">
        <f t="shared" si="642"/>
        <v/>
      </c>
    </row>
    <row r="43112" spans="15:15" x14ac:dyDescent="0.2">
      <c r="O43112" s="1" t="str">
        <f t="shared" si="642"/>
        <v/>
      </c>
    </row>
    <row r="43113" spans="15:15" x14ac:dyDescent="0.2">
      <c r="O43113" s="1" t="str">
        <f t="shared" si="642"/>
        <v/>
      </c>
    </row>
    <row r="43114" spans="15:15" x14ac:dyDescent="0.2">
      <c r="O43114" s="1" t="str">
        <f t="shared" si="642"/>
        <v/>
      </c>
    </row>
    <row r="43115" spans="15:15" x14ac:dyDescent="0.2">
      <c r="O43115" s="1" t="str">
        <f t="shared" si="642"/>
        <v/>
      </c>
    </row>
    <row r="43116" spans="15:15" x14ac:dyDescent="0.2">
      <c r="O43116" s="1" t="str">
        <f t="shared" si="642"/>
        <v/>
      </c>
    </row>
    <row r="43117" spans="15:15" x14ac:dyDescent="0.2">
      <c r="O43117" s="1" t="str">
        <f t="shared" si="642"/>
        <v/>
      </c>
    </row>
    <row r="43118" spans="15:15" x14ac:dyDescent="0.2">
      <c r="O43118" s="1" t="str">
        <f t="shared" si="642"/>
        <v/>
      </c>
    </row>
    <row r="43119" spans="15:15" x14ac:dyDescent="0.2">
      <c r="O43119" s="1" t="str">
        <f t="shared" si="642"/>
        <v/>
      </c>
    </row>
    <row r="43120" spans="15:15" x14ac:dyDescent="0.2">
      <c r="O43120" s="1" t="str">
        <f t="shared" si="642"/>
        <v/>
      </c>
    </row>
    <row r="43121" spans="15:15" x14ac:dyDescent="0.2">
      <c r="O43121" s="1" t="str">
        <f t="shared" si="642"/>
        <v/>
      </c>
    </row>
    <row r="43122" spans="15:15" x14ac:dyDescent="0.2">
      <c r="O43122" s="1" t="str">
        <f t="shared" si="642"/>
        <v/>
      </c>
    </row>
    <row r="43123" spans="15:15" x14ac:dyDescent="0.2">
      <c r="O43123" s="1" t="str">
        <f t="shared" si="642"/>
        <v/>
      </c>
    </row>
    <row r="43124" spans="15:15" x14ac:dyDescent="0.2">
      <c r="O43124" s="1" t="str">
        <f t="shared" si="642"/>
        <v/>
      </c>
    </row>
    <row r="43125" spans="15:15" x14ac:dyDescent="0.2">
      <c r="O43125" s="1" t="str">
        <f t="shared" si="642"/>
        <v/>
      </c>
    </row>
    <row r="43126" spans="15:15" x14ac:dyDescent="0.2">
      <c r="O43126" s="1" t="str">
        <f t="shared" si="642"/>
        <v/>
      </c>
    </row>
    <row r="43127" spans="15:15" x14ac:dyDescent="0.2">
      <c r="O43127" s="1" t="str">
        <f t="shared" si="642"/>
        <v/>
      </c>
    </row>
    <row r="43128" spans="15:15" x14ac:dyDescent="0.2">
      <c r="O43128" s="1" t="str">
        <f t="shared" si="642"/>
        <v/>
      </c>
    </row>
    <row r="43129" spans="15:15" x14ac:dyDescent="0.2">
      <c r="O43129" s="1" t="str">
        <f t="shared" si="642"/>
        <v/>
      </c>
    </row>
    <row r="43130" spans="15:15" x14ac:dyDescent="0.2">
      <c r="O43130" s="1" t="str">
        <f t="shared" si="642"/>
        <v/>
      </c>
    </row>
    <row r="43131" spans="15:15" x14ac:dyDescent="0.2">
      <c r="O43131" s="1" t="str">
        <f t="shared" si="642"/>
        <v/>
      </c>
    </row>
    <row r="43132" spans="15:15" x14ac:dyDescent="0.2">
      <c r="O43132" s="1" t="str">
        <f t="shared" si="642"/>
        <v/>
      </c>
    </row>
    <row r="43133" spans="15:15" x14ac:dyDescent="0.2">
      <c r="O43133" s="1" t="str">
        <f t="shared" si="642"/>
        <v/>
      </c>
    </row>
    <row r="43134" spans="15:15" x14ac:dyDescent="0.2">
      <c r="O43134" s="1" t="str">
        <f t="shared" si="642"/>
        <v/>
      </c>
    </row>
    <row r="43135" spans="15:15" x14ac:dyDescent="0.2">
      <c r="O43135" s="1" t="str">
        <f t="shared" si="642"/>
        <v/>
      </c>
    </row>
    <row r="43136" spans="15:15" x14ac:dyDescent="0.2">
      <c r="O43136" s="1" t="str">
        <f t="shared" si="642"/>
        <v/>
      </c>
    </row>
    <row r="43137" spans="15:15" x14ac:dyDescent="0.2">
      <c r="O43137" s="1" t="str">
        <f t="shared" si="642"/>
        <v/>
      </c>
    </row>
    <row r="43138" spans="15:15" x14ac:dyDescent="0.2">
      <c r="O43138" s="1" t="str">
        <f t="shared" ref="O43138:O43201" si="643">IF(ABS(H43138-G43138) &gt; (H43138*0.1), "X", "")</f>
        <v/>
      </c>
    </row>
    <row r="43139" spans="15:15" x14ac:dyDescent="0.2">
      <c r="O43139" s="1" t="str">
        <f t="shared" si="643"/>
        <v/>
      </c>
    </row>
    <row r="43140" spans="15:15" x14ac:dyDescent="0.2">
      <c r="O43140" s="1" t="str">
        <f t="shared" si="643"/>
        <v/>
      </c>
    </row>
    <row r="43141" spans="15:15" x14ac:dyDescent="0.2">
      <c r="O43141" s="1" t="str">
        <f t="shared" si="643"/>
        <v/>
      </c>
    </row>
    <row r="43142" spans="15:15" x14ac:dyDescent="0.2">
      <c r="O43142" s="1" t="str">
        <f t="shared" si="643"/>
        <v/>
      </c>
    </row>
    <row r="43143" spans="15:15" x14ac:dyDescent="0.2">
      <c r="O43143" s="1" t="str">
        <f t="shared" si="643"/>
        <v/>
      </c>
    </row>
    <row r="43144" spans="15:15" x14ac:dyDescent="0.2">
      <c r="O43144" s="1" t="str">
        <f t="shared" si="643"/>
        <v/>
      </c>
    </row>
    <row r="43145" spans="15:15" x14ac:dyDescent="0.2">
      <c r="O43145" s="1" t="str">
        <f t="shared" si="643"/>
        <v/>
      </c>
    </row>
    <row r="43146" spans="15:15" x14ac:dyDescent="0.2">
      <c r="O43146" s="1" t="str">
        <f t="shared" si="643"/>
        <v/>
      </c>
    </row>
    <row r="43147" spans="15:15" x14ac:dyDescent="0.2">
      <c r="O43147" s="1" t="str">
        <f t="shared" si="643"/>
        <v/>
      </c>
    </row>
    <row r="43148" spans="15:15" x14ac:dyDescent="0.2">
      <c r="O43148" s="1" t="str">
        <f t="shared" si="643"/>
        <v/>
      </c>
    </row>
    <row r="43149" spans="15:15" x14ac:dyDescent="0.2">
      <c r="O43149" s="1" t="str">
        <f t="shared" si="643"/>
        <v/>
      </c>
    </row>
    <row r="43150" spans="15:15" x14ac:dyDescent="0.2">
      <c r="O43150" s="1" t="str">
        <f t="shared" si="643"/>
        <v/>
      </c>
    </row>
    <row r="43151" spans="15:15" x14ac:dyDescent="0.2">
      <c r="O43151" s="1" t="str">
        <f t="shared" si="643"/>
        <v/>
      </c>
    </row>
    <row r="43152" spans="15:15" x14ac:dyDescent="0.2">
      <c r="O43152" s="1" t="str">
        <f t="shared" si="643"/>
        <v/>
      </c>
    </row>
    <row r="43153" spans="15:15" x14ac:dyDescent="0.2">
      <c r="O43153" s="1" t="str">
        <f t="shared" si="643"/>
        <v/>
      </c>
    </row>
    <row r="43154" spans="15:15" x14ac:dyDescent="0.2">
      <c r="O43154" s="1" t="str">
        <f t="shared" si="643"/>
        <v/>
      </c>
    </row>
    <row r="43155" spans="15:15" x14ac:dyDescent="0.2">
      <c r="O43155" s="1" t="str">
        <f t="shared" si="643"/>
        <v/>
      </c>
    </row>
    <row r="43156" spans="15:15" x14ac:dyDescent="0.2">
      <c r="O43156" s="1" t="str">
        <f t="shared" si="643"/>
        <v/>
      </c>
    </row>
    <row r="43157" spans="15:15" x14ac:dyDescent="0.2">
      <c r="O43157" s="1" t="str">
        <f t="shared" si="643"/>
        <v/>
      </c>
    </row>
    <row r="43158" spans="15:15" x14ac:dyDescent="0.2">
      <c r="O43158" s="1" t="str">
        <f t="shared" si="643"/>
        <v/>
      </c>
    </row>
    <row r="43159" spans="15:15" x14ac:dyDescent="0.2">
      <c r="O43159" s="1" t="str">
        <f t="shared" si="643"/>
        <v/>
      </c>
    </row>
    <row r="43160" spans="15:15" x14ac:dyDescent="0.2">
      <c r="O43160" s="1" t="str">
        <f t="shared" si="643"/>
        <v/>
      </c>
    </row>
    <row r="43161" spans="15:15" x14ac:dyDescent="0.2">
      <c r="O43161" s="1" t="str">
        <f t="shared" si="643"/>
        <v/>
      </c>
    </row>
    <row r="43162" spans="15:15" x14ac:dyDescent="0.2">
      <c r="O43162" s="1" t="str">
        <f t="shared" si="643"/>
        <v/>
      </c>
    </row>
    <row r="43163" spans="15:15" x14ac:dyDescent="0.2">
      <c r="O43163" s="1" t="str">
        <f t="shared" si="643"/>
        <v/>
      </c>
    </row>
    <row r="43164" spans="15:15" x14ac:dyDescent="0.2">
      <c r="O43164" s="1" t="str">
        <f t="shared" si="643"/>
        <v/>
      </c>
    </row>
    <row r="43165" spans="15:15" x14ac:dyDescent="0.2">
      <c r="O43165" s="1" t="str">
        <f t="shared" si="643"/>
        <v/>
      </c>
    </row>
    <row r="43166" spans="15:15" x14ac:dyDescent="0.2">
      <c r="O43166" s="1" t="str">
        <f t="shared" si="643"/>
        <v/>
      </c>
    </row>
    <row r="43167" spans="15:15" x14ac:dyDescent="0.2">
      <c r="O43167" s="1" t="str">
        <f t="shared" si="643"/>
        <v/>
      </c>
    </row>
    <row r="43168" spans="15:15" x14ac:dyDescent="0.2">
      <c r="O43168" s="1" t="str">
        <f t="shared" si="643"/>
        <v/>
      </c>
    </row>
    <row r="43169" spans="15:15" x14ac:dyDescent="0.2">
      <c r="O43169" s="1" t="str">
        <f t="shared" si="643"/>
        <v/>
      </c>
    </row>
    <row r="43170" spans="15:15" x14ac:dyDescent="0.2">
      <c r="O43170" s="1" t="str">
        <f t="shared" si="643"/>
        <v/>
      </c>
    </row>
    <row r="43171" spans="15:15" x14ac:dyDescent="0.2">
      <c r="O43171" s="1" t="str">
        <f t="shared" si="643"/>
        <v/>
      </c>
    </row>
    <row r="43172" spans="15:15" x14ac:dyDescent="0.2">
      <c r="O43172" s="1" t="str">
        <f t="shared" si="643"/>
        <v/>
      </c>
    </row>
    <row r="43173" spans="15:15" x14ac:dyDescent="0.2">
      <c r="O43173" s="1" t="str">
        <f t="shared" si="643"/>
        <v/>
      </c>
    </row>
    <row r="43174" spans="15:15" x14ac:dyDescent="0.2">
      <c r="O43174" s="1" t="str">
        <f t="shared" si="643"/>
        <v/>
      </c>
    </row>
    <row r="43175" spans="15:15" x14ac:dyDescent="0.2">
      <c r="O43175" s="1" t="str">
        <f t="shared" si="643"/>
        <v/>
      </c>
    </row>
    <row r="43176" spans="15:15" x14ac:dyDescent="0.2">
      <c r="O43176" s="1" t="str">
        <f t="shared" si="643"/>
        <v/>
      </c>
    </row>
    <row r="43177" spans="15:15" x14ac:dyDescent="0.2">
      <c r="O43177" s="1" t="str">
        <f t="shared" si="643"/>
        <v/>
      </c>
    </row>
    <row r="43178" spans="15:15" x14ac:dyDescent="0.2">
      <c r="O43178" s="1" t="str">
        <f t="shared" si="643"/>
        <v/>
      </c>
    </row>
    <row r="43179" spans="15:15" x14ac:dyDescent="0.2">
      <c r="O43179" s="1" t="str">
        <f t="shared" si="643"/>
        <v/>
      </c>
    </row>
    <row r="43180" spans="15:15" x14ac:dyDescent="0.2">
      <c r="O43180" s="1" t="str">
        <f t="shared" si="643"/>
        <v/>
      </c>
    </row>
    <row r="43181" spans="15:15" x14ac:dyDescent="0.2">
      <c r="O43181" s="1" t="str">
        <f t="shared" si="643"/>
        <v/>
      </c>
    </row>
    <row r="43182" spans="15:15" x14ac:dyDescent="0.2">
      <c r="O43182" s="1" t="str">
        <f t="shared" si="643"/>
        <v/>
      </c>
    </row>
    <row r="43183" spans="15:15" x14ac:dyDescent="0.2">
      <c r="O43183" s="1" t="str">
        <f t="shared" si="643"/>
        <v/>
      </c>
    </row>
    <row r="43184" spans="15:15" x14ac:dyDescent="0.2">
      <c r="O43184" s="1" t="str">
        <f t="shared" si="643"/>
        <v/>
      </c>
    </row>
    <row r="43185" spans="15:15" x14ac:dyDescent="0.2">
      <c r="O43185" s="1" t="str">
        <f t="shared" si="643"/>
        <v/>
      </c>
    </row>
    <row r="43186" spans="15:15" x14ac:dyDescent="0.2">
      <c r="O43186" s="1" t="str">
        <f t="shared" si="643"/>
        <v/>
      </c>
    </row>
    <row r="43187" spans="15:15" x14ac:dyDescent="0.2">
      <c r="O43187" s="1" t="str">
        <f t="shared" si="643"/>
        <v/>
      </c>
    </row>
    <row r="43188" spans="15:15" x14ac:dyDescent="0.2">
      <c r="O43188" s="1" t="str">
        <f t="shared" si="643"/>
        <v/>
      </c>
    </row>
    <row r="43189" spans="15:15" x14ac:dyDescent="0.2">
      <c r="O43189" s="1" t="str">
        <f t="shared" si="643"/>
        <v/>
      </c>
    </row>
    <row r="43190" spans="15:15" x14ac:dyDescent="0.2">
      <c r="O43190" s="1" t="str">
        <f t="shared" si="643"/>
        <v/>
      </c>
    </row>
    <row r="43191" spans="15:15" x14ac:dyDescent="0.2">
      <c r="O43191" s="1" t="str">
        <f t="shared" si="643"/>
        <v/>
      </c>
    </row>
    <row r="43192" spans="15:15" x14ac:dyDescent="0.2">
      <c r="O43192" s="1" t="str">
        <f t="shared" si="643"/>
        <v/>
      </c>
    </row>
    <row r="43193" spans="15:15" x14ac:dyDescent="0.2">
      <c r="O43193" s="1" t="str">
        <f t="shared" si="643"/>
        <v/>
      </c>
    </row>
    <row r="43194" spans="15:15" x14ac:dyDescent="0.2">
      <c r="O43194" s="1" t="str">
        <f t="shared" si="643"/>
        <v/>
      </c>
    </row>
    <row r="43195" spans="15:15" x14ac:dyDescent="0.2">
      <c r="O43195" s="1" t="str">
        <f t="shared" si="643"/>
        <v/>
      </c>
    </row>
    <row r="43196" spans="15:15" x14ac:dyDescent="0.2">
      <c r="O43196" s="1" t="str">
        <f t="shared" si="643"/>
        <v/>
      </c>
    </row>
    <row r="43197" spans="15:15" x14ac:dyDescent="0.2">
      <c r="O43197" s="1" t="str">
        <f t="shared" si="643"/>
        <v/>
      </c>
    </row>
    <row r="43198" spans="15:15" x14ac:dyDescent="0.2">
      <c r="O43198" s="1" t="str">
        <f t="shared" si="643"/>
        <v/>
      </c>
    </row>
    <row r="43199" spans="15:15" x14ac:dyDescent="0.2">
      <c r="O43199" s="1" t="str">
        <f t="shared" si="643"/>
        <v/>
      </c>
    </row>
    <row r="43200" spans="15:15" x14ac:dyDescent="0.2">
      <c r="O43200" s="1" t="str">
        <f t="shared" si="643"/>
        <v/>
      </c>
    </row>
    <row r="43201" spans="15:15" x14ac:dyDescent="0.2">
      <c r="O43201" s="1" t="str">
        <f t="shared" si="643"/>
        <v/>
      </c>
    </row>
    <row r="43202" spans="15:15" x14ac:dyDescent="0.2">
      <c r="O43202" s="1" t="str">
        <f t="shared" ref="O43202:O43265" si="644">IF(ABS(H43202-G43202) &gt; (H43202*0.1), "X", "")</f>
        <v/>
      </c>
    </row>
    <row r="43203" spans="15:15" x14ac:dyDescent="0.2">
      <c r="O43203" s="1" t="str">
        <f t="shared" si="644"/>
        <v/>
      </c>
    </row>
    <row r="43204" spans="15:15" x14ac:dyDescent="0.2">
      <c r="O43204" s="1" t="str">
        <f t="shared" si="644"/>
        <v/>
      </c>
    </row>
    <row r="43205" spans="15:15" x14ac:dyDescent="0.2">
      <c r="O43205" s="1" t="str">
        <f t="shared" si="644"/>
        <v/>
      </c>
    </row>
    <row r="43206" spans="15:15" x14ac:dyDescent="0.2">
      <c r="O43206" s="1" t="str">
        <f t="shared" si="644"/>
        <v/>
      </c>
    </row>
    <row r="43207" spans="15:15" x14ac:dyDescent="0.2">
      <c r="O43207" s="1" t="str">
        <f t="shared" si="644"/>
        <v/>
      </c>
    </row>
    <row r="43208" spans="15:15" x14ac:dyDescent="0.2">
      <c r="O43208" s="1" t="str">
        <f t="shared" si="644"/>
        <v/>
      </c>
    </row>
    <row r="43209" spans="15:15" x14ac:dyDescent="0.2">
      <c r="O43209" s="1" t="str">
        <f t="shared" si="644"/>
        <v/>
      </c>
    </row>
    <row r="43210" spans="15:15" x14ac:dyDescent="0.2">
      <c r="O43210" s="1" t="str">
        <f t="shared" si="644"/>
        <v/>
      </c>
    </row>
    <row r="43211" spans="15:15" x14ac:dyDescent="0.2">
      <c r="O43211" s="1" t="str">
        <f t="shared" si="644"/>
        <v/>
      </c>
    </row>
    <row r="43212" spans="15:15" x14ac:dyDescent="0.2">
      <c r="O43212" s="1" t="str">
        <f t="shared" si="644"/>
        <v/>
      </c>
    </row>
    <row r="43213" spans="15:15" x14ac:dyDescent="0.2">
      <c r="O43213" s="1" t="str">
        <f t="shared" si="644"/>
        <v/>
      </c>
    </row>
    <row r="43214" spans="15:15" x14ac:dyDescent="0.2">
      <c r="O43214" s="1" t="str">
        <f t="shared" si="644"/>
        <v/>
      </c>
    </row>
    <row r="43215" spans="15:15" x14ac:dyDescent="0.2">
      <c r="O43215" s="1" t="str">
        <f t="shared" si="644"/>
        <v/>
      </c>
    </row>
    <row r="43216" spans="15:15" x14ac:dyDescent="0.2">
      <c r="O43216" s="1" t="str">
        <f t="shared" si="644"/>
        <v/>
      </c>
    </row>
    <row r="43217" spans="15:15" x14ac:dyDescent="0.2">
      <c r="O43217" s="1" t="str">
        <f t="shared" si="644"/>
        <v/>
      </c>
    </row>
    <row r="43218" spans="15:15" x14ac:dyDescent="0.2">
      <c r="O43218" s="1" t="str">
        <f t="shared" si="644"/>
        <v/>
      </c>
    </row>
    <row r="43219" spans="15:15" x14ac:dyDescent="0.2">
      <c r="O43219" s="1" t="str">
        <f t="shared" si="644"/>
        <v/>
      </c>
    </row>
    <row r="43220" spans="15:15" x14ac:dyDescent="0.2">
      <c r="O43220" s="1" t="str">
        <f t="shared" si="644"/>
        <v/>
      </c>
    </row>
    <row r="43221" spans="15:15" x14ac:dyDescent="0.2">
      <c r="O43221" s="1" t="str">
        <f t="shared" si="644"/>
        <v/>
      </c>
    </row>
    <row r="43222" spans="15:15" x14ac:dyDescent="0.2">
      <c r="O43222" s="1" t="str">
        <f t="shared" si="644"/>
        <v/>
      </c>
    </row>
    <row r="43223" spans="15:15" x14ac:dyDescent="0.2">
      <c r="O43223" s="1" t="str">
        <f t="shared" si="644"/>
        <v/>
      </c>
    </row>
    <row r="43224" spans="15:15" x14ac:dyDescent="0.2">
      <c r="O43224" s="1" t="str">
        <f t="shared" si="644"/>
        <v/>
      </c>
    </row>
    <row r="43225" spans="15:15" x14ac:dyDescent="0.2">
      <c r="O43225" s="1" t="str">
        <f t="shared" si="644"/>
        <v/>
      </c>
    </row>
    <row r="43226" spans="15:15" x14ac:dyDescent="0.2">
      <c r="O43226" s="1" t="str">
        <f t="shared" si="644"/>
        <v/>
      </c>
    </row>
    <row r="43227" spans="15:15" x14ac:dyDescent="0.2">
      <c r="O43227" s="1" t="str">
        <f t="shared" si="644"/>
        <v/>
      </c>
    </row>
    <row r="43228" spans="15:15" x14ac:dyDescent="0.2">
      <c r="O43228" s="1" t="str">
        <f t="shared" si="644"/>
        <v/>
      </c>
    </row>
    <row r="43229" spans="15:15" x14ac:dyDescent="0.2">
      <c r="O43229" s="1" t="str">
        <f t="shared" si="644"/>
        <v/>
      </c>
    </row>
    <row r="43230" spans="15:15" x14ac:dyDescent="0.2">
      <c r="O43230" s="1" t="str">
        <f t="shared" si="644"/>
        <v/>
      </c>
    </row>
    <row r="43231" spans="15:15" x14ac:dyDescent="0.2">
      <c r="O43231" s="1" t="str">
        <f t="shared" si="644"/>
        <v/>
      </c>
    </row>
    <row r="43232" spans="15:15" x14ac:dyDescent="0.2">
      <c r="O43232" s="1" t="str">
        <f t="shared" si="644"/>
        <v/>
      </c>
    </row>
    <row r="43233" spans="15:15" x14ac:dyDescent="0.2">
      <c r="O43233" s="1" t="str">
        <f t="shared" si="644"/>
        <v/>
      </c>
    </row>
    <row r="43234" spans="15:15" x14ac:dyDescent="0.2">
      <c r="O43234" s="1" t="str">
        <f t="shared" si="644"/>
        <v/>
      </c>
    </row>
    <row r="43235" spans="15:15" x14ac:dyDescent="0.2">
      <c r="O43235" s="1" t="str">
        <f t="shared" si="644"/>
        <v/>
      </c>
    </row>
    <row r="43236" spans="15:15" x14ac:dyDescent="0.2">
      <c r="O43236" s="1" t="str">
        <f t="shared" si="644"/>
        <v/>
      </c>
    </row>
    <row r="43237" spans="15:15" x14ac:dyDescent="0.2">
      <c r="O43237" s="1" t="str">
        <f t="shared" si="644"/>
        <v/>
      </c>
    </row>
    <row r="43238" spans="15:15" x14ac:dyDescent="0.2">
      <c r="O43238" s="1" t="str">
        <f t="shared" si="644"/>
        <v/>
      </c>
    </row>
    <row r="43239" spans="15:15" x14ac:dyDescent="0.2">
      <c r="O43239" s="1" t="str">
        <f t="shared" si="644"/>
        <v/>
      </c>
    </row>
    <row r="43240" spans="15:15" x14ac:dyDescent="0.2">
      <c r="O43240" s="1" t="str">
        <f t="shared" si="644"/>
        <v/>
      </c>
    </row>
    <row r="43241" spans="15:15" x14ac:dyDescent="0.2">
      <c r="O43241" s="1" t="str">
        <f t="shared" si="644"/>
        <v/>
      </c>
    </row>
    <row r="43242" spans="15:15" x14ac:dyDescent="0.2">
      <c r="O43242" s="1" t="str">
        <f t="shared" si="644"/>
        <v/>
      </c>
    </row>
    <row r="43243" spans="15:15" x14ac:dyDescent="0.2">
      <c r="O43243" s="1" t="str">
        <f t="shared" si="644"/>
        <v/>
      </c>
    </row>
    <row r="43244" spans="15:15" x14ac:dyDescent="0.2">
      <c r="O43244" s="1" t="str">
        <f t="shared" si="644"/>
        <v/>
      </c>
    </row>
    <row r="43245" spans="15:15" x14ac:dyDescent="0.2">
      <c r="O43245" s="1" t="str">
        <f t="shared" si="644"/>
        <v/>
      </c>
    </row>
    <row r="43246" spans="15:15" x14ac:dyDescent="0.2">
      <c r="O43246" s="1" t="str">
        <f t="shared" si="644"/>
        <v/>
      </c>
    </row>
    <row r="43247" spans="15:15" x14ac:dyDescent="0.2">
      <c r="O43247" s="1" t="str">
        <f t="shared" si="644"/>
        <v/>
      </c>
    </row>
    <row r="43248" spans="15:15" x14ac:dyDescent="0.2">
      <c r="O43248" s="1" t="str">
        <f t="shared" si="644"/>
        <v/>
      </c>
    </row>
    <row r="43249" spans="15:15" x14ac:dyDescent="0.2">
      <c r="O43249" s="1" t="str">
        <f t="shared" si="644"/>
        <v/>
      </c>
    </row>
    <row r="43250" spans="15:15" x14ac:dyDescent="0.2">
      <c r="O43250" s="1" t="str">
        <f t="shared" si="644"/>
        <v/>
      </c>
    </row>
    <row r="43251" spans="15:15" x14ac:dyDescent="0.2">
      <c r="O43251" s="1" t="str">
        <f t="shared" si="644"/>
        <v/>
      </c>
    </row>
    <row r="43252" spans="15:15" x14ac:dyDescent="0.2">
      <c r="O43252" s="1" t="str">
        <f t="shared" si="644"/>
        <v/>
      </c>
    </row>
    <row r="43253" spans="15:15" x14ac:dyDescent="0.2">
      <c r="O43253" s="1" t="str">
        <f t="shared" si="644"/>
        <v/>
      </c>
    </row>
    <row r="43254" spans="15:15" x14ac:dyDescent="0.2">
      <c r="O43254" s="1" t="str">
        <f t="shared" si="644"/>
        <v/>
      </c>
    </row>
    <row r="43255" spans="15:15" x14ac:dyDescent="0.2">
      <c r="O43255" s="1" t="str">
        <f t="shared" si="644"/>
        <v/>
      </c>
    </row>
    <row r="43256" spans="15:15" x14ac:dyDescent="0.2">
      <c r="O43256" s="1" t="str">
        <f t="shared" si="644"/>
        <v/>
      </c>
    </row>
    <row r="43257" spans="15:15" x14ac:dyDescent="0.2">
      <c r="O43257" s="1" t="str">
        <f t="shared" si="644"/>
        <v/>
      </c>
    </row>
    <row r="43258" spans="15:15" x14ac:dyDescent="0.2">
      <c r="O43258" s="1" t="str">
        <f t="shared" si="644"/>
        <v/>
      </c>
    </row>
    <row r="43259" spans="15:15" x14ac:dyDescent="0.2">
      <c r="O43259" s="1" t="str">
        <f t="shared" si="644"/>
        <v/>
      </c>
    </row>
    <row r="43260" spans="15:15" x14ac:dyDescent="0.2">
      <c r="O43260" s="1" t="str">
        <f t="shared" si="644"/>
        <v/>
      </c>
    </row>
    <row r="43261" spans="15:15" x14ac:dyDescent="0.2">
      <c r="O43261" s="1" t="str">
        <f t="shared" si="644"/>
        <v/>
      </c>
    </row>
    <row r="43262" spans="15:15" x14ac:dyDescent="0.2">
      <c r="O43262" s="1" t="str">
        <f t="shared" si="644"/>
        <v/>
      </c>
    </row>
    <row r="43263" spans="15:15" x14ac:dyDescent="0.2">
      <c r="O43263" s="1" t="str">
        <f t="shared" si="644"/>
        <v/>
      </c>
    </row>
    <row r="43264" spans="15:15" x14ac:dyDescent="0.2">
      <c r="O43264" s="1" t="str">
        <f t="shared" si="644"/>
        <v/>
      </c>
    </row>
    <row r="43265" spans="15:15" x14ac:dyDescent="0.2">
      <c r="O43265" s="1" t="str">
        <f t="shared" si="644"/>
        <v/>
      </c>
    </row>
    <row r="43266" spans="15:15" x14ac:dyDescent="0.2">
      <c r="O43266" s="1" t="str">
        <f t="shared" ref="O43266:O43329" si="645">IF(ABS(H43266-G43266) &gt; (H43266*0.1), "X", "")</f>
        <v/>
      </c>
    </row>
    <row r="43267" spans="15:15" x14ac:dyDescent="0.2">
      <c r="O43267" s="1" t="str">
        <f t="shared" si="645"/>
        <v/>
      </c>
    </row>
    <row r="43268" spans="15:15" x14ac:dyDescent="0.2">
      <c r="O43268" s="1" t="str">
        <f t="shared" si="645"/>
        <v/>
      </c>
    </row>
    <row r="43269" spans="15:15" x14ac:dyDescent="0.2">
      <c r="O43269" s="1" t="str">
        <f t="shared" si="645"/>
        <v/>
      </c>
    </row>
    <row r="43270" spans="15:15" x14ac:dyDescent="0.2">
      <c r="O43270" s="1" t="str">
        <f t="shared" si="645"/>
        <v/>
      </c>
    </row>
    <row r="43271" spans="15:15" x14ac:dyDescent="0.2">
      <c r="O43271" s="1" t="str">
        <f t="shared" si="645"/>
        <v/>
      </c>
    </row>
    <row r="43272" spans="15:15" x14ac:dyDescent="0.2">
      <c r="O43272" s="1" t="str">
        <f t="shared" si="645"/>
        <v/>
      </c>
    </row>
    <row r="43273" spans="15:15" x14ac:dyDescent="0.2">
      <c r="O43273" s="1" t="str">
        <f t="shared" si="645"/>
        <v/>
      </c>
    </row>
    <row r="43274" spans="15:15" x14ac:dyDescent="0.2">
      <c r="O43274" s="1" t="str">
        <f t="shared" si="645"/>
        <v/>
      </c>
    </row>
    <row r="43275" spans="15:15" x14ac:dyDescent="0.2">
      <c r="O43275" s="1" t="str">
        <f t="shared" si="645"/>
        <v/>
      </c>
    </row>
    <row r="43276" spans="15:15" x14ac:dyDescent="0.2">
      <c r="O43276" s="1" t="str">
        <f t="shared" si="645"/>
        <v/>
      </c>
    </row>
    <row r="43277" spans="15:15" x14ac:dyDescent="0.2">
      <c r="O43277" s="1" t="str">
        <f t="shared" si="645"/>
        <v/>
      </c>
    </row>
    <row r="43278" spans="15:15" x14ac:dyDescent="0.2">
      <c r="O43278" s="1" t="str">
        <f t="shared" si="645"/>
        <v/>
      </c>
    </row>
    <row r="43279" spans="15:15" x14ac:dyDescent="0.2">
      <c r="O43279" s="1" t="str">
        <f t="shared" si="645"/>
        <v/>
      </c>
    </row>
    <row r="43280" spans="15:15" x14ac:dyDescent="0.2">
      <c r="O43280" s="1" t="str">
        <f t="shared" si="645"/>
        <v/>
      </c>
    </row>
    <row r="43281" spans="15:15" x14ac:dyDescent="0.2">
      <c r="O43281" s="1" t="str">
        <f t="shared" si="645"/>
        <v/>
      </c>
    </row>
    <row r="43282" spans="15:15" x14ac:dyDescent="0.2">
      <c r="O43282" s="1" t="str">
        <f t="shared" si="645"/>
        <v/>
      </c>
    </row>
    <row r="43283" spans="15:15" x14ac:dyDescent="0.2">
      <c r="O43283" s="1" t="str">
        <f t="shared" si="645"/>
        <v/>
      </c>
    </row>
    <row r="43284" spans="15:15" x14ac:dyDescent="0.2">
      <c r="O43284" s="1" t="str">
        <f t="shared" si="645"/>
        <v/>
      </c>
    </row>
    <row r="43285" spans="15:15" x14ac:dyDescent="0.2">
      <c r="O43285" s="1" t="str">
        <f t="shared" si="645"/>
        <v/>
      </c>
    </row>
    <row r="43286" spans="15:15" x14ac:dyDescent="0.2">
      <c r="O43286" s="1" t="str">
        <f t="shared" si="645"/>
        <v/>
      </c>
    </row>
    <row r="43287" spans="15:15" x14ac:dyDescent="0.2">
      <c r="O43287" s="1" t="str">
        <f t="shared" si="645"/>
        <v/>
      </c>
    </row>
    <row r="43288" spans="15:15" x14ac:dyDescent="0.2">
      <c r="O43288" s="1" t="str">
        <f t="shared" si="645"/>
        <v/>
      </c>
    </row>
    <row r="43289" spans="15:15" x14ac:dyDescent="0.2">
      <c r="O43289" s="1" t="str">
        <f t="shared" si="645"/>
        <v/>
      </c>
    </row>
    <row r="43290" spans="15:15" x14ac:dyDescent="0.2">
      <c r="O43290" s="1" t="str">
        <f t="shared" si="645"/>
        <v/>
      </c>
    </row>
    <row r="43291" spans="15:15" x14ac:dyDescent="0.2">
      <c r="O43291" s="1" t="str">
        <f t="shared" si="645"/>
        <v/>
      </c>
    </row>
    <row r="43292" spans="15:15" x14ac:dyDescent="0.2">
      <c r="O43292" s="1" t="str">
        <f t="shared" si="645"/>
        <v/>
      </c>
    </row>
    <row r="43293" spans="15:15" x14ac:dyDescent="0.2">
      <c r="O43293" s="1" t="str">
        <f t="shared" si="645"/>
        <v/>
      </c>
    </row>
    <row r="43294" spans="15:15" x14ac:dyDescent="0.2">
      <c r="O43294" s="1" t="str">
        <f t="shared" si="645"/>
        <v/>
      </c>
    </row>
    <row r="43295" spans="15:15" x14ac:dyDescent="0.2">
      <c r="O43295" s="1" t="str">
        <f t="shared" si="645"/>
        <v/>
      </c>
    </row>
    <row r="43296" spans="15:15" x14ac:dyDescent="0.2">
      <c r="O43296" s="1" t="str">
        <f t="shared" si="645"/>
        <v/>
      </c>
    </row>
    <row r="43297" spans="15:15" x14ac:dyDescent="0.2">
      <c r="O43297" s="1" t="str">
        <f t="shared" si="645"/>
        <v/>
      </c>
    </row>
    <row r="43298" spans="15:15" x14ac:dyDescent="0.2">
      <c r="O43298" s="1" t="str">
        <f t="shared" si="645"/>
        <v/>
      </c>
    </row>
    <row r="43299" spans="15:15" x14ac:dyDescent="0.2">
      <c r="O43299" s="1" t="str">
        <f t="shared" si="645"/>
        <v/>
      </c>
    </row>
    <row r="43300" spans="15:15" x14ac:dyDescent="0.2">
      <c r="O43300" s="1" t="str">
        <f t="shared" si="645"/>
        <v/>
      </c>
    </row>
    <row r="43301" spans="15:15" x14ac:dyDescent="0.2">
      <c r="O43301" s="1" t="str">
        <f t="shared" si="645"/>
        <v/>
      </c>
    </row>
    <row r="43302" spans="15:15" x14ac:dyDescent="0.2">
      <c r="O43302" s="1" t="str">
        <f t="shared" si="645"/>
        <v/>
      </c>
    </row>
    <row r="43303" spans="15:15" x14ac:dyDescent="0.2">
      <c r="O43303" s="1" t="str">
        <f t="shared" si="645"/>
        <v/>
      </c>
    </row>
    <row r="43304" spans="15:15" x14ac:dyDescent="0.2">
      <c r="O43304" s="1" t="str">
        <f t="shared" si="645"/>
        <v/>
      </c>
    </row>
    <row r="43305" spans="15:15" x14ac:dyDescent="0.2">
      <c r="O43305" s="1" t="str">
        <f t="shared" si="645"/>
        <v/>
      </c>
    </row>
    <row r="43306" spans="15:15" x14ac:dyDescent="0.2">
      <c r="O43306" s="1" t="str">
        <f t="shared" si="645"/>
        <v/>
      </c>
    </row>
    <row r="43307" spans="15:15" x14ac:dyDescent="0.2">
      <c r="O43307" s="1" t="str">
        <f t="shared" si="645"/>
        <v/>
      </c>
    </row>
    <row r="43308" spans="15:15" x14ac:dyDescent="0.2">
      <c r="O43308" s="1" t="str">
        <f t="shared" si="645"/>
        <v/>
      </c>
    </row>
    <row r="43309" spans="15:15" x14ac:dyDescent="0.2">
      <c r="O43309" s="1" t="str">
        <f t="shared" si="645"/>
        <v/>
      </c>
    </row>
    <row r="43310" spans="15:15" x14ac:dyDescent="0.2">
      <c r="O43310" s="1" t="str">
        <f t="shared" si="645"/>
        <v/>
      </c>
    </row>
    <row r="43311" spans="15:15" x14ac:dyDescent="0.2">
      <c r="O43311" s="1" t="str">
        <f t="shared" si="645"/>
        <v/>
      </c>
    </row>
    <row r="43312" spans="15:15" x14ac:dyDescent="0.2">
      <c r="O43312" s="1" t="str">
        <f t="shared" si="645"/>
        <v/>
      </c>
    </row>
    <row r="43313" spans="15:15" x14ac:dyDescent="0.2">
      <c r="O43313" s="1" t="str">
        <f t="shared" si="645"/>
        <v/>
      </c>
    </row>
    <row r="43314" spans="15:15" x14ac:dyDescent="0.2">
      <c r="O43314" s="1" t="str">
        <f t="shared" si="645"/>
        <v/>
      </c>
    </row>
    <row r="43315" spans="15:15" x14ac:dyDescent="0.2">
      <c r="O43315" s="1" t="str">
        <f t="shared" si="645"/>
        <v/>
      </c>
    </row>
    <row r="43316" spans="15:15" x14ac:dyDescent="0.2">
      <c r="O43316" s="1" t="str">
        <f t="shared" si="645"/>
        <v/>
      </c>
    </row>
    <row r="43317" spans="15:15" x14ac:dyDescent="0.2">
      <c r="O43317" s="1" t="str">
        <f t="shared" si="645"/>
        <v/>
      </c>
    </row>
    <row r="43318" spans="15:15" x14ac:dyDescent="0.2">
      <c r="O43318" s="1" t="str">
        <f t="shared" si="645"/>
        <v/>
      </c>
    </row>
    <row r="43319" spans="15:15" x14ac:dyDescent="0.2">
      <c r="O43319" s="1" t="str">
        <f t="shared" si="645"/>
        <v/>
      </c>
    </row>
    <row r="43320" spans="15:15" x14ac:dyDescent="0.2">
      <c r="O43320" s="1" t="str">
        <f t="shared" si="645"/>
        <v/>
      </c>
    </row>
    <row r="43321" spans="15:15" x14ac:dyDescent="0.2">
      <c r="O43321" s="1" t="str">
        <f t="shared" si="645"/>
        <v/>
      </c>
    </row>
    <row r="43322" spans="15:15" x14ac:dyDescent="0.2">
      <c r="O43322" s="1" t="str">
        <f t="shared" si="645"/>
        <v/>
      </c>
    </row>
    <row r="43323" spans="15:15" x14ac:dyDescent="0.2">
      <c r="O43323" s="1" t="str">
        <f t="shared" si="645"/>
        <v/>
      </c>
    </row>
    <row r="43324" spans="15:15" x14ac:dyDescent="0.2">
      <c r="O43324" s="1" t="str">
        <f t="shared" si="645"/>
        <v/>
      </c>
    </row>
    <row r="43325" spans="15:15" x14ac:dyDescent="0.2">
      <c r="O43325" s="1" t="str">
        <f t="shared" si="645"/>
        <v/>
      </c>
    </row>
    <row r="43326" spans="15:15" x14ac:dyDescent="0.2">
      <c r="O43326" s="1" t="str">
        <f t="shared" si="645"/>
        <v/>
      </c>
    </row>
    <row r="43327" spans="15:15" x14ac:dyDescent="0.2">
      <c r="O43327" s="1" t="str">
        <f t="shared" si="645"/>
        <v/>
      </c>
    </row>
    <row r="43328" spans="15:15" x14ac:dyDescent="0.2">
      <c r="O43328" s="1" t="str">
        <f t="shared" si="645"/>
        <v/>
      </c>
    </row>
    <row r="43329" spans="15:15" x14ac:dyDescent="0.2">
      <c r="O43329" s="1" t="str">
        <f t="shared" si="645"/>
        <v/>
      </c>
    </row>
    <row r="43330" spans="15:15" x14ac:dyDescent="0.2">
      <c r="O43330" s="1" t="str">
        <f t="shared" ref="O43330:O43393" si="646">IF(ABS(H43330-G43330) &gt; (H43330*0.1), "X", "")</f>
        <v/>
      </c>
    </row>
    <row r="43331" spans="15:15" x14ac:dyDescent="0.2">
      <c r="O43331" s="1" t="str">
        <f t="shared" si="646"/>
        <v/>
      </c>
    </row>
    <row r="43332" spans="15:15" x14ac:dyDescent="0.2">
      <c r="O43332" s="1" t="str">
        <f t="shared" si="646"/>
        <v/>
      </c>
    </row>
    <row r="43333" spans="15:15" x14ac:dyDescent="0.2">
      <c r="O43333" s="1" t="str">
        <f t="shared" si="646"/>
        <v/>
      </c>
    </row>
    <row r="43334" spans="15:15" x14ac:dyDescent="0.2">
      <c r="O43334" s="1" t="str">
        <f t="shared" si="646"/>
        <v/>
      </c>
    </row>
    <row r="43335" spans="15:15" x14ac:dyDescent="0.2">
      <c r="O43335" s="1" t="str">
        <f t="shared" si="646"/>
        <v/>
      </c>
    </row>
    <row r="43336" spans="15:15" x14ac:dyDescent="0.2">
      <c r="O43336" s="1" t="str">
        <f t="shared" si="646"/>
        <v/>
      </c>
    </row>
    <row r="43337" spans="15:15" x14ac:dyDescent="0.2">
      <c r="O43337" s="1" t="str">
        <f t="shared" si="646"/>
        <v/>
      </c>
    </row>
    <row r="43338" spans="15:15" x14ac:dyDescent="0.2">
      <c r="O43338" s="1" t="str">
        <f t="shared" si="646"/>
        <v/>
      </c>
    </row>
    <row r="43339" spans="15:15" x14ac:dyDescent="0.2">
      <c r="O43339" s="1" t="str">
        <f t="shared" si="646"/>
        <v/>
      </c>
    </row>
    <row r="43340" spans="15:15" x14ac:dyDescent="0.2">
      <c r="O43340" s="1" t="str">
        <f t="shared" si="646"/>
        <v/>
      </c>
    </row>
    <row r="43341" spans="15:15" x14ac:dyDescent="0.2">
      <c r="O43341" s="1" t="str">
        <f t="shared" si="646"/>
        <v/>
      </c>
    </row>
    <row r="43342" spans="15:15" x14ac:dyDescent="0.2">
      <c r="O43342" s="1" t="str">
        <f t="shared" si="646"/>
        <v/>
      </c>
    </row>
    <row r="43343" spans="15:15" x14ac:dyDescent="0.2">
      <c r="O43343" s="1" t="str">
        <f t="shared" si="646"/>
        <v/>
      </c>
    </row>
    <row r="43344" spans="15:15" x14ac:dyDescent="0.2">
      <c r="O43344" s="1" t="str">
        <f t="shared" si="646"/>
        <v/>
      </c>
    </row>
    <row r="43345" spans="15:15" x14ac:dyDescent="0.2">
      <c r="O43345" s="1" t="str">
        <f t="shared" si="646"/>
        <v/>
      </c>
    </row>
    <row r="43346" spans="15:15" x14ac:dyDescent="0.2">
      <c r="O43346" s="1" t="str">
        <f t="shared" si="646"/>
        <v/>
      </c>
    </row>
    <row r="43347" spans="15:15" x14ac:dyDescent="0.2">
      <c r="O43347" s="1" t="str">
        <f t="shared" si="646"/>
        <v/>
      </c>
    </row>
    <row r="43348" spans="15:15" x14ac:dyDescent="0.2">
      <c r="O43348" s="1" t="str">
        <f t="shared" si="646"/>
        <v/>
      </c>
    </row>
    <row r="43349" spans="15:15" x14ac:dyDescent="0.2">
      <c r="O43349" s="1" t="str">
        <f t="shared" si="646"/>
        <v/>
      </c>
    </row>
    <row r="43350" spans="15:15" x14ac:dyDescent="0.2">
      <c r="O43350" s="1" t="str">
        <f t="shared" si="646"/>
        <v/>
      </c>
    </row>
    <row r="43351" spans="15:15" x14ac:dyDescent="0.2">
      <c r="O43351" s="1" t="str">
        <f t="shared" si="646"/>
        <v/>
      </c>
    </row>
    <row r="43352" spans="15:15" x14ac:dyDescent="0.2">
      <c r="O43352" s="1" t="str">
        <f t="shared" si="646"/>
        <v/>
      </c>
    </row>
    <row r="43353" spans="15:15" x14ac:dyDescent="0.2">
      <c r="O43353" s="1" t="str">
        <f t="shared" si="646"/>
        <v/>
      </c>
    </row>
    <row r="43354" spans="15:15" x14ac:dyDescent="0.2">
      <c r="O43354" s="1" t="str">
        <f t="shared" si="646"/>
        <v/>
      </c>
    </row>
    <row r="43355" spans="15:15" x14ac:dyDescent="0.2">
      <c r="O43355" s="1" t="str">
        <f t="shared" si="646"/>
        <v/>
      </c>
    </row>
    <row r="43356" spans="15:15" x14ac:dyDescent="0.2">
      <c r="O43356" s="1" t="str">
        <f t="shared" si="646"/>
        <v/>
      </c>
    </row>
    <row r="43357" spans="15:15" x14ac:dyDescent="0.2">
      <c r="O43357" s="1" t="str">
        <f t="shared" si="646"/>
        <v/>
      </c>
    </row>
    <row r="43358" spans="15:15" x14ac:dyDescent="0.2">
      <c r="O43358" s="1" t="str">
        <f t="shared" si="646"/>
        <v/>
      </c>
    </row>
    <row r="43359" spans="15:15" x14ac:dyDescent="0.2">
      <c r="O43359" s="1" t="str">
        <f t="shared" si="646"/>
        <v/>
      </c>
    </row>
    <row r="43360" spans="15:15" x14ac:dyDescent="0.2">
      <c r="O43360" s="1" t="str">
        <f t="shared" si="646"/>
        <v/>
      </c>
    </row>
    <row r="43361" spans="15:15" x14ac:dyDescent="0.2">
      <c r="O43361" s="1" t="str">
        <f t="shared" si="646"/>
        <v/>
      </c>
    </row>
    <row r="43362" spans="15:15" x14ac:dyDescent="0.2">
      <c r="O43362" s="1" t="str">
        <f t="shared" si="646"/>
        <v/>
      </c>
    </row>
    <row r="43363" spans="15:15" x14ac:dyDescent="0.2">
      <c r="O43363" s="1" t="str">
        <f t="shared" si="646"/>
        <v/>
      </c>
    </row>
    <row r="43364" spans="15:15" x14ac:dyDescent="0.2">
      <c r="O43364" s="1" t="str">
        <f t="shared" si="646"/>
        <v/>
      </c>
    </row>
    <row r="43365" spans="15:15" x14ac:dyDescent="0.2">
      <c r="O43365" s="1" t="str">
        <f t="shared" si="646"/>
        <v/>
      </c>
    </row>
    <row r="43366" spans="15:15" x14ac:dyDescent="0.2">
      <c r="O43366" s="1" t="str">
        <f t="shared" si="646"/>
        <v/>
      </c>
    </row>
    <row r="43367" spans="15:15" x14ac:dyDescent="0.2">
      <c r="O43367" s="1" t="str">
        <f t="shared" si="646"/>
        <v/>
      </c>
    </row>
    <row r="43368" spans="15:15" x14ac:dyDescent="0.2">
      <c r="O43368" s="1" t="str">
        <f t="shared" si="646"/>
        <v/>
      </c>
    </row>
    <row r="43369" spans="15:15" x14ac:dyDescent="0.2">
      <c r="O43369" s="1" t="str">
        <f t="shared" si="646"/>
        <v/>
      </c>
    </row>
    <row r="43370" spans="15:15" x14ac:dyDescent="0.2">
      <c r="O43370" s="1" t="str">
        <f t="shared" si="646"/>
        <v/>
      </c>
    </row>
    <row r="43371" spans="15:15" x14ac:dyDescent="0.2">
      <c r="O43371" s="1" t="str">
        <f t="shared" si="646"/>
        <v/>
      </c>
    </row>
    <row r="43372" spans="15:15" x14ac:dyDescent="0.2">
      <c r="O43372" s="1" t="str">
        <f t="shared" si="646"/>
        <v/>
      </c>
    </row>
    <row r="43373" spans="15:15" x14ac:dyDescent="0.2">
      <c r="O43373" s="1" t="str">
        <f t="shared" si="646"/>
        <v/>
      </c>
    </row>
    <row r="43374" spans="15:15" x14ac:dyDescent="0.2">
      <c r="O43374" s="1" t="str">
        <f t="shared" si="646"/>
        <v/>
      </c>
    </row>
    <row r="43375" spans="15:15" x14ac:dyDescent="0.2">
      <c r="O43375" s="1" t="str">
        <f t="shared" si="646"/>
        <v/>
      </c>
    </row>
    <row r="43376" spans="15:15" x14ac:dyDescent="0.2">
      <c r="O43376" s="1" t="str">
        <f t="shared" si="646"/>
        <v/>
      </c>
    </row>
    <row r="43377" spans="15:15" x14ac:dyDescent="0.2">
      <c r="O43377" s="1" t="str">
        <f t="shared" si="646"/>
        <v/>
      </c>
    </row>
    <row r="43378" spans="15:15" x14ac:dyDescent="0.2">
      <c r="O43378" s="1" t="str">
        <f t="shared" si="646"/>
        <v/>
      </c>
    </row>
    <row r="43379" spans="15:15" x14ac:dyDescent="0.2">
      <c r="O43379" s="1" t="str">
        <f t="shared" si="646"/>
        <v/>
      </c>
    </row>
    <row r="43380" spans="15:15" x14ac:dyDescent="0.2">
      <c r="O43380" s="1" t="str">
        <f t="shared" si="646"/>
        <v/>
      </c>
    </row>
    <row r="43381" spans="15:15" x14ac:dyDescent="0.2">
      <c r="O43381" s="1" t="str">
        <f t="shared" si="646"/>
        <v/>
      </c>
    </row>
    <row r="43382" spans="15:15" x14ac:dyDescent="0.2">
      <c r="O43382" s="1" t="str">
        <f t="shared" si="646"/>
        <v/>
      </c>
    </row>
    <row r="43383" spans="15:15" x14ac:dyDescent="0.2">
      <c r="O43383" s="1" t="str">
        <f t="shared" si="646"/>
        <v/>
      </c>
    </row>
    <row r="43384" spans="15:15" x14ac:dyDescent="0.2">
      <c r="O43384" s="1" t="str">
        <f t="shared" si="646"/>
        <v/>
      </c>
    </row>
    <row r="43385" spans="15:15" x14ac:dyDescent="0.2">
      <c r="O43385" s="1" t="str">
        <f t="shared" si="646"/>
        <v/>
      </c>
    </row>
    <row r="43386" spans="15:15" x14ac:dyDescent="0.2">
      <c r="O43386" s="1" t="str">
        <f t="shared" si="646"/>
        <v/>
      </c>
    </row>
    <row r="43387" spans="15:15" x14ac:dyDescent="0.2">
      <c r="O43387" s="1" t="str">
        <f t="shared" si="646"/>
        <v/>
      </c>
    </row>
    <row r="43388" spans="15:15" x14ac:dyDescent="0.2">
      <c r="O43388" s="1" t="str">
        <f t="shared" si="646"/>
        <v/>
      </c>
    </row>
    <row r="43389" spans="15:15" x14ac:dyDescent="0.2">
      <c r="O43389" s="1" t="str">
        <f t="shared" si="646"/>
        <v/>
      </c>
    </row>
    <row r="43390" spans="15:15" x14ac:dyDescent="0.2">
      <c r="O43390" s="1" t="str">
        <f t="shared" si="646"/>
        <v/>
      </c>
    </row>
    <row r="43391" spans="15:15" x14ac:dyDescent="0.2">
      <c r="O43391" s="1" t="str">
        <f t="shared" si="646"/>
        <v/>
      </c>
    </row>
    <row r="43392" spans="15:15" x14ac:dyDescent="0.2">
      <c r="O43392" s="1" t="str">
        <f t="shared" si="646"/>
        <v/>
      </c>
    </row>
    <row r="43393" spans="15:15" x14ac:dyDescent="0.2">
      <c r="O43393" s="1" t="str">
        <f t="shared" si="646"/>
        <v/>
      </c>
    </row>
    <row r="43394" spans="15:15" x14ac:dyDescent="0.2">
      <c r="O43394" s="1" t="str">
        <f t="shared" ref="O43394:O43457" si="647">IF(ABS(H43394-G43394) &gt; (H43394*0.1), "X", "")</f>
        <v/>
      </c>
    </row>
    <row r="43395" spans="15:15" x14ac:dyDescent="0.2">
      <c r="O43395" s="1" t="str">
        <f t="shared" si="647"/>
        <v/>
      </c>
    </row>
    <row r="43396" spans="15:15" x14ac:dyDescent="0.2">
      <c r="O43396" s="1" t="str">
        <f t="shared" si="647"/>
        <v/>
      </c>
    </row>
    <row r="43397" spans="15:15" x14ac:dyDescent="0.2">
      <c r="O43397" s="1" t="str">
        <f t="shared" si="647"/>
        <v/>
      </c>
    </row>
    <row r="43398" spans="15:15" x14ac:dyDescent="0.2">
      <c r="O43398" s="1" t="str">
        <f t="shared" si="647"/>
        <v/>
      </c>
    </row>
    <row r="43399" spans="15:15" x14ac:dyDescent="0.2">
      <c r="O43399" s="1" t="str">
        <f t="shared" si="647"/>
        <v/>
      </c>
    </row>
    <row r="43400" spans="15:15" x14ac:dyDescent="0.2">
      <c r="O43400" s="1" t="str">
        <f t="shared" si="647"/>
        <v/>
      </c>
    </row>
    <row r="43401" spans="15:15" x14ac:dyDescent="0.2">
      <c r="O43401" s="1" t="str">
        <f t="shared" si="647"/>
        <v/>
      </c>
    </row>
    <row r="43402" spans="15:15" x14ac:dyDescent="0.2">
      <c r="O43402" s="1" t="str">
        <f t="shared" si="647"/>
        <v/>
      </c>
    </row>
    <row r="43403" spans="15:15" x14ac:dyDescent="0.2">
      <c r="O43403" s="1" t="str">
        <f t="shared" si="647"/>
        <v/>
      </c>
    </row>
    <row r="43404" spans="15:15" x14ac:dyDescent="0.2">
      <c r="O43404" s="1" t="str">
        <f t="shared" si="647"/>
        <v/>
      </c>
    </row>
    <row r="43405" spans="15:15" x14ac:dyDescent="0.2">
      <c r="O43405" s="1" t="str">
        <f t="shared" si="647"/>
        <v/>
      </c>
    </row>
    <row r="43406" spans="15:15" x14ac:dyDescent="0.2">
      <c r="O43406" s="1" t="str">
        <f t="shared" si="647"/>
        <v/>
      </c>
    </row>
    <row r="43407" spans="15:15" x14ac:dyDescent="0.2">
      <c r="O43407" s="1" t="str">
        <f t="shared" si="647"/>
        <v/>
      </c>
    </row>
    <row r="43408" spans="15:15" x14ac:dyDescent="0.2">
      <c r="O43408" s="1" t="str">
        <f t="shared" si="647"/>
        <v/>
      </c>
    </row>
    <row r="43409" spans="15:15" x14ac:dyDescent="0.2">
      <c r="O43409" s="1" t="str">
        <f t="shared" si="647"/>
        <v/>
      </c>
    </row>
    <row r="43410" spans="15:15" x14ac:dyDescent="0.2">
      <c r="O43410" s="1" t="str">
        <f t="shared" si="647"/>
        <v/>
      </c>
    </row>
    <row r="43411" spans="15:15" x14ac:dyDescent="0.2">
      <c r="O43411" s="1" t="str">
        <f t="shared" si="647"/>
        <v/>
      </c>
    </row>
    <row r="43412" spans="15:15" x14ac:dyDescent="0.2">
      <c r="O43412" s="1" t="str">
        <f t="shared" si="647"/>
        <v/>
      </c>
    </row>
    <row r="43413" spans="15:15" x14ac:dyDescent="0.2">
      <c r="O43413" s="1" t="str">
        <f t="shared" si="647"/>
        <v/>
      </c>
    </row>
    <row r="43414" spans="15:15" x14ac:dyDescent="0.2">
      <c r="O43414" s="1" t="str">
        <f t="shared" si="647"/>
        <v/>
      </c>
    </row>
    <row r="43415" spans="15:15" x14ac:dyDescent="0.2">
      <c r="O43415" s="1" t="str">
        <f t="shared" si="647"/>
        <v/>
      </c>
    </row>
    <row r="43416" spans="15:15" x14ac:dyDescent="0.2">
      <c r="O43416" s="1" t="str">
        <f t="shared" si="647"/>
        <v/>
      </c>
    </row>
    <row r="43417" spans="15:15" x14ac:dyDescent="0.2">
      <c r="O43417" s="1" t="str">
        <f t="shared" si="647"/>
        <v/>
      </c>
    </row>
    <row r="43418" spans="15:15" x14ac:dyDescent="0.2">
      <c r="O43418" s="1" t="str">
        <f t="shared" si="647"/>
        <v/>
      </c>
    </row>
    <row r="43419" spans="15:15" x14ac:dyDescent="0.2">
      <c r="O43419" s="1" t="str">
        <f t="shared" si="647"/>
        <v/>
      </c>
    </row>
    <row r="43420" spans="15:15" x14ac:dyDescent="0.2">
      <c r="O43420" s="1" t="str">
        <f t="shared" si="647"/>
        <v/>
      </c>
    </row>
    <row r="43421" spans="15:15" x14ac:dyDescent="0.2">
      <c r="O43421" s="1" t="str">
        <f t="shared" si="647"/>
        <v/>
      </c>
    </row>
    <row r="43422" spans="15:15" x14ac:dyDescent="0.2">
      <c r="O43422" s="1" t="str">
        <f t="shared" si="647"/>
        <v/>
      </c>
    </row>
    <row r="43423" spans="15:15" x14ac:dyDescent="0.2">
      <c r="O43423" s="1" t="str">
        <f t="shared" si="647"/>
        <v/>
      </c>
    </row>
    <row r="43424" spans="15:15" x14ac:dyDescent="0.2">
      <c r="O43424" s="1" t="str">
        <f t="shared" si="647"/>
        <v/>
      </c>
    </row>
    <row r="43425" spans="15:15" x14ac:dyDescent="0.2">
      <c r="O43425" s="1" t="str">
        <f t="shared" si="647"/>
        <v/>
      </c>
    </row>
    <row r="43426" spans="15:15" x14ac:dyDescent="0.2">
      <c r="O43426" s="1" t="str">
        <f t="shared" si="647"/>
        <v/>
      </c>
    </row>
    <row r="43427" spans="15:15" x14ac:dyDescent="0.2">
      <c r="O43427" s="1" t="str">
        <f t="shared" si="647"/>
        <v/>
      </c>
    </row>
    <row r="43428" spans="15:15" x14ac:dyDescent="0.2">
      <c r="O43428" s="1" t="str">
        <f t="shared" si="647"/>
        <v/>
      </c>
    </row>
    <row r="43429" spans="15:15" x14ac:dyDescent="0.2">
      <c r="O43429" s="1" t="str">
        <f t="shared" si="647"/>
        <v/>
      </c>
    </row>
    <row r="43430" spans="15:15" x14ac:dyDescent="0.2">
      <c r="O43430" s="1" t="str">
        <f t="shared" si="647"/>
        <v/>
      </c>
    </row>
    <row r="43431" spans="15:15" x14ac:dyDescent="0.2">
      <c r="O43431" s="1" t="str">
        <f t="shared" si="647"/>
        <v/>
      </c>
    </row>
    <row r="43432" spans="15:15" x14ac:dyDescent="0.2">
      <c r="O43432" s="1" t="str">
        <f t="shared" si="647"/>
        <v/>
      </c>
    </row>
    <row r="43433" spans="15:15" x14ac:dyDescent="0.2">
      <c r="O43433" s="1" t="str">
        <f t="shared" si="647"/>
        <v/>
      </c>
    </row>
    <row r="43434" spans="15:15" x14ac:dyDescent="0.2">
      <c r="O43434" s="1" t="str">
        <f t="shared" si="647"/>
        <v/>
      </c>
    </row>
    <row r="43435" spans="15:15" x14ac:dyDescent="0.2">
      <c r="O43435" s="1" t="str">
        <f t="shared" si="647"/>
        <v/>
      </c>
    </row>
    <row r="43436" spans="15:15" x14ac:dyDescent="0.2">
      <c r="O43436" s="1" t="str">
        <f t="shared" si="647"/>
        <v/>
      </c>
    </row>
    <row r="43437" spans="15:15" x14ac:dyDescent="0.2">
      <c r="O43437" s="1" t="str">
        <f t="shared" si="647"/>
        <v/>
      </c>
    </row>
    <row r="43438" spans="15:15" x14ac:dyDescent="0.2">
      <c r="O43438" s="1" t="str">
        <f t="shared" si="647"/>
        <v/>
      </c>
    </row>
    <row r="43439" spans="15:15" x14ac:dyDescent="0.2">
      <c r="O43439" s="1" t="str">
        <f t="shared" si="647"/>
        <v/>
      </c>
    </row>
    <row r="43440" spans="15:15" x14ac:dyDescent="0.2">
      <c r="O43440" s="1" t="str">
        <f t="shared" si="647"/>
        <v/>
      </c>
    </row>
    <row r="43441" spans="15:15" x14ac:dyDescent="0.2">
      <c r="O43441" s="1" t="str">
        <f t="shared" si="647"/>
        <v/>
      </c>
    </row>
    <row r="43442" spans="15:15" x14ac:dyDescent="0.2">
      <c r="O43442" s="1" t="str">
        <f t="shared" si="647"/>
        <v/>
      </c>
    </row>
    <row r="43443" spans="15:15" x14ac:dyDescent="0.2">
      <c r="O43443" s="1" t="str">
        <f t="shared" si="647"/>
        <v/>
      </c>
    </row>
    <row r="43444" spans="15:15" x14ac:dyDescent="0.2">
      <c r="O43444" s="1" t="str">
        <f t="shared" si="647"/>
        <v/>
      </c>
    </row>
    <row r="43445" spans="15:15" x14ac:dyDescent="0.2">
      <c r="O43445" s="1" t="str">
        <f t="shared" si="647"/>
        <v/>
      </c>
    </row>
    <row r="43446" spans="15:15" x14ac:dyDescent="0.2">
      <c r="O43446" s="1" t="str">
        <f t="shared" si="647"/>
        <v/>
      </c>
    </row>
    <row r="43447" spans="15:15" x14ac:dyDescent="0.2">
      <c r="O43447" s="1" t="str">
        <f t="shared" si="647"/>
        <v/>
      </c>
    </row>
    <row r="43448" spans="15:15" x14ac:dyDescent="0.2">
      <c r="O43448" s="1" t="str">
        <f t="shared" si="647"/>
        <v/>
      </c>
    </row>
    <row r="43449" spans="15:15" x14ac:dyDescent="0.2">
      <c r="O43449" s="1" t="str">
        <f t="shared" si="647"/>
        <v/>
      </c>
    </row>
    <row r="43450" spans="15:15" x14ac:dyDescent="0.2">
      <c r="O43450" s="1" t="str">
        <f t="shared" si="647"/>
        <v/>
      </c>
    </row>
    <row r="43451" spans="15:15" x14ac:dyDescent="0.2">
      <c r="O43451" s="1" t="str">
        <f t="shared" si="647"/>
        <v/>
      </c>
    </row>
    <row r="43452" spans="15:15" x14ac:dyDescent="0.2">
      <c r="O43452" s="1" t="str">
        <f t="shared" si="647"/>
        <v/>
      </c>
    </row>
    <row r="43453" spans="15:15" x14ac:dyDescent="0.2">
      <c r="O43453" s="1" t="str">
        <f t="shared" si="647"/>
        <v/>
      </c>
    </row>
    <row r="43454" spans="15:15" x14ac:dyDescent="0.2">
      <c r="O43454" s="1" t="str">
        <f t="shared" si="647"/>
        <v/>
      </c>
    </row>
    <row r="43455" spans="15:15" x14ac:dyDescent="0.2">
      <c r="O43455" s="1" t="str">
        <f t="shared" si="647"/>
        <v/>
      </c>
    </row>
    <row r="43456" spans="15:15" x14ac:dyDescent="0.2">
      <c r="O43456" s="1" t="str">
        <f t="shared" si="647"/>
        <v/>
      </c>
    </row>
    <row r="43457" spans="15:15" x14ac:dyDescent="0.2">
      <c r="O43457" s="1" t="str">
        <f t="shared" si="647"/>
        <v/>
      </c>
    </row>
    <row r="43458" spans="15:15" x14ac:dyDescent="0.2">
      <c r="O43458" s="1" t="str">
        <f t="shared" ref="O43458:O43521" si="648">IF(ABS(H43458-G43458) &gt; (H43458*0.1), "X", "")</f>
        <v/>
      </c>
    </row>
    <row r="43459" spans="15:15" x14ac:dyDescent="0.2">
      <c r="O43459" s="1" t="str">
        <f t="shared" si="648"/>
        <v/>
      </c>
    </row>
    <row r="43460" spans="15:15" x14ac:dyDescent="0.2">
      <c r="O43460" s="1" t="str">
        <f t="shared" si="648"/>
        <v/>
      </c>
    </row>
    <row r="43461" spans="15:15" x14ac:dyDescent="0.2">
      <c r="O43461" s="1" t="str">
        <f t="shared" si="648"/>
        <v/>
      </c>
    </row>
    <row r="43462" spans="15:15" x14ac:dyDescent="0.2">
      <c r="O43462" s="1" t="str">
        <f t="shared" si="648"/>
        <v/>
      </c>
    </row>
    <row r="43463" spans="15:15" x14ac:dyDescent="0.2">
      <c r="O43463" s="1" t="str">
        <f t="shared" si="648"/>
        <v/>
      </c>
    </row>
    <row r="43464" spans="15:15" x14ac:dyDescent="0.2">
      <c r="O43464" s="1" t="str">
        <f t="shared" si="648"/>
        <v/>
      </c>
    </row>
    <row r="43465" spans="15:15" x14ac:dyDescent="0.2">
      <c r="O43465" s="1" t="str">
        <f t="shared" si="648"/>
        <v/>
      </c>
    </row>
    <row r="43466" spans="15:15" x14ac:dyDescent="0.2">
      <c r="O43466" s="1" t="str">
        <f t="shared" si="648"/>
        <v/>
      </c>
    </row>
    <row r="43467" spans="15:15" x14ac:dyDescent="0.2">
      <c r="O43467" s="1" t="str">
        <f t="shared" si="648"/>
        <v/>
      </c>
    </row>
    <row r="43468" spans="15:15" x14ac:dyDescent="0.2">
      <c r="O43468" s="1" t="str">
        <f t="shared" si="648"/>
        <v/>
      </c>
    </row>
    <row r="43469" spans="15:15" x14ac:dyDescent="0.2">
      <c r="O43469" s="1" t="str">
        <f t="shared" si="648"/>
        <v/>
      </c>
    </row>
    <row r="43470" spans="15:15" x14ac:dyDescent="0.2">
      <c r="O43470" s="1" t="str">
        <f t="shared" si="648"/>
        <v/>
      </c>
    </row>
    <row r="43471" spans="15:15" x14ac:dyDescent="0.2">
      <c r="O43471" s="1" t="str">
        <f t="shared" si="648"/>
        <v/>
      </c>
    </row>
    <row r="43472" spans="15:15" x14ac:dyDescent="0.2">
      <c r="O43472" s="1" t="str">
        <f t="shared" si="648"/>
        <v/>
      </c>
    </row>
    <row r="43473" spans="15:15" x14ac:dyDescent="0.2">
      <c r="O43473" s="1" t="str">
        <f t="shared" si="648"/>
        <v/>
      </c>
    </row>
    <row r="43474" spans="15:15" x14ac:dyDescent="0.2">
      <c r="O43474" s="1" t="str">
        <f t="shared" si="648"/>
        <v/>
      </c>
    </row>
    <row r="43475" spans="15:15" x14ac:dyDescent="0.2">
      <c r="O43475" s="1" t="str">
        <f t="shared" si="648"/>
        <v/>
      </c>
    </row>
    <row r="43476" spans="15:15" x14ac:dyDescent="0.2">
      <c r="O43476" s="1" t="str">
        <f t="shared" si="648"/>
        <v/>
      </c>
    </row>
    <row r="43477" spans="15:15" x14ac:dyDescent="0.2">
      <c r="O43477" s="1" t="str">
        <f t="shared" si="648"/>
        <v/>
      </c>
    </row>
    <row r="43478" spans="15:15" x14ac:dyDescent="0.2">
      <c r="O43478" s="1" t="str">
        <f t="shared" si="648"/>
        <v/>
      </c>
    </row>
    <row r="43479" spans="15:15" x14ac:dyDescent="0.2">
      <c r="O43479" s="1" t="str">
        <f t="shared" si="648"/>
        <v/>
      </c>
    </row>
    <row r="43480" spans="15:15" x14ac:dyDescent="0.2">
      <c r="O43480" s="1" t="str">
        <f t="shared" si="648"/>
        <v/>
      </c>
    </row>
    <row r="43481" spans="15:15" x14ac:dyDescent="0.2">
      <c r="O43481" s="1" t="str">
        <f t="shared" si="648"/>
        <v/>
      </c>
    </row>
    <row r="43482" spans="15:15" x14ac:dyDescent="0.2">
      <c r="O43482" s="1" t="str">
        <f t="shared" si="648"/>
        <v/>
      </c>
    </row>
    <row r="43483" spans="15:15" x14ac:dyDescent="0.2">
      <c r="O43483" s="1" t="str">
        <f t="shared" si="648"/>
        <v/>
      </c>
    </row>
    <row r="43484" spans="15:15" x14ac:dyDescent="0.2">
      <c r="O43484" s="1" t="str">
        <f t="shared" si="648"/>
        <v/>
      </c>
    </row>
    <row r="43485" spans="15:15" x14ac:dyDescent="0.2">
      <c r="O43485" s="1" t="str">
        <f t="shared" si="648"/>
        <v/>
      </c>
    </row>
    <row r="43486" spans="15:15" x14ac:dyDescent="0.2">
      <c r="O43486" s="1" t="str">
        <f t="shared" si="648"/>
        <v/>
      </c>
    </row>
    <row r="43487" spans="15:15" x14ac:dyDescent="0.2">
      <c r="O43487" s="1" t="str">
        <f t="shared" si="648"/>
        <v/>
      </c>
    </row>
    <row r="43488" spans="15:15" x14ac:dyDescent="0.2">
      <c r="O43488" s="1" t="str">
        <f t="shared" si="648"/>
        <v/>
      </c>
    </row>
    <row r="43489" spans="15:15" x14ac:dyDescent="0.2">
      <c r="O43489" s="1" t="str">
        <f t="shared" si="648"/>
        <v/>
      </c>
    </row>
    <row r="43490" spans="15:15" x14ac:dyDescent="0.2">
      <c r="O43490" s="1" t="str">
        <f t="shared" si="648"/>
        <v/>
      </c>
    </row>
    <row r="43491" spans="15:15" x14ac:dyDescent="0.2">
      <c r="O43491" s="1" t="str">
        <f t="shared" si="648"/>
        <v/>
      </c>
    </row>
    <row r="43492" spans="15:15" x14ac:dyDescent="0.2">
      <c r="O43492" s="1" t="str">
        <f t="shared" si="648"/>
        <v/>
      </c>
    </row>
    <row r="43493" spans="15:15" x14ac:dyDescent="0.2">
      <c r="O43493" s="1" t="str">
        <f t="shared" si="648"/>
        <v/>
      </c>
    </row>
    <row r="43494" spans="15:15" x14ac:dyDescent="0.2">
      <c r="O43494" s="1" t="str">
        <f t="shared" si="648"/>
        <v/>
      </c>
    </row>
    <row r="43495" spans="15:15" x14ac:dyDescent="0.2">
      <c r="O43495" s="1" t="str">
        <f t="shared" si="648"/>
        <v/>
      </c>
    </row>
    <row r="43496" spans="15:15" x14ac:dyDescent="0.2">
      <c r="O43496" s="1" t="str">
        <f t="shared" si="648"/>
        <v/>
      </c>
    </row>
    <row r="43497" spans="15:15" x14ac:dyDescent="0.2">
      <c r="O43497" s="1" t="str">
        <f t="shared" si="648"/>
        <v/>
      </c>
    </row>
    <row r="43498" spans="15:15" x14ac:dyDescent="0.2">
      <c r="O43498" s="1" t="str">
        <f t="shared" si="648"/>
        <v/>
      </c>
    </row>
    <row r="43499" spans="15:15" x14ac:dyDescent="0.2">
      <c r="O43499" s="1" t="str">
        <f t="shared" si="648"/>
        <v/>
      </c>
    </row>
    <row r="43500" spans="15:15" x14ac:dyDescent="0.2">
      <c r="O43500" s="1" t="str">
        <f t="shared" si="648"/>
        <v/>
      </c>
    </row>
    <row r="43501" spans="15:15" x14ac:dyDescent="0.2">
      <c r="O43501" s="1" t="str">
        <f t="shared" si="648"/>
        <v/>
      </c>
    </row>
    <row r="43502" spans="15:15" x14ac:dyDescent="0.2">
      <c r="O43502" s="1" t="str">
        <f t="shared" si="648"/>
        <v/>
      </c>
    </row>
    <row r="43503" spans="15:15" x14ac:dyDescent="0.2">
      <c r="O43503" s="1" t="str">
        <f t="shared" si="648"/>
        <v/>
      </c>
    </row>
    <row r="43504" spans="15:15" x14ac:dyDescent="0.2">
      <c r="O43504" s="1" t="str">
        <f t="shared" si="648"/>
        <v/>
      </c>
    </row>
    <row r="43505" spans="15:15" x14ac:dyDescent="0.2">
      <c r="O43505" s="1" t="str">
        <f t="shared" si="648"/>
        <v/>
      </c>
    </row>
    <row r="43506" spans="15:15" x14ac:dyDescent="0.2">
      <c r="O43506" s="1" t="str">
        <f t="shared" si="648"/>
        <v/>
      </c>
    </row>
    <row r="43507" spans="15:15" x14ac:dyDescent="0.2">
      <c r="O43507" s="1" t="str">
        <f t="shared" si="648"/>
        <v/>
      </c>
    </row>
    <row r="43508" spans="15:15" x14ac:dyDescent="0.2">
      <c r="O43508" s="1" t="str">
        <f t="shared" si="648"/>
        <v/>
      </c>
    </row>
    <row r="43509" spans="15:15" x14ac:dyDescent="0.2">
      <c r="O43509" s="1" t="str">
        <f t="shared" si="648"/>
        <v/>
      </c>
    </row>
    <row r="43510" spans="15:15" x14ac:dyDescent="0.2">
      <c r="O43510" s="1" t="str">
        <f t="shared" si="648"/>
        <v/>
      </c>
    </row>
    <row r="43511" spans="15:15" x14ac:dyDescent="0.2">
      <c r="O43511" s="1" t="str">
        <f t="shared" si="648"/>
        <v/>
      </c>
    </row>
    <row r="43512" spans="15:15" x14ac:dyDescent="0.2">
      <c r="O43512" s="1" t="str">
        <f t="shared" si="648"/>
        <v/>
      </c>
    </row>
    <row r="43513" spans="15:15" x14ac:dyDescent="0.2">
      <c r="O43513" s="1" t="str">
        <f t="shared" si="648"/>
        <v/>
      </c>
    </row>
    <row r="43514" spans="15:15" x14ac:dyDescent="0.2">
      <c r="O43514" s="1" t="str">
        <f t="shared" si="648"/>
        <v/>
      </c>
    </row>
    <row r="43515" spans="15:15" x14ac:dyDescent="0.2">
      <c r="O43515" s="1" t="str">
        <f t="shared" si="648"/>
        <v/>
      </c>
    </row>
    <row r="43516" spans="15:15" x14ac:dyDescent="0.2">
      <c r="O43516" s="1" t="str">
        <f t="shared" si="648"/>
        <v/>
      </c>
    </row>
    <row r="43517" spans="15:15" x14ac:dyDescent="0.2">
      <c r="O43517" s="1" t="str">
        <f t="shared" si="648"/>
        <v/>
      </c>
    </row>
    <row r="43518" spans="15:15" x14ac:dyDescent="0.2">
      <c r="O43518" s="1" t="str">
        <f t="shared" si="648"/>
        <v/>
      </c>
    </row>
    <row r="43519" spans="15:15" x14ac:dyDescent="0.2">
      <c r="O43519" s="1" t="str">
        <f t="shared" si="648"/>
        <v/>
      </c>
    </row>
    <row r="43520" spans="15:15" x14ac:dyDescent="0.2">
      <c r="O43520" s="1" t="str">
        <f t="shared" si="648"/>
        <v/>
      </c>
    </row>
    <row r="43521" spans="15:15" x14ac:dyDescent="0.2">
      <c r="O43521" s="1" t="str">
        <f t="shared" si="648"/>
        <v/>
      </c>
    </row>
    <row r="43522" spans="15:15" x14ac:dyDescent="0.2">
      <c r="O43522" s="1" t="str">
        <f t="shared" ref="O43522:O43585" si="649">IF(ABS(H43522-G43522) &gt; (H43522*0.1), "X", "")</f>
        <v/>
      </c>
    </row>
    <row r="43523" spans="15:15" x14ac:dyDescent="0.2">
      <c r="O43523" s="1" t="str">
        <f t="shared" si="649"/>
        <v/>
      </c>
    </row>
    <row r="43524" spans="15:15" x14ac:dyDescent="0.2">
      <c r="O43524" s="1" t="str">
        <f t="shared" si="649"/>
        <v/>
      </c>
    </row>
    <row r="43525" spans="15:15" x14ac:dyDescent="0.2">
      <c r="O43525" s="1" t="str">
        <f t="shared" si="649"/>
        <v/>
      </c>
    </row>
    <row r="43526" spans="15:15" x14ac:dyDescent="0.2">
      <c r="O43526" s="1" t="str">
        <f t="shared" si="649"/>
        <v/>
      </c>
    </row>
    <row r="43527" spans="15:15" x14ac:dyDescent="0.2">
      <c r="O43527" s="1" t="str">
        <f t="shared" si="649"/>
        <v/>
      </c>
    </row>
    <row r="43528" spans="15:15" x14ac:dyDescent="0.2">
      <c r="O43528" s="1" t="str">
        <f t="shared" si="649"/>
        <v/>
      </c>
    </row>
    <row r="43529" spans="15:15" x14ac:dyDescent="0.2">
      <c r="O43529" s="1" t="str">
        <f t="shared" si="649"/>
        <v/>
      </c>
    </row>
    <row r="43530" spans="15:15" x14ac:dyDescent="0.2">
      <c r="O43530" s="1" t="str">
        <f t="shared" si="649"/>
        <v/>
      </c>
    </row>
    <row r="43531" spans="15:15" x14ac:dyDescent="0.2">
      <c r="O43531" s="1" t="str">
        <f t="shared" si="649"/>
        <v/>
      </c>
    </row>
    <row r="43532" spans="15:15" x14ac:dyDescent="0.2">
      <c r="O43532" s="1" t="str">
        <f t="shared" si="649"/>
        <v/>
      </c>
    </row>
    <row r="43533" spans="15:15" x14ac:dyDescent="0.2">
      <c r="O43533" s="1" t="str">
        <f t="shared" si="649"/>
        <v/>
      </c>
    </row>
    <row r="43534" spans="15:15" x14ac:dyDescent="0.2">
      <c r="O43534" s="1" t="str">
        <f t="shared" si="649"/>
        <v/>
      </c>
    </row>
    <row r="43535" spans="15:15" x14ac:dyDescent="0.2">
      <c r="O43535" s="1" t="str">
        <f t="shared" si="649"/>
        <v/>
      </c>
    </row>
    <row r="43536" spans="15:15" x14ac:dyDescent="0.2">
      <c r="O43536" s="1" t="str">
        <f t="shared" si="649"/>
        <v/>
      </c>
    </row>
    <row r="43537" spans="15:15" x14ac:dyDescent="0.2">
      <c r="O43537" s="1" t="str">
        <f t="shared" si="649"/>
        <v/>
      </c>
    </row>
    <row r="43538" spans="15:15" x14ac:dyDescent="0.2">
      <c r="O43538" s="1" t="str">
        <f t="shared" si="649"/>
        <v/>
      </c>
    </row>
    <row r="43539" spans="15:15" x14ac:dyDescent="0.2">
      <c r="O43539" s="1" t="str">
        <f t="shared" si="649"/>
        <v/>
      </c>
    </row>
    <row r="43540" spans="15:15" x14ac:dyDescent="0.2">
      <c r="O43540" s="1" t="str">
        <f t="shared" si="649"/>
        <v/>
      </c>
    </row>
    <row r="43541" spans="15:15" x14ac:dyDescent="0.2">
      <c r="O43541" s="1" t="str">
        <f t="shared" si="649"/>
        <v/>
      </c>
    </row>
    <row r="43542" spans="15:15" x14ac:dyDescent="0.2">
      <c r="O43542" s="1" t="str">
        <f t="shared" si="649"/>
        <v/>
      </c>
    </row>
    <row r="43543" spans="15:15" x14ac:dyDescent="0.2">
      <c r="O43543" s="1" t="str">
        <f t="shared" si="649"/>
        <v/>
      </c>
    </row>
    <row r="43544" spans="15:15" x14ac:dyDescent="0.2">
      <c r="O43544" s="1" t="str">
        <f t="shared" si="649"/>
        <v/>
      </c>
    </row>
    <row r="43545" spans="15:15" x14ac:dyDescent="0.2">
      <c r="O43545" s="1" t="str">
        <f t="shared" si="649"/>
        <v/>
      </c>
    </row>
    <row r="43546" spans="15:15" x14ac:dyDescent="0.2">
      <c r="O43546" s="1" t="str">
        <f t="shared" si="649"/>
        <v/>
      </c>
    </row>
    <row r="43547" spans="15:15" x14ac:dyDescent="0.2">
      <c r="O43547" s="1" t="str">
        <f t="shared" si="649"/>
        <v/>
      </c>
    </row>
    <row r="43548" spans="15:15" x14ac:dyDescent="0.2">
      <c r="O43548" s="1" t="str">
        <f t="shared" si="649"/>
        <v/>
      </c>
    </row>
    <row r="43549" spans="15:15" x14ac:dyDescent="0.2">
      <c r="O43549" s="1" t="str">
        <f t="shared" si="649"/>
        <v/>
      </c>
    </row>
    <row r="43550" spans="15:15" x14ac:dyDescent="0.2">
      <c r="O43550" s="1" t="str">
        <f t="shared" si="649"/>
        <v/>
      </c>
    </row>
    <row r="43551" spans="15:15" x14ac:dyDescent="0.2">
      <c r="O43551" s="1" t="str">
        <f t="shared" si="649"/>
        <v/>
      </c>
    </row>
    <row r="43552" spans="15:15" x14ac:dyDescent="0.2">
      <c r="O43552" s="1" t="str">
        <f t="shared" si="649"/>
        <v/>
      </c>
    </row>
    <row r="43553" spans="15:15" x14ac:dyDescent="0.2">
      <c r="O43553" s="1" t="str">
        <f t="shared" si="649"/>
        <v/>
      </c>
    </row>
    <row r="43554" spans="15:15" x14ac:dyDescent="0.2">
      <c r="O43554" s="1" t="str">
        <f t="shared" si="649"/>
        <v/>
      </c>
    </row>
    <row r="43555" spans="15:15" x14ac:dyDescent="0.2">
      <c r="O43555" s="1" t="str">
        <f t="shared" si="649"/>
        <v/>
      </c>
    </row>
    <row r="43556" spans="15:15" x14ac:dyDescent="0.2">
      <c r="O43556" s="1" t="str">
        <f t="shared" si="649"/>
        <v/>
      </c>
    </row>
    <row r="43557" spans="15:15" x14ac:dyDescent="0.2">
      <c r="O43557" s="1" t="str">
        <f t="shared" si="649"/>
        <v/>
      </c>
    </row>
    <row r="43558" spans="15:15" x14ac:dyDescent="0.2">
      <c r="O43558" s="1" t="str">
        <f t="shared" si="649"/>
        <v/>
      </c>
    </row>
    <row r="43559" spans="15:15" x14ac:dyDescent="0.2">
      <c r="O43559" s="1" t="str">
        <f t="shared" si="649"/>
        <v/>
      </c>
    </row>
    <row r="43560" spans="15:15" x14ac:dyDescent="0.2">
      <c r="O43560" s="1" t="str">
        <f t="shared" si="649"/>
        <v/>
      </c>
    </row>
    <row r="43561" spans="15:15" x14ac:dyDescent="0.2">
      <c r="O43561" s="1" t="str">
        <f t="shared" si="649"/>
        <v/>
      </c>
    </row>
    <row r="43562" spans="15:15" x14ac:dyDescent="0.2">
      <c r="O43562" s="1" t="str">
        <f t="shared" si="649"/>
        <v/>
      </c>
    </row>
    <row r="43563" spans="15:15" x14ac:dyDescent="0.2">
      <c r="O43563" s="1" t="str">
        <f t="shared" si="649"/>
        <v/>
      </c>
    </row>
    <row r="43564" spans="15:15" x14ac:dyDescent="0.2">
      <c r="O43564" s="1" t="str">
        <f t="shared" si="649"/>
        <v/>
      </c>
    </row>
    <row r="43565" spans="15:15" x14ac:dyDescent="0.2">
      <c r="O43565" s="1" t="str">
        <f t="shared" si="649"/>
        <v/>
      </c>
    </row>
    <row r="43566" spans="15:15" x14ac:dyDescent="0.2">
      <c r="O43566" s="1" t="str">
        <f t="shared" si="649"/>
        <v/>
      </c>
    </row>
    <row r="43567" spans="15:15" x14ac:dyDescent="0.2">
      <c r="O43567" s="1" t="str">
        <f t="shared" si="649"/>
        <v/>
      </c>
    </row>
    <row r="43568" spans="15:15" x14ac:dyDescent="0.2">
      <c r="O43568" s="1" t="str">
        <f t="shared" si="649"/>
        <v/>
      </c>
    </row>
    <row r="43569" spans="15:15" x14ac:dyDescent="0.2">
      <c r="O43569" s="1" t="str">
        <f t="shared" si="649"/>
        <v/>
      </c>
    </row>
    <row r="43570" spans="15:15" x14ac:dyDescent="0.2">
      <c r="O43570" s="1" t="str">
        <f t="shared" si="649"/>
        <v/>
      </c>
    </row>
    <row r="43571" spans="15:15" x14ac:dyDescent="0.2">
      <c r="O43571" s="1" t="str">
        <f t="shared" si="649"/>
        <v/>
      </c>
    </row>
    <row r="43572" spans="15:15" x14ac:dyDescent="0.2">
      <c r="O43572" s="1" t="str">
        <f t="shared" si="649"/>
        <v/>
      </c>
    </row>
    <row r="43573" spans="15:15" x14ac:dyDescent="0.2">
      <c r="O43573" s="1" t="str">
        <f t="shared" si="649"/>
        <v/>
      </c>
    </row>
    <row r="43574" spans="15:15" x14ac:dyDescent="0.2">
      <c r="O43574" s="1" t="str">
        <f t="shared" si="649"/>
        <v/>
      </c>
    </row>
    <row r="43575" spans="15:15" x14ac:dyDescent="0.2">
      <c r="O43575" s="1" t="str">
        <f t="shared" si="649"/>
        <v/>
      </c>
    </row>
    <row r="43576" spans="15:15" x14ac:dyDescent="0.2">
      <c r="O43576" s="1" t="str">
        <f t="shared" si="649"/>
        <v/>
      </c>
    </row>
    <row r="43577" spans="15:15" x14ac:dyDescent="0.2">
      <c r="O43577" s="1" t="str">
        <f t="shared" si="649"/>
        <v/>
      </c>
    </row>
    <row r="43578" spans="15:15" x14ac:dyDescent="0.2">
      <c r="O43578" s="1" t="str">
        <f t="shared" si="649"/>
        <v/>
      </c>
    </row>
    <row r="43579" spans="15:15" x14ac:dyDescent="0.2">
      <c r="O43579" s="1" t="str">
        <f t="shared" si="649"/>
        <v/>
      </c>
    </row>
    <row r="43580" spans="15:15" x14ac:dyDescent="0.2">
      <c r="O43580" s="1" t="str">
        <f t="shared" si="649"/>
        <v/>
      </c>
    </row>
    <row r="43581" spans="15:15" x14ac:dyDescent="0.2">
      <c r="O43581" s="1" t="str">
        <f t="shared" si="649"/>
        <v/>
      </c>
    </row>
    <row r="43582" spans="15:15" x14ac:dyDescent="0.2">
      <c r="O43582" s="1" t="str">
        <f t="shared" si="649"/>
        <v/>
      </c>
    </row>
    <row r="43583" spans="15:15" x14ac:dyDescent="0.2">
      <c r="O43583" s="1" t="str">
        <f t="shared" si="649"/>
        <v/>
      </c>
    </row>
    <row r="43584" spans="15:15" x14ac:dyDescent="0.2">
      <c r="O43584" s="1" t="str">
        <f t="shared" si="649"/>
        <v/>
      </c>
    </row>
    <row r="43585" spans="15:15" x14ac:dyDescent="0.2">
      <c r="O43585" s="1" t="str">
        <f t="shared" si="649"/>
        <v/>
      </c>
    </row>
    <row r="43586" spans="15:15" x14ac:dyDescent="0.2">
      <c r="O43586" s="1" t="str">
        <f t="shared" ref="O43586:O43649" si="650">IF(ABS(H43586-G43586) &gt; (H43586*0.1), "X", "")</f>
        <v/>
      </c>
    </row>
    <row r="43587" spans="15:15" x14ac:dyDescent="0.2">
      <c r="O43587" s="1" t="str">
        <f t="shared" si="650"/>
        <v/>
      </c>
    </row>
    <row r="43588" spans="15:15" x14ac:dyDescent="0.2">
      <c r="O43588" s="1" t="str">
        <f t="shared" si="650"/>
        <v/>
      </c>
    </row>
    <row r="43589" spans="15:15" x14ac:dyDescent="0.2">
      <c r="O43589" s="1" t="str">
        <f t="shared" si="650"/>
        <v/>
      </c>
    </row>
    <row r="43590" spans="15:15" x14ac:dyDescent="0.2">
      <c r="O43590" s="1" t="str">
        <f t="shared" si="650"/>
        <v/>
      </c>
    </row>
    <row r="43591" spans="15:15" x14ac:dyDescent="0.2">
      <c r="O43591" s="1" t="str">
        <f t="shared" si="650"/>
        <v/>
      </c>
    </row>
    <row r="43592" spans="15:15" x14ac:dyDescent="0.2">
      <c r="O43592" s="1" t="str">
        <f t="shared" si="650"/>
        <v/>
      </c>
    </row>
    <row r="43593" spans="15:15" x14ac:dyDescent="0.2">
      <c r="O43593" s="1" t="str">
        <f t="shared" si="650"/>
        <v/>
      </c>
    </row>
    <row r="43594" spans="15:15" x14ac:dyDescent="0.2">
      <c r="O43594" s="1" t="str">
        <f t="shared" si="650"/>
        <v/>
      </c>
    </row>
    <row r="43595" spans="15:15" x14ac:dyDescent="0.2">
      <c r="O43595" s="1" t="str">
        <f t="shared" si="650"/>
        <v/>
      </c>
    </row>
    <row r="43596" spans="15:15" x14ac:dyDescent="0.2">
      <c r="O43596" s="1" t="str">
        <f t="shared" si="650"/>
        <v/>
      </c>
    </row>
    <row r="43597" spans="15:15" x14ac:dyDescent="0.2">
      <c r="O43597" s="1" t="str">
        <f t="shared" si="650"/>
        <v/>
      </c>
    </row>
    <row r="43598" spans="15:15" x14ac:dyDescent="0.2">
      <c r="O43598" s="1" t="str">
        <f t="shared" si="650"/>
        <v/>
      </c>
    </row>
    <row r="43599" spans="15:15" x14ac:dyDescent="0.2">
      <c r="O43599" s="1" t="str">
        <f t="shared" si="650"/>
        <v/>
      </c>
    </row>
    <row r="43600" spans="15:15" x14ac:dyDescent="0.2">
      <c r="O43600" s="1" t="str">
        <f t="shared" si="650"/>
        <v/>
      </c>
    </row>
    <row r="43601" spans="15:15" x14ac:dyDescent="0.2">
      <c r="O43601" s="1" t="str">
        <f t="shared" si="650"/>
        <v/>
      </c>
    </row>
    <row r="43602" spans="15:15" x14ac:dyDescent="0.2">
      <c r="O43602" s="1" t="str">
        <f t="shared" si="650"/>
        <v/>
      </c>
    </row>
    <row r="43603" spans="15:15" x14ac:dyDescent="0.2">
      <c r="O43603" s="1" t="str">
        <f t="shared" si="650"/>
        <v/>
      </c>
    </row>
    <row r="43604" spans="15:15" x14ac:dyDescent="0.2">
      <c r="O43604" s="1" t="str">
        <f t="shared" si="650"/>
        <v/>
      </c>
    </row>
    <row r="43605" spans="15:15" x14ac:dyDescent="0.2">
      <c r="O43605" s="1" t="str">
        <f t="shared" si="650"/>
        <v/>
      </c>
    </row>
    <row r="43606" spans="15:15" x14ac:dyDescent="0.2">
      <c r="O43606" s="1" t="str">
        <f t="shared" si="650"/>
        <v/>
      </c>
    </row>
    <row r="43607" spans="15:15" x14ac:dyDescent="0.2">
      <c r="O43607" s="1" t="str">
        <f t="shared" si="650"/>
        <v/>
      </c>
    </row>
    <row r="43608" spans="15:15" x14ac:dyDescent="0.2">
      <c r="O43608" s="1" t="str">
        <f t="shared" si="650"/>
        <v/>
      </c>
    </row>
    <row r="43609" spans="15:15" x14ac:dyDescent="0.2">
      <c r="O43609" s="1" t="str">
        <f t="shared" si="650"/>
        <v/>
      </c>
    </row>
    <row r="43610" spans="15:15" x14ac:dyDescent="0.2">
      <c r="O43610" s="1" t="str">
        <f t="shared" si="650"/>
        <v/>
      </c>
    </row>
    <row r="43611" spans="15:15" x14ac:dyDescent="0.2">
      <c r="O43611" s="1" t="str">
        <f t="shared" si="650"/>
        <v/>
      </c>
    </row>
    <row r="43612" spans="15:15" x14ac:dyDescent="0.2">
      <c r="O43612" s="1" t="str">
        <f t="shared" si="650"/>
        <v/>
      </c>
    </row>
    <row r="43613" spans="15:15" x14ac:dyDescent="0.2">
      <c r="O43613" s="1" t="str">
        <f t="shared" si="650"/>
        <v/>
      </c>
    </row>
    <row r="43614" spans="15:15" x14ac:dyDescent="0.2">
      <c r="O43614" s="1" t="str">
        <f t="shared" si="650"/>
        <v/>
      </c>
    </row>
    <row r="43615" spans="15:15" x14ac:dyDescent="0.2">
      <c r="O43615" s="1" t="str">
        <f t="shared" si="650"/>
        <v/>
      </c>
    </row>
    <row r="43616" spans="15:15" x14ac:dyDescent="0.2">
      <c r="O43616" s="1" t="str">
        <f t="shared" si="650"/>
        <v/>
      </c>
    </row>
    <row r="43617" spans="15:15" x14ac:dyDescent="0.2">
      <c r="O43617" s="1" t="str">
        <f t="shared" si="650"/>
        <v/>
      </c>
    </row>
    <row r="43618" spans="15:15" x14ac:dyDescent="0.2">
      <c r="O43618" s="1" t="str">
        <f t="shared" si="650"/>
        <v/>
      </c>
    </row>
    <row r="43619" spans="15:15" x14ac:dyDescent="0.2">
      <c r="O43619" s="1" t="str">
        <f t="shared" si="650"/>
        <v/>
      </c>
    </row>
    <row r="43620" spans="15:15" x14ac:dyDescent="0.2">
      <c r="O43620" s="1" t="str">
        <f t="shared" si="650"/>
        <v/>
      </c>
    </row>
    <row r="43621" spans="15:15" x14ac:dyDescent="0.2">
      <c r="O43621" s="1" t="str">
        <f t="shared" si="650"/>
        <v/>
      </c>
    </row>
    <row r="43622" spans="15:15" x14ac:dyDescent="0.2">
      <c r="O43622" s="1" t="str">
        <f t="shared" si="650"/>
        <v/>
      </c>
    </row>
    <row r="43623" spans="15:15" x14ac:dyDescent="0.2">
      <c r="O43623" s="1" t="str">
        <f t="shared" si="650"/>
        <v/>
      </c>
    </row>
    <row r="43624" spans="15:15" x14ac:dyDescent="0.2">
      <c r="O43624" s="1" t="str">
        <f t="shared" si="650"/>
        <v/>
      </c>
    </row>
    <row r="43625" spans="15:15" x14ac:dyDescent="0.2">
      <c r="O43625" s="1" t="str">
        <f t="shared" si="650"/>
        <v/>
      </c>
    </row>
    <row r="43626" spans="15:15" x14ac:dyDescent="0.2">
      <c r="O43626" s="1" t="str">
        <f t="shared" si="650"/>
        <v/>
      </c>
    </row>
    <row r="43627" spans="15:15" x14ac:dyDescent="0.2">
      <c r="O43627" s="1" t="str">
        <f t="shared" si="650"/>
        <v/>
      </c>
    </row>
    <row r="43628" spans="15:15" x14ac:dyDescent="0.2">
      <c r="O43628" s="1" t="str">
        <f t="shared" si="650"/>
        <v/>
      </c>
    </row>
    <row r="43629" spans="15:15" x14ac:dyDescent="0.2">
      <c r="O43629" s="1" t="str">
        <f t="shared" si="650"/>
        <v/>
      </c>
    </row>
    <row r="43630" spans="15:15" x14ac:dyDescent="0.2">
      <c r="O43630" s="1" t="str">
        <f t="shared" si="650"/>
        <v/>
      </c>
    </row>
    <row r="43631" spans="15:15" x14ac:dyDescent="0.2">
      <c r="O43631" s="1" t="str">
        <f t="shared" si="650"/>
        <v/>
      </c>
    </row>
    <row r="43632" spans="15:15" x14ac:dyDescent="0.2">
      <c r="O43632" s="1" t="str">
        <f t="shared" si="650"/>
        <v/>
      </c>
    </row>
    <row r="43633" spans="15:15" x14ac:dyDescent="0.2">
      <c r="O43633" s="1" t="str">
        <f t="shared" si="650"/>
        <v/>
      </c>
    </row>
    <row r="43634" spans="15:15" x14ac:dyDescent="0.2">
      <c r="O43634" s="1" t="str">
        <f t="shared" si="650"/>
        <v/>
      </c>
    </row>
    <row r="43635" spans="15:15" x14ac:dyDescent="0.2">
      <c r="O43635" s="1" t="str">
        <f t="shared" si="650"/>
        <v/>
      </c>
    </row>
    <row r="43636" spans="15:15" x14ac:dyDescent="0.2">
      <c r="O43636" s="1" t="str">
        <f t="shared" si="650"/>
        <v/>
      </c>
    </row>
    <row r="43637" spans="15:15" x14ac:dyDescent="0.2">
      <c r="O43637" s="1" t="str">
        <f t="shared" si="650"/>
        <v/>
      </c>
    </row>
    <row r="43638" spans="15:15" x14ac:dyDescent="0.2">
      <c r="O43638" s="1" t="str">
        <f t="shared" si="650"/>
        <v/>
      </c>
    </row>
    <row r="43639" spans="15:15" x14ac:dyDescent="0.2">
      <c r="O43639" s="1" t="str">
        <f t="shared" si="650"/>
        <v/>
      </c>
    </row>
    <row r="43640" spans="15:15" x14ac:dyDescent="0.2">
      <c r="O43640" s="1" t="str">
        <f t="shared" si="650"/>
        <v/>
      </c>
    </row>
    <row r="43641" spans="15:15" x14ac:dyDescent="0.2">
      <c r="O43641" s="1" t="str">
        <f t="shared" si="650"/>
        <v/>
      </c>
    </row>
    <row r="43642" spans="15:15" x14ac:dyDescent="0.2">
      <c r="O43642" s="1" t="str">
        <f t="shared" si="650"/>
        <v/>
      </c>
    </row>
    <row r="43643" spans="15:15" x14ac:dyDescent="0.2">
      <c r="O43643" s="1" t="str">
        <f t="shared" si="650"/>
        <v/>
      </c>
    </row>
    <row r="43644" spans="15:15" x14ac:dyDescent="0.2">
      <c r="O43644" s="1" t="str">
        <f t="shared" si="650"/>
        <v/>
      </c>
    </row>
    <row r="43645" spans="15:15" x14ac:dyDescent="0.2">
      <c r="O43645" s="1" t="str">
        <f t="shared" si="650"/>
        <v/>
      </c>
    </row>
    <row r="43646" spans="15:15" x14ac:dyDescent="0.2">
      <c r="O43646" s="1" t="str">
        <f t="shared" si="650"/>
        <v/>
      </c>
    </row>
    <row r="43647" spans="15:15" x14ac:dyDescent="0.2">
      <c r="O43647" s="1" t="str">
        <f t="shared" si="650"/>
        <v/>
      </c>
    </row>
    <row r="43648" spans="15:15" x14ac:dyDescent="0.2">
      <c r="O43648" s="1" t="str">
        <f t="shared" si="650"/>
        <v/>
      </c>
    </row>
    <row r="43649" spans="15:15" x14ac:dyDescent="0.2">
      <c r="O43649" s="1" t="str">
        <f t="shared" si="650"/>
        <v/>
      </c>
    </row>
    <row r="43650" spans="15:15" x14ac:dyDescent="0.2">
      <c r="O43650" s="1" t="str">
        <f t="shared" ref="O43650:O43713" si="651">IF(ABS(H43650-G43650) &gt; (H43650*0.1), "X", "")</f>
        <v/>
      </c>
    </row>
    <row r="43651" spans="15:15" x14ac:dyDescent="0.2">
      <c r="O43651" s="1" t="str">
        <f t="shared" si="651"/>
        <v/>
      </c>
    </row>
    <row r="43652" spans="15:15" x14ac:dyDescent="0.2">
      <c r="O43652" s="1" t="str">
        <f t="shared" si="651"/>
        <v/>
      </c>
    </row>
    <row r="43653" spans="15:15" x14ac:dyDescent="0.2">
      <c r="O43653" s="1" t="str">
        <f t="shared" si="651"/>
        <v/>
      </c>
    </row>
    <row r="43654" spans="15:15" x14ac:dyDescent="0.2">
      <c r="O43654" s="1" t="str">
        <f t="shared" si="651"/>
        <v/>
      </c>
    </row>
    <row r="43655" spans="15:15" x14ac:dyDescent="0.2">
      <c r="O43655" s="1" t="str">
        <f t="shared" si="651"/>
        <v/>
      </c>
    </row>
    <row r="43656" spans="15:15" x14ac:dyDescent="0.2">
      <c r="O43656" s="1" t="str">
        <f t="shared" si="651"/>
        <v/>
      </c>
    </row>
    <row r="43657" spans="15:15" x14ac:dyDescent="0.2">
      <c r="O43657" s="1" t="str">
        <f t="shared" si="651"/>
        <v/>
      </c>
    </row>
    <row r="43658" spans="15:15" x14ac:dyDescent="0.2">
      <c r="O43658" s="1" t="str">
        <f t="shared" si="651"/>
        <v/>
      </c>
    </row>
    <row r="43659" spans="15:15" x14ac:dyDescent="0.2">
      <c r="O43659" s="1" t="str">
        <f t="shared" si="651"/>
        <v/>
      </c>
    </row>
    <row r="43660" spans="15:15" x14ac:dyDescent="0.2">
      <c r="O43660" s="1" t="str">
        <f t="shared" si="651"/>
        <v/>
      </c>
    </row>
    <row r="43661" spans="15:15" x14ac:dyDescent="0.2">
      <c r="O43661" s="1" t="str">
        <f t="shared" si="651"/>
        <v/>
      </c>
    </row>
    <row r="43662" spans="15:15" x14ac:dyDescent="0.2">
      <c r="O43662" s="1" t="str">
        <f t="shared" si="651"/>
        <v/>
      </c>
    </row>
    <row r="43663" spans="15:15" x14ac:dyDescent="0.2">
      <c r="O43663" s="1" t="str">
        <f t="shared" si="651"/>
        <v/>
      </c>
    </row>
    <row r="43664" spans="15:15" x14ac:dyDescent="0.2">
      <c r="O43664" s="1" t="str">
        <f t="shared" si="651"/>
        <v/>
      </c>
    </row>
    <row r="43665" spans="15:15" x14ac:dyDescent="0.2">
      <c r="O43665" s="1" t="str">
        <f t="shared" si="651"/>
        <v/>
      </c>
    </row>
    <row r="43666" spans="15:15" x14ac:dyDescent="0.2">
      <c r="O43666" s="1" t="str">
        <f t="shared" si="651"/>
        <v/>
      </c>
    </row>
    <row r="43667" spans="15:15" x14ac:dyDescent="0.2">
      <c r="O43667" s="1" t="str">
        <f t="shared" si="651"/>
        <v/>
      </c>
    </row>
    <row r="43668" spans="15:15" x14ac:dyDescent="0.2">
      <c r="O43668" s="1" t="str">
        <f t="shared" si="651"/>
        <v/>
      </c>
    </row>
    <row r="43669" spans="15:15" x14ac:dyDescent="0.2">
      <c r="O43669" s="1" t="str">
        <f t="shared" si="651"/>
        <v/>
      </c>
    </row>
    <row r="43670" spans="15:15" x14ac:dyDescent="0.2">
      <c r="O43670" s="1" t="str">
        <f t="shared" si="651"/>
        <v/>
      </c>
    </row>
    <row r="43671" spans="15:15" x14ac:dyDescent="0.2">
      <c r="O43671" s="1" t="str">
        <f t="shared" si="651"/>
        <v/>
      </c>
    </row>
    <row r="43672" spans="15:15" x14ac:dyDescent="0.2">
      <c r="O43672" s="1" t="str">
        <f t="shared" si="651"/>
        <v/>
      </c>
    </row>
    <row r="43673" spans="15:15" x14ac:dyDescent="0.2">
      <c r="O43673" s="1" t="str">
        <f t="shared" si="651"/>
        <v/>
      </c>
    </row>
    <row r="43674" spans="15:15" x14ac:dyDescent="0.2">
      <c r="O43674" s="1" t="str">
        <f t="shared" si="651"/>
        <v/>
      </c>
    </row>
    <row r="43675" spans="15:15" x14ac:dyDescent="0.2">
      <c r="O43675" s="1" t="str">
        <f t="shared" si="651"/>
        <v/>
      </c>
    </row>
    <row r="43676" spans="15:15" x14ac:dyDescent="0.2">
      <c r="O43676" s="1" t="str">
        <f t="shared" si="651"/>
        <v/>
      </c>
    </row>
    <row r="43677" spans="15:15" x14ac:dyDescent="0.2">
      <c r="O43677" s="1" t="str">
        <f t="shared" si="651"/>
        <v/>
      </c>
    </row>
    <row r="43678" spans="15:15" x14ac:dyDescent="0.2">
      <c r="O43678" s="1" t="str">
        <f t="shared" si="651"/>
        <v/>
      </c>
    </row>
    <row r="43679" spans="15:15" x14ac:dyDescent="0.2">
      <c r="O43679" s="1" t="str">
        <f t="shared" si="651"/>
        <v/>
      </c>
    </row>
    <row r="43680" spans="15:15" x14ac:dyDescent="0.2">
      <c r="O43680" s="1" t="str">
        <f t="shared" si="651"/>
        <v/>
      </c>
    </row>
    <row r="43681" spans="15:15" x14ac:dyDescent="0.2">
      <c r="O43681" s="1" t="str">
        <f t="shared" si="651"/>
        <v/>
      </c>
    </row>
    <row r="43682" spans="15:15" x14ac:dyDescent="0.2">
      <c r="O43682" s="1" t="str">
        <f t="shared" si="651"/>
        <v/>
      </c>
    </row>
    <row r="43683" spans="15:15" x14ac:dyDescent="0.2">
      <c r="O43683" s="1" t="str">
        <f t="shared" si="651"/>
        <v/>
      </c>
    </row>
    <row r="43684" spans="15:15" x14ac:dyDescent="0.2">
      <c r="O43684" s="1" t="str">
        <f t="shared" si="651"/>
        <v/>
      </c>
    </row>
    <row r="43685" spans="15:15" x14ac:dyDescent="0.2">
      <c r="O43685" s="1" t="str">
        <f t="shared" si="651"/>
        <v/>
      </c>
    </row>
    <row r="43686" spans="15:15" x14ac:dyDescent="0.2">
      <c r="O43686" s="1" t="str">
        <f t="shared" si="651"/>
        <v/>
      </c>
    </row>
    <row r="43687" spans="15:15" x14ac:dyDescent="0.2">
      <c r="O43687" s="1" t="str">
        <f t="shared" si="651"/>
        <v/>
      </c>
    </row>
    <row r="43688" spans="15:15" x14ac:dyDescent="0.2">
      <c r="O43688" s="1" t="str">
        <f t="shared" si="651"/>
        <v/>
      </c>
    </row>
    <row r="43689" spans="15:15" x14ac:dyDescent="0.2">
      <c r="O43689" s="1" t="str">
        <f t="shared" si="651"/>
        <v/>
      </c>
    </row>
    <row r="43690" spans="15:15" x14ac:dyDescent="0.2">
      <c r="O43690" s="1" t="str">
        <f t="shared" si="651"/>
        <v/>
      </c>
    </row>
    <row r="43691" spans="15:15" x14ac:dyDescent="0.2">
      <c r="O43691" s="1" t="str">
        <f t="shared" si="651"/>
        <v/>
      </c>
    </row>
    <row r="43692" spans="15:15" x14ac:dyDescent="0.2">
      <c r="O43692" s="1" t="str">
        <f t="shared" si="651"/>
        <v/>
      </c>
    </row>
    <row r="43693" spans="15:15" x14ac:dyDescent="0.2">
      <c r="O43693" s="1" t="str">
        <f t="shared" si="651"/>
        <v/>
      </c>
    </row>
    <row r="43694" spans="15:15" x14ac:dyDescent="0.2">
      <c r="O43694" s="1" t="str">
        <f t="shared" si="651"/>
        <v/>
      </c>
    </row>
    <row r="43695" spans="15:15" x14ac:dyDescent="0.2">
      <c r="O43695" s="1" t="str">
        <f t="shared" si="651"/>
        <v/>
      </c>
    </row>
    <row r="43696" spans="15:15" x14ac:dyDescent="0.2">
      <c r="O43696" s="1" t="str">
        <f t="shared" si="651"/>
        <v/>
      </c>
    </row>
    <row r="43697" spans="15:15" x14ac:dyDescent="0.2">
      <c r="O43697" s="1" t="str">
        <f t="shared" si="651"/>
        <v/>
      </c>
    </row>
    <row r="43698" spans="15:15" x14ac:dyDescent="0.2">
      <c r="O43698" s="1" t="str">
        <f t="shared" si="651"/>
        <v/>
      </c>
    </row>
    <row r="43699" spans="15:15" x14ac:dyDescent="0.2">
      <c r="O43699" s="1" t="str">
        <f t="shared" si="651"/>
        <v/>
      </c>
    </row>
    <row r="43700" spans="15:15" x14ac:dyDescent="0.2">
      <c r="O43700" s="1" t="str">
        <f t="shared" si="651"/>
        <v/>
      </c>
    </row>
    <row r="43701" spans="15:15" x14ac:dyDescent="0.2">
      <c r="O43701" s="1" t="str">
        <f t="shared" si="651"/>
        <v/>
      </c>
    </row>
    <row r="43702" spans="15:15" x14ac:dyDescent="0.2">
      <c r="O43702" s="1" t="str">
        <f t="shared" si="651"/>
        <v/>
      </c>
    </row>
    <row r="43703" spans="15:15" x14ac:dyDescent="0.2">
      <c r="O43703" s="1" t="str">
        <f t="shared" si="651"/>
        <v/>
      </c>
    </row>
    <row r="43704" spans="15:15" x14ac:dyDescent="0.2">
      <c r="O43704" s="1" t="str">
        <f t="shared" si="651"/>
        <v/>
      </c>
    </row>
    <row r="43705" spans="15:15" x14ac:dyDescent="0.2">
      <c r="O43705" s="1" t="str">
        <f t="shared" si="651"/>
        <v/>
      </c>
    </row>
    <row r="43706" spans="15:15" x14ac:dyDescent="0.2">
      <c r="O43706" s="1" t="str">
        <f t="shared" si="651"/>
        <v/>
      </c>
    </row>
    <row r="43707" spans="15:15" x14ac:dyDescent="0.2">
      <c r="O43707" s="1" t="str">
        <f t="shared" si="651"/>
        <v/>
      </c>
    </row>
    <row r="43708" spans="15:15" x14ac:dyDescent="0.2">
      <c r="O43708" s="1" t="str">
        <f t="shared" si="651"/>
        <v/>
      </c>
    </row>
    <row r="43709" spans="15:15" x14ac:dyDescent="0.2">
      <c r="O43709" s="1" t="str">
        <f t="shared" si="651"/>
        <v/>
      </c>
    </row>
    <row r="43710" spans="15:15" x14ac:dyDescent="0.2">
      <c r="O43710" s="1" t="str">
        <f t="shared" si="651"/>
        <v/>
      </c>
    </row>
    <row r="43711" spans="15:15" x14ac:dyDescent="0.2">
      <c r="O43711" s="1" t="str">
        <f t="shared" si="651"/>
        <v/>
      </c>
    </row>
    <row r="43712" spans="15:15" x14ac:dyDescent="0.2">
      <c r="O43712" s="1" t="str">
        <f t="shared" si="651"/>
        <v/>
      </c>
    </row>
    <row r="43713" spans="15:15" x14ac:dyDescent="0.2">
      <c r="O43713" s="1" t="str">
        <f t="shared" si="651"/>
        <v/>
      </c>
    </row>
    <row r="43714" spans="15:15" x14ac:dyDescent="0.2">
      <c r="O43714" s="1" t="str">
        <f t="shared" ref="O43714:O43777" si="652">IF(ABS(H43714-G43714) &gt; (H43714*0.1), "X", "")</f>
        <v/>
      </c>
    </row>
    <row r="43715" spans="15:15" x14ac:dyDescent="0.2">
      <c r="O43715" s="1" t="str">
        <f t="shared" si="652"/>
        <v/>
      </c>
    </row>
    <row r="43716" spans="15:15" x14ac:dyDescent="0.2">
      <c r="O43716" s="1" t="str">
        <f t="shared" si="652"/>
        <v/>
      </c>
    </row>
    <row r="43717" spans="15:15" x14ac:dyDescent="0.2">
      <c r="O43717" s="1" t="str">
        <f t="shared" si="652"/>
        <v/>
      </c>
    </row>
    <row r="43718" spans="15:15" x14ac:dyDescent="0.2">
      <c r="O43718" s="1" t="str">
        <f t="shared" si="652"/>
        <v/>
      </c>
    </row>
    <row r="43719" spans="15:15" x14ac:dyDescent="0.2">
      <c r="O43719" s="1" t="str">
        <f t="shared" si="652"/>
        <v/>
      </c>
    </row>
    <row r="43720" spans="15:15" x14ac:dyDescent="0.2">
      <c r="O43720" s="1" t="str">
        <f t="shared" si="652"/>
        <v/>
      </c>
    </row>
    <row r="43721" spans="15:15" x14ac:dyDescent="0.2">
      <c r="O43721" s="1" t="str">
        <f t="shared" si="652"/>
        <v/>
      </c>
    </row>
    <row r="43722" spans="15:15" x14ac:dyDescent="0.2">
      <c r="O43722" s="1" t="str">
        <f t="shared" si="652"/>
        <v/>
      </c>
    </row>
    <row r="43723" spans="15:15" x14ac:dyDescent="0.2">
      <c r="O43723" s="1" t="str">
        <f t="shared" si="652"/>
        <v/>
      </c>
    </row>
    <row r="43724" spans="15:15" x14ac:dyDescent="0.2">
      <c r="O43724" s="1" t="str">
        <f t="shared" si="652"/>
        <v/>
      </c>
    </row>
    <row r="43725" spans="15:15" x14ac:dyDescent="0.2">
      <c r="O43725" s="1" t="str">
        <f t="shared" si="652"/>
        <v/>
      </c>
    </row>
    <row r="43726" spans="15:15" x14ac:dyDescent="0.2">
      <c r="O43726" s="1" t="str">
        <f t="shared" si="652"/>
        <v/>
      </c>
    </row>
    <row r="43727" spans="15:15" x14ac:dyDescent="0.2">
      <c r="O43727" s="1" t="str">
        <f t="shared" si="652"/>
        <v/>
      </c>
    </row>
    <row r="43728" spans="15:15" x14ac:dyDescent="0.2">
      <c r="O43728" s="1" t="str">
        <f t="shared" si="652"/>
        <v/>
      </c>
    </row>
    <row r="43729" spans="15:15" x14ac:dyDescent="0.2">
      <c r="O43729" s="1" t="str">
        <f t="shared" si="652"/>
        <v/>
      </c>
    </row>
    <row r="43730" spans="15:15" x14ac:dyDescent="0.2">
      <c r="O43730" s="1" t="str">
        <f t="shared" si="652"/>
        <v/>
      </c>
    </row>
    <row r="43731" spans="15:15" x14ac:dyDescent="0.2">
      <c r="O43731" s="1" t="str">
        <f t="shared" si="652"/>
        <v/>
      </c>
    </row>
    <row r="43732" spans="15:15" x14ac:dyDescent="0.2">
      <c r="O43732" s="1" t="str">
        <f t="shared" si="652"/>
        <v/>
      </c>
    </row>
    <row r="43733" spans="15:15" x14ac:dyDescent="0.2">
      <c r="O43733" s="1" t="str">
        <f t="shared" si="652"/>
        <v/>
      </c>
    </row>
    <row r="43734" spans="15:15" x14ac:dyDescent="0.2">
      <c r="O43734" s="1" t="str">
        <f t="shared" si="652"/>
        <v/>
      </c>
    </row>
    <row r="43735" spans="15:15" x14ac:dyDescent="0.2">
      <c r="O43735" s="1" t="str">
        <f t="shared" si="652"/>
        <v/>
      </c>
    </row>
    <row r="43736" spans="15:15" x14ac:dyDescent="0.2">
      <c r="O43736" s="1" t="str">
        <f t="shared" si="652"/>
        <v/>
      </c>
    </row>
    <row r="43737" spans="15:15" x14ac:dyDescent="0.2">
      <c r="O43737" s="1" t="str">
        <f t="shared" si="652"/>
        <v/>
      </c>
    </row>
    <row r="43738" spans="15:15" x14ac:dyDescent="0.2">
      <c r="O43738" s="1" t="str">
        <f t="shared" si="652"/>
        <v/>
      </c>
    </row>
    <row r="43739" spans="15:15" x14ac:dyDescent="0.2">
      <c r="O43739" s="1" t="str">
        <f t="shared" si="652"/>
        <v/>
      </c>
    </row>
    <row r="43740" spans="15:15" x14ac:dyDescent="0.2">
      <c r="O43740" s="1" t="str">
        <f t="shared" si="652"/>
        <v/>
      </c>
    </row>
    <row r="43741" spans="15:15" x14ac:dyDescent="0.2">
      <c r="O43741" s="1" t="str">
        <f t="shared" si="652"/>
        <v/>
      </c>
    </row>
    <row r="43742" spans="15:15" x14ac:dyDescent="0.2">
      <c r="O43742" s="1" t="str">
        <f t="shared" si="652"/>
        <v/>
      </c>
    </row>
    <row r="43743" spans="15:15" x14ac:dyDescent="0.2">
      <c r="O43743" s="1" t="str">
        <f t="shared" si="652"/>
        <v/>
      </c>
    </row>
    <row r="43744" spans="15:15" x14ac:dyDescent="0.2">
      <c r="O43744" s="1" t="str">
        <f t="shared" si="652"/>
        <v/>
      </c>
    </row>
    <row r="43745" spans="15:15" x14ac:dyDescent="0.2">
      <c r="O43745" s="1" t="str">
        <f t="shared" si="652"/>
        <v/>
      </c>
    </row>
    <row r="43746" spans="15:15" x14ac:dyDescent="0.2">
      <c r="O43746" s="1" t="str">
        <f t="shared" si="652"/>
        <v/>
      </c>
    </row>
    <row r="43747" spans="15:15" x14ac:dyDescent="0.2">
      <c r="O43747" s="1" t="str">
        <f t="shared" si="652"/>
        <v/>
      </c>
    </row>
    <row r="43748" spans="15:15" x14ac:dyDescent="0.2">
      <c r="O43748" s="1" t="str">
        <f t="shared" si="652"/>
        <v/>
      </c>
    </row>
    <row r="43749" spans="15:15" x14ac:dyDescent="0.2">
      <c r="O43749" s="1" t="str">
        <f t="shared" si="652"/>
        <v/>
      </c>
    </row>
    <row r="43750" spans="15:15" x14ac:dyDescent="0.2">
      <c r="O43750" s="1" t="str">
        <f t="shared" si="652"/>
        <v/>
      </c>
    </row>
    <row r="43751" spans="15:15" x14ac:dyDescent="0.2">
      <c r="O43751" s="1" t="str">
        <f t="shared" si="652"/>
        <v/>
      </c>
    </row>
    <row r="43752" spans="15:15" x14ac:dyDescent="0.2">
      <c r="O43752" s="1" t="str">
        <f t="shared" si="652"/>
        <v/>
      </c>
    </row>
    <row r="43753" spans="15:15" x14ac:dyDescent="0.2">
      <c r="O43753" s="1" t="str">
        <f t="shared" si="652"/>
        <v/>
      </c>
    </row>
    <row r="43754" spans="15:15" x14ac:dyDescent="0.2">
      <c r="O43754" s="1" t="str">
        <f t="shared" si="652"/>
        <v/>
      </c>
    </row>
    <row r="43755" spans="15:15" x14ac:dyDescent="0.2">
      <c r="O43755" s="1" t="str">
        <f t="shared" si="652"/>
        <v/>
      </c>
    </row>
    <row r="43756" spans="15:15" x14ac:dyDescent="0.2">
      <c r="O43756" s="1" t="str">
        <f t="shared" si="652"/>
        <v/>
      </c>
    </row>
    <row r="43757" spans="15:15" x14ac:dyDescent="0.2">
      <c r="O43757" s="1" t="str">
        <f t="shared" si="652"/>
        <v/>
      </c>
    </row>
    <row r="43758" spans="15:15" x14ac:dyDescent="0.2">
      <c r="O43758" s="1" t="str">
        <f t="shared" si="652"/>
        <v/>
      </c>
    </row>
    <row r="43759" spans="15:15" x14ac:dyDescent="0.2">
      <c r="O43759" s="1" t="str">
        <f t="shared" si="652"/>
        <v/>
      </c>
    </row>
    <row r="43760" spans="15:15" x14ac:dyDescent="0.2">
      <c r="O43760" s="1" t="str">
        <f t="shared" si="652"/>
        <v/>
      </c>
    </row>
    <row r="43761" spans="15:15" x14ac:dyDescent="0.2">
      <c r="O43761" s="1" t="str">
        <f t="shared" si="652"/>
        <v/>
      </c>
    </row>
    <row r="43762" spans="15:15" x14ac:dyDescent="0.2">
      <c r="O43762" s="1" t="str">
        <f t="shared" si="652"/>
        <v/>
      </c>
    </row>
    <row r="43763" spans="15:15" x14ac:dyDescent="0.2">
      <c r="O43763" s="1" t="str">
        <f t="shared" si="652"/>
        <v/>
      </c>
    </row>
    <row r="43764" spans="15:15" x14ac:dyDescent="0.2">
      <c r="O43764" s="1" t="str">
        <f t="shared" si="652"/>
        <v/>
      </c>
    </row>
    <row r="43765" spans="15:15" x14ac:dyDescent="0.2">
      <c r="O43765" s="1" t="str">
        <f t="shared" si="652"/>
        <v/>
      </c>
    </row>
    <row r="43766" spans="15:15" x14ac:dyDescent="0.2">
      <c r="O43766" s="1" t="str">
        <f t="shared" si="652"/>
        <v/>
      </c>
    </row>
    <row r="43767" spans="15:15" x14ac:dyDescent="0.2">
      <c r="O43767" s="1" t="str">
        <f t="shared" si="652"/>
        <v/>
      </c>
    </row>
    <row r="43768" spans="15:15" x14ac:dyDescent="0.2">
      <c r="O43768" s="1" t="str">
        <f t="shared" si="652"/>
        <v/>
      </c>
    </row>
    <row r="43769" spans="15:15" x14ac:dyDescent="0.2">
      <c r="O43769" s="1" t="str">
        <f t="shared" si="652"/>
        <v/>
      </c>
    </row>
    <row r="43770" spans="15:15" x14ac:dyDescent="0.2">
      <c r="O43770" s="1" t="str">
        <f t="shared" si="652"/>
        <v/>
      </c>
    </row>
    <row r="43771" spans="15:15" x14ac:dyDescent="0.2">
      <c r="O43771" s="1" t="str">
        <f t="shared" si="652"/>
        <v/>
      </c>
    </row>
    <row r="43772" spans="15:15" x14ac:dyDescent="0.2">
      <c r="O43772" s="1" t="str">
        <f t="shared" si="652"/>
        <v/>
      </c>
    </row>
    <row r="43773" spans="15:15" x14ac:dyDescent="0.2">
      <c r="O43773" s="1" t="str">
        <f t="shared" si="652"/>
        <v/>
      </c>
    </row>
    <row r="43774" spans="15:15" x14ac:dyDescent="0.2">
      <c r="O43774" s="1" t="str">
        <f t="shared" si="652"/>
        <v/>
      </c>
    </row>
    <row r="43775" spans="15:15" x14ac:dyDescent="0.2">
      <c r="O43775" s="1" t="str">
        <f t="shared" si="652"/>
        <v/>
      </c>
    </row>
    <row r="43776" spans="15:15" x14ac:dyDescent="0.2">
      <c r="O43776" s="1" t="str">
        <f t="shared" si="652"/>
        <v/>
      </c>
    </row>
    <row r="43777" spans="15:15" x14ac:dyDescent="0.2">
      <c r="O43777" s="1" t="str">
        <f t="shared" si="652"/>
        <v/>
      </c>
    </row>
    <row r="43778" spans="15:15" x14ac:dyDescent="0.2">
      <c r="O43778" s="1" t="str">
        <f t="shared" ref="O43778:O43841" si="653">IF(ABS(H43778-G43778) &gt; (H43778*0.1), "X", "")</f>
        <v/>
      </c>
    </row>
    <row r="43779" spans="15:15" x14ac:dyDescent="0.2">
      <c r="O43779" s="1" t="str">
        <f t="shared" si="653"/>
        <v/>
      </c>
    </row>
    <row r="43780" spans="15:15" x14ac:dyDescent="0.2">
      <c r="O43780" s="1" t="str">
        <f t="shared" si="653"/>
        <v/>
      </c>
    </row>
    <row r="43781" spans="15:15" x14ac:dyDescent="0.2">
      <c r="O43781" s="1" t="str">
        <f t="shared" si="653"/>
        <v/>
      </c>
    </row>
    <row r="43782" spans="15:15" x14ac:dyDescent="0.2">
      <c r="O43782" s="1" t="str">
        <f t="shared" si="653"/>
        <v/>
      </c>
    </row>
    <row r="43783" spans="15:15" x14ac:dyDescent="0.2">
      <c r="O43783" s="1" t="str">
        <f t="shared" si="653"/>
        <v/>
      </c>
    </row>
    <row r="43784" spans="15:15" x14ac:dyDescent="0.2">
      <c r="O43784" s="1" t="str">
        <f t="shared" si="653"/>
        <v/>
      </c>
    </row>
    <row r="43785" spans="15:15" x14ac:dyDescent="0.2">
      <c r="O43785" s="1" t="str">
        <f t="shared" si="653"/>
        <v/>
      </c>
    </row>
    <row r="43786" spans="15:15" x14ac:dyDescent="0.2">
      <c r="O43786" s="1" t="str">
        <f t="shared" si="653"/>
        <v/>
      </c>
    </row>
    <row r="43787" spans="15:15" x14ac:dyDescent="0.2">
      <c r="O43787" s="1" t="str">
        <f t="shared" si="653"/>
        <v/>
      </c>
    </row>
    <row r="43788" spans="15:15" x14ac:dyDescent="0.2">
      <c r="O43788" s="1" t="str">
        <f t="shared" si="653"/>
        <v/>
      </c>
    </row>
    <row r="43789" spans="15:15" x14ac:dyDescent="0.2">
      <c r="O43789" s="1" t="str">
        <f t="shared" si="653"/>
        <v/>
      </c>
    </row>
    <row r="43790" spans="15:15" x14ac:dyDescent="0.2">
      <c r="O43790" s="1" t="str">
        <f t="shared" si="653"/>
        <v/>
      </c>
    </row>
    <row r="43791" spans="15:15" x14ac:dyDescent="0.2">
      <c r="O43791" s="1" t="str">
        <f t="shared" si="653"/>
        <v/>
      </c>
    </row>
    <row r="43792" spans="15:15" x14ac:dyDescent="0.2">
      <c r="O43792" s="1" t="str">
        <f t="shared" si="653"/>
        <v/>
      </c>
    </row>
    <row r="43793" spans="15:15" x14ac:dyDescent="0.2">
      <c r="O43793" s="1" t="str">
        <f t="shared" si="653"/>
        <v/>
      </c>
    </row>
    <row r="43794" spans="15:15" x14ac:dyDescent="0.2">
      <c r="O43794" s="1" t="str">
        <f t="shared" si="653"/>
        <v/>
      </c>
    </row>
    <row r="43795" spans="15:15" x14ac:dyDescent="0.2">
      <c r="O43795" s="1" t="str">
        <f t="shared" si="653"/>
        <v/>
      </c>
    </row>
    <row r="43796" spans="15:15" x14ac:dyDescent="0.2">
      <c r="O43796" s="1" t="str">
        <f t="shared" si="653"/>
        <v/>
      </c>
    </row>
    <row r="43797" spans="15:15" x14ac:dyDescent="0.2">
      <c r="O43797" s="1" t="str">
        <f t="shared" si="653"/>
        <v/>
      </c>
    </row>
    <row r="43798" spans="15:15" x14ac:dyDescent="0.2">
      <c r="O43798" s="1" t="str">
        <f t="shared" si="653"/>
        <v/>
      </c>
    </row>
    <row r="43799" spans="15:15" x14ac:dyDescent="0.2">
      <c r="O43799" s="1" t="str">
        <f t="shared" si="653"/>
        <v/>
      </c>
    </row>
    <row r="43800" spans="15:15" x14ac:dyDescent="0.2">
      <c r="O43800" s="1" t="str">
        <f t="shared" si="653"/>
        <v/>
      </c>
    </row>
    <row r="43801" spans="15:15" x14ac:dyDescent="0.2">
      <c r="O43801" s="1" t="str">
        <f t="shared" si="653"/>
        <v/>
      </c>
    </row>
    <row r="43802" spans="15:15" x14ac:dyDescent="0.2">
      <c r="O43802" s="1" t="str">
        <f t="shared" si="653"/>
        <v/>
      </c>
    </row>
    <row r="43803" spans="15:15" x14ac:dyDescent="0.2">
      <c r="O43803" s="1" t="str">
        <f t="shared" si="653"/>
        <v/>
      </c>
    </row>
    <row r="43804" spans="15:15" x14ac:dyDescent="0.2">
      <c r="O43804" s="1" t="str">
        <f t="shared" si="653"/>
        <v/>
      </c>
    </row>
    <row r="43805" spans="15:15" x14ac:dyDescent="0.2">
      <c r="O43805" s="1" t="str">
        <f t="shared" si="653"/>
        <v/>
      </c>
    </row>
    <row r="43806" spans="15:15" x14ac:dyDescent="0.2">
      <c r="O43806" s="1" t="str">
        <f t="shared" si="653"/>
        <v/>
      </c>
    </row>
    <row r="43807" spans="15:15" x14ac:dyDescent="0.2">
      <c r="O43807" s="1" t="str">
        <f t="shared" si="653"/>
        <v/>
      </c>
    </row>
    <row r="43808" spans="15:15" x14ac:dyDescent="0.2">
      <c r="O43808" s="1" t="str">
        <f t="shared" si="653"/>
        <v/>
      </c>
    </row>
    <row r="43809" spans="15:15" x14ac:dyDescent="0.2">
      <c r="O43809" s="1" t="str">
        <f t="shared" si="653"/>
        <v/>
      </c>
    </row>
    <row r="43810" spans="15:15" x14ac:dyDescent="0.2">
      <c r="O43810" s="1" t="str">
        <f t="shared" si="653"/>
        <v/>
      </c>
    </row>
    <row r="43811" spans="15:15" x14ac:dyDescent="0.2">
      <c r="O43811" s="1" t="str">
        <f t="shared" si="653"/>
        <v/>
      </c>
    </row>
    <row r="43812" spans="15:15" x14ac:dyDescent="0.2">
      <c r="O43812" s="1" t="str">
        <f t="shared" si="653"/>
        <v/>
      </c>
    </row>
    <row r="43813" spans="15:15" x14ac:dyDescent="0.2">
      <c r="O43813" s="1" t="str">
        <f t="shared" si="653"/>
        <v/>
      </c>
    </row>
    <row r="43814" spans="15:15" x14ac:dyDescent="0.2">
      <c r="O43814" s="1" t="str">
        <f t="shared" si="653"/>
        <v/>
      </c>
    </row>
    <row r="43815" spans="15:15" x14ac:dyDescent="0.2">
      <c r="O43815" s="1" t="str">
        <f t="shared" si="653"/>
        <v/>
      </c>
    </row>
    <row r="43816" spans="15:15" x14ac:dyDescent="0.2">
      <c r="O43816" s="1" t="str">
        <f t="shared" si="653"/>
        <v/>
      </c>
    </row>
    <row r="43817" spans="15:15" x14ac:dyDescent="0.2">
      <c r="O43817" s="1" t="str">
        <f t="shared" si="653"/>
        <v/>
      </c>
    </row>
    <row r="43818" spans="15:15" x14ac:dyDescent="0.2">
      <c r="O43818" s="1" t="str">
        <f t="shared" si="653"/>
        <v/>
      </c>
    </row>
    <row r="43819" spans="15:15" x14ac:dyDescent="0.2">
      <c r="O43819" s="1" t="str">
        <f t="shared" si="653"/>
        <v/>
      </c>
    </row>
    <row r="43820" spans="15:15" x14ac:dyDescent="0.2">
      <c r="O43820" s="1" t="str">
        <f t="shared" si="653"/>
        <v/>
      </c>
    </row>
    <row r="43821" spans="15:15" x14ac:dyDescent="0.2">
      <c r="O43821" s="1" t="str">
        <f t="shared" si="653"/>
        <v/>
      </c>
    </row>
    <row r="43822" spans="15:15" x14ac:dyDescent="0.2">
      <c r="O43822" s="1" t="str">
        <f t="shared" si="653"/>
        <v/>
      </c>
    </row>
    <row r="43823" spans="15:15" x14ac:dyDescent="0.2">
      <c r="O43823" s="1" t="str">
        <f t="shared" si="653"/>
        <v/>
      </c>
    </row>
    <row r="43824" spans="15:15" x14ac:dyDescent="0.2">
      <c r="O43824" s="1" t="str">
        <f t="shared" si="653"/>
        <v/>
      </c>
    </row>
    <row r="43825" spans="15:15" x14ac:dyDescent="0.2">
      <c r="O43825" s="1" t="str">
        <f t="shared" si="653"/>
        <v/>
      </c>
    </row>
    <row r="43826" spans="15:15" x14ac:dyDescent="0.2">
      <c r="O43826" s="1" t="str">
        <f t="shared" si="653"/>
        <v/>
      </c>
    </row>
    <row r="43827" spans="15:15" x14ac:dyDescent="0.2">
      <c r="O43827" s="1" t="str">
        <f t="shared" si="653"/>
        <v/>
      </c>
    </row>
    <row r="43828" spans="15:15" x14ac:dyDescent="0.2">
      <c r="O43828" s="1" t="str">
        <f t="shared" si="653"/>
        <v/>
      </c>
    </row>
    <row r="43829" spans="15:15" x14ac:dyDescent="0.2">
      <c r="O43829" s="1" t="str">
        <f t="shared" si="653"/>
        <v/>
      </c>
    </row>
    <row r="43830" spans="15:15" x14ac:dyDescent="0.2">
      <c r="O43830" s="1" t="str">
        <f t="shared" si="653"/>
        <v/>
      </c>
    </row>
    <row r="43831" spans="15:15" x14ac:dyDescent="0.2">
      <c r="O43831" s="1" t="str">
        <f t="shared" si="653"/>
        <v/>
      </c>
    </row>
    <row r="43832" spans="15:15" x14ac:dyDescent="0.2">
      <c r="O43832" s="1" t="str">
        <f t="shared" si="653"/>
        <v/>
      </c>
    </row>
    <row r="43833" spans="15:15" x14ac:dyDescent="0.2">
      <c r="O43833" s="1" t="str">
        <f t="shared" si="653"/>
        <v/>
      </c>
    </row>
    <row r="43834" spans="15:15" x14ac:dyDescent="0.2">
      <c r="O43834" s="1" t="str">
        <f t="shared" si="653"/>
        <v/>
      </c>
    </row>
    <row r="43835" spans="15:15" x14ac:dyDescent="0.2">
      <c r="O43835" s="1" t="str">
        <f t="shared" si="653"/>
        <v/>
      </c>
    </row>
    <row r="43836" spans="15:15" x14ac:dyDescent="0.2">
      <c r="O43836" s="1" t="str">
        <f t="shared" si="653"/>
        <v/>
      </c>
    </row>
    <row r="43837" spans="15:15" x14ac:dyDescent="0.2">
      <c r="O43837" s="1" t="str">
        <f t="shared" si="653"/>
        <v/>
      </c>
    </row>
    <row r="43838" spans="15:15" x14ac:dyDescent="0.2">
      <c r="O43838" s="1" t="str">
        <f t="shared" si="653"/>
        <v/>
      </c>
    </row>
    <row r="43839" spans="15:15" x14ac:dyDescent="0.2">
      <c r="O43839" s="1" t="str">
        <f t="shared" si="653"/>
        <v/>
      </c>
    </row>
    <row r="43840" spans="15:15" x14ac:dyDescent="0.2">
      <c r="O43840" s="1" t="str">
        <f t="shared" si="653"/>
        <v/>
      </c>
    </row>
    <row r="43841" spans="15:15" x14ac:dyDescent="0.2">
      <c r="O43841" s="1" t="str">
        <f t="shared" si="653"/>
        <v/>
      </c>
    </row>
    <row r="43842" spans="15:15" x14ac:dyDescent="0.2">
      <c r="O43842" s="1" t="str">
        <f t="shared" ref="O43842:O43905" si="654">IF(ABS(H43842-G43842) &gt; (H43842*0.1), "X", "")</f>
        <v/>
      </c>
    </row>
    <row r="43843" spans="15:15" x14ac:dyDescent="0.2">
      <c r="O43843" s="1" t="str">
        <f t="shared" si="654"/>
        <v/>
      </c>
    </row>
    <row r="43844" spans="15:15" x14ac:dyDescent="0.2">
      <c r="O43844" s="1" t="str">
        <f t="shared" si="654"/>
        <v/>
      </c>
    </row>
    <row r="43845" spans="15:15" x14ac:dyDescent="0.2">
      <c r="O43845" s="1" t="str">
        <f t="shared" si="654"/>
        <v/>
      </c>
    </row>
    <row r="43846" spans="15:15" x14ac:dyDescent="0.2">
      <c r="O43846" s="1" t="str">
        <f t="shared" si="654"/>
        <v/>
      </c>
    </row>
    <row r="43847" spans="15:15" x14ac:dyDescent="0.2">
      <c r="O43847" s="1" t="str">
        <f t="shared" si="654"/>
        <v/>
      </c>
    </row>
    <row r="43848" spans="15:15" x14ac:dyDescent="0.2">
      <c r="O43848" s="1" t="str">
        <f t="shared" si="654"/>
        <v/>
      </c>
    </row>
    <row r="43849" spans="15:15" x14ac:dyDescent="0.2">
      <c r="O43849" s="1" t="str">
        <f t="shared" si="654"/>
        <v/>
      </c>
    </row>
    <row r="43850" spans="15:15" x14ac:dyDescent="0.2">
      <c r="O43850" s="1" t="str">
        <f t="shared" si="654"/>
        <v/>
      </c>
    </row>
    <row r="43851" spans="15:15" x14ac:dyDescent="0.2">
      <c r="O43851" s="1" t="str">
        <f t="shared" si="654"/>
        <v/>
      </c>
    </row>
    <row r="43852" spans="15:15" x14ac:dyDescent="0.2">
      <c r="O43852" s="1" t="str">
        <f t="shared" si="654"/>
        <v/>
      </c>
    </row>
    <row r="43853" spans="15:15" x14ac:dyDescent="0.2">
      <c r="O43853" s="1" t="str">
        <f t="shared" si="654"/>
        <v/>
      </c>
    </row>
    <row r="43854" spans="15:15" x14ac:dyDescent="0.2">
      <c r="O43854" s="1" t="str">
        <f t="shared" si="654"/>
        <v/>
      </c>
    </row>
    <row r="43855" spans="15:15" x14ac:dyDescent="0.2">
      <c r="O43855" s="1" t="str">
        <f t="shared" si="654"/>
        <v/>
      </c>
    </row>
    <row r="43856" spans="15:15" x14ac:dyDescent="0.2">
      <c r="O43856" s="1" t="str">
        <f t="shared" si="654"/>
        <v/>
      </c>
    </row>
    <row r="43857" spans="15:15" x14ac:dyDescent="0.2">
      <c r="O43857" s="1" t="str">
        <f t="shared" si="654"/>
        <v/>
      </c>
    </row>
    <row r="43858" spans="15:15" x14ac:dyDescent="0.2">
      <c r="O43858" s="1" t="str">
        <f t="shared" si="654"/>
        <v/>
      </c>
    </row>
    <row r="43859" spans="15:15" x14ac:dyDescent="0.2">
      <c r="O43859" s="1" t="str">
        <f t="shared" si="654"/>
        <v/>
      </c>
    </row>
    <row r="43860" spans="15:15" x14ac:dyDescent="0.2">
      <c r="O43860" s="1" t="str">
        <f t="shared" si="654"/>
        <v/>
      </c>
    </row>
    <row r="43861" spans="15:15" x14ac:dyDescent="0.2">
      <c r="O43861" s="1" t="str">
        <f t="shared" si="654"/>
        <v/>
      </c>
    </row>
    <row r="43862" spans="15:15" x14ac:dyDescent="0.2">
      <c r="O43862" s="1" t="str">
        <f t="shared" si="654"/>
        <v/>
      </c>
    </row>
    <row r="43863" spans="15:15" x14ac:dyDescent="0.2">
      <c r="O43863" s="1" t="str">
        <f t="shared" si="654"/>
        <v/>
      </c>
    </row>
    <row r="43864" spans="15:15" x14ac:dyDescent="0.2">
      <c r="O43864" s="1" t="str">
        <f t="shared" si="654"/>
        <v/>
      </c>
    </row>
    <row r="43865" spans="15:15" x14ac:dyDescent="0.2">
      <c r="O43865" s="1" t="str">
        <f t="shared" si="654"/>
        <v/>
      </c>
    </row>
    <row r="43866" spans="15:15" x14ac:dyDescent="0.2">
      <c r="O43866" s="1" t="str">
        <f t="shared" si="654"/>
        <v/>
      </c>
    </row>
    <row r="43867" spans="15:15" x14ac:dyDescent="0.2">
      <c r="O43867" s="1" t="str">
        <f t="shared" si="654"/>
        <v/>
      </c>
    </row>
    <row r="43868" spans="15:15" x14ac:dyDescent="0.2">
      <c r="O43868" s="1" t="str">
        <f t="shared" si="654"/>
        <v/>
      </c>
    </row>
    <row r="43869" spans="15:15" x14ac:dyDescent="0.2">
      <c r="O43869" s="1" t="str">
        <f t="shared" si="654"/>
        <v/>
      </c>
    </row>
    <row r="43870" spans="15:15" x14ac:dyDescent="0.2">
      <c r="O43870" s="1" t="str">
        <f t="shared" si="654"/>
        <v/>
      </c>
    </row>
    <row r="43871" spans="15:15" x14ac:dyDescent="0.2">
      <c r="O43871" s="1" t="str">
        <f t="shared" si="654"/>
        <v/>
      </c>
    </row>
    <row r="43872" spans="15:15" x14ac:dyDescent="0.2">
      <c r="O43872" s="1" t="str">
        <f t="shared" si="654"/>
        <v/>
      </c>
    </row>
    <row r="43873" spans="15:15" x14ac:dyDescent="0.2">
      <c r="O43873" s="1" t="str">
        <f t="shared" si="654"/>
        <v/>
      </c>
    </row>
    <row r="43874" spans="15:15" x14ac:dyDescent="0.2">
      <c r="O43874" s="1" t="str">
        <f t="shared" si="654"/>
        <v/>
      </c>
    </row>
    <row r="43875" spans="15:15" x14ac:dyDescent="0.2">
      <c r="O43875" s="1" t="str">
        <f t="shared" si="654"/>
        <v/>
      </c>
    </row>
    <row r="43876" spans="15:15" x14ac:dyDescent="0.2">
      <c r="O43876" s="1" t="str">
        <f t="shared" si="654"/>
        <v/>
      </c>
    </row>
    <row r="43877" spans="15:15" x14ac:dyDescent="0.2">
      <c r="O43877" s="1" t="str">
        <f t="shared" si="654"/>
        <v/>
      </c>
    </row>
    <row r="43878" spans="15:15" x14ac:dyDescent="0.2">
      <c r="O43878" s="1" t="str">
        <f t="shared" si="654"/>
        <v/>
      </c>
    </row>
    <row r="43879" spans="15:15" x14ac:dyDescent="0.2">
      <c r="O43879" s="1" t="str">
        <f t="shared" si="654"/>
        <v/>
      </c>
    </row>
    <row r="43880" spans="15:15" x14ac:dyDescent="0.2">
      <c r="O43880" s="1" t="str">
        <f t="shared" si="654"/>
        <v/>
      </c>
    </row>
    <row r="43881" spans="15:15" x14ac:dyDescent="0.2">
      <c r="O43881" s="1" t="str">
        <f t="shared" si="654"/>
        <v/>
      </c>
    </row>
    <row r="43882" spans="15:15" x14ac:dyDescent="0.2">
      <c r="O43882" s="1" t="str">
        <f t="shared" si="654"/>
        <v/>
      </c>
    </row>
    <row r="43883" spans="15:15" x14ac:dyDescent="0.2">
      <c r="O43883" s="1" t="str">
        <f t="shared" si="654"/>
        <v/>
      </c>
    </row>
    <row r="43884" spans="15:15" x14ac:dyDescent="0.2">
      <c r="O43884" s="1" t="str">
        <f t="shared" si="654"/>
        <v/>
      </c>
    </row>
    <row r="43885" spans="15:15" x14ac:dyDescent="0.2">
      <c r="O43885" s="1" t="str">
        <f t="shared" si="654"/>
        <v/>
      </c>
    </row>
    <row r="43886" spans="15:15" x14ac:dyDescent="0.2">
      <c r="O43886" s="1" t="str">
        <f t="shared" si="654"/>
        <v/>
      </c>
    </row>
    <row r="43887" spans="15:15" x14ac:dyDescent="0.2">
      <c r="O43887" s="1" t="str">
        <f t="shared" si="654"/>
        <v/>
      </c>
    </row>
    <row r="43888" spans="15:15" x14ac:dyDescent="0.2">
      <c r="O43888" s="1" t="str">
        <f t="shared" si="654"/>
        <v/>
      </c>
    </row>
    <row r="43889" spans="15:15" x14ac:dyDescent="0.2">
      <c r="O43889" s="1" t="str">
        <f t="shared" si="654"/>
        <v/>
      </c>
    </row>
    <row r="43890" spans="15:15" x14ac:dyDescent="0.2">
      <c r="O43890" s="1" t="str">
        <f t="shared" si="654"/>
        <v/>
      </c>
    </row>
    <row r="43891" spans="15:15" x14ac:dyDescent="0.2">
      <c r="O43891" s="1" t="str">
        <f t="shared" si="654"/>
        <v/>
      </c>
    </row>
    <row r="43892" spans="15:15" x14ac:dyDescent="0.2">
      <c r="O43892" s="1" t="str">
        <f t="shared" si="654"/>
        <v/>
      </c>
    </row>
    <row r="43893" spans="15:15" x14ac:dyDescent="0.2">
      <c r="O43893" s="1" t="str">
        <f t="shared" si="654"/>
        <v/>
      </c>
    </row>
    <row r="43894" spans="15:15" x14ac:dyDescent="0.2">
      <c r="O43894" s="1" t="str">
        <f t="shared" si="654"/>
        <v/>
      </c>
    </row>
    <row r="43895" spans="15:15" x14ac:dyDescent="0.2">
      <c r="O43895" s="1" t="str">
        <f t="shared" si="654"/>
        <v/>
      </c>
    </row>
    <row r="43896" spans="15:15" x14ac:dyDescent="0.2">
      <c r="O43896" s="1" t="str">
        <f t="shared" si="654"/>
        <v/>
      </c>
    </row>
    <row r="43897" spans="15:15" x14ac:dyDescent="0.2">
      <c r="O43897" s="1" t="str">
        <f t="shared" si="654"/>
        <v/>
      </c>
    </row>
    <row r="43898" spans="15:15" x14ac:dyDescent="0.2">
      <c r="O43898" s="1" t="str">
        <f t="shared" si="654"/>
        <v/>
      </c>
    </row>
    <row r="43899" spans="15:15" x14ac:dyDescent="0.2">
      <c r="O43899" s="1" t="str">
        <f t="shared" si="654"/>
        <v/>
      </c>
    </row>
    <row r="43900" spans="15:15" x14ac:dyDescent="0.2">
      <c r="O43900" s="1" t="str">
        <f t="shared" si="654"/>
        <v/>
      </c>
    </row>
    <row r="43901" spans="15:15" x14ac:dyDescent="0.2">
      <c r="O43901" s="1" t="str">
        <f t="shared" si="654"/>
        <v/>
      </c>
    </row>
    <row r="43902" spans="15:15" x14ac:dyDescent="0.2">
      <c r="O43902" s="1" t="str">
        <f t="shared" si="654"/>
        <v/>
      </c>
    </row>
    <row r="43903" spans="15:15" x14ac:dyDescent="0.2">
      <c r="O43903" s="1" t="str">
        <f t="shared" si="654"/>
        <v/>
      </c>
    </row>
    <row r="43904" spans="15:15" x14ac:dyDescent="0.2">
      <c r="O43904" s="1" t="str">
        <f t="shared" si="654"/>
        <v/>
      </c>
    </row>
    <row r="43905" spans="15:15" x14ac:dyDescent="0.2">
      <c r="O43905" s="1" t="str">
        <f t="shared" si="654"/>
        <v/>
      </c>
    </row>
    <row r="43906" spans="15:15" x14ac:dyDescent="0.2">
      <c r="O43906" s="1" t="str">
        <f t="shared" ref="O43906:O43969" si="655">IF(ABS(H43906-G43906) &gt; (H43906*0.1), "X", "")</f>
        <v/>
      </c>
    </row>
    <row r="43907" spans="15:15" x14ac:dyDescent="0.2">
      <c r="O43907" s="1" t="str">
        <f t="shared" si="655"/>
        <v/>
      </c>
    </row>
    <row r="43908" spans="15:15" x14ac:dyDescent="0.2">
      <c r="O43908" s="1" t="str">
        <f t="shared" si="655"/>
        <v/>
      </c>
    </row>
    <row r="43909" spans="15:15" x14ac:dyDescent="0.2">
      <c r="O43909" s="1" t="str">
        <f t="shared" si="655"/>
        <v/>
      </c>
    </row>
    <row r="43910" spans="15:15" x14ac:dyDescent="0.2">
      <c r="O43910" s="1" t="str">
        <f t="shared" si="655"/>
        <v/>
      </c>
    </row>
    <row r="43911" spans="15:15" x14ac:dyDescent="0.2">
      <c r="O43911" s="1" t="str">
        <f t="shared" si="655"/>
        <v/>
      </c>
    </row>
    <row r="43912" spans="15:15" x14ac:dyDescent="0.2">
      <c r="O43912" s="1" t="str">
        <f t="shared" si="655"/>
        <v/>
      </c>
    </row>
    <row r="43913" spans="15:15" x14ac:dyDescent="0.2">
      <c r="O43913" s="1" t="str">
        <f t="shared" si="655"/>
        <v/>
      </c>
    </row>
    <row r="43914" spans="15:15" x14ac:dyDescent="0.2">
      <c r="O43914" s="1" t="str">
        <f t="shared" si="655"/>
        <v/>
      </c>
    </row>
    <row r="43915" spans="15:15" x14ac:dyDescent="0.2">
      <c r="O43915" s="1" t="str">
        <f t="shared" si="655"/>
        <v/>
      </c>
    </row>
    <row r="43916" spans="15:15" x14ac:dyDescent="0.2">
      <c r="O43916" s="1" t="str">
        <f t="shared" si="655"/>
        <v/>
      </c>
    </row>
    <row r="43917" spans="15:15" x14ac:dyDescent="0.2">
      <c r="O43917" s="1" t="str">
        <f t="shared" si="655"/>
        <v/>
      </c>
    </row>
    <row r="43918" spans="15:15" x14ac:dyDescent="0.2">
      <c r="O43918" s="1" t="str">
        <f t="shared" si="655"/>
        <v/>
      </c>
    </row>
    <row r="43919" spans="15:15" x14ac:dyDescent="0.2">
      <c r="O43919" s="1" t="str">
        <f t="shared" si="655"/>
        <v/>
      </c>
    </row>
    <row r="43920" spans="15:15" x14ac:dyDescent="0.2">
      <c r="O43920" s="1" t="str">
        <f t="shared" si="655"/>
        <v/>
      </c>
    </row>
    <row r="43921" spans="15:15" x14ac:dyDescent="0.2">
      <c r="O43921" s="1" t="str">
        <f t="shared" si="655"/>
        <v/>
      </c>
    </row>
    <row r="43922" spans="15:15" x14ac:dyDescent="0.2">
      <c r="O43922" s="1" t="str">
        <f t="shared" si="655"/>
        <v/>
      </c>
    </row>
    <row r="43923" spans="15:15" x14ac:dyDescent="0.2">
      <c r="O43923" s="1" t="str">
        <f t="shared" si="655"/>
        <v/>
      </c>
    </row>
    <row r="43924" spans="15:15" x14ac:dyDescent="0.2">
      <c r="O43924" s="1" t="str">
        <f t="shared" si="655"/>
        <v/>
      </c>
    </row>
    <row r="43925" spans="15:15" x14ac:dyDescent="0.2">
      <c r="O43925" s="1" t="str">
        <f t="shared" si="655"/>
        <v/>
      </c>
    </row>
    <row r="43926" spans="15:15" x14ac:dyDescent="0.2">
      <c r="O43926" s="1" t="str">
        <f t="shared" si="655"/>
        <v/>
      </c>
    </row>
    <row r="43927" spans="15:15" x14ac:dyDescent="0.2">
      <c r="O43927" s="1" t="str">
        <f t="shared" si="655"/>
        <v/>
      </c>
    </row>
    <row r="43928" spans="15:15" x14ac:dyDescent="0.2">
      <c r="O43928" s="1" t="str">
        <f t="shared" si="655"/>
        <v/>
      </c>
    </row>
    <row r="43929" spans="15:15" x14ac:dyDescent="0.2">
      <c r="O43929" s="1" t="str">
        <f t="shared" si="655"/>
        <v/>
      </c>
    </row>
    <row r="43930" spans="15:15" x14ac:dyDescent="0.2">
      <c r="O43930" s="1" t="str">
        <f t="shared" si="655"/>
        <v/>
      </c>
    </row>
    <row r="43931" spans="15:15" x14ac:dyDescent="0.2">
      <c r="O43931" s="1" t="str">
        <f t="shared" si="655"/>
        <v/>
      </c>
    </row>
    <row r="43932" spans="15:15" x14ac:dyDescent="0.2">
      <c r="O43932" s="1" t="str">
        <f t="shared" si="655"/>
        <v/>
      </c>
    </row>
    <row r="43933" spans="15:15" x14ac:dyDescent="0.2">
      <c r="O43933" s="1" t="str">
        <f t="shared" si="655"/>
        <v/>
      </c>
    </row>
    <row r="43934" spans="15:15" x14ac:dyDescent="0.2">
      <c r="O43934" s="1" t="str">
        <f t="shared" si="655"/>
        <v/>
      </c>
    </row>
    <row r="43935" spans="15:15" x14ac:dyDescent="0.2">
      <c r="O43935" s="1" t="str">
        <f t="shared" si="655"/>
        <v/>
      </c>
    </row>
    <row r="43936" spans="15:15" x14ac:dyDescent="0.2">
      <c r="O43936" s="1" t="str">
        <f t="shared" si="655"/>
        <v/>
      </c>
    </row>
    <row r="43937" spans="15:15" x14ac:dyDescent="0.2">
      <c r="O43937" s="1" t="str">
        <f t="shared" si="655"/>
        <v/>
      </c>
    </row>
    <row r="43938" spans="15:15" x14ac:dyDescent="0.2">
      <c r="O43938" s="1" t="str">
        <f t="shared" si="655"/>
        <v/>
      </c>
    </row>
    <row r="43939" spans="15:15" x14ac:dyDescent="0.2">
      <c r="O43939" s="1" t="str">
        <f t="shared" si="655"/>
        <v/>
      </c>
    </row>
    <row r="43940" spans="15:15" x14ac:dyDescent="0.2">
      <c r="O43940" s="1" t="str">
        <f t="shared" si="655"/>
        <v/>
      </c>
    </row>
    <row r="43941" spans="15:15" x14ac:dyDescent="0.2">
      <c r="O43941" s="1" t="str">
        <f t="shared" si="655"/>
        <v/>
      </c>
    </row>
    <row r="43942" spans="15:15" x14ac:dyDescent="0.2">
      <c r="O43942" s="1" t="str">
        <f t="shared" si="655"/>
        <v/>
      </c>
    </row>
    <row r="43943" spans="15:15" x14ac:dyDescent="0.2">
      <c r="O43943" s="1" t="str">
        <f t="shared" si="655"/>
        <v/>
      </c>
    </row>
    <row r="43944" spans="15:15" x14ac:dyDescent="0.2">
      <c r="O43944" s="1" t="str">
        <f t="shared" si="655"/>
        <v/>
      </c>
    </row>
    <row r="43945" spans="15:15" x14ac:dyDescent="0.2">
      <c r="O43945" s="1" t="str">
        <f t="shared" si="655"/>
        <v/>
      </c>
    </row>
    <row r="43946" spans="15:15" x14ac:dyDescent="0.2">
      <c r="O43946" s="1" t="str">
        <f t="shared" si="655"/>
        <v/>
      </c>
    </row>
    <row r="43947" spans="15:15" x14ac:dyDescent="0.2">
      <c r="O43947" s="1" t="str">
        <f t="shared" si="655"/>
        <v/>
      </c>
    </row>
    <row r="43948" spans="15:15" x14ac:dyDescent="0.2">
      <c r="O43948" s="1" t="str">
        <f t="shared" si="655"/>
        <v/>
      </c>
    </row>
    <row r="43949" spans="15:15" x14ac:dyDescent="0.2">
      <c r="O43949" s="1" t="str">
        <f t="shared" si="655"/>
        <v/>
      </c>
    </row>
    <row r="43950" spans="15:15" x14ac:dyDescent="0.2">
      <c r="O43950" s="1" t="str">
        <f t="shared" si="655"/>
        <v/>
      </c>
    </row>
    <row r="43951" spans="15:15" x14ac:dyDescent="0.2">
      <c r="O43951" s="1" t="str">
        <f t="shared" si="655"/>
        <v/>
      </c>
    </row>
    <row r="43952" spans="15:15" x14ac:dyDescent="0.2">
      <c r="O43952" s="1" t="str">
        <f t="shared" si="655"/>
        <v/>
      </c>
    </row>
    <row r="43953" spans="15:15" x14ac:dyDescent="0.2">
      <c r="O43953" s="1" t="str">
        <f t="shared" si="655"/>
        <v/>
      </c>
    </row>
    <row r="43954" spans="15:15" x14ac:dyDescent="0.2">
      <c r="O43954" s="1" t="str">
        <f t="shared" si="655"/>
        <v/>
      </c>
    </row>
    <row r="43955" spans="15:15" x14ac:dyDescent="0.2">
      <c r="O43955" s="1" t="str">
        <f t="shared" si="655"/>
        <v/>
      </c>
    </row>
    <row r="43956" spans="15:15" x14ac:dyDescent="0.2">
      <c r="O43956" s="1" t="str">
        <f t="shared" si="655"/>
        <v/>
      </c>
    </row>
    <row r="43957" spans="15:15" x14ac:dyDescent="0.2">
      <c r="O43957" s="1" t="str">
        <f t="shared" si="655"/>
        <v/>
      </c>
    </row>
    <row r="43958" spans="15:15" x14ac:dyDescent="0.2">
      <c r="O43958" s="1" t="str">
        <f t="shared" si="655"/>
        <v/>
      </c>
    </row>
    <row r="43959" spans="15:15" x14ac:dyDescent="0.2">
      <c r="O43959" s="1" t="str">
        <f t="shared" si="655"/>
        <v/>
      </c>
    </row>
    <row r="43960" spans="15:15" x14ac:dyDescent="0.2">
      <c r="O43960" s="1" t="str">
        <f t="shared" si="655"/>
        <v/>
      </c>
    </row>
    <row r="43961" spans="15:15" x14ac:dyDescent="0.2">
      <c r="O43961" s="1" t="str">
        <f t="shared" si="655"/>
        <v/>
      </c>
    </row>
    <row r="43962" spans="15:15" x14ac:dyDescent="0.2">
      <c r="O43962" s="1" t="str">
        <f t="shared" si="655"/>
        <v/>
      </c>
    </row>
    <row r="43963" spans="15:15" x14ac:dyDescent="0.2">
      <c r="O43963" s="1" t="str">
        <f t="shared" si="655"/>
        <v/>
      </c>
    </row>
    <row r="43964" spans="15:15" x14ac:dyDescent="0.2">
      <c r="O43964" s="1" t="str">
        <f t="shared" si="655"/>
        <v/>
      </c>
    </row>
    <row r="43965" spans="15:15" x14ac:dyDescent="0.2">
      <c r="O43965" s="1" t="str">
        <f t="shared" si="655"/>
        <v/>
      </c>
    </row>
    <row r="43966" spans="15:15" x14ac:dyDescent="0.2">
      <c r="O43966" s="1" t="str">
        <f t="shared" si="655"/>
        <v/>
      </c>
    </row>
    <row r="43967" spans="15:15" x14ac:dyDescent="0.2">
      <c r="O43967" s="1" t="str">
        <f t="shared" si="655"/>
        <v/>
      </c>
    </row>
    <row r="43968" spans="15:15" x14ac:dyDescent="0.2">
      <c r="O43968" s="1" t="str">
        <f t="shared" si="655"/>
        <v/>
      </c>
    </row>
    <row r="43969" spans="15:15" x14ac:dyDescent="0.2">
      <c r="O43969" s="1" t="str">
        <f t="shared" si="655"/>
        <v/>
      </c>
    </row>
    <row r="43970" spans="15:15" x14ac:dyDescent="0.2">
      <c r="O43970" s="1" t="str">
        <f t="shared" ref="O43970:O44033" si="656">IF(ABS(H43970-G43970) &gt; (H43970*0.1), "X", "")</f>
        <v/>
      </c>
    </row>
    <row r="43971" spans="15:15" x14ac:dyDescent="0.2">
      <c r="O43971" s="1" t="str">
        <f t="shared" si="656"/>
        <v/>
      </c>
    </row>
    <row r="43972" spans="15:15" x14ac:dyDescent="0.2">
      <c r="O43972" s="1" t="str">
        <f t="shared" si="656"/>
        <v/>
      </c>
    </row>
    <row r="43973" spans="15:15" x14ac:dyDescent="0.2">
      <c r="O43973" s="1" t="str">
        <f t="shared" si="656"/>
        <v/>
      </c>
    </row>
    <row r="43974" spans="15:15" x14ac:dyDescent="0.2">
      <c r="O43974" s="1" t="str">
        <f t="shared" si="656"/>
        <v/>
      </c>
    </row>
    <row r="43975" spans="15:15" x14ac:dyDescent="0.2">
      <c r="O43975" s="1" t="str">
        <f t="shared" si="656"/>
        <v/>
      </c>
    </row>
    <row r="43976" spans="15:15" x14ac:dyDescent="0.2">
      <c r="O43976" s="1" t="str">
        <f t="shared" si="656"/>
        <v/>
      </c>
    </row>
    <row r="43977" spans="15:15" x14ac:dyDescent="0.2">
      <c r="O43977" s="1" t="str">
        <f t="shared" si="656"/>
        <v/>
      </c>
    </row>
    <row r="43978" spans="15:15" x14ac:dyDescent="0.2">
      <c r="O43978" s="1" t="str">
        <f t="shared" si="656"/>
        <v/>
      </c>
    </row>
    <row r="43979" spans="15:15" x14ac:dyDescent="0.2">
      <c r="O43979" s="1" t="str">
        <f t="shared" si="656"/>
        <v/>
      </c>
    </row>
    <row r="43980" spans="15:15" x14ac:dyDescent="0.2">
      <c r="O43980" s="1" t="str">
        <f t="shared" si="656"/>
        <v/>
      </c>
    </row>
    <row r="43981" spans="15:15" x14ac:dyDescent="0.2">
      <c r="O43981" s="1" t="str">
        <f t="shared" si="656"/>
        <v/>
      </c>
    </row>
    <row r="43982" spans="15:15" x14ac:dyDescent="0.2">
      <c r="O43982" s="1" t="str">
        <f t="shared" si="656"/>
        <v/>
      </c>
    </row>
    <row r="43983" spans="15:15" x14ac:dyDescent="0.2">
      <c r="O43983" s="1" t="str">
        <f t="shared" si="656"/>
        <v/>
      </c>
    </row>
    <row r="43984" spans="15:15" x14ac:dyDescent="0.2">
      <c r="O43984" s="1" t="str">
        <f t="shared" si="656"/>
        <v/>
      </c>
    </row>
    <row r="43985" spans="15:15" x14ac:dyDescent="0.2">
      <c r="O43985" s="1" t="str">
        <f t="shared" si="656"/>
        <v/>
      </c>
    </row>
    <row r="43986" spans="15:15" x14ac:dyDescent="0.2">
      <c r="O43986" s="1" t="str">
        <f t="shared" si="656"/>
        <v/>
      </c>
    </row>
    <row r="43987" spans="15:15" x14ac:dyDescent="0.2">
      <c r="O43987" s="1" t="str">
        <f t="shared" si="656"/>
        <v/>
      </c>
    </row>
    <row r="43988" spans="15:15" x14ac:dyDescent="0.2">
      <c r="O43988" s="1" t="str">
        <f t="shared" si="656"/>
        <v/>
      </c>
    </row>
    <row r="43989" spans="15:15" x14ac:dyDescent="0.2">
      <c r="O43989" s="1" t="str">
        <f t="shared" si="656"/>
        <v/>
      </c>
    </row>
    <row r="43990" spans="15:15" x14ac:dyDescent="0.2">
      <c r="O43990" s="1" t="str">
        <f t="shared" si="656"/>
        <v/>
      </c>
    </row>
    <row r="43991" spans="15:15" x14ac:dyDescent="0.2">
      <c r="O43991" s="1" t="str">
        <f t="shared" si="656"/>
        <v/>
      </c>
    </row>
    <row r="43992" spans="15:15" x14ac:dyDescent="0.2">
      <c r="O43992" s="1" t="str">
        <f t="shared" si="656"/>
        <v/>
      </c>
    </row>
    <row r="43993" spans="15:15" x14ac:dyDescent="0.2">
      <c r="O43993" s="1" t="str">
        <f t="shared" si="656"/>
        <v/>
      </c>
    </row>
    <row r="43994" spans="15:15" x14ac:dyDescent="0.2">
      <c r="O43994" s="1" t="str">
        <f t="shared" si="656"/>
        <v/>
      </c>
    </row>
    <row r="43995" spans="15:15" x14ac:dyDescent="0.2">
      <c r="O43995" s="1" t="str">
        <f t="shared" si="656"/>
        <v/>
      </c>
    </row>
    <row r="43996" spans="15:15" x14ac:dyDescent="0.2">
      <c r="O43996" s="1" t="str">
        <f t="shared" si="656"/>
        <v/>
      </c>
    </row>
    <row r="43997" spans="15:15" x14ac:dyDescent="0.2">
      <c r="O43997" s="1" t="str">
        <f t="shared" si="656"/>
        <v/>
      </c>
    </row>
    <row r="43998" spans="15:15" x14ac:dyDescent="0.2">
      <c r="O43998" s="1" t="str">
        <f t="shared" si="656"/>
        <v/>
      </c>
    </row>
    <row r="43999" spans="15:15" x14ac:dyDescent="0.2">
      <c r="O43999" s="1" t="str">
        <f t="shared" si="656"/>
        <v/>
      </c>
    </row>
    <row r="44000" spans="15:15" x14ac:dyDescent="0.2">
      <c r="O44000" s="1" t="str">
        <f t="shared" si="656"/>
        <v/>
      </c>
    </row>
    <row r="44001" spans="15:15" x14ac:dyDescent="0.2">
      <c r="O44001" s="1" t="str">
        <f t="shared" si="656"/>
        <v/>
      </c>
    </row>
    <row r="44002" spans="15:15" x14ac:dyDescent="0.2">
      <c r="O44002" s="1" t="str">
        <f t="shared" si="656"/>
        <v/>
      </c>
    </row>
    <row r="44003" spans="15:15" x14ac:dyDescent="0.2">
      <c r="O44003" s="1" t="str">
        <f t="shared" si="656"/>
        <v/>
      </c>
    </row>
    <row r="44004" spans="15:15" x14ac:dyDescent="0.2">
      <c r="O44004" s="1" t="str">
        <f t="shared" si="656"/>
        <v/>
      </c>
    </row>
    <row r="44005" spans="15:15" x14ac:dyDescent="0.2">
      <c r="O44005" s="1" t="str">
        <f t="shared" si="656"/>
        <v/>
      </c>
    </row>
    <row r="44006" spans="15:15" x14ac:dyDescent="0.2">
      <c r="O44006" s="1" t="str">
        <f t="shared" si="656"/>
        <v/>
      </c>
    </row>
    <row r="44007" spans="15:15" x14ac:dyDescent="0.2">
      <c r="O44007" s="1" t="str">
        <f t="shared" si="656"/>
        <v/>
      </c>
    </row>
    <row r="44008" spans="15:15" x14ac:dyDescent="0.2">
      <c r="O44008" s="1" t="str">
        <f t="shared" si="656"/>
        <v/>
      </c>
    </row>
    <row r="44009" spans="15:15" x14ac:dyDescent="0.2">
      <c r="O44009" s="1" t="str">
        <f t="shared" si="656"/>
        <v/>
      </c>
    </row>
    <row r="44010" spans="15:15" x14ac:dyDescent="0.2">
      <c r="O44010" s="1" t="str">
        <f t="shared" si="656"/>
        <v/>
      </c>
    </row>
    <row r="44011" spans="15:15" x14ac:dyDescent="0.2">
      <c r="O44011" s="1" t="str">
        <f t="shared" si="656"/>
        <v/>
      </c>
    </row>
    <row r="44012" spans="15:15" x14ac:dyDescent="0.2">
      <c r="O44012" s="1" t="str">
        <f t="shared" si="656"/>
        <v/>
      </c>
    </row>
    <row r="44013" spans="15:15" x14ac:dyDescent="0.2">
      <c r="O44013" s="1" t="str">
        <f t="shared" si="656"/>
        <v/>
      </c>
    </row>
    <row r="44014" spans="15:15" x14ac:dyDescent="0.2">
      <c r="O44014" s="1" t="str">
        <f t="shared" si="656"/>
        <v/>
      </c>
    </row>
    <row r="44015" spans="15:15" x14ac:dyDescent="0.2">
      <c r="O44015" s="1" t="str">
        <f t="shared" si="656"/>
        <v/>
      </c>
    </row>
    <row r="44016" spans="15:15" x14ac:dyDescent="0.2">
      <c r="O44016" s="1" t="str">
        <f t="shared" si="656"/>
        <v/>
      </c>
    </row>
    <row r="44017" spans="15:15" x14ac:dyDescent="0.2">
      <c r="O44017" s="1" t="str">
        <f t="shared" si="656"/>
        <v/>
      </c>
    </row>
    <row r="44018" spans="15:15" x14ac:dyDescent="0.2">
      <c r="O44018" s="1" t="str">
        <f t="shared" si="656"/>
        <v/>
      </c>
    </row>
    <row r="44019" spans="15:15" x14ac:dyDescent="0.2">
      <c r="O44019" s="1" t="str">
        <f t="shared" si="656"/>
        <v/>
      </c>
    </row>
    <row r="44020" spans="15:15" x14ac:dyDescent="0.2">
      <c r="O44020" s="1" t="str">
        <f t="shared" si="656"/>
        <v/>
      </c>
    </row>
    <row r="44021" spans="15:15" x14ac:dyDescent="0.2">
      <c r="O44021" s="1" t="str">
        <f t="shared" si="656"/>
        <v/>
      </c>
    </row>
    <row r="44022" spans="15:15" x14ac:dyDescent="0.2">
      <c r="O44022" s="1" t="str">
        <f t="shared" si="656"/>
        <v/>
      </c>
    </row>
    <row r="44023" spans="15:15" x14ac:dyDescent="0.2">
      <c r="O44023" s="1" t="str">
        <f t="shared" si="656"/>
        <v/>
      </c>
    </row>
    <row r="44024" spans="15:15" x14ac:dyDescent="0.2">
      <c r="O44024" s="1" t="str">
        <f t="shared" si="656"/>
        <v/>
      </c>
    </row>
    <row r="44025" spans="15:15" x14ac:dyDescent="0.2">
      <c r="O44025" s="1" t="str">
        <f t="shared" si="656"/>
        <v/>
      </c>
    </row>
    <row r="44026" spans="15:15" x14ac:dyDescent="0.2">
      <c r="O44026" s="1" t="str">
        <f t="shared" si="656"/>
        <v/>
      </c>
    </row>
    <row r="44027" spans="15:15" x14ac:dyDescent="0.2">
      <c r="O44027" s="1" t="str">
        <f t="shared" si="656"/>
        <v/>
      </c>
    </row>
    <row r="44028" spans="15:15" x14ac:dyDescent="0.2">
      <c r="O44028" s="1" t="str">
        <f t="shared" si="656"/>
        <v/>
      </c>
    </row>
    <row r="44029" spans="15:15" x14ac:dyDescent="0.2">
      <c r="O44029" s="1" t="str">
        <f t="shared" si="656"/>
        <v/>
      </c>
    </row>
    <row r="44030" spans="15:15" x14ac:dyDescent="0.2">
      <c r="O44030" s="1" t="str">
        <f t="shared" si="656"/>
        <v/>
      </c>
    </row>
    <row r="44031" spans="15:15" x14ac:dyDescent="0.2">
      <c r="O44031" s="1" t="str">
        <f t="shared" si="656"/>
        <v/>
      </c>
    </row>
    <row r="44032" spans="15:15" x14ac:dyDescent="0.2">
      <c r="O44032" s="1" t="str">
        <f t="shared" si="656"/>
        <v/>
      </c>
    </row>
    <row r="44033" spans="15:15" x14ac:dyDescent="0.2">
      <c r="O44033" s="1" t="str">
        <f t="shared" si="656"/>
        <v/>
      </c>
    </row>
    <row r="44034" spans="15:15" x14ac:dyDescent="0.2">
      <c r="O44034" s="1" t="str">
        <f t="shared" ref="O44034:O44097" si="657">IF(ABS(H44034-G44034) &gt; (H44034*0.1), "X", "")</f>
        <v/>
      </c>
    </row>
    <row r="44035" spans="15:15" x14ac:dyDescent="0.2">
      <c r="O44035" s="1" t="str">
        <f t="shared" si="657"/>
        <v/>
      </c>
    </row>
    <row r="44036" spans="15:15" x14ac:dyDescent="0.2">
      <c r="O44036" s="1" t="str">
        <f t="shared" si="657"/>
        <v/>
      </c>
    </row>
    <row r="44037" spans="15:15" x14ac:dyDescent="0.2">
      <c r="O44037" s="1" t="str">
        <f t="shared" si="657"/>
        <v/>
      </c>
    </row>
    <row r="44038" spans="15:15" x14ac:dyDescent="0.2">
      <c r="O44038" s="1" t="str">
        <f t="shared" si="657"/>
        <v/>
      </c>
    </row>
    <row r="44039" spans="15:15" x14ac:dyDescent="0.2">
      <c r="O44039" s="1" t="str">
        <f t="shared" si="657"/>
        <v/>
      </c>
    </row>
    <row r="44040" spans="15:15" x14ac:dyDescent="0.2">
      <c r="O44040" s="1" t="str">
        <f t="shared" si="657"/>
        <v/>
      </c>
    </row>
    <row r="44041" spans="15:15" x14ac:dyDescent="0.2">
      <c r="O44041" s="1" t="str">
        <f t="shared" si="657"/>
        <v/>
      </c>
    </row>
    <row r="44042" spans="15:15" x14ac:dyDescent="0.2">
      <c r="O44042" s="1" t="str">
        <f t="shared" si="657"/>
        <v/>
      </c>
    </row>
    <row r="44043" spans="15:15" x14ac:dyDescent="0.2">
      <c r="O44043" s="1" t="str">
        <f t="shared" si="657"/>
        <v/>
      </c>
    </row>
    <row r="44044" spans="15:15" x14ac:dyDescent="0.2">
      <c r="O44044" s="1" t="str">
        <f t="shared" si="657"/>
        <v/>
      </c>
    </row>
    <row r="44045" spans="15:15" x14ac:dyDescent="0.2">
      <c r="O44045" s="1" t="str">
        <f t="shared" si="657"/>
        <v/>
      </c>
    </row>
    <row r="44046" spans="15:15" x14ac:dyDescent="0.2">
      <c r="O44046" s="1" t="str">
        <f t="shared" si="657"/>
        <v/>
      </c>
    </row>
    <row r="44047" spans="15:15" x14ac:dyDescent="0.2">
      <c r="O44047" s="1" t="str">
        <f t="shared" si="657"/>
        <v/>
      </c>
    </row>
    <row r="44048" spans="15:15" x14ac:dyDescent="0.2">
      <c r="O44048" s="1" t="str">
        <f t="shared" si="657"/>
        <v/>
      </c>
    </row>
    <row r="44049" spans="15:15" x14ac:dyDescent="0.2">
      <c r="O44049" s="1" t="str">
        <f t="shared" si="657"/>
        <v/>
      </c>
    </row>
    <row r="44050" spans="15:15" x14ac:dyDescent="0.2">
      <c r="O44050" s="1" t="str">
        <f t="shared" si="657"/>
        <v/>
      </c>
    </row>
    <row r="44051" spans="15:15" x14ac:dyDescent="0.2">
      <c r="O44051" s="1" t="str">
        <f t="shared" si="657"/>
        <v/>
      </c>
    </row>
    <row r="44052" spans="15:15" x14ac:dyDescent="0.2">
      <c r="O44052" s="1" t="str">
        <f t="shared" si="657"/>
        <v/>
      </c>
    </row>
    <row r="44053" spans="15:15" x14ac:dyDescent="0.2">
      <c r="O44053" s="1" t="str">
        <f t="shared" si="657"/>
        <v/>
      </c>
    </row>
    <row r="44054" spans="15:15" x14ac:dyDescent="0.2">
      <c r="O44054" s="1" t="str">
        <f t="shared" si="657"/>
        <v/>
      </c>
    </row>
    <row r="44055" spans="15:15" x14ac:dyDescent="0.2">
      <c r="O44055" s="1" t="str">
        <f t="shared" si="657"/>
        <v/>
      </c>
    </row>
    <row r="44056" spans="15:15" x14ac:dyDescent="0.2">
      <c r="O44056" s="1" t="str">
        <f t="shared" si="657"/>
        <v/>
      </c>
    </row>
    <row r="44057" spans="15:15" x14ac:dyDescent="0.2">
      <c r="O44057" s="1" t="str">
        <f t="shared" si="657"/>
        <v/>
      </c>
    </row>
    <row r="44058" spans="15:15" x14ac:dyDescent="0.2">
      <c r="O44058" s="1" t="str">
        <f t="shared" si="657"/>
        <v/>
      </c>
    </row>
    <row r="44059" spans="15:15" x14ac:dyDescent="0.2">
      <c r="O44059" s="1" t="str">
        <f t="shared" si="657"/>
        <v/>
      </c>
    </row>
    <row r="44060" spans="15:15" x14ac:dyDescent="0.2">
      <c r="O44060" s="1" t="str">
        <f t="shared" si="657"/>
        <v/>
      </c>
    </row>
    <row r="44061" spans="15:15" x14ac:dyDescent="0.2">
      <c r="O44061" s="1" t="str">
        <f t="shared" si="657"/>
        <v/>
      </c>
    </row>
    <row r="44062" spans="15:15" x14ac:dyDescent="0.2">
      <c r="O44062" s="1" t="str">
        <f t="shared" si="657"/>
        <v/>
      </c>
    </row>
    <row r="44063" spans="15:15" x14ac:dyDescent="0.2">
      <c r="O44063" s="1" t="str">
        <f t="shared" si="657"/>
        <v/>
      </c>
    </row>
    <row r="44064" spans="15:15" x14ac:dyDescent="0.2">
      <c r="O44064" s="1" t="str">
        <f t="shared" si="657"/>
        <v/>
      </c>
    </row>
    <row r="44065" spans="15:15" x14ac:dyDescent="0.2">
      <c r="O44065" s="1" t="str">
        <f t="shared" si="657"/>
        <v/>
      </c>
    </row>
    <row r="44066" spans="15:15" x14ac:dyDescent="0.2">
      <c r="O44066" s="1" t="str">
        <f t="shared" si="657"/>
        <v/>
      </c>
    </row>
    <row r="44067" spans="15:15" x14ac:dyDescent="0.2">
      <c r="O44067" s="1" t="str">
        <f t="shared" si="657"/>
        <v/>
      </c>
    </row>
    <row r="44068" spans="15:15" x14ac:dyDescent="0.2">
      <c r="O44068" s="1" t="str">
        <f t="shared" si="657"/>
        <v/>
      </c>
    </row>
    <row r="44069" spans="15:15" x14ac:dyDescent="0.2">
      <c r="O44069" s="1" t="str">
        <f t="shared" si="657"/>
        <v/>
      </c>
    </row>
    <row r="44070" spans="15:15" x14ac:dyDescent="0.2">
      <c r="O44070" s="1" t="str">
        <f t="shared" si="657"/>
        <v/>
      </c>
    </row>
    <row r="44071" spans="15:15" x14ac:dyDescent="0.2">
      <c r="O44071" s="1" t="str">
        <f t="shared" si="657"/>
        <v/>
      </c>
    </row>
    <row r="44072" spans="15:15" x14ac:dyDescent="0.2">
      <c r="O44072" s="1" t="str">
        <f t="shared" si="657"/>
        <v/>
      </c>
    </row>
    <row r="44073" spans="15:15" x14ac:dyDescent="0.2">
      <c r="O44073" s="1" t="str">
        <f t="shared" si="657"/>
        <v/>
      </c>
    </row>
    <row r="44074" spans="15:15" x14ac:dyDescent="0.2">
      <c r="O44074" s="1" t="str">
        <f t="shared" si="657"/>
        <v/>
      </c>
    </row>
    <row r="44075" spans="15:15" x14ac:dyDescent="0.2">
      <c r="O44075" s="1" t="str">
        <f t="shared" si="657"/>
        <v/>
      </c>
    </row>
    <row r="44076" spans="15:15" x14ac:dyDescent="0.2">
      <c r="O44076" s="1" t="str">
        <f t="shared" si="657"/>
        <v/>
      </c>
    </row>
    <row r="44077" spans="15:15" x14ac:dyDescent="0.2">
      <c r="O44077" s="1" t="str">
        <f t="shared" si="657"/>
        <v/>
      </c>
    </row>
    <row r="44078" spans="15:15" x14ac:dyDescent="0.2">
      <c r="O44078" s="1" t="str">
        <f t="shared" si="657"/>
        <v/>
      </c>
    </row>
    <row r="44079" spans="15:15" x14ac:dyDescent="0.2">
      <c r="O44079" s="1" t="str">
        <f t="shared" si="657"/>
        <v/>
      </c>
    </row>
    <row r="44080" spans="15:15" x14ac:dyDescent="0.2">
      <c r="O44080" s="1" t="str">
        <f t="shared" si="657"/>
        <v/>
      </c>
    </row>
    <row r="44081" spans="15:15" x14ac:dyDescent="0.2">
      <c r="O44081" s="1" t="str">
        <f t="shared" si="657"/>
        <v/>
      </c>
    </row>
    <row r="44082" spans="15:15" x14ac:dyDescent="0.2">
      <c r="O44082" s="1" t="str">
        <f t="shared" si="657"/>
        <v/>
      </c>
    </row>
    <row r="44083" spans="15:15" x14ac:dyDescent="0.2">
      <c r="O44083" s="1" t="str">
        <f t="shared" si="657"/>
        <v/>
      </c>
    </row>
    <row r="44084" spans="15:15" x14ac:dyDescent="0.2">
      <c r="O44084" s="1" t="str">
        <f t="shared" si="657"/>
        <v/>
      </c>
    </row>
    <row r="44085" spans="15:15" x14ac:dyDescent="0.2">
      <c r="O44085" s="1" t="str">
        <f t="shared" si="657"/>
        <v/>
      </c>
    </row>
    <row r="44086" spans="15:15" x14ac:dyDescent="0.2">
      <c r="O44086" s="1" t="str">
        <f t="shared" si="657"/>
        <v/>
      </c>
    </row>
    <row r="44087" spans="15:15" x14ac:dyDescent="0.2">
      <c r="O44087" s="1" t="str">
        <f t="shared" si="657"/>
        <v/>
      </c>
    </row>
    <row r="44088" spans="15:15" x14ac:dyDescent="0.2">
      <c r="O44088" s="1" t="str">
        <f t="shared" si="657"/>
        <v/>
      </c>
    </row>
    <row r="44089" spans="15:15" x14ac:dyDescent="0.2">
      <c r="O44089" s="1" t="str">
        <f t="shared" si="657"/>
        <v/>
      </c>
    </row>
    <row r="44090" spans="15:15" x14ac:dyDescent="0.2">
      <c r="O44090" s="1" t="str">
        <f t="shared" si="657"/>
        <v/>
      </c>
    </row>
    <row r="44091" spans="15:15" x14ac:dyDescent="0.2">
      <c r="O44091" s="1" t="str">
        <f t="shared" si="657"/>
        <v/>
      </c>
    </row>
    <row r="44092" spans="15:15" x14ac:dyDescent="0.2">
      <c r="O44092" s="1" t="str">
        <f t="shared" si="657"/>
        <v/>
      </c>
    </row>
    <row r="44093" spans="15:15" x14ac:dyDescent="0.2">
      <c r="O44093" s="1" t="str">
        <f t="shared" si="657"/>
        <v/>
      </c>
    </row>
    <row r="44094" spans="15:15" x14ac:dyDescent="0.2">
      <c r="O44094" s="1" t="str">
        <f t="shared" si="657"/>
        <v/>
      </c>
    </row>
    <row r="44095" spans="15:15" x14ac:dyDescent="0.2">
      <c r="O44095" s="1" t="str">
        <f t="shared" si="657"/>
        <v/>
      </c>
    </row>
    <row r="44096" spans="15:15" x14ac:dyDescent="0.2">
      <c r="O44096" s="1" t="str">
        <f t="shared" si="657"/>
        <v/>
      </c>
    </row>
    <row r="44097" spans="15:15" x14ac:dyDescent="0.2">
      <c r="O44097" s="1" t="str">
        <f t="shared" si="657"/>
        <v/>
      </c>
    </row>
    <row r="44098" spans="15:15" x14ac:dyDescent="0.2">
      <c r="O44098" s="1" t="str">
        <f t="shared" ref="O44098:O44161" si="658">IF(ABS(H44098-G44098) &gt; (H44098*0.1), "X", "")</f>
        <v/>
      </c>
    </row>
    <row r="44099" spans="15:15" x14ac:dyDescent="0.2">
      <c r="O44099" s="1" t="str">
        <f t="shared" si="658"/>
        <v/>
      </c>
    </row>
    <row r="44100" spans="15:15" x14ac:dyDescent="0.2">
      <c r="O44100" s="1" t="str">
        <f t="shared" si="658"/>
        <v/>
      </c>
    </row>
    <row r="44101" spans="15:15" x14ac:dyDescent="0.2">
      <c r="O44101" s="1" t="str">
        <f t="shared" si="658"/>
        <v/>
      </c>
    </row>
    <row r="44102" spans="15:15" x14ac:dyDescent="0.2">
      <c r="O44102" s="1" t="str">
        <f t="shared" si="658"/>
        <v/>
      </c>
    </row>
    <row r="44103" spans="15:15" x14ac:dyDescent="0.2">
      <c r="O44103" s="1" t="str">
        <f t="shared" si="658"/>
        <v/>
      </c>
    </row>
    <row r="44104" spans="15:15" x14ac:dyDescent="0.2">
      <c r="O44104" s="1" t="str">
        <f t="shared" si="658"/>
        <v/>
      </c>
    </row>
    <row r="44105" spans="15:15" x14ac:dyDescent="0.2">
      <c r="O44105" s="1" t="str">
        <f t="shared" si="658"/>
        <v/>
      </c>
    </row>
    <row r="44106" spans="15:15" x14ac:dyDescent="0.2">
      <c r="O44106" s="1" t="str">
        <f t="shared" si="658"/>
        <v/>
      </c>
    </row>
    <row r="44107" spans="15:15" x14ac:dyDescent="0.2">
      <c r="O44107" s="1" t="str">
        <f t="shared" si="658"/>
        <v/>
      </c>
    </row>
    <row r="44108" spans="15:15" x14ac:dyDescent="0.2">
      <c r="O44108" s="1" t="str">
        <f t="shared" si="658"/>
        <v/>
      </c>
    </row>
    <row r="44109" spans="15:15" x14ac:dyDescent="0.2">
      <c r="O44109" s="1" t="str">
        <f t="shared" si="658"/>
        <v/>
      </c>
    </row>
    <row r="44110" spans="15:15" x14ac:dyDescent="0.2">
      <c r="O44110" s="1" t="str">
        <f t="shared" si="658"/>
        <v/>
      </c>
    </row>
    <row r="44111" spans="15:15" x14ac:dyDescent="0.2">
      <c r="O44111" s="1" t="str">
        <f t="shared" si="658"/>
        <v/>
      </c>
    </row>
    <row r="44112" spans="15:15" x14ac:dyDescent="0.2">
      <c r="O44112" s="1" t="str">
        <f t="shared" si="658"/>
        <v/>
      </c>
    </row>
    <row r="44113" spans="15:15" x14ac:dyDescent="0.2">
      <c r="O44113" s="1" t="str">
        <f t="shared" si="658"/>
        <v/>
      </c>
    </row>
    <row r="44114" spans="15:15" x14ac:dyDescent="0.2">
      <c r="O44114" s="1" t="str">
        <f t="shared" si="658"/>
        <v/>
      </c>
    </row>
    <row r="44115" spans="15:15" x14ac:dyDescent="0.2">
      <c r="O44115" s="1" t="str">
        <f t="shared" si="658"/>
        <v/>
      </c>
    </row>
    <row r="44116" spans="15:15" x14ac:dyDescent="0.2">
      <c r="O44116" s="1" t="str">
        <f t="shared" si="658"/>
        <v/>
      </c>
    </row>
    <row r="44117" spans="15:15" x14ac:dyDescent="0.2">
      <c r="O44117" s="1" t="str">
        <f t="shared" si="658"/>
        <v/>
      </c>
    </row>
    <row r="44118" spans="15:15" x14ac:dyDescent="0.2">
      <c r="O44118" s="1" t="str">
        <f t="shared" si="658"/>
        <v/>
      </c>
    </row>
    <row r="44119" spans="15:15" x14ac:dyDescent="0.2">
      <c r="O44119" s="1" t="str">
        <f t="shared" si="658"/>
        <v/>
      </c>
    </row>
    <row r="44120" spans="15:15" x14ac:dyDescent="0.2">
      <c r="O44120" s="1" t="str">
        <f t="shared" si="658"/>
        <v/>
      </c>
    </row>
    <row r="44121" spans="15:15" x14ac:dyDescent="0.2">
      <c r="O44121" s="1" t="str">
        <f t="shared" si="658"/>
        <v/>
      </c>
    </row>
    <row r="44122" spans="15:15" x14ac:dyDescent="0.2">
      <c r="O44122" s="1" t="str">
        <f t="shared" si="658"/>
        <v/>
      </c>
    </row>
    <row r="44123" spans="15:15" x14ac:dyDescent="0.2">
      <c r="O44123" s="1" t="str">
        <f t="shared" si="658"/>
        <v/>
      </c>
    </row>
    <row r="44124" spans="15:15" x14ac:dyDescent="0.2">
      <c r="O44124" s="1" t="str">
        <f t="shared" si="658"/>
        <v/>
      </c>
    </row>
    <row r="44125" spans="15:15" x14ac:dyDescent="0.2">
      <c r="O44125" s="1" t="str">
        <f t="shared" si="658"/>
        <v/>
      </c>
    </row>
    <row r="44126" spans="15:15" x14ac:dyDescent="0.2">
      <c r="O44126" s="1" t="str">
        <f t="shared" si="658"/>
        <v/>
      </c>
    </row>
    <row r="44127" spans="15:15" x14ac:dyDescent="0.2">
      <c r="O44127" s="1" t="str">
        <f t="shared" si="658"/>
        <v/>
      </c>
    </row>
    <row r="44128" spans="15:15" x14ac:dyDescent="0.2">
      <c r="O44128" s="1" t="str">
        <f t="shared" si="658"/>
        <v/>
      </c>
    </row>
    <row r="44129" spans="15:15" x14ac:dyDescent="0.2">
      <c r="O44129" s="1" t="str">
        <f t="shared" si="658"/>
        <v/>
      </c>
    </row>
    <row r="44130" spans="15:15" x14ac:dyDescent="0.2">
      <c r="O44130" s="1" t="str">
        <f t="shared" si="658"/>
        <v/>
      </c>
    </row>
    <row r="44131" spans="15:15" x14ac:dyDescent="0.2">
      <c r="O44131" s="1" t="str">
        <f t="shared" si="658"/>
        <v/>
      </c>
    </row>
    <row r="44132" spans="15:15" x14ac:dyDescent="0.2">
      <c r="O44132" s="1" t="str">
        <f t="shared" si="658"/>
        <v/>
      </c>
    </row>
    <row r="44133" spans="15:15" x14ac:dyDescent="0.2">
      <c r="O44133" s="1" t="str">
        <f t="shared" si="658"/>
        <v/>
      </c>
    </row>
    <row r="44134" spans="15:15" x14ac:dyDescent="0.2">
      <c r="O44134" s="1" t="str">
        <f t="shared" si="658"/>
        <v/>
      </c>
    </row>
    <row r="44135" spans="15:15" x14ac:dyDescent="0.2">
      <c r="O44135" s="1" t="str">
        <f t="shared" si="658"/>
        <v/>
      </c>
    </row>
    <row r="44136" spans="15:15" x14ac:dyDescent="0.2">
      <c r="O44136" s="1" t="str">
        <f t="shared" si="658"/>
        <v/>
      </c>
    </row>
    <row r="44137" spans="15:15" x14ac:dyDescent="0.2">
      <c r="O44137" s="1" t="str">
        <f t="shared" si="658"/>
        <v/>
      </c>
    </row>
    <row r="44138" spans="15:15" x14ac:dyDescent="0.2">
      <c r="O44138" s="1" t="str">
        <f t="shared" si="658"/>
        <v/>
      </c>
    </row>
    <row r="44139" spans="15:15" x14ac:dyDescent="0.2">
      <c r="O44139" s="1" t="str">
        <f t="shared" si="658"/>
        <v/>
      </c>
    </row>
    <row r="44140" spans="15:15" x14ac:dyDescent="0.2">
      <c r="O44140" s="1" t="str">
        <f t="shared" si="658"/>
        <v/>
      </c>
    </row>
    <row r="44141" spans="15:15" x14ac:dyDescent="0.2">
      <c r="O44141" s="1" t="str">
        <f t="shared" si="658"/>
        <v/>
      </c>
    </row>
    <row r="44142" spans="15:15" x14ac:dyDescent="0.2">
      <c r="O44142" s="1" t="str">
        <f t="shared" si="658"/>
        <v/>
      </c>
    </row>
    <row r="44143" spans="15:15" x14ac:dyDescent="0.2">
      <c r="O44143" s="1" t="str">
        <f t="shared" si="658"/>
        <v/>
      </c>
    </row>
    <row r="44144" spans="15:15" x14ac:dyDescent="0.2">
      <c r="O44144" s="1" t="str">
        <f t="shared" si="658"/>
        <v/>
      </c>
    </row>
    <row r="44145" spans="15:15" x14ac:dyDescent="0.2">
      <c r="O44145" s="1" t="str">
        <f t="shared" si="658"/>
        <v/>
      </c>
    </row>
    <row r="44146" spans="15:15" x14ac:dyDescent="0.2">
      <c r="O44146" s="1" t="str">
        <f t="shared" si="658"/>
        <v/>
      </c>
    </row>
    <row r="44147" spans="15:15" x14ac:dyDescent="0.2">
      <c r="O44147" s="1" t="str">
        <f t="shared" si="658"/>
        <v/>
      </c>
    </row>
    <row r="44148" spans="15:15" x14ac:dyDescent="0.2">
      <c r="O44148" s="1" t="str">
        <f t="shared" si="658"/>
        <v/>
      </c>
    </row>
    <row r="44149" spans="15:15" x14ac:dyDescent="0.2">
      <c r="O44149" s="1" t="str">
        <f t="shared" si="658"/>
        <v/>
      </c>
    </row>
    <row r="44150" spans="15:15" x14ac:dyDescent="0.2">
      <c r="O44150" s="1" t="str">
        <f t="shared" si="658"/>
        <v/>
      </c>
    </row>
    <row r="44151" spans="15:15" x14ac:dyDescent="0.2">
      <c r="O44151" s="1" t="str">
        <f t="shared" si="658"/>
        <v/>
      </c>
    </row>
    <row r="44152" spans="15:15" x14ac:dyDescent="0.2">
      <c r="O44152" s="1" t="str">
        <f t="shared" si="658"/>
        <v/>
      </c>
    </row>
    <row r="44153" spans="15:15" x14ac:dyDescent="0.2">
      <c r="O44153" s="1" t="str">
        <f t="shared" si="658"/>
        <v/>
      </c>
    </row>
    <row r="44154" spans="15:15" x14ac:dyDescent="0.2">
      <c r="O44154" s="1" t="str">
        <f t="shared" si="658"/>
        <v/>
      </c>
    </row>
    <row r="44155" spans="15:15" x14ac:dyDescent="0.2">
      <c r="O44155" s="1" t="str">
        <f t="shared" si="658"/>
        <v/>
      </c>
    </row>
    <row r="44156" spans="15:15" x14ac:dyDescent="0.2">
      <c r="O44156" s="1" t="str">
        <f t="shared" si="658"/>
        <v/>
      </c>
    </row>
    <row r="44157" spans="15:15" x14ac:dyDescent="0.2">
      <c r="O44157" s="1" t="str">
        <f t="shared" si="658"/>
        <v/>
      </c>
    </row>
    <row r="44158" spans="15:15" x14ac:dyDescent="0.2">
      <c r="O44158" s="1" t="str">
        <f t="shared" si="658"/>
        <v/>
      </c>
    </row>
    <row r="44159" spans="15:15" x14ac:dyDescent="0.2">
      <c r="O44159" s="1" t="str">
        <f t="shared" si="658"/>
        <v/>
      </c>
    </row>
    <row r="44160" spans="15:15" x14ac:dyDescent="0.2">
      <c r="O44160" s="1" t="str">
        <f t="shared" si="658"/>
        <v/>
      </c>
    </row>
    <row r="44161" spans="15:15" x14ac:dyDescent="0.2">
      <c r="O44161" s="1" t="str">
        <f t="shared" si="658"/>
        <v/>
      </c>
    </row>
    <row r="44162" spans="15:15" x14ac:dyDescent="0.2">
      <c r="O44162" s="1" t="str">
        <f t="shared" ref="O44162:O44225" si="659">IF(ABS(H44162-G44162) &gt; (H44162*0.1), "X", "")</f>
        <v/>
      </c>
    </row>
    <row r="44163" spans="15:15" x14ac:dyDescent="0.2">
      <c r="O44163" s="1" t="str">
        <f t="shared" si="659"/>
        <v/>
      </c>
    </row>
    <row r="44164" spans="15:15" x14ac:dyDescent="0.2">
      <c r="O44164" s="1" t="str">
        <f t="shared" si="659"/>
        <v/>
      </c>
    </row>
    <row r="44165" spans="15:15" x14ac:dyDescent="0.2">
      <c r="O44165" s="1" t="str">
        <f t="shared" si="659"/>
        <v/>
      </c>
    </row>
    <row r="44166" spans="15:15" x14ac:dyDescent="0.2">
      <c r="O44166" s="1" t="str">
        <f t="shared" si="659"/>
        <v/>
      </c>
    </row>
    <row r="44167" spans="15:15" x14ac:dyDescent="0.2">
      <c r="O44167" s="1" t="str">
        <f t="shared" si="659"/>
        <v/>
      </c>
    </row>
    <row r="44168" spans="15:15" x14ac:dyDescent="0.2">
      <c r="O44168" s="1" t="str">
        <f t="shared" si="659"/>
        <v/>
      </c>
    </row>
    <row r="44169" spans="15:15" x14ac:dyDescent="0.2">
      <c r="O44169" s="1" t="str">
        <f t="shared" si="659"/>
        <v/>
      </c>
    </row>
    <row r="44170" spans="15:15" x14ac:dyDescent="0.2">
      <c r="O44170" s="1" t="str">
        <f t="shared" si="659"/>
        <v/>
      </c>
    </row>
    <row r="44171" spans="15:15" x14ac:dyDescent="0.2">
      <c r="O44171" s="1" t="str">
        <f t="shared" si="659"/>
        <v/>
      </c>
    </row>
    <row r="44172" spans="15:15" x14ac:dyDescent="0.2">
      <c r="O44172" s="1" t="str">
        <f t="shared" si="659"/>
        <v/>
      </c>
    </row>
    <row r="44173" spans="15:15" x14ac:dyDescent="0.2">
      <c r="O44173" s="1" t="str">
        <f t="shared" si="659"/>
        <v/>
      </c>
    </row>
    <row r="44174" spans="15:15" x14ac:dyDescent="0.2">
      <c r="O44174" s="1" t="str">
        <f t="shared" si="659"/>
        <v/>
      </c>
    </row>
    <row r="44175" spans="15:15" x14ac:dyDescent="0.2">
      <c r="O44175" s="1" t="str">
        <f t="shared" si="659"/>
        <v/>
      </c>
    </row>
    <row r="44176" spans="15:15" x14ac:dyDescent="0.2">
      <c r="O44176" s="1" t="str">
        <f t="shared" si="659"/>
        <v/>
      </c>
    </row>
    <row r="44177" spans="15:15" x14ac:dyDescent="0.2">
      <c r="O44177" s="1" t="str">
        <f t="shared" si="659"/>
        <v/>
      </c>
    </row>
    <row r="44178" spans="15:15" x14ac:dyDescent="0.2">
      <c r="O44178" s="1" t="str">
        <f t="shared" si="659"/>
        <v/>
      </c>
    </row>
    <row r="44179" spans="15:15" x14ac:dyDescent="0.2">
      <c r="O44179" s="1" t="str">
        <f t="shared" si="659"/>
        <v/>
      </c>
    </row>
    <row r="44180" spans="15:15" x14ac:dyDescent="0.2">
      <c r="O44180" s="1" t="str">
        <f t="shared" si="659"/>
        <v/>
      </c>
    </row>
    <row r="44181" spans="15:15" x14ac:dyDescent="0.2">
      <c r="O44181" s="1" t="str">
        <f t="shared" si="659"/>
        <v/>
      </c>
    </row>
    <row r="44182" spans="15:15" x14ac:dyDescent="0.2">
      <c r="O44182" s="1" t="str">
        <f t="shared" si="659"/>
        <v/>
      </c>
    </row>
    <row r="44183" spans="15:15" x14ac:dyDescent="0.2">
      <c r="O44183" s="1" t="str">
        <f t="shared" si="659"/>
        <v/>
      </c>
    </row>
    <row r="44184" spans="15:15" x14ac:dyDescent="0.2">
      <c r="O44184" s="1" t="str">
        <f t="shared" si="659"/>
        <v/>
      </c>
    </row>
    <row r="44185" spans="15:15" x14ac:dyDescent="0.2">
      <c r="O44185" s="1" t="str">
        <f t="shared" si="659"/>
        <v/>
      </c>
    </row>
    <row r="44186" spans="15:15" x14ac:dyDescent="0.2">
      <c r="O44186" s="1" t="str">
        <f t="shared" si="659"/>
        <v/>
      </c>
    </row>
    <row r="44187" spans="15:15" x14ac:dyDescent="0.2">
      <c r="O44187" s="1" t="str">
        <f t="shared" si="659"/>
        <v/>
      </c>
    </row>
    <row r="44188" spans="15:15" x14ac:dyDescent="0.2">
      <c r="O44188" s="1" t="str">
        <f t="shared" si="659"/>
        <v/>
      </c>
    </row>
    <row r="44189" spans="15:15" x14ac:dyDescent="0.2">
      <c r="O44189" s="1" t="str">
        <f t="shared" si="659"/>
        <v/>
      </c>
    </row>
    <row r="44190" spans="15:15" x14ac:dyDescent="0.2">
      <c r="O44190" s="1" t="str">
        <f t="shared" si="659"/>
        <v/>
      </c>
    </row>
    <row r="44191" spans="15:15" x14ac:dyDescent="0.2">
      <c r="O44191" s="1" t="str">
        <f t="shared" si="659"/>
        <v/>
      </c>
    </row>
    <row r="44192" spans="15:15" x14ac:dyDescent="0.2">
      <c r="O44192" s="1" t="str">
        <f t="shared" si="659"/>
        <v/>
      </c>
    </row>
    <row r="44193" spans="15:15" x14ac:dyDescent="0.2">
      <c r="O44193" s="1" t="str">
        <f t="shared" si="659"/>
        <v/>
      </c>
    </row>
    <row r="44194" spans="15:15" x14ac:dyDescent="0.2">
      <c r="O44194" s="1" t="str">
        <f t="shared" si="659"/>
        <v/>
      </c>
    </row>
    <row r="44195" spans="15:15" x14ac:dyDescent="0.2">
      <c r="O44195" s="1" t="str">
        <f t="shared" si="659"/>
        <v/>
      </c>
    </row>
    <row r="44196" spans="15:15" x14ac:dyDescent="0.2">
      <c r="O44196" s="1" t="str">
        <f t="shared" si="659"/>
        <v/>
      </c>
    </row>
    <row r="44197" spans="15:15" x14ac:dyDescent="0.2">
      <c r="O44197" s="1" t="str">
        <f t="shared" si="659"/>
        <v/>
      </c>
    </row>
    <row r="44198" spans="15:15" x14ac:dyDescent="0.2">
      <c r="O44198" s="1" t="str">
        <f t="shared" si="659"/>
        <v/>
      </c>
    </row>
    <row r="44199" spans="15:15" x14ac:dyDescent="0.2">
      <c r="O44199" s="1" t="str">
        <f t="shared" si="659"/>
        <v/>
      </c>
    </row>
    <row r="44200" spans="15:15" x14ac:dyDescent="0.2">
      <c r="O44200" s="1" t="str">
        <f t="shared" si="659"/>
        <v/>
      </c>
    </row>
    <row r="44201" spans="15:15" x14ac:dyDescent="0.2">
      <c r="O44201" s="1" t="str">
        <f t="shared" si="659"/>
        <v/>
      </c>
    </row>
    <row r="44202" spans="15:15" x14ac:dyDescent="0.2">
      <c r="O44202" s="1" t="str">
        <f t="shared" si="659"/>
        <v/>
      </c>
    </row>
    <row r="44203" spans="15:15" x14ac:dyDescent="0.2">
      <c r="O44203" s="1" t="str">
        <f t="shared" si="659"/>
        <v/>
      </c>
    </row>
    <row r="44204" spans="15:15" x14ac:dyDescent="0.2">
      <c r="O44204" s="1" t="str">
        <f t="shared" si="659"/>
        <v/>
      </c>
    </row>
    <row r="44205" spans="15:15" x14ac:dyDescent="0.2">
      <c r="O44205" s="1" t="str">
        <f t="shared" si="659"/>
        <v/>
      </c>
    </row>
    <row r="44206" spans="15:15" x14ac:dyDescent="0.2">
      <c r="O44206" s="1" t="str">
        <f t="shared" si="659"/>
        <v/>
      </c>
    </row>
    <row r="44207" spans="15:15" x14ac:dyDescent="0.2">
      <c r="O44207" s="1" t="str">
        <f t="shared" si="659"/>
        <v/>
      </c>
    </row>
    <row r="44208" spans="15:15" x14ac:dyDescent="0.2">
      <c r="O44208" s="1" t="str">
        <f t="shared" si="659"/>
        <v/>
      </c>
    </row>
    <row r="44209" spans="15:15" x14ac:dyDescent="0.2">
      <c r="O44209" s="1" t="str">
        <f t="shared" si="659"/>
        <v/>
      </c>
    </row>
    <row r="44210" spans="15:15" x14ac:dyDescent="0.2">
      <c r="O44210" s="1" t="str">
        <f t="shared" si="659"/>
        <v/>
      </c>
    </row>
    <row r="44211" spans="15:15" x14ac:dyDescent="0.2">
      <c r="O44211" s="1" t="str">
        <f t="shared" si="659"/>
        <v/>
      </c>
    </row>
    <row r="44212" spans="15:15" x14ac:dyDescent="0.2">
      <c r="O44212" s="1" t="str">
        <f t="shared" si="659"/>
        <v/>
      </c>
    </row>
    <row r="44213" spans="15:15" x14ac:dyDescent="0.2">
      <c r="O44213" s="1" t="str">
        <f t="shared" si="659"/>
        <v/>
      </c>
    </row>
    <row r="44214" spans="15:15" x14ac:dyDescent="0.2">
      <c r="O44214" s="1" t="str">
        <f t="shared" si="659"/>
        <v/>
      </c>
    </row>
    <row r="44215" spans="15:15" x14ac:dyDescent="0.2">
      <c r="O44215" s="1" t="str">
        <f t="shared" si="659"/>
        <v/>
      </c>
    </row>
    <row r="44216" spans="15:15" x14ac:dyDescent="0.2">
      <c r="O44216" s="1" t="str">
        <f t="shared" si="659"/>
        <v/>
      </c>
    </row>
    <row r="44217" spans="15:15" x14ac:dyDescent="0.2">
      <c r="O44217" s="1" t="str">
        <f t="shared" si="659"/>
        <v/>
      </c>
    </row>
    <row r="44218" spans="15:15" x14ac:dyDescent="0.2">
      <c r="O44218" s="1" t="str">
        <f t="shared" si="659"/>
        <v/>
      </c>
    </row>
    <row r="44219" spans="15:15" x14ac:dyDescent="0.2">
      <c r="O44219" s="1" t="str">
        <f t="shared" si="659"/>
        <v/>
      </c>
    </row>
    <row r="44220" spans="15:15" x14ac:dyDescent="0.2">
      <c r="O44220" s="1" t="str">
        <f t="shared" si="659"/>
        <v/>
      </c>
    </row>
    <row r="44221" spans="15:15" x14ac:dyDescent="0.2">
      <c r="O44221" s="1" t="str">
        <f t="shared" si="659"/>
        <v/>
      </c>
    </row>
    <row r="44222" spans="15:15" x14ac:dyDescent="0.2">
      <c r="O44222" s="1" t="str">
        <f t="shared" si="659"/>
        <v/>
      </c>
    </row>
    <row r="44223" spans="15:15" x14ac:dyDescent="0.2">
      <c r="O44223" s="1" t="str">
        <f t="shared" si="659"/>
        <v/>
      </c>
    </row>
    <row r="44224" spans="15:15" x14ac:dyDescent="0.2">
      <c r="O44224" s="1" t="str">
        <f t="shared" si="659"/>
        <v/>
      </c>
    </row>
    <row r="44225" spans="15:15" x14ac:dyDescent="0.2">
      <c r="O44225" s="1" t="str">
        <f t="shared" si="659"/>
        <v/>
      </c>
    </row>
    <row r="44226" spans="15:15" x14ac:dyDescent="0.2">
      <c r="O44226" s="1" t="str">
        <f t="shared" ref="O44226:O44289" si="660">IF(ABS(H44226-G44226) &gt; (H44226*0.1), "X", "")</f>
        <v/>
      </c>
    </row>
    <row r="44227" spans="15:15" x14ac:dyDescent="0.2">
      <c r="O44227" s="1" t="str">
        <f t="shared" si="660"/>
        <v/>
      </c>
    </row>
    <row r="44228" spans="15:15" x14ac:dyDescent="0.2">
      <c r="O44228" s="1" t="str">
        <f t="shared" si="660"/>
        <v/>
      </c>
    </row>
    <row r="44229" spans="15:15" x14ac:dyDescent="0.2">
      <c r="O44229" s="1" t="str">
        <f t="shared" si="660"/>
        <v/>
      </c>
    </row>
    <row r="44230" spans="15:15" x14ac:dyDescent="0.2">
      <c r="O44230" s="1" t="str">
        <f t="shared" si="660"/>
        <v/>
      </c>
    </row>
    <row r="44231" spans="15:15" x14ac:dyDescent="0.2">
      <c r="O44231" s="1" t="str">
        <f t="shared" si="660"/>
        <v/>
      </c>
    </row>
    <row r="44232" spans="15:15" x14ac:dyDescent="0.2">
      <c r="O44232" s="1" t="str">
        <f t="shared" si="660"/>
        <v/>
      </c>
    </row>
    <row r="44233" spans="15:15" x14ac:dyDescent="0.2">
      <c r="O44233" s="1" t="str">
        <f t="shared" si="660"/>
        <v/>
      </c>
    </row>
    <row r="44234" spans="15:15" x14ac:dyDescent="0.2">
      <c r="O44234" s="1" t="str">
        <f t="shared" si="660"/>
        <v/>
      </c>
    </row>
    <row r="44235" spans="15:15" x14ac:dyDescent="0.2">
      <c r="O44235" s="1" t="str">
        <f t="shared" si="660"/>
        <v/>
      </c>
    </row>
    <row r="44236" spans="15:15" x14ac:dyDescent="0.2">
      <c r="O44236" s="1" t="str">
        <f t="shared" si="660"/>
        <v/>
      </c>
    </row>
    <row r="44237" spans="15:15" x14ac:dyDescent="0.2">
      <c r="O44237" s="1" t="str">
        <f t="shared" si="660"/>
        <v/>
      </c>
    </row>
    <row r="44238" spans="15:15" x14ac:dyDescent="0.2">
      <c r="O44238" s="1" t="str">
        <f t="shared" si="660"/>
        <v/>
      </c>
    </row>
    <row r="44239" spans="15:15" x14ac:dyDescent="0.2">
      <c r="O44239" s="1" t="str">
        <f t="shared" si="660"/>
        <v/>
      </c>
    </row>
    <row r="44240" spans="15:15" x14ac:dyDescent="0.2">
      <c r="O44240" s="1" t="str">
        <f t="shared" si="660"/>
        <v/>
      </c>
    </row>
    <row r="44241" spans="15:15" x14ac:dyDescent="0.2">
      <c r="O44241" s="1" t="str">
        <f t="shared" si="660"/>
        <v/>
      </c>
    </row>
    <row r="44242" spans="15:15" x14ac:dyDescent="0.2">
      <c r="O44242" s="1" t="str">
        <f t="shared" si="660"/>
        <v/>
      </c>
    </row>
    <row r="44243" spans="15:15" x14ac:dyDescent="0.2">
      <c r="O44243" s="1" t="str">
        <f t="shared" si="660"/>
        <v/>
      </c>
    </row>
    <row r="44244" spans="15:15" x14ac:dyDescent="0.2">
      <c r="O44244" s="1" t="str">
        <f t="shared" si="660"/>
        <v/>
      </c>
    </row>
    <row r="44245" spans="15:15" x14ac:dyDescent="0.2">
      <c r="O44245" s="1" t="str">
        <f t="shared" si="660"/>
        <v/>
      </c>
    </row>
    <row r="44246" spans="15:15" x14ac:dyDescent="0.2">
      <c r="O44246" s="1" t="str">
        <f t="shared" si="660"/>
        <v/>
      </c>
    </row>
    <row r="44247" spans="15:15" x14ac:dyDescent="0.2">
      <c r="O44247" s="1" t="str">
        <f t="shared" si="660"/>
        <v/>
      </c>
    </row>
    <row r="44248" spans="15:15" x14ac:dyDescent="0.2">
      <c r="O44248" s="1" t="str">
        <f t="shared" si="660"/>
        <v/>
      </c>
    </row>
    <row r="44249" spans="15:15" x14ac:dyDescent="0.2">
      <c r="O44249" s="1" t="str">
        <f t="shared" si="660"/>
        <v/>
      </c>
    </row>
    <row r="44250" spans="15:15" x14ac:dyDescent="0.2">
      <c r="O44250" s="1" t="str">
        <f t="shared" si="660"/>
        <v/>
      </c>
    </row>
    <row r="44251" spans="15:15" x14ac:dyDescent="0.2">
      <c r="O44251" s="1" t="str">
        <f t="shared" si="660"/>
        <v/>
      </c>
    </row>
    <row r="44252" spans="15:15" x14ac:dyDescent="0.2">
      <c r="O44252" s="1" t="str">
        <f t="shared" si="660"/>
        <v/>
      </c>
    </row>
    <row r="44253" spans="15:15" x14ac:dyDescent="0.2">
      <c r="O44253" s="1" t="str">
        <f t="shared" si="660"/>
        <v/>
      </c>
    </row>
    <row r="44254" spans="15:15" x14ac:dyDescent="0.2">
      <c r="O44254" s="1" t="str">
        <f t="shared" si="660"/>
        <v/>
      </c>
    </row>
    <row r="44255" spans="15:15" x14ac:dyDescent="0.2">
      <c r="O44255" s="1" t="str">
        <f t="shared" si="660"/>
        <v/>
      </c>
    </row>
    <row r="44256" spans="15:15" x14ac:dyDescent="0.2">
      <c r="O44256" s="1" t="str">
        <f t="shared" si="660"/>
        <v/>
      </c>
    </row>
    <row r="44257" spans="15:15" x14ac:dyDescent="0.2">
      <c r="O44257" s="1" t="str">
        <f t="shared" si="660"/>
        <v/>
      </c>
    </row>
    <row r="44258" spans="15:15" x14ac:dyDescent="0.2">
      <c r="O44258" s="1" t="str">
        <f t="shared" si="660"/>
        <v/>
      </c>
    </row>
    <row r="44259" spans="15:15" x14ac:dyDescent="0.2">
      <c r="O44259" s="1" t="str">
        <f t="shared" si="660"/>
        <v/>
      </c>
    </row>
    <row r="44260" spans="15:15" x14ac:dyDescent="0.2">
      <c r="O44260" s="1" t="str">
        <f t="shared" si="660"/>
        <v/>
      </c>
    </row>
    <row r="44261" spans="15:15" x14ac:dyDescent="0.2">
      <c r="O44261" s="1" t="str">
        <f t="shared" si="660"/>
        <v/>
      </c>
    </row>
    <row r="44262" spans="15:15" x14ac:dyDescent="0.2">
      <c r="O44262" s="1" t="str">
        <f t="shared" si="660"/>
        <v/>
      </c>
    </row>
    <row r="44263" spans="15:15" x14ac:dyDescent="0.2">
      <c r="O44263" s="1" t="str">
        <f t="shared" si="660"/>
        <v/>
      </c>
    </row>
    <row r="44264" spans="15:15" x14ac:dyDescent="0.2">
      <c r="O44264" s="1" t="str">
        <f t="shared" si="660"/>
        <v/>
      </c>
    </row>
    <row r="44265" spans="15:15" x14ac:dyDescent="0.2">
      <c r="O44265" s="1" t="str">
        <f t="shared" si="660"/>
        <v/>
      </c>
    </row>
    <row r="44266" spans="15:15" x14ac:dyDescent="0.2">
      <c r="O44266" s="1" t="str">
        <f t="shared" si="660"/>
        <v/>
      </c>
    </row>
    <row r="44267" spans="15:15" x14ac:dyDescent="0.2">
      <c r="O44267" s="1" t="str">
        <f t="shared" si="660"/>
        <v/>
      </c>
    </row>
    <row r="44268" spans="15:15" x14ac:dyDescent="0.2">
      <c r="O44268" s="1" t="str">
        <f t="shared" si="660"/>
        <v/>
      </c>
    </row>
    <row r="44269" spans="15:15" x14ac:dyDescent="0.2">
      <c r="O44269" s="1" t="str">
        <f t="shared" si="660"/>
        <v/>
      </c>
    </row>
    <row r="44270" spans="15:15" x14ac:dyDescent="0.2">
      <c r="O44270" s="1" t="str">
        <f t="shared" si="660"/>
        <v/>
      </c>
    </row>
    <row r="44271" spans="15:15" x14ac:dyDescent="0.2">
      <c r="O44271" s="1" t="str">
        <f t="shared" si="660"/>
        <v/>
      </c>
    </row>
    <row r="44272" spans="15:15" x14ac:dyDescent="0.2">
      <c r="O44272" s="1" t="str">
        <f t="shared" si="660"/>
        <v/>
      </c>
    </row>
    <row r="44273" spans="15:15" x14ac:dyDescent="0.2">
      <c r="O44273" s="1" t="str">
        <f t="shared" si="660"/>
        <v/>
      </c>
    </row>
    <row r="44274" spans="15:15" x14ac:dyDescent="0.2">
      <c r="O44274" s="1" t="str">
        <f t="shared" si="660"/>
        <v/>
      </c>
    </row>
    <row r="44275" spans="15:15" x14ac:dyDescent="0.2">
      <c r="O44275" s="1" t="str">
        <f t="shared" si="660"/>
        <v/>
      </c>
    </row>
    <row r="44276" spans="15:15" x14ac:dyDescent="0.2">
      <c r="O44276" s="1" t="str">
        <f t="shared" si="660"/>
        <v/>
      </c>
    </row>
    <row r="44277" spans="15:15" x14ac:dyDescent="0.2">
      <c r="O44277" s="1" t="str">
        <f t="shared" si="660"/>
        <v/>
      </c>
    </row>
    <row r="44278" spans="15:15" x14ac:dyDescent="0.2">
      <c r="O44278" s="1" t="str">
        <f t="shared" si="660"/>
        <v/>
      </c>
    </row>
    <row r="44279" spans="15:15" x14ac:dyDescent="0.2">
      <c r="O44279" s="1" t="str">
        <f t="shared" si="660"/>
        <v/>
      </c>
    </row>
    <row r="44280" spans="15:15" x14ac:dyDescent="0.2">
      <c r="O44280" s="1" t="str">
        <f t="shared" si="660"/>
        <v/>
      </c>
    </row>
    <row r="44281" spans="15:15" x14ac:dyDescent="0.2">
      <c r="O44281" s="1" t="str">
        <f t="shared" si="660"/>
        <v/>
      </c>
    </row>
    <row r="44282" spans="15:15" x14ac:dyDescent="0.2">
      <c r="O44282" s="1" t="str">
        <f t="shared" si="660"/>
        <v/>
      </c>
    </row>
    <row r="44283" spans="15:15" x14ac:dyDescent="0.2">
      <c r="O44283" s="1" t="str">
        <f t="shared" si="660"/>
        <v/>
      </c>
    </row>
    <row r="44284" spans="15:15" x14ac:dyDescent="0.2">
      <c r="O44284" s="1" t="str">
        <f t="shared" si="660"/>
        <v/>
      </c>
    </row>
    <row r="44285" spans="15:15" x14ac:dyDescent="0.2">
      <c r="O44285" s="1" t="str">
        <f t="shared" si="660"/>
        <v/>
      </c>
    </row>
    <row r="44286" spans="15:15" x14ac:dyDescent="0.2">
      <c r="O44286" s="1" t="str">
        <f t="shared" si="660"/>
        <v/>
      </c>
    </row>
    <row r="44287" spans="15:15" x14ac:dyDescent="0.2">
      <c r="O44287" s="1" t="str">
        <f t="shared" si="660"/>
        <v/>
      </c>
    </row>
    <row r="44288" spans="15:15" x14ac:dyDescent="0.2">
      <c r="O44288" s="1" t="str">
        <f t="shared" si="660"/>
        <v/>
      </c>
    </row>
    <row r="44289" spans="15:15" x14ac:dyDescent="0.2">
      <c r="O44289" s="1" t="str">
        <f t="shared" si="660"/>
        <v/>
      </c>
    </row>
    <row r="44290" spans="15:15" x14ac:dyDescent="0.2">
      <c r="O44290" s="1" t="str">
        <f t="shared" ref="O44290:O44353" si="661">IF(ABS(H44290-G44290) &gt; (H44290*0.1), "X", "")</f>
        <v/>
      </c>
    </row>
    <row r="44291" spans="15:15" x14ac:dyDescent="0.2">
      <c r="O44291" s="1" t="str">
        <f t="shared" si="661"/>
        <v/>
      </c>
    </row>
    <row r="44292" spans="15:15" x14ac:dyDescent="0.2">
      <c r="O44292" s="1" t="str">
        <f t="shared" si="661"/>
        <v/>
      </c>
    </row>
    <row r="44293" spans="15:15" x14ac:dyDescent="0.2">
      <c r="O44293" s="1" t="str">
        <f t="shared" si="661"/>
        <v/>
      </c>
    </row>
    <row r="44294" spans="15:15" x14ac:dyDescent="0.2">
      <c r="O44294" s="1" t="str">
        <f t="shared" si="661"/>
        <v/>
      </c>
    </row>
    <row r="44295" spans="15:15" x14ac:dyDescent="0.2">
      <c r="O44295" s="1" t="str">
        <f t="shared" si="661"/>
        <v/>
      </c>
    </row>
    <row r="44296" spans="15:15" x14ac:dyDescent="0.2">
      <c r="O44296" s="1" t="str">
        <f t="shared" si="661"/>
        <v/>
      </c>
    </row>
    <row r="44297" spans="15:15" x14ac:dyDescent="0.2">
      <c r="O44297" s="1" t="str">
        <f t="shared" si="661"/>
        <v/>
      </c>
    </row>
    <row r="44298" spans="15:15" x14ac:dyDescent="0.2">
      <c r="O44298" s="1" t="str">
        <f t="shared" si="661"/>
        <v/>
      </c>
    </row>
    <row r="44299" spans="15:15" x14ac:dyDescent="0.2">
      <c r="O44299" s="1" t="str">
        <f t="shared" si="661"/>
        <v/>
      </c>
    </row>
    <row r="44300" spans="15:15" x14ac:dyDescent="0.2">
      <c r="O44300" s="1" t="str">
        <f t="shared" si="661"/>
        <v/>
      </c>
    </row>
    <row r="44301" spans="15:15" x14ac:dyDescent="0.2">
      <c r="O44301" s="1" t="str">
        <f t="shared" si="661"/>
        <v/>
      </c>
    </row>
    <row r="44302" spans="15:15" x14ac:dyDescent="0.2">
      <c r="O44302" s="1" t="str">
        <f t="shared" si="661"/>
        <v/>
      </c>
    </row>
    <row r="44303" spans="15:15" x14ac:dyDescent="0.2">
      <c r="O44303" s="1" t="str">
        <f t="shared" si="661"/>
        <v/>
      </c>
    </row>
    <row r="44304" spans="15:15" x14ac:dyDescent="0.2">
      <c r="O44304" s="1" t="str">
        <f t="shared" si="661"/>
        <v/>
      </c>
    </row>
    <row r="44305" spans="15:15" x14ac:dyDescent="0.2">
      <c r="O44305" s="1" t="str">
        <f t="shared" si="661"/>
        <v/>
      </c>
    </row>
    <row r="44306" spans="15:15" x14ac:dyDescent="0.2">
      <c r="O44306" s="1" t="str">
        <f t="shared" si="661"/>
        <v/>
      </c>
    </row>
    <row r="44307" spans="15:15" x14ac:dyDescent="0.2">
      <c r="O44307" s="1" t="str">
        <f t="shared" si="661"/>
        <v/>
      </c>
    </row>
    <row r="44308" spans="15:15" x14ac:dyDescent="0.2">
      <c r="O44308" s="1" t="str">
        <f t="shared" si="661"/>
        <v/>
      </c>
    </row>
    <row r="44309" spans="15:15" x14ac:dyDescent="0.2">
      <c r="O44309" s="1" t="str">
        <f t="shared" si="661"/>
        <v/>
      </c>
    </row>
    <row r="44310" spans="15:15" x14ac:dyDescent="0.2">
      <c r="O44310" s="1" t="str">
        <f t="shared" si="661"/>
        <v/>
      </c>
    </row>
    <row r="44311" spans="15:15" x14ac:dyDescent="0.2">
      <c r="O44311" s="1" t="str">
        <f t="shared" si="661"/>
        <v/>
      </c>
    </row>
    <row r="44312" spans="15:15" x14ac:dyDescent="0.2">
      <c r="O44312" s="1" t="str">
        <f t="shared" si="661"/>
        <v/>
      </c>
    </row>
    <row r="44313" spans="15:15" x14ac:dyDescent="0.2">
      <c r="O44313" s="1" t="str">
        <f t="shared" si="661"/>
        <v/>
      </c>
    </row>
    <row r="44314" spans="15:15" x14ac:dyDescent="0.2">
      <c r="O44314" s="1" t="str">
        <f t="shared" si="661"/>
        <v/>
      </c>
    </row>
    <row r="44315" spans="15:15" x14ac:dyDescent="0.2">
      <c r="O44315" s="1" t="str">
        <f t="shared" si="661"/>
        <v/>
      </c>
    </row>
    <row r="44316" spans="15:15" x14ac:dyDescent="0.2">
      <c r="O44316" s="1" t="str">
        <f t="shared" si="661"/>
        <v/>
      </c>
    </row>
    <row r="44317" spans="15:15" x14ac:dyDescent="0.2">
      <c r="O44317" s="1" t="str">
        <f t="shared" si="661"/>
        <v/>
      </c>
    </row>
    <row r="44318" spans="15:15" x14ac:dyDescent="0.2">
      <c r="O44318" s="1" t="str">
        <f t="shared" si="661"/>
        <v/>
      </c>
    </row>
    <row r="44319" spans="15:15" x14ac:dyDescent="0.2">
      <c r="O44319" s="1" t="str">
        <f t="shared" si="661"/>
        <v/>
      </c>
    </row>
    <row r="44320" spans="15:15" x14ac:dyDescent="0.2">
      <c r="O44320" s="1" t="str">
        <f t="shared" si="661"/>
        <v/>
      </c>
    </row>
    <row r="44321" spans="15:15" x14ac:dyDescent="0.2">
      <c r="O44321" s="1" t="str">
        <f t="shared" si="661"/>
        <v/>
      </c>
    </row>
    <row r="44322" spans="15:15" x14ac:dyDescent="0.2">
      <c r="O44322" s="1" t="str">
        <f t="shared" si="661"/>
        <v/>
      </c>
    </row>
    <row r="44323" spans="15:15" x14ac:dyDescent="0.2">
      <c r="O44323" s="1" t="str">
        <f t="shared" si="661"/>
        <v/>
      </c>
    </row>
    <row r="44324" spans="15:15" x14ac:dyDescent="0.2">
      <c r="O44324" s="1" t="str">
        <f t="shared" si="661"/>
        <v/>
      </c>
    </row>
    <row r="44325" spans="15:15" x14ac:dyDescent="0.2">
      <c r="O44325" s="1" t="str">
        <f t="shared" si="661"/>
        <v/>
      </c>
    </row>
    <row r="44326" spans="15:15" x14ac:dyDescent="0.2">
      <c r="O44326" s="1" t="str">
        <f t="shared" si="661"/>
        <v/>
      </c>
    </row>
    <row r="44327" spans="15:15" x14ac:dyDescent="0.2">
      <c r="O44327" s="1" t="str">
        <f t="shared" si="661"/>
        <v/>
      </c>
    </row>
    <row r="44328" spans="15:15" x14ac:dyDescent="0.2">
      <c r="O44328" s="1" t="str">
        <f t="shared" si="661"/>
        <v/>
      </c>
    </row>
    <row r="44329" spans="15:15" x14ac:dyDescent="0.2">
      <c r="O44329" s="1" t="str">
        <f t="shared" si="661"/>
        <v/>
      </c>
    </row>
    <row r="44330" spans="15:15" x14ac:dyDescent="0.2">
      <c r="O44330" s="1" t="str">
        <f t="shared" si="661"/>
        <v/>
      </c>
    </row>
    <row r="44331" spans="15:15" x14ac:dyDescent="0.2">
      <c r="O44331" s="1" t="str">
        <f t="shared" si="661"/>
        <v/>
      </c>
    </row>
    <row r="44332" spans="15:15" x14ac:dyDescent="0.2">
      <c r="O44332" s="1" t="str">
        <f t="shared" si="661"/>
        <v/>
      </c>
    </row>
    <row r="44333" spans="15:15" x14ac:dyDescent="0.2">
      <c r="O44333" s="1" t="str">
        <f t="shared" si="661"/>
        <v/>
      </c>
    </row>
    <row r="44334" spans="15:15" x14ac:dyDescent="0.2">
      <c r="O44334" s="1" t="str">
        <f t="shared" si="661"/>
        <v/>
      </c>
    </row>
    <row r="44335" spans="15:15" x14ac:dyDescent="0.2">
      <c r="O44335" s="1" t="str">
        <f t="shared" si="661"/>
        <v/>
      </c>
    </row>
    <row r="44336" spans="15:15" x14ac:dyDescent="0.2">
      <c r="O44336" s="1" t="str">
        <f t="shared" si="661"/>
        <v/>
      </c>
    </row>
    <row r="44337" spans="15:15" x14ac:dyDescent="0.2">
      <c r="O44337" s="1" t="str">
        <f t="shared" si="661"/>
        <v/>
      </c>
    </row>
    <row r="44338" spans="15:15" x14ac:dyDescent="0.2">
      <c r="O44338" s="1" t="str">
        <f t="shared" si="661"/>
        <v/>
      </c>
    </row>
    <row r="44339" spans="15:15" x14ac:dyDescent="0.2">
      <c r="O44339" s="1" t="str">
        <f t="shared" si="661"/>
        <v/>
      </c>
    </row>
    <row r="44340" spans="15:15" x14ac:dyDescent="0.2">
      <c r="O44340" s="1" t="str">
        <f t="shared" si="661"/>
        <v/>
      </c>
    </row>
    <row r="44341" spans="15:15" x14ac:dyDescent="0.2">
      <c r="O44341" s="1" t="str">
        <f t="shared" si="661"/>
        <v/>
      </c>
    </row>
    <row r="44342" spans="15:15" x14ac:dyDescent="0.2">
      <c r="O44342" s="1" t="str">
        <f t="shared" si="661"/>
        <v/>
      </c>
    </row>
    <row r="44343" spans="15:15" x14ac:dyDescent="0.2">
      <c r="O44343" s="1" t="str">
        <f t="shared" si="661"/>
        <v/>
      </c>
    </row>
    <row r="44344" spans="15:15" x14ac:dyDescent="0.2">
      <c r="O44344" s="1" t="str">
        <f t="shared" si="661"/>
        <v/>
      </c>
    </row>
    <row r="44345" spans="15:15" x14ac:dyDescent="0.2">
      <c r="O44345" s="1" t="str">
        <f t="shared" si="661"/>
        <v/>
      </c>
    </row>
    <row r="44346" spans="15:15" x14ac:dyDescent="0.2">
      <c r="O44346" s="1" t="str">
        <f t="shared" si="661"/>
        <v/>
      </c>
    </row>
    <row r="44347" spans="15:15" x14ac:dyDescent="0.2">
      <c r="O44347" s="1" t="str">
        <f t="shared" si="661"/>
        <v/>
      </c>
    </row>
    <row r="44348" spans="15:15" x14ac:dyDescent="0.2">
      <c r="O44348" s="1" t="str">
        <f t="shared" si="661"/>
        <v/>
      </c>
    </row>
    <row r="44349" spans="15:15" x14ac:dyDescent="0.2">
      <c r="O44349" s="1" t="str">
        <f t="shared" si="661"/>
        <v/>
      </c>
    </row>
    <row r="44350" spans="15:15" x14ac:dyDescent="0.2">
      <c r="O44350" s="1" t="str">
        <f t="shared" si="661"/>
        <v/>
      </c>
    </row>
    <row r="44351" spans="15:15" x14ac:dyDescent="0.2">
      <c r="O44351" s="1" t="str">
        <f t="shared" si="661"/>
        <v/>
      </c>
    </row>
    <row r="44352" spans="15:15" x14ac:dyDescent="0.2">
      <c r="O44352" s="1" t="str">
        <f t="shared" si="661"/>
        <v/>
      </c>
    </row>
    <row r="44353" spans="15:15" x14ac:dyDescent="0.2">
      <c r="O44353" s="1" t="str">
        <f t="shared" si="661"/>
        <v/>
      </c>
    </row>
    <row r="44354" spans="15:15" x14ac:dyDescent="0.2">
      <c r="O44354" s="1" t="str">
        <f t="shared" ref="O44354:O44417" si="662">IF(ABS(H44354-G44354) &gt; (H44354*0.1), "X", "")</f>
        <v/>
      </c>
    </row>
    <row r="44355" spans="15:15" x14ac:dyDescent="0.2">
      <c r="O44355" s="1" t="str">
        <f t="shared" si="662"/>
        <v/>
      </c>
    </row>
    <row r="44356" spans="15:15" x14ac:dyDescent="0.2">
      <c r="O44356" s="1" t="str">
        <f t="shared" si="662"/>
        <v/>
      </c>
    </row>
    <row r="44357" spans="15:15" x14ac:dyDescent="0.2">
      <c r="O44357" s="1" t="str">
        <f t="shared" si="662"/>
        <v/>
      </c>
    </row>
    <row r="44358" spans="15:15" x14ac:dyDescent="0.2">
      <c r="O44358" s="1" t="str">
        <f t="shared" si="662"/>
        <v/>
      </c>
    </row>
    <row r="44359" spans="15:15" x14ac:dyDescent="0.2">
      <c r="O44359" s="1" t="str">
        <f t="shared" si="662"/>
        <v/>
      </c>
    </row>
    <row r="44360" spans="15:15" x14ac:dyDescent="0.2">
      <c r="O44360" s="1" t="str">
        <f t="shared" si="662"/>
        <v/>
      </c>
    </row>
    <row r="44361" spans="15:15" x14ac:dyDescent="0.2">
      <c r="O44361" s="1" t="str">
        <f t="shared" si="662"/>
        <v/>
      </c>
    </row>
    <row r="44362" spans="15:15" x14ac:dyDescent="0.2">
      <c r="O44362" s="1" t="str">
        <f t="shared" si="662"/>
        <v/>
      </c>
    </row>
    <row r="44363" spans="15:15" x14ac:dyDescent="0.2">
      <c r="O44363" s="1" t="str">
        <f t="shared" si="662"/>
        <v/>
      </c>
    </row>
    <row r="44364" spans="15:15" x14ac:dyDescent="0.2">
      <c r="O44364" s="1" t="str">
        <f t="shared" si="662"/>
        <v/>
      </c>
    </row>
    <row r="44365" spans="15:15" x14ac:dyDescent="0.2">
      <c r="O44365" s="1" t="str">
        <f t="shared" si="662"/>
        <v/>
      </c>
    </row>
    <row r="44366" spans="15:15" x14ac:dyDescent="0.2">
      <c r="O44366" s="1" t="str">
        <f t="shared" si="662"/>
        <v/>
      </c>
    </row>
    <row r="44367" spans="15:15" x14ac:dyDescent="0.2">
      <c r="O44367" s="1" t="str">
        <f t="shared" si="662"/>
        <v/>
      </c>
    </row>
    <row r="44368" spans="15:15" x14ac:dyDescent="0.2">
      <c r="O44368" s="1" t="str">
        <f t="shared" si="662"/>
        <v/>
      </c>
    </row>
    <row r="44369" spans="15:15" x14ac:dyDescent="0.2">
      <c r="O44369" s="1" t="str">
        <f t="shared" si="662"/>
        <v/>
      </c>
    </row>
    <row r="44370" spans="15:15" x14ac:dyDescent="0.2">
      <c r="O44370" s="1" t="str">
        <f t="shared" si="662"/>
        <v/>
      </c>
    </row>
    <row r="44371" spans="15:15" x14ac:dyDescent="0.2">
      <c r="O44371" s="1" t="str">
        <f t="shared" si="662"/>
        <v/>
      </c>
    </row>
    <row r="44372" spans="15:15" x14ac:dyDescent="0.2">
      <c r="O44372" s="1" t="str">
        <f t="shared" si="662"/>
        <v/>
      </c>
    </row>
    <row r="44373" spans="15:15" x14ac:dyDescent="0.2">
      <c r="O44373" s="1" t="str">
        <f t="shared" si="662"/>
        <v/>
      </c>
    </row>
    <row r="44374" spans="15:15" x14ac:dyDescent="0.2">
      <c r="O44374" s="1" t="str">
        <f t="shared" si="662"/>
        <v/>
      </c>
    </row>
    <row r="44375" spans="15:15" x14ac:dyDescent="0.2">
      <c r="O44375" s="1" t="str">
        <f t="shared" si="662"/>
        <v/>
      </c>
    </row>
    <row r="44376" spans="15:15" x14ac:dyDescent="0.2">
      <c r="O44376" s="1" t="str">
        <f t="shared" si="662"/>
        <v/>
      </c>
    </row>
    <row r="44377" spans="15:15" x14ac:dyDescent="0.2">
      <c r="O44377" s="1" t="str">
        <f t="shared" si="662"/>
        <v/>
      </c>
    </row>
    <row r="44378" spans="15:15" x14ac:dyDescent="0.2">
      <c r="O44378" s="1" t="str">
        <f t="shared" si="662"/>
        <v/>
      </c>
    </row>
    <row r="44379" spans="15:15" x14ac:dyDescent="0.2">
      <c r="O44379" s="1" t="str">
        <f t="shared" si="662"/>
        <v/>
      </c>
    </row>
    <row r="44380" spans="15:15" x14ac:dyDescent="0.2">
      <c r="O44380" s="1" t="str">
        <f t="shared" si="662"/>
        <v/>
      </c>
    </row>
    <row r="44381" spans="15:15" x14ac:dyDescent="0.2">
      <c r="O44381" s="1" t="str">
        <f t="shared" si="662"/>
        <v/>
      </c>
    </row>
    <row r="44382" spans="15:15" x14ac:dyDescent="0.2">
      <c r="O44382" s="1" t="str">
        <f t="shared" si="662"/>
        <v/>
      </c>
    </row>
    <row r="44383" spans="15:15" x14ac:dyDescent="0.2">
      <c r="O44383" s="1" t="str">
        <f t="shared" si="662"/>
        <v/>
      </c>
    </row>
    <row r="44384" spans="15:15" x14ac:dyDescent="0.2">
      <c r="O44384" s="1" t="str">
        <f t="shared" si="662"/>
        <v/>
      </c>
    </row>
    <row r="44385" spans="15:15" x14ac:dyDescent="0.2">
      <c r="O44385" s="1" t="str">
        <f t="shared" si="662"/>
        <v/>
      </c>
    </row>
    <row r="44386" spans="15:15" x14ac:dyDescent="0.2">
      <c r="O44386" s="1" t="str">
        <f t="shared" si="662"/>
        <v/>
      </c>
    </row>
    <row r="44387" spans="15:15" x14ac:dyDescent="0.2">
      <c r="O44387" s="1" t="str">
        <f t="shared" si="662"/>
        <v/>
      </c>
    </row>
    <row r="44388" spans="15:15" x14ac:dyDescent="0.2">
      <c r="O44388" s="1" t="str">
        <f t="shared" si="662"/>
        <v/>
      </c>
    </row>
    <row r="44389" spans="15:15" x14ac:dyDescent="0.2">
      <c r="O44389" s="1" t="str">
        <f t="shared" si="662"/>
        <v/>
      </c>
    </row>
    <row r="44390" spans="15:15" x14ac:dyDescent="0.2">
      <c r="O44390" s="1" t="str">
        <f t="shared" si="662"/>
        <v/>
      </c>
    </row>
    <row r="44391" spans="15:15" x14ac:dyDescent="0.2">
      <c r="O44391" s="1" t="str">
        <f t="shared" si="662"/>
        <v/>
      </c>
    </row>
    <row r="44392" spans="15:15" x14ac:dyDescent="0.2">
      <c r="O44392" s="1" t="str">
        <f t="shared" si="662"/>
        <v/>
      </c>
    </row>
    <row r="44393" spans="15:15" x14ac:dyDescent="0.2">
      <c r="O44393" s="1" t="str">
        <f t="shared" si="662"/>
        <v/>
      </c>
    </row>
    <row r="44394" spans="15:15" x14ac:dyDescent="0.2">
      <c r="O44394" s="1" t="str">
        <f t="shared" si="662"/>
        <v/>
      </c>
    </row>
    <row r="44395" spans="15:15" x14ac:dyDescent="0.2">
      <c r="O44395" s="1" t="str">
        <f t="shared" si="662"/>
        <v/>
      </c>
    </row>
    <row r="44396" spans="15:15" x14ac:dyDescent="0.2">
      <c r="O44396" s="1" t="str">
        <f t="shared" si="662"/>
        <v/>
      </c>
    </row>
    <row r="44397" spans="15:15" x14ac:dyDescent="0.2">
      <c r="O44397" s="1" t="str">
        <f t="shared" si="662"/>
        <v/>
      </c>
    </row>
    <row r="44398" spans="15:15" x14ac:dyDescent="0.2">
      <c r="O44398" s="1" t="str">
        <f t="shared" si="662"/>
        <v/>
      </c>
    </row>
    <row r="44399" spans="15:15" x14ac:dyDescent="0.2">
      <c r="O44399" s="1" t="str">
        <f t="shared" si="662"/>
        <v/>
      </c>
    </row>
    <row r="44400" spans="15:15" x14ac:dyDescent="0.2">
      <c r="O44400" s="1" t="str">
        <f t="shared" si="662"/>
        <v/>
      </c>
    </row>
    <row r="44401" spans="15:15" x14ac:dyDescent="0.2">
      <c r="O44401" s="1" t="str">
        <f t="shared" si="662"/>
        <v/>
      </c>
    </row>
    <row r="44402" spans="15:15" x14ac:dyDescent="0.2">
      <c r="O44402" s="1" t="str">
        <f t="shared" si="662"/>
        <v/>
      </c>
    </row>
    <row r="44403" spans="15:15" x14ac:dyDescent="0.2">
      <c r="O44403" s="1" t="str">
        <f t="shared" si="662"/>
        <v/>
      </c>
    </row>
    <row r="44404" spans="15:15" x14ac:dyDescent="0.2">
      <c r="O44404" s="1" t="str">
        <f t="shared" si="662"/>
        <v/>
      </c>
    </row>
    <row r="44405" spans="15:15" x14ac:dyDescent="0.2">
      <c r="O44405" s="1" t="str">
        <f t="shared" si="662"/>
        <v/>
      </c>
    </row>
    <row r="44406" spans="15:15" x14ac:dyDescent="0.2">
      <c r="O44406" s="1" t="str">
        <f t="shared" si="662"/>
        <v/>
      </c>
    </row>
    <row r="44407" spans="15:15" x14ac:dyDescent="0.2">
      <c r="O44407" s="1" t="str">
        <f t="shared" si="662"/>
        <v/>
      </c>
    </row>
    <row r="44408" spans="15:15" x14ac:dyDescent="0.2">
      <c r="O44408" s="1" t="str">
        <f t="shared" si="662"/>
        <v/>
      </c>
    </row>
    <row r="44409" spans="15:15" x14ac:dyDescent="0.2">
      <c r="O44409" s="1" t="str">
        <f t="shared" si="662"/>
        <v/>
      </c>
    </row>
    <row r="44410" spans="15:15" x14ac:dyDescent="0.2">
      <c r="O44410" s="1" t="str">
        <f t="shared" si="662"/>
        <v/>
      </c>
    </row>
    <row r="44411" spans="15:15" x14ac:dyDescent="0.2">
      <c r="O44411" s="1" t="str">
        <f t="shared" si="662"/>
        <v/>
      </c>
    </row>
    <row r="44412" spans="15:15" x14ac:dyDescent="0.2">
      <c r="O44412" s="1" t="str">
        <f t="shared" si="662"/>
        <v/>
      </c>
    </row>
    <row r="44413" spans="15:15" x14ac:dyDescent="0.2">
      <c r="O44413" s="1" t="str">
        <f t="shared" si="662"/>
        <v/>
      </c>
    </row>
    <row r="44414" spans="15:15" x14ac:dyDescent="0.2">
      <c r="O44414" s="1" t="str">
        <f t="shared" si="662"/>
        <v/>
      </c>
    </row>
    <row r="44415" spans="15:15" x14ac:dyDescent="0.2">
      <c r="O44415" s="1" t="str">
        <f t="shared" si="662"/>
        <v/>
      </c>
    </row>
    <row r="44416" spans="15:15" x14ac:dyDescent="0.2">
      <c r="O44416" s="1" t="str">
        <f t="shared" si="662"/>
        <v/>
      </c>
    </row>
    <row r="44417" spans="15:15" x14ac:dyDescent="0.2">
      <c r="O44417" s="1" t="str">
        <f t="shared" si="662"/>
        <v/>
      </c>
    </row>
    <row r="44418" spans="15:15" x14ac:dyDescent="0.2">
      <c r="O44418" s="1" t="str">
        <f t="shared" ref="O44418:O44481" si="663">IF(ABS(H44418-G44418) &gt; (H44418*0.1), "X", "")</f>
        <v/>
      </c>
    </row>
    <row r="44419" spans="15:15" x14ac:dyDescent="0.2">
      <c r="O44419" s="1" t="str">
        <f t="shared" si="663"/>
        <v/>
      </c>
    </row>
    <row r="44420" spans="15:15" x14ac:dyDescent="0.2">
      <c r="O44420" s="1" t="str">
        <f t="shared" si="663"/>
        <v/>
      </c>
    </row>
    <row r="44421" spans="15:15" x14ac:dyDescent="0.2">
      <c r="O44421" s="1" t="str">
        <f t="shared" si="663"/>
        <v/>
      </c>
    </row>
    <row r="44422" spans="15:15" x14ac:dyDescent="0.2">
      <c r="O44422" s="1" t="str">
        <f t="shared" si="663"/>
        <v/>
      </c>
    </row>
    <row r="44423" spans="15:15" x14ac:dyDescent="0.2">
      <c r="O44423" s="1" t="str">
        <f t="shared" si="663"/>
        <v/>
      </c>
    </row>
    <row r="44424" spans="15:15" x14ac:dyDescent="0.2">
      <c r="O44424" s="1" t="str">
        <f t="shared" si="663"/>
        <v/>
      </c>
    </row>
    <row r="44425" spans="15:15" x14ac:dyDescent="0.2">
      <c r="O44425" s="1" t="str">
        <f t="shared" si="663"/>
        <v/>
      </c>
    </row>
    <row r="44426" spans="15:15" x14ac:dyDescent="0.2">
      <c r="O44426" s="1" t="str">
        <f t="shared" si="663"/>
        <v/>
      </c>
    </row>
    <row r="44427" spans="15:15" x14ac:dyDescent="0.2">
      <c r="O44427" s="1" t="str">
        <f t="shared" si="663"/>
        <v/>
      </c>
    </row>
    <row r="44428" spans="15:15" x14ac:dyDescent="0.2">
      <c r="O44428" s="1" t="str">
        <f t="shared" si="663"/>
        <v/>
      </c>
    </row>
    <row r="44429" spans="15:15" x14ac:dyDescent="0.2">
      <c r="O44429" s="1" t="str">
        <f t="shared" si="663"/>
        <v/>
      </c>
    </row>
    <row r="44430" spans="15:15" x14ac:dyDescent="0.2">
      <c r="O44430" s="1" t="str">
        <f t="shared" si="663"/>
        <v/>
      </c>
    </row>
    <row r="44431" spans="15:15" x14ac:dyDescent="0.2">
      <c r="O44431" s="1" t="str">
        <f t="shared" si="663"/>
        <v/>
      </c>
    </row>
    <row r="44432" spans="15:15" x14ac:dyDescent="0.2">
      <c r="O44432" s="1" t="str">
        <f t="shared" si="663"/>
        <v/>
      </c>
    </row>
    <row r="44433" spans="15:15" x14ac:dyDescent="0.2">
      <c r="O44433" s="1" t="str">
        <f t="shared" si="663"/>
        <v/>
      </c>
    </row>
    <row r="44434" spans="15:15" x14ac:dyDescent="0.2">
      <c r="O44434" s="1" t="str">
        <f t="shared" si="663"/>
        <v/>
      </c>
    </row>
    <row r="44435" spans="15:15" x14ac:dyDescent="0.2">
      <c r="O44435" s="1" t="str">
        <f t="shared" si="663"/>
        <v/>
      </c>
    </row>
    <row r="44436" spans="15:15" x14ac:dyDescent="0.2">
      <c r="O44436" s="1" t="str">
        <f t="shared" si="663"/>
        <v/>
      </c>
    </row>
    <row r="44437" spans="15:15" x14ac:dyDescent="0.2">
      <c r="O44437" s="1" t="str">
        <f t="shared" si="663"/>
        <v/>
      </c>
    </row>
    <row r="44438" spans="15:15" x14ac:dyDescent="0.2">
      <c r="O44438" s="1" t="str">
        <f t="shared" si="663"/>
        <v/>
      </c>
    </row>
    <row r="44439" spans="15:15" x14ac:dyDescent="0.2">
      <c r="O44439" s="1" t="str">
        <f t="shared" si="663"/>
        <v/>
      </c>
    </row>
    <row r="44440" spans="15:15" x14ac:dyDescent="0.2">
      <c r="O44440" s="1" t="str">
        <f t="shared" si="663"/>
        <v/>
      </c>
    </row>
    <row r="44441" spans="15:15" x14ac:dyDescent="0.2">
      <c r="O44441" s="1" t="str">
        <f t="shared" si="663"/>
        <v/>
      </c>
    </row>
    <row r="44442" spans="15:15" x14ac:dyDescent="0.2">
      <c r="O44442" s="1" t="str">
        <f t="shared" si="663"/>
        <v/>
      </c>
    </row>
    <row r="44443" spans="15:15" x14ac:dyDescent="0.2">
      <c r="O44443" s="1" t="str">
        <f t="shared" si="663"/>
        <v/>
      </c>
    </row>
    <row r="44444" spans="15:15" x14ac:dyDescent="0.2">
      <c r="O44444" s="1" t="str">
        <f t="shared" si="663"/>
        <v/>
      </c>
    </row>
    <row r="44445" spans="15:15" x14ac:dyDescent="0.2">
      <c r="O44445" s="1" t="str">
        <f t="shared" si="663"/>
        <v/>
      </c>
    </row>
    <row r="44446" spans="15:15" x14ac:dyDescent="0.2">
      <c r="O44446" s="1" t="str">
        <f t="shared" si="663"/>
        <v/>
      </c>
    </row>
    <row r="44447" spans="15:15" x14ac:dyDescent="0.2">
      <c r="O44447" s="1" t="str">
        <f t="shared" si="663"/>
        <v/>
      </c>
    </row>
    <row r="44448" spans="15:15" x14ac:dyDescent="0.2">
      <c r="O44448" s="1" t="str">
        <f t="shared" si="663"/>
        <v/>
      </c>
    </row>
    <row r="44449" spans="15:15" x14ac:dyDescent="0.2">
      <c r="O44449" s="1" t="str">
        <f t="shared" si="663"/>
        <v/>
      </c>
    </row>
    <row r="44450" spans="15:15" x14ac:dyDescent="0.2">
      <c r="O44450" s="1" t="str">
        <f t="shared" si="663"/>
        <v/>
      </c>
    </row>
    <row r="44451" spans="15:15" x14ac:dyDescent="0.2">
      <c r="O44451" s="1" t="str">
        <f t="shared" si="663"/>
        <v/>
      </c>
    </row>
    <row r="44452" spans="15:15" x14ac:dyDescent="0.2">
      <c r="O44452" s="1" t="str">
        <f t="shared" si="663"/>
        <v/>
      </c>
    </row>
    <row r="44453" spans="15:15" x14ac:dyDescent="0.2">
      <c r="O44453" s="1" t="str">
        <f t="shared" si="663"/>
        <v/>
      </c>
    </row>
    <row r="44454" spans="15:15" x14ac:dyDescent="0.2">
      <c r="O44454" s="1" t="str">
        <f t="shared" si="663"/>
        <v/>
      </c>
    </row>
    <row r="44455" spans="15:15" x14ac:dyDescent="0.2">
      <c r="O44455" s="1" t="str">
        <f t="shared" si="663"/>
        <v/>
      </c>
    </row>
    <row r="44456" spans="15:15" x14ac:dyDescent="0.2">
      <c r="O44456" s="1" t="str">
        <f t="shared" si="663"/>
        <v/>
      </c>
    </row>
    <row r="44457" spans="15:15" x14ac:dyDescent="0.2">
      <c r="O44457" s="1" t="str">
        <f t="shared" si="663"/>
        <v/>
      </c>
    </row>
    <row r="44458" spans="15:15" x14ac:dyDescent="0.2">
      <c r="O44458" s="1" t="str">
        <f t="shared" si="663"/>
        <v/>
      </c>
    </row>
    <row r="44459" spans="15:15" x14ac:dyDescent="0.2">
      <c r="O44459" s="1" t="str">
        <f t="shared" si="663"/>
        <v/>
      </c>
    </row>
    <row r="44460" spans="15:15" x14ac:dyDescent="0.2">
      <c r="O44460" s="1" t="str">
        <f t="shared" si="663"/>
        <v/>
      </c>
    </row>
    <row r="44461" spans="15:15" x14ac:dyDescent="0.2">
      <c r="O44461" s="1" t="str">
        <f t="shared" si="663"/>
        <v/>
      </c>
    </row>
    <row r="44462" spans="15:15" x14ac:dyDescent="0.2">
      <c r="O44462" s="1" t="str">
        <f t="shared" si="663"/>
        <v/>
      </c>
    </row>
    <row r="44463" spans="15:15" x14ac:dyDescent="0.2">
      <c r="O44463" s="1" t="str">
        <f t="shared" si="663"/>
        <v/>
      </c>
    </row>
    <row r="44464" spans="15:15" x14ac:dyDescent="0.2">
      <c r="O44464" s="1" t="str">
        <f t="shared" si="663"/>
        <v/>
      </c>
    </row>
    <row r="44465" spans="15:15" x14ac:dyDescent="0.2">
      <c r="O44465" s="1" t="str">
        <f t="shared" si="663"/>
        <v/>
      </c>
    </row>
    <row r="44466" spans="15:15" x14ac:dyDescent="0.2">
      <c r="O44466" s="1" t="str">
        <f t="shared" si="663"/>
        <v/>
      </c>
    </row>
    <row r="44467" spans="15:15" x14ac:dyDescent="0.2">
      <c r="O44467" s="1" t="str">
        <f t="shared" si="663"/>
        <v/>
      </c>
    </row>
    <row r="44468" spans="15:15" x14ac:dyDescent="0.2">
      <c r="O44468" s="1" t="str">
        <f t="shared" si="663"/>
        <v/>
      </c>
    </row>
    <row r="44469" spans="15:15" x14ac:dyDescent="0.2">
      <c r="O44469" s="1" t="str">
        <f t="shared" si="663"/>
        <v/>
      </c>
    </row>
    <row r="44470" spans="15:15" x14ac:dyDescent="0.2">
      <c r="O44470" s="1" t="str">
        <f t="shared" si="663"/>
        <v/>
      </c>
    </row>
    <row r="44471" spans="15:15" x14ac:dyDescent="0.2">
      <c r="O44471" s="1" t="str">
        <f t="shared" si="663"/>
        <v/>
      </c>
    </row>
    <row r="44472" spans="15:15" x14ac:dyDescent="0.2">
      <c r="O44472" s="1" t="str">
        <f t="shared" si="663"/>
        <v/>
      </c>
    </row>
    <row r="44473" spans="15:15" x14ac:dyDescent="0.2">
      <c r="O44473" s="1" t="str">
        <f t="shared" si="663"/>
        <v/>
      </c>
    </row>
    <row r="44474" spans="15:15" x14ac:dyDescent="0.2">
      <c r="O44474" s="1" t="str">
        <f t="shared" si="663"/>
        <v/>
      </c>
    </row>
    <row r="44475" spans="15:15" x14ac:dyDescent="0.2">
      <c r="O44475" s="1" t="str">
        <f t="shared" si="663"/>
        <v/>
      </c>
    </row>
    <row r="44476" spans="15:15" x14ac:dyDescent="0.2">
      <c r="O44476" s="1" t="str">
        <f t="shared" si="663"/>
        <v/>
      </c>
    </row>
    <row r="44477" spans="15:15" x14ac:dyDescent="0.2">
      <c r="O44477" s="1" t="str">
        <f t="shared" si="663"/>
        <v/>
      </c>
    </row>
    <row r="44478" spans="15:15" x14ac:dyDescent="0.2">
      <c r="O44478" s="1" t="str">
        <f t="shared" si="663"/>
        <v/>
      </c>
    </row>
    <row r="44479" spans="15:15" x14ac:dyDescent="0.2">
      <c r="O44479" s="1" t="str">
        <f t="shared" si="663"/>
        <v/>
      </c>
    </row>
    <row r="44480" spans="15:15" x14ac:dyDescent="0.2">
      <c r="O44480" s="1" t="str">
        <f t="shared" si="663"/>
        <v/>
      </c>
    </row>
    <row r="44481" spans="15:15" x14ac:dyDescent="0.2">
      <c r="O44481" s="1" t="str">
        <f t="shared" si="663"/>
        <v/>
      </c>
    </row>
    <row r="44482" spans="15:15" x14ac:dyDescent="0.2">
      <c r="O44482" s="1" t="str">
        <f t="shared" ref="O44482:O44545" si="664">IF(ABS(H44482-G44482) &gt; (H44482*0.1), "X", "")</f>
        <v/>
      </c>
    </row>
    <row r="44483" spans="15:15" x14ac:dyDescent="0.2">
      <c r="O44483" s="1" t="str">
        <f t="shared" si="664"/>
        <v/>
      </c>
    </row>
    <row r="44484" spans="15:15" x14ac:dyDescent="0.2">
      <c r="O44484" s="1" t="str">
        <f t="shared" si="664"/>
        <v/>
      </c>
    </row>
    <row r="44485" spans="15:15" x14ac:dyDescent="0.2">
      <c r="O44485" s="1" t="str">
        <f t="shared" si="664"/>
        <v/>
      </c>
    </row>
    <row r="44486" spans="15:15" x14ac:dyDescent="0.2">
      <c r="O44486" s="1" t="str">
        <f t="shared" si="664"/>
        <v/>
      </c>
    </row>
    <row r="44487" spans="15:15" x14ac:dyDescent="0.2">
      <c r="O44487" s="1" t="str">
        <f t="shared" si="664"/>
        <v/>
      </c>
    </row>
    <row r="44488" spans="15:15" x14ac:dyDescent="0.2">
      <c r="O44488" s="1" t="str">
        <f t="shared" si="664"/>
        <v/>
      </c>
    </row>
    <row r="44489" spans="15:15" x14ac:dyDescent="0.2">
      <c r="O44489" s="1" t="str">
        <f t="shared" si="664"/>
        <v/>
      </c>
    </row>
    <row r="44490" spans="15:15" x14ac:dyDescent="0.2">
      <c r="O44490" s="1" t="str">
        <f t="shared" si="664"/>
        <v/>
      </c>
    </row>
    <row r="44491" spans="15:15" x14ac:dyDescent="0.2">
      <c r="O44491" s="1" t="str">
        <f t="shared" si="664"/>
        <v/>
      </c>
    </row>
    <row r="44492" spans="15:15" x14ac:dyDescent="0.2">
      <c r="O44492" s="1" t="str">
        <f t="shared" si="664"/>
        <v/>
      </c>
    </row>
    <row r="44493" spans="15:15" x14ac:dyDescent="0.2">
      <c r="O44493" s="1" t="str">
        <f t="shared" si="664"/>
        <v/>
      </c>
    </row>
    <row r="44494" spans="15:15" x14ac:dyDescent="0.2">
      <c r="O44494" s="1" t="str">
        <f t="shared" si="664"/>
        <v/>
      </c>
    </row>
    <row r="44495" spans="15:15" x14ac:dyDescent="0.2">
      <c r="O44495" s="1" t="str">
        <f t="shared" si="664"/>
        <v/>
      </c>
    </row>
    <row r="44496" spans="15:15" x14ac:dyDescent="0.2">
      <c r="O44496" s="1" t="str">
        <f t="shared" si="664"/>
        <v/>
      </c>
    </row>
    <row r="44497" spans="15:15" x14ac:dyDescent="0.2">
      <c r="O44497" s="1" t="str">
        <f t="shared" si="664"/>
        <v/>
      </c>
    </row>
    <row r="44498" spans="15:15" x14ac:dyDescent="0.2">
      <c r="O44498" s="1" t="str">
        <f t="shared" si="664"/>
        <v/>
      </c>
    </row>
    <row r="44499" spans="15:15" x14ac:dyDescent="0.2">
      <c r="O44499" s="1" t="str">
        <f t="shared" si="664"/>
        <v/>
      </c>
    </row>
    <row r="44500" spans="15:15" x14ac:dyDescent="0.2">
      <c r="O44500" s="1" t="str">
        <f t="shared" si="664"/>
        <v/>
      </c>
    </row>
    <row r="44501" spans="15:15" x14ac:dyDescent="0.2">
      <c r="O44501" s="1" t="str">
        <f t="shared" si="664"/>
        <v/>
      </c>
    </row>
    <row r="44502" spans="15:15" x14ac:dyDescent="0.2">
      <c r="O44502" s="1" t="str">
        <f t="shared" si="664"/>
        <v/>
      </c>
    </row>
    <row r="44503" spans="15:15" x14ac:dyDescent="0.2">
      <c r="O44503" s="1" t="str">
        <f t="shared" si="664"/>
        <v/>
      </c>
    </row>
    <row r="44504" spans="15:15" x14ac:dyDescent="0.2">
      <c r="O44504" s="1" t="str">
        <f t="shared" si="664"/>
        <v/>
      </c>
    </row>
    <row r="44505" spans="15:15" x14ac:dyDescent="0.2">
      <c r="O44505" s="1" t="str">
        <f t="shared" si="664"/>
        <v/>
      </c>
    </row>
    <row r="44506" spans="15:15" x14ac:dyDescent="0.2">
      <c r="O44506" s="1" t="str">
        <f t="shared" si="664"/>
        <v/>
      </c>
    </row>
    <row r="44507" spans="15:15" x14ac:dyDescent="0.2">
      <c r="O44507" s="1" t="str">
        <f t="shared" si="664"/>
        <v/>
      </c>
    </row>
    <row r="44508" spans="15:15" x14ac:dyDescent="0.2">
      <c r="O44508" s="1" t="str">
        <f t="shared" si="664"/>
        <v/>
      </c>
    </row>
    <row r="44509" spans="15:15" x14ac:dyDescent="0.2">
      <c r="O44509" s="1" t="str">
        <f t="shared" si="664"/>
        <v/>
      </c>
    </row>
    <row r="44510" spans="15:15" x14ac:dyDescent="0.2">
      <c r="O44510" s="1" t="str">
        <f t="shared" si="664"/>
        <v/>
      </c>
    </row>
    <row r="44511" spans="15:15" x14ac:dyDescent="0.2">
      <c r="O44511" s="1" t="str">
        <f t="shared" si="664"/>
        <v/>
      </c>
    </row>
    <row r="44512" spans="15:15" x14ac:dyDescent="0.2">
      <c r="O44512" s="1" t="str">
        <f t="shared" si="664"/>
        <v/>
      </c>
    </row>
    <row r="44513" spans="15:15" x14ac:dyDescent="0.2">
      <c r="O44513" s="1" t="str">
        <f t="shared" si="664"/>
        <v/>
      </c>
    </row>
    <row r="44514" spans="15:15" x14ac:dyDescent="0.2">
      <c r="O44514" s="1" t="str">
        <f t="shared" si="664"/>
        <v/>
      </c>
    </row>
    <row r="44515" spans="15:15" x14ac:dyDescent="0.2">
      <c r="O44515" s="1" t="str">
        <f t="shared" si="664"/>
        <v/>
      </c>
    </row>
    <row r="44516" spans="15:15" x14ac:dyDescent="0.2">
      <c r="O44516" s="1" t="str">
        <f t="shared" si="664"/>
        <v/>
      </c>
    </row>
    <row r="44517" spans="15:15" x14ac:dyDescent="0.2">
      <c r="O44517" s="1" t="str">
        <f t="shared" si="664"/>
        <v/>
      </c>
    </row>
    <row r="44518" spans="15:15" x14ac:dyDescent="0.2">
      <c r="O44518" s="1" t="str">
        <f t="shared" si="664"/>
        <v/>
      </c>
    </row>
    <row r="44519" spans="15:15" x14ac:dyDescent="0.2">
      <c r="O44519" s="1" t="str">
        <f t="shared" si="664"/>
        <v/>
      </c>
    </row>
    <row r="44520" spans="15:15" x14ac:dyDescent="0.2">
      <c r="O44520" s="1" t="str">
        <f t="shared" si="664"/>
        <v/>
      </c>
    </row>
    <row r="44521" spans="15:15" x14ac:dyDescent="0.2">
      <c r="O44521" s="1" t="str">
        <f t="shared" si="664"/>
        <v/>
      </c>
    </row>
    <row r="44522" spans="15:15" x14ac:dyDescent="0.2">
      <c r="O44522" s="1" t="str">
        <f t="shared" si="664"/>
        <v/>
      </c>
    </row>
    <row r="44523" spans="15:15" x14ac:dyDescent="0.2">
      <c r="O44523" s="1" t="str">
        <f t="shared" si="664"/>
        <v/>
      </c>
    </row>
    <row r="44524" spans="15:15" x14ac:dyDescent="0.2">
      <c r="O44524" s="1" t="str">
        <f t="shared" si="664"/>
        <v/>
      </c>
    </row>
    <row r="44525" spans="15:15" x14ac:dyDescent="0.2">
      <c r="O44525" s="1" t="str">
        <f t="shared" si="664"/>
        <v/>
      </c>
    </row>
    <row r="44526" spans="15:15" x14ac:dyDescent="0.2">
      <c r="O44526" s="1" t="str">
        <f t="shared" si="664"/>
        <v/>
      </c>
    </row>
    <row r="44527" spans="15:15" x14ac:dyDescent="0.2">
      <c r="O44527" s="1" t="str">
        <f t="shared" si="664"/>
        <v/>
      </c>
    </row>
    <row r="44528" spans="15:15" x14ac:dyDescent="0.2">
      <c r="O44528" s="1" t="str">
        <f t="shared" si="664"/>
        <v/>
      </c>
    </row>
    <row r="44529" spans="15:15" x14ac:dyDescent="0.2">
      <c r="O44529" s="1" t="str">
        <f t="shared" si="664"/>
        <v/>
      </c>
    </row>
    <row r="44530" spans="15:15" x14ac:dyDescent="0.2">
      <c r="O44530" s="1" t="str">
        <f t="shared" si="664"/>
        <v/>
      </c>
    </row>
    <row r="44531" spans="15:15" x14ac:dyDescent="0.2">
      <c r="O44531" s="1" t="str">
        <f t="shared" si="664"/>
        <v/>
      </c>
    </row>
    <row r="44532" spans="15:15" x14ac:dyDescent="0.2">
      <c r="O44532" s="1" t="str">
        <f t="shared" si="664"/>
        <v/>
      </c>
    </row>
    <row r="44533" spans="15:15" x14ac:dyDescent="0.2">
      <c r="O44533" s="1" t="str">
        <f t="shared" si="664"/>
        <v/>
      </c>
    </row>
    <row r="44534" spans="15:15" x14ac:dyDescent="0.2">
      <c r="O44534" s="1" t="str">
        <f t="shared" si="664"/>
        <v/>
      </c>
    </row>
    <row r="44535" spans="15:15" x14ac:dyDescent="0.2">
      <c r="O44535" s="1" t="str">
        <f t="shared" si="664"/>
        <v/>
      </c>
    </row>
    <row r="44536" spans="15:15" x14ac:dyDescent="0.2">
      <c r="O44536" s="1" t="str">
        <f t="shared" si="664"/>
        <v/>
      </c>
    </row>
    <row r="44537" spans="15:15" x14ac:dyDescent="0.2">
      <c r="O44537" s="1" t="str">
        <f t="shared" si="664"/>
        <v/>
      </c>
    </row>
    <row r="44538" spans="15:15" x14ac:dyDescent="0.2">
      <c r="O44538" s="1" t="str">
        <f t="shared" si="664"/>
        <v/>
      </c>
    </row>
    <row r="44539" spans="15:15" x14ac:dyDescent="0.2">
      <c r="O44539" s="1" t="str">
        <f t="shared" si="664"/>
        <v/>
      </c>
    </row>
    <row r="44540" spans="15:15" x14ac:dyDescent="0.2">
      <c r="O44540" s="1" t="str">
        <f t="shared" si="664"/>
        <v/>
      </c>
    </row>
    <row r="44541" spans="15:15" x14ac:dyDescent="0.2">
      <c r="O44541" s="1" t="str">
        <f t="shared" si="664"/>
        <v/>
      </c>
    </row>
    <row r="44542" spans="15:15" x14ac:dyDescent="0.2">
      <c r="O44542" s="1" t="str">
        <f t="shared" si="664"/>
        <v/>
      </c>
    </row>
    <row r="44543" spans="15:15" x14ac:dyDescent="0.2">
      <c r="O44543" s="1" t="str">
        <f t="shared" si="664"/>
        <v/>
      </c>
    </row>
    <row r="44544" spans="15:15" x14ac:dyDescent="0.2">
      <c r="O44544" s="1" t="str">
        <f t="shared" si="664"/>
        <v/>
      </c>
    </row>
    <row r="44545" spans="15:15" x14ac:dyDescent="0.2">
      <c r="O44545" s="1" t="str">
        <f t="shared" si="664"/>
        <v/>
      </c>
    </row>
    <row r="44546" spans="15:15" x14ac:dyDescent="0.2">
      <c r="O44546" s="1" t="str">
        <f t="shared" ref="O44546:O44609" si="665">IF(ABS(H44546-G44546) &gt; (H44546*0.1), "X", "")</f>
        <v/>
      </c>
    </row>
    <row r="44547" spans="15:15" x14ac:dyDescent="0.2">
      <c r="O44547" s="1" t="str">
        <f t="shared" si="665"/>
        <v/>
      </c>
    </row>
    <row r="44548" spans="15:15" x14ac:dyDescent="0.2">
      <c r="O44548" s="1" t="str">
        <f t="shared" si="665"/>
        <v/>
      </c>
    </row>
    <row r="44549" spans="15:15" x14ac:dyDescent="0.2">
      <c r="O44549" s="1" t="str">
        <f t="shared" si="665"/>
        <v/>
      </c>
    </row>
    <row r="44550" spans="15:15" x14ac:dyDescent="0.2">
      <c r="O44550" s="1" t="str">
        <f t="shared" si="665"/>
        <v/>
      </c>
    </row>
    <row r="44551" spans="15:15" x14ac:dyDescent="0.2">
      <c r="O44551" s="1" t="str">
        <f t="shared" si="665"/>
        <v/>
      </c>
    </row>
    <row r="44552" spans="15:15" x14ac:dyDescent="0.2">
      <c r="O44552" s="1" t="str">
        <f t="shared" si="665"/>
        <v/>
      </c>
    </row>
    <row r="44553" spans="15:15" x14ac:dyDescent="0.2">
      <c r="O44553" s="1" t="str">
        <f t="shared" si="665"/>
        <v/>
      </c>
    </row>
    <row r="44554" spans="15:15" x14ac:dyDescent="0.2">
      <c r="O44554" s="1" t="str">
        <f t="shared" si="665"/>
        <v/>
      </c>
    </row>
    <row r="44555" spans="15:15" x14ac:dyDescent="0.2">
      <c r="O44555" s="1" t="str">
        <f t="shared" si="665"/>
        <v/>
      </c>
    </row>
    <row r="44556" spans="15:15" x14ac:dyDescent="0.2">
      <c r="O44556" s="1" t="str">
        <f t="shared" si="665"/>
        <v/>
      </c>
    </row>
    <row r="44557" spans="15:15" x14ac:dyDescent="0.2">
      <c r="O44557" s="1" t="str">
        <f t="shared" si="665"/>
        <v/>
      </c>
    </row>
    <row r="44558" spans="15:15" x14ac:dyDescent="0.2">
      <c r="O44558" s="1" t="str">
        <f t="shared" si="665"/>
        <v/>
      </c>
    </row>
    <row r="44559" spans="15:15" x14ac:dyDescent="0.2">
      <c r="O44559" s="1" t="str">
        <f t="shared" si="665"/>
        <v/>
      </c>
    </row>
    <row r="44560" spans="15:15" x14ac:dyDescent="0.2">
      <c r="O44560" s="1" t="str">
        <f t="shared" si="665"/>
        <v/>
      </c>
    </row>
    <row r="44561" spans="15:15" x14ac:dyDescent="0.2">
      <c r="O44561" s="1" t="str">
        <f t="shared" si="665"/>
        <v/>
      </c>
    </row>
    <row r="44562" spans="15:15" x14ac:dyDescent="0.2">
      <c r="O44562" s="1" t="str">
        <f t="shared" si="665"/>
        <v/>
      </c>
    </row>
    <row r="44563" spans="15:15" x14ac:dyDescent="0.2">
      <c r="O44563" s="1" t="str">
        <f t="shared" si="665"/>
        <v/>
      </c>
    </row>
    <row r="44564" spans="15:15" x14ac:dyDescent="0.2">
      <c r="O44564" s="1" t="str">
        <f t="shared" si="665"/>
        <v/>
      </c>
    </row>
    <row r="44565" spans="15:15" x14ac:dyDescent="0.2">
      <c r="O44565" s="1" t="str">
        <f t="shared" si="665"/>
        <v/>
      </c>
    </row>
    <row r="44566" spans="15:15" x14ac:dyDescent="0.2">
      <c r="O44566" s="1" t="str">
        <f t="shared" si="665"/>
        <v/>
      </c>
    </row>
    <row r="44567" spans="15:15" x14ac:dyDescent="0.2">
      <c r="O44567" s="1" t="str">
        <f t="shared" si="665"/>
        <v/>
      </c>
    </row>
    <row r="44568" spans="15:15" x14ac:dyDescent="0.2">
      <c r="O44568" s="1" t="str">
        <f t="shared" si="665"/>
        <v/>
      </c>
    </row>
    <row r="44569" spans="15:15" x14ac:dyDescent="0.2">
      <c r="O44569" s="1" t="str">
        <f t="shared" si="665"/>
        <v/>
      </c>
    </row>
    <row r="44570" spans="15:15" x14ac:dyDescent="0.2">
      <c r="O44570" s="1" t="str">
        <f t="shared" si="665"/>
        <v/>
      </c>
    </row>
    <row r="44571" spans="15:15" x14ac:dyDescent="0.2">
      <c r="O44571" s="1" t="str">
        <f t="shared" si="665"/>
        <v/>
      </c>
    </row>
    <row r="44572" spans="15:15" x14ac:dyDescent="0.2">
      <c r="O44572" s="1" t="str">
        <f t="shared" si="665"/>
        <v/>
      </c>
    </row>
    <row r="44573" spans="15:15" x14ac:dyDescent="0.2">
      <c r="O44573" s="1" t="str">
        <f t="shared" si="665"/>
        <v/>
      </c>
    </row>
    <row r="44574" spans="15:15" x14ac:dyDescent="0.2">
      <c r="O44574" s="1" t="str">
        <f t="shared" si="665"/>
        <v/>
      </c>
    </row>
    <row r="44575" spans="15:15" x14ac:dyDescent="0.2">
      <c r="O44575" s="1" t="str">
        <f t="shared" si="665"/>
        <v/>
      </c>
    </row>
    <row r="44576" spans="15:15" x14ac:dyDescent="0.2">
      <c r="O44576" s="1" t="str">
        <f t="shared" si="665"/>
        <v/>
      </c>
    </row>
    <row r="44577" spans="15:15" x14ac:dyDescent="0.2">
      <c r="O44577" s="1" t="str">
        <f t="shared" si="665"/>
        <v/>
      </c>
    </row>
    <row r="44578" spans="15:15" x14ac:dyDescent="0.2">
      <c r="O44578" s="1" t="str">
        <f t="shared" si="665"/>
        <v/>
      </c>
    </row>
    <row r="44579" spans="15:15" x14ac:dyDescent="0.2">
      <c r="O44579" s="1" t="str">
        <f t="shared" si="665"/>
        <v/>
      </c>
    </row>
    <row r="44580" spans="15:15" x14ac:dyDescent="0.2">
      <c r="O44580" s="1" t="str">
        <f t="shared" si="665"/>
        <v/>
      </c>
    </row>
    <row r="44581" spans="15:15" x14ac:dyDescent="0.2">
      <c r="O44581" s="1" t="str">
        <f t="shared" si="665"/>
        <v/>
      </c>
    </row>
    <row r="44582" spans="15:15" x14ac:dyDescent="0.2">
      <c r="O44582" s="1" t="str">
        <f t="shared" si="665"/>
        <v/>
      </c>
    </row>
    <row r="44583" spans="15:15" x14ac:dyDescent="0.2">
      <c r="O44583" s="1" t="str">
        <f t="shared" si="665"/>
        <v/>
      </c>
    </row>
    <row r="44584" spans="15:15" x14ac:dyDescent="0.2">
      <c r="O44584" s="1" t="str">
        <f t="shared" si="665"/>
        <v/>
      </c>
    </row>
    <row r="44585" spans="15:15" x14ac:dyDescent="0.2">
      <c r="O44585" s="1" t="str">
        <f t="shared" si="665"/>
        <v/>
      </c>
    </row>
    <row r="44586" spans="15:15" x14ac:dyDescent="0.2">
      <c r="O44586" s="1" t="str">
        <f t="shared" si="665"/>
        <v/>
      </c>
    </row>
    <row r="44587" spans="15:15" x14ac:dyDescent="0.2">
      <c r="O44587" s="1" t="str">
        <f t="shared" si="665"/>
        <v/>
      </c>
    </row>
    <row r="44588" spans="15:15" x14ac:dyDescent="0.2">
      <c r="O44588" s="1" t="str">
        <f t="shared" si="665"/>
        <v/>
      </c>
    </row>
    <row r="44589" spans="15:15" x14ac:dyDescent="0.2">
      <c r="O44589" s="1" t="str">
        <f t="shared" si="665"/>
        <v/>
      </c>
    </row>
    <row r="44590" spans="15:15" x14ac:dyDescent="0.2">
      <c r="O44590" s="1" t="str">
        <f t="shared" si="665"/>
        <v/>
      </c>
    </row>
    <row r="44591" spans="15:15" x14ac:dyDescent="0.2">
      <c r="O44591" s="1" t="str">
        <f t="shared" si="665"/>
        <v/>
      </c>
    </row>
    <row r="44592" spans="15:15" x14ac:dyDescent="0.2">
      <c r="O44592" s="1" t="str">
        <f t="shared" si="665"/>
        <v/>
      </c>
    </row>
    <row r="44593" spans="15:15" x14ac:dyDescent="0.2">
      <c r="O44593" s="1" t="str">
        <f t="shared" si="665"/>
        <v/>
      </c>
    </row>
    <row r="44594" spans="15:15" x14ac:dyDescent="0.2">
      <c r="O44594" s="1" t="str">
        <f t="shared" si="665"/>
        <v/>
      </c>
    </row>
    <row r="44595" spans="15:15" x14ac:dyDescent="0.2">
      <c r="O44595" s="1" t="str">
        <f t="shared" si="665"/>
        <v/>
      </c>
    </row>
    <row r="44596" spans="15:15" x14ac:dyDescent="0.2">
      <c r="O44596" s="1" t="str">
        <f t="shared" si="665"/>
        <v/>
      </c>
    </row>
    <row r="44597" spans="15:15" x14ac:dyDescent="0.2">
      <c r="O44597" s="1" t="str">
        <f t="shared" si="665"/>
        <v/>
      </c>
    </row>
    <row r="44598" spans="15:15" x14ac:dyDescent="0.2">
      <c r="O44598" s="1" t="str">
        <f t="shared" si="665"/>
        <v/>
      </c>
    </row>
    <row r="44599" spans="15:15" x14ac:dyDescent="0.2">
      <c r="O44599" s="1" t="str">
        <f t="shared" si="665"/>
        <v/>
      </c>
    </row>
    <row r="44600" spans="15:15" x14ac:dyDescent="0.2">
      <c r="O44600" s="1" t="str">
        <f t="shared" si="665"/>
        <v/>
      </c>
    </row>
    <row r="44601" spans="15:15" x14ac:dyDescent="0.2">
      <c r="O44601" s="1" t="str">
        <f t="shared" si="665"/>
        <v/>
      </c>
    </row>
    <row r="44602" spans="15:15" x14ac:dyDescent="0.2">
      <c r="O44602" s="1" t="str">
        <f t="shared" si="665"/>
        <v/>
      </c>
    </row>
    <row r="44603" spans="15:15" x14ac:dyDescent="0.2">
      <c r="O44603" s="1" t="str">
        <f t="shared" si="665"/>
        <v/>
      </c>
    </row>
    <row r="44604" spans="15:15" x14ac:dyDescent="0.2">
      <c r="O44604" s="1" t="str">
        <f t="shared" si="665"/>
        <v/>
      </c>
    </row>
    <row r="44605" spans="15:15" x14ac:dyDescent="0.2">
      <c r="O44605" s="1" t="str">
        <f t="shared" si="665"/>
        <v/>
      </c>
    </row>
    <row r="44606" spans="15:15" x14ac:dyDescent="0.2">
      <c r="O44606" s="1" t="str">
        <f t="shared" si="665"/>
        <v/>
      </c>
    </row>
    <row r="44607" spans="15:15" x14ac:dyDescent="0.2">
      <c r="O44607" s="1" t="str">
        <f t="shared" si="665"/>
        <v/>
      </c>
    </row>
    <row r="44608" spans="15:15" x14ac:dyDescent="0.2">
      <c r="O44608" s="1" t="str">
        <f t="shared" si="665"/>
        <v/>
      </c>
    </row>
    <row r="44609" spans="15:15" x14ac:dyDescent="0.2">
      <c r="O44609" s="1" t="str">
        <f t="shared" si="665"/>
        <v/>
      </c>
    </row>
    <row r="44610" spans="15:15" x14ac:dyDescent="0.2">
      <c r="O44610" s="1" t="str">
        <f t="shared" ref="O44610:O44673" si="666">IF(ABS(H44610-G44610) &gt; (H44610*0.1), "X", "")</f>
        <v/>
      </c>
    </row>
    <row r="44611" spans="15:15" x14ac:dyDescent="0.2">
      <c r="O44611" s="1" t="str">
        <f t="shared" si="666"/>
        <v/>
      </c>
    </row>
    <row r="44612" spans="15:15" x14ac:dyDescent="0.2">
      <c r="O44612" s="1" t="str">
        <f t="shared" si="666"/>
        <v/>
      </c>
    </row>
    <row r="44613" spans="15:15" x14ac:dyDescent="0.2">
      <c r="O44613" s="1" t="str">
        <f t="shared" si="666"/>
        <v/>
      </c>
    </row>
    <row r="44614" spans="15:15" x14ac:dyDescent="0.2">
      <c r="O44614" s="1" t="str">
        <f t="shared" si="666"/>
        <v/>
      </c>
    </row>
    <row r="44615" spans="15:15" x14ac:dyDescent="0.2">
      <c r="O44615" s="1" t="str">
        <f t="shared" si="666"/>
        <v/>
      </c>
    </row>
    <row r="44616" spans="15:15" x14ac:dyDescent="0.2">
      <c r="O44616" s="1" t="str">
        <f t="shared" si="666"/>
        <v/>
      </c>
    </row>
    <row r="44617" spans="15:15" x14ac:dyDescent="0.2">
      <c r="O44617" s="1" t="str">
        <f t="shared" si="666"/>
        <v/>
      </c>
    </row>
    <row r="44618" spans="15:15" x14ac:dyDescent="0.2">
      <c r="O44618" s="1" t="str">
        <f t="shared" si="666"/>
        <v/>
      </c>
    </row>
    <row r="44619" spans="15:15" x14ac:dyDescent="0.2">
      <c r="O44619" s="1" t="str">
        <f t="shared" si="666"/>
        <v/>
      </c>
    </row>
    <row r="44620" spans="15:15" x14ac:dyDescent="0.2">
      <c r="O44620" s="1" t="str">
        <f t="shared" si="666"/>
        <v/>
      </c>
    </row>
    <row r="44621" spans="15:15" x14ac:dyDescent="0.2">
      <c r="O44621" s="1" t="str">
        <f t="shared" si="666"/>
        <v/>
      </c>
    </row>
    <row r="44622" spans="15:15" x14ac:dyDescent="0.2">
      <c r="O44622" s="1" t="str">
        <f t="shared" si="666"/>
        <v/>
      </c>
    </row>
    <row r="44623" spans="15:15" x14ac:dyDescent="0.2">
      <c r="O44623" s="1" t="str">
        <f t="shared" si="666"/>
        <v/>
      </c>
    </row>
    <row r="44624" spans="15:15" x14ac:dyDescent="0.2">
      <c r="O44624" s="1" t="str">
        <f t="shared" si="666"/>
        <v/>
      </c>
    </row>
    <row r="44625" spans="15:15" x14ac:dyDescent="0.2">
      <c r="O44625" s="1" t="str">
        <f t="shared" si="666"/>
        <v/>
      </c>
    </row>
    <row r="44626" spans="15:15" x14ac:dyDescent="0.2">
      <c r="O44626" s="1" t="str">
        <f t="shared" si="666"/>
        <v/>
      </c>
    </row>
    <row r="44627" spans="15:15" x14ac:dyDescent="0.2">
      <c r="O44627" s="1" t="str">
        <f t="shared" si="666"/>
        <v/>
      </c>
    </row>
    <row r="44628" spans="15:15" x14ac:dyDescent="0.2">
      <c r="O44628" s="1" t="str">
        <f t="shared" si="666"/>
        <v/>
      </c>
    </row>
    <row r="44629" spans="15:15" x14ac:dyDescent="0.2">
      <c r="O44629" s="1" t="str">
        <f t="shared" si="666"/>
        <v/>
      </c>
    </row>
    <row r="44630" spans="15:15" x14ac:dyDescent="0.2">
      <c r="O44630" s="1" t="str">
        <f t="shared" si="666"/>
        <v/>
      </c>
    </row>
    <row r="44631" spans="15:15" x14ac:dyDescent="0.2">
      <c r="O44631" s="1" t="str">
        <f t="shared" si="666"/>
        <v/>
      </c>
    </row>
    <row r="44632" spans="15:15" x14ac:dyDescent="0.2">
      <c r="O44632" s="1" t="str">
        <f t="shared" si="666"/>
        <v/>
      </c>
    </row>
    <row r="44633" spans="15:15" x14ac:dyDescent="0.2">
      <c r="O44633" s="1" t="str">
        <f t="shared" si="666"/>
        <v/>
      </c>
    </row>
    <row r="44634" spans="15:15" x14ac:dyDescent="0.2">
      <c r="O44634" s="1" t="str">
        <f t="shared" si="666"/>
        <v/>
      </c>
    </row>
    <row r="44635" spans="15:15" x14ac:dyDescent="0.2">
      <c r="O44635" s="1" t="str">
        <f t="shared" si="666"/>
        <v/>
      </c>
    </row>
    <row r="44636" spans="15:15" x14ac:dyDescent="0.2">
      <c r="O44636" s="1" t="str">
        <f t="shared" si="666"/>
        <v/>
      </c>
    </row>
    <row r="44637" spans="15:15" x14ac:dyDescent="0.2">
      <c r="O44637" s="1" t="str">
        <f t="shared" si="666"/>
        <v/>
      </c>
    </row>
    <row r="44638" spans="15:15" x14ac:dyDescent="0.2">
      <c r="O44638" s="1" t="str">
        <f t="shared" si="666"/>
        <v/>
      </c>
    </row>
    <row r="44639" spans="15:15" x14ac:dyDescent="0.2">
      <c r="O44639" s="1" t="str">
        <f t="shared" si="666"/>
        <v/>
      </c>
    </row>
    <row r="44640" spans="15:15" x14ac:dyDescent="0.2">
      <c r="O44640" s="1" t="str">
        <f t="shared" si="666"/>
        <v/>
      </c>
    </row>
    <row r="44641" spans="15:15" x14ac:dyDescent="0.2">
      <c r="O44641" s="1" t="str">
        <f t="shared" si="666"/>
        <v/>
      </c>
    </row>
    <row r="44642" spans="15:15" x14ac:dyDescent="0.2">
      <c r="O44642" s="1" t="str">
        <f t="shared" si="666"/>
        <v/>
      </c>
    </row>
    <row r="44643" spans="15:15" x14ac:dyDescent="0.2">
      <c r="O44643" s="1" t="str">
        <f t="shared" si="666"/>
        <v/>
      </c>
    </row>
    <row r="44644" spans="15:15" x14ac:dyDescent="0.2">
      <c r="O44644" s="1" t="str">
        <f t="shared" si="666"/>
        <v/>
      </c>
    </row>
    <row r="44645" spans="15:15" x14ac:dyDescent="0.2">
      <c r="O44645" s="1" t="str">
        <f t="shared" si="666"/>
        <v/>
      </c>
    </row>
    <row r="44646" spans="15:15" x14ac:dyDescent="0.2">
      <c r="O44646" s="1" t="str">
        <f t="shared" si="666"/>
        <v/>
      </c>
    </row>
    <row r="44647" spans="15:15" x14ac:dyDescent="0.2">
      <c r="O44647" s="1" t="str">
        <f t="shared" si="666"/>
        <v/>
      </c>
    </row>
    <row r="44648" spans="15:15" x14ac:dyDescent="0.2">
      <c r="O44648" s="1" t="str">
        <f t="shared" si="666"/>
        <v/>
      </c>
    </row>
    <row r="44649" spans="15:15" x14ac:dyDescent="0.2">
      <c r="O44649" s="1" t="str">
        <f t="shared" si="666"/>
        <v/>
      </c>
    </row>
    <row r="44650" spans="15:15" x14ac:dyDescent="0.2">
      <c r="O44650" s="1" t="str">
        <f t="shared" si="666"/>
        <v/>
      </c>
    </row>
    <row r="44651" spans="15:15" x14ac:dyDescent="0.2">
      <c r="O44651" s="1" t="str">
        <f t="shared" si="666"/>
        <v/>
      </c>
    </row>
    <row r="44652" spans="15:15" x14ac:dyDescent="0.2">
      <c r="O44652" s="1" t="str">
        <f t="shared" si="666"/>
        <v/>
      </c>
    </row>
    <row r="44653" spans="15:15" x14ac:dyDescent="0.2">
      <c r="O44653" s="1" t="str">
        <f t="shared" si="666"/>
        <v/>
      </c>
    </row>
    <row r="44654" spans="15:15" x14ac:dyDescent="0.2">
      <c r="O44654" s="1" t="str">
        <f t="shared" si="666"/>
        <v/>
      </c>
    </row>
    <row r="44655" spans="15:15" x14ac:dyDescent="0.2">
      <c r="O44655" s="1" t="str">
        <f t="shared" si="666"/>
        <v/>
      </c>
    </row>
    <row r="44656" spans="15:15" x14ac:dyDescent="0.2">
      <c r="O44656" s="1" t="str">
        <f t="shared" si="666"/>
        <v/>
      </c>
    </row>
    <row r="44657" spans="15:15" x14ac:dyDescent="0.2">
      <c r="O44657" s="1" t="str">
        <f t="shared" si="666"/>
        <v/>
      </c>
    </row>
    <row r="44658" spans="15:15" x14ac:dyDescent="0.2">
      <c r="O44658" s="1" t="str">
        <f t="shared" si="666"/>
        <v/>
      </c>
    </row>
    <row r="44659" spans="15:15" x14ac:dyDescent="0.2">
      <c r="O44659" s="1" t="str">
        <f t="shared" si="666"/>
        <v/>
      </c>
    </row>
    <row r="44660" spans="15:15" x14ac:dyDescent="0.2">
      <c r="O44660" s="1" t="str">
        <f t="shared" si="666"/>
        <v/>
      </c>
    </row>
    <row r="44661" spans="15:15" x14ac:dyDescent="0.2">
      <c r="O44661" s="1" t="str">
        <f t="shared" si="666"/>
        <v/>
      </c>
    </row>
    <row r="44662" spans="15:15" x14ac:dyDescent="0.2">
      <c r="O44662" s="1" t="str">
        <f t="shared" si="666"/>
        <v/>
      </c>
    </row>
    <row r="44663" spans="15:15" x14ac:dyDescent="0.2">
      <c r="O44663" s="1" t="str">
        <f t="shared" si="666"/>
        <v/>
      </c>
    </row>
    <row r="44664" spans="15:15" x14ac:dyDescent="0.2">
      <c r="O44664" s="1" t="str">
        <f t="shared" si="666"/>
        <v/>
      </c>
    </row>
    <row r="44665" spans="15:15" x14ac:dyDescent="0.2">
      <c r="O44665" s="1" t="str">
        <f t="shared" si="666"/>
        <v/>
      </c>
    </row>
    <row r="44666" spans="15:15" x14ac:dyDescent="0.2">
      <c r="O44666" s="1" t="str">
        <f t="shared" si="666"/>
        <v/>
      </c>
    </row>
    <row r="44667" spans="15:15" x14ac:dyDescent="0.2">
      <c r="O44667" s="1" t="str">
        <f t="shared" si="666"/>
        <v/>
      </c>
    </row>
    <row r="44668" spans="15:15" x14ac:dyDescent="0.2">
      <c r="O44668" s="1" t="str">
        <f t="shared" si="666"/>
        <v/>
      </c>
    </row>
    <row r="44669" spans="15:15" x14ac:dyDescent="0.2">
      <c r="O44669" s="1" t="str">
        <f t="shared" si="666"/>
        <v/>
      </c>
    </row>
    <row r="44670" spans="15:15" x14ac:dyDescent="0.2">
      <c r="O44670" s="1" t="str">
        <f t="shared" si="666"/>
        <v/>
      </c>
    </row>
    <row r="44671" spans="15:15" x14ac:dyDescent="0.2">
      <c r="O44671" s="1" t="str">
        <f t="shared" si="666"/>
        <v/>
      </c>
    </row>
    <row r="44672" spans="15:15" x14ac:dyDescent="0.2">
      <c r="O44672" s="1" t="str">
        <f t="shared" si="666"/>
        <v/>
      </c>
    </row>
    <row r="44673" spans="15:15" x14ac:dyDescent="0.2">
      <c r="O44673" s="1" t="str">
        <f t="shared" si="666"/>
        <v/>
      </c>
    </row>
    <row r="44674" spans="15:15" x14ac:dyDescent="0.2">
      <c r="O44674" s="1" t="str">
        <f t="shared" ref="O44674:O44737" si="667">IF(ABS(H44674-G44674) &gt; (H44674*0.1), "X", "")</f>
        <v/>
      </c>
    </row>
    <row r="44675" spans="15:15" x14ac:dyDescent="0.2">
      <c r="O44675" s="1" t="str">
        <f t="shared" si="667"/>
        <v/>
      </c>
    </row>
    <row r="44676" spans="15:15" x14ac:dyDescent="0.2">
      <c r="O44676" s="1" t="str">
        <f t="shared" si="667"/>
        <v/>
      </c>
    </row>
    <row r="44677" spans="15:15" x14ac:dyDescent="0.2">
      <c r="O44677" s="1" t="str">
        <f t="shared" si="667"/>
        <v/>
      </c>
    </row>
    <row r="44678" spans="15:15" x14ac:dyDescent="0.2">
      <c r="O44678" s="1" t="str">
        <f t="shared" si="667"/>
        <v/>
      </c>
    </row>
    <row r="44679" spans="15:15" x14ac:dyDescent="0.2">
      <c r="O44679" s="1" t="str">
        <f t="shared" si="667"/>
        <v/>
      </c>
    </row>
    <row r="44680" spans="15:15" x14ac:dyDescent="0.2">
      <c r="O44680" s="1" t="str">
        <f t="shared" si="667"/>
        <v/>
      </c>
    </row>
    <row r="44681" spans="15:15" x14ac:dyDescent="0.2">
      <c r="O44681" s="1" t="str">
        <f t="shared" si="667"/>
        <v/>
      </c>
    </row>
    <row r="44682" spans="15:15" x14ac:dyDescent="0.2">
      <c r="O44682" s="1" t="str">
        <f t="shared" si="667"/>
        <v/>
      </c>
    </row>
    <row r="44683" spans="15:15" x14ac:dyDescent="0.2">
      <c r="O44683" s="1" t="str">
        <f t="shared" si="667"/>
        <v/>
      </c>
    </row>
    <row r="44684" spans="15:15" x14ac:dyDescent="0.2">
      <c r="O44684" s="1" t="str">
        <f t="shared" si="667"/>
        <v/>
      </c>
    </row>
    <row r="44685" spans="15:15" x14ac:dyDescent="0.2">
      <c r="O44685" s="1" t="str">
        <f t="shared" si="667"/>
        <v/>
      </c>
    </row>
    <row r="44686" spans="15:15" x14ac:dyDescent="0.2">
      <c r="O44686" s="1" t="str">
        <f t="shared" si="667"/>
        <v/>
      </c>
    </row>
    <row r="44687" spans="15:15" x14ac:dyDescent="0.2">
      <c r="O44687" s="1" t="str">
        <f t="shared" si="667"/>
        <v/>
      </c>
    </row>
    <row r="44688" spans="15:15" x14ac:dyDescent="0.2">
      <c r="O44688" s="1" t="str">
        <f t="shared" si="667"/>
        <v/>
      </c>
    </row>
    <row r="44689" spans="15:15" x14ac:dyDescent="0.2">
      <c r="O44689" s="1" t="str">
        <f t="shared" si="667"/>
        <v/>
      </c>
    </row>
    <row r="44690" spans="15:15" x14ac:dyDescent="0.2">
      <c r="O44690" s="1" t="str">
        <f t="shared" si="667"/>
        <v/>
      </c>
    </row>
    <row r="44691" spans="15:15" x14ac:dyDescent="0.2">
      <c r="O44691" s="1" t="str">
        <f t="shared" si="667"/>
        <v/>
      </c>
    </row>
    <row r="44692" spans="15:15" x14ac:dyDescent="0.2">
      <c r="O44692" s="1" t="str">
        <f t="shared" si="667"/>
        <v/>
      </c>
    </row>
    <row r="44693" spans="15:15" x14ac:dyDescent="0.2">
      <c r="O44693" s="1" t="str">
        <f t="shared" si="667"/>
        <v/>
      </c>
    </row>
    <row r="44694" spans="15:15" x14ac:dyDescent="0.2">
      <c r="O44694" s="1" t="str">
        <f t="shared" si="667"/>
        <v/>
      </c>
    </row>
    <row r="44695" spans="15:15" x14ac:dyDescent="0.2">
      <c r="O44695" s="1" t="str">
        <f t="shared" si="667"/>
        <v/>
      </c>
    </row>
    <row r="44696" spans="15:15" x14ac:dyDescent="0.2">
      <c r="O44696" s="1" t="str">
        <f t="shared" si="667"/>
        <v/>
      </c>
    </row>
    <row r="44697" spans="15:15" x14ac:dyDescent="0.2">
      <c r="O44697" s="1" t="str">
        <f t="shared" si="667"/>
        <v/>
      </c>
    </row>
    <row r="44698" spans="15:15" x14ac:dyDescent="0.2">
      <c r="O44698" s="1" t="str">
        <f t="shared" si="667"/>
        <v/>
      </c>
    </row>
    <row r="44699" spans="15:15" x14ac:dyDescent="0.2">
      <c r="O44699" s="1" t="str">
        <f t="shared" si="667"/>
        <v/>
      </c>
    </row>
    <row r="44700" spans="15:15" x14ac:dyDescent="0.2">
      <c r="O44700" s="1" t="str">
        <f t="shared" si="667"/>
        <v/>
      </c>
    </row>
    <row r="44701" spans="15:15" x14ac:dyDescent="0.2">
      <c r="O44701" s="1" t="str">
        <f t="shared" si="667"/>
        <v/>
      </c>
    </row>
    <row r="44702" spans="15:15" x14ac:dyDescent="0.2">
      <c r="O44702" s="1" t="str">
        <f t="shared" si="667"/>
        <v/>
      </c>
    </row>
    <row r="44703" spans="15:15" x14ac:dyDescent="0.2">
      <c r="O44703" s="1" t="str">
        <f t="shared" si="667"/>
        <v/>
      </c>
    </row>
    <row r="44704" spans="15:15" x14ac:dyDescent="0.2">
      <c r="O44704" s="1" t="str">
        <f t="shared" si="667"/>
        <v/>
      </c>
    </row>
    <row r="44705" spans="15:15" x14ac:dyDescent="0.2">
      <c r="O44705" s="1" t="str">
        <f t="shared" si="667"/>
        <v/>
      </c>
    </row>
    <row r="44706" spans="15:15" x14ac:dyDescent="0.2">
      <c r="O44706" s="1" t="str">
        <f t="shared" si="667"/>
        <v/>
      </c>
    </row>
    <row r="44707" spans="15:15" x14ac:dyDescent="0.2">
      <c r="O44707" s="1" t="str">
        <f t="shared" si="667"/>
        <v/>
      </c>
    </row>
    <row r="44708" spans="15:15" x14ac:dyDescent="0.2">
      <c r="O44708" s="1" t="str">
        <f t="shared" si="667"/>
        <v/>
      </c>
    </row>
    <row r="44709" spans="15:15" x14ac:dyDescent="0.2">
      <c r="O44709" s="1" t="str">
        <f t="shared" si="667"/>
        <v/>
      </c>
    </row>
    <row r="44710" spans="15:15" x14ac:dyDescent="0.2">
      <c r="O44710" s="1" t="str">
        <f t="shared" si="667"/>
        <v/>
      </c>
    </row>
    <row r="44711" spans="15:15" x14ac:dyDescent="0.2">
      <c r="O44711" s="1" t="str">
        <f t="shared" si="667"/>
        <v/>
      </c>
    </row>
    <row r="44712" spans="15:15" x14ac:dyDescent="0.2">
      <c r="O44712" s="1" t="str">
        <f t="shared" si="667"/>
        <v/>
      </c>
    </row>
    <row r="44713" spans="15:15" x14ac:dyDescent="0.2">
      <c r="O44713" s="1" t="str">
        <f t="shared" si="667"/>
        <v/>
      </c>
    </row>
    <row r="44714" spans="15:15" x14ac:dyDescent="0.2">
      <c r="O44714" s="1" t="str">
        <f t="shared" si="667"/>
        <v/>
      </c>
    </row>
    <row r="44715" spans="15:15" x14ac:dyDescent="0.2">
      <c r="O44715" s="1" t="str">
        <f t="shared" si="667"/>
        <v/>
      </c>
    </row>
    <row r="44716" spans="15:15" x14ac:dyDescent="0.2">
      <c r="O44716" s="1" t="str">
        <f t="shared" si="667"/>
        <v/>
      </c>
    </row>
    <row r="44717" spans="15:15" x14ac:dyDescent="0.2">
      <c r="O44717" s="1" t="str">
        <f t="shared" si="667"/>
        <v/>
      </c>
    </row>
    <row r="44718" spans="15:15" x14ac:dyDescent="0.2">
      <c r="O44718" s="1" t="str">
        <f t="shared" si="667"/>
        <v/>
      </c>
    </row>
    <row r="44719" spans="15:15" x14ac:dyDescent="0.2">
      <c r="O44719" s="1" t="str">
        <f t="shared" si="667"/>
        <v/>
      </c>
    </row>
    <row r="44720" spans="15:15" x14ac:dyDescent="0.2">
      <c r="O44720" s="1" t="str">
        <f t="shared" si="667"/>
        <v/>
      </c>
    </row>
    <row r="44721" spans="15:15" x14ac:dyDescent="0.2">
      <c r="O44721" s="1" t="str">
        <f t="shared" si="667"/>
        <v/>
      </c>
    </row>
    <row r="44722" spans="15:15" x14ac:dyDescent="0.2">
      <c r="O44722" s="1" t="str">
        <f t="shared" si="667"/>
        <v/>
      </c>
    </row>
    <row r="44723" spans="15:15" x14ac:dyDescent="0.2">
      <c r="O44723" s="1" t="str">
        <f t="shared" si="667"/>
        <v/>
      </c>
    </row>
    <row r="44724" spans="15:15" x14ac:dyDescent="0.2">
      <c r="O44724" s="1" t="str">
        <f t="shared" si="667"/>
        <v/>
      </c>
    </row>
    <row r="44725" spans="15:15" x14ac:dyDescent="0.2">
      <c r="O44725" s="1" t="str">
        <f t="shared" si="667"/>
        <v/>
      </c>
    </row>
    <row r="44726" spans="15:15" x14ac:dyDescent="0.2">
      <c r="O44726" s="1" t="str">
        <f t="shared" si="667"/>
        <v/>
      </c>
    </row>
    <row r="44727" spans="15:15" x14ac:dyDescent="0.2">
      <c r="O44727" s="1" t="str">
        <f t="shared" si="667"/>
        <v/>
      </c>
    </row>
    <row r="44728" spans="15:15" x14ac:dyDescent="0.2">
      <c r="O44728" s="1" t="str">
        <f t="shared" si="667"/>
        <v/>
      </c>
    </row>
    <row r="44729" spans="15:15" x14ac:dyDescent="0.2">
      <c r="O44729" s="1" t="str">
        <f t="shared" si="667"/>
        <v/>
      </c>
    </row>
    <row r="44730" spans="15:15" x14ac:dyDescent="0.2">
      <c r="O44730" s="1" t="str">
        <f t="shared" si="667"/>
        <v/>
      </c>
    </row>
    <row r="44731" spans="15:15" x14ac:dyDescent="0.2">
      <c r="O44731" s="1" t="str">
        <f t="shared" si="667"/>
        <v/>
      </c>
    </row>
    <row r="44732" spans="15:15" x14ac:dyDescent="0.2">
      <c r="O44732" s="1" t="str">
        <f t="shared" si="667"/>
        <v/>
      </c>
    </row>
    <row r="44733" spans="15:15" x14ac:dyDescent="0.2">
      <c r="O44733" s="1" t="str">
        <f t="shared" si="667"/>
        <v/>
      </c>
    </row>
    <row r="44734" spans="15:15" x14ac:dyDescent="0.2">
      <c r="O44734" s="1" t="str">
        <f t="shared" si="667"/>
        <v/>
      </c>
    </row>
    <row r="44735" spans="15:15" x14ac:dyDescent="0.2">
      <c r="O44735" s="1" t="str">
        <f t="shared" si="667"/>
        <v/>
      </c>
    </row>
    <row r="44736" spans="15:15" x14ac:dyDescent="0.2">
      <c r="O44736" s="1" t="str">
        <f t="shared" si="667"/>
        <v/>
      </c>
    </row>
    <row r="44737" spans="15:15" x14ac:dyDescent="0.2">
      <c r="O44737" s="1" t="str">
        <f t="shared" si="667"/>
        <v/>
      </c>
    </row>
    <row r="44738" spans="15:15" x14ac:dyDescent="0.2">
      <c r="O44738" s="1" t="str">
        <f t="shared" ref="O44738:O44801" si="668">IF(ABS(H44738-G44738) &gt; (H44738*0.1), "X", "")</f>
        <v/>
      </c>
    </row>
    <row r="44739" spans="15:15" x14ac:dyDescent="0.2">
      <c r="O44739" s="1" t="str">
        <f t="shared" si="668"/>
        <v/>
      </c>
    </row>
    <row r="44740" spans="15:15" x14ac:dyDescent="0.2">
      <c r="O44740" s="1" t="str">
        <f t="shared" si="668"/>
        <v/>
      </c>
    </row>
    <row r="44741" spans="15:15" x14ac:dyDescent="0.2">
      <c r="O44741" s="1" t="str">
        <f t="shared" si="668"/>
        <v/>
      </c>
    </row>
    <row r="44742" spans="15:15" x14ac:dyDescent="0.2">
      <c r="O44742" s="1" t="str">
        <f t="shared" si="668"/>
        <v/>
      </c>
    </row>
    <row r="44743" spans="15:15" x14ac:dyDescent="0.2">
      <c r="O44743" s="1" t="str">
        <f t="shared" si="668"/>
        <v/>
      </c>
    </row>
    <row r="44744" spans="15:15" x14ac:dyDescent="0.2">
      <c r="O44744" s="1" t="str">
        <f t="shared" si="668"/>
        <v/>
      </c>
    </row>
    <row r="44745" spans="15:15" x14ac:dyDescent="0.2">
      <c r="O44745" s="1" t="str">
        <f t="shared" si="668"/>
        <v/>
      </c>
    </row>
    <row r="44746" spans="15:15" x14ac:dyDescent="0.2">
      <c r="O44746" s="1" t="str">
        <f t="shared" si="668"/>
        <v/>
      </c>
    </row>
    <row r="44747" spans="15:15" x14ac:dyDescent="0.2">
      <c r="O44747" s="1" t="str">
        <f t="shared" si="668"/>
        <v/>
      </c>
    </row>
    <row r="44748" spans="15:15" x14ac:dyDescent="0.2">
      <c r="O44748" s="1" t="str">
        <f t="shared" si="668"/>
        <v/>
      </c>
    </row>
    <row r="44749" spans="15:15" x14ac:dyDescent="0.2">
      <c r="O44749" s="1" t="str">
        <f t="shared" si="668"/>
        <v/>
      </c>
    </row>
    <row r="44750" spans="15:15" x14ac:dyDescent="0.2">
      <c r="O44750" s="1" t="str">
        <f t="shared" si="668"/>
        <v/>
      </c>
    </row>
    <row r="44751" spans="15:15" x14ac:dyDescent="0.2">
      <c r="O44751" s="1" t="str">
        <f t="shared" si="668"/>
        <v/>
      </c>
    </row>
    <row r="44752" spans="15:15" x14ac:dyDescent="0.2">
      <c r="O44752" s="1" t="str">
        <f t="shared" si="668"/>
        <v/>
      </c>
    </row>
    <row r="44753" spans="15:15" x14ac:dyDescent="0.2">
      <c r="O44753" s="1" t="str">
        <f t="shared" si="668"/>
        <v/>
      </c>
    </row>
    <row r="44754" spans="15:15" x14ac:dyDescent="0.2">
      <c r="O44754" s="1" t="str">
        <f t="shared" si="668"/>
        <v/>
      </c>
    </row>
    <row r="44755" spans="15:15" x14ac:dyDescent="0.2">
      <c r="O44755" s="1" t="str">
        <f t="shared" si="668"/>
        <v/>
      </c>
    </row>
    <row r="44756" spans="15:15" x14ac:dyDescent="0.2">
      <c r="O44756" s="1" t="str">
        <f t="shared" si="668"/>
        <v/>
      </c>
    </row>
    <row r="44757" spans="15:15" x14ac:dyDescent="0.2">
      <c r="O44757" s="1" t="str">
        <f t="shared" si="668"/>
        <v/>
      </c>
    </row>
    <row r="44758" spans="15:15" x14ac:dyDescent="0.2">
      <c r="O44758" s="1" t="str">
        <f t="shared" si="668"/>
        <v/>
      </c>
    </row>
    <row r="44759" spans="15:15" x14ac:dyDescent="0.2">
      <c r="O44759" s="1" t="str">
        <f t="shared" si="668"/>
        <v/>
      </c>
    </row>
    <row r="44760" spans="15:15" x14ac:dyDescent="0.2">
      <c r="O44760" s="1" t="str">
        <f t="shared" si="668"/>
        <v/>
      </c>
    </row>
    <row r="44761" spans="15:15" x14ac:dyDescent="0.2">
      <c r="O44761" s="1" t="str">
        <f t="shared" si="668"/>
        <v/>
      </c>
    </row>
    <row r="44762" spans="15:15" x14ac:dyDescent="0.2">
      <c r="O44762" s="1" t="str">
        <f t="shared" si="668"/>
        <v/>
      </c>
    </row>
    <row r="44763" spans="15:15" x14ac:dyDescent="0.2">
      <c r="O44763" s="1" t="str">
        <f t="shared" si="668"/>
        <v/>
      </c>
    </row>
    <row r="44764" spans="15:15" x14ac:dyDescent="0.2">
      <c r="O44764" s="1" t="str">
        <f t="shared" si="668"/>
        <v/>
      </c>
    </row>
    <row r="44765" spans="15:15" x14ac:dyDescent="0.2">
      <c r="O44765" s="1" t="str">
        <f t="shared" si="668"/>
        <v/>
      </c>
    </row>
    <row r="44766" spans="15:15" x14ac:dyDescent="0.2">
      <c r="O44766" s="1" t="str">
        <f t="shared" si="668"/>
        <v/>
      </c>
    </row>
    <row r="44767" spans="15:15" x14ac:dyDescent="0.2">
      <c r="O44767" s="1" t="str">
        <f t="shared" si="668"/>
        <v/>
      </c>
    </row>
    <row r="44768" spans="15:15" x14ac:dyDescent="0.2">
      <c r="O44768" s="1" t="str">
        <f t="shared" si="668"/>
        <v/>
      </c>
    </row>
    <row r="44769" spans="15:15" x14ac:dyDescent="0.2">
      <c r="O44769" s="1" t="str">
        <f t="shared" si="668"/>
        <v/>
      </c>
    </row>
    <row r="44770" spans="15:15" x14ac:dyDescent="0.2">
      <c r="O44770" s="1" t="str">
        <f t="shared" si="668"/>
        <v/>
      </c>
    </row>
    <row r="44771" spans="15:15" x14ac:dyDescent="0.2">
      <c r="O44771" s="1" t="str">
        <f t="shared" si="668"/>
        <v/>
      </c>
    </row>
    <row r="44772" spans="15:15" x14ac:dyDescent="0.2">
      <c r="O44772" s="1" t="str">
        <f t="shared" si="668"/>
        <v/>
      </c>
    </row>
    <row r="44773" spans="15:15" x14ac:dyDescent="0.2">
      <c r="O44773" s="1" t="str">
        <f t="shared" si="668"/>
        <v/>
      </c>
    </row>
    <row r="44774" spans="15:15" x14ac:dyDescent="0.2">
      <c r="O44774" s="1" t="str">
        <f t="shared" si="668"/>
        <v/>
      </c>
    </row>
    <row r="44775" spans="15:15" x14ac:dyDescent="0.2">
      <c r="O44775" s="1" t="str">
        <f t="shared" si="668"/>
        <v/>
      </c>
    </row>
    <row r="44776" spans="15:15" x14ac:dyDescent="0.2">
      <c r="O44776" s="1" t="str">
        <f t="shared" si="668"/>
        <v/>
      </c>
    </row>
    <row r="44777" spans="15:15" x14ac:dyDescent="0.2">
      <c r="O44777" s="1" t="str">
        <f t="shared" si="668"/>
        <v/>
      </c>
    </row>
    <row r="44778" spans="15:15" x14ac:dyDescent="0.2">
      <c r="O44778" s="1" t="str">
        <f t="shared" si="668"/>
        <v/>
      </c>
    </row>
    <row r="44779" spans="15:15" x14ac:dyDescent="0.2">
      <c r="O44779" s="1" t="str">
        <f t="shared" si="668"/>
        <v/>
      </c>
    </row>
    <row r="44780" spans="15:15" x14ac:dyDescent="0.2">
      <c r="O44780" s="1" t="str">
        <f t="shared" si="668"/>
        <v/>
      </c>
    </row>
    <row r="44781" spans="15:15" x14ac:dyDescent="0.2">
      <c r="O44781" s="1" t="str">
        <f t="shared" si="668"/>
        <v/>
      </c>
    </row>
    <row r="44782" spans="15:15" x14ac:dyDescent="0.2">
      <c r="O44782" s="1" t="str">
        <f t="shared" si="668"/>
        <v/>
      </c>
    </row>
    <row r="44783" spans="15:15" x14ac:dyDescent="0.2">
      <c r="O44783" s="1" t="str">
        <f t="shared" si="668"/>
        <v/>
      </c>
    </row>
    <row r="44784" spans="15:15" x14ac:dyDescent="0.2">
      <c r="O44784" s="1" t="str">
        <f t="shared" si="668"/>
        <v/>
      </c>
    </row>
    <row r="44785" spans="15:15" x14ac:dyDescent="0.2">
      <c r="O44785" s="1" t="str">
        <f t="shared" si="668"/>
        <v/>
      </c>
    </row>
    <row r="44786" spans="15:15" x14ac:dyDescent="0.2">
      <c r="O44786" s="1" t="str">
        <f t="shared" si="668"/>
        <v/>
      </c>
    </row>
    <row r="44787" spans="15:15" x14ac:dyDescent="0.2">
      <c r="O44787" s="1" t="str">
        <f t="shared" si="668"/>
        <v/>
      </c>
    </row>
    <row r="44788" spans="15:15" x14ac:dyDescent="0.2">
      <c r="O44788" s="1" t="str">
        <f t="shared" si="668"/>
        <v/>
      </c>
    </row>
    <row r="44789" spans="15:15" x14ac:dyDescent="0.2">
      <c r="O44789" s="1" t="str">
        <f t="shared" si="668"/>
        <v/>
      </c>
    </row>
    <row r="44790" spans="15:15" x14ac:dyDescent="0.2">
      <c r="O44790" s="1" t="str">
        <f t="shared" si="668"/>
        <v/>
      </c>
    </row>
    <row r="44791" spans="15:15" x14ac:dyDescent="0.2">
      <c r="O44791" s="1" t="str">
        <f t="shared" si="668"/>
        <v/>
      </c>
    </row>
    <row r="44792" spans="15:15" x14ac:dyDescent="0.2">
      <c r="O44792" s="1" t="str">
        <f t="shared" si="668"/>
        <v/>
      </c>
    </row>
    <row r="44793" spans="15:15" x14ac:dyDescent="0.2">
      <c r="O44793" s="1" t="str">
        <f t="shared" si="668"/>
        <v/>
      </c>
    </row>
    <row r="44794" spans="15:15" x14ac:dyDescent="0.2">
      <c r="O44794" s="1" t="str">
        <f t="shared" si="668"/>
        <v/>
      </c>
    </row>
    <row r="44795" spans="15:15" x14ac:dyDescent="0.2">
      <c r="O44795" s="1" t="str">
        <f t="shared" si="668"/>
        <v/>
      </c>
    </row>
    <row r="44796" spans="15:15" x14ac:dyDescent="0.2">
      <c r="O44796" s="1" t="str">
        <f t="shared" si="668"/>
        <v/>
      </c>
    </row>
    <row r="44797" spans="15:15" x14ac:dyDescent="0.2">
      <c r="O44797" s="1" t="str">
        <f t="shared" si="668"/>
        <v/>
      </c>
    </row>
    <row r="44798" spans="15:15" x14ac:dyDescent="0.2">
      <c r="O44798" s="1" t="str">
        <f t="shared" si="668"/>
        <v/>
      </c>
    </row>
    <row r="44799" spans="15:15" x14ac:dyDescent="0.2">
      <c r="O44799" s="1" t="str">
        <f t="shared" si="668"/>
        <v/>
      </c>
    </row>
    <row r="44800" spans="15:15" x14ac:dyDescent="0.2">
      <c r="O44800" s="1" t="str">
        <f t="shared" si="668"/>
        <v/>
      </c>
    </row>
    <row r="44801" spans="15:15" x14ac:dyDescent="0.2">
      <c r="O44801" s="1" t="str">
        <f t="shared" si="668"/>
        <v/>
      </c>
    </row>
    <row r="44802" spans="15:15" x14ac:dyDescent="0.2">
      <c r="O44802" s="1" t="str">
        <f t="shared" ref="O44802:O44865" si="669">IF(ABS(H44802-G44802) &gt; (H44802*0.1), "X", "")</f>
        <v/>
      </c>
    </row>
    <row r="44803" spans="15:15" x14ac:dyDescent="0.2">
      <c r="O44803" s="1" t="str">
        <f t="shared" si="669"/>
        <v/>
      </c>
    </row>
    <row r="44804" spans="15:15" x14ac:dyDescent="0.2">
      <c r="O44804" s="1" t="str">
        <f t="shared" si="669"/>
        <v/>
      </c>
    </row>
    <row r="44805" spans="15:15" x14ac:dyDescent="0.2">
      <c r="O44805" s="1" t="str">
        <f t="shared" si="669"/>
        <v/>
      </c>
    </row>
    <row r="44806" spans="15:15" x14ac:dyDescent="0.2">
      <c r="O44806" s="1" t="str">
        <f t="shared" si="669"/>
        <v/>
      </c>
    </row>
    <row r="44807" spans="15:15" x14ac:dyDescent="0.2">
      <c r="O44807" s="1" t="str">
        <f t="shared" si="669"/>
        <v/>
      </c>
    </row>
    <row r="44808" spans="15:15" x14ac:dyDescent="0.2">
      <c r="O44808" s="1" t="str">
        <f t="shared" si="669"/>
        <v/>
      </c>
    </row>
    <row r="44809" spans="15:15" x14ac:dyDescent="0.2">
      <c r="O44809" s="1" t="str">
        <f t="shared" si="669"/>
        <v/>
      </c>
    </row>
    <row r="44810" spans="15:15" x14ac:dyDescent="0.2">
      <c r="O44810" s="1" t="str">
        <f t="shared" si="669"/>
        <v/>
      </c>
    </row>
    <row r="44811" spans="15:15" x14ac:dyDescent="0.2">
      <c r="O44811" s="1" t="str">
        <f t="shared" si="669"/>
        <v/>
      </c>
    </row>
    <row r="44812" spans="15:15" x14ac:dyDescent="0.2">
      <c r="O44812" s="1" t="str">
        <f t="shared" si="669"/>
        <v/>
      </c>
    </row>
    <row r="44813" spans="15:15" x14ac:dyDescent="0.2">
      <c r="O44813" s="1" t="str">
        <f t="shared" si="669"/>
        <v/>
      </c>
    </row>
    <row r="44814" spans="15:15" x14ac:dyDescent="0.2">
      <c r="O44814" s="1" t="str">
        <f t="shared" si="669"/>
        <v/>
      </c>
    </row>
    <row r="44815" spans="15:15" x14ac:dyDescent="0.2">
      <c r="O44815" s="1" t="str">
        <f t="shared" si="669"/>
        <v/>
      </c>
    </row>
    <row r="44816" spans="15:15" x14ac:dyDescent="0.2">
      <c r="O44816" s="1" t="str">
        <f t="shared" si="669"/>
        <v/>
      </c>
    </row>
    <row r="44817" spans="15:15" x14ac:dyDescent="0.2">
      <c r="O44817" s="1" t="str">
        <f t="shared" si="669"/>
        <v/>
      </c>
    </row>
    <row r="44818" spans="15:15" x14ac:dyDescent="0.2">
      <c r="O44818" s="1" t="str">
        <f t="shared" si="669"/>
        <v/>
      </c>
    </row>
    <row r="44819" spans="15:15" x14ac:dyDescent="0.2">
      <c r="O44819" s="1" t="str">
        <f t="shared" si="669"/>
        <v/>
      </c>
    </row>
    <row r="44820" spans="15:15" x14ac:dyDescent="0.2">
      <c r="O44820" s="1" t="str">
        <f t="shared" si="669"/>
        <v/>
      </c>
    </row>
    <row r="44821" spans="15:15" x14ac:dyDescent="0.2">
      <c r="O44821" s="1" t="str">
        <f t="shared" si="669"/>
        <v/>
      </c>
    </row>
    <row r="44822" spans="15:15" x14ac:dyDescent="0.2">
      <c r="O44822" s="1" t="str">
        <f t="shared" si="669"/>
        <v/>
      </c>
    </row>
    <row r="44823" spans="15:15" x14ac:dyDescent="0.2">
      <c r="O44823" s="1" t="str">
        <f t="shared" si="669"/>
        <v/>
      </c>
    </row>
    <row r="44824" spans="15:15" x14ac:dyDescent="0.2">
      <c r="O44824" s="1" t="str">
        <f t="shared" si="669"/>
        <v/>
      </c>
    </row>
    <row r="44825" spans="15:15" x14ac:dyDescent="0.2">
      <c r="O44825" s="1" t="str">
        <f t="shared" si="669"/>
        <v/>
      </c>
    </row>
    <row r="44826" spans="15:15" x14ac:dyDescent="0.2">
      <c r="O44826" s="1" t="str">
        <f t="shared" si="669"/>
        <v/>
      </c>
    </row>
    <row r="44827" spans="15:15" x14ac:dyDescent="0.2">
      <c r="O44827" s="1" t="str">
        <f t="shared" si="669"/>
        <v/>
      </c>
    </row>
    <row r="44828" spans="15:15" x14ac:dyDescent="0.2">
      <c r="O44828" s="1" t="str">
        <f t="shared" si="669"/>
        <v/>
      </c>
    </row>
    <row r="44829" spans="15:15" x14ac:dyDescent="0.2">
      <c r="O44829" s="1" t="str">
        <f t="shared" si="669"/>
        <v/>
      </c>
    </row>
    <row r="44830" spans="15:15" x14ac:dyDescent="0.2">
      <c r="O44830" s="1" t="str">
        <f t="shared" si="669"/>
        <v/>
      </c>
    </row>
    <row r="44831" spans="15:15" x14ac:dyDescent="0.2">
      <c r="O44831" s="1" t="str">
        <f t="shared" si="669"/>
        <v/>
      </c>
    </row>
    <row r="44832" spans="15:15" x14ac:dyDescent="0.2">
      <c r="O44832" s="1" t="str">
        <f t="shared" si="669"/>
        <v/>
      </c>
    </row>
    <row r="44833" spans="15:15" x14ac:dyDescent="0.2">
      <c r="O44833" s="1" t="str">
        <f t="shared" si="669"/>
        <v/>
      </c>
    </row>
    <row r="44834" spans="15:15" x14ac:dyDescent="0.2">
      <c r="O44834" s="1" t="str">
        <f t="shared" si="669"/>
        <v/>
      </c>
    </row>
    <row r="44835" spans="15:15" x14ac:dyDescent="0.2">
      <c r="O44835" s="1" t="str">
        <f t="shared" si="669"/>
        <v/>
      </c>
    </row>
    <row r="44836" spans="15:15" x14ac:dyDescent="0.2">
      <c r="O44836" s="1" t="str">
        <f t="shared" si="669"/>
        <v/>
      </c>
    </row>
    <row r="44837" spans="15:15" x14ac:dyDescent="0.2">
      <c r="O44837" s="1" t="str">
        <f t="shared" si="669"/>
        <v/>
      </c>
    </row>
    <row r="44838" spans="15:15" x14ac:dyDescent="0.2">
      <c r="O44838" s="1" t="str">
        <f t="shared" si="669"/>
        <v/>
      </c>
    </row>
    <row r="44839" spans="15:15" x14ac:dyDescent="0.2">
      <c r="O44839" s="1" t="str">
        <f t="shared" si="669"/>
        <v/>
      </c>
    </row>
    <row r="44840" spans="15:15" x14ac:dyDescent="0.2">
      <c r="O44840" s="1" t="str">
        <f t="shared" si="669"/>
        <v/>
      </c>
    </row>
    <row r="44841" spans="15:15" x14ac:dyDescent="0.2">
      <c r="O44841" s="1" t="str">
        <f t="shared" si="669"/>
        <v/>
      </c>
    </row>
    <row r="44842" spans="15:15" x14ac:dyDescent="0.2">
      <c r="O44842" s="1" t="str">
        <f t="shared" si="669"/>
        <v/>
      </c>
    </row>
    <row r="44843" spans="15:15" x14ac:dyDescent="0.2">
      <c r="O44843" s="1" t="str">
        <f t="shared" si="669"/>
        <v/>
      </c>
    </row>
    <row r="44844" spans="15:15" x14ac:dyDescent="0.2">
      <c r="O44844" s="1" t="str">
        <f t="shared" si="669"/>
        <v/>
      </c>
    </row>
    <row r="44845" spans="15:15" x14ac:dyDescent="0.2">
      <c r="O44845" s="1" t="str">
        <f t="shared" si="669"/>
        <v/>
      </c>
    </row>
    <row r="44846" spans="15:15" x14ac:dyDescent="0.2">
      <c r="O44846" s="1" t="str">
        <f t="shared" si="669"/>
        <v/>
      </c>
    </row>
    <row r="44847" spans="15:15" x14ac:dyDescent="0.2">
      <c r="O44847" s="1" t="str">
        <f t="shared" si="669"/>
        <v/>
      </c>
    </row>
    <row r="44848" spans="15:15" x14ac:dyDescent="0.2">
      <c r="O44848" s="1" t="str">
        <f t="shared" si="669"/>
        <v/>
      </c>
    </row>
    <row r="44849" spans="15:15" x14ac:dyDescent="0.2">
      <c r="O44849" s="1" t="str">
        <f t="shared" si="669"/>
        <v/>
      </c>
    </row>
    <row r="44850" spans="15:15" x14ac:dyDescent="0.2">
      <c r="O44850" s="1" t="str">
        <f t="shared" si="669"/>
        <v/>
      </c>
    </row>
    <row r="44851" spans="15:15" x14ac:dyDescent="0.2">
      <c r="O44851" s="1" t="str">
        <f t="shared" si="669"/>
        <v/>
      </c>
    </row>
    <row r="44852" spans="15:15" x14ac:dyDescent="0.2">
      <c r="O44852" s="1" t="str">
        <f t="shared" si="669"/>
        <v/>
      </c>
    </row>
    <row r="44853" spans="15:15" x14ac:dyDescent="0.2">
      <c r="O44853" s="1" t="str">
        <f t="shared" si="669"/>
        <v/>
      </c>
    </row>
    <row r="44854" spans="15:15" x14ac:dyDescent="0.2">
      <c r="O44854" s="1" t="str">
        <f t="shared" si="669"/>
        <v/>
      </c>
    </row>
    <row r="44855" spans="15:15" x14ac:dyDescent="0.2">
      <c r="O44855" s="1" t="str">
        <f t="shared" si="669"/>
        <v/>
      </c>
    </row>
    <row r="44856" spans="15:15" x14ac:dyDescent="0.2">
      <c r="O44856" s="1" t="str">
        <f t="shared" si="669"/>
        <v/>
      </c>
    </row>
    <row r="44857" spans="15:15" x14ac:dyDescent="0.2">
      <c r="O44857" s="1" t="str">
        <f t="shared" si="669"/>
        <v/>
      </c>
    </row>
    <row r="44858" spans="15:15" x14ac:dyDescent="0.2">
      <c r="O44858" s="1" t="str">
        <f t="shared" si="669"/>
        <v/>
      </c>
    </row>
    <row r="44859" spans="15:15" x14ac:dyDescent="0.2">
      <c r="O44859" s="1" t="str">
        <f t="shared" si="669"/>
        <v/>
      </c>
    </row>
    <row r="44860" spans="15:15" x14ac:dyDescent="0.2">
      <c r="O44860" s="1" t="str">
        <f t="shared" si="669"/>
        <v/>
      </c>
    </row>
    <row r="44861" spans="15:15" x14ac:dyDescent="0.2">
      <c r="O44861" s="1" t="str">
        <f t="shared" si="669"/>
        <v/>
      </c>
    </row>
    <row r="44862" spans="15:15" x14ac:dyDescent="0.2">
      <c r="O44862" s="1" t="str">
        <f t="shared" si="669"/>
        <v/>
      </c>
    </row>
    <row r="44863" spans="15:15" x14ac:dyDescent="0.2">
      <c r="O44863" s="1" t="str">
        <f t="shared" si="669"/>
        <v/>
      </c>
    </row>
    <row r="44864" spans="15:15" x14ac:dyDescent="0.2">
      <c r="O44864" s="1" t="str">
        <f t="shared" si="669"/>
        <v/>
      </c>
    </row>
    <row r="44865" spans="15:15" x14ac:dyDescent="0.2">
      <c r="O44865" s="1" t="str">
        <f t="shared" si="669"/>
        <v/>
      </c>
    </row>
    <row r="44866" spans="15:15" x14ac:dyDescent="0.2">
      <c r="O44866" s="1" t="str">
        <f t="shared" ref="O44866:O44929" si="670">IF(ABS(H44866-G44866) &gt; (H44866*0.1), "X", "")</f>
        <v/>
      </c>
    </row>
    <row r="44867" spans="15:15" x14ac:dyDescent="0.2">
      <c r="O44867" s="1" t="str">
        <f t="shared" si="670"/>
        <v/>
      </c>
    </row>
    <row r="44868" spans="15:15" x14ac:dyDescent="0.2">
      <c r="O44868" s="1" t="str">
        <f t="shared" si="670"/>
        <v/>
      </c>
    </row>
    <row r="44869" spans="15:15" x14ac:dyDescent="0.2">
      <c r="O44869" s="1" t="str">
        <f t="shared" si="670"/>
        <v/>
      </c>
    </row>
    <row r="44870" spans="15:15" x14ac:dyDescent="0.2">
      <c r="O44870" s="1" t="str">
        <f t="shared" si="670"/>
        <v/>
      </c>
    </row>
    <row r="44871" spans="15:15" x14ac:dyDescent="0.2">
      <c r="O44871" s="1" t="str">
        <f t="shared" si="670"/>
        <v/>
      </c>
    </row>
    <row r="44872" spans="15:15" x14ac:dyDescent="0.2">
      <c r="O44872" s="1" t="str">
        <f t="shared" si="670"/>
        <v/>
      </c>
    </row>
    <row r="44873" spans="15:15" x14ac:dyDescent="0.2">
      <c r="O44873" s="1" t="str">
        <f t="shared" si="670"/>
        <v/>
      </c>
    </row>
    <row r="44874" spans="15:15" x14ac:dyDescent="0.2">
      <c r="O44874" s="1" t="str">
        <f t="shared" si="670"/>
        <v/>
      </c>
    </row>
    <row r="44875" spans="15:15" x14ac:dyDescent="0.2">
      <c r="O44875" s="1" t="str">
        <f t="shared" si="670"/>
        <v/>
      </c>
    </row>
    <row r="44876" spans="15:15" x14ac:dyDescent="0.2">
      <c r="O44876" s="1" t="str">
        <f t="shared" si="670"/>
        <v/>
      </c>
    </row>
    <row r="44877" spans="15:15" x14ac:dyDescent="0.2">
      <c r="O44877" s="1" t="str">
        <f t="shared" si="670"/>
        <v/>
      </c>
    </row>
    <row r="44878" spans="15:15" x14ac:dyDescent="0.2">
      <c r="O44878" s="1" t="str">
        <f t="shared" si="670"/>
        <v/>
      </c>
    </row>
    <row r="44879" spans="15:15" x14ac:dyDescent="0.2">
      <c r="O44879" s="1" t="str">
        <f t="shared" si="670"/>
        <v/>
      </c>
    </row>
    <row r="44880" spans="15:15" x14ac:dyDescent="0.2">
      <c r="O44880" s="1" t="str">
        <f t="shared" si="670"/>
        <v/>
      </c>
    </row>
    <row r="44881" spans="15:15" x14ac:dyDescent="0.2">
      <c r="O44881" s="1" t="str">
        <f t="shared" si="670"/>
        <v/>
      </c>
    </row>
    <row r="44882" spans="15:15" x14ac:dyDescent="0.2">
      <c r="O44882" s="1" t="str">
        <f t="shared" si="670"/>
        <v/>
      </c>
    </row>
    <row r="44883" spans="15:15" x14ac:dyDescent="0.2">
      <c r="O44883" s="1" t="str">
        <f t="shared" si="670"/>
        <v/>
      </c>
    </row>
    <row r="44884" spans="15:15" x14ac:dyDescent="0.2">
      <c r="O44884" s="1" t="str">
        <f t="shared" si="670"/>
        <v/>
      </c>
    </row>
    <row r="44885" spans="15:15" x14ac:dyDescent="0.2">
      <c r="O44885" s="1" t="str">
        <f t="shared" si="670"/>
        <v/>
      </c>
    </row>
    <row r="44886" spans="15:15" x14ac:dyDescent="0.2">
      <c r="O44886" s="1" t="str">
        <f t="shared" si="670"/>
        <v/>
      </c>
    </row>
    <row r="44887" spans="15:15" x14ac:dyDescent="0.2">
      <c r="O44887" s="1" t="str">
        <f t="shared" si="670"/>
        <v/>
      </c>
    </row>
    <row r="44888" spans="15:15" x14ac:dyDescent="0.2">
      <c r="O44888" s="1" t="str">
        <f t="shared" si="670"/>
        <v/>
      </c>
    </row>
    <row r="44889" spans="15:15" x14ac:dyDescent="0.2">
      <c r="O44889" s="1" t="str">
        <f t="shared" si="670"/>
        <v/>
      </c>
    </row>
    <row r="44890" spans="15:15" x14ac:dyDescent="0.2">
      <c r="O44890" s="1" t="str">
        <f t="shared" si="670"/>
        <v/>
      </c>
    </row>
    <row r="44891" spans="15:15" x14ac:dyDescent="0.2">
      <c r="O44891" s="1" t="str">
        <f t="shared" si="670"/>
        <v/>
      </c>
    </row>
    <row r="44892" spans="15:15" x14ac:dyDescent="0.2">
      <c r="O44892" s="1" t="str">
        <f t="shared" si="670"/>
        <v/>
      </c>
    </row>
    <row r="44893" spans="15:15" x14ac:dyDescent="0.2">
      <c r="O44893" s="1" t="str">
        <f t="shared" si="670"/>
        <v/>
      </c>
    </row>
    <row r="44894" spans="15:15" x14ac:dyDescent="0.2">
      <c r="O44894" s="1" t="str">
        <f t="shared" si="670"/>
        <v/>
      </c>
    </row>
    <row r="44895" spans="15:15" x14ac:dyDescent="0.2">
      <c r="O44895" s="1" t="str">
        <f t="shared" si="670"/>
        <v/>
      </c>
    </row>
    <row r="44896" spans="15:15" x14ac:dyDescent="0.2">
      <c r="O44896" s="1" t="str">
        <f t="shared" si="670"/>
        <v/>
      </c>
    </row>
    <row r="44897" spans="15:15" x14ac:dyDescent="0.2">
      <c r="O44897" s="1" t="str">
        <f t="shared" si="670"/>
        <v/>
      </c>
    </row>
    <row r="44898" spans="15:15" x14ac:dyDescent="0.2">
      <c r="O44898" s="1" t="str">
        <f t="shared" si="670"/>
        <v/>
      </c>
    </row>
    <row r="44899" spans="15:15" x14ac:dyDescent="0.2">
      <c r="O44899" s="1" t="str">
        <f t="shared" si="670"/>
        <v/>
      </c>
    </row>
    <row r="44900" spans="15:15" x14ac:dyDescent="0.2">
      <c r="O44900" s="1" t="str">
        <f t="shared" si="670"/>
        <v/>
      </c>
    </row>
    <row r="44901" spans="15:15" x14ac:dyDescent="0.2">
      <c r="O44901" s="1" t="str">
        <f t="shared" si="670"/>
        <v/>
      </c>
    </row>
    <row r="44902" spans="15:15" x14ac:dyDescent="0.2">
      <c r="O44902" s="1" t="str">
        <f t="shared" si="670"/>
        <v/>
      </c>
    </row>
    <row r="44903" spans="15:15" x14ac:dyDescent="0.2">
      <c r="O44903" s="1" t="str">
        <f t="shared" si="670"/>
        <v/>
      </c>
    </row>
    <row r="44904" spans="15:15" x14ac:dyDescent="0.2">
      <c r="O44904" s="1" t="str">
        <f t="shared" si="670"/>
        <v/>
      </c>
    </row>
    <row r="44905" spans="15:15" x14ac:dyDescent="0.2">
      <c r="O44905" s="1" t="str">
        <f t="shared" si="670"/>
        <v/>
      </c>
    </row>
    <row r="44906" spans="15:15" x14ac:dyDescent="0.2">
      <c r="O44906" s="1" t="str">
        <f t="shared" si="670"/>
        <v/>
      </c>
    </row>
    <row r="44907" spans="15:15" x14ac:dyDescent="0.2">
      <c r="O44907" s="1" t="str">
        <f t="shared" si="670"/>
        <v/>
      </c>
    </row>
    <row r="44908" spans="15:15" x14ac:dyDescent="0.2">
      <c r="O44908" s="1" t="str">
        <f t="shared" si="670"/>
        <v/>
      </c>
    </row>
    <row r="44909" spans="15:15" x14ac:dyDescent="0.2">
      <c r="O44909" s="1" t="str">
        <f t="shared" si="670"/>
        <v/>
      </c>
    </row>
    <row r="44910" spans="15:15" x14ac:dyDescent="0.2">
      <c r="O44910" s="1" t="str">
        <f t="shared" si="670"/>
        <v/>
      </c>
    </row>
    <row r="44911" spans="15:15" x14ac:dyDescent="0.2">
      <c r="O44911" s="1" t="str">
        <f t="shared" si="670"/>
        <v/>
      </c>
    </row>
    <row r="44912" spans="15:15" x14ac:dyDescent="0.2">
      <c r="O44912" s="1" t="str">
        <f t="shared" si="670"/>
        <v/>
      </c>
    </row>
    <row r="44913" spans="15:15" x14ac:dyDescent="0.2">
      <c r="O44913" s="1" t="str">
        <f t="shared" si="670"/>
        <v/>
      </c>
    </row>
    <row r="44914" spans="15:15" x14ac:dyDescent="0.2">
      <c r="O44914" s="1" t="str">
        <f t="shared" si="670"/>
        <v/>
      </c>
    </row>
    <row r="44915" spans="15:15" x14ac:dyDescent="0.2">
      <c r="O44915" s="1" t="str">
        <f t="shared" si="670"/>
        <v/>
      </c>
    </row>
    <row r="44916" spans="15:15" x14ac:dyDescent="0.2">
      <c r="O44916" s="1" t="str">
        <f t="shared" si="670"/>
        <v/>
      </c>
    </row>
    <row r="44917" spans="15:15" x14ac:dyDescent="0.2">
      <c r="O44917" s="1" t="str">
        <f t="shared" si="670"/>
        <v/>
      </c>
    </row>
    <row r="44918" spans="15:15" x14ac:dyDescent="0.2">
      <c r="O44918" s="1" t="str">
        <f t="shared" si="670"/>
        <v/>
      </c>
    </row>
    <row r="44919" spans="15:15" x14ac:dyDescent="0.2">
      <c r="O44919" s="1" t="str">
        <f t="shared" si="670"/>
        <v/>
      </c>
    </row>
    <row r="44920" spans="15:15" x14ac:dyDescent="0.2">
      <c r="O44920" s="1" t="str">
        <f t="shared" si="670"/>
        <v/>
      </c>
    </row>
    <row r="44921" spans="15:15" x14ac:dyDescent="0.2">
      <c r="O44921" s="1" t="str">
        <f t="shared" si="670"/>
        <v/>
      </c>
    </row>
    <row r="44922" spans="15:15" x14ac:dyDescent="0.2">
      <c r="O44922" s="1" t="str">
        <f t="shared" si="670"/>
        <v/>
      </c>
    </row>
    <row r="44923" spans="15:15" x14ac:dyDescent="0.2">
      <c r="O44923" s="1" t="str">
        <f t="shared" si="670"/>
        <v/>
      </c>
    </row>
    <row r="44924" spans="15:15" x14ac:dyDescent="0.2">
      <c r="O44924" s="1" t="str">
        <f t="shared" si="670"/>
        <v/>
      </c>
    </row>
    <row r="44925" spans="15:15" x14ac:dyDescent="0.2">
      <c r="O44925" s="1" t="str">
        <f t="shared" si="670"/>
        <v/>
      </c>
    </row>
    <row r="44926" spans="15:15" x14ac:dyDescent="0.2">
      <c r="O44926" s="1" t="str">
        <f t="shared" si="670"/>
        <v/>
      </c>
    </row>
    <row r="44927" spans="15:15" x14ac:dyDescent="0.2">
      <c r="O44927" s="1" t="str">
        <f t="shared" si="670"/>
        <v/>
      </c>
    </row>
    <row r="44928" spans="15:15" x14ac:dyDescent="0.2">
      <c r="O44928" s="1" t="str">
        <f t="shared" si="670"/>
        <v/>
      </c>
    </row>
    <row r="44929" spans="15:15" x14ac:dyDescent="0.2">
      <c r="O44929" s="1" t="str">
        <f t="shared" si="670"/>
        <v/>
      </c>
    </row>
    <row r="44930" spans="15:15" x14ac:dyDescent="0.2">
      <c r="O44930" s="1" t="str">
        <f t="shared" ref="O44930:O44993" si="671">IF(ABS(H44930-G44930) &gt; (H44930*0.1), "X", "")</f>
        <v/>
      </c>
    </row>
    <row r="44931" spans="15:15" x14ac:dyDescent="0.2">
      <c r="O44931" s="1" t="str">
        <f t="shared" si="671"/>
        <v/>
      </c>
    </row>
    <row r="44932" spans="15:15" x14ac:dyDescent="0.2">
      <c r="O44932" s="1" t="str">
        <f t="shared" si="671"/>
        <v/>
      </c>
    </row>
    <row r="44933" spans="15:15" x14ac:dyDescent="0.2">
      <c r="O44933" s="1" t="str">
        <f t="shared" si="671"/>
        <v/>
      </c>
    </row>
    <row r="44934" spans="15:15" x14ac:dyDescent="0.2">
      <c r="O44934" s="1" t="str">
        <f t="shared" si="671"/>
        <v/>
      </c>
    </row>
    <row r="44935" spans="15:15" x14ac:dyDescent="0.2">
      <c r="O44935" s="1" t="str">
        <f t="shared" si="671"/>
        <v/>
      </c>
    </row>
    <row r="44936" spans="15:15" x14ac:dyDescent="0.2">
      <c r="O44936" s="1" t="str">
        <f t="shared" si="671"/>
        <v/>
      </c>
    </row>
    <row r="44937" spans="15:15" x14ac:dyDescent="0.2">
      <c r="O44937" s="1" t="str">
        <f t="shared" si="671"/>
        <v/>
      </c>
    </row>
    <row r="44938" spans="15:15" x14ac:dyDescent="0.2">
      <c r="O44938" s="1" t="str">
        <f t="shared" si="671"/>
        <v/>
      </c>
    </row>
    <row r="44939" spans="15:15" x14ac:dyDescent="0.2">
      <c r="O44939" s="1" t="str">
        <f t="shared" si="671"/>
        <v/>
      </c>
    </row>
    <row r="44940" spans="15:15" x14ac:dyDescent="0.2">
      <c r="O44940" s="1" t="str">
        <f t="shared" si="671"/>
        <v/>
      </c>
    </row>
    <row r="44941" spans="15:15" x14ac:dyDescent="0.2">
      <c r="O44941" s="1" t="str">
        <f t="shared" si="671"/>
        <v/>
      </c>
    </row>
    <row r="44942" spans="15:15" x14ac:dyDescent="0.2">
      <c r="O44942" s="1" t="str">
        <f t="shared" si="671"/>
        <v/>
      </c>
    </row>
    <row r="44943" spans="15:15" x14ac:dyDescent="0.2">
      <c r="O44943" s="1" t="str">
        <f t="shared" si="671"/>
        <v/>
      </c>
    </row>
    <row r="44944" spans="15:15" x14ac:dyDescent="0.2">
      <c r="O44944" s="1" t="str">
        <f t="shared" si="671"/>
        <v/>
      </c>
    </row>
    <row r="44945" spans="15:15" x14ac:dyDescent="0.2">
      <c r="O44945" s="1" t="str">
        <f t="shared" si="671"/>
        <v/>
      </c>
    </row>
    <row r="44946" spans="15:15" x14ac:dyDescent="0.2">
      <c r="O44946" s="1" t="str">
        <f t="shared" si="671"/>
        <v/>
      </c>
    </row>
    <row r="44947" spans="15:15" x14ac:dyDescent="0.2">
      <c r="O44947" s="1" t="str">
        <f t="shared" si="671"/>
        <v/>
      </c>
    </row>
    <row r="44948" spans="15:15" x14ac:dyDescent="0.2">
      <c r="O44948" s="1" t="str">
        <f t="shared" si="671"/>
        <v/>
      </c>
    </row>
    <row r="44949" spans="15:15" x14ac:dyDescent="0.2">
      <c r="O44949" s="1" t="str">
        <f t="shared" si="671"/>
        <v/>
      </c>
    </row>
    <row r="44950" spans="15:15" x14ac:dyDescent="0.2">
      <c r="O44950" s="1" t="str">
        <f t="shared" si="671"/>
        <v/>
      </c>
    </row>
    <row r="44951" spans="15:15" x14ac:dyDescent="0.2">
      <c r="O44951" s="1" t="str">
        <f t="shared" si="671"/>
        <v/>
      </c>
    </row>
    <row r="44952" spans="15:15" x14ac:dyDescent="0.2">
      <c r="O44952" s="1" t="str">
        <f t="shared" si="671"/>
        <v/>
      </c>
    </row>
    <row r="44953" spans="15:15" x14ac:dyDescent="0.2">
      <c r="O44953" s="1" t="str">
        <f t="shared" si="671"/>
        <v/>
      </c>
    </row>
    <row r="44954" spans="15:15" x14ac:dyDescent="0.2">
      <c r="O44954" s="1" t="str">
        <f t="shared" si="671"/>
        <v/>
      </c>
    </row>
    <row r="44955" spans="15:15" x14ac:dyDescent="0.2">
      <c r="O44955" s="1" t="str">
        <f t="shared" si="671"/>
        <v/>
      </c>
    </row>
    <row r="44956" spans="15:15" x14ac:dyDescent="0.2">
      <c r="O44956" s="1" t="str">
        <f t="shared" si="671"/>
        <v/>
      </c>
    </row>
    <row r="44957" spans="15:15" x14ac:dyDescent="0.2">
      <c r="O44957" s="1" t="str">
        <f t="shared" si="671"/>
        <v/>
      </c>
    </row>
    <row r="44958" spans="15:15" x14ac:dyDescent="0.2">
      <c r="O44958" s="1" t="str">
        <f t="shared" si="671"/>
        <v/>
      </c>
    </row>
    <row r="44959" spans="15:15" x14ac:dyDescent="0.2">
      <c r="O44959" s="1" t="str">
        <f t="shared" si="671"/>
        <v/>
      </c>
    </row>
    <row r="44960" spans="15:15" x14ac:dyDescent="0.2">
      <c r="O44960" s="1" t="str">
        <f t="shared" si="671"/>
        <v/>
      </c>
    </row>
    <row r="44961" spans="15:15" x14ac:dyDescent="0.2">
      <c r="O44961" s="1" t="str">
        <f t="shared" si="671"/>
        <v/>
      </c>
    </row>
    <row r="44962" spans="15:15" x14ac:dyDescent="0.2">
      <c r="O44962" s="1" t="str">
        <f t="shared" si="671"/>
        <v/>
      </c>
    </row>
    <row r="44963" spans="15:15" x14ac:dyDescent="0.2">
      <c r="O44963" s="1" t="str">
        <f t="shared" si="671"/>
        <v/>
      </c>
    </row>
    <row r="44964" spans="15:15" x14ac:dyDescent="0.2">
      <c r="O44964" s="1" t="str">
        <f t="shared" si="671"/>
        <v/>
      </c>
    </row>
    <row r="44965" spans="15:15" x14ac:dyDescent="0.2">
      <c r="O44965" s="1" t="str">
        <f t="shared" si="671"/>
        <v/>
      </c>
    </row>
    <row r="44966" spans="15:15" x14ac:dyDescent="0.2">
      <c r="O44966" s="1" t="str">
        <f t="shared" si="671"/>
        <v/>
      </c>
    </row>
    <row r="44967" spans="15:15" x14ac:dyDescent="0.2">
      <c r="O44967" s="1" t="str">
        <f t="shared" si="671"/>
        <v/>
      </c>
    </row>
    <row r="44968" spans="15:15" x14ac:dyDescent="0.2">
      <c r="O44968" s="1" t="str">
        <f t="shared" si="671"/>
        <v/>
      </c>
    </row>
    <row r="44969" spans="15:15" x14ac:dyDescent="0.2">
      <c r="O44969" s="1" t="str">
        <f t="shared" si="671"/>
        <v/>
      </c>
    </row>
    <row r="44970" spans="15:15" x14ac:dyDescent="0.2">
      <c r="O44970" s="1" t="str">
        <f t="shared" si="671"/>
        <v/>
      </c>
    </row>
    <row r="44971" spans="15:15" x14ac:dyDescent="0.2">
      <c r="O44971" s="1" t="str">
        <f t="shared" si="671"/>
        <v/>
      </c>
    </row>
    <row r="44972" spans="15:15" x14ac:dyDescent="0.2">
      <c r="O44972" s="1" t="str">
        <f t="shared" si="671"/>
        <v/>
      </c>
    </row>
    <row r="44973" spans="15:15" x14ac:dyDescent="0.2">
      <c r="O44973" s="1" t="str">
        <f t="shared" si="671"/>
        <v/>
      </c>
    </row>
    <row r="44974" spans="15:15" x14ac:dyDescent="0.2">
      <c r="O44974" s="1" t="str">
        <f t="shared" si="671"/>
        <v/>
      </c>
    </row>
    <row r="44975" spans="15:15" x14ac:dyDescent="0.2">
      <c r="O44975" s="1" t="str">
        <f t="shared" si="671"/>
        <v/>
      </c>
    </row>
    <row r="44976" spans="15:15" x14ac:dyDescent="0.2">
      <c r="O44976" s="1" t="str">
        <f t="shared" si="671"/>
        <v/>
      </c>
    </row>
    <row r="44977" spans="15:15" x14ac:dyDescent="0.2">
      <c r="O44977" s="1" t="str">
        <f t="shared" si="671"/>
        <v/>
      </c>
    </row>
    <row r="44978" spans="15:15" x14ac:dyDescent="0.2">
      <c r="O44978" s="1" t="str">
        <f t="shared" si="671"/>
        <v/>
      </c>
    </row>
    <row r="44979" spans="15:15" x14ac:dyDescent="0.2">
      <c r="O44979" s="1" t="str">
        <f t="shared" si="671"/>
        <v/>
      </c>
    </row>
    <row r="44980" spans="15:15" x14ac:dyDescent="0.2">
      <c r="O44980" s="1" t="str">
        <f t="shared" si="671"/>
        <v/>
      </c>
    </row>
    <row r="44981" spans="15:15" x14ac:dyDescent="0.2">
      <c r="O44981" s="1" t="str">
        <f t="shared" si="671"/>
        <v/>
      </c>
    </row>
    <row r="44982" spans="15:15" x14ac:dyDescent="0.2">
      <c r="O44982" s="1" t="str">
        <f t="shared" si="671"/>
        <v/>
      </c>
    </row>
    <row r="44983" spans="15:15" x14ac:dyDescent="0.2">
      <c r="O44983" s="1" t="str">
        <f t="shared" si="671"/>
        <v/>
      </c>
    </row>
    <row r="44984" spans="15:15" x14ac:dyDescent="0.2">
      <c r="O44984" s="1" t="str">
        <f t="shared" si="671"/>
        <v/>
      </c>
    </row>
    <row r="44985" spans="15:15" x14ac:dyDescent="0.2">
      <c r="O44985" s="1" t="str">
        <f t="shared" si="671"/>
        <v/>
      </c>
    </row>
    <row r="44986" spans="15:15" x14ac:dyDescent="0.2">
      <c r="O44986" s="1" t="str">
        <f t="shared" si="671"/>
        <v/>
      </c>
    </row>
    <row r="44987" spans="15:15" x14ac:dyDescent="0.2">
      <c r="O44987" s="1" t="str">
        <f t="shared" si="671"/>
        <v/>
      </c>
    </row>
    <row r="44988" spans="15:15" x14ac:dyDescent="0.2">
      <c r="O44988" s="1" t="str">
        <f t="shared" si="671"/>
        <v/>
      </c>
    </row>
    <row r="44989" spans="15:15" x14ac:dyDescent="0.2">
      <c r="O44989" s="1" t="str">
        <f t="shared" si="671"/>
        <v/>
      </c>
    </row>
    <row r="44990" spans="15:15" x14ac:dyDescent="0.2">
      <c r="O44990" s="1" t="str">
        <f t="shared" si="671"/>
        <v/>
      </c>
    </row>
    <row r="44991" spans="15:15" x14ac:dyDescent="0.2">
      <c r="O44991" s="1" t="str">
        <f t="shared" si="671"/>
        <v/>
      </c>
    </row>
    <row r="44992" spans="15:15" x14ac:dyDescent="0.2">
      <c r="O44992" s="1" t="str">
        <f t="shared" si="671"/>
        <v/>
      </c>
    </row>
    <row r="44993" spans="15:15" x14ac:dyDescent="0.2">
      <c r="O44993" s="1" t="str">
        <f t="shared" si="671"/>
        <v/>
      </c>
    </row>
    <row r="44994" spans="15:15" x14ac:dyDescent="0.2">
      <c r="O44994" s="1" t="str">
        <f t="shared" ref="O44994:O45057" si="672">IF(ABS(H44994-G44994) &gt; (H44994*0.1), "X", "")</f>
        <v/>
      </c>
    </row>
    <row r="44995" spans="15:15" x14ac:dyDescent="0.2">
      <c r="O44995" s="1" t="str">
        <f t="shared" si="672"/>
        <v/>
      </c>
    </row>
    <row r="44996" spans="15:15" x14ac:dyDescent="0.2">
      <c r="O44996" s="1" t="str">
        <f t="shared" si="672"/>
        <v/>
      </c>
    </row>
    <row r="44997" spans="15:15" x14ac:dyDescent="0.2">
      <c r="O44997" s="1" t="str">
        <f t="shared" si="672"/>
        <v/>
      </c>
    </row>
    <row r="44998" spans="15:15" x14ac:dyDescent="0.2">
      <c r="O44998" s="1" t="str">
        <f t="shared" si="672"/>
        <v/>
      </c>
    </row>
    <row r="44999" spans="15:15" x14ac:dyDescent="0.2">
      <c r="O44999" s="1" t="str">
        <f t="shared" si="672"/>
        <v/>
      </c>
    </row>
    <row r="45000" spans="15:15" x14ac:dyDescent="0.2">
      <c r="O45000" s="1" t="str">
        <f t="shared" si="672"/>
        <v/>
      </c>
    </row>
    <row r="45001" spans="15:15" x14ac:dyDescent="0.2">
      <c r="O45001" s="1" t="str">
        <f t="shared" si="672"/>
        <v/>
      </c>
    </row>
    <row r="45002" spans="15:15" x14ac:dyDescent="0.2">
      <c r="O45002" s="1" t="str">
        <f t="shared" si="672"/>
        <v/>
      </c>
    </row>
    <row r="45003" spans="15:15" x14ac:dyDescent="0.2">
      <c r="O45003" s="1" t="str">
        <f t="shared" si="672"/>
        <v/>
      </c>
    </row>
    <row r="45004" spans="15:15" x14ac:dyDescent="0.2">
      <c r="O45004" s="1" t="str">
        <f t="shared" si="672"/>
        <v/>
      </c>
    </row>
    <row r="45005" spans="15:15" x14ac:dyDescent="0.2">
      <c r="O45005" s="1" t="str">
        <f t="shared" si="672"/>
        <v/>
      </c>
    </row>
    <row r="45006" spans="15:15" x14ac:dyDescent="0.2">
      <c r="O45006" s="1" t="str">
        <f t="shared" si="672"/>
        <v/>
      </c>
    </row>
    <row r="45007" spans="15:15" x14ac:dyDescent="0.2">
      <c r="O45007" s="1" t="str">
        <f t="shared" si="672"/>
        <v/>
      </c>
    </row>
    <row r="45008" spans="15:15" x14ac:dyDescent="0.2">
      <c r="O45008" s="1" t="str">
        <f t="shared" si="672"/>
        <v/>
      </c>
    </row>
    <row r="45009" spans="15:15" x14ac:dyDescent="0.2">
      <c r="O45009" s="1" t="str">
        <f t="shared" si="672"/>
        <v/>
      </c>
    </row>
    <row r="45010" spans="15:15" x14ac:dyDescent="0.2">
      <c r="O45010" s="1" t="str">
        <f t="shared" si="672"/>
        <v/>
      </c>
    </row>
    <row r="45011" spans="15:15" x14ac:dyDescent="0.2">
      <c r="O45011" s="1" t="str">
        <f t="shared" si="672"/>
        <v/>
      </c>
    </row>
    <row r="45012" spans="15:15" x14ac:dyDescent="0.2">
      <c r="O45012" s="1" t="str">
        <f t="shared" si="672"/>
        <v/>
      </c>
    </row>
    <row r="45013" spans="15:15" x14ac:dyDescent="0.2">
      <c r="O45013" s="1" t="str">
        <f t="shared" si="672"/>
        <v/>
      </c>
    </row>
    <row r="45014" spans="15:15" x14ac:dyDescent="0.2">
      <c r="O45014" s="1" t="str">
        <f t="shared" si="672"/>
        <v/>
      </c>
    </row>
    <row r="45015" spans="15:15" x14ac:dyDescent="0.2">
      <c r="O45015" s="1" t="str">
        <f t="shared" si="672"/>
        <v/>
      </c>
    </row>
    <row r="45016" spans="15:15" x14ac:dyDescent="0.2">
      <c r="O45016" s="1" t="str">
        <f t="shared" si="672"/>
        <v/>
      </c>
    </row>
    <row r="45017" spans="15:15" x14ac:dyDescent="0.2">
      <c r="O45017" s="1" t="str">
        <f t="shared" si="672"/>
        <v/>
      </c>
    </row>
    <row r="45018" spans="15:15" x14ac:dyDescent="0.2">
      <c r="O45018" s="1" t="str">
        <f t="shared" si="672"/>
        <v/>
      </c>
    </row>
    <row r="45019" spans="15:15" x14ac:dyDescent="0.2">
      <c r="O45019" s="1" t="str">
        <f t="shared" si="672"/>
        <v/>
      </c>
    </row>
    <row r="45020" spans="15:15" x14ac:dyDescent="0.2">
      <c r="O45020" s="1" t="str">
        <f t="shared" si="672"/>
        <v/>
      </c>
    </row>
    <row r="45021" spans="15:15" x14ac:dyDescent="0.2">
      <c r="O45021" s="1" t="str">
        <f t="shared" si="672"/>
        <v/>
      </c>
    </row>
    <row r="45022" spans="15:15" x14ac:dyDescent="0.2">
      <c r="O45022" s="1" t="str">
        <f t="shared" si="672"/>
        <v/>
      </c>
    </row>
    <row r="45023" spans="15:15" x14ac:dyDescent="0.2">
      <c r="O45023" s="1" t="str">
        <f t="shared" si="672"/>
        <v/>
      </c>
    </row>
    <row r="45024" spans="15:15" x14ac:dyDescent="0.2">
      <c r="O45024" s="1" t="str">
        <f t="shared" si="672"/>
        <v/>
      </c>
    </row>
    <row r="45025" spans="15:15" x14ac:dyDescent="0.2">
      <c r="O45025" s="1" t="str">
        <f t="shared" si="672"/>
        <v/>
      </c>
    </row>
    <row r="45026" spans="15:15" x14ac:dyDescent="0.2">
      <c r="O45026" s="1" t="str">
        <f t="shared" si="672"/>
        <v/>
      </c>
    </row>
    <row r="45027" spans="15:15" x14ac:dyDescent="0.2">
      <c r="O45027" s="1" t="str">
        <f t="shared" si="672"/>
        <v/>
      </c>
    </row>
    <row r="45028" spans="15:15" x14ac:dyDescent="0.2">
      <c r="O45028" s="1" t="str">
        <f t="shared" si="672"/>
        <v/>
      </c>
    </row>
    <row r="45029" spans="15:15" x14ac:dyDescent="0.2">
      <c r="O45029" s="1" t="str">
        <f t="shared" si="672"/>
        <v/>
      </c>
    </row>
    <row r="45030" spans="15:15" x14ac:dyDescent="0.2">
      <c r="O45030" s="1" t="str">
        <f t="shared" si="672"/>
        <v/>
      </c>
    </row>
    <row r="45031" spans="15:15" x14ac:dyDescent="0.2">
      <c r="O45031" s="1" t="str">
        <f t="shared" si="672"/>
        <v/>
      </c>
    </row>
    <row r="45032" spans="15:15" x14ac:dyDescent="0.2">
      <c r="O45032" s="1" t="str">
        <f t="shared" si="672"/>
        <v/>
      </c>
    </row>
    <row r="45033" spans="15:15" x14ac:dyDescent="0.2">
      <c r="O45033" s="1" t="str">
        <f t="shared" si="672"/>
        <v/>
      </c>
    </row>
    <row r="45034" spans="15:15" x14ac:dyDescent="0.2">
      <c r="O45034" s="1" t="str">
        <f t="shared" si="672"/>
        <v/>
      </c>
    </row>
    <row r="45035" spans="15:15" x14ac:dyDescent="0.2">
      <c r="O45035" s="1" t="str">
        <f t="shared" si="672"/>
        <v/>
      </c>
    </row>
    <row r="45036" spans="15:15" x14ac:dyDescent="0.2">
      <c r="O45036" s="1" t="str">
        <f t="shared" si="672"/>
        <v/>
      </c>
    </row>
    <row r="45037" spans="15:15" x14ac:dyDescent="0.2">
      <c r="O45037" s="1" t="str">
        <f t="shared" si="672"/>
        <v/>
      </c>
    </row>
    <row r="45038" spans="15:15" x14ac:dyDescent="0.2">
      <c r="O45038" s="1" t="str">
        <f t="shared" si="672"/>
        <v/>
      </c>
    </row>
    <row r="45039" spans="15:15" x14ac:dyDescent="0.2">
      <c r="O45039" s="1" t="str">
        <f t="shared" si="672"/>
        <v/>
      </c>
    </row>
    <row r="45040" spans="15:15" x14ac:dyDescent="0.2">
      <c r="O45040" s="1" t="str">
        <f t="shared" si="672"/>
        <v/>
      </c>
    </row>
    <row r="45041" spans="15:15" x14ac:dyDescent="0.2">
      <c r="O45041" s="1" t="str">
        <f t="shared" si="672"/>
        <v/>
      </c>
    </row>
    <row r="45042" spans="15:15" x14ac:dyDescent="0.2">
      <c r="O45042" s="1" t="str">
        <f t="shared" si="672"/>
        <v/>
      </c>
    </row>
    <row r="45043" spans="15:15" x14ac:dyDescent="0.2">
      <c r="O45043" s="1" t="str">
        <f t="shared" si="672"/>
        <v/>
      </c>
    </row>
    <row r="45044" spans="15:15" x14ac:dyDescent="0.2">
      <c r="O45044" s="1" t="str">
        <f t="shared" si="672"/>
        <v/>
      </c>
    </row>
    <row r="45045" spans="15:15" x14ac:dyDescent="0.2">
      <c r="O45045" s="1" t="str">
        <f t="shared" si="672"/>
        <v/>
      </c>
    </row>
    <row r="45046" spans="15:15" x14ac:dyDescent="0.2">
      <c r="O45046" s="1" t="str">
        <f t="shared" si="672"/>
        <v/>
      </c>
    </row>
    <row r="45047" spans="15:15" x14ac:dyDescent="0.2">
      <c r="O45047" s="1" t="str">
        <f t="shared" si="672"/>
        <v/>
      </c>
    </row>
    <row r="45048" spans="15:15" x14ac:dyDescent="0.2">
      <c r="O45048" s="1" t="str">
        <f t="shared" si="672"/>
        <v/>
      </c>
    </row>
    <row r="45049" spans="15:15" x14ac:dyDescent="0.2">
      <c r="O45049" s="1" t="str">
        <f t="shared" si="672"/>
        <v/>
      </c>
    </row>
    <row r="45050" spans="15:15" x14ac:dyDescent="0.2">
      <c r="O45050" s="1" t="str">
        <f t="shared" si="672"/>
        <v/>
      </c>
    </row>
    <row r="45051" spans="15:15" x14ac:dyDescent="0.2">
      <c r="O45051" s="1" t="str">
        <f t="shared" si="672"/>
        <v/>
      </c>
    </row>
    <row r="45052" spans="15:15" x14ac:dyDescent="0.2">
      <c r="O45052" s="1" t="str">
        <f t="shared" si="672"/>
        <v/>
      </c>
    </row>
    <row r="45053" spans="15:15" x14ac:dyDescent="0.2">
      <c r="O45053" s="1" t="str">
        <f t="shared" si="672"/>
        <v/>
      </c>
    </row>
    <row r="45054" spans="15:15" x14ac:dyDescent="0.2">
      <c r="O45054" s="1" t="str">
        <f t="shared" si="672"/>
        <v/>
      </c>
    </row>
    <row r="45055" spans="15:15" x14ac:dyDescent="0.2">
      <c r="O45055" s="1" t="str">
        <f t="shared" si="672"/>
        <v/>
      </c>
    </row>
    <row r="45056" spans="15:15" x14ac:dyDescent="0.2">
      <c r="O45056" s="1" t="str">
        <f t="shared" si="672"/>
        <v/>
      </c>
    </row>
    <row r="45057" spans="15:15" x14ac:dyDescent="0.2">
      <c r="O45057" s="1" t="str">
        <f t="shared" si="672"/>
        <v/>
      </c>
    </row>
    <row r="45058" spans="15:15" x14ac:dyDescent="0.2">
      <c r="O45058" s="1" t="str">
        <f t="shared" ref="O45058:O45121" si="673">IF(ABS(H45058-G45058) &gt; (H45058*0.1), "X", "")</f>
        <v/>
      </c>
    </row>
    <row r="45059" spans="15:15" x14ac:dyDescent="0.2">
      <c r="O45059" s="1" t="str">
        <f t="shared" si="673"/>
        <v/>
      </c>
    </row>
    <row r="45060" spans="15:15" x14ac:dyDescent="0.2">
      <c r="O45060" s="1" t="str">
        <f t="shared" si="673"/>
        <v/>
      </c>
    </row>
    <row r="45061" spans="15:15" x14ac:dyDescent="0.2">
      <c r="O45061" s="1" t="str">
        <f t="shared" si="673"/>
        <v/>
      </c>
    </row>
    <row r="45062" spans="15:15" x14ac:dyDescent="0.2">
      <c r="O45062" s="1" t="str">
        <f t="shared" si="673"/>
        <v/>
      </c>
    </row>
    <row r="45063" spans="15:15" x14ac:dyDescent="0.2">
      <c r="O45063" s="1" t="str">
        <f t="shared" si="673"/>
        <v/>
      </c>
    </row>
    <row r="45064" spans="15:15" x14ac:dyDescent="0.2">
      <c r="O45064" s="1" t="str">
        <f t="shared" si="673"/>
        <v/>
      </c>
    </row>
    <row r="45065" spans="15:15" x14ac:dyDescent="0.2">
      <c r="O45065" s="1" t="str">
        <f t="shared" si="673"/>
        <v/>
      </c>
    </row>
    <row r="45066" spans="15:15" x14ac:dyDescent="0.2">
      <c r="O45066" s="1" t="str">
        <f t="shared" si="673"/>
        <v/>
      </c>
    </row>
    <row r="45067" spans="15:15" x14ac:dyDescent="0.2">
      <c r="O45067" s="1" t="str">
        <f t="shared" si="673"/>
        <v/>
      </c>
    </row>
    <row r="45068" spans="15:15" x14ac:dyDescent="0.2">
      <c r="O45068" s="1" t="str">
        <f t="shared" si="673"/>
        <v/>
      </c>
    </row>
    <row r="45069" spans="15:15" x14ac:dyDescent="0.2">
      <c r="O45069" s="1" t="str">
        <f t="shared" si="673"/>
        <v/>
      </c>
    </row>
    <row r="45070" spans="15:15" x14ac:dyDescent="0.2">
      <c r="O45070" s="1" t="str">
        <f t="shared" si="673"/>
        <v/>
      </c>
    </row>
    <row r="45071" spans="15:15" x14ac:dyDescent="0.2">
      <c r="O45071" s="1" t="str">
        <f t="shared" si="673"/>
        <v/>
      </c>
    </row>
    <row r="45072" spans="15:15" x14ac:dyDescent="0.2">
      <c r="O45072" s="1" t="str">
        <f t="shared" si="673"/>
        <v/>
      </c>
    </row>
    <row r="45073" spans="15:15" x14ac:dyDescent="0.2">
      <c r="O45073" s="1" t="str">
        <f t="shared" si="673"/>
        <v/>
      </c>
    </row>
    <row r="45074" spans="15:15" x14ac:dyDescent="0.2">
      <c r="O45074" s="1" t="str">
        <f t="shared" si="673"/>
        <v/>
      </c>
    </row>
    <row r="45075" spans="15:15" x14ac:dyDescent="0.2">
      <c r="O45075" s="1" t="str">
        <f t="shared" si="673"/>
        <v/>
      </c>
    </row>
    <row r="45076" spans="15:15" x14ac:dyDescent="0.2">
      <c r="O45076" s="1" t="str">
        <f t="shared" si="673"/>
        <v/>
      </c>
    </row>
    <row r="45077" spans="15:15" x14ac:dyDescent="0.2">
      <c r="O45077" s="1" t="str">
        <f t="shared" si="673"/>
        <v/>
      </c>
    </row>
    <row r="45078" spans="15:15" x14ac:dyDescent="0.2">
      <c r="O45078" s="1" t="str">
        <f t="shared" si="673"/>
        <v/>
      </c>
    </row>
    <row r="45079" spans="15:15" x14ac:dyDescent="0.2">
      <c r="O45079" s="1" t="str">
        <f t="shared" si="673"/>
        <v/>
      </c>
    </row>
    <row r="45080" spans="15:15" x14ac:dyDescent="0.2">
      <c r="O45080" s="1" t="str">
        <f t="shared" si="673"/>
        <v/>
      </c>
    </row>
    <row r="45081" spans="15:15" x14ac:dyDescent="0.2">
      <c r="O45081" s="1" t="str">
        <f t="shared" si="673"/>
        <v/>
      </c>
    </row>
    <row r="45082" spans="15:15" x14ac:dyDescent="0.2">
      <c r="O45082" s="1" t="str">
        <f t="shared" si="673"/>
        <v/>
      </c>
    </row>
    <row r="45083" spans="15:15" x14ac:dyDescent="0.2">
      <c r="O45083" s="1" t="str">
        <f t="shared" si="673"/>
        <v/>
      </c>
    </row>
    <row r="45084" spans="15:15" x14ac:dyDescent="0.2">
      <c r="O45084" s="1" t="str">
        <f t="shared" si="673"/>
        <v/>
      </c>
    </row>
    <row r="45085" spans="15:15" x14ac:dyDescent="0.2">
      <c r="O45085" s="1" t="str">
        <f t="shared" si="673"/>
        <v/>
      </c>
    </row>
    <row r="45086" spans="15:15" x14ac:dyDescent="0.2">
      <c r="O45086" s="1" t="str">
        <f t="shared" si="673"/>
        <v/>
      </c>
    </row>
    <row r="45087" spans="15:15" x14ac:dyDescent="0.2">
      <c r="O45087" s="1" t="str">
        <f t="shared" si="673"/>
        <v/>
      </c>
    </row>
    <row r="45088" spans="15:15" x14ac:dyDescent="0.2">
      <c r="O45088" s="1" t="str">
        <f t="shared" si="673"/>
        <v/>
      </c>
    </row>
    <row r="45089" spans="15:15" x14ac:dyDescent="0.2">
      <c r="O45089" s="1" t="str">
        <f t="shared" si="673"/>
        <v/>
      </c>
    </row>
    <row r="45090" spans="15:15" x14ac:dyDescent="0.2">
      <c r="O45090" s="1" t="str">
        <f t="shared" si="673"/>
        <v/>
      </c>
    </row>
    <row r="45091" spans="15:15" x14ac:dyDescent="0.2">
      <c r="O45091" s="1" t="str">
        <f t="shared" si="673"/>
        <v/>
      </c>
    </row>
    <row r="45092" spans="15:15" x14ac:dyDescent="0.2">
      <c r="O45092" s="1" t="str">
        <f t="shared" si="673"/>
        <v/>
      </c>
    </row>
    <row r="45093" spans="15:15" x14ac:dyDescent="0.2">
      <c r="O45093" s="1" t="str">
        <f t="shared" si="673"/>
        <v/>
      </c>
    </row>
    <row r="45094" spans="15:15" x14ac:dyDescent="0.2">
      <c r="O45094" s="1" t="str">
        <f t="shared" si="673"/>
        <v/>
      </c>
    </row>
    <row r="45095" spans="15:15" x14ac:dyDescent="0.2">
      <c r="O45095" s="1" t="str">
        <f t="shared" si="673"/>
        <v/>
      </c>
    </row>
    <row r="45096" spans="15:15" x14ac:dyDescent="0.2">
      <c r="O45096" s="1" t="str">
        <f t="shared" si="673"/>
        <v/>
      </c>
    </row>
    <row r="45097" spans="15:15" x14ac:dyDescent="0.2">
      <c r="O45097" s="1" t="str">
        <f t="shared" si="673"/>
        <v/>
      </c>
    </row>
    <row r="45098" spans="15:15" x14ac:dyDescent="0.2">
      <c r="O45098" s="1" t="str">
        <f t="shared" si="673"/>
        <v/>
      </c>
    </row>
    <row r="45099" spans="15:15" x14ac:dyDescent="0.2">
      <c r="O45099" s="1" t="str">
        <f t="shared" si="673"/>
        <v/>
      </c>
    </row>
    <row r="45100" spans="15:15" x14ac:dyDescent="0.2">
      <c r="O45100" s="1" t="str">
        <f t="shared" si="673"/>
        <v/>
      </c>
    </row>
    <row r="45101" spans="15:15" x14ac:dyDescent="0.2">
      <c r="O45101" s="1" t="str">
        <f t="shared" si="673"/>
        <v/>
      </c>
    </row>
    <row r="45102" spans="15:15" x14ac:dyDescent="0.2">
      <c r="O45102" s="1" t="str">
        <f t="shared" si="673"/>
        <v/>
      </c>
    </row>
    <row r="45103" spans="15:15" x14ac:dyDescent="0.2">
      <c r="O45103" s="1" t="str">
        <f t="shared" si="673"/>
        <v/>
      </c>
    </row>
    <row r="45104" spans="15:15" x14ac:dyDescent="0.2">
      <c r="O45104" s="1" t="str">
        <f t="shared" si="673"/>
        <v/>
      </c>
    </row>
    <row r="45105" spans="15:15" x14ac:dyDescent="0.2">
      <c r="O45105" s="1" t="str">
        <f t="shared" si="673"/>
        <v/>
      </c>
    </row>
    <row r="45106" spans="15:15" x14ac:dyDescent="0.2">
      <c r="O45106" s="1" t="str">
        <f t="shared" si="673"/>
        <v/>
      </c>
    </row>
    <row r="45107" spans="15:15" x14ac:dyDescent="0.2">
      <c r="O45107" s="1" t="str">
        <f t="shared" si="673"/>
        <v/>
      </c>
    </row>
    <row r="45108" spans="15:15" x14ac:dyDescent="0.2">
      <c r="O45108" s="1" t="str">
        <f t="shared" si="673"/>
        <v/>
      </c>
    </row>
    <row r="45109" spans="15:15" x14ac:dyDescent="0.2">
      <c r="O45109" s="1" t="str">
        <f t="shared" si="673"/>
        <v/>
      </c>
    </row>
    <row r="45110" spans="15:15" x14ac:dyDescent="0.2">
      <c r="O45110" s="1" t="str">
        <f t="shared" si="673"/>
        <v/>
      </c>
    </row>
    <row r="45111" spans="15:15" x14ac:dyDescent="0.2">
      <c r="O45111" s="1" t="str">
        <f t="shared" si="673"/>
        <v/>
      </c>
    </row>
    <row r="45112" spans="15:15" x14ac:dyDescent="0.2">
      <c r="O45112" s="1" t="str">
        <f t="shared" si="673"/>
        <v/>
      </c>
    </row>
    <row r="45113" spans="15:15" x14ac:dyDescent="0.2">
      <c r="O45113" s="1" t="str">
        <f t="shared" si="673"/>
        <v/>
      </c>
    </row>
    <row r="45114" spans="15:15" x14ac:dyDescent="0.2">
      <c r="O45114" s="1" t="str">
        <f t="shared" si="673"/>
        <v/>
      </c>
    </row>
    <row r="45115" spans="15:15" x14ac:dyDescent="0.2">
      <c r="O45115" s="1" t="str">
        <f t="shared" si="673"/>
        <v/>
      </c>
    </row>
    <row r="45116" spans="15:15" x14ac:dyDescent="0.2">
      <c r="O45116" s="1" t="str">
        <f t="shared" si="673"/>
        <v/>
      </c>
    </row>
    <row r="45117" spans="15:15" x14ac:dyDescent="0.2">
      <c r="O45117" s="1" t="str">
        <f t="shared" si="673"/>
        <v/>
      </c>
    </row>
    <row r="45118" spans="15:15" x14ac:dyDescent="0.2">
      <c r="O45118" s="1" t="str">
        <f t="shared" si="673"/>
        <v/>
      </c>
    </row>
    <row r="45119" spans="15:15" x14ac:dyDescent="0.2">
      <c r="O45119" s="1" t="str">
        <f t="shared" si="673"/>
        <v/>
      </c>
    </row>
    <row r="45120" spans="15:15" x14ac:dyDescent="0.2">
      <c r="O45120" s="1" t="str">
        <f t="shared" si="673"/>
        <v/>
      </c>
    </row>
    <row r="45121" spans="15:15" x14ac:dyDescent="0.2">
      <c r="O45121" s="1" t="str">
        <f t="shared" si="673"/>
        <v/>
      </c>
    </row>
    <row r="45122" spans="15:15" x14ac:dyDescent="0.2">
      <c r="O45122" s="1" t="str">
        <f t="shared" ref="O45122:O45185" si="674">IF(ABS(H45122-G45122) &gt; (H45122*0.1), "X", "")</f>
        <v/>
      </c>
    </row>
    <row r="45123" spans="15:15" x14ac:dyDescent="0.2">
      <c r="O45123" s="1" t="str">
        <f t="shared" si="674"/>
        <v/>
      </c>
    </row>
    <row r="45124" spans="15:15" x14ac:dyDescent="0.2">
      <c r="O45124" s="1" t="str">
        <f t="shared" si="674"/>
        <v/>
      </c>
    </row>
    <row r="45125" spans="15:15" x14ac:dyDescent="0.2">
      <c r="O45125" s="1" t="str">
        <f t="shared" si="674"/>
        <v/>
      </c>
    </row>
    <row r="45126" spans="15:15" x14ac:dyDescent="0.2">
      <c r="O45126" s="1" t="str">
        <f t="shared" si="674"/>
        <v/>
      </c>
    </row>
    <row r="45127" spans="15:15" x14ac:dyDescent="0.2">
      <c r="O45127" s="1" t="str">
        <f t="shared" si="674"/>
        <v/>
      </c>
    </row>
    <row r="45128" spans="15:15" x14ac:dyDescent="0.2">
      <c r="O45128" s="1" t="str">
        <f t="shared" si="674"/>
        <v/>
      </c>
    </row>
    <row r="45129" spans="15:15" x14ac:dyDescent="0.2">
      <c r="O45129" s="1" t="str">
        <f t="shared" si="674"/>
        <v/>
      </c>
    </row>
    <row r="45130" spans="15:15" x14ac:dyDescent="0.2">
      <c r="O45130" s="1" t="str">
        <f t="shared" si="674"/>
        <v/>
      </c>
    </row>
    <row r="45131" spans="15:15" x14ac:dyDescent="0.2">
      <c r="O45131" s="1" t="str">
        <f t="shared" si="674"/>
        <v/>
      </c>
    </row>
    <row r="45132" spans="15:15" x14ac:dyDescent="0.2">
      <c r="O45132" s="1" t="str">
        <f t="shared" si="674"/>
        <v/>
      </c>
    </row>
    <row r="45133" spans="15:15" x14ac:dyDescent="0.2">
      <c r="O45133" s="1" t="str">
        <f t="shared" si="674"/>
        <v/>
      </c>
    </row>
    <row r="45134" spans="15:15" x14ac:dyDescent="0.2">
      <c r="O45134" s="1" t="str">
        <f t="shared" si="674"/>
        <v/>
      </c>
    </row>
    <row r="45135" spans="15:15" x14ac:dyDescent="0.2">
      <c r="O45135" s="1" t="str">
        <f t="shared" si="674"/>
        <v/>
      </c>
    </row>
    <row r="45136" spans="15:15" x14ac:dyDescent="0.2">
      <c r="O45136" s="1" t="str">
        <f t="shared" si="674"/>
        <v/>
      </c>
    </row>
    <row r="45137" spans="15:15" x14ac:dyDescent="0.2">
      <c r="O45137" s="1" t="str">
        <f t="shared" si="674"/>
        <v/>
      </c>
    </row>
    <row r="45138" spans="15:15" x14ac:dyDescent="0.2">
      <c r="O45138" s="1" t="str">
        <f t="shared" si="674"/>
        <v/>
      </c>
    </row>
    <row r="45139" spans="15:15" x14ac:dyDescent="0.2">
      <c r="O45139" s="1" t="str">
        <f t="shared" si="674"/>
        <v/>
      </c>
    </row>
    <row r="45140" spans="15:15" x14ac:dyDescent="0.2">
      <c r="O45140" s="1" t="str">
        <f t="shared" si="674"/>
        <v/>
      </c>
    </row>
    <row r="45141" spans="15:15" x14ac:dyDescent="0.2">
      <c r="O45141" s="1" t="str">
        <f t="shared" si="674"/>
        <v/>
      </c>
    </row>
    <row r="45142" spans="15:15" x14ac:dyDescent="0.2">
      <c r="O45142" s="1" t="str">
        <f t="shared" si="674"/>
        <v/>
      </c>
    </row>
    <row r="45143" spans="15:15" x14ac:dyDescent="0.2">
      <c r="O45143" s="1" t="str">
        <f t="shared" si="674"/>
        <v/>
      </c>
    </row>
    <row r="45144" spans="15:15" x14ac:dyDescent="0.2">
      <c r="O45144" s="1" t="str">
        <f t="shared" si="674"/>
        <v/>
      </c>
    </row>
    <row r="45145" spans="15:15" x14ac:dyDescent="0.2">
      <c r="O45145" s="1" t="str">
        <f t="shared" si="674"/>
        <v/>
      </c>
    </row>
    <row r="45146" spans="15:15" x14ac:dyDescent="0.2">
      <c r="O45146" s="1" t="str">
        <f t="shared" si="674"/>
        <v/>
      </c>
    </row>
    <row r="45147" spans="15:15" x14ac:dyDescent="0.2">
      <c r="O45147" s="1" t="str">
        <f t="shared" si="674"/>
        <v/>
      </c>
    </row>
    <row r="45148" spans="15:15" x14ac:dyDescent="0.2">
      <c r="O45148" s="1" t="str">
        <f t="shared" si="674"/>
        <v/>
      </c>
    </row>
    <row r="45149" spans="15:15" x14ac:dyDescent="0.2">
      <c r="O45149" s="1" t="str">
        <f t="shared" si="674"/>
        <v/>
      </c>
    </row>
    <row r="45150" spans="15:15" x14ac:dyDescent="0.2">
      <c r="O45150" s="1" t="str">
        <f t="shared" si="674"/>
        <v/>
      </c>
    </row>
    <row r="45151" spans="15:15" x14ac:dyDescent="0.2">
      <c r="O45151" s="1" t="str">
        <f t="shared" si="674"/>
        <v/>
      </c>
    </row>
    <row r="45152" spans="15:15" x14ac:dyDescent="0.2">
      <c r="O45152" s="1" t="str">
        <f t="shared" si="674"/>
        <v/>
      </c>
    </row>
    <row r="45153" spans="15:15" x14ac:dyDescent="0.2">
      <c r="O45153" s="1" t="str">
        <f t="shared" si="674"/>
        <v/>
      </c>
    </row>
    <row r="45154" spans="15:15" x14ac:dyDescent="0.2">
      <c r="O45154" s="1" t="str">
        <f t="shared" si="674"/>
        <v/>
      </c>
    </row>
    <row r="45155" spans="15:15" x14ac:dyDescent="0.2">
      <c r="O45155" s="1" t="str">
        <f t="shared" si="674"/>
        <v/>
      </c>
    </row>
    <row r="45156" spans="15:15" x14ac:dyDescent="0.2">
      <c r="O45156" s="1" t="str">
        <f t="shared" si="674"/>
        <v/>
      </c>
    </row>
    <row r="45157" spans="15:15" x14ac:dyDescent="0.2">
      <c r="O45157" s="1" t="str">
        <f t="shared" si="674"/>
        <v/>
      </c>
    </row>
    <row r="45158" spans="15:15" x14ac:dyDescent="0.2">
      <c r="O45158" s="1" t="str">
        <f t="shared" si="674"/>
        <v/>
      </c>
    </row>
    <row r="45159" spans="15:15" x14ac:dyDescent="0.2">
      <c r="O45159" s="1" t="str">
        <f t="shared" si="674"/>
        <v/>
      </c>
    </row>
    <row r="45160" spans="15:15" x14ac:dyDescent="0.2">
      <c r="O45160" s="1" t="str">
        <f t="shared" si="674"/>
        <v/>
      </c>
    </row>
    <row r="45161" spans="15:15" x14ac:dyDescent="0.2">
      <c r="O45161" s="1" t="str">
        <f t="shared" si="674"/>
        <v/>
      </c>
    </row>
    <row r="45162" spans="15:15" x14ac:dyDescent="0.2">
      <c r="O45162" s="1" t="str">
        <f t="shared" si="674"/>
        <v/>
      </c>
    </row>
    <row r="45163" spans="15:15" x14ac:dyDescent="0.2">
      <c r="O45163" s="1" t="str">
        <f t="shared" si="674"/>
        <v/>
      </c>
    </row>
    <row r="45164" spans="15:15" x14ac:dyDescent="0.2">
      <c r="O45164" s="1" t="str">
        <f t="shared" si="674"/>
        <v/>
      </c>
    </row>
    <row r="45165" spans="15:15" x14ac:dyDescent="0.2">
      <c r="O45165" s="1" t="str">
        <f t="shared" si="674"/>
        <v/>
      </c>
    </row>
    <row r="45166" spans="15:15" x14ac:dyDescent="0.2">
      <c r="O45166" s="1" t="str">
        <f t="shared" si="674"/>
        <v/>
      </c>
    </row>
    <row r="45167" spans="15:15" x14ac:dyDescent="0.2">
      <c r="O45167" s="1" t="str">
        <f t="shared" si="674"/>
        <v/>
      </c>
    </row>
    <row r="45168" spans="15:15" x14ac:dyDescent="0.2">
      <c r="O45168" s="1" t="str">
        <f t="shared" si="674"/>
        <v/>
      </c>
    </row>
    <row r="45169" spans="15:15" x14ac:dyDescent="0.2">
      <c r="O45169" s="1" t="str">
        <f t="shared" si="674"/>
        <v/>
      </c>
    </row>
    <row r="45170" spans="15:15" x14ac:dyDescent="0.2">
      <c r="O45170" s="1" t="str">
        <f t="shared" si="674"/>
        <v/>
      </c>
    </row>
    <row r="45171" spans="15:15" x14ac:dyDescent="0.2">
      <c r="O45171" s="1" t="str">
        <f t="shared" si="674"/>
        <v/>
      </c>
    </row>
    <row r="45172" spans="15:15" x14ac:dyDescent="0.2">
      <c r="O45172" s="1" t="str">
        <f t="shared" si="674"/>
        <v/>
      </c>
    </row>
    <row r="45173" spans="15:15" x14ac:dyDescent="0.2">
      <c r="O45173" s="1" t="str">
        <f t="shared" si="674"/>
        <v/>
      </c>
    </row>
    <row r="45174" spans="15:15" x14ac:dyDescent="0.2">
      <c r="O45174" s="1" t="str">
        <f t="shared" si="674"/>
        <v/>
      </c>
    </row>
    <row r="45175" spans="15:15" x14ac:dyDescent="0.2">
      <c r="O45175" s="1" t="str">
        <f t="shared" si="674"/>
        <v/>
      </c>
    </row>
    <row r="45176" spans="15:15" x14ac:dyDescent="0.2">
      <c r="O45176" s="1" t="str">
        <f t="shared" si="674"/>
        <v/>
      </c>
    </row>
    <row r="45177" spans="15:15" x14ac:dyDescent="0.2">
      <c r="O45177" s="1" t="str">
        <f t="shared" si="674"/>
        <v/>
      </c>
    </row>
    <row r="45178" spans="15:15" x14ac:dyDescent="0.2">
      <c r="O45178" s="1" t="str">
        <f t="shared" si="674"/>
        <v/>
      </c>
    </row>
    <row r="45179" spans="15:15" x14ac:dyDescent="0.2">
      <c r="O45179" s="1" t="str">
        <f t="shared" si="674"/>
        <v/>
      </c>
    </row>
    <row r="45180" spans="15:15" x14ac:dyDescent="0.2">
      <c r="O45180" s="1" t="str">
        <f t="shared" si="674"/>
        <v/>
      </c>
    </row>
    <row r="45181" spans="15:15" x14ac:dyDescent="0.2">
      <c r="O45181" s="1" t="str">
        <f t="shared" si="674"/>
        <v/>
      </c>
    </row>
    <row r="45182" spans="15:15" x14ac:dyDescent="0.2">
      <c r="O45182" s="1" t="str">
        <f t="shared" si="674"/>
        <v/>
      </c>
    </row>
    <row r="45183" spans="15:15" x14ac:dyDescent="0.2">
      <c r="O45183" s="1" t="str">
        <f t="shared" si="674"/>
        <v/>
      </c>
    </row>
    <row r="45184" spans="15:15" x14ac:dyDescent="0.2">
      <c r="O45184" s="1" t="str">
        <f t="shared" si="674"/>
        <v/>
      </c>
    </row>
    <row r="45185" spans="15:15" x14ac:dyDescent="0.2">
      <c r="O45185" s="1" t="str">
        <f t="shared" si="674"/>
        <v/>
      </c>
    </row>
    <row r="45186" spans="15:15" x14ac:dyDescent="0.2">
      <c r="O45186" s="1" t="str">
        <f t="shared" ref="O45186:O45249" si="675">IF(ABS(H45186-G45186) &gt; (H45186*0.1), "X", "")</f>
        <v/>
      </c>
    </row>
    <row r="45187" spans="15:15" x14ac:dyDescent="0.2">
      <c r="O45187" s="1" t="str">
        <f t="shared" si="675"/>
        <v/>
      </c>
    </row>
    <row r="45188" spans="15:15" x14ac:dyDescent="0.2">
      <c r="O45188" s="1" t="str">
        <f t="shared" si="675"/>
        <v/>
      </c>
    </row>
    <row r="45189" spans="15:15" x14ac:dyDescent="0.2">
      <c r="O45189" s="1" t="str">
        <f t="shared" si="675"/>
        <v/>
      </c>
    </row>
    <row r="45190" spans="15:15" x14ac:dyDescent="0.2">
      <c r="O45190" s="1" t="str">
        <f t="shared" si="675"/>
        <v/>
      </c>
    </row>
    <row r="45191" spans="15:15" x14ac:dyDescent="0.2">
      <c r="O45191" s="1" t="str">
        <f t="shared" si="675"/>
        <v/>
      </c>
    </row>
    <row r="45192" spans="15:15" x14ac:dyDescent="0.2">
      <c r="O45192" s="1" t="str">
        <f t="shared" si="675"/>
        <v/>
      </c>
    </row>
    <row r="45193" spans="15:15" x14ac:dyDescent="0.2">
      <c r="O45193" s="1" t="str">
        <f t="shared" si="675"/>
        <v/>
      </c>
    </row>
    <row r="45194" spans="15:15" x14ac:dyDescent="0.2">
      <c r="O45194" s="1" t="str">
        <f t="shared" si="675"/>
        <v/>
      </c>
    </row>
    <row r="45195" spans="15:15" x14ac:dyDescent="0.2">
      <c r="O45195" s="1" t="str">
        <f t="shared" si="675"/>
        <v/>
      </c>
    </row>
    <row r="45196" spans="15:15" x14ac:dyDescent="0.2">
      <c r="O45196" s="1" t="str">
        <f t="shared" si="675"/>
        <v/>
      </c>
    </row>
    <row r="45197" spans="15:15" x14ac:dyDescent="0.2">
      <c r="O45197" s="1" t="str">
        <f t="shared" si="675"/>
        <v/>
      </c>
    </row>
    <row r="45198" spans="15:15" x14ac:dyDescent="0.2">
      <c r="O45198" s="1" t="str">
        <f t="shared" si="675"/>
        <v/>
      </c>
    </row>
    <row r="45199" spans="15:15" x14ac:dyDescent="0.2">
      <c r="O45199" s="1" t="str">
        <f t="shared" si="675"/>
        <v/>
      </c>
    </row>
    <row r="45200" spans="15:15" x14ac:dyDescent="0.2">
      <c r="O45200" s="1" t="str">
        <f t="shared" si="675"/>
        <v/>
      </c>
    </row>
    <row r="45201" spans="15:15" x14ac:dyDescent="0.2">
      <c r="O45201" s="1" t="str">
        <f t="shared" si="675"/>
        <v/>
      </c>
    </row>
    <row r="45202" spans="15:15" x14ac:dyDescent="0.2">
      <c r="O45202" s="1" t="str">
        <f t="shared" si="675"/>
        <v/>
      </c>
    </row>
    <row r="45203" spans="15:15" x14ac:dyDescent="0.2">
      <c r="O45203" s="1" t="str">
        <f t="shared" si="675"/>
        <v/>
      </c>
    </row>
    <row r="45204" spans="15:15" x14ac:dyDescent="0.2">
      <c r="O45204" s="1" t="str">
        <f t="shared" si="675"/>
        <v/>
      </c>
    </row>
    <row r="45205" spans="15:15" x14ac:dyDescent="0.2">
      <c r="O45205" s="1" t="str">
        <f t="shared" si="675"/>
        <v/>
      </c>
    </row>
    <row r="45206" spans="15:15" x14ac:dyDescent="0.2">
      <c r="O45206" s="1" t="str">
        <f t="shared" si="675"/>
        <v/>
      </c>
    </row>
    <row r="45207" spans="15:15" x14ac:dyDescent="0.2">
      <c r="O45207" s="1" t="str">
        <f t="shared" si="675"/>
        <v/>
      </c>
    </row>
    <row r="45208" spans="15:15" x14ac:dyDescent="0.2">
      <c r="O45208" s="1" t="str">
        <f t="shared" si="675"/>
        <v/>
      </c>
    </row>
    <row r="45209" spans="15:15" x14ac:dyDescent="0.2">
      <c r="O45209" s="1" t="str">
        <f t="shared" si="675"/>
        <v/>
      </c>
    </row>
    <row r="45210" spans="15:15" x14ac:dyDescent="0.2">
      <c r="O45210" s="1" t="str">
        <f t="shared" si="675"/>
        <v/>
      </c>
    </row>
    <row r="45211" spans="15:15" x14ac:dyDescent="0.2">
      <c r="O45211" s="1" t="str">
        <f t="shared" si="675"/>
        <v/>
      </c>
    </row>
    <row r="45212" spans="15:15" x14ac:dyDescent="0.2">
      <c r="O45212" s="1" t="str">
        <f t="shared" si="675"/>
        <v/>
      </c>
    </row>
    <row r="45213" spans="15:15" x14ac:dyDescent="0.2">
      <c r="O45213" s="1" t="str">
        <f t="shared" si="675"/>
        <v/>
      </c>
    </row>
    <row r="45214" spans="15:15" x14ac:dyDescent="0.2">
      <c r="O45214" s="1" t="str">
        <f t="shared" si="675"/>
        <v/>
      </c>
    </row>
    <row r="45215" spans="15:15" x14ac:dyDescent="0.2">
      <c r="O45215" s="1" t="str">
        <f t="shared" si="675"/>
        <v/>
      </c>
    </row>
    <row r="45216" spans="15:15" x14ac:dyDescent="0.2">
      <c r="O45216" s="1" t="str">
        <f t="shared" si="675"/>
        <v/>
      </c>
    </row>
    <row r="45217" spans="15:15" x14ac:dyDescent="0.2">
      <c r="O45217" s="1" t="str">
        <f t="shared" si="675"/>
        <v/>
      </c>
    </row>
    <row r="45218" spans="15:15" x14ac:dyDescent="0.2">
      <c r="O45218" s="1" t="str">
        <f t="shared" si="675"/>
        <v/>
      </c>
    </row>
    <row r="45219" spans="15:15" x14ac:dyDescent="0.2">
      <c r="O45219" s="1" t="str">
        <f t="shared" si="675"/>
        <v/>
      </c>
    </row>
    <row r="45220" spans="15:15" x14ac:dyDescent="0.2">
      <c r="O45220" s="1" t="str">
        <f t="shared" si="675"/>
        <v/>
      </c>
    </row>
    <row r="45221" spans="15:15" x14ac:dyDescent="0.2">
      <c r="O45221" s="1" t="str">
        <f t="shared" si="675"/>
        <v/>
      </c>
    </row>
    <row r="45222" spans="15:15" x14ac:dyDescent="0.2">
      <c r="O45222" s="1" t="str">
        <f t="shared" si="675"/>
        <v/>
      </c>
    </row>
    <row r="45223" spans="15:15" x14ac:dyDescent="0.2">
      <c r="O45223" s="1" t="str">
        <f t="shared" si="675"/>
        <v/>
      </c>
    </row>
    <row r="45224" spans="15:15" x14ac:dyDescent="0.2">
      <c r="O45224" s="1" t="str">
        <f t="shared" si="675"/>
        <v/>
      </c>
    </row>
    <row r="45225" spans="15:15" x14ac:dyDescent="0.2">
      <c r="O45225" s="1" t="str">
        <f t="shared" si="675"/>
        <v/>
      </c>
    </row>
    <row r="45226" spans="15:15" x14ac:dyDescent="0.2">
      <c r="O45226" s="1" t="str">
        <f t="shared" si="675"/>
        <v/>
      </c>
    </row>
    <row r="45227" spans="15:15" x14ac:dyDescent="0.2">
      <c r="O45227" s="1" t="str">
        <f t="shared" si="675"/>
        <v/>
      </c>
    </row>
    <row r="45228" spans="15:15" x14ac:dyDescent="0.2">
      <c r="O45228" s="1" t="str">
        <f t="shared" si="675"/>
        <v/>
      </c>
    </row>
    <row r="45229" spans="15:15" x14ac:dyDescent="0.2">
      <c r="O45229" s="1" t="str">
        <f t="shared" si="675"/>
        <v/>
      </c>
    </row>
    <row r="45230" spans="15:15" x14ac:dyDescent="0.2">
      <c r="O45230" s="1" t="str">
        <f t="shared" si="675"/>
        <v/>
      </c>
    </row>
    <row r="45231" spans="15:15" x14ac:dyDescent="0.2">
      <c r="O45231" s="1" t="str">
        <f t="shared" si="675"/>
        <v/>
      </c>
    </row>
    <row r="45232" spans="15:15" x14ac:dyDescent="0.2">
      <c r="O45232" s="1" t="str">
        <f t="shared" si="675"/>
        <v/>
      </c>
    </row>
    <row r="45233" spans="15:15" x14ac:dyDescent="0.2">
      <c r="O45233" s="1" t="str">
        <f t="shared" si="675"/>
        <v/>
      </c>
    </row>
    <row r="45234" spans="15:15" x14ac:dyDescent="0.2">
      <c r="O45234" s="1" t="str">
        <f t="shared" si="675"/>
        <v/>
      </c>
    </row>
    <row r="45235" spans="15:15" x14ac:dyDescent="0.2">
      <c r="O45235" s="1" t="str">
        <f t="shared" si="675"/>
        <v/>
      </c>
    </row>
    <row r="45236" spans="15:15" x14ac:dyDescent="0.2">
      <c r="O45236" s="1" t="str">
        <f t="shared" si="675"/>
        <v/>
      </c>
    </row>
    <row r="45237" spans="15:15" x14ac:dyDescent="0.2">
      <c r="O45237" s="1" t="str">
        <f t="shared" si="675"/>
        <v/>
      </c>
    </row>
    <row r="45238" spans="15:15" x14ac:dyDescent="0.2">
      <c r="O45238" s="1" t="str">
        <f t="shared" si="675"/>
        <v/>
      </c>
    </row>
    <row r="45239" spans="15:15" x14ac:dyDescent="0.2">
      <c r="O45239" s="1" t="str">
        <f t="shared" si="675"/>
        <v/>
      </c>
    </row>
    <row r="45240" spans="15:15" x14ac:dyDescent="0.2">
      <c r="O45240" s="1" t="str">
        <f t="shared" si="675"/>
        <v/>
      </c>
    </row>
    <row r="45241" spans="15:15" x14ac:dyDescent="0.2">
      <c r="O45241" s="1" t="str">
        <f t="shared" si="675"/>
        <v/>
      </c>
    </row>
    <row r="45242" spans="15:15" x14ac:dyDescent="0.2">
      <c r="O45242" s="1" t="str">
        <f t="shared" si="675"/>
        <v/>
      </c>
    </row>
    <row r="45243" spans="15:15" x14ac:dyDescent="0.2">
      <c r="O45243" s="1" t="str">
        <f t="shared" si="675"/>
        <v/>
      </c>
    </row>
    <row r="45244" spans="15:15" x14ac:dyDescent="0.2">
      <c r="O45244" s="1" t="str">
        <f t="shared" si="675"/>
        <v/>
      </c>
    </row>
    <row r="45245" spans="15:15" x14ac:dyDescent="0.2">
      <c r="O45245" s="1" t="str">
        <f t="shared" si="675"/>
        <v/>
      </c>
    </row>
    <row r="45246" spans="15:15" x14ac:dyDescent="0.2">
      <c r="O45246" s="1" t="str">
        <f t="shared" si="675"/>
        <v/>
      </c>
    </row>
    <row r="45247" spans="15:15" x14ac:dyDescent="0.2">
      <c r="O45247" s="1" t="str">
        <f t="shared" si="675"/>
        <v/>
      </c>
    </row>
    <row r="45248" spans="15:15" x14ac:dyDescent="0.2">
      <c r="O45248" s="1" t="str">
        <f t="shared" si="675"/>
        <v/>
      </c>
    </row>
    <row r="45249" spans="15:15" x14ac:dyDescent="0.2">
      <c r="O45249" s="1" t="str">
        <f t="shared" si="675"/>
        <v/>
      </c>
    </row>
    <row r="45250" spans="15:15" x14ac:dyDescent="0.2">
      <c r="O45250" s="1" t="str">
        <f t="shared" ref="O45250:O45313" si="676">IF(ABS(H45250-G45250) &gt; (H45250*0.1), "X", "")</f>
        <v/>
      </c>
    </row>
    <row r="45251" spans="15:15" x14ac:dyDescent="0.2">
      <c r="O45251" s="1" t="str">
        <f t="shared" si="676"/>
        <v/>
      </c>
    </row>
    <row r="45252" spans="15:15" x14ac:dyDescent="0.2">
      <c r="O45252" s="1" t="str">
        <f t="shared" si="676"/>
        <v/>
      </c>
    </row>
    <row r="45253" spans="15:15" x14ac:dyDescent="0.2">
      <c r="O45253" s="1" t="str">
        <f t="shared" si="676"/>
        <v/>
      </c>
    </row>
    <row r="45254" spans="15:15" x14ac:dyDescent="0.2">
      <c r="O45254" s="1" t="str">
        <f t="shared" si="676"/>
        <v/>
      </c>
    </row>
    <row r="45255" spans="15:15" x14ac:dyDescent="0.2">
      <c r="O45255" s="1" t="str">
        <f t="shared" si="676"/>
        <v/>
      </c>
    </row>
    <row r="45256" spans="15:15" x14ac:dyDescent="0.2">
      <c r="O45256" s="1" t="str">
        <f t="shared" si="676"/>
        <v/>
      </c>
    </row>
    <row r="45257" spans="15:15" x14ac:dyDescent="0.2">
      <c r="O45257" s="1" t="str">
        <f t="shared" si="676"/>
        <v/>
      </c>
    </row>
    <row r="45258" spans="15:15" x14ac:dyDescent="0.2">
      <c r="O45258" s="1" t="str">
        <f t="shared" si="676"/>
        <v/>
      </c>
    </row>
    <row r="45259" spans="15:15" x14ac:dyDescent="0.2">
      <c r="O45259" s="1" t="str">
        <f t="shared" si="676"/>
        <v/>
      </c>
    </row>
    <row r="45260" spans="15:15" x14ac:dyDescent="0.2">
      <c r="O45260" s="1" t="str">
        <f t="shared" si="676"/>
        <v/>
      </c>
    </row>
    <row r="45261" spans="15:15" x14ac:dyDescent="0.2">
      <c r="O45261" s="1" t="str">
        <f t="shared" si="676"/>
        <v/>
      </c>
    </row>
    <row r="45262" spans="15:15" x14ac:dyDescent="0.2">
      <c r="O45262" s="1" t="str">
        <f t="shared" si="676"/>
        <v/>
      </c>
    </row>
    <row r="45263" spans="15:15" x14ac:dyDescent="0.2">
      <c r="O45263" s="1" t="str">
        <f t="shared" si="676"/>
        <v/>
      </c>
    </row>
    <row r="45264" spans="15:15" x14ac:dyDescent="0.2">
      <c r="O45264" s="1" t="str">
        <f t="shared" si="676"/>
        <v/>
      </c>
    </row>
    <row r="45265" spans="15:15" x14ac:dyDescent="0.2">
      <c r="O45265" s="1" t="str">
        <f t="shared" si="676"/>
        <v/>
      </c>
    </row>
    <row r="45266" spans="15:15" x14ac:dyDescent="0.2">
      <c r="O45266" s="1" t="str">
        <f t="shared" si="676"/>
        <v/>
      </c>
    </row>
    <row r="45267" spans="15:15" x14ac:dyDescent="0.2">
      <c r="O45267" s="1" t="str">
        <f t="shared" si="676"/>
        <v/>
      </c>
    </row>
    <row r="45268" spans="15:15" x14ac:dyDescent="0.2">
      <c r="O45268" s="1" t="str">
        <f t="shared" si="676"/>
        <v/>
      </c>
    </row>
    <row r="45269" spans="15:15" x14ac:dyDescent="0.2">
      <c r="O45269" s="1" t="str">
        <f t="shared" si="676"/>
        <v/>
      </c>
    </row>
    <row r="45270" spans="15:15" x14ac:dyDescent="0.2">
      <c r="O45270" s="1" t="str">
        <f t="shared" si="676"/>
        <v/>
      </c>
    </row>
    <row r="45271" spans="15:15" x14ac:dyDescent="0.2">
      <c r="O45271" s="1" t="str">
        <f t="shared" si="676"/>
        <v/>
      </c>
    </row>
    <row r="45272" spans="15:15" x14ac:dyDescent="0.2">
      <c r="O45272" s="1" t="str">
        <f t="shared" si="676"/>
        <v/>
      </c>
    </row>
    <row r="45273" spans="15:15" x14ac:dyDescent="0.2">
      <c r="O45273" s="1" t="str">
        <f t="shared" si="676"/>
        <v/>
      </c>
    </row>
    <row r="45274" spans="15:15" x14ac:dyDescent="0.2">
      <c r="O45274" s="1" t="str">
        <f t="shared" si="676"/>
        <v/>
      </c>
    </row>
    <row r="45275" spans="15:15" x14ac:dyDescent="0.2">
      <c r="O45275" s="1" t="str">
        <f t="shared" si="676"/>
        <v/>
      </c>
    </row>
    <row r="45276" spans="15:15" x14ac:dyDescent="0.2">
      <c r="O45276" s="1" t="str">
        <f t="shared" si="676"/>
        <v/>
      </c>
    </row>
    <row r="45277" spans="15:15" x14ac:dyDescent="0.2">
      <c r="O45277" s="1" t="str">
        <f t="shared" si="676"/>
        <v/>
      </c>
    </row>
    <row r="45278" spans="15:15" x14ac:dyDescent="0.2">
      <c r="O45278" s="1" t="str">
        <f t="shared" si="676"/>
        <v/>
      </c>
    </row>
    <row r="45279" spans="15:15" x14ac:dyDescent="0.2">
      <c r="O45279" s="1" t="str">
        <f t="shared" si="676"/>
        <v/>
      </c>
    </row>
    <row r="45280" spans="15:15" x14ac:dyDescent="0.2">
      <c r="O45280" s="1" t="str">
        <f t="shared" si="676"/>
        <v/>
      </c>
    </row>
    <row r="45281" spans="15:15" x14ac:dyDescent="0.2">
      <c r="O45281" s="1" t="str">
        <f t="shared" si="676"/>
        <v/>
      </c>
    </row>
    <row r="45282" spans="15:15" x14ac:dyDescent="0.2">
      <c r="O45282" s="1" t="str">
        <f t="shared" si="676"/>
        <v/>
      </c>
    </row>
    <row r="45283" spans="15:15" x14ac:dyDescent="0.2">
      <c r="O45283" s="1" t="str">
        <f t="shared" si="676"/>
        <v/>
      </c>
    </row>
    <row r="45284" spans="15:15" x14ac:dyDescent="0.2">
      <c r="O45284" s="1" t="str">
        <f t="shared" si="676"/>
        <v/>
      </c>
    </row>
    <row r="45285" spans="15:15" x14ac:dyDescent="0.2">
      <c r="O45285" s="1" t="str">
        <f t="shared" si="676"/>
        <v/>
      </c>
    </row>
    <row r="45286" spans="15:15" x14ac:dyDescent="0.2">
      <c r="O45286" s="1" t="str">
        <f t="shared" si="676"/>
        <v/>
      </c>
    </row>
    <row r="45287" spans="15:15" x14ac:dyDescent="0.2">
      <c r="O45287" s="1" t="str">
        <f t="shared" si="676"/>
        <v/>
      </c>
    </row>
    <row r="45288" spans="15:15" x14ac:dyDescent="0.2">
      <c r="O45288" s="1" t="str">
        <f t="shared" si="676"/>
        <v/>
      </c>
    </row>
    <row r="45289" spans="15:15" x14ac:dyDescent="0.2">
      <c r="O45289" s="1" t="str">
        <f t="shared" si="676"/>
        <v/>
      </c>
    </row>
    <row r="45290" spans="15:15" x14ac:dyDescent="0.2">
      <c r="O45290" s="1" t="str">
        <f t="shared" si="676"/>
        <v/>
      </c>
    </row>
    <row r="45291" spans="15:15" x14ac:dyDescent="0.2">
      <c r="O45291" s="1" t="str">
        <f t="shared" si="676"/>
        <v/>
      </c>
    </row>
    <row r="45292" spans="15:15" x14ac:dyDescent="0.2">
      <c r="O45292" s="1" t="str">
        <f t="shared" si="676"/>
        <v/>
      </c>
    </row>
    <row r="45293" spans="15:15" x14ac:dyDescent="0.2">
      <c r="O45293" s="1" t="str">
        <f t="shared" si="676"/>
        <v/>
      </c>
    </row>
    <row r="45294" spans="15:15" x14ac:dyDescent="0.2">
      <c r="O45294" s="1" t="str">
        <f t="shared" si="676"/>
        <v/>
      </c>
    </row>
    <row r="45295" spans="15:15" x14ac:dyDescent="0.2">
      <c r="O45295" s="1" t="str">
        <f t="shared" si="676"/>
        <v/>
      </c>
    </row>
    <row r="45296" spans="15:15" x14ac:dyDescent="0.2">
      <c r="O45296" s="1" t="str">
        <f t="shared" si="676"/>
        <v/>
      </c>
    </row>
    <row r="45297" spans="15:15" x14ac:dyDescent="0.2">
      <c r="O45297" s="1" t="str">
        <f t="shared" si="676"/>
        <v/>
      </c>
    </row>
    <row r="45298" spans="15:15" x14ac:dyDescent="0.2">
      <c r="O45298" s="1" t="str">
        <f t="shared" si="676"/>
        <v/>
      </c>
    </row>
    <row r="45299" spans="15:15" x14ac:dyDescent="0.2">
      <c r="O45299" s="1" t="str">
        <f t="shared" si="676"/>
        <v/>
      </c>
    </row>
    <row r="45300" spans="15:15" x14ac:dyDescent="0.2">
      <c r="O45300" s="1" t="str">
        <f t="shared" si="676"/>
        <v/>
      </c>
    </row>
    <row r="45301" spans="15:15" x14ac:dyDescent="0.2">
      <c r="O45301" s="1" t="str">
        <f t="shared" si="676"/>
        <v/>
      </c>
    </row>
    <row r="45302" spans="15:15" x14ac:dyDescent="0.2">
      <c r="O45302" s="1" t="str">
        <f t="shared" si="676"/>
        <v/>
      </c>
    </row>
    <row r="45303" spans="15:15" x14ac:dyDescent="0.2">
      <c r="O45303" s="1" t="str">
        <f t="shared" si="676"/>
        <v/>
      </c>
    </row>
    <row r="45304" spans="15:15" x14ac:dyDescent="0.2">
      <c r="O45304" s="1" t="str">
        <f t="shared" si="676"/>
        <v/>
      </c>
    </row>
    <row r="45305" spans="15:15" x14ac:dyDescent="0.2">
      <c r="O45305" s="1" t="str">
        <f t="shared" si="676"/>
        <v/>
      </c>
    </row>
    <row r="45306" spans="15:15" x14ac:dyDescent="0.2">
      <c r="O45306" s="1" t="str">
        <f t="shared" si="676"/>
        <v/>
      </c>
    </row>
    <row r="45307" spans="15:15" x14ac:dyDescent="0.2">
      <c r="O45307" s="1" t="str">
        <f t="shared" si="676"/>
        <v/>
      </c>
    </row>
    <row r="45308" spans="15:15" x14ac:dyDescent="0.2">
      <c r="O45308" s="1" t="str">
        <f t="shared" si="676"/>
        <v/>
      </c>
    </row>
    <row r="45309" spans="15:15" x14ac:dyDescent="0.2">
      <c r="O45309" s="1" t="str">
        <f t="shared" si="676"/>
        <v/>
      </c>
    </row>
    <row r="45310" spans="15:15" x14ac:dyDescent="0.2">
      <c r="O45310" s="1" t="str">
        <f t="shared" si="676"/>
        <v/>
      </c>
    </row>
    <row r="45311" spans="15:15" x14ac:dyDescent="0.2">
      <c r="O45311" s="1" t="str">
        <f t="shared" si="676"/>
        <v/>
      </c>
    </row>
    <row r="45312" spans="15:15" x14ac:dyDescent="0.2">
      <c r="O45312" s="1" t="str">
        <f t="shared" si="676"/>
        <v/>
      </c>
    </row>
    <row r="45313" spans="15:15" x14ac:dyDescent="0.2">
      <c r="O45313" s="1" t="str">
        <f t="shared" si="676"/>
        <v/>
      </c>
    </row>
    <row r="45314" spans="15:15" x14ac:dyDescent="0.2">
      <c r="O45314" s="1" t="str">
        <f t="shared" ref="O45314:O45377" si="677">IF(ABS(H45314-G45314) &gt; (H45314*0.1), "X", "")</f>
        <v/>
      </c>
    </row>
    <row r="45315" spans="15:15" x14ac:dyDescent="0.2">
      <c r="O45315" s="1" t="str">
        <f t="shared" si="677"/>
        <v/>
      </c>
    </row>
    <row r="45316" spans="15:15" x14ac:dyDescent="0.2">
      <c r="O45316" s="1" t="str">
        <f t="shared" si="677"/>
        <v/>
      </c>
    </row>
    <row r="45317" spans="15:15" x14ac:dyDescent="0.2">
      <c r="O45317" s="1" t="str">
        <f t="shared" si="677"/>
        <v/>
      </c>
    </row>
    <row r="45318" spans="15:15" x14ac:dyDescent="0.2">
      <c r="O45318" s="1" t="str">
        <f t="shared" si="677"/>
        <v/>
      </c>
    </row>
    <row r="45319" spans="15:15" x14ac:dyDescent="0.2">
      <c r="O45319" s="1" t="str">
        <f t="shared" si="677"/>
        <v/>
      </c>
    </row>
    <row r="45320" spans="15:15" x14ac:dyDescent="0.2">
      <c r="O45320" s="1" t="str">
        <f t="shared" si="677"/>
        <v/>
      </c>
    </row>
    <row r="45321" spans="15:15" x14ac:dyDescent="0.2">
      <c r="O45321" s="1" t="str">
        <f t="shared" si="677"/>
        <v/>
      </c>
    </row>
    <row r="45322" spans="15:15" x14ac:dyDescent="0.2">
      <c r="O45322" s="1" t="str">
        <f t="shared" si="677"/>
        <v/>
      </c>
    </row>
    <row r="45323" spans="15:15" x14ac:dyDescent="0.2">
      <c r="O45323" s="1" t="str">
        <f t="shared" si="677"/>
        <v/>
      </c>
    </row>
    <row r="45324" spans="15:15" x14ac:dyDescent="0.2">
      <c r="O45324" s="1" t="str">
        <f t="shared" si="677"/>
        <v/>
      </c>
    </row>
    <row r="45325" spans="15:15" x14ac:dyDescent="0.2">
      <c r="O45325" s="1" t="str">
        <f t="shared" si="677"/>
        <v/>
      </c>
    </row>
    <row r="45326" spans="15:15" x14ac:dyDescent="0.2">
      <c r="O45326" s="1" t="str">
        <f t="shared" si="677"/>
        <v/>
      </c>
    </row>
    <row r="45327" spans="15:15" x14ac:dyDescent="0.2">
      <c r="O45327" s="1" t="str">
        <f t="shared" si="677"/>
        <v/>
      </c>
    </row>
    <row r="45328" spans="15:15" x14ac:dyDescent="0.2">
      <c r="O45328" s="1" t="str">
        <f t="shared" si="677"/>
        <v/>
      </c>
    </row>
    <row r="45329" spans="15:15" x14ac:dyDescent="0.2">
      <c r="O45329" s="1" t="str">
        <f t="shared" si="677"/>
        <v/>
      </c>
    </row>
    <row r="45330" spans="15:15" x14ac:dyDescent="0.2">
      <c r="O45330" s="1" t="str">
        <f t="shared" si="677"/>
        <v/>
      </c>
    </row>
    <row r="45331" spans="15:15" x14ac:dyDescent="0.2">
      <c r="O45331" s="1" t="str">
        <f t="shared" si="677"/>
        <v/>
      </c>
    </row>
    <row r="45332" spans="15:15" x14ac:dyDescent="0.2">
      <c r="O45332" s="1" t="str">
        <f t="shared" si="677"/>
        <v/>
      </c>
    </row>
    <row r="45333" spans="15:15" x14ac:dyDescent="0.2">
      <c r="O45333" s="1" t="str">
        <f t="shared" si="677"/>
        <v/>
      </c>
    </row>
    <row r="45334" spans="15:15" x14ac:dyDescent="0.2">
      <c r="O45334" s="1" t="str">
        <f t="shared" si="677"/>
        <v/>
      </c>
    </row>
    <row r="45335" spans="15:15" x14ac:dyDescent="0.2">
      <c r="O45335" s="1" t="str">
        <f t="shared" si="677"/>
        <v/>
      </c>
    </row>
    <row r="45336" spans="15:15" x14ac:dyDescent="0.2">
      <c r="O45336" s="1" t="str">
        <f t="shared" si="677"/>
        <v/>
      </c>
    </row>
    <row r="45337" spans="15:15" x14ac:dyDescent="0.2">
      <c r="O45337" s="1" t="str">
        <f t="shared" si="677"/>
        <v/>
      </c>
    </row>
    <row r="45338" spans="15:15" x14ac:dyDescent="0.2">
      <c r="O45338" s="1" t="str">
        <f t="shared" si="677"/>
        <v/>
      </c>
    </row>
    <row r="45339" spans="15:15" x14ac:dyDescent="0.2">
      <c r="O45339" s="1" t="str">
        <f t="shared" si="677"/>
        <v/>
      </c>
    </row>
    <row r="45340" spans="15:15" x14ac:dyDescent="0.2">
      <c r="O45340" s="1" t="str">
        <f t="shared" si="677"/>
        <v/>
      </c>
    </row>
    <row r="45341" spans="15:15" x14ac:dyDescent="0.2">
      <c r="O45341" s="1" t="str">
        <f t="shared" si="677"/>
        <v/>
      </c>
    </row>
    <row r="45342" spans="15:15" x14ac:dyDescent="0.2">
      <c r="O45342" s="1" t="str">
        <f t="shared" si="677"/>
        <v/>
      </c>
    </row>
    <row r="45343" spans="15:15" x14ac:dyDescent="0.2">
      <c r="O45343" s="1" t="str">
        <f t="shared" si="677"/>
        <v/>
      </c>
    </row>
    <row r="45344" spans="15:15" x14ac:dyDescent="0.2">
      <c r="O45344" s="1" t="str">
        <f t="shared" si="677"/>
        <v/>
      </c>
    </row>
    <row r="45345" spans="15:15" x14ac:dyDescent="0.2">
      <c r="O45345" s="1" t="str">
        <f t="shared" si="677"/>
        <v/>
      </c>
    </row>
    <row r="45346" spans="15:15" x14ac:dyDescent="0.2">
      <c r="O45346" s="1" t="str">
        <f t="shared" si="677"/>
        <v/>
      </c>
    </row>
    <row r="45347" spans="15:15" x14ac:dyDescent="0.2">
      <c r="O45347" s="1" t="str">
        <f t="shared" si="677"/>
        <v/>
      </c>
    </row>
    <row r="45348" spans="15:15" x14ac:dyDescent="0.2">
      <c r="O45348" s="1" t="str">
        <f t="shared" si="677"/>
        <v/>
      </c>
    </row>
    <row r="45349" spans="15:15" x14ac:dyDescent="0.2">
      <c r="O45349" s="1" t="str">
        <f t="shared" si="677"/>
        <v/>
      </c>
    </row>
    <row r="45350" spans="15:15" x14ac:dyDescent="0.2">
      <c r="O45350" s="1" t="str">
        <f t="shared" si="677"/>
        <v/>
      </c>
    </row>
    <row r="45351" spans="15:15" x14ac:dyDescent="0.2">
      <c r="O45351" s="1" t="str">
        <f t="shared" si="677"/>
        <v/>
      </c>
    </row>
    <row r="45352" spans="15:15" x14ac:dyDescent="0.2">
      <c r="O45352" s="1" t="str">
        <f t="shared" si="677"/>
        <v/>
      </c>
    </row>
    <row r="45353" spans="15:15" x14ac:dyDescent="0.2">
      <c r="O45353" s="1" t="str">
        <f t="shared" si="677"/>
        <v/>
      </c>
    </row>
    <row r="45354" spans="15:15" x14ac:dyDescent="0.2">
      <c r="O45354" s="1" t="str">
        <f t="shared" si="677"/>
        <v/>
      </c>
    </row>
    <row r="45355" spans="15:15" x14ac:dyDescent="0.2">
      <c r="O45355" s="1" t="str">
        <f t="shared" si="677"/>
        <v/>
      </c>
    </row>
    <row r="45356" spans="15:15" x14ac:dyDescent="0.2">
      <c r="O45356" s="1" t="str">
        <f t="shared" si="677"/>
        <v/>
      </c>
    </row>
    <row r="45357" spans="15:15" x14ac:dyDescent="0.2">
      <c r="O45357" s="1" t="str">
        <f t="shared" si="677"/>
        <v/>
      </c>
    </row>
    <row r="45358" spans="15:15" x14ac:dyDescent="0.2">
      <c r="O45358" s="1" t="str">
        <f t="shared" si="677"/>
        <v/>
      </c>
    </row>
    <row r="45359" spans="15:15" x14ac:dyDescent="0.2">
      <c r="O45359" s="1" t="str">
        <f t="shared" si="677"/>
        <v/>
      </c>
    </row>
    <row r="45360" spans="15:15" x14ac:dyDescent="0.2">
      <c r="O45360" s="1" t="str">
        <f t="shared" si="677"/>
        <v/>
      </c>
    </row>
    <row r="45361" spans="15:15" x14ac:dyDescent="0.2">
      <c r="O45361" s="1" t="str">
        <f t="shared" si="677"/>
        <v/>
      </c>
    </row>
    <row r="45362" spans="15:15" x14ac:dyDescent="0.2">
      <c r="O45362" s="1" t="str">
        <f t="shared" si="677"/>
        <v/>
      </c>
    </row>
    <row r="45363" spans="15:15" x14ac:dyDescent="0.2">
      <c r="O45363" s="1" t="str">
        <f t="shared" si="677"/>
        <v/>
      </c>
    </row>
    <row r="45364" spans="15:15" x14ac:dyDescent="0.2">
      <c r="O45364" s="1" t="str">
        <f t="shared" si="677"/>
        <v/>
      </c>
    </row>
    <row r="45365" spans="15:15" x14ac:dyDescent="0.2">
      <c r="O45365" s="1" t="str">
        <f t="shared" si="677"/>
        <v/>
      </c>
    </row>
    <row r="45366" spans="15:15" x14ac:dyDescent="0.2">
      <c r="O45366" s="1" t="str">
        <f t="shared" si="677"/>
        <v/>
      </c>
    </row>
    <row r="45367" spans="15:15" x14ac:dyDescent="0.2">
      <c r="O45367" s="1" t="str">
        <f t="shared" si="677"/>
        <v/>
      </c>
    </row>
    <row r="45368" spans="15:15" x14ac:dyDescent="0.2">
      <c r="O45368" s="1" t="str">
        <f t="shared" si="677"/>
        <v/>
      </c>
    </row>
    <row r="45369" spans="15:15" x14ac:dyDescent="0.2">
      <c r="O45369" s="1" t="str">
        <f t="shared" si="677"/>
        <v/>
      </c>
    </row>
    <row r="45370" spans="15:15" x14ac:dyDescent="0.2">
      <c r="O45370" s="1" t="str">
        <f t="shared" si="677"/>
        <v/>
      </c>
    </row>
    <row r="45371" spans="15:15" x14ac:dyDescent="0.2">
      <c r="O45371" s="1" t="str">
        <f t="shared" si="677"/>
        <v/>
      </c>
    </row>
    <row r="45372" spans="15:15" x14ac:dyDescent="0.2">
      <c r="O45372" s="1" t="str">
        <f t="shared" si="677"/>
        <v/>
      </c>
    </row>
    <row r="45373" spans="15:15" x14ac:dyDescent="0.2">
      <c r="O45373" s="1" t="str">
        <f t="shared" si="677"/>
        <v/>
      </c>
    </row>
    <row r="45374" spans="15:15" x14ac:dyDescent="0.2">
      <c r="O45374" s="1" t="str">
        <f t="shared" si="677"/>
        <v/>
      </c>
    </row>
    <row r="45375" spans="15:15" x14ac:dyDescent="0.2">
      <c r="O45375" s="1" t="str">
        <f t="shared" si="677"/>
        <v/>
      </c>
    </row>
    <row r="45376" spans="15:15" x14ac:dyDescent="0.2">
      <c r="O45376" s="1" t="str">
        <f t="shared" si="677"/>
        <v/>
      </c>
    </row>
    <row r="45377" spans="15:15" x14ac:dyDescent="0.2">
      <c r="O45377" s="1" t="str">
        <f t="shared" si="677"/>
        <v/>
      </c>
    </row>
    <row r="45378" spans="15:15" x14ac:dyDescent="0.2">
      <c r="O45378" s="1" t="str">
        <f t="shared" ref="O45378:O45441" si="678">IF(ABS(H45378-G45378) &gt; (H45378*0.1), "X", "")</f>
        <v/>
      </c>
    </row>
    <row r="45379" spans="15:15" x14ac:dyDescent="0.2">
      <c r="O45379" s="1" t="str">
        <f t="shared" si="678"/>
        <v/>
      </c>
    </row>
    <row r="45380" spans="15:15" x14ac:dyDescent="0.2">
      <c r="O45380" s="1" t="str">
        <f t="shared" si="678"/>
        <v/>
      </c>
    </row>
    <row r="45381" spans="15:15" x14ac:dyDescent="0.2">
      <c r="O45381" s="1" t="str">
        <f t="shared" si="678"/>
        <v/>
      </c>
    </row>
    <row r="45382" spans="15:15" x14ac:dyDescent="0.2">
      <c r="O45382" s="1" t="str">
        <f t="shared" si="678"/>
        <v/>
      </c>
    </row>
    <row r="45383" spans="15:15" x14ac:dyDescent="0.2">
      <c r="O45383" s="1" t="str">
        <f t="shared" si="678"/>
        <v/>
      </c>
    </row>
    <row r="45384" spans="15:15" x14ac:dyDescent="0.2">
      <c r="O45384" s="1" t="str">
        <f t="shared" si="678"/>
        <v/>
      </c>
    </row>
    <row r="45385" spans="15:15" x14ac:dyDescent="0.2">
      <c r="O45385" s="1" t="str">
        <f t="shared" si="678"/>
        <v/>
      </c>
    </row>
    <row r="45386" spans="15:15" x14ac:dyDescent="0.2">
      <c r="O45386" s="1" t="str">
        <f t="shared" si="678"/>
        <v/>
      </c>
    </row>
    <row r="45387" spans="15:15" x14ac:dyDescent="0.2">
      <c r="O45387" s="1" t="str">
        <f t="shared" si="678"/>
        <v/>
      </c>
    </row>
    <row r="45388" spans="15:15" x14ac:dyDescent="0.2">
      <c r="O45388" s="1" t="str">
        <f t="shared" si="678"/>
        <v/>
      </c>
    </row>
    <row r="45389" spans="15:15" x14ac:dyDescent="0.2">
      <c r="O45389" s="1" t="str">
        <f t="shared" si="678"/>
        <v/>
      </c>
    </row>
    <row r="45390" spans="15:15" x14ac:dyDescent="0.2">
      <c r="O45390" s="1" t="str">
        <f t="shared" si="678"/>
        <v/>
      </c>
    </row>
    <row r="45391" spans="15:15" x14ac:dyDescent="0.2">
      <c r="O45391" s="1" t="str">
        <f t="shared" si="678"/>
        <v/>
      </c>
    </row>
    <row r="45392" spans="15:15" x14ac:dyDescent="0.2">
      <c r="O45392" s="1" t="str">
        <f t="shared" si="678"/>
        <v/>
      </c>
    </row>
    <row r="45393" spans="15:15" x14ac:dyDescent="0.2">
      <c r="O45393" s="1" t="str">
        <f t="shared" si="678"/>
        <v/>
      </c>
    </row>
    <row r="45394" spans="15:15" x14ac:dyDescent="0.2">
      <c r="O45394" s="1" t="str">
        <f t="shared" si="678"/>
        <v/>
      </c>
    </row>
    <row r="45395" spans="15:15" x14ac:dyDescent="0.2">
      <c r="O45395" s="1" t="str">
        <f t="shared" si="678"/>
        <v/>
      </c>
    </row>
    <row r="45396" spans="15:15" x14ac:dyDescent="0.2">
      <c r="O45396" s="1" t="str">
        <f t="shared" si="678"/>
        <v/>
      </c>
    </row>
    <row r="45397" spans="15:15" x14ac:dyDescent="0.2">
      <c r="O45397" s="1" t="str">
        <f t="shared" si="678"/>
        <v/>
      </c>
    </row>
    <row r="45398" spans="15:15" x14ac:dyDescent="0.2">
      <c r="O45398" s="1" t="str">
        <f t="shared" si="678"/>
        <v/>
      </c>
    </row>
    <row r="45399" spans="15:15" x14ac:dyDescent="0.2">
      <c r="O45399" s="1" t="str">
        <f t="shared" si="678"/>
        <v/>
      </c>
    </row>
    <row r="45400" spans="15:15" x14ac:dyDescent="0.2">
      <c r="O45400" s="1" t="str">
        <f t="shared" si="678"/>
        <v/>
      </c>
    </row>
    <row r="45401" spans="15:15" x14ac:dyDescent="0.2">
      <c r="O45401" s="1" t="str">
        <f t="shared" si="678"/>
        <v/>
      </c>
    </row>
    <row r="45402" spans="15:15" x14ac:dyDescent="0.2">
      <c r="O45402" s="1" t="str">
        <f t="shared" si="678"/>
        <v/>
      </c>
    </row>
    <row r="45403" spans="15:15" x14ac:dyDescent="0.2">
      <c r="O45403" s="1" t="str">
        <f t="shared" si="678"/>
        <v/>
      </c>
    </row>
    <row r="45404" spans="15:15" x14ac:dyDescent="0.2">
      <c r="O45404" s="1" t="str">
        <f t="shared" si="678"/>
        <v/>
      </c>
    </row>
    <row r="45405" spans="15:15" x14ac:dyDescent="0.2">
      <c r="O45405" s="1" t="str">
        <f t="shared" si="678"/>
        <v/>
      </c>
    </row>
    <row r="45406" spans="15:15" x14ac:dyDescent="0.2">
      <c r="O45406" s="1" t="str">
        <f t="shared" si="678"/>
        <v/>
      </c>
    </row>
    <row r="45407" spans="15:15" x14ac:dyDescent="0.2">
      <c r="O45407" s="1" t="str">
        <f t="shared" si="678"/>
        <v/>
      </c>
    </row>
    <row r="45408" spans="15:15" x14ac:dyDescent="0.2">
      <c r="O45408" s="1" t="str">
        <f t="shared" si="678"/>
        <v/>
      </c>
    </row>
    <row r="45409" spans="15:15" x14ac:dyDescent="0.2">
      <c r="O45409" s="1" t="str">
        <f t="shared" si="678"/>
        <v/>
      </c>
    </row>
    <row r="45410" spans="15:15" x14ac:dyDescent="0.2">
      <c r="O45410" s="1" t="str">
        <f t="shared" si="678"/>
        <v/>
      </c>
    </row>
    <row r="45411" spans="15:15" x14ac:dyDescent="0.2">
      <c r="O45411" s="1" t="str">
        <f t="shared" si="678"/>
        <v/>
      </c>
    </row>
    <row r="45412" spans="15:15" x14ac:dyDescent="0.2">
      <c r="O45412" s="1" t="str">
        <f t="shared" si="678"/>
        <v/>
      </c>
    </row>
    <row r="45413" spans="15:15" x14ac:dyDescent="0.2">
      <c r="O45413" s="1" t="str">
        <f t="shared" si="678"/>
        <v/>
      </c>
    </row>
    <row r="45414" spans="15:15" x14ac:dyDescent="0.2">
      <c r="O45414" s="1" t="str">
        <f t="shared" si="678"/>
        <v/>
      </c>
    </row>
    <row r="45415" spans="15:15" x14ac:dyDescent="0.2">
      <c r="O45415" s="1" t="str">
        <f t="shared" si="678"/>
        <v/>
      </c>
    </row>
    <row r="45416" spans="15:15" x14ac:dyDescent="0.2">
      <c r="O45416" s="1" t="str">
        <f t="shared" si="678"/>
        <v/>
      </c>
    </row>
    <row r="45417" spans="15:15" x14ac:dyDescent="0.2">
      <c r="O45417" s="1" t="str">
        <f t="shared" si="678"/>
        <v/>
      </c>
    </row>
    <row r="45418" spans="15:15" x14ac:dyDescent="0.2">
      <c r="O45418" s="1" t="str">
        <f t="shared" si="678"/>
        <v/>
      </c>
    </row>
    <row r="45419" spans="15:15" x14ac:dyDescent="0.2">
      <c r="O45419" s="1" t="str">
        <f t="shared" si="678"/>
        <v/>
      </c>
    </row>
    <row r="45420" spans="15:15" x14ac:dyDescent="0.2">
      <c r="O45420" s="1" t="str">
        <f t="shared" si="678"/>
        <v/>
      </c>
    </row>
    <row r="45421" spans="15:15" x14ac:dyDescent="0.2">
      <c r="O45421" s="1" t="str">
        <f t="shared" si="678"/>
        <v/>
      </c>
    </row>
    <row r="45422" spans="15:15" x14ac:dyDescent="0.2">
      <c r="O45422" s="1" t="str">
        <f t="shared" si="678"/>
        <v/>
      </c>
    </row>
    <row r="45423" spans="15:15" x14ac:dyDescent="0.2">
      <c r="O45423" s="1" t="str">
        <f t="shared" si="678"/>
        <v/>
      </c>
    </row>
    <row r="45424" spans="15:15" x14ac:dyDescent="0.2">
      <c r="O45424" s="1" t="str">
        <f t="shared" si="678"/>
        <v/>
      </c>
    </row>
    <row r="45425" spans="15:15" x14ac:dyDescent="0.2">
      <c r="O45425" s="1" t="str">
        <f t="shared" si="678"/>
        <v/>
      </c>
    </row>
    <row r="45426" spans="15:15" x14ac:dyDescent="0.2">
      <c r="O45426" s="1" t="str">
        <f t="shared" si="678"/>
        <v/>
      </c>
    </row>
    <row r="45427" spans="15:15" x14ac:dyDescent="0.2">
      <c r="O45427" s="1" t="str">
        <f t="shared" si="678"/>
        <v/>
      </c>
    </row>
    <row r="45428" spans="15:15" x14ac:dyDescent="0.2">
      <c r="O45428" s="1" t="str">
        <f t="shared" si="678"/>
        <v/>
      </c>
    </row>
    <row r="45429" spans="15:15" x14ac:dyDescent="0.2">
      <c r="O45429" s="1" t="str">
        <f t="shared" si="678"/>
        <v/>
      </c>
    </row>
    <row r="45430" spans="15:15" x14ac:dyDescent="0.2">
      <c r="O45430" s="1" t="str">
        <f t="shared" si="678"/>
        <v/>
      </c>
    </row>
    <row r="45431" spans="15:15" x14ac:dyDescent="0.2">
      <c r="O45431" s="1" t="str">
        <f t="shared" si="678"/>
        <v/>
      </c>
    </row>
    <row r="45432" spans="15:15" x14ac:dyDescent="0.2">
      <c r="O45432" s="1" t="str">
        <f t="shared" si="678"/>
        <v/>
      </c>
    </row>
    <row r="45433" spans="15:15" x14ac:dyDescent="0.2">
      <c r="O45433" s="1" t="str">
        <f t="shared" si="678"/>
        <v/>
      </c>
    </row>
    <row r="45434" spans="15:15" x14ac:dyDescent="0.2">
      <c r="O45434" s="1" t="str">
        <f t="shared" si="678"/>
        <v/>
      </c>
    </row>
    <row r="45435" spans="15:15" x14ac:dyDescent="0.2">
      <c r="O45435" s="1" t="str">
        <f t="shared" si="678"/>
        <v/>
      </c>
    </row>
    <row r="45436" spans="15:15" x14ac:dyDescent="0.2">
      <c r="O45436" s="1" t="str">
        <f t="shared" si="678"/>
        <v/>
      </c>
    </row>
    <row r="45437" spans="15:15" x14ac:dyDescent="0.2">
      <c r="O45437" s="1" t="str">
        <f t="shared" si="678"/>
        <v/>
      </c>
    </row>
    <row r="45438" spans="15:15" x14ac:dyDescent="0.2">
      <c r="O45438" s="1" t="str">
        <f t="shared" si="678"/>
        <v/>
      </c>
    </row>
    <row r="45439" spans="15:15" x14ac:dyDescent="0.2">
      <c r="O45439" s="1" t="str">
        <f t="shared" si="678"/>
        <v/>
      </c>
    </row>
    <row r="45440" spans="15:15" x14ac:dyDescent="0.2">
      <c r="O45440" s="1" t="str">
        <f t="shared" si="678"/>
        <v/>
      </c>
    </row>
    <row r="45441" spans="15:15" x14ac:dyDescent="0.2">
      <c r="O45441" s="1" t="str">
        <f t="shared" si="678"/>
        <v/>
      </c>
    </row>
    <row r="45442" spans="15:15" x14ac:dyDescent="0.2">
      <c r="O45442" s="1" t="str">
        <f t="shared" ref="O45442:O45505" si="679">IF(ABS(H45442-G45442) &gt; (H45442*0.1), "X", "")</f>
        <v/>
      </c>
    </row>
    <row r="45443" spans="15:15" x14ac:dyDescent="0.2">
      <c r="O45443" s="1" t="str">
        <f t="shared" si="679"/>
        <v/>
      </c>
    </row>
    <row r="45444" spans="15:15" x14ac:dyDescent="0.2">
      <c r="O45444" s="1" t="str">
        <f t="shared" si="679"/>
        <v/>
      </c>
    </row>
    <row r="45445" spans="15:15" x14ac:dyDescent="0.2">
      <c r="O45445" s="1" t="str">
        <f t="shared" si="679"/>
        <v/>
      </c>
    </row>
    <row r="45446" spans="15:15" x14ac:dyDescent="0.2">
      <c r="O45446" s="1" t="str">
        <f t="shared" si="679"/>
        <v/>
      </c>
    </row>
    <row r="45447" spans="15:15" x14ac:dyDescent="0.2">
      <c r="O45447" s="1" t="str">
        <f t="shared" si="679"/>
        <v/>
      </c>
    </row>
    <row r="45448" spans="15:15" x14ac:dyDescent="0.2">
      <c r="O45448" s="1" t="str">
        <f t="shared" si="679"/>
        <v/>
      </c>
    </row>
    <row r="45449" spans="15:15" x14ac:dyDescent="0.2">
      <c r="O45449" s="1" t="str">
        <f t="shared" si="679"/>
        <v/>
      </c>
    </row>
    <row r="45450" spans="15:15" x14ac:dyDescent="0.2">
      <c r="O45450" s="1" t="str">
        <f t="shared" si="679"/>
        <v/>
      </c>
    </row>
    <row r="45451" spans="15:15" x14ac:dyDescent="0.2">
      <c r="O45451" s="1" t="str">
        <f t="shared" si="679"/>
        <v/>
      </c>
    </row>
    <row r="45452" spans="15:15" x14ac:dyDescent="0.2">
      <c r="O45452" s="1" t="str">
        <f t="shared" si="679"/>
        <v/>
      </c>
    </row>
    <row r="45453" spans="15:15" x14ac:dyDescent="0.2">
      <c r="O45453" s="1" t="str">
        <f t="shared" si="679"/>
        <v/>
      </c>
    </row>
    <row r="45454" spans="15:15" x14ac:dyDescent="0.2">
      <c r="O45454" s="1" t="str">
        <f t="shared" si="679"/>
        <v/>
      </c>
    </row>
    <row r="45455" spans="15:15" x14ac:dyDescent="0.2">
      <c r="O45455" s="1" t="str">
        <f t="shared" si="679"/>
        <v/>
      </c>
    </row>
    <row r="45456" spans="15:15" x14ac:dyDescent="0.2">
      <c r="O45456" s="1" t="str">
        <f t="shared" si="679"/>
        <v/>
      </c>
    </row>
    <row r="45457" spans="15:15" x14ac:dyDescent="0.2">
      <c r="O45457" s="1" t="str">
        <f t="shared" si="679"/>
        <v/>
      </c>
    </row>
    <row r="45458" spans="15:15" x14ac:dyDescent="0.2">
      <c r="O45458" s="1" t="str">
        <f t="shared" si="679"/>
        <v/>
      </c>
    </row>
    <row r="45459" spans="15:15" x14ac:dyDescent="0.2">
      <c r="O45459" s="1" t="str">
        <f t="shared" si="679"/>
        <v/>
      </c>
    </row>
    <row r="45460" spans="15:15" x14ac:dyDescent="0.2">
      <c r="O45460" s="1" t="str">
        <f t="shared" si="679"/>
        <v/>
      </c>
    </row>
    <row r="45461" spans="15:15" x14ac:dyDescent="0.2">
      <c r="O45461" s="1" t="str">
        <f t="shared" si="679"/>
        <v/>
      </c>
    </row>
    <row r="45462" spans="15:15" x14ac:dyDescent="0.2">
      <c r="O45462" s="1" t="str">
        <f t="shared" si="679"/>
        <v/>
      </c>
    </row>
    <row r="45463" spans="15:15" x14ac:dyDescent="0.2">
      <c r="O45463" s="1" t="str">
        <f t="shared" si="679"/>
        <v/>
      </c>
    </row>
    <row r="45464" spans="15:15" x14ac:dyDescent="0.2">
      <c r="O45464" s="1" t="str">
        <f t="shared" si="679"/>
        <v/>
      </c>
    </row>
    <row r="45465" spans="15:15" x14ac:dyDescent="0.2">
      <c r="O45465" s="1" t="str">
        <f t="shared" si="679"/>
        <v/>
      </c>
    </row>
    <row r="45466" spans="15:15" x14ac:dyDescent="0.2">
      <c r="O45466" s="1" t="str">
        <f t="shared" si="679"/>
        <v/>
      </c>
    </row>
    <row r="45467" spans="15:15" x14ac:dyDescent="0.2">
      <c r="O45467" s="1" t="str">
        <f t="shared" si="679"/>
        <v/>
      </c>
    </row>
    <row r="45468" spans="15:15" x14ac:dyDescent="0.2">
      <c r="O45468" s="1" t="str">
        <f t="shared" si="679"/>
        <v/>
      </c>
    </row>
    <row r="45469" spans="15:15" x14ac:dyDescent="0.2">
      <c r="O45469" s="1" t="str">
        <f t="shared" si="679"/>
        <v/>
      </c>
    </row>
    <row r="45470" spans="15:15" x14ac:dyDescent="0.2">
      <c r="O45470" s="1" t="str">
        <f t="shared" si="679"/>
        <v/>
      </c>
    </row>
    <row r="45471" spans="15:15" x14ac:dyDescent="0.2">
      <c r="O45471" s="1" t="str">
        <f t="shared" si="679"/>
        <v/>
      </c>
    </row>
    <row r="45472" spans="15:15" x14ac:dyDescent="0.2">
      <c r="O45472" s="1" t="str">
        <f t="shared" si="679"/>
        <v/>
      </c>
    </row>
    <row r="45473" spans="15:15" x14ac:dyDescent="0.2">
      <c r="O45473" s="1" t="str">
        <f t="shared" si="679"/>
        <v/>
      </c>
    </row>
    <row r="45474" spans="15:15" x14ac:dyDescent="0.2">
      <c r="O45474" s="1" t="str">
        <f t="shared" si="679"/>
        <v/>
      </c>
    </row>
    <row r="45475" spans="15:15" x14ac:dyDescent="0.2">
      <c r="O45475" s="1" t="str">
        <f t="shared" si="679"/>
        <v/>
      </c>
    </row>
    <row r="45476" spans="15:15" x14ac:dyDescent="0.2">
      <c r="O45476" s="1" t="str">
        <f t="shared" si="679"/>
        <v/>
      </c>
    </row>
    <row r="45477" spans="15:15" x14ac:dyDescent="0.2">
      <c r="O45477" s="1" t="str">
        <f t="shared" si="679"/>
        <v/>
      </c>
    </row>
    <row r="45478" spans="15:15" x14ac:dyDescent="0.2">
      <c r="O45478" s="1" t="str">
        <f t="shared" si="679"/>
        <v/>
      </c>
    </row>
    <row r="45479" spans="15:15" x14ac:dyDescent="0.2">
      <c r="O45479" s="1" t="str">
        <f t="shared" si="679"/>
        <v/>
      </c>
    </row>
    <row r="45480" spans="15:15" x14ac:dyDescent="0.2">
      <c r="O45480" s="1" t="str">
        <f t="shared" si="679"/>
        <v/>
      </c>
    </row>
    <row r="45481" spans="15:15" x14ac:dyDescent="0.2">
      <c r="O45481" s="1" t="str">
        <f t="shared" si="679"/>
        <v/>
      </c>
    </row>
    <row r="45482" spans="15:15" x14ac:dyDescent="0.2">
      <c r="O45482" s="1" t="str">
        <f t="shared" si="679"/>
        <v/>
      </c>
    </row>
    <row r="45483" spans="15:15" x14ac:dyDescent="0.2">
      <c r="O45483" s="1" t="str">
        <f t="shared" si="679"/>
        <v/>
      </c>
    </row>
    <row r="45484" spans="15:15" x14ac:dyDescent="0.2">
      <c r="O45484" s="1" t="str">
        <f t="shared" si="679"/>
        <v/>
      </c>
    </row>
    <row r="45485" spans="15:15" x14ac:dyDescent="0.2">
      <c r="O45485" s="1" t="str">
        <f t="shared" si="679"/>
        <v/>
      </c>
    </row>
    <row r="45486" spans="15:15" x14ac:dyDescent="0.2">
      <c r="O45486" s="1" t="str">
        <f t="shared" si="679"/>
        <v/>
      </c>
    </row>
    <row r="45487" spans="15:15" x14ac:dyDescent="0.2">
      <c r="O45487" s="1" t="str">
        <f t="shared" si="679"/>
        <v/>
      </c>
    </row>
    <row r="45488" spans="15:15" x14ac:dyDescent="0.2">
      <c r="O45488" s="1" t="str">
        <f t="shared" si="679"/>
        <v/>
      </c>
    </row>
    <row r="45489" spans="15:15" x14ac:dyDescent="0.2">
      <c r="O45489" s="1" t="str">
        <f t="shared" si="679"/>
        <v/>
      </c>
    </row>
    <row r="45490" spans="15:15" x14ac:dyDescent="0.2">
      <c r="O45490" s="1" t="str">
        <f t="shared" si="679"/>
        <v/>
      </c>
    </row>
    <row r="45491" spans="15:15" x14ac:dyDescent="0.2">
      <c r="O45491" s="1" t="str">
        <f t="shared" si="679"/>
        <v/>
      </c>
    </row>
    <row r="45492" spans="15:15" x14ac:dyDescent="0.2">
      <c r="O45492" s="1" t="str">
        <f t="shared" si="679"/>
        <v/>
      </c>
    </row>
    <row r="45493" spans="15:15" x14ac:dyDescent="0.2">
      <c r="O45493" s="1" t="str">
        <f t="shared" si="679"/>
        <v/>
      </c>
    </row>
    <row r="45494" spans="15:15" x14ac:dyDescent="0.2">
      <c r="O45494" s="1" t="str">
        <f t="shared" si="679"/>
        <v/>
      </c>
    </row>
    <row r="45495" spans="15:15" x14ac:dyDescent="0.2">
      <c r="O45495" s="1" t="str">
        <f t="shared" si="679"/>
        <v/>
      </c>
    </row>
    <row r="45496" spans="15:15" x14ac:dyDescent="0.2">
      <c r="O45496" s="1" t="str">
        <f t="shared" si="679"/>
        <v/>
      </c>
    </row>
    <row r="45497" spans="15:15" x14ac:dyDescent="0.2">
      <c r="O45497" s="1" t="str">
        <f t="shared" si="679"/>
        <v/>
      </c>
    </row>
    <row r="45498" spans="15:15" x14ac:dyDescent="0.2">
      <c r="O45498" s="1" t="str">
        <f t="shared" si="679"/>
        <v/>
      </c>
    </row>
    <row r="45499" spans="15:15" x14ac:dyDescent="0.2">
      <c r="O45499" s="1" t="str">
        <f t="shared" si="679"/>
        <v/>
      </c>
    </row>
    <row r="45500" spans="15:15" x14ac:dyDescent="0.2">
      <c r="O45500" s="1" t="str">
        <f t="shared" si="679"/>
        <v/>
      </c>
    </row>
    <row r="45501" spans="15:15" x14ac:dyDescent="0.2">
      <c r="O45501" s="1" t="str">
        <f t="shared" si="679"/>
        <v/>
      </c>
    </row>
    <row r="45502" spans="15:15" x14ac:dyDescent="0.2">
      <c r="O45502" s="1" t="str">
        <f t="shared" si="679"/>
        <v/>
      </c>
    </row>
    <row r="45503" spans="15:15" x14ac:dyDescent="0.2">
      <c r="O45503" s="1" t="str">
        <f t="shared" si="679"/>
        <v/>
      </c>
    </row>
    <row r="45504" spans="15:15" x14ac:dyDescent="0.2">
      <c r="O45504" s="1" t="str">
        <f t="shared" si="679"/>
        <v/>
      </c>
    </row>
    <row r="45505" spans="15:15" x14ac:dyDescent="0.2">
      <c r="O45505" s="1" t="str">
        <f t="shared" si="679"/>
        <v/>
      </c>
    </row>
    <row r="45506" spans="15:15" x14ac:dyDescent="0.2">
      <c r="O45506" s="1" t="str">
        <f t="shared" ref="O45506:O45569" si="680">IF(ABS(H45506-G45506) &gt; (H45506*0.1), "X", "")</f>
        <v/>
      </c>
    </row>
    <row r="45507" spans="15:15" x14ac:dyDescent="0.2">
      <c r="O45507" s="1" t="str">
        <f t="shared" si="680"/>
        <v/>
      </c>
    </row>
    <row r="45508" spans="15:15" x14ac:dyDescent="0.2">
      <c r="O45508" s="1" t="str">
        <f t="shared" si="680"/>
        <v/>
      </c>
    </row>
    <row r="45509" spans="15:15" x14ac:dyDescent="0.2">
      <c r="O45509" s="1" t="str">
        <f t="shared" si="680"/>
        <v/>
      </c>
    </row>
    <row r="45510" spans="15:15" x14ac:dyDescent="0.2">
      <c r="O45510" s="1" t="str">
        <f t="shared" si="680"/>
        <v/>
      </c>
    </row>
    <row r="45511" spans="15:15" x14ac:dyDescent="0.2">
      <c r="O45511" s="1" t="str">
        <f t="shared" si="680"/>
        <v/>
      </c>
    </row>
    <row r="45512" spans="15:15" x14ac:dyDescent="0.2">
      <c r="O45512" s="1" t="str">
        <f t="shared" si="680"/>
        <v/>
      </c>
    </row>
    <row r="45513" spans="15:15" x14ac:dyDescent="0.2">
      <c r="O45513" s="1" t="str">
        <f t="shared" si="680"/>
        <v/>
      </c>
    </row>
    <row r="45514" spans="15:15" x14ac:dyDescent="0.2">
      <c r="O45514" s="1" t="str">
        <f t="shared" si="680"/>
        <v/>
      </c>
    </row>
    <row r="45515" spans="15:15" x14ac:dyDescent="0.2">
      <c r="O45515" s="1" t="str">
        <f t="shared" si="680"/>
        <v/>
      </c>
    </row>
    <row r="45516" spans="15:15" x14ac:dyDescent="0.2">
      <c r="O45516" s="1" t="str">
        <f t="shared" si="680"/>
        <v/>
      </c>
    </row>
    <row r="45517" spans="15:15" x14ac:dyDescent="0.2">
      <c r="O45517" s="1" t="str">
        <f t="shared" si="680"/>
        <v/>
      </c>
    </row>
    <row r="45518" spans="15:15" x14ac:dyDescent="0.2">
      <c r="O45518" s="1" t="str">
        <f t="shared" si="680"/>
        <v/>
      </c>
    </row>
    <row r="45519" spans="15:15" x14ac:dyDescent="0.2">
      <c r="O45519" s="1" t="str">
        <f t="shared" si="680"/>
        <v/>
      </c>
    </row>
    <row r="45520" spans="15:15" x14ac:dyDescent="0.2">
      <c r="O45520" s="1" t="str">
        <f t="shared" si="680"/>
        <v/>
      </c>
    </row>
    <row r="45521" spans="15:15" x14ac:dyDescent="0.2">
      <c r="O45521" s="1" t="str">
        <f t="shared" si="680"/>
        <v/>
      </c>
    </row>
    <row r="45522" spans="15:15" x14ac:dyDescent="0.2">
      <c r="O45522" s="1" t="str">
        <f t="shared" si="680"/>
        <v/>
      </c>
    </row>
    <row r="45523" spans="15:15" x14ac:dyDescent="0.2">
      <c r="O45523" s="1" t="str">
        <f t="shared" si="680"/>
        <v/>
      </c>
    </row>
    <row r="45524" spans="15:15" x14ac:dyDescent="0.2">
      <c r="O45524" s="1" t="str">
        <f t="shared" si="680"/>
        <v/>
      </c>
    </row>
    <row r="45525" spans="15:15" x14ac:dyDescent="0.2">
      <c r="O45525" s="1" t="str">
        <f t="shared" si="680"/>
        <v/>
      </c>
    </row>
    <row r="45526" spans="15:15" x14ac:dyDescent="0.2">
      <c r="O45526" s="1" t="str">
        <f t="shared" si="680"/>
        <v/>
      </c>
    </row>
    <row r="45527" spans="15:15" x14ac:dyDescent="0.2">
      <c r="O45527" s="1" t="str">
        <f t="shared" si="680"/>
        <v/>
      </c>
    </row>
    <row r="45528" spans="15:15" x14ac:dyDescent="0.2">
      <c r="O45528" s="1" t="str">
        <f t="shared" si="680"/>
        <v/>
      </c>
    </row>
    <row r="45529" spans="15:15" x14ac:dyDescent="0.2">
      <c r="O45529" s="1" t="str">
        <f t="shared" si="680"/>
        <v/>
      </c>
    </row>
    <row r="45530" spans="15:15" x14ac:dyDescent="0.2">
      <c r="O45530" s="1" t="str">
        <f t="shared" si="680"/>
        <v/>
      </c>
    </row>
    <row r="45531" spans="15:15" x14ac:dyDescent="0.2">
      <c r="O45531" s="1" t="str">
        <f t="shared" si="680"/>
        <v/>
      </c>
    </row>
    <row r="45532" spans="15:15" x14ac:dyDescent="0.2">
      <c r="O45532" s="1" t="str">
        <f t="shared" si="680"/>
        <v/>
      </c>
    </row>
    <row r="45533" spans="15:15" x14ac:dyDescent="0.2">
      <c r="O45533" s="1" t="str">
        <f t="shared" si="680"/>
        <v/>
      </c>
    </row>
    <row r="45534" spans="15:15" x14ac:dyDescent="0.2">
      <c r="O45534" s="1" t="str">
        <f t="shared" si="680"/>
        <v/>
      </c>
    </row>
    <row r="45535" spans="15:15" x14ac:dyDescent="0.2">
      <c r="O45535" s="1" t="str">
        <f t="shared" si="680"/>
        <v/>
      </c>
    </row>
    <row r="45536" spans="15:15" x14ac:dyDescent="0.2">
      <c r="O45536" s="1" t="str">
        <f t="shared" si="680"/>
        <v/>
      </c>
    </row>
    <row r="45537" spans="15:15" x14ac:dyDescent="0.2">
      <c r="O45537" s="1" t="str">
        <f t="shared" si="680"/>
        <v/>
      </c>
    </row>
    <row r="45538" spans="15:15" x14ac:dyDescent="0.2">
      <c r="O45538" s="1" t="str">
        <f t="shared" si="680"/>
        <v/>
      </c>
    </row>
    <row r="45539" spans="15:15" x14ac:dyDescent="0.2">
      <c r="O45539" s="1" t="str">
        <f t="shared" si="680"/>
        <v/>
      </c>
    </row>
    <row r="45540" spans="15:15" x14ac:dyDescent="0.2">
      <c r="O45540" s="1" t="str">
        <f t="shared" si="680"/>
        <v/>
      </c>
    </row>
    <row r="45541" spans="15:15" x14ac:dyDescent="0.2">
      <c r="O45541" s="1" t="str">
        <f t="shared" si="680"/>
        <v/>
      </c>
    </row>
    <row r="45542" spans="15:15" x14ac:dyDescent="0.2">
      <c r="O45542" s="1" t="str">
        <f t="shared" si="680"/>
        <v/>
      </c>
    </row>
    <row r="45543" spans="15:15" x14ac:dyDescent="0.2">
      <c r="O45543" s="1" t="str">
        <f t="shared" si="680"/>
        <v/>
      </c>
    </row>
    <row r="45544" spans="15:15" x14ac:dyDescent="0.2">
      <c r="O45544" s="1" t="str">
        <f t="shared" si="680"/>
        <v/>
      </c>
    </row>
    <row r="45545" spans="15:15" x14ac:dyDescent="0.2">
      <c r="O45545" s="1" t="str">
        <f t="shared" si="680"/>
        <v/>
      </c>
    </row>
    <row r="45546" spans="15:15" x14ac:dyDescent="0.2">
      <c r="O45546" s="1" t="str">
        <f t="shared" si="680"/>
        <v/>
      </c>
    </row>
    <row r="45547" spans="15:15" x14ac:dyDescent="0.2">
      <c r="O45547" s="1" t="str">
        <f t="shared" si="680"/>
        <v/>
      </c>
    </row>
    <row r="45548" spans="15:15" x14ac:dyDescent="0.2">
      <c r="O45548" s="1" t="str">
        <f t="shared" si="680"/>
        <v/>
      </c>
    </row>
    <row r="45549" spans="15:15" x14ac:dyDescent="0.2">
      <c r="O45549" s="1" t="str">
        <f t="shared" si="680"/>
        <v/>
      </c>
    </row>
    <row r="45550" spans="15:15" x14ac:dyDescent="0.2">
      <c r="O45550" s="1" t="str">
        <f t="shared" si="680"/>
        <v/>
      </c>
    </row>
    <row r="45551" spans="15:15" x14ac:dyDescent="0.2">
      <c r="O45551" s="1" t="str">
        <f t="shared" si="680"/>
        <v/>
      </c>
    </row>
    <row r="45552" spans="15:15" x14ac:dyDescent="0.2">
      <c r="O45552" s="1" t="str">
        <f t="shared" si="680"/>
        <v/>
      </c>
    </row>
    <row r="45553" spans="15:15" x14ac:dyDescent="0.2">
      <c r="O45553" s="1" t="str">
        <f t="shared" si="680"/>
        <v/>
      </c>
    </row>
    <row r="45554" spans="15:15" x14ac:dyDescent="0.2">
      <c r="O45554" s="1" t="str">
        <f t="shared" si="680"/>
        <v/>
      </c>
    </row>
    <row r="45555" spans="15:15" x14ac:dyDescent="0.2">
      <c r="O45555" s="1" t="str">
        <f t="shared" si="680"/>
        <v/>
      </c>
    </row>
    <row r="45556" spans="15:15" x14ac:dyDescent="0.2">
      <c r="O45556" s="1" t="str">
        <f t="shared" si="680"/>
        <v/>
      </c>
    </row>
    <row r="45557" spans="15:15" x14ac:dyDescent="0.2">
      <c r="O45557" s="1" t="str">
        <f t="shared" si="680"/>
        <v/>
      </c>
    </row>
    <row r="45558" spans="15:15" x14ac:dyDescent="0.2">
      <c r="O45558" s="1" t="str">
        <f t="shared" si="680"/>
        <v/>
      </c>
    </row>
    <row r="45559" spans="15:15" x14ac:dyDescent="0.2">
      <c r="O45559" s="1" t="str">
        <f t="shared" si="680"/>
        <v/>
      </c>
    </row>
    <row r="45560" spans="15:15" x14ac:dyDescent="0.2">
      <c r="O45560" s="1" t="str">
        <f t="shared" si="680"/>
        <v/>
      </c>
    </row>
    <row r="45561" spans="15:15" x14ac:dyDescent="0.2">
      <c r="O45561" s="1" t="str">
        <f t="shared" si="680"/>
        <v/>
      </c>
    </row>
    <row r="45562" spans="15:15" x14ac:dyDescent="0.2">
      <c r="O45562" s="1" t="str">
        <f t="shared" si="680"/>
        <v/>
      </c>
    </row>
    <row r="45563" spans="15:15" x14ac:dyDescent="0.2">
      <c r="O45563" s="1" t="str">
        <f t="shared" si="680"/>
        <v/>
      </c>
    </row>
    <row r="45564" spans="15:15" x14ac:dyDescent="0.2">
      <c r="O45564" s="1" t="str">
        <f t="shared" si="680"/>
        <v/>
      </c>
    </row>
    <row r="45565" spans="15:15" x14ac:dyDescent="0.2">
      <c r="O45565" s="1" t="str">
        <f t="shared" si="680"/>
        <v/>
      </c>
    </row>
    <row r="45566" spans="15:15" x14ac:dyDescent="0.2">
      <c r="O45566" s="1" t="str">
        <f t="shared" si="680"/>
        <v/>
      </c>
    </row>
    <row r="45567" spans="15:15" x14ac:dyDescent="0.2">
      <c r="O45567" s="1" t="str">
        <f t="shared" si="680"/>
        <v/>
      </c>
    </row>
    <row r="45568" spans="15:15" x14ac:dyDescent="0.2">
      <c r="O45568" s="1" t="str">
        <f t="shared" si="680"/>
        <v/>
      </c>
    </row>
    <row r="45569" spans="15:15" x14ac:dyDescent="0.2">
      <c r="O45569" s="1" t="str">
        <f t="shared" si="680"/>
        <v/>
      </c>
    </row>
    <row r="45570" spans="15:15" x14ac:dyDescent="0.2">
      <c r="O45570" s="1" t="str">
        <f t="shared" ref="O45570:O45633" si="681">IF(ABS(H45570-G45570) &gt; (H45570*0.1), "X", "")</f>
        <v/>
      </c>
    </row>
    <row r="45571" spans="15:15" x14ac:dyDescent="0.2">
      <c r="O45571" s="1" t="str">
        <f t="shared" si="681"/>
        <v/>
      </c>
    </row>
    <row r="45572" spans="15:15" x14ac:dyDescent="0.2">
      <c r="O45572" s="1" t="str">
        <f t="shared" si="681"/>
        <v/>
      </c>
    </row>
    <row r="45573" spans="15:15" x14ac:dyDescent="0.2">
      <c r="O45573" s="1" t="str">
        <f t="shared" si="681"/>
        <v/>
      </c>
    </row>
    <row r="45574" spans="15:15" x14ac:dyDescent="0.2">
      <c r="O45574" s="1" t="str">
        <f t="shared" si="681"/>
        <v/>
      </c>
    </row>
    <row r="45575" spans="15:15" x14ac:dyDescent="0.2">
      <c r="O45575" s="1" t="str">
        <f t="shared" si="681"/>
        <v/>
      </c>
    </row>
    <row r="45576" spans="15:15" x14ac:dyDescent="0.2">
      <c r="O45576" s="1" t="str">
        <f t="shared" si="681"/>
        <v/>
      </c>
    </row>
    <row r="45577" spans="15:15" x14ac:dyDescent="0.2">
      <c r="O45577" s="1" t="str">
        <f t="shared" si="681"/>
        <v/>
      </c>
    </row>
    <row r="45578" spans="15:15" x14ac:dyDescent="0.2">
      <c r="O45578" s="1" t="str">
        <f t="shared" si="681"/>
        <v/>
      </c>
    </row>
    <row r="45579" spans="15:15" x14ac:dyDescent="0.2">
      <c r="O45579" s="1" t="str">
        <f t="shared" si="681"/>
        <v/>
      </c>
    </row>
    <row r="45580" spans="15:15" x14ac:dyDescent="0.2">
      <c r="O45580" s="1" t="str">
        <f t="shared" si="681"/>
        <v/>
      </c>
    </row>
    <row r="45581" spans="15:15" x14ac:dyDescent="0.2">
      <c r="O45581" s="1" t="str">
        <f t="shared" si="681"/>
        <v/>
      </c>
    </row>
    <row r="45582" spans="15:15" x14ac:dyDescent="0.2">
      <c r="O45582" s="1" t="str">
        <f t="shared" si="681"/>
        <v/>
      </c>
    </row>
    <row r="45583" spans="15:15" x14ac:dyDescent="0.2">
      <c r="O45583" s="1" t="str">
        <f t="shared" si="681"/>
        <v/>
      </c>
    </row>
    <row r="45584" spans="15:15" x14ac:dyDescent="0.2">
      <c r="O45584" s="1" t="str">
        <f t="shared" si="681"/>
        <v/>
      </c>
    </row>
    <row r="45585" spans="15:15" x14ac:dyDescent="0.2">
      <c r="O45585" s="1" t="str">
        <f t="shared" si="681"/>
        <v/>
      </c>
    </row>
    <row r="45586" spans="15:15" x14ac:dyDescent="0.2">
      <c r="O45586" s="1" t="str">
        <f t="shared" si="681"/>
        <v/>
      </c>
    </row>
    <row r="45587" spans="15:15" x14ac:dyDescent="0.2">
      <c r="O45587" s="1" t="str">
        <f t="shared" si="681"/>
        <v/>
      </c>
    </row>
    <row r="45588" spans="15:15" x14ac:dyDescent="0.2">
      <c r="O45588" s="1" t="str">
        <f t="shared" si="681"/>
        <v/>
      </c>
    </row>
    <row r="45589" spans="15:15" x14ac:dyDescent="0.2">
      <c r="O45589" s="1" t="str">
        <f t="shared" si="681"/>
        <v/>
      </c>
    </row>
    <row r="45590" spans="15:15" x14ac:dyDescent="0.2">
      <c r="O45590" s="1" t="str">
        <f t="shared" si="681"/>
        <v/>
      </c>
    </row>
    <row r="45591" spans="15:15" x14ac:dyDescent="0.2">
      <c r="O45591" s="1" t="str">
        <f t="shared" si="681"/>
        <v/>
      </c>
    </row>
    <row r="45592" spans="15:15" x14ac:dyDescent="0.2">
      <c r="O45592" s="1" t="str">
        <f t="shared" si="681"/>
        <v/>
      </c>
    </row>
    <row r="45593" spans="15:15" x14ac:dyDescent="0.2">
      <c r="O45593" s="1" t="str">
        <f t="shared" si="681"/>
        <v/>
      </c>
    </row>
    <row r="45594" spans="15:15" x14ac:dyDescent="0.2">
      <c r="O45594" s="1" t="str">
        <f t="shared" si="681"/>
        <v/>
      </c>
    </row>
    <row r="45595" spans="15:15" x14ac:dyDescent="0.2">
      <c r="O45595" s="1" t="str">
        <f t="shared" si="681"/>
        <v/>
      </c>
    </row>
    <row r="45596" spans="15:15" x14ac:dyDescent="0.2">
      <c r="O45596" s="1" t="str">
        <f t="shared" si="681"/>
        <v/>
      </c>
    </row>
    <row r="45597" spans="15:15" x14ac:dyDescent="0.2">
      <c r="O45597" s="1" t="str">
        <f t="shared" si="681"/>
        <v/>
      </c>
    </row>
    <row r="45598" spans="15:15" x14ac:dyDescent="0.2">
      <c r="O45598" s="1" t="str">
        <f t="shared" si="681"/>
        <v/>
      </c>
    </row>
    <row r="45599" spans="15:15" x14ac:dyDescent="0.2">
      <c r="O45599" s="1" t="str">
        <f t="shared" si="681"/>
        <v/>
      </c>
    </row>
    <row r="45600" spans="15:15" x14ac:dyDescent="0.2">
      <c r="O45600" s="1" t="str">
        <f t="shared" si="681"/>
        <v/>
      </c>
    </row>
    <row r="45601" spans="15:15" x14ac:dyDescent="0.2">
      <c r="O45601" s="1" t="str">
        <f t="shared" si="681"/>
        <v/>
      </c>
    </row>
    <row r="45602" spans="15:15" x14ac:dyDescent="0.2">
      <c r="O45602" s="1" t="str">
        <f t="shared" si="681"/>
        <v/>
      </c>
    </row>
    <row r="45603" spans="15:15" x14ac:dyDescent="0.2">
      <c r="O45603" s="1" t="str">
        <f t="shared" si="681"/>
        <v/>
      </c>
    </row>
    <row r="45604" spans="15:15" x14ac:dyDescent="0.2">
      <c r="O45604" s="1" t="str">
        <f t="shared" si="681"/>
        <v/>
      </c>
    </row>
    <row r="45605" spans="15:15" x14ac:dyDescent="0.2">
      <c r="O45605" s="1" t="str">
        <f t="shared" si="681"/>
        <v/>
      </c>
    </row>
    <row r="45606" spans="15:15" x14ac:dyDescent="0.2">
      <c r="O45606" s="1" t="str">
        <f t="shared" si="681"/>
        <v/>
      </c>
    </row>
    <row r="45607" spans="15:15" x14ac:dyDescent="0.2">
      <c r="O45607" s="1" t="str">
        <f t="shared" si="681"/>
        <v/>
      </c>
    </row>
    <row r="45608" spans="15:15" x14ac:dyDescent="0.2">
      <c r="O45608" s="1" t="str">
        <f t="shared" si="681"/>
        <v/>
      </c>
    </row>
    <row r="45609" spans="15:15" x14ac:dyDescent="0.2">
      <c r="O45609" s="1" t="str">
        <f t="shared" si="681"/>
        <v/>
      </c>
    </row>
    <row r="45610" spans="15:15" x14ac:dyDescent="0.2">
      <c r="O45610" s="1" t="str">
        <f t="shared" si="681"/>
        <v/>
      </c>
    </row>
    <row r="45611" spans="15:15" x14ac:dyDescent="0.2">
      <c r="O45611" s="1" t="str">
        <f t="shared" si="681"/>
        <v/>
      </c>
    </row>
    <row r="45612" spans="15:15" x14ac:dyDescent="0.2">
      <c r="O45612" s="1" t="str">
        <f t="shared" si="681"/>
        <v/>
      </c>
    </row>
    <row r="45613" spans="15:15" x14ac:dyDescent="0.2">
      <c r="O45613" s="1" t="str">
        <f t="shared" si="681"/>
        <v/>
      </c>
    </row>
    <row r="45614" spans="15:15" x14ac:dyDescent="0.2">
      <c r="O45614" s="1" t="str">
        <f t="shared" si="681"/>
        <v/>
      </c>
    </row>
    <row r="45615" spans="15:15" x14ac:dyDescent="0.2">
      <c r="O45615" s="1" t="str">
        <f t="shared" si="681"/>
        <v/>
      </c>
    </row>
    <row r="45616" spans="15:15" x14ac:dyDescent="0.2">
      <c r="O45616" s="1" t="str">
        <f t="shared" si="681"/>
        <v/>
      </c>
    </row>
    <row r="45617" spans="15:15" x14ac:dyDescent="0.2">
      <c r="O45617" s="1" t="str">
        <f t="shared" si="681"/>
        <v/>
      </c>
    </row>
    <row r="45618" spans="15:15" x14ac:dyDescent="0.2">
      <c r="O45618" s="1" t="str">
        <f t="shared" si="681"/>
        <v/>
      </c>
    </row>
    <row r="45619" spans="15:15" x14ac:dyDescent="0.2">
      <c r="O45619" s="1" t="str">
        <f t="shared" si="681"/>
        <v/>
      </c>
    </row>
    <row r="45620" spans="15:15" x14ac:dyDescent="0.2">
      <c r="O45620" s="1" t="str">
        <f t="shared" si="681"/>
        <v/>
      </c>
    </row>
    <row r="45621" spans="15:15" x14ac:dyDescent="0.2">
      <c r="O45621" s="1" t="str">
        <f t="shared" si="681"/>
        <v/>
      </c>
    </row>
    <row r="45622" spans="15:15" x14ac:dyDescent="0.2">
      <c r="O45622" s="1" t="str">
        <f t="shared" si="681"/>
        <v/>
      </c>
    </row>
    <row r="45623" spans="15:15" x14ac:dyDescent="0.2">
      <c r="O45623" s="1" t="str">
        <f t="shared" si="681"/>
        <v/>
      </c>
    </row>
    <row r="45624" spans="15:15" x14ac:dyDescent="0.2">
      <c r="O45624" s="1" t="str">
        <f t="shared" si="681"/>
        <v/>
      </c>
    </row>
    <row r="45625" spans="15:15" x14ac:dyDescent="0.2">
      <c r="O45625" s="1" t="str">
        <f t="shared" si="681"/>
        <v/>
      </c>
    </row>
    <row r="45626" spans="15:15" x14ac:dyDescent="0.2">
      <c r="O45626" s="1" t="str">
        <f t="shared" si="681"/>
        <v/>
      </c>
    </row>
    <row r="45627" spans="15:15" x14ac:dyDescent="0.2">
      <c r="O45627" s="1" t="str">
        <f t="shared" si="681"/>
        <v/>
      </c>
    </row>
    <row r="45628" spans="15:15" x14ac:dyDescent="0.2">
      <c r="O45628" s="1" t="str">
        <f t="shared" si="681"/>
        <v/>
      </c>
    </row>
    <row r="45629" spans="15:15" x14ac:dyDescent="0.2">
      <c r="O45629" s="1" t="str">
        <f t="shared" si="681"/>
        <v/>
      </c>
    </row>
    <row r="45630" spans="15:15" x14ac:dyDescent="0.2">
      <c r="O45630" s="1" t="str">
        <f t="shared" si="681"/>
        <v/>
      </c>
    </row>
    <row r="45631" spans="15:15" x14ac:dyDescent="0.2">
      <c r="O45631" s="1" t="str">
        <f t="shared" si="681"/>
        <v/>
      </c>
    </row>
    <row r="45632" spans="15:15" x14ac:dyDescent="0.2">
      <c r="O45632" s="1" t="str">
        <f t="shared" si="681"/>
        <v/>
      </c>
    </row>
    <row r="45633" spans="15:15" x14ac:dyDescent="0.2">
      <c r="O45633" s="1" t="str">
        <f t="shared" si="681"/>
        <v/>
      </c>
    </row>
    <row r="45634" spans="15:15" x14ac:dyDescent="0.2">
      <c r="O45634" s="1" t="str">
        <f t="shared" ref="O45634:O45697" si="682">IF(ABS(H45634-G45634) &gt; (H45634*0.1), "X", "")</f>
        <v/>
      </c>
    </row>
    <row r="45635" spans="15:15" x14ac:dyDescent="0.2">
      <c r="O45635" s="1" t="str">
        <f t="shared" si="682"/>
        <v/>
      </c>
    </row>
    <row r="45636" spans="15:15" x14ac:dyDescent="0.2">
      <c r="O45636" s="1" t="str">
        <f t="shared" si="682"/>
        <v/>
      </c>
    </row>
    <row r="45637" spans="15:15" x14ac:dyDescent="0.2">
      <c r="O45637" s="1" t="str">
        <f t="shared" si="682"/>
        <v/>
      </c>
    </row>
    <row r="45638" spans="15:15" x14ac:dyDescent="0.2">
      <c r="O45638" s="1" t="str">
        <f t="shared" si="682"/>
        <v/>
      </c>
    </row>
    <row r="45639" spans="15:15" x14ac:dyDescent="0.2">
      <c r="O45639" s="1" t="str">
        <f t="shared" si="682"/>
        <v/>
      </c>
    </row>
    <row r="45640" spans="15:15" x14ac:dyDescent="0.2">
      <c r="O45640" s="1" t="str">
        <f t="shared" si="682"/>
        <v/>
      </c>
    </row>
    <row r="45641" spans="15:15" x14ac:dyDescent="0.2">
      <c r="O45641" s="1" t="str">
        <f t="shared" si="682"/>
        <v/>
      </c>
    </row>
    <row r="45642" spans="15:15" x14ac:dyDescent="0.2">
      <c r="O45642" s="1" t="str">
        <f t="shared" si="682"/>
        <v/>
      </c>
    </row>
    <row r="45643" spans="15:15" x14ac:dyDescent="0.2">
      <c r="O45643" s="1" t="str">
        <f t="shared" si="682"/>
        <v/>
      </c>
    </row>
    <row r="45644" spans="15:15" x14ac:dyDescent="0.2">
      <c r="O45644" s="1" t="str">
        <f t="shared" si="682"/>
        <v/>
      </c>
    </row>
    <row r="45645" spans="15:15" x14ac:dyDescent="0.2">
      <c r="O45645" s="1" t="str">
        <f t="shared" si="682"/>
        <v/>
      </c>
    </row>
    <row r="45646" spans="15:15" x14ac:dyDescent="0.2">
      <c r="O45646" s="1" t="str">
        <f t="shared" si="682"/>
        <v/>
      </c>
    </row>
    <row r="45647" spans="15:15" x14ac:dyDescent="0.2">
      <c r="O45647" s="1" t="str">
        <f t="shared" si="682"/>
        <v/>
      </c>
    </row>
    <row r="45648" spans="15:15" x14ac:dyDescent="0.2">
      <c r="O45648" s="1" t="str">
        <f t="shared" si="682"/>
        <v/>
      </c>
    </row>
    <row r="45649" spans="15:15" x14ac:dyDescent="0.2">
      <c r="O45649" s="1" t="str">
        <f t="shared" si="682"/>
        <v/>
      </c>
    </row>
    <row r="45650" spans="15:15" x14ac:dyDescent="0.2">
      <c r="O45650" s="1" t="str">
        <f t="shared" si="682"/>
        <v/>
      </c>
    </row>
    <row r="45651" spans="15:15" x14ac:dyDescent="0.2">
      <c r="O45651" s="1" t="str">
        <f t="shared" si="682"/>
        <v/>
      </c>
    </row>
    <row r="45652" spans="15:15" x14ac:dyDescent="0.2">
      <c r="O45652" s="1" t="str">
        <f t="shared" si="682"/>
        <v/>
      </c>
    </row>
    <row r="45653" spans="15:15" x14ac:dyDescent="0.2">
      <c r="O45653" s="1" t="str">
        <f t="shared" si="682"/>
        <v/>
      </c>
    </row>
    <row r="45654" spans="15:15" x14ac:dyDescent="0.2">
      <c r="O45654" s="1" t="str">
        <f t="shared" si="682"/>
        <v/>
      </c>
    </row>
    <row r="45655" spans="15:15" x14ac:dyDescent="0.2">
      <c r="O45655" s="1" t="str">
        <f t="shared" si="682"/>
        <v/>
      </c>
    </row>
    <row r="45656" spans="15:15" x14ac:dyDescent="0.2">
      <c r="O45656" s="1" t="str">
        <f t="shared" si="682"/>
        <v/>
      </c>
    </row>
    <row r="45657" spans="15:15" x14ac:dyDescent="0.2">
      <c r="O45657" s="1" t="str">
        <f t="shared" si="682"/>
        <v/>
      </c>
    </row>
    <row r="45658" spans="15:15" x14ac:dyDescent="0.2">
      <c r="O45658" s="1" t="str">
        <f t="shared" si="682"/>
        <v/>
      </c>
    </row>
    <row r="45659" spans="15:15" x14ac:dyDescent="0.2">
      <c r="O45659" s="1" t="str">
        <f t="shared" si="682"/>
        <v/>
      </c>
    </row>
    <row r="45660" spans="15:15" x14ac:dyDescent="0.2">
      <c r="O45660" s="1" t="str">
        <f t="shared" si="682"/>
        <v/>
      </c>
    </row>
    <row r="45661" spans="15:15" x14ac:dyDescent="0.2">
      <c r="O45661" s="1" t="str">
        <f t="shared" si="682"/>
        <v/>
      </c>
    </row>
    <row r="45662" spans="15:15" x14ac:dyDescent="0.2">
      <c r="O45662" s="1" t="str">
        <f t="shared" si="682"/>
        <v/>
      </c>
    </row>
    <row r="45663" spans="15:15" x14ac:dyDescent="0.2">
      <c r="O45663" s="1" t="str">
        <f t="shared" si="682"/>
        <v/>
      </c>
    </row>
    <row r="45664" spans="15:15" x14ac:dyDescent="0.2">
      <c r="O45664" s="1" t="str">
        <f t="shared" si="682"/>
        <v/>
      </c>
    </row>
    <row r="45665" spans="15:15" x14ac:dyDescent="0.2">
      <c r="O45665" s="1" t="str">
        <f t="shared" si="682"/>
        <v/>
      </c>
    </row>
    <row r="45666" spans="15:15" x14ac:dyDescent="0.2">
      <c r="O45666" s="1" t="str">
        <f t="shared" si="682"/>
        <v/>
      </c>
    </row>
    <row r="45667" spans="15:15" x14ac:dyDescent="0.2">
      <c r="O45667" s="1" t="str">
        <f t="shared" si="682"/>
        <v/>
      </c>
    </row>
    <row r="45668" spans="15:15" x14ac:dyDescent="0.2">
      <c r="O45668" s="1" t="str">
        <f t="shared" si="682"/>
        <v/>
      </c>
    </row>
    <row r="45669" spans="15:15" x14ac:dyDescent="0.2">
      <c r="O45669" s="1" t="str">
        <f t="shared" si="682"/>
        <v/>
      </c>
    </row>
    <row r="45670" spans="15:15" x14ac:dyDescent="0.2">
      <c r="O45670" s="1" t="str">
        <f t="shared" si="682"/>
        <v/>
      </c>
    </row>
    <row r="45671" spans="15:15" x14ac:dyDescent="0.2">
      <c r="O45671" s="1" t="str">
        <f t="shared" si="682"/>
        <v/>
      </c>
    </row>
    <row r="45672" spans="15:15" x14ac:dyDescent="0.2">
      <c r="O45672" s="1" t="str">
        <f t="shared" si="682"/>
        <v/>
      </c>
    </row>
    <row r="45673" spans="15:15" x14ac:dyDescent="0.2">
      <c r="O45673" s="1" t="str">
        <f t="shared" si="682"/>
        <v/>
      </c>
    </row>
    <row r="45674" spans="15:15" x14ac:dyDescent="0.2">
      <c r="O45674" s="1" t="str">
        <f t="shared" si="682"/>
        <v/>
      </c>
    </row>
    <row r="45675" spans="15:15" x14ac:dyDescent="0.2">
      <c r="O45675" s="1" t="str">
        <f t="shared" si="682"/>
        <v/>
      </c>
    </row>
    <row r="45676" spans="15:15" x14ac:dyDescent="0.2">
      <c r="O45676" s="1" t="str">
        <f t="shared" si="682"/>
        <v/>
      </c>
    </row>
    <row r="45677" spans="15:15" x14ac:dyDescent="0.2">
      <c r="O45677" s="1" t="str">
        <f t="shared" si="682"/>
        <v/>
      </c>
    </row>
    <row r="45678" spans="15:15" x14ac:dyDescent="0.2">
      <c r="O45678" s="1" t="str">
        <f t="shared" si="682"/>
        <v/>
      </c>
    </row>
    <row r="45679" spans="15:15" x14ac:dyDescent="0.2">
      <c r="O45679" s="1" t="str">
        <f t="shared" si="682"/>
        <v/>
      </c>
    </row>
    <row r="45680" spans="15:15" x14ac:dyDescent="0.2">
      <c r="O45680" s="1" t="str">
        <f t="shared" si="682"/>
        <v/>
      </c>
    </row>
    <row r="45681" spans="15:15" x14ac:dyDescent="0.2">
      <c r="O45681" s="1" t="str">
        <f t="shared" si="682"/>
        <v/>
      </c>
    </row>
    <row r="45682" spans="15:15" x14ac:dyDescent="0.2">
      <c r="O45682" s="1" t="str">
        <f t="shared" si="682"/>
        <v/>
      </c>
    </row>
    <row r="45683" spans="15:15" x14ac:dyDescent="0.2">
      <c r="O45683" s="1" t="str">
        <f t="shared" si="682"/>
        <v/>
      </c>
    </row>
    <row r="45684" spans="15:15" x14ac:dyDescent="0.2">
      <c r="O45684" s="1" t="str">
        <f t="shared" si="682"/>
        <v/>
      </c>
    </row>
    <row r="45685" spans="15:15" x14ac:dyDescent="0.2">
      <c r="O45685" s="1" t="str">
        <f t="shared" si="682"/>
        <v/>
      </c>
    </row>
    <row r="45686" spans="15:15" x14ac:dyDescent="0.2">
      <c r="O45686" s="1" t="str">
        <f t="shared" si="682"/>
        <v/>
      </c>
    </row>
    <row r="45687" spans="15:15" x14ac:dyDescent="0.2">
      <c r="O45687" s="1" t="str">
        <f t="shared" si="682"/>
        <v/>
      </c>
    </row>
    <row r="45688" spans="15:15" x14ac:dyDescent="0.2">
      <c r="O45688" s="1" t="str">
        <f t="shared" si="682"/>
        <v/>
      </c>
    </row>
    <row r="45689" spans="15:15" x14ac:dyDescent="0.2">
      <c r="O45689" s="1" t="str">
        <f t="shared" si="682"/>
        <v/>
      </c>
    </row>
    <row r="45690" spans="15:15" x14ac:dyDescent="0.2">
      <c r="O45690" s="1" t="str">
        <f t="shared" si="682"/>
        <v/>
      </c>
    </row>
    <row r="45691" spans="15:15" x14ac:dyDescent="0.2">
      <c r="O45691" s="1" t="str">
        <f t="shared" si="682"/>
        <v/>
      </c>
    </row>
    <row r="45692" spans="15:15" x14ac:dyDescent="0.2">
      <c r="O45692" s="1" t="str">
        <f t="shared" si="682"/>
        <v/>
      </c>
    </row>
    <row r="45693" spans="15:15" x14ac:dyDescent="0.2">
      <c r="O45693" s="1" t="str">
        <f t="shared" si="682"/>
        <v/>
      </c>
    </row>
    <row r="45694" spans="15:15" x14ac:dyDescent="0.2">
      <c r="O45694" s="1" t="str">
        <f t="shared" si="682"/>
        <v/>
      </c>
    </row>
    <row r="45695" spans="15:15" x14ac:dyDescent="0.2">
      <c r="O45695" s="1" t="str">
        <f t="shared" si="682"/>
        <v/>
      </c>
    </row>
    <row r="45696" spans="15:15" x14ac:dyDescent="0.2">
      <c r="O45696" s="1" t="str">
        <f t="shared" si="682"/>
        <v/>
      </c>
    </row>
    <row r="45697" spans="15:15" x14ac:dyDescent="0.2">
      <c r="O45697" s="1" t="str">
        <f t="shared" si="682"/>
        <v/>
      </c>
    </row>
    <row r="45698" spans="15:15" x14ac:dyDescent="0.2">
      <c r="O45698" s="1" t="str">
        <f t="shared" ref="O45698:O45761" si="683">IF(ABS(H45698-G45698) &gt; (H45698*0.1), "X", "")</f>
        <v/>
      </c>
    </row>
    <row r="45699" spans="15:15" x14ac:dyDescent="0.2">
      <c r="O45699" s="1" t="str">
        <f t="shared" si="683"/>
        <v/>
      </c>
    </row>
    <row r="45700" spans="15:15" x14ac:dyDescent="0.2">
      <c r="O45700" s="1" t="str">
        <f t="shared" si="683"/>
        <v/>
      </c>
    </row>
    <row r="45701" spans="15:15" x14ac:dyDescent="0.2">
      <c r="O45701" s="1" t="str">
        <f t="shared" si="683"/>
        <v/>
      </c>
    </row>
    <row r="45702" spans="15:15" x14ac:dyDescent="0.2">
      <c r="O45702" s="1" t="str">
        <f t="shared" si="683"/>
        <v/>
      </c>
    </row>
    <row r="45703" spans="15:15" x14ac:dyDescent="0.2">
      <c r="O45703" s="1" t="str">
        <f t="shared" si="683"/>
        <v/>
      </c>
    </row>
    <row r="45704" spans="15:15" x14ac:dyDescent="0.2">
      <c r="O45704" s="1" t="str">
        <f t="shared" si="683"/>
        <v/>
      </c>
    </row>
    <row r="45705" spans="15:15" x14ac:dyDescent="0.2">
      <c r="O45705" s="1" t="str">
        <f t="shared" si="683"/>
        <v/>
      </c>
    </row>
    <row r="45706" spans="15:15" x14ac:dyDescent="0.2">
      <c r="O45706" s="1" t="str">
        <f t="shared" si="683"/>
        <v/>
      </c>
    </row>
    <row r="45707" spans="15:15" x14ac:dyDescent="0.2">
      <c r="O45707" s="1" t="str">
        <f t="shared" si="683"/>
        <v/>
      </c>
    </row>
    <row r="45708" spans="15:15" x14ac:dyDescent="0.2">
      <c r="O45708" s="1" t="str">
        <f t="shared" si="683"/>
        <v/>
      </c>
    </row>
    <row r="45709" spans="15:15" x14ac:dyDescent="0.2">
      <c r="O45709" s="1" t="str">
        <f t="shared" si="683"/>
        <v/>
      </c>
    </row>
    <row r="45710" spans="15:15" x14ac:dyDescent="0.2">
      <c r="O45710" s="1" t="str">
        <f t="shared" si="683"/>
        <v/>
      </c>
    </row>
    <row r="45711" spans="15:15" x14ac:dyDescent="0.2">
      <c r="O45711" s="1" t="str">
        <f t="shared" si="683"/>
        <v/>
      </c>
    </row>
    <row r="45712" spans="15:15" x14ac:dyDescent="0.2">
      <c r="O45712" s="1" t="str">
        <f t="shared" si="683"/>
        <v/>
      </c>
    </row>
    <row r="45713" spans="15:15" x14ac:dyDescent="0.2">
      <c r="O45713" s="1" t="str">
        <f t="shared" si="683"/>
        <v/>
      </c>
    </row>
    <row r="45714" spans="15:15" x14ac:dyDescent="0.2">
      <c r="O45714" s="1" t="str">
        <f t="shared" si="683"/>
        <v/>
      </c>
    </row>
    <row r="45715" spans="15:15" x14ac:dyDescent="0.2">
      <c r="O45715" s="1" t="str">
        <f t="shared" si="683"/>
        <v/>
      </c>
    </row>
    <row r="45716" spans="15:15" x14ac:dyDescent="0.2">
      <c r="O45716" s="1" t="str">
        <f t="shared" si="683"/>
        <v/>
      </c>
    </row>
    <row r="45717" spans="15:15" x14ac:dyDescent="0.2">
      <c r="O45717" s="1" t="str">
        <f t="shared" si="683"/>
        <v/>
      </c>
    </row>
    <row r="45718" spans="15:15" x14ac:dyDescent="0.2">
      <c r="O45718" s="1" t="str">
        <f t="shared" si="683"/>
        <v/>
      </c>
    </row>
    <row r="45719" spans="15:15" x14ac:dyDescent="0.2">
      <c r="O45719" s="1" t="str">
        <f t="shared" si="683"/>
        <v/>
      </c>
    </row>
    <row r="45720" spans="15:15" x14ac:dyDescent="0.2">
      <c r="O45720" s="1" t="str">
        <f t="shared" si="683"/>
        <v/>
      </c>
    </row>
    <row r="45721" spans="15:15" x14ac:dyDescent="0.2">
      <c r="O45721" s="1" t="str">
        <f t="shared" si="683"/>
        <v/>
      </c>
    </row>
    <row r="45722" spans="15:15" x14ac:dyDescent="0.2">
      <c r="O45722" s="1" t="str">
        <f t="shared" si="683"/>
        <v/>
      </c>
    </row>
    <row r="45723" spans="15:15" x14ac:dyDescent="0.2">
      <c r="O45723" s="1" t="str">
        <f t="shared" si="683"/>
        <v/>
      </c>
    </row>
    <row r="45724" spans="15:15" x14ac:dyDescent="0.2">
      <c r="O45724" s="1" t="str">
        <f t="shared" si="683"/>
        <v/>
      </c>
    </row>
    <row r="45725" spans="15:15" x14ac:dyDescent="0.2">
      <c r="O45725" s="1" t="str">
        <f t="shared" si="683"/>
        <v/>
      </c>
    </row>
    <row r="45726" spans="15:15" x14ac:dyDescent="0.2">
      <c r="O45726" s="1" t="str">
        <f t="shared" si="683"/>
        <v/>
      </c>
    </row>
    <row r="45727" spans="15:15" x14ac:dyDescent="0.2">
      <c r="O45727" s="1" t="str">
        <f t="shared" si="683"/>
        <v/>
      </c>
    </row>
    <row r="45728" spans="15:15" x14ac:dyDescent="0.2">
      <c r="O45728" s="1" t="str">
        <f t="shared" si="683"/>
        <v/>
      </c>
    </row>
    <row r="45729" spans="15:15" x14ac:dyDescent="0.2">
      <c r="O45729" s="1" t="str">
        <f t="shared" si="683"/>
        <v/>
      </c>
    </row>
    <row r="45730" spans="15:15" x14ac:dyDescent="0.2">
      <c r="O45730" s="1" t="str">
        <f t="shared" si="683"/>
        <v/>
      </c>
    </row>
    <row r="45731" spans="15:15" x14ac:dyDescent="0.2">
      <c r="O45731" s="1" t="str">
        <f t="shared" si="683"/>
        <v/>
      </c>
    </row>
    <row r="45732" spans="15:15" x14ac:dyDescent="0.2">
      <c r="O45732" s="1" t="str">
        <f t="shared" si="683"/>
        <v/>
      </c>
    </row>
    <row r="45733" spans="15:15" x14ac:dyDescent="0.2">
      <c r="O45733" s="1" t="str">
        <f t="shared" si="683"/>
        <v/>
      </c>
    </row>
    <row r="45734" spans="15:15" x14ac:dyDescent="0.2">
      <c r="O45734" s="1" t="str">
        <f t="shared" si="683"/>
        <v/>
      </c>
    </row>
    <row r="45735" spans="15:15" x14ac:dyDescent="0.2">
      <c r="O45735" s="1" t="str">
        <f t="shared" si="683"/>
        <v/>
      </c>
    </row>
    <row r="45736" spans="15:15" x14ac:dyDescent="0.2">
      <c r="O45736" s="1" t="str">
        <f t="shared" si="683"/>
        <v/>
      </c>
    </row>
    <row r="45737" spans="15:15" x14ac:dyDescent="0.2">
      <c r="O45737" s="1" t="str">
        <f t="shared" si="683"/>
        <v/>
      </c>
    </row>
    <row r="45738" spans="15:15" x14ac:dyDescent="0.2">
      <c r="O45738" s="1" t="str">
        <f t="shared" si="683"/>
        <v/>
      </c>
    </row>
    <row r="45739" spans="15:15" x14ac:dyDescent="0.2">
      <c r="O45739" s="1" t="str">
        <f t="shared" si="683"/>
        <v/>
      </c>
    </row>
    <row r="45740" spans="15:15" x14ac:dyDescent="0.2">
      <c r="O45740" s="1" t="str">
        <f t="shared" si="683"/>
        <v/>
      </c>
    </row>
    <row r="45741" spans="15:15" x14ac:dyDescent="0.2">
      <c r="O45741" s="1" t="str">
        <f t="shared" si="683"/>
        <v/>
      </c>
    </row>
    <row r="45742" spans="15:15" x14ac:dyDescent="0.2">
      <c r="O45742" s="1" t="str">
        <f t="shared" si="683"/>
        <v/>
      </c>
    </row>
    <row r="45743" spans="15:15" x14ac:dyDescent="0.2">
      <c r="O45743" s="1" t="str">
        <f t="shared" si="683"/>
        <v/>
      </c>
    </row>
    <row r="45744" spans="15:15" x14ac:dyDescent="0.2">
      <c r="O45744" s="1" t="str">
        <f t="shared" si="683"/>
        <v/>
      </c>
    </row>
    <row r="45745" spans="15:15" x14ac:dyDescent="0.2">
      <c r="O45745" s="1" t="str">
        <f t="shared" si="683"/>
        <v/>
      </c>
    </row>
    <row r="45746" spans="15:15" x14ac:dyDescent="0.2">
      <c r="O45746" s="1" t="str">
        <f t="shared" si="683"/>
        <v/>
      </c>
    </row>
    <row r="45747" spans="15:15" x14ac:dyDescent="0.2">
      <c r="O45747" s="1" t="str">
        <f t="shared" si="683"/>
        <v/>
      </c>
    </row>
    <row r="45748" spans="15:15" x14ac:dyDescent="0.2">
      <c r="O45748" s="1" t="str">
        <f t="shared" si="683"/>
        <v/>
      </c>
    </row>
    <row r="45749" spans="15:15" x14ac:dyDescent="0.2">
      <c r="O45749" s="1" t="str">
        <f t="shared" si="683"/>
        <v/>
      </c>
    </row>
    <row r="45750" spans="15:15" x14ac:dyDescent="0.2">
      <c r="O45750" s="1" t="str">
        <f t="shared" si="683"/>
        <v/>
      </c>
    </row>
    <row r="45751" spans="15:15" x14ac:dyDescent="0.2">
      <c r="O45751" s="1" t="str">
        <f t="shared" si="683"/>
        <v/>
      </c>
    </row>
    <row r="45752" spans="15:15" x14ac:dyDescent="0.2">
      <c r="O45752" s="1" t="str">
        <f t="shared" si="683"/>
        <v/>
      </c>
    </row>
    <row r="45753" spans="15:15" x14ac:dyDescent="0.2">
      <c r="O45753" s="1" t="str">
        <f t="shared" si="683"/>
        <v/>
      </c>
    </row>
    <row r="45754" spans="15:15" x14ac:dyDescent="0.2">
      <c r="O45754" s="1" t="str">
        <f t="shared" si="683"/>
        <v/>
      </c>
    </row>
    <row r="45755" spans="15:15" x14ac:dyDescent="0.2">
      <c r="O45755" s="1" t="str">
        <f t="shared" si="683"/>
        <v/>
      </c>
    </row>
    <row r="45756" spans="15:15" x14ac:dyDescent="0.2">
      <c r="O45756" s="1" t="str">
        <f t="shared" si="683"/>
        <v/>
      </c>
    </row>
    <row r="45757" spans="15:15" x14ac:dyDescent="0.2">
      <c r="O45757" s="1" t="str">
        <f t="shared" si="683"/>
        <v/>
      </c>
    </row>
    <row r="45758" spans="15:15" x14ac:dyDescent="0.2">
      <c r="O45758" s="1" t="str">
        <f t="shared" si="683"/>
        <v/>
      </c>
    </row>
    <row r="45759" spans="15:15" x14ac:dyDescent="0.2">
      <c r="O45759" s="1" t="str">
        <f t="shared" si="683"/>
        <v/>
      </c>
    </row>
    <row r="45760" spans="15:15" x14ac:dyDescent="0.2">
      <c r="O45760" s="1" t="str">
        <f t="shared" si="683"/>
        <v/>
      </c>
    </row>
    <row r="45761" spans="15:15" x14ac:dyDescent="0.2">
      <c r="O45761" s="1" t="str">
        <f t="shared" si="683"/>
        <v/>
      </c>
    </row>
    <row r="45762" spans="15:15" x14ac:dyDescent="0.2">
      <c r="O45762" s="1" t="str">
        <f t="shared" ref="O45762:O45825" si="684">IF(ABS(H45762-G45762) &gt; (H45762*0.1), "X", "")</f>
        <v/>
      </c>
    </row>
    <row r="45763" spans="15:15" x14ac:dyDescent="0.2">
      <c r="O45763" s="1" t="str">
        <f t="shared" si="684"/>
        <v/>
      </c>
    </row>
    <row r="45764" spans="15:15" x14ac:dyDescent="0.2">
      <c r="O45764" s="1" t="str">
        <f t="shared" si="684"/>
        <v/>
      </c>
    </row>
    <row r="45765" spans="15:15" x14ac:dyDescent="0.2">
      <c r="O45765" s="1" t="str">
        <f t="shared" si="684"/>
        <v/>
      </c>
    </row>
    <row r="45766" spans="15:15" x14ac:dyDescent="0.2">
      <c r="O45766" s="1" t="str">
        <f t="shared" si="684"/>
        <v/>
      </c>
    </row>
    <row r="45767" spans="15:15" x14ac:dyDescent="0.2">
      <c r="O45767" s="1" t="str">
        <f t="shared" si="684"/>
        <v/>
      </c>
    </row>
    <row r="45768" spans="15:15" x14ac:dyDescent="0.2">
      <c r="O45768" s="1" t="str">
        <f t="shared" si="684"/>
        <v/>
      </c>
    </row>
    <row r="45769" spans="15:15" x14ac:dyDescent="0.2">
      <c r="O45769" s="1" t="str">
        <f t="shared" si="684"/>
        <v/>
      </c>
    </row>
    <row r="45770" spans="15:15" x14ac:dyDescent="0.2">
      <c r="O45770" s="1" t="str">
        <f t="shared" si="684"/>
        <v/>
      </c>
    </row>
    <row r="45771" spans="15:15" x14ac:dyDescent="0.2">
      <c r="O45771" s="1" t="str">
        <f t="shared" si="684"/>
        <v/>
      </c>
    </row>
    <row r="45772" spans="15:15" x14ac:dyDescent="0.2">
      <c r="O45772" s="1" t="str">
        <f t="shared" si="684"/>
        <v/>
      </c>
    </row>
    <row r="45773" spans="15:15" x14ac:dyDescent="0.2">
      <c r="O45773" s="1" t="str">
        <f t="shared" si="684"/>
        <v/>
      </c>
    </row>
    <row r="45774" spans="15:15" x14ac:dyDescent="0.2">
      <c r="O45774" s="1" t="str">
        <f t="shared" si="684"/>
        <v/>
      </c>
    </row>
    <row r="45775" spans="15:15" x14ac:dyDescent="0.2">
      <c r="O45775" s="1" t="str">
        <f t="shared" si="684"/>
        <v/>
      </c>
    </row>
    <row r="45776" spans="15:15" x14ac:dyDescent="0.2">
      <c r="O45776" s="1" t="str">
        <f t="shared" si="684"/>
        <v/>
      </c>
    </row>
    <row r="45777" spans="15:15" x14ac:dyDescent="0.2">
      <c r="O45777" s="1" t="str">
        <f t="shared" si="684"/>
        <v/>
      </c>
    </row>
    <row r="45778" spans="15:15" x14ac:dyDescent="0.2">
      <c r="O45778" s="1" t="str">
        <f t="shared" si="684"/>
        <v/>
      </c>
    </row>
    <row r="45779" spans="15:15" x14ac:dyDescent="0.2">
      <c r="O45779" s="1" t="str">
        <f t="shared" si="684"/>
        <v/>
      </c>
    </row>
    <row r="45780" spans="15:15" x14ac:dyDescent="0.2">
      <c r="O45780" s="1" t="str">
        <f t="shared" si="684"/>
        <v/>
      </c>
    </row>
    <row r="45781" spans="15:15" x14ac:dyDescent="0.2">
      <c r="O45781" s="1" t="str">
        <f t="shared" si="684"/>
        <v/>
      </c>
    </row>
    <row r="45782" spans="15:15" x14ac:dyDescent="0.2">
      <c r="O45782" s="1" t="str">
        <f t="shared" si="684"/>
        <v/>
      </c>
    </row>
    <row r="45783" spans="15:15" x14ac:dyDescent="0.2">
      <c r="O45783" s="1" t="str">
        <f t="shared" si="684"/>
        <v/>
      </c>
    </row>
    <row r="45784" spans="15:15" x14ac:dyDescent="0.2">
      <c r="O45784" s="1" t="str">
        <f t="shared" si="684"/>
        <v/>
      </c>
    </row>
    <row r="45785" spans="15:15" x14ac:dyDescent="0.2">
      <c r="O45785" s="1" t="str">
        <f t="shared" si="684"/>
        <v/>
      </c>
    </row>
    <row r="45786" spans="15:15" x14ac:dyDescent="0.2">
      <c r="O45786" s="1" t="str">
        <f t="shared" si="684"/>
        <v/>
      </c>
    </row>
    <row r="45787" spans="15:15" x14ac:dyDescent="0.2">
      <c r="O45787" s="1" t="str">
        <f t="shared" si="684"/>
        <v/>
      </c>
    </row>
    <row r="45788" spans="15:15" x14ac:dyDescent="0.2">
      <c r="O45788" s="1" t="str">
        <f t="shared" si="684"/>
        <v/>
      </c>
    </row>
    <row r="45789" spans="15:15" x14ac:dyDescent="0.2">
      <c r="O45789" s="1" t="str">
        <f t="shared" si="684"/>
        <v/>
      </c>
    </row>
    <row r="45790" spans="15:15" x14ac:dyDescent="0.2">
      <c r="O45790" s="1" t="str">
        <f t="shared" si="684"/>
        <v/>
      </c>
    </row>
    <row r="45791" spans="15:15" x14ac:dyDescent="0.2">
      <c r="O45791" s="1" t="str">
        <f t="shared" si="684"/>
        <v/>
      </c>
    </row>
    <row r="45792" spans="15:15" x14ac:dyDescent="0.2">
      <c r="O45792" s="1" t="str">
        <f t="shared" si="684"/>
        <v/>
      </c>
    </row>
    <row r="45793" spans="15:15" x14ac:dyDescent="0.2">
      <c r="O45793" s="1" t="str">
        <f t="shared" si="684"/>
        <v/>
      </c>
    </row>
    <row r="45794" spans="15:15" x14ac:dyDescent="0.2">
      <c r="O45794" s="1" t="str">
        <f t="shared" si="684"/>
        <v/>
      </c>
    </row>
    <row r="45795" spans="15:15" x14ac:dyDescent="0.2">
      <c r="O45795" s="1" t="str">
        <f t="shared" si="684"/>
        <v/>
      </c>
    </row>
    <row r="45796" spans="15:15" x14ac:dyDescent="0.2">
      <c r="O45796" s="1" t="str">
        <f t="shared" si="684"/>
        <v/>
      </c>
    </row>
    <row r="45797" spans="15:15" x14ac:dyDescent="0.2">
      <c r="O45797" s="1" t="str">
        <f t="shared" si="684"/>
        <v/>
      </c>
    </row>
    <row r="45798" spans="15:15" x14ac:dyDescent="0.2">
      <c r="O45798" s="1" t="str">
        <f t="shared" si="684"/>
        <v/>
      </c>
    </row>
    <row r="45799" spans="15:15" x14ac:dyDescent="0.2">
      <c r="O45799" s="1" t="str">
        <f t="shared" si="684"/>
        <v/>
      </c>
    </row>
    <row r="45800" spans="15:15" x14ac:dyDescent="0.2">
      <c r="O45800" s="1" t="str">
        <f t="shared" si="684"/>
        <v/>
      </c>
    </row>
    <row r="45801" spans="15:15" x14ac:dyDescent="0.2">
      <c r="O45801" s="1" t="str">
        <f t="shared" si="684"/>
        <v/>
      </c>
    </row>
    <row r="45802" spans="15:15" x14ac:dyDescent="0.2">
      <c r="O45802" s="1" t="str">
        <f t="shared" si="684"/>
        <v/>
      </c>
    </row>
    <row r="45803" spans="15:15" x14ac:dyDescent="0.2">
      <c r="O45803" s="1" t="str">
        <f t="shared" si="684"/>
        <v/>
      </c>
    </row>
    <row r="45804" spans="15:15" x14ac:dyDescent="0.2">
      <c r="O45804" s="1" t="str">
        <f t="shared" si="684"/>
        <v/>
      </c>
    </row>
    <row r="45805" spans="15:15" x14ac:dyDescent="0.2">
      <c r="O45805" s="1" t="str">
        <f t="shared" si="684"/>
        <v/>
      </c>
    </row>
    <row r="45806" spans="15:15" x14ac:dyDescent="0.2">
      <c r="O45806" s="1" t="str">
        <f t="shared" si="684"/>
        <v/>
      </c>
    </row>
    <row r="45807" spans="15:15" x14ac:dyDescent="0.2">
      <c r="O45807" s="1" t="str">
        <f t="shared" si="684"/>
        <v/>
      </c>
    </row>
    <row r="45808" spans="15:15" x14ac:dyDescent="0.2">
      <c r="O45808" s="1" t="str">
        <f t="shared" si="684"/>
        <v/>
      </c>
    </row>
    <row r="45809" spans="15:15" x14ac:dyDescent="0.2">
      <c r="O45809" s="1" t="str">
        <f t="shared" si="684"/>
        <v/>
      </c>
    </row>
    <row r="45810" spans="15:15" x14ac:dyDescent="0.2">
      <c r="O45810" s="1" t="str">
        <f t="shared" si="684"/>
        <v/>
      </c>
    </row>
    <row r="45811" spans="15:15" x14ac:dyDescent="0.2">
      <c r="O45811" s="1" t="str">
        <f t="shared" si="684"/>
        <v/>
      </c>
    </row>
    <row r="45812" spans="15:15" x14ac:dyDescent="0.2">
      <c r="O45812" s="1" t="str">
        <f t="shared" si="684"/>
        <v/>
      </c>
    </row>
    <row r="45813" spans="15:15" x14ac:dyDescent="0.2">
      <c r="O45813" s="1" t="str">
        <f t="shared" si="684"/>
        <v/>
      </c>
    </row>
    <row r="45814" spans="15:15" x14ac:dyDescent="0.2">
      <c r="O45814" s="1" t="str">
        <f t="shared" si="684"/>
        <v/>
      </c>
    </row>
    <row r="45815" spans="15:15" x14ac:dyDescent="0.2">
      <c r="O45815" s="1" t="str">
        <f t="shared" si="684"/>
        <v/>
      </c>
    </row>
    <row r="45816" spans="15:15" x14ac:dyDescent="0.2">
      <c r="O45816" s="1" t="str">
        <f t="shared" si="684"/>
        <v/>
      </c>
    </row>
    <row r="45817" spans="15:15" x14ac:dyDescent="0.2">
      <c r="O45817" s="1" t="str">
        <f t="shared" si="684"/>
        <v/>
      </c>
    </row>
    <row r="45818" spans="15:15" x14ac:dyDescent="0.2">
      <c r="O45818" s="1" t="str">
        <f t="shared" si="684"/>
        <v/>
      </c>
    </row>
    <row r="45819" spans="15:15" x14ac:dyDescent="0.2">
      <c r="O45819" s="1" t="str">
        <f t="shared" si="684"/>
        <v/>
      </c>
    </row>
    <row r="45820" spans="15:15" x14ac:dyDescent="0.2">
      <c r="O45820" s="1" t="str">
        <f t="shared" si="684"/>
        <v/>
      </c>
    </row>
    <row r="45821" spans="15:15" x14ac:dyDescent="0.2">
      <c r="O45821" s="1" t="str">
        <f t="shared" si="684"/>
        <v/>
      </c>
    </row>
    <row r="45822" spans="15:15" x14ac:dyDescent="0.2">
      <c r="O45822" s="1" t="str">
        <f t="shared" si="684"/>
        <v/>
      </c>
    </row>
    <row r="45823" spans="15:15" x14ac:dyDescent="0.2">
      <c r="O45823" s="1" t="str">
        <f t="shared" si="684"/>
        <v/>
      </c>
    </row>
    <row r="45824" spans="15:15" x14ac:dyDescent="0.2">
      <c r="O45824" s="1" t="str">
        <f t="shared" si="684"/>
        <v/>
      </c>
    </row>
    <row r="45825" spans="15:15" x14ac:dyDescent="0.2">
      <c r="O45825" s="1" t="str">
        <f t="shared" si="684"/>
        <v/>
      </c>
    </row>
    <row r="45826" spans="15:15" x14ac:dyDescent="0.2">
      <c r="O45826" s="1" t="str">
        <f t="shared" ref="O45826:O45889" si="685">IF(ABS(H45826-G45826) &gt; (H45826*0.1), "X", "")</f>
        <v/>
      </c>
    </row>
    <row r="45827" spans="15:15" x14ac:dyDescent="0.2">
      <c r="O45827" s="1" t="str">
        <f t="shared" si="685"/>
        <v/>
      </c>
    </row>
    <row r="45828" spans="15:15" x14ac:dyDescent="0.2">
      <c r="O45828" s="1" t="str">
        <f t="shared" si="685"/>
        <v/>
      </c>
    </row>
    <row r="45829" spans="15:15" x14ac:dyDescent="0.2">
      <c r="O45829" s="1" t="str">
        <f t="shared" si="685"/>
        <v/>
      </c>
    </row>
    <row r="45830" spans="15:15" x14ac:dyDescent="0.2">
      <c r="O45830" s="1" t="str">
        <f t="shared" si="685"/>
        <v/>
      </c>
    </row>
    <row r="45831" spans="15:15" x14ac:dyDescent="0.2">
      <c r="O45831" s="1" t="str">
        <f t="shared" si="685"/>
        <v/>
      </c>
    </row>
    <row r="45832" spans="15:15" x14ac:dyDescent="0.2">
      <c r="O45832" s="1" t="str">
        <f t="shared" si="685"/>
        <v/>
      </c>
    </row>
    <row r="45833" spans="15:15" x14ac:dyDescent="0.2">
      <c r="O45833" s="1" t="str">
        <f t="shared" si="685"/>
        <v/>
      </c>
    </row>
    <row r="45834" spans="15:15" x14ac:dyDescent="0.2">
      <c r="O45834" s="1" t="str">
        <f t="shared" si="685"/>
        <v/>
      </c>
    </row>
    <row r="45835" spans="15:15" x14ac:dyDescent="0.2">
      <c r="O45835" s="1" t="str">
        <f t="shared" si="685"/>
        <v/>
      </c>
    </row>
    <row r="45836" spans="15:15" x14ac:dyDescent="0.2">
      <c r="O45836" s="1" t="str">
        <f t="shared" si="685"/>
        <v/>
      </c>
    </row>
    <row r="45837" spans="15:15" x14ac:dyDescent="0.2">
      <c r="O45837" s="1" t="str">
        <f t="shared" si="685"/>
        <v/>
      </c>
    </row>
    <row r="45838" spans="15:15" x14ac:dyDescent="0.2">
      <c r="O45838" s="1" t="str">
        <f t="shared" si="685"/>
        <v/>
      </c>
    </row>
    <row r="45839" spans="15:15" x14ac:dyDescent="0.2">
      <c r="O45839" s="1" t="str">
        <f t="shared" si="685"/>
        <v/>
      </c>
    </row>
    <row r="45840" spans="15:15" x14ac:dyDescent="0.2">
      <c r="O45840" s="1" t="str">
        <f t="shared" si="685"/>
        <v/>
      </c>
    </row>
    <row r="45841" spans="15:15" x14ac:dyDescent="0.2">
      <c r="O45841" s="1" t="str">
        <f t="shared" si="685"/>
        <v/>
      </c>
    </row>
    <row r="45842" spans="15:15" x14ac:dyDescent="0.2">
      <c r="O45842" s="1" t="str">
        <f t="shared" si="685"/>
        <v/>
      </c>
    </row>
    <row r="45843" spans="15:15" x14ac:dyDescent="0.2">
      <c r="O45843" s="1" t="str">
        <f t="shared" si="685"/>
        <v/>
      </c>
    </row>
    <row r="45844" spans="15:15" x14ac:dyDescent="0.2">
      <c r="O45844" s="1" t="str">
        <f t="shared" si="685"/>
        <v/>
      </c>
    </row>
    <row r="45845" spans="15:15" x14ac:dyDescent="0.2">
      <c r="O45845" s="1" t="str">
        <f t="shared" si="685"/>
        <v/>
      </c>
    </row>
    <row r="45846" spans="15:15" x14ac:dyDescent="0.2">
      <c r="O45846" s="1" t="str">
        <f t="shared" si="685"/>
        <v/>
      </c>
    </row>
    <row r="45847" spans="15:15" x14ac:dyDescent="0.2">
      <c r="O45847" s="1" t="str">
        <f t="shared" si="685"/>
        <v/>
      </c>
    </row>
    <row r="45848" spans="15:15" x14ac:dyDescent="0.2">
      <c r="O45848" s="1" t="str">
        <f t="shared" si="685"/>
        <v/>
      </c>
    </row>
    <row r="45849" spans="15:15" x14ac:dyDescent="0.2">
      <c r="O45849" s="1" t="str">
        <f t="shared" si="685"/>
        <v/>
      </c>
    </row>
    <row r="45850" spans="15:15" x14ac:dyDescent="0.2">
      <c r="O45850" s="1" t="str">
        <f t="shared" si="685"/>
        <v/>
      </c>
    </row>
    <row r="45851" spans="15:15" x14ac:dyDescent="0.2">
      <c r="O45851" s="1" t="str">
        <f t="shared" si="685"/>
        <v/>
      </c>
    </row>
    <row r="45852" spans="15:15" x14ac:dyDescent="0.2">
      <c r="O45852" s="1" t="str">
        <f t="shared" si="685"/>
        <v/>
      </c>
    </row>
    <row r="45853" spans="15:15" x14ac:dyDescent="0.2">
      <c r="O45853" s="1" t="str">
        <f t="shared" si="685"/>
        <v/>
      </c>
    </row>
    <row r="45854" spans="15:15" x14ac:dyDescent="0.2">
      <c r="O45854" s="1" t="str">
        <f t="shared" si="685"/>
        <v/>
      </c>
    </row>
    <row r="45855" spans="15:15" x14ac:dyDescent="0.2">
      <c r="O45855" s="1" t="str">
        <f t="shared" si="685"/>
        <v/>
      </c>
    </row>
    <row r="45856" spans="15:15" x14ac:dyDescent="0.2">
      <c r="O45856" s="1" t="str">
        <f t="shared" si="685"/>
        <v/>
      </c>
    </row>
    <row r="45857" spans="15:15" x14ac:dyDescent="0.2">
      <c r="O45857" s="1" t="str">
        <f t="shared" si="685"/>
        <v/>
      </c>
    </row>
    <row r="45858" spans="15:15" x14ac:dyDescent="0.2">
      <c r="O45858" s="1" t="str">
        <f t="shared" si="685"/>
        <v/>
      </c>
    </row>
    <row r="45859" spans="15:15" x14ac:dyDescent="0.2">
      <c r="O45859" s="1" t="str">
        <f t="shared" si="685"/>
        <v/>
      </c>
    </row>
    <row r="45860" spans="15:15" x14ac:dyDescent="0.2">
      <c r="O45860" s="1" t="str">
        <f t="shared" si="685"/>
        <v/>
      </c>
    </row>
    <row r="45861" spans="15:15" x14ac:dyDescent="0.2">
      <c r="O45861" s="1" t="str">
        <f t="shared" si="685"/>
        <v/>
      </c>
    </row>
    <row r="45862" spans="15:15" x14ac:dyDescent="0.2">
      <c r="O45862" s="1" t="str">
        <f t="shared" si="685"/>
        <v/>
      </c>
    </row>
    <row r="45863" spans="15:15" x14ac:dyDescent="0.2">
      <c r="O45863" s="1" t="str">
        <f t="shared" si="685"/>
        <v/>
      </c>
    </row>
    <row r="45864" spans="15:15" x14ac:dyDescent="0.2">
      <c r="O45864" s="1" t="str">
        <f t="shared" si="685"/>
        <v/>
      </c>
    </row>
    <row r="45865" spans="15:15" x14ac:dyDescent="0.2">
      <c r="O45865" s="1" t="str">
        <f t="shared" si="685"/>
        <v/>
      </c>
    </row>
    <row r="45866" spans="15:15" x14ac:dyDescent="0.2">
      <c r="O45866" s="1" t="str">
        <f t="shared" si="685"/>
        <v/>
      </c>
    </row>
    <row r="45867" spans="15:15" x14ac:dyDescent="0.2">
      <c r="O45867" s="1" t="str">
        <f t="shared" si="685"/>
        <v/>
      </c>
    </row>
    <row r="45868" spans="15:15" x14ac:dyDescent="0.2">
      <c r="O45868" s="1" t="str">
        <f t="shared" si="685"/>
        <v/>
      </c>
    </row>
    <row r="45869" spans="15:15" x14ac:dyDescent="0.2">
      <c r="O45869" s="1" t="str">
        <f t="shared" si="685"/>
        <v/>
      </c>
    </row>
    <row r="45870" spans="15:15" x14ac:dyDescent="0.2">
      <c r="O45870" s="1" t="str">
        <f t="shared" si="685"/>
        <v/>
      </c>
    </row>
    <row r="45871" spans="15:15" x14ac:dyDescent="0.2">
      <c r="O45871" s="1" t="str">
        <f t="shared" si="685"/>
        <v/>
      </c>
    </row>
    <row r="45872" spans="15:15" x14ac:dyDescent="0.2">
      <c r="O45872" s="1" t="str">
        <f t="shared" si="685"/>
        <v/>
      </c>
    </row>
    <row r="45873" spans="15:15" x14ac:dyDescent="0.2">
      <c r="O45873" s="1" t="str">
        <f t="shared" si="685"/>
        <v/>
      </c>
    </row>
    <row r="45874" spans="15:15" x14ac:dyDescent="0.2">
      <c r="O45874" s="1" t="str">
        <f t="shared" si="685"/>
        <v/>
      </c>
    </row>
    <row r="45875" spans="15:15" x14ac:dyDescent="0.2">
      <c r="O45875" s="1" t="str">
        <f t="shared" si="685"/>
        <v/>
      </c>
    </row>
    <row r="45876" spans="15:15" x14ac:dyDescent="0.2">
      <c r="O45876" s="1" t="str">
        <f t="shared" si="685"/>
        <v/>
      </c>
    </row>
    <row r="45877" spans="15:15" x14ac:dyDescent="0.2">
      <c r="O45877" s="1" t="str">
        <f t="shared" si="685"/>
        <v/>
      </c>
    </row>
    <row r="45878" spans="15:15" x14ac:dyDescent="0.2">
      <c r="O45878" s="1" t="str">
        <f t="shared" si="685"/>
        <v/>
      </c>
    </row>
    <row r="45879" spans="15:15" x14ac:dyDescent="0.2">
      <c r="O45879" s="1" t="str">
        <f t="shared" si="685"/>
        <v/>
      </c>
    </row>
    <row r="45880" spans="15:15" x14ac:dyDescent="0.2">
      <c r="O45880" s="1" t="str">
        <f t="shared" si="685"/>
        <v/>
      </c>
    </row>
    <row r="45881" spans="15:15" x14ac:dyDescent="0.2">
      <c r="O45881" s="1" t="str">
        <f t="shared" si="685"/>
        <v/>
      </c>
    </row>
    <row r="45882" spans="15:15" x14ac:dyDescent="0.2">
      <c r="O45882" s="1" t="str">
        <f t="shared" si="685"/>
        <v/>
      </c>
    </row>
    <row r="45883" spans="15:15" x14ac:dyDescent="0.2">
      <c r="O45883" s="1" t="str">
        <f t="shared" si="685"/>
        <v/>
      </c>
    </row>
    <row r="45884" spans="15:15" x14ac:dyDescent="0.2">
      <c r="O45884" s="1" t="str">
        <f t="shared" si="685"/>
        <v/>
      </c>
    </row>
    <row r="45885" spans="15:15" x14ac:dyDescent="0.2">
      <c r="O45885" s="1" t="str">
        <f t="shared" si="685"/>
        <v/>
      </c>
    </row>
    <row r="45886" spans="15:15" x14ac:dyDescent="0.2">
      <c r="O45886" s="1" t="str">
        <f t="shared" si="685"/>
        <v/>
      </c>
    </row>
    <row r="45887" spans="15:15" x14ac:dyDescent="0.2">
      <c r="O45887" s="1" t="str">
        <f t="shared" si="685"/>
        <v/>
      </c>
    </row>
    <row r="45888" spans="15:15" x14ac:dyDescent="0.2">
      <c r="O45888" s="1" t="str">
        <f t="shared" si="685"/>
        <v/>
      </c>
    </row>
    <row r="45889" spans="15:15" x14ac:dyDescent="0.2">
      <c r="O45889" s="1" t="str">
        <f t="shared" si="685"/>
        <v/>
      </c>
    </row>
    <row r="45890" spans="15:15" x14ac:dyDescent="0.2">
      <c r="O45890" s="1" t="str">
        <f t="shared" ref="O45890:O45953" si="686">IF(ABS(H45890-G45890) &gt; (H45890*0.1), "X", "")</f>
        <v/>
      </c>
    </row>
    <row r="45891" spans="15:15" x14ac:dyDescent="0.2">
      <c r="O45891" s="1" t="str">
        <f t="shared" si="686"/>
        <v/>
      </c>
    </row>
    <row r="45892" spans="15:15" x14ac:dyDescent="0.2">
      <c r="O45892" s="1" t="str">
        <f t="shared" si="686"/>
        <v/>
      </c>
    </row>
    <row r="45893" spans="15:15" x14ac:dyDescent="0.2">
      <c r="O45893" s="1" t="str">
        <f t="shared" si="686"/>
        <v/>
      </c>
    </row>
    <row r="45894" spans="15:15" x14ac:dyDescent="0.2">
      <c r="O45894" s="1" t="str">
        <f t="shared" si="686"/>
        <v/>
      </c>
    </row>
    <row r="45895" spans="15:15" x14ac:dyDescent="0.2">
      <c r="O45895" s="1" t="str">
        <f t="shared" si="686"/>
        <v/>
      </c>
    </row>
    <row r="45896" spans="15:15" x14ac:dyDescent="0.2">
      <c r="O45896" s="1" t="str">
        <f t="shared" si="686"/>
        <v/>
      </c>
    </row>
    <row r="45897" spans="15:15" x14ac:dyDescent="0.2">
      <c r="O45897" s="1" t="str">
        <f t="shared" si="686"/>
        <v/>
      </c>
    </row>
    <row r="45898" spans="15:15" x14ac:dyDescent="0.2">
      <c r="O45898" s="1" t="str">
        <f t="shared" si="686"/>
        <v/>
      </c>
    </row>
    <row r="45899" spans="15:15" x14ac:dyDescent="0.2">
      <c r="O45899" s="1" t="str">
        <f t="shared" si="686"/>
        <v/>
      </c>
    </row>
    <row r="45900" spans="15:15" x14ac:dyDescent="0.2">
      <c r="O45900" s="1" t="str">
        <f t="shared" si="686"/>
        <v/>
      </c>
    </row>
    <row r="45901" spans="15:15" x14ac:dyDescent="0.2">
      <c r="O45901" s="1" t="str">
        <f t="shared" si="686"/>
        <v/>
      </c>
    </row>
    <row r="45902" spans="15:15" x14ac:dyDescent="0.2">
      <c r="O45902" s="1" t="str">
        <f t="shared" si="686"/>
        <v/>
      </c>
    </row>
    <row r="45903" spans="15:15" x14ac:dyDescent="0.2">
      <c r="O45903" s="1" t="str">
        <f t="shared" si="686"/>
        <v/>
      </c>
    </row>
    <row r="45904" spans="15:15" x14ac:dyDescent="0.2">
      <c r="O45904" s="1" t="str">
        <f t="shared" si="686"/>
        <v/>
      </c>
    </row>
    <row r="45905" spans="15:15" x14ac:dyDescent="0.2">
      <c r="O45905" s="1" t="str">
        <f t="shared" si="686"/>
        <v/>
      </c>
    </row>
    <row r="45906" spans="15:15" x14ac:dyDescent="0.2">
      <c r="O45906" s="1" t="str">
        <f t="shared" si="686"/>
        <v/>
      </c>
    </row>
    <row r="45907" spans="15:15" x14ac:dyDescent="0.2">
      <c r="O45907" s="1" t="str">
        <f t="shared" si="686"/>
        <v/>
      </c>
    </row>
    <row r="45908" spans="15:15" x14ac:dyDescent="0.2">
      <c r="O45908" s="1" t="str">
        <f t="shared" si="686"/>
        <v/>
      </c>
    </row>
    <row r="45909" spans="15:15" x14ac:dyDescent="0.2">
      <c r="O45909" s="1" t="str">
        <f t="shared" si="686"/>
        <v/>
      </c>
    </row>
    <row r="45910" spans="15:15" x14ac:dyDescent="0.2">
      <c r="O45910" s="1" t="str">
        <f t="shared" si="686"/>
        <v/>
      </c>
    </row>
    <row r="45911" spans="15:15" x14ac:dyDescent="0.2">
      <c r="O45911" s="1" t="str">
        <f t="shared" si="686"/>
        <v/>
      </c>
    </row>
    <row r="45912" spans="15:15" x14ac:dyDescent="0.2">
      <c r="O45912" s="1" t="str">
        <f t="shared" si="686"/>
        <v/>
      </c>
    </row>
    <row r="45913" spans="15:15" x14ac:dyDescent="0.2">
      <c r="O45913" s="1" t="str">
        <f t="shared" si="686"/>
        <v/>
      </c>
    </row>
    <row r="45914" spans="15:15" x14ac:dyDescent="0.2">
      <c r="O45914" s="1" t="str">
        <f t="shared" si="686"/>
        <v/>
      </c>
    </row>
    <row r="45915" spans="15:15" x14ac:dyDescent="0.2">
      <c r="O45915" s="1" t="str">
        <f t="shared" si="686"/>
        <v/>
      </c>
    </row>
    <row r="45916" spans="15:15" x14ac:dyDescent="0.2">
      <c r="O45916" s="1" t="str">
        <f t="shared" si="686"/>
        <v/>
      </c>
    </row>
    <row r="45917" spans="15:15" x14ac:dyDescent="0.2">
      <c r="O45917" s="1" t="str">
        <f t="shared" si="686"/>
        <v/>
      </c>
    </row>
    <row r="45918" spans="15:15" x14ac:dyDescent="0.2">
      <c r="O45918" s="1" t="str">
        <f t="shared" si="686"/>
        <v/>
      </c>
    </row>
    <row r="45919" spans="15:15" x14ac:dyDescent="0.2">
      <c r="O45919" s="1" t="str">
        <f t="shared" si="686"/>
        <v/>
      </c>
    </row>
    <row r="45920" spans="15:15" x14ac:dyDescent="0.2">
      <c r="O45920" s="1" t="str">
        <f t="shared" si="686"/>
        <v/>
      </c>
    </row>
    <row r="45921" spans="15:15" x14ac:dyDescent="0.2">
      <c r="O45921" s="1" t="str">
        <f t="shared" si="686"/>
        <v/>
      </c>
    </row>
    <row r="45922" spans="15:15" x14ac:dyDescent="0.2">
      <c r="O45922" s="1" t="str">
        <f t="shared" si="686"/>
        <v/>
      </c>
    </row>
    <row r="45923" spans="15:15" x14ac:dyDescent="0.2">
      <c r="O45923" s="1" t="str">
        <f t="shared" si="686"/>
        <v/>
      </c>
    </row>
    <row r="45924" spans="15:15" x14ac:dyDescent="0.2">
      <c r="O45924" s="1" t="str">
        <f t="shared" si="686"/>
        <v/>
      </c>
    </row>
    <row r="45925" spans="15:15" x14ac:dyDescent="0.2">
      <c r="O45925" s="1" t="str">
        <f t="shared" si="686"/>
        <v/>
      </c>
    </row>
    <row r="45926" spans="15:15" x14ac:dyDescent="0.2">
      <c r="O45926" s="1" t="str">
        <f t="shared" si="686"/>
        <v/>
      </c>
    </row>
    <row r="45927" spans="15:15" x14ac:dyDescent="0.2">
      <c r="O45927" s="1" t="str">
        <f t="shared" si="686"/>
        <v/>
      </c>
    </row>
    <row r="45928" spans="15:15" x14ac:dyDescent="0.2">
      <c r="O45928" s="1" t="str">
        <f t="shared" si="686"/>
        <v/>
      </c>
    </row>
    <row r="45929" spans="15:15" x14ac:dyDescent="0.2">
      <c r="O45929" s="1" t="str">
        <f t="shared" si="686"/>
        <v/>
      </c>
    </row>
    <row r="45930" spans="15:15" x14ac:dyDescent="0.2">
      <c r="O45930" s="1" t="str">
        <f t="shared" si="686"/>
        <v/>
      </c>
    </row>
    <row r="45931" spans="15:15" x14ac:dyDescent="0.2">
      <c r="O45931" s="1" t="str">
        <f t="shared" si="686"/>
        <v/>
      </c>
    </row>
    <row r="45932" spans="15:15" x14ac:dyDescent="0.2">
      <c r="O45932" s="1" t="str">
        <f t="shared" si="686"/>
        <v/>
      </c>
    </row>
    <row r="45933" spans="15:15" x14ac:dyDescent="0.2">
      <c r="O45933" s="1" t="str">
        <f t="shared" si="686"/>
        <v/>
      </c>
    </row>
    <row r="45934" spans="15:15" x14ac:dyDescent="0.2">
      <c r="O45934" s="1" t="str">
        <f t="shared" si="686"/>
        <v/>
      </c>
    </row>
    <row r="45935" spans="15:15" x14ac:dyDescent="0.2">
      <c r="O45935" s="1" t="str">
        <f t="shared" si="686"/>
        <v/>
      </c>
    </row>
    <row r="45936" spans="15:15" x14ac:dyDescent="0.2">
      <c r="O45936" s="1" t="str">
        <f t="shared" si="686"/>
        <v/>
      </c>
    </row>
    <row r="45937" spans="15:15" x14ac:dyDescent="0.2">
      <c r="O45937" s="1" t="str">
        <f t="shared" si="686"/>
        <v/>
      </c>
    </row>
    <row r="45938" spans="15:15" x14ac:dyDescent="0.2">
      <c r="O45938" s="1" t="str">
        <f t="shared" si="686"/>
        <v/>
      </c>
    </row>
    <row r="45939" spans="15:15" x14ac:dyDescent="0.2">
      <c r="O45939" s="1" t="str">
        <f t="shared" si="686"/>
        <v/>
      </c>
    </row>
    <row r="45940" spans="15:15" x14ac:dyDescent="0.2">
      <c r="O45940" s="1" t="str">
        <f t="shared" si="686"/>
        <v/>
      </c>
    </row>
    <row r="45941" spans="15:15" x14ac:dyDescent="0.2">
      <c r="O45941" s="1" t="str">
        <f t="shared" si="686"/>
        <v/>
      </c>
    </row>
    <row r="45942" spans="15:15" x14ac:dyDescent="0.2">
      <c r="O45942" s="1" t="str">
        <f t="shared" si="686"/>
        <v/>
      </c>
    </row>
    <row r="45943" spans="15:15" x14ac:dyDescent="0.2">
      <c r="O45943" s="1" t="str">
        <f t="shared" si="686"/>
        <v/>
      </c>
    </row>
    <row r="45944" spans="15:15" x14ac:dyDescent="0.2">
      <c r="O45944" s="1" t="str">
        <f t="shared" si="686"/>
        <v/>
      </c>
    </row>
    <row r="45945" spans="15:15" x14ac:dyDescent="0.2">
      <c r="O45945" s="1" t="str">
        <f t="shared" si="686"/>
        <v/>
      </c>
    </row>
    <row r="45946" spans="15:15" x14ac:dyDescent="0.2">
      <c r="O45946" s="1" t="str">
        <f t="shared" si="686"/>
        <v/>
      </c>
    </row>
    <row r="45947" spans="15:15" x14ac:dyDescent="0.2">
      <c r="O45947" s="1" t="str">
        <f t="shared" si="686"/>
        <v/>
      </c>
    </row>
    <row r="45948" spans="15:15" x14ac:dyDescent="0.2">
      <c r="O45948" s="1" t="str">
        <f t="shared" si="686"/>
        <v/>
      </c>
    </row>
    <row r="45949" spans="15:15" x14ac:dyDescent="0.2">
      <c r="O45949" s="1" t="str">
        <f t="shared" si="686"/>
        <v/>
      </c>
    </row>
    <row r="45950" spans="15:15" x14ac:dyDescent="0.2">
      <c r="O45950" s="1" t="str">
        <f t="shared" si="686"/>
        <v/>
      </c>
    </row>
    <row r="45951" spans="15:15" x14ac:dyDescent="0.2">
      <c r="O45951" s="1" t="str">
        <f t="shared" si="686"/>
        <v/>
      </c>
    </row>
    <row r="45952" spans="15:15" x14ac:dyDescent="0.2">
      <c r="O45952" s="1" t="str">
        <f t="shared" si="686"/>
        <v/>
      </c>
    </row>
    <row r="45953" spans="15:15" x14ac:dyDescent="0.2">
      <c r="O45953" s="1" t="str">
        <f t="shared" si="686"/>
        <v/>
      </c>
    </row>
    <row r="45954" spans="15:15" x14ac:dyDescent="0.2">
      <c r="O45954" s="1" t="str">
        <f t="shared" ref="O45954:O46017" si="687">IF(ABS(H45954-G45954) &gt; (H45954*0.1), "X", "")</f>
        <v/>
      </c>
    </row>
    <row r="45955" spans="15:15" x14ac:dyDescent="0.2">
      <c r="O45955" s="1" t="str">
        <f t="shared" si="687"/>
        <v/>
      </c>
    </row>
    <row r="45956" spans="15:15" x14ac:dyDescent="0.2">
      <c r="O45956" s="1" t="str">
        <f t="shared" si="687"/>
        <v/>
      </c>
    </row>
    <row r="45957" spans="15:15" x14ac:dyDescent="0.2">
      <c r="O45957" s="1" t="str">
        <f t="shared" si="687"/>
        <v/>
      </c>
    </row>
    <row r="45958" spans="15:15" x14ac:dyDescent="0.2">
      <c r="O45958" s="1" t="str">
        <f t="shared" si="687"/>
        <v/>
      </c>
    </row>
    <row r="45959" spans="15:15" x14ac:dyDescent="0.2">
      <c r="O45959" s="1" t="str">
        <f t="shared" si="687"/>
        <v/>
      </c>
    </row>
    <row r="45960" spans="15:15" x14ac:dyDescent="0.2">
      <c r="O45960" s="1" t="str">
        <f t="shared" si="687"/>
        <v/>
      </c>
    </row>
    <row r="45961" spans="15:15" x14ac:dyDescent="0.2">
      <c r="O45961" s="1" t="str">
        <f t="shared" si="687"/>
        <v/>
      </c>
    </row>
    <row r="45962" spans="15:15" x14ac:dyDescent="0.2">
      <c r="O45962" s="1" t="str">
        <f t="shared" si="687"/>
        <v/>
      </c>
    </row>
    <row r="45963" spans="15:15" x14ac:dyDescent="0.2">
      <c r="O45963" s="1" t="str">
        <f t="shared" si="687"/>
        <v/>
      </c>
    </row>
    <row r="45964" spans="15:15" x14ac:dyDescent="0.2">
      <c r="O45964" s="1" t="str">
        <f t="shared" si="687"/>
        <v/>
      </c>
    </row>
    <row r="45965" spans="15:15" x14ac:dyDescent="0.2">
      <c r="O45965" s="1" t="str">
        <f t="shared" si="687"/>
        <v/>
      </c>
    </row>
    <row r="45966" spans="15:15" x14ac:dyDescent="0.2">
      <c r="O45966" s="1" t="str">
        <f t="shared" si="687"/>
        <v/>
      </c>
    </row>
    <row r="45967" spans="15:15" x14ac:dyDescent="0.2">
      <c r="O45967" s="1" t="str">
        <f t="shared" si="687"/>
        <v/>
      </c>
    </row>
    <row r="45968" spans="15:15" x14ac:dyDescent="0.2">
      <c r="O45968" s="1" t="str">
        <f t="shared" si="687"/>
        <v/>
      </c>
    </row>
    <row r="45969" spans="15:15" x14ac:dyDescent="0.2">
      <c r="O45969" s="1" t="str">
        <f t="shared" si="687"/>
        <v/>
      </c>
    </row>
    <row r="45970" spans="15:15" x14ac:dyDescent="0.2">
      <c r="O45970" s="1" t="str">
        <f t="shared" si="687"/>
        <v/>
      </c>
    </row>
    <row r="45971" spans="15:15" x14ac:dyDescent="0.2">
      <c r="O45971" s="1" t="str">
        <f t="shared" si="687"/>
        <v/>
      </c>
    </row>
    <row r="45972" spans="15:15" x14ac:dyDescent="0.2">
      <c r="O45972" s="1" t="str">
        <f t="shared" si="687"/>
        <v/>
      </c>
    </row>
    <row r="45973" spans="15:15" x14ac:dyDescent="0.2">
      <c r="O45973" s="1" t="str">
        <f t="shared" si="687"/>
        <v/>
      </c>
    </row>
    <row r="45974" spans="15:15" x14ac:dyDescent="0.2">
      <c r="O45974" s="1" t="str">
        <f t="shared" si="687"/>
        <v/>
      </c>
    </row>
    <row r="45975" spans="15:15" x14ac:dyDescent="0.2">
      <c r="O45975" s="1" t="str">
        <f t="shared" si="687"/>
        <v/>
      </c>
    </row>
    <row r="45976" spans="15:15" x14ac:dyDescent="0.2">
      <c r="O45976" s="1" t="str">
        <f t="shared" si="687"/>
        <v/>
      </c>
    </row>
    <row r="45977" spans="15:15" x14ac:dyDescent="0.2">
      <c r="O45977" s="1" t="str">
        <f t="shared" si="687"/>
        <v/>
      </c>
    </row>
    <row r="45978" spans="15:15" x14ac:dyDescent="0.2">
      <c r="O45978" s="1" t="str">
        <f t="shared" si="687"/>
        <v/>
      </c>
    </row>
    <row r="45979" spans="15:15" x14ac:dyDescent="0.2">
      <c r="O45979" s="1" t="str">
        <f t="shared" si="687"/>
        <v/>
      </c>
    </row>
    <row r="45980" spans="15:15" x14ac:dyDescent="0.2">
      <c r="O45980" s="1" t="str">
        <f t="shared" si="687"/>
        <v/>
      </c>
    </row>
    <row r="45981" spans="15:15" x14ac:dyDescent="0.2">
      <c r="O45981" s="1" t="str">
        <f t="shared" si="687"/>
        <v/>
      </c>
    </row>
    <row r="45982" spans="15:15" x14ac:dyDescent="0.2">
      <c r="O45982" s="1" t="str">
        <f t="shared" si="687"/>
        <v/>
      </c>
    </row>
    <row r="45983" spans="15:15" x14ac:dyDescent="0.2">
      <c r="O45983" s="1" t="str">
        <f t="shared" si="687"/>
        <v/>
      </c>
    </row>
    <row r="45984" spans="15:15" x14ac:dyDescent="0.2">
      <c r="O45984" s="1" t="str">
        <f t="shared" si="687"/>
        <v/>
      </c>
    </row>
    <row r="45985" spans="15:15" x14ac:dyDescent="0.2">
      <c r="O45985" s="1" t="str">
        <f t="shared" si="687"/>
        <v/>
      </c>
    </row>
    <row r="45986" spans="15:15" x14ac:dyDescent="0.2">
      <c r="O45986" s="1" t="str">
        <f t="shared" si="687"/>
        <v/>
      </c>
    </row>
    <row r="45987" spans="15:15" x14ac:dyDescent="0.2">
      <c r="O45987" s="1" t="str">
        <f t="shared" si="687"/>
        <v/>
      </c>
    </row>
    <row r="45988" spans="15:15" x14ac:dyDescent="0.2">
      <c r="O45988" s="1" t="str">
        <f t="shared" si="687"/>
        <v/>
      </c>
    </row>
    <row r="45989" spans="15:15" x14ac:dyDescent="0.2">
      <c r="O45989" s="1" t="str">
        <f t="shared" si="687"/>
        <v/>
      </c>
    </row>
    <row r="45990" spans="15:15" x14ac:dyDescent="0.2">
      <c r="O45990" s="1" t="str">
        <f t="shared" si="687"/>
        <v/>
      </c>
    </row>
    <row r="45991" spans="15:15" x14ac:dyDescent="0.2">
      <c r="O45991" s="1" t="str">
        <f t="shared" si="687"/>
        <v/>
      </c>
    </row>
    <row r="45992" spans="15:15" x14ac:dyDescent="0.2">
      <c r="O45992" s="1" t="str">
        <f t="shared" si="687"/>
        <v/>
      </c>
    </row>
    <row r="45993" spans="15:15" x14ac:dyDescent="0.2">
      <c r="O45993" s="1" t="str">
        <f t="shared" si="687"/>
        <v/>
      </c>
    </row>
    <row r="45994" spans="15:15" x14ac:dyDescent="0.2">
      <c r="O45994" s="1" t="str">
        <f t="shared" si="687"/>
        <v/>
      </c>
    </row>
    <row r="45995" spans="15:15" x14ac:dyDescent="0.2">
      <c r="O45995" s="1" t="str">
        <f t="shared" si="687"/>
        <v/>
      </c>
    </row>
    <row r="45996" spans="15:15" x14ac:dyDescent="0.2">
      <c r="O45996" s="1" t="str">
        <f t="shared" si="687"/>
        <v/>
      </c>
    </row>
    <row r="45997" spans="15:15" x14ac:dyDescent="0.2">
      <c r="O45997" s="1" t="str">
        <f t="shared" si="687"/>
        <v/>
      </c>
    </row>
    <row r="45998" spans="15:15" x14ac:dyDescent="0.2">
      <c r="O45998" s="1" t="str">
        <f t="shared" si="687"/>
        <v/>
      </c>
    </row>
    <row r="45999" spans="15:15" x14ac:dyDescent="0.2">
      <c r="O45999" s="1" t="str">
        <f t="shared" si="687"/>
        <v/>
      </c>
    </row>
    <row r="46000" spans="15:15" x14ac:dyDescent="0.2">
      <c r="O46000" s="1" t="str">
        <f t="shared" si="687"/>
        <v/>
      </c>
    </row>
    <row r="46001" spans="15:15" x14ac:dyDescent="0.2">
      <c r="O46001" s="1" t="str">
        <f t="shared" si="687"/>
        <v/>
      </c>
    </row>
    <row r="46002" spans="15:15" x14ac:dyDescent="0.2">
      <c r="O46002" s="1" t="str">
        <f t="shared" si="687"/>
        <v/>
      </c>
    </row>
    <row r="46003" spans="15:15" x14ac:dyDescent="0.2">
      <c r="O46003" s="1" t="str">
        <f t="shared" si="687"/>
        <v/>
      </c>
    </row>
    <row r="46004" spans="15:15" x14ac:dyDescent="0.2">
      <c r="O46004" s="1" t="str">
        <f t="shared" si="687"/>
        <v/>
      </c>
    </row>
    <row r="46005" spans="15:15" x14ac:dyDescent="0.2">
      <c r="O46005" s="1" t="str">
        <f t="shared" si="687"/>
        <v/>
      </c>
    </row>
    <row r="46006" spans="15:15" x14ac:dyDescent="0.2">
      <c r="O46006" s="1" t="str">
        <f t="shared" si="687"/>
        <v/>
      </c>
    </row>
    <row r="46007" spans="15:15" x14ac:dyDescent="0.2">
      <c r="O46007" s="1" t="str">
        <f t="shared" si="687"/>
        <v/>
      </c>
    </row>
    <row r="46008" spans="15:15" x14ac:dyDescent="0.2">
      <c r="O46008" s="1" t="str">
        <f t="shared" si="687"/>
        <v/>
      </c>
    </row>
    <row r="46009" spans="15:15" x14ac:dyDescent="0.2">
      <c r="O46009" s="1" t="str">
        <f t="shared" si="687"/>
        <v/>
      </c>
    </row>
    <row r="46010" spans="15:15" x14ac:dyDescent="0.2">
      <c r="O46010" s="1" t="str">
        <f t="shared" si="687"/>
        <v/>
      </c>
    </row>
    <row r="46011" spans="15:15" x14ac:dyDescent="0.2">
      <c r="O46011" s="1" t="str">
        <f t="shared" si="687"/>
        <v/>
      </c>
    </row>
    <row r="46012" spans="15:15" x14ac:dyDescent="0.2">
      <c r="O46012" s="1" t="str">
        <f t="shared" si="687"/>
        <v/>
      </c>
    </row>
    <row r="46013" spans="15:15" x14ac:dyDescent="0.2">
      <c r="O46013" s="1" t="str">
        <f t="shared" si="687"/>
        <v/>
      </c>
    </row>
    <row r="46014" spans="15:15" x14ac:dyDescent="0.2">
      <c r="O46014" s="1" t="str">
        <f t="shared" si="687"/>
        <v/>
      </c>
    </row>
    <row r="46015" spans="15:15" x14ac:dyDescent="0.2">
      <c r="O46015" s="1" t="str">
        <f t="shared" si="687"/>
        <v/>
      </c>
    </row>
    <row r="46016" spans="15:15" x14ac:dyDescent="0.2">
      <c r="O46016" s="1" t="str">
        <f t="shared" si="687"/>
        <v/>
      </c>
    </row>
    <row r="46017" spans="15:15" x14ac:dyDescent="0.2">
      <c r="O46017" s="1" t="str">
        <f t="shared" si="687"/>
        <v/>
      </c>
    </row>
    <row r="46018" spans="15:15" x14ac:dyDescent="0.2">
      <c r="O46018" s="1" t="str">
        <f t="shared" ref="O46018:O46081" si="688">IF(ABS(H46018-G46018) &gt; (H46018*0.1), "X", "")</f>
        <v/>
      </c>
    </row>
    <row r="46019" spans="15:15" x14ac:dyDescent="0.2">
      <c r="O46019" s="1" t="str">
        <f t="shared" si="688"/>
        <v/>
      </c>
    </row>
    <row r="46020" spans="15:15" x14ac:dyDescent="0.2">
      <c r="O46020" s="1" t="str">
        <f t="shared" si="688"/>
        <v/>
      </c>
    </row>
    <row r="46021" spans="15:15" x14ac:dyDescent="0.2">
      <c r="O46021" s="1" t="str">
        <f t="shared" si="688"/>
        <v/>
      </c>
    </row>
    <row r="46022" spans="15:15" x14ac:dyDescent="0.2">
      <c r="O46022" s="1" t="str">
        <f t="shared" si="688"/>
        <v/>
      </c>
    </row>
    <row r="46023" spans="15:15" x14ac:dyDescent="0.2">
      <c r="O46023" s="1" t="str">
        <f t="shared" si="688"/>
        <v/>
      </c>
    </row>
    <row r="46024" spans="15:15" x14ac:dyDescent="0.2">
      <c r="O46024" s="1" t="str">
        <f t="shared" si="688"/>
        <v/>
      </c>
    </row>
    <row r="46025" spans="15:15" x14ac:dyDescent="0.2">
      <c r="O46025" s="1" t="str">
        <f t="shared" si="688"/>
        <v/>
      </c>
    </row>
    <row r="46026" spans="15:15" x14ac:dyDescent="0.2">
      <c r="O46026" s="1" t="str">
        <f t="shared" si="688"/>
        <v/>
      </c>
    </row>
    <row r="46027" spans="15:15" x14ac:dyDescent="0.2">
      <c r="O46027" s="1" t="str">
        <f t="shared" si="688"/>
        <v/>
      </c>
    </row>
    <row r="46028" spans="15:15" x14ac:dyDescent="0.2">
      <c r="O46028" s="1" t="str">
        <f t="shared" si="688"/>
        <v/>
      </c>
    </row>
    <row r="46029" spans="15:15" x14ac:dyDescent="0.2">
      <c r="O46029" s="1" t="str">
        <f t="shared" si="688"/>
        <v/>
      </c>
    </row>
    <row r="46030" spans="15:15" x14ac:dyDescent="0.2">
      <c r="O46030" s="1" t="str">
        <f t="shared" si="688"/>
        <v/>
      </c>
    </row>
    <row r="46031" spans="15:15" x14ac:dyDescent="0.2">
      <c r="O46031" s="1" t="str">
        <f t="shared" si="688"/>
        <v/>
      </c>
    </row>
    <row r="46032" spans="15:15" x14ac:dyDescent="0.2">
      <c r="O46032" s="1" t="str">
        <f t="shared" si="688"/>
        <v/>
      </c>
    </row>
    <row r="46033" spans="15:15" x14ac:dyDescent="0.2">
      <c r="O46033" s="1" t="str">
        <f t="shared" si="688"/>
        <v/>
      </c>
    </row>
    <row r="46034" spans="15:15" x14ac:dyDescent="0.2">
      <c r="O46034" s="1" t="str">
        <f t="shared" si="688"/>
        <v/>
      </c>
    </row>
    <row r="46035" spans="15:15" x14ac:dyDescent="0.2">
      <c r="O46035" s="1" t="str">
        <f t="shared" si="688"/>
        <v/>
      </c>
    </row>
    <row r="46036" spans="15:15" x14ac:dyDescent="0.2">
      <c r="O46036" s="1" t="str">
        <f t="shared" si="688"/>
        <v/>
      </c>
    </row>
    <row r="46037" spans="15:15" x14ac:dyDescent="0.2">
      <c r="O46037" s="1" t="str">
        <f t="shared" si="688"/>
        <v/>
      </c>
    </row>
    <row r="46038" spans="15:15" x14ac:dyDescent="0.2">
      <c r="O46038" s="1" t="str">
        <f t="shared" si="688"/>
        <v/>
      </c>
    </row>
    <row r="46039" spans="15:15" x14ac:dyDescent="0.2">
      <c r="O46039" s="1" t="str">
        <f t="shared" si="688"/>
        <v/>
      </c>
    </row>
    <row r="46040" spans="15:15" x14ac:dyDescent="0.2">
      <c r="O46040" s="1" t="str">
        <f t="shared" si="688"/>
        <v/>
      </c>
    </row>
    <row r="46041" spans="15:15" x14ac:dyDescent="0.2">
      <c r="O46041" s="1" t="str">
        <f t="shared" si="688"/>
        <v/>
      </c>
    </row>
    <row r="46042" spans="15:15" x14ac:dyDescent="0.2">
      <c r="O46042" s="1" t="str">
        <f t="shared" si="688"/>
        <v/>
      </c>
    </row>
    <row r="46043" spans="15:15" x14ac:dyDescent="0.2">
      <c r="O46043" s="1" t="str">
        <f t="shared" si="688"/>
        <v/>
      </c>
    </row>
    <row r="46044" spans="15:15" x14ac:dyDescent="0.2">
      <c r="O46044" s="1" t="str">
        <f t="shared" si="688"/>
        <v/>
      </c>
    </row>
    <row r="46045" spans="15:15" x14ac:dyDescent="0.2">
      <c r="O46045" s="1" t="str">
        <f t="shared" si="688"/>
        <v/>
      </c>
    </row>
    <row r="46046" spans="15:15" x14ac:dyDescent="0.2">
      <c r="O46046" s="1" t="str">
        <f t="shared" si="688"/>
        <v/>
      </c>
    </row>
    <row r="46047" spans="15:15" x14ac:dyDescent="0.2">
      <c r="O46047" s="1" t="str">
        <f t="shared" si="688"/>
        <v/>
      </c>
    </row>
    <row r="46048" spans="15:15" x14ac:dyDescent="0.2">
      <c r="O46048" s="1" t="str">
        <f t="shared" si="688"/>
        <v/>
      </c>
    </row>
    <row r="46049" spans="15:15" x14ac:dyDescent="0.2">
      <c r="O46049" s="1" t="str">
        <f t="shared" si="688"/>
        <v/>
      </c>
    </row>
    <row r="46050" spans="15:15" x14ac:dyDescent="0.2">
      <c r="O46050" s="1" t="str">
        <f t="shared" si="688"/>
        <v/>
      </c>
    </row>
    <row r="46051" spans="15:15" x14ac:dyDescent="0.2">
      <c r="O46051" s="1" t="str">
        <f t="shared" si="688"/>
        <v/>
      </c>
    </row>
    <row r="46052" spans="15:15" x14ac:dyDescent="0.2">
      <c r="O46052" s="1" t="str">
        <f t="shared" si="688"/>
        <v/>
      </c>
    </row>
    <row r="46053" spans="15:15" x14ac:dyDescent="0.2">
      <c r="O46053" s="1" t="str">
        <f t="shared" si="688"/>
        <v/>
      </c>
    </row>
    <row r="46054" spans="15:15" x14ac:dyDescent="0.2">
      <c r="O46054" s="1" t="str">
        <f t="shared" si="688"/>
        <v/>
      </c>
    </row>
    <row r="46055" spans="15:15" x14ac:dyDescent="0.2">
      <c r="O46055" s="1" t="str">
        <f t="shared" si="688"/>
        <v/>
      </c>
    </row>
    <row r="46056" spans="15:15" x14ac:dyDescent="0.2">
      <c r="O46056" s="1" t="str">
        <f t="shared" si="688"/>
        <v/>
      </c>
    </row>
    <row r="46057" spans="15:15" x14ac:dyDescent="0.2">
      <c r="O46057" s="1" t="str">
        <f t="shared" si="688"/>
        <v/>
      </c>
    </row>
    <row r="46058" spans="15:15" x14ac:dyDescent="0.2">
      <c r="O46058" s="1" t="str">
        <f t="shared" si="688"/>
        <v/>
      </c>
    </row>
    <row r="46059" spans="15:15" x14ac:dyDescent="0.2">
      <c r="O46059" s="1" t="str">
        <f t="shared" si="688"/>
        <v/>
      </c>
    </row>
    <row r="46060" spans="15:15" x14ac:dyDescent="0.2">
      <c r="O46060" s="1" t="str">
        <f t="shared" si="688"/>
        <v/>
      </c>
    </row>
    <row r="46061" spans="15:15" x14ac:dyDescent="0.2">
      <c r="O46061" s="1" t="str">
        <f t="shared" si="688"/>
        <v/>
      </c>
    </row>
    <row r="46062" spans="15:15" x14ac:dyDescent="0.2">
      <c r="O46062" s="1" t="str">
        <f t="shared" si="688"/>
        <v/>
      </c>
    </row>
    <row r="46063" spans="15:15" x14ac:dyDescent="0.2">
      <c r="O46063" s="1" t="str">
        <f t="shared" si="688"/>
        <v/>
      </c>
    </row>
    <row r="46064" spans="15:15" x14ac:dyDescent="0.2">
      <c r="O46064" s="1" t="str">
        <f t="shared" si="688"/>
        <v/>
      </c>
    </row>
    <row r="46065" spans="15:15" x14ac:dyDescent="0.2">
      <c r="O46065" s="1" t="str">
        <f t="shared" si="688"/>
        <v/>
      </c>
    </row>
    <row r="46066" spans="15:15" x14ac:dyDescent="0.2">
      <c r="O46066" s="1" t="str">
        <f t="shared" si="688"/>
        <v/>
      </c>
    </row>
    <row r="46067" spans="15:15" x14ac:dyDescent="0.2">
      <c r="O46067" s="1" t="str">
        <f t="shared" si="688"/>
        <v/>
      </c>
    </row>
    <row r="46068" spans="15:15" x14ac:dyDescent="0.2">
      <c r="O46068" s="1" t="str">
        <f t="shared" si="688"/>
        <v/>
      </c>
    </row>
    <row r="46069" spans="15:15" x14ac:dyDescent="0.2">
      <c r="O46069" s="1" t="str">
        <f t="shared" si="688"/>
        <v/>
      </c>
    </row>
    <row r="46070" spans="15:15" x14ac:dyDescent="0.2">
      <c r="O46070" s="1" t="str">
        <f t="shared" si="688"/>
        <v/>
      </c>
    </row>
    <row r="46071" spans="15:15" x14ac:dyDescent="0.2">
      <c r="O46071" s="1" t="str">
        <f t="shared" si="688"/>
        <v/>
      </c>
    </row>
    <row r="46072" spans="15:15" x14ac:dyDescent="0.2">
      <c r="O46072" s="1" t="str">
        <f t="shared" si="688"/>
        <v/>
      </c>
    </row>
    <row r="46073" spans="15:15" x14ac:dyDescent="0.2">
      <c r="O46073" s="1" t="str">
        <f t="shared" si="688"/>
        <v/>
      </c>
    </row>
    <row r="46074" spans="15:15" x14ac:dyDescent="0.2">
      <c r="O46074" s="1" t="str">
        <f t="shared" si="688"/>
        <v/>
      </c>
    </row>
    <row r="46075" spans="15:15" x14ac:dyDescent="0.2">
      <c r="O46075" s="1" t="str">
        <f t="shared" si="688"/>
        <v/>
      </c>
    </row>
    <row r="46076" spans="15:15" x14ac:dyDescent="0.2">
      <c r="O46076" s="1" t="str">
        <f t="shared" si="688"/>
        <v/>
      </c>
    </row>
    <row r="46077" spans="15:15" x14ac:dyDescent="0.2">
      <c r="O46077" s="1" t="str">
        <f t="shared" si="688"/>
        <v/>
      </c>
    </row>
    <row r="46078" spans="15:15" x14ac:dyDescent="0.2">
      <c r="O46078" s="1" t="str">
        <f t="shared" si="688"/>
        <v/>
      </c>
    </row>
    <row r="46079" spans="15:15" x14ac:dyDescent="0.2">
      <c r="O46079" s="1" t="str">
        <f t="shared" si="688"/>
        <v/>
      </c>
    </row>
    <row r="46080" spans="15:15" x14ac:dyDescent="0.2">
      <c r="O46080" s="1" t="str">
        <f t="shared" si="688"/>
        <v/>
      </c>
    </row>
    <row r="46081" spans="15:15" x14ac:dyDescent="0.2">
      <c r="O46081" s="1" t="str">
        <f t="shared" si="688"/>
        <v/>
      </c>
    </row>
    <row r="46082" spans="15:15" x14ac:dyDescent="0.2">
      <c r="O46082" s="1" t="str">
        <f t="shared" ref="O46082:O46145" si="689">IF(ABS(H46082-G46082) &gt; (H46082*0.1), "X", "")</f>
        <v/>
      </c>
    </row>
    <row r="46083" spans="15:15" x14ac:dyDescent="0.2">
      <c r="O46083" s="1" t="str">
        <f t="shared" si="689"/>
        <v/>
      </c>
    </row>
    <row r="46084" spans="15:15" x14ac:dyDescent="0.2">
      <c r="O46084" s="1" t="str">
        <f t="shared" si="689"/>
        <v/>
      </c>
    </row>
    <row r="46085" spans="15:15" x14ac:dyDescent="0.2">
      <c r="O46085" s="1" t="str">
        <f t="shared" si="689"/>
        <v/>
      </c>
    </row>
    <row r="46086" spans="15:15" x14ac:dyDescent="0.2">
      <c r="O46086" s="1" t="str">
        <f t="shared" si="689"/>
        <v/>
      </c>
    </row>
    <row r="46087" spans="15:15" x14ac:dyDescent="0.2">
      <c r="O46087" s="1" t="str">
        <f t="shared" si="689"/>
        <v/>
      </c>
    </row>
    <row r="46088" spans="15:15" x14ac:dyDescent="0.2">
      <c r="O46088" s="1" t="str">
        <f t="shared" si="689"/>
        <v/>
      </c>
    </row>
    <row r="46089" spans="15:15" x14ac:dyDescent="0.2">
      <c r="O46089" s="1" t="str">
        <f t="shared" si="689"/>
        <v/>
      </c>
    </row>
    <row r="46090" spans="15:15" x14ac:dyDescent="0.2">
      <c r="O46090" s="1" t="str">
        <f t="shared" si="689"/>
        <v/>
      </c>
    </row>
    <row r="46091" spans="15:15" x14ac:dyDescent="0.2">
      <c r="O46091" s="1" t="str">
        <f t="shared" si="689"/>
        <v/>
      </c>
    </row>
    <row r="46092" spans="15:15" x14ac:dyDescent="0.2">
      <c r="O46092" s="1" t="str">
        <f t="shared" si="689"/>
        <v/>
      </c>
    </row>
    <row r="46093" spans="15:15" x14ac:dyDescent="0.2">
      <c r="O46093" s="1" t="str">
        <f t="shared" si="689"/>
        <v/>
      </c>
    </row>
    <row r="46094" spans="15:15" x14ac:dyDescent="0.2">
      <c r="O46094" s="1" t="str">
        <f t="shared" si="689"/>
        <v/>
      </c>
    </row>
    <row r="46095" spans="15:15" x14ac:dyDescent="0.2">
      <c r="O46095" s="1" t="str">
        <f t="shared" si="689"/>
        <v/>
      </c>
    </row>
    <row r="46096" spans="15:15" x14ac:dyDescent="0.2">
      <c r="O46096" s="1" t="str">
        <f t="shared" si="689"/>
        <v/>
      </c>
    </row>
    <row r="46097" spans="15:15" x14ac:dyDescent="0.2">
      <c r="O46097" s="1" t="str">
        <f t="shared" si="689"/>
        <v/>
      </c>
    </row>
    <row r="46098" spans="15:15" x14ac:dyDescent="0.2">
      <c r="O46098" s="1" t="str">
        <f t="shared" si="689"/>
        <v/>
      </c>
    </row>
    <row r="46099" spans="15:15" x14ac:dyDescent="0.2">
      <c r="O46099" s="1" t="str">
        <f t="shared" si="689"/>
        <v/>
      </c>
    </row>
    <row r="46100" spans="15:15" x14ac:dyDescent="0.2">
      <c r="O46100" s="1" t="str">
        <f t="shared" si="689"/>
        <v/>
      </c>
    </row>
    <row r="46101" spans="15:15" x14ac:dyDescent="0.2">
      <c r="O46101" s="1" t="str">
        <f t="shared" si="689"/>
        <v/>
      </c>
    </row>
    <row r="46102" spans="15:15" x14ac:dyDescent="0.2">
      <c r="O46102" s="1" t="str">
        <f t="shared" si="689"/>
        <v/>
      </c>
    </row>
    <row r="46103" spans="15:15" x14ac:dyDescent="0.2">
      <c r="O46103" s="1" t="str">
        <f t="shared" si="689"/>
        <v/>
      </c>
    </row>
    <row r="46104" spans="15:15" x14ac:dyDescent="0.2">
      <c r="O46104" s="1" t="str">
        <f t="shared" si="689"/>
        <v/>
      </c>
    </row>
    <row r="46105" spans="15:15" x14ac:dyDescent="0.2">
      <c r="O46105" s="1" t="str">
        <f t="shared" si="689"/>
        <v/>
      </c>
    </row>
    <row r="46106" spans="15:15" x14ac:dyDescent="0.2">
      <c r="O46106" s="1" t="str">
        <f t="shared" si="689"/>
        <v/>
      </c>
    </row>
    <row r="46107" spans="15:15" x14ac:dyDescent="0.2">
      <c r="O46107" s="1" t="str">
        <f t="shared" si="689"/>
        <v/>
      </c>
    </row>
    <row r="46108" spans="15:15" x14ac:dyDescent="0.2">
      <c r="O46108" s="1" t="str">
        <f t="shared" si="689"/>
        <v/>
      </c>
    </row>
    <row r="46109" spans="15:15" x14ac:dyDescent="0.2">
      <c r="O46109" s="1" t="str">
        <f t="shared" si="689"/>
        <v/>
      </c>
    </row>
    <row r="46110" spans="15:15" x14ac:dyDescent="0.2">
      <c r="O46110" s="1" t="str">
        <f t="shared" si="689"/>
        <v/>
      </c>
    </row>
    <row r="46111" spans="15:15" x14ac:dyDescent="0.2">
      <c r="O46111" s="1" t="str">
        <f t="shared" si="689"/>
        <v/>
      </c>
    </row>
    <row r="46112" spans="15:15" x14ac:dyDescent="0.2">
      <c r="O46112" s="1" t="str">
        <f t="shared" si="689"/>
        <v/>
      </c>
    </row>
    <row r="46113" spans="15:15" x14ac:dyDescent="0.2">
      <c r="O46113" s="1" t="str">
        <f t="shared" si="689"/>
        <v/>
      </c>
    </row>
    <row r="46114" spans="15:15" x14ac:dyDescent="0.2">
      <c r="O46114" s="1" t="str">
        <f t="shared" si="689"/>
        <v/>
      </c>
    </row>
    <row r="46115" spans="15:15" x14ac:dyDescent="0.2">
      <c r="O46115" s="1" t="str">
        <f t="shared" si="689"/>
        <v/>
      </c>
    </row>
    <row r="46116" spans="15:15" x14ac:dyDescent="0.2">
      <c r="O46116" s="1" t="str">
        <f t="shared" si="689"/>
        <v/>
      </c>
    </row>
    <row r="46117" spans="15:15" x14ac:dyDescent="0.2">
      <c r="O46117" s="1" t="str">
        <f t="shared" si="689"/>
        <v/>
      </c>
    </row>
    <row r="46118" spans="15:15" x14ac:dyDescent="0.2">
      <c r="O46118" s="1" t="str">
        <f t="shared" si="689"/>
        <v/>
      </c>
    </row>
    <row r="46119" spans="15:15" x14ac:dyDescent="0.2">
      <c r="O46119" s="1" t="str">
        <f t="shared" si="689"/>
        <v/>
      </c>
    </row>
    <row r="46120" spans="15:15" x14ac:dyDescent="0.2">
      <c r="O46120" s="1" t="str">
        <f t="shared" si="689"/>
        <v/>
      </c>
    </row>
    <row r="46121" spans="15:15" x14ac:dyDescent="0.2">
      <c r="O46121" s="1" t="str">
        <f t="shared" si="689"/>
        <v/>
      </c>
    </row>
    <row r="46122" spans="15:15" x14ac:dyDescent="0.2">
      <c r="O46122" s="1" t="str">
        <f t="shared" si="689"/>
        <v/>
      </c>
    </row>
    <row r="46123" spans="15:15" x14ac:dyDescent="0.2">
      <c r="O46123" s="1" t="str">
        <f t="shared" si="689"/>
        <v/>
      </c>
    </row>
    <row r="46124" spans="15:15" x14ac:dyDescent="0.2">
      <c r="O46124" s="1" t="str">
        <f t="shared" si="689"/>
        <v/>
      </c>
    </row>
    <row r="46125" spans="15:15" x14ac:dyDescent="0.2">
      <c r="O46125" s="1" t="str">
        <f t="shared" si="689"/>
        <v/>
      </c>
    </row>
    <row r="46126" spans="15:15" x14ac:dyDescent="0.2">
      <c r="O46126" s="1" t="str">
        <f t="shared" si="689"/>
        <v/>
      </c>
    </row>
    <row r="46127" spans="15:15" x14ac:dyDescent="0.2">
      <c r="O46127" s="1" t="str">
        <f t="shared" si="689"/>
        <v/>
      </c>
    </row>
    <row r="46128" spans="15:15" x14ac:dyDescent="0.2">
      <c r="O46128" s="1" t="str">
        <f t="shared" si="689"/>
        <v/>
      </c>
    </row>
    <row r="46129" spans="15:15" x14ac:dyDescent="0.2">
      <c r="O46129" s="1" t="str">
        <f t="shared" si="689"/>
        <v/>
      </c>
    </row>
    <row r="46130" spans="15:15" x14ac:dyDescent="0.2">
      <c r="O46130" s="1" t="str">
        <f t="shared" si="689"/>
        <v/>
      </c>
    </row>
    <row r="46131" spans="15:15" x14ac:dyDescent="0.2">
      <c r="O46131" s="1" t="str">
        <f t="shared" si="689"/>
        <v/>
      </c>
    </row>
    <row r="46132" spans="15:15" x14ac:dyDescent="0.2">
      <c r="O46132" s="1" t="str">
        <f t="shared" si="689"/>
        <v/>
      </c>
    </row>
    <row r="46133" spans="15:15" x14ac:dyDescent="0.2">
      <c r="O46133" s="1" t="str">
        <f t="shared" si="689"/>
        <v/>
      </c>
    </row>
    <row r="46134" spans="15:15" x14ac:dyDescent="0.2">
      <c r="O46134" s="1" t="str">
        <f t="shared" si="689"/>
        <v/>
      </c>
    </row>
    <row r="46135" spans="15:15" x14ac:dyDescent="0.2">
      <c r="O46135" s="1" t="str">
        <f t="shared" si="689"/>
        <v/>
      </c>
    </row>
    <row r="46136" spans="15:15" x14ac:dyDescent="0.2">
      <c r="O46136" s="1" t="str">
        <f t="shared" si="689"/>
        <v/>
      </c>
    </row>
    <row r="46137" spans="15:15" x14ac:dyDescent="0.2">
      <c r="O46137" s="1" t="str">
        <f t="shared" si="689"/>
        <v/>
      </c>
    </row>
    <row r="46138" spans="15:15" x14ac:dyDescent="0.2">
      <c r="O46138" s="1" t="str">
        <f t="shared" si="689"/>
        <v/>
      </c>
    </row>
    <row r="46139" spans="15:15" x14ac:dyDescent="0.2">
      <c r="O46139" s="1" t="str">
        <f t="shared" si="689"/>
        <v/>
      </c>
    </row>
    <row r="46140" spans="15:15" x14ac:dyDescent="0.2">
      <c r="O46140" s="1" t="str">
        <f t="shared" si="689"/>
        <v/>
      </c>
    </row>
    <row r="46141" spans="15:15" x14ac:dyDescent="0.2">
      <c r="O46141" s="1" t="str">
        <f t="shared" si="689"/>
        <v/>
      </c>
    </row>
    <row r="46142" spans="15:15" x14ac:dyDescent="0.2">
      <c r="O46142" s="1" t="str">
        <f t="shared" si="689"/>
        <v/>
      </c>
    </row>
    <row r="46143" spans="15:15" x14ac:dyDescent="0.2">
      <c r="O46143" s="1" t="str">
        <f t="shared" si="689"/>
        <v/>
      </c>
    </row>
    <row r="46144" spans="15:15" x14ac:dyDescent="0.2">
      <c r="O46144" s="1" t="str">
        <f t="shared" si="689"/>
        <v/>
      </c>
    </row>
    <row r="46145" spans="15:15" x14ac:dyDescent="0.2">
      <c r="O46145" s="1" t="str">
        <f t="shared" si="689"/>
        <v/>
      </c>
    </row>
    <row r="46146" spans="15:15" x14ac:dyDescent="0.2">
      <c r="O46146" s="1" t="str">
        <f t="shared" ref="O46146:O46209" si="690">IF(ABS(H46146-G46146) &gt; (H46146*0.1), "X", "")</f>
        <v/>
      </c>
    </row>
    <row r="46147" spans="15:15" x14ac:dyDescent="0.2">
      <c r="O46147" s="1" t="str">
        <f t="shared" si="690"/>
        <v/>
      </c>
    </row>
    <row r="46148" spans="15:15" x14ac:dyDescent="0.2">
      <c r="O46148" s="1" t="str">
        <f t="shared" si="690"/>
        <v/>
      </c>
    </row>
    <row r="46149" spans="15:15" x14ac:dyDescent="0.2">
      <c r="O46149" s="1" t="str">
        <f t="shared" si="690"/>
        <v/>
      </c>
    </row>
    <row r="46150" spans="15:15" x14ac:dyDescent="0.2">
      <c r="O46150" s="1" t="str">
        <f t="shared" si="690"/>
        <v/>
      </c>
    </row>
    <row r="46151" spans="15:15" x14ac:dyDescent="0.2">
      <c r="O46151" s="1" t="str">
        <f t="shared" si="690"/>
        <v/>
      </c>
    </row>
    <row r="46152" spans="15:15" x14ac:dyDescent="0.2">
      <c r="O46152" s="1" t="str">
        <f t="shared" si="690"/>
        <v/>
      </c>
    </row>
    <row r="46153" spans="15:15" x14ac:dyDescent="0.2">
      <c r="O46153" s="1" t="str">
        <f t="shared" si="690"/>
        <v/>
      </c>
    </row>
    <row r="46154" spans="15:15" x14ac:dyDescent="0.2">
      <c r="O46154" s="1" t="str">
        <f t="shared" si="690"/>
        <v/>
      </c>
    </row>
    <row r="46155" spans="15:15" x14ac:dyDescent="0.2">
      <c r="O46155" s="1" t="str">
        <f t="shared" si="690"/>
        <v/>
      </c>
    </row>
    <row r="46156" spans="15:15" x14ac:dyDescent="0.2">
      <c r="O46156" s="1" t="str">
        <f t="shared" si="690"/>
        <v/>
      </c>
    </row>
    <row r="46157" spans="15:15" x14ac:dyDescent="0.2">
      <c r="O46157" s="1" t="str">
        <f t="shared" si="690"/>
        <v/>
      </c>
    </row>
    <row r="46158" spans="15:15" x14ac:dyDescent="0.2">
      <c r="O46158" s="1" t="str">
        <f t="shared" si="690"/>
        <v/>
      </c>
    </row>
    <row r="46159" spans="15:15" x14ac:dyDescent="0.2">
      <c r="O46159" s="1" t="str">
        <f t="shared" si="690"/>
        <v/>
      </c>
    </row>
    <row r="46160" spans="15:15" x14ac:dyDescent="0.2">
      <c r="O46160" s="1" t="str">
        <f t="shared" si="690"/>
        <v/>
      </c>
    </row>
    <row r="46161" spans="15:15" x14ac:dyDescent="0.2">
      <c r="O46161" s="1" t="str">
        <f t="shared" si="690"/>
        <v/>
      </c>
    </row>
    <row r="46162" spans="15:15" x14ac:dyDescent="0.2">
      <c r="O46162" s="1" t="str">
        <f t="shared" si="690"/>
        <v/>
      </c>
    </row>
    <row r="46163" spans="15:15" x14ac:dyDescent="0.2">
      <c r="O46163" s="1" t="str">
        <f t="shared" si="690"/>
        <v/>
      </c>
    </row>
    <row r="46164" spans="15:15" x14ac:dyDescent="0.2">
      <c r="O46164" s="1" t="str">
        <f t="shared" si="690"/>
        <v/>
      </c>
    </row>
    <row r="46165" spans="15:15" x14ac:dyDescent="0.2">
      <c r="O46165" s="1" t="str">
        <f t="shared" si="690"/>
        <v/>
      </c>
    </row>
    <row r="46166" spans="15:15" x14ac:dyDescent="0.2">
      <c r="O46166" s="1" t="str">
        <f t="shared" si="690"/>
        <v/>
      </c>
    </row>
    <row r="46167" spans="15:15" x14ac:dyDescent="0.2">
      <c r="O46167" s="1" t="str">
        <f t="shared" si="690"/>
        <v/>
      </c>
    </row>
    <row r="46168" spans="15:15" x14ac:dyDescent="0.2">
      <c r="O46168" s="1" t="str">
        <f t="shared" si="690"/>
        <v/>
      </c>
    </row>
    <row r="46169" spans="15:15" x14ac:dyDescent="0.2">
      <c r="O46169" s="1" t="str">
        <f t="shared" si="690"/>
        <v/>
      </c>
    </row>
    <row r="46170" spans="15:15" x14ac:dyDescent="0.2">
      <c r="O46170" s="1" t="str">
        <f t="shared" si="690"/>
        <v/>
      </c>
    </row>
    <row r="46171" spans="15:15" x14ac:dyDescent="0.2">
      <c r="O46171" s="1" t="str">
        <f t="shared" si="690"/>
        <v/>
      </c>
    </row>
    <row r="46172" spans="15:15" x14ac:dyDescent="0.2">
      <c r="O46172" s="1" t="str">
        <f t="shared" si="690"/>
        <v/>
      </c>
    </row>
    <row r="46173" spans="15:15" x14ac:dyDescent="0.2">
      <c r="O46173" s="1" t="str">
        <f t="shared" si="690"/>
        <v/>
      </c>
    </row>
    <row r="46174" spans="15:15" x14ac:dyDescent="0.2">
      <c r="O46174" s="1" t="str">
        <f t="shared" si="690"/>
        <v/>
      </c>
    </row>
    <row r="46175" spans="15:15" x14ac:dyDescent="0.2">
      <c r="O46175" s="1" t="str">
        <f t="shared" si="690"/>
        <v/>
      </c>
    </row>
    <row r="46176" spans="15:15" x14ac:dyDescent="0.2">
      <c r="O46176" s="1" t="str">
        <f t="shared" si="690"/>
        <v/>
      </c>
    </row>
    <row r="46177" spans="15:15" x14ac:dyDescent="0.2">
      <c r="O46177" s="1" t="str">
        <f t="shared" si="690"/>
        <v/>
      </c>
    </row>
    <row r="46178" spans="15:15" x14ac:dyDescent="0.2">
      <c r="O46178" s="1" t="str">
        <f t="shared" si="690"/>
        <v/>
      </c>
    </row>
    <row r="46179" spans="15:15" x14ac:dyDescent="0.2">
      <c r="O46179" s="1" t="str">
        <f t="shared" si="690"/>
        <v/>
      </c>
    </row>
    <row r="46180" spans="15:15" x14ac:dyDescent="0.2">
      <c r="O46180" s="1" t="str">
        <f t="shared" si="690"/>
        <v/>
      </c>
    </row>
    <row r="46181" spans="15:15" x14ac:dyDescent="0.2">
      <c r="O46181" s="1" t="str">
        <f t="shared" si="690"/>
        <v/>
      </c>
    </row>
    <row r="46182" spans="15:15" x14ac:dyDescent="0.2">
      <c r="O46182" s="1" t="str">
        <f t="shared" si="690"/>
        <v/>
      </c>
    </row>
    <row r="46183" spans="15:15" x14ac:dyDescent="0.2">
      <c r="O46183" s="1" t="str">
        <f t="shared" si="690"/>
        <v/>
      </c>
    </row>
    <row r="46184" spans="15:15" x14ac:dyDescent="0.2">
      <c r="O46184" s="1" t="str">
        <f t="shared" si="690"/>
        <v/>
      </c>
    </row>
    <row r="46185" spans="15:15" x14ac:dyDescent="0.2">
      <c r="O46185" s="1" t="str">
        <f t="shared" si="690"/>
        <v/>
      </c>
    </row>
    <row r="46186" spans="15:15" x14ac:dyDescent="0.2">
      <c r="O46186" s="1" t="str">
        <f t="shared" si="690"/>
        <v/>
      </c>
    </row>
    <row r="46187" spans="15:15" x14ac:dyDescent="0.2">
      <c r="O46187" s="1" t="str">
        <f t="shared" si="690"/>
        <v/>
      </c>
    </row>
    <row r="46188" spans="15:15" x14ac:dyDescent="0.2">
      <c r="O46188" s="1" t="str">
        <f t="shared" si="690"/>
        <v/>
      </c>
    </row>
    <row r="46189" spans="15:15" x14ac:dyDescent="0.2">
      <c r="O46189" s="1" t="str">
        <f t="shared" si="690"/>
        <v/>
      </c>
    </row>
    <row r="46190" spans="15:15" x14ac:dyDescent="0.2">
      <c r="O46190" s="1" t="str">
        <f t="shared" si="690"/>
        <v/>
      </c>
    </row>
    <row r="46191" spans="15:15" x14ac:dyDescent="0.2">
      <c r="O46191" s="1" t="str">
        <f t="shared" si="690"/>
        <v/>
      </c>
    </row>
    <row r="46192" spans="15:15" x14ac:dyDescent="0.2">
      <c r="O46192" s="1" t="str">
        <f t="shared" si="690"/>
        <v/>
      </c>
    </row>
    <row r="46193" spans="15:15" x14ac:dyDescent="0.2">
      <c r="O46193" s="1" t="str">
        <f t="shared" si="690"/>
        <v/>
      </c>
    </row>
    <row r="46194" spans="15:15" x14ac:dyDescent="0.2">
      <c r="O46194" s="1" t="str">
        <f t="shared" si="690"/>
        <v/>
      </c>
    </row>
    <row r="46195" spans="15:15" x14ac:dyDescent="0.2">
      <c r="O46195" s="1" t="str">
        <f t="shared" si="690"/>
        <v/>
      </c>
    </row>
    <row r="46196" spans="15:15" x14ac:dyDescent="0.2">
      <c r="O46196" s="1" t="str">
        <f t="shared" si="690"/>
        <v/>
      </c>
    </row>
    <row r="46197" spans="15:15" x14ac:dyDescent="0.2">
      <c r="O46197" s="1" t="str">
        <f t="shared" si="690"/>
        <v/>
      </c>
    </row>
    <row r="46198" spans="15:15" x14ac:dyDescent="0.2">
      <c r="O46198" s="1" t="str">
        <f t="shared" si="690"/>
        <v/>
      </c>
    </row>
    <row r="46199" spans="15:15" x14ac:dyDescent="0.2">
      <c r="O46199" s="1" t="str">
        <f t="shared" si="690"/>
        <v/>
      </c>
    </row>
    <row r="46200" spans="15:15" x14ac:dyDescent="0.2">
      <c r="O46200" s="1" t="str">
        <f t="shared" si="690"/>
        <v/>
      </c>
    </row>
    <row r="46201" spans="15:15" x14ac:dyDescent="0.2">
      <c r="O46201" s="1" t="str">
        <f t="shared" si="690"/>
        <v/>
      </c>
    </row>
    <row r="46202" spans="15:15" x14ac:dyDescent="0.2">
      <c r="O46202" s="1" t="str">
        <f t="shared" si="690"/>
        <v/>
      </c>
    </row>
    <row r="46203" spans="15:15" x14ac:dyDescent="0.2">
      <c r="O46203" s="1" t="str">
        <f t="shared" si="690"/>
        <v/>
      </c>
    </row>
    <row r="46204" spans="15:15" x14ac:dyDescent="0.2">
      <c r="O46204" s="1" t="str">
        <f t="shared" si="690"/>
        <v/>
      </c>
    </row>
    <row r="46205" spans="15:15" x14ac:dyDescent="0.2">
      <c r="O46205" s="1" t="str">
        <f t="shared" si="690"/>
        <v/>
      </c>
    </row>
    <row r="46206" spans="15:15" x14ac:dyDescent="0.2">
      <c r="O46206" s="1" t="str">
        <f t="shared" si="690"/>
        <v/>
      </c>
    </row>
    <row r="46207" spans="15:15" x14ac:dyDescent="0.2">
      <c r="O46207" s="1" t="str">
        <f t="shared" si="690"/>
        <v/>
      </c>
    </row>
    <row r="46208" spans="15:15" x14ac:dyDescent="0.2">
      <c r="O46208" s="1" t="str">
        <f t="shared" si="690"/>
        <v/>
      </c>
    </row>
    <row r="46209" spans="15:15" x14ac:dyDescent="0.2">
      <c r="O46209" s="1" t="str">
        <f t="shared" si="690"/>
        <v/>
      </c>
    </row>
    <row r="46210" spans="15:15" x14ac:dyDescent="0.2">
      <c r="O46210" s="1" t="str">
        <f t="shared" ref="O46210:O46273" si="691">IF(ABS(H46210-G46210) &gt; (H46210*0.1), "X", "")</f>
        <v/>
      </c>
    </row>
    <row r="46211" spans="15:15" x14ac:dyDescent="0.2">
      <c r="O46211" s="1" t="str">
        <f t="shared" si="691"/>
        <v/>
      </c>
    </row>
    <row r="46212" spans="15:15" x14ac:dyDescent="0.2">
      <c r="O46212" s="1" t="str">
        <f t="shared" si="691"/>
        <v/>
      </c>
    </row>
    <row r="46213" spans="15:15" x14ac:dyDescent="0.2">
      <c r="O46213" s="1" t="str">
        <f t="shared" si="691"/>
        <v/>
      </c>
    </row>
    <row r="46214" spans="15:15" x14ac:dyDescent="0.2">
      <c r="O46214" s="1" t="str">
        <f t="shared" si="691"/>
        <v/>
      </c>
    </row>
    <row r="46215" spans="15:15" x14ac:dyDescent="0.2">
      <c r="O46215" s="1" t="str">
        <f t="shared" si="691"/>
        <v/>
      </c>
    </row>
    <row r="46216" spans="15:15" x14ac:dyDescent="0.2">
      <c r="O46216" s="1" t="str">
        <f t="shared" si="691"/>
        <v/>
      </c>
    </row>
    <row r="46217" spans="15:15" x14ac:dyDescent="0.2">
      <c r="O46217" s="1" t="str">
        <f t="shared" si="691"/>
        <v/>
      </c>
    </row>
    <row r="46218" spans="15:15" x14ac:dyDescent="0.2">
      <c r="O46218" s="1" t="str">
        <f t="shared" si="691"/>
        <v/>
      </c>
    </row>
    <row r="46219" spans="15:15" x14ac:dyDescent="0.2">
      <c r="O46219" s="1" t="str">
        <f t="shared" si="691"/>
        <v/>
      </c>
    </row>
    <row r="46220" spans="15:15" x14ac:dyDescent="0.2">
      <c r="O46220" s="1" t="str">
        <f t="shared" si="691"/>
        <v/>
      </c>
    </row>
    <row r="46221" spans="15:15" x14ac:dyDescent="0.2">
      <c r="O46221" s="1" t="str">
        <f t="shared" si="691"/>
        <v/>
      </c>
    </row>
    <row r="46222" spans="15:15" x14ac:dyDescent="0.2">
      <c r="O46222" s="1" t="str">
        <f t="shared" si="691"/>
        <v/>
      </c>
    </row>
    <row r="46223" spans="15:15" x14ac:dyDescent="0.2">
      <c r="O46223" s="1" t="str">
        <f t="shared" si="691"/>
        <v/>
      </c>
    </row>
    <row r="46224" spans="15:15" x14ac:dyDescent="0.2">
      <c r="O46224" s="1" t="str">
        <f t="shared" si="691"/>
        <v/>
      </c>
    </row>
    <row r="46225" spans="15:15" x14ac:dyDescent="0.2">
      <c r="O46225" s="1" t="str">
        <f t="shared" si="691"/>
        <v/>
      </c>
    </row>
    <row r="46226" spans="15:15" x14ac:dyDescent="0.2">
      <c r="O46226" s="1" t="str">
        <f t="shared" si="691"/>
        <v/>
      </c>
    </row>
    <row r="46227" spans="15:15" x14ac:dyDescent="0.2">
      <c r="O46227" s="1" t="str">
        <f t="shared" si="691"/>
        <v/>
      </c>
    </row>
    <row r="46228" spans="15:15" x14ac:dyDescent="0.2">
      <c r="O46228" s="1" t="str">
        <f t="shared" si="691"/>
        <v/>
      </c>
    </row>
    <row r="46229" spans="15:15" x14ac:dyDescent="0.2">
      <c r="O46229" s="1" t="str">
        <f t="shared" si="691"/>
        <v/>
      </c>
    </row>
    <row r="46230" spans="15:15" x14ac:dyDescent="0.2">
      <c r="O46230" s="1" t="str">
        <f t="shared" si="691"/>
        <v/>
      </c>
    </row>
    <row r="46231" spans="15:15" x14ac:dyDescent="0.2">
      <c r="O46231" s="1" t="str">
        <f t="shared" si="691"/>
        <v/>
      </c>
    </row>
    <row r="46232" spans="15:15" x14ac:dyDescent="0.2">
      <c r="O46232" s="1" t="str">
        <f t="shared" si="691"/>
        <v/>
      </c>
    </row>
    <row r="46233" spans="15:15" x14ac:dyDescent="0.2">
      <c r="O46233" s="1" t="str">
        <f t="shared" si="691"/>
        <v/>
      </c>
    </row>
    <row r="46234" spans="15:15" x14ac:dyDescent="0.2">
      <c r="O46234" s="1" t="str">
        <f t="shared" si="691"/>
        <v/>
      </c>
    </row>
    <row r="46235" spans="15:15" x14ac:dyDescent="0.2">
      <c r="O46235" s="1" t="str">
        <f t="shared" si="691"/>
        <v/>
      </c>
    </row>
    <row r="46236" spans="15:15" x14ac:dyDescent="0.2">
      <c r="O46236" s="1" t="str">
        <f t="shared" si="691"/>
        <v/>
      </c>
    </row>
    <row r="46237" spans="15:15" x14ac:dyDescent="0.2">
      <c r="O46237" s="1" t="str">
        <f t="shared" si="691"/>
        <v/>
      </c>
    </row>
    <row r="46238" spans="15:15" x14ac:dyDescent="0.2">
      <c r="O46238" s="1" t="str">
        <f t="shared" si="691"/>
        <v/>
      </c>
    </row>
    <row r="46239" spans="15:15" x14ac:dyDescent="0.2">
      <c r="O46239" s="1" t="str">
        <f t="shared" si="691"/>
        <v/>
      </c>
    </row>
    <row r="46240" spans="15:15" x14ac:dyDescent="0.2">
      <c r="O46240" s="1" t="str">
        <f t="shared" si="691"/>
        <v/>
      </c>
    </row>
    <row r="46241" spans="15:15" x14ac:dyDescent="0.2">
      <c r="O46241" s="1" t="str">
        <f t="shared" si="691"/>
        <v/>
      </c>
    </row>
    <row r="46242" spans="15:15" x14ac:dyDescent="0.2">
      <c r="O46242" s="1" t="str">
        <f t="shared" si="691"/>
        <v/>
      </c>
    </row>
    <row r="46243" spans="15:15" x14ac:dyDescent="0.2">
      <c r="O46243" s="1" t="str">
        <f t="shared" si="691"/>
        <v/>
      </c>
    </row>
    <row r="46244" spans="15:15" x14ac:dyDescent="0.2">
      <c r="O46244" s="1" t="str">
        <f t="shared" si="691"/>
        <v/>
      </c>
    </row>
    <row r="46245" spans="15:15" x14ac:dyDescent="0.2">
      <c r="O46245" s="1" t="str">
        <f t="shared" si="691"/>
        <v/>
      </c>
    </row>
    <row r="46246" spans="15:15" x14ac:dyDescent="0.2">
      <c r="O46246" s="1" t="str">
        <f t="shared" si="691"/>
        <v/>
      </c>
    </row>
    <row r="46247" spans="15:15" x14ac:dyDescent="0.2">
      <c r="O46247" s="1" t="str">
        <f t="shared" si="691"/>
        <v/>
      </c>
    </row>
    <row r="46248" spans="15:15" x14ac:dyDescent="0.2">
      <c r="O46248" s="1" t="str">
        <f t="shared" si="691"/>
        <v/>
      </c>
    </row>
    <row r="46249" spans="15:15" x14ac:dyDescent="0.2">
      <c r="O46249" s="1" t="str">
        <f t="shared" si="691"/>
        <v/>
      </c>
    </row>
    <row r="46250" spans="15:15" x14ac:dyDescent="0.2">
      <c r="O46250" s="1" t="str">
        <f t="shared" si="691"/>
        <v/>
      </c>
    </row>
    <row r="46251" spans="15:15" x14ac:dyDescent="0.2">
      <c r="O46251" s="1" t="str">
        <f t="shared" si="691"/>
        <v/>
      </c>
    </row>
    <row r="46252" spans="15:15" x14ac:dyDescent="0.2">
      <c r="O46252" s="1" t="str">
        <f t="shared" si="691"/>
        <v/>
      </c>
    </row>
    <row r="46253" spans="15:15" x14ac:dyDescent="0.2">
      <c r="O46253" s="1" t="str">
        <f t="shared" si="691"/>
        <v/>
      </c>
    </row>
    <row r="46254" spans="15:15" x14ac:dyDescent="0.2">
      <c r="O46254" s="1" t="str">
        <f t="shared" si="691"/>
        <v/>
      </c>
    </row>
    <row r="46255" spans="15:15" x14ac:dyDescent="0.2">
      <c r="O46255" s="1" t="str">
        <f t="shared" si="691"/>
        <v/>
      </c>
    </row>
    <row r="46256" spans="15:15" x14ac:dyDescent="0.2">
      <c r="O46256" s="1" t="str">
        <f t="shared" si="691"/>
        <v/>
      </c>
    </row>
    <row r="46257" spans="15:15" x14ac:dyDescent="0.2">
      <c r="O46257" s="1" t="str">
        <f t="shared" si="691"/>
        <v/>
      </c>
    </row>
    <row r="46258" spans="15:15" x14ac:dyDescent="0.2">
      <c r="O46258" s="1" t="str">
        <f t="shared" si="691"/>
        <v/>
      </c>
    </row>
    <row r="46259" spans="15:15" x14ac:dyDescent="0.2">
      <c r="O46259" s="1" t="str">
        <f t="shared" si="691"/>
        <v/>
      </c>
    </row>
    <row r="46260" spans="15:15" x14ac:dyDescent="0.2">
      <c r="O46260" s="1" t="str">
        <f t="shared" si="691"/>
        <v/>
      </c>
    </row>
    <row r="46261" spans="15:15" x14ac:dyDescent="0.2">
      <c r="O46261" s="1" t="str">
        <f t="shared" si="691"/>
        <v/>
      </c>
    </row>
    <row r="46262" spans="15:15" x14ac:dyDescent="0.2">
      <c r="O46262" s="1" t="str">
        <f t="shared" si="691"/>
        <v/>
      </c>
    </row>
    <row r="46263" spans="15:15" x14ac:dyDescent="0.2">
      <c r="O46263" s="1" t="str">
        <f t="shared" si="691"/>
        <v/>
      </c>
    </row>
    <row r="46264" spans="15:15" x14ac:dyDescent="0.2">
      <c r="O46264" s="1" t="str">
        <f t="shared" si="691"/>
        <v/>
      </c>
    </row>
    <row r="46265" spans="15:15" x14ac:dyDescent="0.2">
      <c r="O46265" s="1" t="str">
        <f t="shared" si="691"/>
        <v/>
      </c>
    </row>
    <row r="46266" spans="15:15" x14ac:dyDescent="0.2">
      <c r="O46266" s="1" t="str">
        <f t="shared" si="691"/>
        <v/>
      </c>
    </row>
    <row r="46267" spans="15:15" x14ac:dyDescent="0.2">
      <c r="O46267" s="1" t="str">
        <f t="shared" si="691"/>
        <v/>
      </c>
    </row>
    <row r="46268" spans="15:15" x14ac:dyDescent="0.2">
      <c r="O46268" s="1" t="str">
        <f t="shared" si="691"/>
        <v/>
      </c>
    </row>
    <row r="46269" spans="15:15" x14ac:dyDescent="0.2">
      <c r="O46269" s="1" t="str">
        <f t="shared" si="691"/>
        <v/>
      </c>
    </row>
    <row r="46270" spans="15:15" x14ac:dyDescent="0.2">
      <c r="O46270" s="1" t="str">
        <f t="shared" si="691"/>
        <v/>
      </c>
    </row>
    <row r="46271" spans="15:15" x14ac:dyDescent="0.2">
      <c r="O46271" s="1" t="str">
        <f t="shared" si="691"/>
        <v/>
      </c>
    </row>
    <row r="46272" spans="15:15" x14ac:dyDescent="0.2">
      <c r="O46272" s="1" t="str">
        <f t="shared" si="691"/>
        <v/>
      </c>
    </row>
    <row r="46273" spans="15:15" x14ac:dyDescent="0.2">
      <c r="O46273" s="1" t="str">
        <f t="shared" si="691"/>
        <v/>
      </c>
    </row>
    <row r="46274" spans="15:15" x14ac:dyDescent="0.2">
      <c r="O46274" s="1" t="str">
        <f t="shared" ref="O46274:O46337" si="692">IF(ABS(H46274-G46274) &gt; (H46274*0.1), "X", "")</f>
        <v/>
      </c>
    </row>
    <row r="46275" spans="15:15" x14ac:dyDescent="0.2">
      <c r="O46275" s="1" t="str">
        <f t="shared" si="692"/>
        <v/>
      </c>
    </row>
    <row r="46276" spans="15:15" x14ac:dyDescent="0.2">
      <c r="O46276" s="1" t="str">
        <f t="shared" si="692"/>
        <v/>
      </c>
    </row>
    <row r="46277" spans="15:15" x14ac:dyDescent="0.2">
      <c r="O46277" s="1" t="str">
        <f t="shared" si="692"/>
        <v/>
      </c>
    </row>
    <row r="46278" spans="15:15" x14ac:dyDescent="0.2">
      <c r="O46278" s="1" t="str">
        <f t="shared" si="692"/>
        <v/>
      </c>
    </row>
    <row r="46279" spans="15:15" x14ac:dyDescent="0.2">
      <c r="O46279" s="1" t="str">
        <f t="shared" si="692"/>
        <v/>
      </c>
    </row>
    <row r="46280" spans="15:15" x14ac:dyDescent="0.2">
      <c r="O46280" s="1" t="str">
        <f t="shared" si="692"/>
        <v/>
      </c>
    </row>
    <row r="46281" spans="15:15" x14ac:dyDescent="0.2">
      <c r="O46281" s="1" t="str">
        <f t="shared" si="692"/>
        <v/>
      </c>
    </row>
    <row r="46282" spans="15:15" x14ac:dyDescent="0.2">
      <c r="O46282" s="1" t="str">
        <f t="shared" si="692"/>
        <v/>
      </c>
    </row>
    <row r="46283" spans="15:15" x14ac:dyDescent="0.2">
      <c r="O46283" s="1" t="str">
        <f t="shared" si="692"/>
        <v/>
      </c>
    </row>
    <row r="46284" spans="15:15" x14ac:dyDescent="0.2">
      <c r="O46284" s="1" t="str">
        <f t="shared" si="692"/>
        <v/>
      </c>
    </row>
    <row r="46285" spans="15:15" x14ac:dyDescent="0.2">
      <c r="O46285" s="1" t="str">
        <f t="shared" si="692"/>
        <v/>
      </c>
    </row>
    <row r="46286" spans="15:15" x14ac:dyDescent="0.2">
      <c r="O46286" s="1" t="str">
        <f t="shared" si="692"/>
        <v/>
      </c>
    </row>
    <row r="46287" spans="15:15" x14ac:dyDescent="0.2">
      <c r="O46287" s="1" t="str">
        <f t="shared" si="692"/>
        <v/>
      </c>
    </row>
    <row r="46288" spans="15:15" x14ac:dyDescent="0.2">
      <c r="O46288" s="1" t="str">
        <f t="shared" si="692"/>
        <v/>
      </c>
    </row>
    <row r="46289" spans="15:15" x14ac:dyDescent="0.2">
      <c r="O46289" s="1" t="str">
        <f t="shared" si="692"/>
        <v/>
      </c>
    </row>
    <row r="46290" spans="15:15" x14ac:dyDescent="0.2">
      <c r="O46290" s="1" t="str">
        <f t="shared" si="692"/>
        <v/>
      </c>
    </row>
    <row r="46291" spans="15:15" x14ac:dyDescent="0.2">
      <c r="O46291" s="1" t="str">
        <f t="shared" si="692"/>
        <v/>
      </c>
    </row>
    <row r="46292" spans="15:15" x14ac:dyDescent="0.2">
      <c r="O46292" s="1" t="str">
        <f t="shared" si="692"/>
        <v/>
      </c>
    </row>
    <row r="46293" spans="15:15" x14ac:dyDescent="0.2">
      <c r="O46293" s="1" t="str">
        <f t="shared" si="692"/>
        <v/>
      </c>
    </row>
    <row r="46294" spans="15:15" x14ac:dyDescent="0.2">
      <c r="O46294" s="1" t="str">
        <f t="shared" si="692"/>
        <v/>
      </c>
    </row>
    <row r="46295" spans="15:15" x14ac:dyDescent="0.2">
      <c r="O46295" s="1" t="str">
        <f t="shared" si="692"/>
        <v/>
      </c>
    </row>
    <row r="46296" spans="15:15" x14ac:dyDescent="0.2">
      <c r="O46296" s="1" t="str">
        <f t="shared" si="692"/>
        <v/>
      </c>
    </row>
    <row r="46297" spans="15:15" x14ac:dyDescent="0.2">
      <c r="O46297" s="1" t="str">
        <f t="shared" si="692"/>
        <v/>
      </c>
    </row>
    <row r="46298" spans="15:15" x14ac:dyDescent="0.2">
      <c r="O46298" s="1" t="str">
        <f t="shared" si="692"/>
        <v/>
      </c>
    </row>
    <row r="46299" spans="15:15" x14ac:dyDescent="0.2">
      <c r="O46299" s="1" t="str">
        <f t="shared" si="692"/>
        <v/>
      </c>
    </row>
    <row r="46300" spans="15:15" x14ac:dyDescent="0.2">
      <c r="O46300" s="1" t="str">
        <f t="shared" si="692"/>
        <v/>
      </c>
    </row>
    <row r="46301" spans="15:15" x14ac:dyDescent="0.2">
      <c r="O46301" s="1" t="str">
        <f t="shared" si="692"/>
        <v/>
      </c>
    </row>
    <row r="46302" spans="15:15" x14ac:dyDescent="0.2">
      <c r="O46302" s="1" t="str">
        <f t="shared" si="692"/>
        <v/>
      </c>
    </row>
    <row r="46303" spans="15:15" x14ac:dyDescent="0.2">
      <c r="O46303" s="1" t="str">
        <f t="shared" si="692"/>
        <v/>
      </c>
    </row>
    <row r="46304" spans="15:15" x14ac:dyDescent="0.2">
      <c r="O46304" s="1" t="str">
        <f t="shared" si="692"/>
        <v/>
      </c>
    </row>
    <row r="46305" spans="15:15" x14ac:dyDescent="0.2">
      <c r="O46305" s="1" t="str">
        <f t="shared" si="692"/>
        <v/>
      </c>
    </row>
    <row r="46306" spans="15:15" x14ac:dyDescent="0.2">
      <c r="O46306" s="1" t="str">
        <f t="shared" si="692"/>
        <v/>
      </c>
    </row>
    <row r="46307" spans="15:15" x14ac:dyDescent="0.2">
      <c r="O46307" s="1" t="str">
        <f t="shared" si="692"/>
        <v/>
      </c>
    </row>
    <row r="46308" spans="15:15" x14ac:dyDescent="0.2">
      <c r="O46308" s="1" t="str">
        <f t="shared" si="692"/>
        <v/>
      </c>
    </row>
    <row r="46309" spans="15:15" x14ac:dyDescent="0.2">
      <c r="O46309" s="1" t="str">
        <f t="shared" si="692"/>
        <v/>
      </c>
    </row>
    <row r="46310" spans="15:15" x14ac:dyDescent="0.2">
      <c r="O46310" s="1" t="str">
        <f t="shared" si="692"/>
        <v/>
      </c>
    </row>
    <row r="46311" spans="15:15" x14ac:dyDescent="0.2">
      <c r="O46311" s="1" t="str">
        <f t="shared" si="692"/>
        <v/>
      </c>
    </row>
    <row r="46312" spans="15:15" x14ac:dyDescent="0.2">
      <c r="O46312" s="1" t="str">
        <f t="shared" si="692"/>
        <v/>
      </c>
    </row>
    <row r="46313" spans="15:15" x14ac:dyDescent="0.2">
      <c r="O46313" s="1" t="str">
        <f t="shared" si="692"/>
        <v/>
      </c>
    </row>
    <row r="46314" spans="15:15" x14ac:dyDescent="0.2">
      <c r="O46314" s="1" t="str">
        <f t="shared" si="692"/>
        <v/>
      </c>
    </row>
    <row r="46315" spans="15:15" x14ac:dyDescent="0.2">
      <c r="O46315" s="1" t="str">
        <f t="shared" si="692"/>
        <v/>
      </c>
    </row>
    <row r="46316" spans="15:15" x14ac:dyDescent="0.2">
      <c r="O46316" s="1" t="str">
        <f t="shared" si="692"/>
        <v/>
      </c>
    </row>
    <row r="46317" spans="15:15" x14ac:dyDescent="0.2">
      <c r="O46317" s="1" t="str">
        <f t="shared" si="692"/>
        <v/>
      </c>
    </row>
    <row r="46318" spans="15:15" x14ac:dyDescent="0.2">
      <c r="O46318" s="1" t="str">
        <f t="shared" si="692"/>
        <v/>
      </c>
    </row>
    <row r="46319" spans="15:15" x14ac:dyDescent="0.2">
      <c r="O46319" s="1" t="str">
        <f t="shared" si="692"/>
        <v/>
      </c>
    </row>
    <row r="46320" spans="15:15" x14ac:dyDescent="0.2">
      <c r="O46320" s="1" t="str">
        <f t="shared" si="692"/>
        <v/>
      </c>
    </row>
    <row r="46321" spans="15:15" x14ac:dyDescent="0.2">
      <c r="O46321" s="1" t="str">
        <f t="shared" si="692"/>
        <v/>
      </c>
    </row>
    <row r="46322" spans="15:15" x14ac:dyDescent="0.2">
      <c r="O46322" s="1" t="str">
        <f t="shared" si="692"/>
        <v/>
      </c>
    </row>
    <row r="46323" spans="15:15" x14ac:dyDescent="0.2">
      <c r="O46323" s="1" t="str">
        <f t="shared" si="692"/>
        <v/>
      </c>
    </row>
    <row r="46324" spans="15:15" x14ac:dyDescent="0.2">
      <c r="O46324" s="1" t="str">
        <f t="shared" si="692"/>
        <v/>
      </c>
    </row>
    <row r="46325" spans="15:15" x14ac:dyDescent="0.2">
      <c r="O46325" s="1" t="str">
        <f t="shared" si="692"/>
        <v/>
      </c>
    </row>
    <row r="46326" spans="15:15" x14ac:dyDescent="0.2">
      <c r="O46326" s="1" t="str">
        <f t="shared" si="692"/>
        <v/>
      </c>
    </row>
    <row r="46327" spans="15:15" x14ac:dyDescent="0.2">
      <c r="O46327" s="1" t="str">
        <f t="shared" si="692"/>
        <v/>
      </c>
    </row>
    <row r="46328" spans="15:15" x14ac:dyDescent="0.2">
      <c r="O46328" s="1" t="str">
        <f t="shared" si="692"/>
        <v/>
      </c>
    </row>
    <row r="46329" spans="15:15" x14ac:dyDescent="0.2">
      <c r="O46329" s="1" t="str">
        <f t="shared" si="692"/>
        <v/>
      </c>
    </row>
    <row r="46330" spans="15:15" x14ac:dyDescent="0.2">
      <c r="O46330" s="1" t="str">
        <f t="shared" si="692"/>
        <v/>
      </c>
    </row>
    <row r="46331" spans="15:15" x14ac:dyDescent="0.2">
      <c r="O46331" s="1" t="str">
        <f t="shared" si="692"/>
        <v/>
      </c>
    </row>
    <row r="46332" spans="15:15" x14ac:dyDescent="0.2">
      <c r="O46332" s="1" t="str">
        <f t="shared" si="692"/>
        <v/>
      </c>
    </row>
    <row r="46333" spans="15:15" x14ac:dyDescent="0.2">
      <c r="O46333" s="1" t="str">
        <f t="shared" si="692"/>
        <v/>
      </c>
    </row>
    <row r="46334" spans="15:15" x14ac:dyDescent="0.2">
      <c r="O46334" s="1" t="str">
        <f t="shared" si="692"/>
        <v/>
      </c>
    </row>
    <row r="46335" spans="15:15" x14ac:dyDescent="0.2">
      <c r="O46335" s="1" t="str">
        <f t="shared" si="692"/>
        <v/>
      </c>
    </row>
    <row r="46336" spans="15:15" x14ac:dyDescent="0.2">
      <c r="O46336" s="1" t="str">
        <f t="shared" si="692"/>
        <v/>
      </c>
    </row>
    <row r="46337" spans="15:15" x14ac:dyDescent="0.2">
      <c r="O46337" s="1" t="str">
        <f t="shared" si="692"/>
        <v/>
      </c>
    </row>
    <row r="46338" spans="15:15" x14ac:dyDescent="0.2">
      <c r="O46338" s="1" t="str">
        <f t="shared" ref="O46338:O46401" si="693">IF(ABS(H46338-G46338) &gt; (H46338*0.1), "X", "")</f>
        <v/>
      </c>
    </row>
    <row r="46339" spans="15:15" x14ac:dyDescent="0.2">
      <c r="O46339" s="1" t="str">
        <f t="shared" si="693"/>
        <v/>
      </c>
    </row>
    <row r="46340" spans="15:15" x14ac:dyDescent="0.2">
      <c r="O46340" s="1" t="str">
        <f t="shared" si="693"/>
        <v/>
      </c>
    </row>
    <row r="46341" spans="15:15" x14ac:dyDescent="0.2">
      <c r="O46341" s="1" t="str">
        <f t="shared" si="693"/>
        <v/>
      </c>
    </row>
    <row r="46342" spans="15:15" x14ac:dyDescent="0.2">
      <c r="O46342" s="1" t="str">
        <f t="shared" si="693"/>
        <v/>
      </c>
    </row>
    <row r="46343" spans="15:15" x14ac:dyDescent="0.2">
      <c r="O46343" s="1" t="str">
        <f t="shared" si="693"/>
        <v/>
      </c>
    </row>
    <row r="46344" spans="15:15" x14ac:dyDescent="0.2">
      <c r="O46344" s="1" t="str">
        <f t="shared" si="693"/>
        <v/>
      </c>
    </row>
    <row r="46345" spans="15:15" x14ac:dyDescent="0.2">
      <c r="O46345" s="1" t="str">
        <f t="shared" si="693"/>
        <v/>
      </c>
    </row>
    <row r="46346" spans="15:15" x14ac:dyDescent="0.2">
      <c r="O46346" s="1" t="str">
        <f t="shared" si="693"/>
        <v/>
      </c>
    </row>
    <row r="46347" spans="15:15" x14ac:dyDescent="0.2">
      <c r="O46347" s="1" t="str">
        <f t="shared" si="693"/>
        <v/>
      </c>
    </row>
    <row r="46348" spans="15:15" x14ac:dyDescent="0.2">
      <c r="O46348" s="1" t="str">
        <f t="shared" si="693"/>
        <v/>
      </c>
    </row>
    <row r="46349" spans="15:15" x14ac:dyDescent="0.2">
      <c r="O46349" s="1" t="str">
        <f t="shared" si="693"/>
        <v/>
      </c>
    </row>
    <row r="46350" spans="15:15" x14ac:dyDescent="0.2">
      <c r="O46350" s="1" t="str">
        <f t="shared" si="693"/>
        <v/>
      </c>
    </row>
    <row r="46351" spans="15:15" x14ac:dyDescent="0.2">
      <c r="O46351" s="1" t="str">
        <f t="shared" si="693"/>
        <v/>
      </c>
    </row>
    <row r="46352" spans="15:15" x14ac:dyDescent="0.2">
      <c r="O46352" s="1" t="str">
        <f t="shared" si="693"/>
        <v/>
      </c>
    </row>
    <row r="46353" spans="15:15" x14ac:dyDescent="0.2">
      <c r="O46353" s="1" t="str">
        <f t="shared" si="693"/>
        <v/>
      </c>
    </row>
    <row r="46354" spans="15:15" x14ac:dyDescent="0.2">
      <c r="O46354" s="1" t="str">
        <f t="shared" si="693"/>
        <v/>
      </c>
    </row>
    <row r="46355" spans="15:15" x14ac:dyDescent="0.2">
      <c r="O46355" s="1" t="str">
        <f t="shared" si="693"/>
        <v/>
      </c>
    </row>
    <row r="46356" spans="15:15" x14ac:dyDescent="0.2">
      <c r="O46356" s="1" t="str">
        <f t="shared" si="693"/>
        <v/>
      </c>
    </row>
    <row r="46357" spans="15:15" x14ac:dyDescent="0.2">
      <c r="O46357" s="1" t="str">
        <f t="shared" si="693"/>
        <v/>
      </c>
    </row>
    <row r="46358" spans="15:15" x14ac:dyDescent="0.2">
      <c r="O46358" s="1" t="str">
        <f t="shared" si="693"/>
        <v/>
      </c>
    </row>
    <row r="46359" spans="15:15" x14ac:dyDescent="0.2">
      <c r="O46359" s="1" t="str">
        <f t="shared" si="693"/>
        <v/>
      </c>
    </row>
    <row r="46360" spans="15:15" x14ac:dyDescent="0.2">
      <c r="O46360" s="1" t="str">
        <f t="shared" si="693"/>
        <v/>
      </c>
    </row>
    <row r="46361" spans="15:15" x14ac:dyDescent="0.2">
      <c r="O46361" s="1" t="str">
        <f t="shared" si="693"/>
        <v/>
      </c>
    </row>
    <row r="46362" spans="15:15" x14ac:dyDescent="0.2">
      <c r="O46362" s="1" t="str">
        <f t="shared" si="693"/>
        <v/>
      </c>
    </row>
    <row r="46363" spans="15:15" x14ac:dyDescent="0.2">
      <c r="O46363" s="1" t="str">
        <f t="shared" si="693"/>
        <v/>
      </c>
    </row>
    <row r="46364" spans="15:15" x14ac:dyDescent="0.2">
      <c r="O46364" s="1" t="str">
        <f t="shared" si="693"/>
        <v/>
      </c>
    </row>
    <row r="46365" spans="15:15" x14ac:dyDescent="0.2">
      <c r="O46365" s="1" t="str">
        <f t="shared" si="693"/>
        <v/>
      </c>
    </row>
    <row r="46366" spans="15:15" x14ac:dyDescent="0.2">
      <c r="O46366" s="1" t="str">
        <f t="shared" si="693"/>
        <v/>
      </c>
    </row>
    <row r="46367" spans="15:15" x14ac:dyDescent="0.2">
      <c r="O46367" s="1" t="str">
        <f t="shared" si="693"/>
        <v/>
      </c>
    </row>
    <row r="46368" spans="15:15" x14ac:dyDescent="0.2">
      <c r="O46368" s="1" t="str">
        <f t="shared" si="693"/>
        <v/>
      </c>
    </row>
    <row r="46369" spans="15:15" x14ac:dyDescent="0.2">
      <c r="O46369" s="1" t="str">
        <f t="shared" si="693"/>
        <v/>
      </c>
    </row>
    <row r="46370" spans="15:15" x14ac:dyDescent="0.2">
      <c r="O46370" s="1" t="str">
        <f t="shared" si="693"/>
        <v/>
      </c>
    </row>
    <row r="46371" spans="15:15" x14ac:dyDescent="0.2">
      <c r="O46371" s="1" t="str">
        <f t="shared" si="693"/>
        <v/>
      </c>
    </row>
    <row r="46372" spans="15:15" x14ac:dyDescent="0.2">
      <c r="O46372" s="1" t="str">
        <f t="shared" si="693"/>
        <v/>
      </c>
    </row>
    <row r="46373" spans="15:15" x14ac:dyDescent="0.2">
      <c r="O46373" s="1" t="str">
        <f t="shared" si="693"/>
        <v/>
      </c>
    </row>
    <row r="46374" spans="15:15" x14ac:dyDescent="0.2">
      <c r="O46374" s="1" t="str">
        <f t="shared" si="693"/>
        <v/>
      </c>
    </row>
    <row r="46375" spans="15:15" x14ac:dyDescent="0.2">
      <c r="O46375" s="1" t="str">
        <f t="shared" si="693"/>
        <v/>
      </c>
    </row>
    <row r="46376" spans="15:15" x14ac:dyDescent="0.2">
      <c r="O46376" s="1" t="str">
        <f t="shared" si="693"/>
        <v/>
      </c>
    </row>
    <row r="46377" spans="15:15" x14ac:dyDescent="0.2">
      <c r="O46377" s="1" t="str">
        <f t="shared" si="693"/>
        <v/>
      </c>
    </row>
    <row r="46378" spans="15:15" x14ac:dyDescent="0.2">
      <c r="O46378" s="1" t="str">
        <f t="shared" si="693"/>
        <v/>
      </c>
    </row>
    <row r="46379" spans="15:15" x14ac:dyDescent="0.2">
      <c r="O46379" s="1" t="str">
        <f t="shared" si="693"/>
        <v/>
      </c>
    </row>
    <row r="46380" spans="15:15" x14ac:dyDescent="0.2">
      <c r="O46380" s="1" t="str">
        <f t="shared" si="693"/>
        <v/>
      </c>
    </row>
    <row r="46381" spans="15:15" x14ac:dyDescent="0.2">
      <c r="O46381" s="1" t="str">
        <f t="shared" si="693"/>
        <v/>
      </c>
    </row>
    <row r="46382" spans="15:15" x14ac:dyDescent="0.2">
      <c r="O46382" s="1" t="str">
        <f t="shared" si="693"/>
        <v/>
      </c>
    </row>
    <row r="46383" spans="15:15" x14ac:dyDescent="0.2">
      <c r="O46383" s="1" t="str">
        <f t="shared" si="693"/>
        <v/>
      </c>
    </row>
    <row r="46384" spans="15:15" x14ac:dyDescent="0.2">
      <c r="O46384" s="1" t="str">
        <f t="shared" si="693"/>
        <v/>
      </c>
    </row>
    <row r="46385" spans="15:15" x14ac:dyDescent="0.2">
      <c r="O46385" s="1" t="str">
        <f t="shared" si="693"/>
        <v/>
      </c>
    </row>
    <row r="46386" spans="15:15" x14ac:dyDescent="0.2">
      <c r="O46386" s="1" t="str">
        <f t="shared" si="693"/>
        <v/>
      </c>
    </row>
    <row r="46387" spans="15:15" x14ac:dyDescent="0.2">
      <c r="O46387" s="1" t="str">
        <f t="shared" si="693"/>
        <v/>
      </c>
    </row>
    <row r="46388" spans="15:15" x14ac:dyDescent="0.2">
      <c r="O46388" s="1" t="str">
        <f t="shared" si="693"/>
        <v/>
      </c>
    </row>
    <row r="46389" spans="15:15" x14ac:dyDescent="0.2">
      <c r="O46389" s="1" t="str">
        <f t="shared" si="693"/>
        <v/>
      </c>
    </row>
    <row r="46390" spans="15:15" x14ac:dyDescent="0.2">
      <c r="O46390" s="1" t="str">
        <f t="shared" si="693"/>
        <v/>
      </c>
    </row>
    <row r="46391" spans="15:15" x14ac:dyDescent="0.2">
      <c r="O46391" s="1" t="str">
        <f t="shared" si="693"/>
        <v/>
      </c>
    </row>
    <row r="46392" spans="15:15" x14ac:dyDescent="0.2">
      <c r="O46392" s="1" t="str">
        <f t="shared" si="693"/>
        <v/>
      </c>
    </row>
    <row r="46393" spans="15:15" x14ac:dyDescent="0.2">
      <c r="O46393" s="1" t="str">
        <f t="shared" si="693"/>
        <v/>
      </c>
    </row>
    <row r="46394" spans="15:15" x14ac:dyDescent="0.2">
      <c r="O46394" s="1" t="str">
        <f t="shared" si="693"/>
        <v/>
      </c>
    </row>
    <row r="46395" spans="15:15" x14ac:dyDescent="0.2">
      <c r="O46395" s="1" t="str">
        <f t="shared" si="693"/>
        <v/>
      </c>
    </row>
    <row r="46396" spans="15:15" x14ac:dyDescent="0.2">
      <c r="O46396" s="1" t="str">
        <f t="shared" si="693"/>
        <v/>
      </c>
    </row>
    <row r="46397" spans="15:15" x14ac:dyDescent="0.2">
      <c r="O46397" s="1" t="str">
        <f t="shared" si="693"/>
        <v/>
      </c>
    </row>
    <row r="46398" spans="15:15" x14ac:dyDescent="0.2">
      <c r="O46398" s="1" t="str">
        <f t="shared" si="693"/>
        <v/>
      </c>
    </row>
    <row r="46399" spans="15:15" x14ac:dyDescent="0.2">
      <c r="O46399" s="1" t="str">
        <f t="shared" si="693"/>
        <v/>
      </c>
    </row>
    <row r="46400" spans="15:15" x14ac:dyDescent="0.2">
      <c r="O46400" s="1" t="str">
        <f t="shared" si="693"/>
        <v/>
      </c>
    </row>
    <row r="46401" spans="15:15" x14ac:dyDescent="0.2">
      <c r="O46401" s="1" t="str">
        <f t="shared" si="693"/>
        <v/>
      </c>
    </row>
    <row r="46402" spans="15:15" x14ac:dyDescent="0.2">
      <c r="O46402" s="1" t="str">
        <f t="shared" ref="O46402:O46465" si="694">IF(ABS(H46402-G46402) &gt; (H46402*0.1), "X", "")</f>
        <v/>
      </c>
    </row>
    <row r="46403" spans="15:15" x14ac:dyDescent="0.2">
      <c r="O46403" s="1" t="str">
        <f t="shared" si="694"/>
        <v/>
      </c>
    </row>
    <row r="46404" spans="15:15" x14ac:dyDescent="0.2">
      <c r="O46404" s="1" t="str">
        <f t="shared" si="694"/>
        <v/>
      </c>
    </row>
    <row r="46405" spans="15:15" x14ac:dyDescent="0.2">
      <c r="O46405" s="1" t="str">
        <f t="shared" si="694"/>
        <v/>
      </c>
    </row>
    <row r="46406" spans="15:15" x14ac:dyDescent="0.2">
      <c r="O46406" s="1" t="str">
        <f t="shared" si="694"/>
        <v/>
      </c>
    </row>
    <row r="46407" spans="15:15" x14ac:dyDescent="0.2">
      <c r="O46407" s="1" t="str">
        <f t="shared" si="694"/>
        <v/>
      </c>
    </row>
    <row r="46408" spans="15:15" x14ac:dyDescent="0.2">
      <c r="O46408" s="1" t="str">
        <f t="shared" si="694"/>
        <v/>
      </c>
    </row>
    <row r="46409" spans="15:15" x14ac:dyDescent="0.2">
      <c r="O46409" s="1" t="str">
        <f t="shared" si="694"/>
        <v/>
      </c>
    </row>
    <row r="46410" spans="15:15" x14ac:dyDescent="0.2">
      <c r="O46410" s="1" t="str">
        <f t="shared" si="694"/>
        <v/>
      </c>
    </row>
    <row r="46411" spans="15:15" x14ac:dyDescent="0.2">
      <c r="O46411" s="1" t="str">
        <f t="shared" si="694"/>
        <v/>
      </c>
    </row>
    <row r="46412" spans="15:15" x14ac:dyDescent="0.2">
      <c r="O46412" s="1" t="str">
        <f t="shared" si="694"/>
        <v/>
      </c>
    </row>
    <row r="46413" spans="15:15" x14ac:dyDescent="0.2">
      <c r="O46413" s="1" t="str">
        <f t="shared" si="694"/>
        <v/>
      </c>
    </row>
    <row r="46414" spans="15:15" x14ac:dyDescent="0.2">
      <c r="O46414" s="1" t="str">
        <f t="shared" si="694"/>
        <v/>
      </c>
    </row>
    <row r="46415" spans="15:15" x14ac:dyDescent="0.2">
      <c r="O46415" s="1" t="str">
        <f t="shared" si="694"/>
        <v/>
      </c>
    </row>
    <row r="46416" spans="15:15" x14ac:dyDescent="0.2">
      <c r="O46416" s="1" t="str">
        <f t="shared" si="694"/>
        <v/>
      </c>
    </row>
    <row r="46417" spans="15:15" x14ac:dyDescent="0.2">
      <c r="O46417" s="1" t="str">
        <f t="shared" si="694"/>
        <v/>
      </c>
    </row>
    <row r="46418" spans="15:15" x14ac:dyDescent="0.2">
      <c r="O46418" s="1" t="str">
        <f t="shared" si="694"/>
        <v/>
      </c>
    </row>
    <row r="46419" spans="15:15" x14ac:dyDescent="0.2">
      <c r="O46419" s="1" t="str">
        <f t="shared" si="694"/>
        <v/>
      </c>
    </row>
    <row r="46420" spans="15:15" x14ac:dyDescent="0.2">
      <c r="O46420" s="1" t="str">
        <f t="shared" si="694"/>
        <v/>
      </c>
    </row>
    <row r="46421" spans="15:15" x14ac:dyDescent="0.2">
      <c r="O46421" s="1" t="str">
        <f t="shared" si="694"/>
        <v/>
      </c>
    </row>
    <row r="46422" spans="15:15" x14ac:dyDescent="0.2">
      <c r="O46422" s="1" t="str">
        <f t="shared" si="694"/>
        <v/>
      </c>
    </row>
    <row r="46423" spans="15:15" x14ac:dyDescent="0.2">
      <c r="O46423" s="1" t="str">
        <f t="shared" si="694"/>
        <v/>
      </c>
    </row>
    <row r="46424" spans="15:15" x14ac:dyDescent="0.2">
      <c r="O46424" s="1" t="str">
        <f t="shared" si="694"/>
        <v/>
      </c>
    </row>
    <row r="46425" spans="15:15" x14ac:dyDescent="0.2">
      <c r="O46425" s="1" t="str">
        <f t="shared" si="694"/>
        <v/>
      </c>
    </row>
    <row r="46426" spans="15:15" x14ac:dyDescent="0.2">
      <c r="O46426" s="1" t="str">
        <f t="shared" si="694"/>
        <v/>
      </c>
    </row>
    <row r="46427" spans="15:15" x14ac:dyDescent="0.2">
      <c r="O46427" s="1" t="str">
        <f t="shared" si="694"/>
        <v/>
      </c>
    </row>
    <row r="46428" spans="15:15" x14ac:dyDescent="0.2">
      <c r="O46428" s="1" t="str">
        <f t="shared" si="694"/>
        <v/>
      </c>
    </row>
    <row r="46429" spans="15:15" x14ac:dyDescent="0.2">
      <c r="O46429" s="1" t="str">
        <f t="shared" si="694"/>
        <v/>
      </c>
    </row>
    <row r="46430" spans="15:15" x14ac:dyDescent="0.2">
      <c r="O46430" s="1" t="str">
        <f t="shared" si="694"/>
        <v/>
      </c>
    </row>
    <row r="46431" spans="15:15" x14ac:dyDescent="0.2">
      <c r="O46431" s="1" t="str">
        <f t="shared" si="694"/>
        <v/>
      </c>
    </row>
    <row r="46432" spans="15:15" x14ac:dyDescent="0.2">
      <c r="O46432" s="1" t="str">
        <f t="shared" si="694"/>
        <v/>
      </c>
    </row>
    <row r="46433" spans="15:15" x14ac:dyDescent="0.2">
      <c r="O46433" s="1" t="str">
        <f t="shared" si="694"/>
        <v/>
      </c>
    </row>
    <row r="46434" spans="15:15" x14ac:dyDescent="0.2">
      <c r="O46434" s="1" t="str">
        <f t="shared" si="694"/>
        <v/>
      </c>
    </row>
    <row r="46435" spans="15:15" x14ac:dyDescent="0.2">
      <c r="O46435" s="1" t="str">
        <f t="shared" si="694"/>
        <v/>
      </c>
    </row>
    <row r="46436" spans="15:15" x14ac:dyDescent="0.2">
      <c r="O46436" s="1" t="str">
        <f t="shared" si="694"/>
        <v/>
      </c>
    </row>
    <row r="46437" spans="15:15" x14ac:dyDescent="0.2">
      <c r="O46437" s="1" t="str">
        <f t="shared" si="694"/>
        <v/>
      </c>
    </row>
    <row r="46438" spans="15:15" x14ac:dyDescent="0.2">
      <c r="O46438" s="1" t="str">
        <f t="shared" si="694"/>
        <v/>
      </c>
    </row>
    <row r="46439" spans="15:15" x14ac:dyDescent="0.2">
      <c r="O46439" s="1" t="str">
        <f t="shared" si="694"/>
        <v/>
      </c>
    </row>
    <row r="46440" spans="15:15" x14ac:dyDescent="0.2">
      <c r="O46440" s="1" t="str">
        <f t="shared" si="694"/>
        <v/>
      </c>
    </row>
    <row r="46441" spans="15:15" x14ac:dyDescent="0.2">
      <c r="O46441" s="1" t="str">
        <f t="shared" si="694"/>
        <v/>
      </c>
    </row>
    <row r="46442" spans="15:15" x14ac:dyDescent="0.2">
      <c r="O46442" s="1" t="str">
        <f t="shared" si="694"/>
        <v/>
      </c>
    </row>
    <row r="46443" spans="15:15" x14ac:dyDescent="0.2">
      <c r="O46443" s="1" t="str">
        <f t="shared" si="694"/>
        <v/>
      </c>
    </row>
    <row r="46444" spans="15:15" x14ac:dyDescent="0.2">
      <c r="O46444" s="1" t="str">
        <f t="shared" si="694"/>
        <v/>
      </c>
    </row>
    <row r="46445" spans="15:15" x14ac:dyDescent="0.2">
      <c r="O46445" s="1" t="str">
        <f t="shared" si="694"/>
        <v/>
      </c>
    </row>
    <row r="46446" spans="15:15" x14ac:dyDescent="0.2">
      <c r="O46446" s="1" t="str">
        <f t="shared" si="694"/>
        <v/>
      </c>
    </row>
    <row r="46447" spans="15:15" x14ac:dyDescent="0.2">
      <c r="O46447" s="1" t="str">
        <f t="shared" si="694"/>
        <v/>
      </c>
    </row>
    <row r="46448" spans="15:15" x14ac:dyDescent="0.2">
      <c r="O46448" s="1" t="str">
        <f t="shared" si="694"/>
        <v/>
      </c>
    </row>
    <row r="46449" spans="15:15" x14ac:dyDescent="0.2">
      <c r="O46449" s="1" t="str">
        <f t="shared" si="694"/>
        <v/>
      </c>
    </row>
    <row r="46450" spans="15:15" x14ac:dyDescent="0.2">
      <c r="O46450" s="1" t="str">
        <f t="shared" si="694"/>
        <v/>
      </c>
    </row>
    <row r="46451" spans="15:15" x14ac:dyDescent="0.2">
      <c r="O46451" s="1" t="str">
        <f t="shared" si="694"/>
        <v/>
      </c>
    </row>
    <row r="46452" spans="15:15" x14ac:dyDescent="0.2">
      <c r="O46452" s="1" t="str">
        <f t="shared" si="694"/>
        <v/>
      </c>
    </row>
    <row r="46453" spans="15:15" x14ac:dyDescent="0.2">
      <c r="O46453" s="1" t="str">
        <f t="shared" si="694"/>
        <v/>
      </c>
    </row>
    <row r="46454" spans="15:15" x14ac:dyDescent="0.2">
      <c r="O46454" s="1" t="str">
        <f t="shared" si="694"/>
        <v/>
      </c>
    </row>
    <row r="46455" spans="15:15" x14ac:dyDescent="0.2">
      <c r="O46455" s="1" t="str">
        <f t="shared" si="694"/>
        <v/>
      </c>
    </row>
    <row r="46456" spans="15:15" x14ac:dyDescent="0.2">
      <c r="O46456" s="1" t="str">
        <f t="shared" si="694"/>
        <v/>
      </c>
    </row>
    <row r="46457" spans="15:15" x14ac:dyDescent="0.2">
      <c r="O46457" s="1" t="str">
        <f t="shared" si="694"/>
        <v/>
      </c>
    </row>
    <row r="46458" spans="15:15" x14ac:dyDescent="0.2">
      <c r="O46458" s="1" t="str">
        <f t="shared" si="694"/>
        <v/>
      </c>
    </row>
    <row r="46459" spans="15:15" x14ac:dyDescent="0.2">
      <c r="O46459" s="1" t="str">
        <f t="shared" si="694"/>
        <v/>
      </c>
    </row>
    <row r="46460" spans="15:15" x14ac:dyDescent="0.2">
      <c r="O46460" s="1" t="str">
        <f t="shared" si="694"/>
        <v/>
      </c>
    </row>
    <row r="46461" spans="15:15" x14ac:dyDescent="0.2">
      <c r="O46461" s="1" t="str">
        <f t="shared" si="694"/>
        <v/>
      </c>
    </row>
    <row r="46462" spans="15:15" x14ac:dyDescent="0.2">
      <c r="O46462" s="1" t="str">
        <f t="shared" si="694"/>
        <v/>
      </c>
    </row>
    <row r="46463" spans="15:15" x14ac:dyDescent="0.2">
      <c r="O46463" s="1" t="str">
        <f t="shared" si="694"/>
        <v/>
      </c>
    </row>
    <row r="46464" spans="15:15" x14ac:dyDescent="0.2">
      <c r="O46464" s="1" t="str">
        <f t="shared" si="694"/>
        <v/>
      </c>
    </row>
    <row r="46465" spans="15:15" x14ac:dyDescent="0.2">
      <c r="O46465" s="1" t="str">
        <f t="shared" si="694"/>
        <v/>
      </c>
    </row>
    <row r="46466" spans="15:15" x14ac:dyDescent="0.2">
      <c r="O46466" s="1" t="str">
        <f t="shared" ref="O46466:O46529" si="695">IF(ABS(H46466-G46466) &gt; (H46466*0.1), "X", "")</f>
        <v/>
      </c>
    </row>
    <row r="46467" spans="15:15" x14ac:dyDescent="0.2">
      <c r="O46467" s="1" t="str">
        <f t="shared" si="695"/>
        <v/>
      </c>
    </row>
    <row r="46468" spans="15:15" x14ac:dyDescent="0.2">
      <c r="O46468" s="1" t="str">
        <f t="shared" si="695"/>
        <v/>
      </c>
    </row>
    <row r="46469" spans="15:15" x14ac:dyDescent="0.2">
      <c r="O46469" s="1" t="str">
        <f t="shared" si="695"/>
        <v/>
      </c>
    </row>
    <row r="46470" spans="15:15" x14ac:dyDescent="0.2">
      <c r="O46470" s="1" t="str">
        <f t="shared" si="695"/>
        <v/>
      </c>
    </row>
    <row r="46471" spans="15:15" x14ac:dyDescent="0.2">
      <c r="O46471" s="1" t="str">
        <f t="shared" si="695"/>
        <v/>
      </c>
    </row>
    <row r="46472" spans="15:15" x14ac:dyDescent="0.2">
      <c r="O46472" s="1" t="str">
        <f t="shared" si="695"/>
        <v/>
      </c>
    </row>
    <row r="46473" spans="15:15" x14ac:dyDescent="0.2">
      <c r="O46473" s="1" t="str">
        <f t="shared" si="695"/>
        <v/>
      </c>
    </row>
    <row r="46474" spans="15:15" x14ac:dyDescent="0.2">
      <c r="O46474" s="1" t="str">
        <f t="shared" si="695"/>
        <v/>
      </c>
    </row>
    <row r="46475" spans="15:15" x14ac:dyDescent="0.2">
      <c r="O46475" s="1" t="str">
        <f t="shared" si="695"/>
        <v/>
      </c>
    </row>
    <row r="46476" spans="15:15" x14ac:dyDescent="0.2">
      <c r="O46476" s="1" t="str">
        <f t="shared" si="695"/>
        <v/>
      </c>
    </row>
    <row r="46477" spans="15:15" x14ac:dyDescent="0.2">
      <c r="O46477" s="1" t="str">
        <f t="shared" si="695"/>
        <v/>
      </c>
    </row>
    <row r="46478" spans="15:15" x14ac:dyDescent="0.2">
      <c r="O46478" s="1" t="str">
        <f t="shared" si="695"/>
        <v/>
      </c>
    </row>
    <row r="46479" spans="15:15" x14ac:dyDescent="0.2">
      <c r="O46479" s="1" t="str">
        <f t="shared" si="695"/>
        <v/>
      </c>
    </row>
    <row r="46480" spans="15:15" x14ac:dyDescent="0.2">
      <c r="O46480" s="1" t="str">
        <f t="shared" si="695"/>
        <v/>
      </c>
    </row>
    <row r="46481" spans="15:15" x14ac:dyDescent="0.2">
      <c r="O46481" s="1" t="str">
        <f t="shared" si="695"/>
        <v/>
      </c>
    </row>
    <row r="46482" spans="15:15" x14ac:dyDescent="0.2">
      <c r="O46482" s="1" t="str">
        <f t="shared" si="695"/>
        <v/>
      </c>
    </row>
    <row r="46483" spans="15:15" x14ac:dyDescent="0.2">
      <c r="O46483" s="1" t="str">
        <f t="shared" si="695"/>
        <v/>
      </c>
    </row>
    <row r="46484" spans="15:15" x14ac:dyDescent="0.2">
      <c r="O46484" s="1" t="str">
        <f t="shared" si="695"/>
        <v/>
      </c>
    </row>
    <row r="46485" spans="15:15" x14ac:dyDescent="0.2">
      <c r="O46485" s="1" t="str">
        <f t="shared" si="695"/>
        <v/>
      </c>
    </row>
    <row r="46486" spans="15:15" x14ac:dyDescent="0.2">
      <c r="O46486" s="1" t="str">
        <f t="shared" si="695"/>
        <v/>
      </c>
    </row>
    <row r="46487" spans="15:15" x14ac:dyDescent="0.2">
      <c r="O46487" s="1" t="str">
        <f t="shared" si="695"/>
        <v/>
      </c>
    </row>
    <row r="46488" spans="15:15" x14ac:dyDescent="0.2">
      <c r="O46488" s="1" t="str">
        <f t="shared" si="695"/>
        <v/>
      </c>
    </row>
    <row r="46489" spans="15:15" x14ac:dyDescent="0.2">
      <c r="O46489" s="1" t="str">
        <f t="shared" si="695"/>
        <v/>
      </c>
    </row>
    <row r="46490" spans="15:15" x14ac:dyDescent="0.2">
      <c r="O46490" s="1" t="str">
        <f t="shared" si="695"/>
        <v/>
      </c>
    </row>
    <row r="46491" spans="15:15" x14ac:dyDescent="0.2">
      <c r="O46491" s="1" t="str">
        <f t="shared" si="695"/>
        <v/>
      </c>
    </row>
    <row r="46492" spans="15:15" x14ac:dyDescent="0.2">
      <c r="O46492" s="1" t="str">
        <f t="shared" si="695"/>
        <v/>
      </c>
    </row>
    <row r="46493" spans="15:15" x14ac:dyDescent="0.2">
      <c r="O46493" s="1" t="str">
        <f t="shared" si="695"/>
        <v/>
      </c>
    </row>
    <row r="46494" spans="15:15" x14ac:dyDescent="0.2">
      <c r="O46494" s="1" t="str">
        <f t="shared" si="695"/>
        <v/>
      </c>
    </row>
    <row r="46495" spans="15:15" x14ac:dyDescent="0.2">
      <c r="O46495" s="1" t="str">
        <f t="shared" si="695"/>
        <v/>
      </c>
    </row>
    <row r="46496" spans="15:15" x14ac:dyDescent="0.2">
      <c r="O46496" s="1" t="str">
        <f t="shared" si="695"/>
        <v/>
      </c>
    </row>
    <row r="46497" spans="15:15" x14ac:dyDescent="0.2">
      <c r="O46497" s="1" t="str">
        <f t="shared" si="695"/>
        <v/>
      </c>
    </row>
    <row r="46498" spans="15:15" x14ac:dyDescent="0.2">
      <c r="O46498" s="1" t="str">
        <f t="shared" si="695"/>
        <v/>
      </c>
    </row>
    <row r="46499" spans="15:15" x14ac:dyDescent="0.2">
      <c r="O46499" s="1" t="str">
        <f t="shared" si="695"/>
        <v/>
      </c>
    </row>
    <row r="46500" spans="15:15" x14ac:dyDescent="0.2">
      <c r="O46500" s="1" t="str">
        <f t="shared" si="695"/>
        <v/>
      </c>
    </row>
    <row r="46501" spans="15:15" x14ac:dyDescent="0.2">
      <c r="O46501" s="1" t="str">
        <f t="shared" si="695"/>
        <v/>
      </c>
    </row>
    <row r="46502" spans="15:15" x14ac:dyDescent="0.2">
      <c r="O46502" s="1" t="str">
        <f t="shared" si="695"/>
        <v/>
      </c>
    </row>
    <row r="46503" spans="15:15" x14ac:dyDescent="0.2">
      <c r="O46503" s="1" t="str">
        <f t="shared" si="695"/>
        <v/>
      </c>
    </row>
    <row r="46504" spans="15:15" x14ac:dyDescent="0.2">
      <c r="O46504" s="1" t="str">
        <f t="shared" si="695"/>
        <v/>
      </c>
    </row>
    <row r="46505" spans="15:15" x14ac:dyDescent="0.2">
      <c r="O46505" s="1" t="str">
        <f t="shared" si="695"/>
        <v/>
      </c>
    </row>
    <row r="46506" spans="15:15" x14ac:dyDescent="0.2">
      <c r="O46506" s="1" t="str">
        <f t="shared" si="695"/>
        <v/>
      </c>
    </row>
    <row r="46507" spans="15:15" x14ac:dyDescent="0.2">
      <c r="O46507" s="1" t="str">
        <f t="shared" si="695"/>
        <v/>
      </c>
    </row>
    <row r="46508" spans="15:15" x14ac:dyDescent="0.2">
      <c r="O46508" s="1" t="str">
        <f t="shared" si="695"/>
        <v/>
      </c>
    </row>
    <row r="46509" spans="15:15" x14ac:dyDescent="0.2">
      <c r="O46509" s="1" t="str">
        <f t="shared" si="695"/>
        <v/>
      </c>
    </row>
    <row r="46510" spans="15:15" x14ac:dyDescent="0.2">
      <c r="O46510" s="1" t="str">
        <f t="shared" si="695"/>
        <v/>
      </c>
    </row>
    <row r="46511" spans="15:15" x14ac:dyDescent="0.2">
      <c r="O46511" s="1" t="str">
        <f t="shared" si="695"/>
        <v/>
      </c>
    </row>
    <row r="46512" spans="15:15" x14ac:dyDescent="0.2">
      <c r="O46512" s="1" t="str">
        <f t="shared" si="695"/>
        <v/>
      </c>
    </row>
    <row r="46513" spans="15:15" x14ac:dyDescent="0.2">
      <c r="O46513" s="1" t="str">
        <f t="shared" si="695"/>
        <v/>
      </c>
    </row>
    <row r="46514" spans="15:15" x14ac:dyDescent="0.2">
      <c r="O46514" s="1" t="str">
        <f t="shared" si="695"/>
        <v/>
      </c>
    </row>
    <row r="46515" spans="15:15" x14ac:dyDescent="0.2">
      <c r="O46515" s="1" t="str">
        <f t="shared" si="695"/>
        <v/>
      </c>
    </row>
    <row r="46516" spans="15:15" x14ac:dyDescent="0.2">
      <c r="O46516" s="1" t="str">
        <f t="shared" si="695"/>
        <v/>
      </c>
    </row>
    <row r="46517" spans="15:15" x14ac:dyDescent="0.2">
      <c r="O46517" s="1" t="str">
        <f t="shared" si="695"/>
        <v/>
      </c>
    </row>
    <row r="46518" spans="15:15" x14ac:dyDescent="0.2">
      <c r="O46518" s="1" t="str">
        <f t="shared" si="695"/>
        <v/>
      </c>
    </row>
    <row r="46519" spans="15:15" x14ac:dyDescent="0.2">
      <c r="O46519" s="1" t="str">
        <f t="shared" si="695"/>
        <v/>
      </c>
    </row>
    <row r="46520" spans="15:15" x14ac:dyDescent="0.2">
      <c r="O46520" s="1" t="str">
        <f t="shared" si="695"/>
        <v/>
      </c>
    </row>
    <row r="46521" spans="15:15" x14ac:dyDescent="0.2">
      <c r="O46521" s="1" t="str">
        <f t="shared" si="695"/>
        <v/>
      </c>
    </row>
    <row r="46522" spans="15:15" x14ac:dyDescent="0.2">
      <c r="O46522" s="1" t="str">
        <f t="shared" si="695"/>
        <v/>
      </c>
    </row>
    <row r="46523" spans="15:15" x14ac:dyDescent="0.2">
      <c r="O46523" s="1" t="str">
        <f t="shared" si="695"/>
        <v/>
      </c>
    </row>
    <row r="46524" spans="15:15" x14ac:dyDescent="0.2">
      <c r="O46524" s="1" t="str">
        <f t="shared" si="695"/>
        <v/>
      </c>
    </row>
    <row r="46525" spans="15:15" x14ac:dyDescent="0.2">
      <c r="O46525" s="1" t="str">
        <f t="shared" si="695"/>
        <v/>
      </c>
    </row>
    <row r="46526" spans="15:15" x14ac:dyDescent="0.2">
      <c r="O46526" s="1" t="str">
        <f t="shared" si="695"/>
        <v/>
      </c>
    </row>
    <row r="46527" spans="15:15" x14ac:dyDescent="0.2">
      <c r="O46527" s="1" t="str">
        <f t="shared" si="695"/>
        <v/>
      </c>
    </row>
    <row r="46528" spans="15:15" x14ac:dyDescent="0.2">
      <c r="O46528" s="1" t="str">
        <f t="shared" si="695"/>
        <v/>
      </c>
    </row>
    <row r="46529" spans="15:15" x14ac:dyDescent="0.2">
      <c r="O46529" s="1" t="str">
        <f t="shared" si="695"/>
        <v/>
      </c>
    </row>
    <row r="46530" spans="15:15" x14ac:dyDescent="0.2">
      <c r="O46530" s="1" t="str">
        <f t="shared" ref="O46530:O46593" si="696">IF(ABS(H46530-G46530) &gt; (H46530*0.1), "X", "")</f>
        <v/>
      </c>
    </row>
    <row r="46531" spans="15:15" x14ac:dyDescent="0.2">
      <c r="O46531" s="1" t="str">
        <f t="shared" si="696"/>
        <v/>
      </c>
    </row>
    <row r="46532" spans="15:15" x14ac:dyDescent="0.2">
      <c r="O46532" s="1" t="str">
        <f t="shared" si="696"/>
        <v/>
      </c>
    </row>
    <row r="46533" spans="15:15" x14ac:dyDescent="0.2">
      <c r="O46533" s="1" t="str">
        <f t="shared" si="696"/>
        <v/>
      </c>
    </row>
    <row r="46534" spans="15:15" x14ac:dyDescent="0.2">
      <c r="O46534" s="1" t="str">
        <f t="shared" si="696"/>
        <v/>
      </c>
    </row>
    <row r="46535" spans="15:15" x14ac:dyDescent="0.2">
      <c r="O46535" s="1" t="str">
        <f t="shared" si="696"/>
        <v/>
      </c>
    </row>
    <row r="46536" spans="15:15" x14ac:dyDescent="0.2">
      <c r="O46536" s="1" t="str">
        <f t="shared" si="696"/>
        <v/>
      </c>
    </row>
    <row r="46537" spans="15:15" x14ac:dyDescent="0.2">
      <c r="O46537" s="1" t="str">
        <f t="shared" si="696"/>
        <v/>
      </c>
    </row>
    <row r="46538" spans="15:15" x14ac:dyDescent="0.2">
      <c r="O46538" s="1" t="str">
        <f t="shared" si="696"/>
        <v/>
      </c>
    </row>
    <row r="46539" spans="15:15" x14ac:dyDescent="0.2">
      <c r="O46539" s="1" t="str">
        <f t="shared" si="696"/>
        <v/>
      </c>
    </row>
    <row r="46540" spans="15:15" x14ac:dyDescent="0.2">
      <c r="O46540" s="1" t="str">
        <f t="shared" si="696"/>
        <v/>
      </c>
    </row>
    <row r="46541" spans="15:15" x14ac:dyDescent="0.2">
      <c r="O46541" s="1" t="str">
        <f t="shared" si="696"/>
        <v/>
      </c>
    </row>
    <row r="46542" spans="15:15" x14ac:dyDescent="0.2">
      <c r="O46542" s="1" t="str">
        <f t="shared" si="696"/>
        <v/>
      </c>
    </row>
    <row r="46543" spans="15:15" x14ac:dyDescent="0.2">
      <c r="O46543" s="1" t="str">
        <f t="shared" si="696"/>
        <v/>
      </c>
    </row>
    <row r="46544" spans="15:15" x14ac:dyDescent="0.2">
      <c r="O46544" s="1" t="str">
        <f t="shared" si="696"/>
        <v/>
      </c>
    </row>
    <row r="46545" spans="15:15" x14ac:dyDescent="0.2">
      <c r="O46545" s="1" t="str">
        <f t="shared" si="696"/>
        <v/>
      </c>
    </row>
    <row r="46546" spans="15:15" x14ac:dyDescent="0.2">
      <c r="O46546" s="1" t="str">
        <f t="shared" si="696"/>
        <v/>
      </c>
    </row>
    <row r="46547" spans="15:15" x14ac:dyDescent="0.2">
      <c r="O46547" s="1" t="str">
        <f t="shared" si="696"/>
        <v/>
      </c>
    </row>
    <row r="46548" spans="15:15" x14ac:dyDescent="0.2">
      <c r="O46548" s="1" t="str">
        <f t="shared" si="696"/>
        <v/>
      </c>
    </row>
    <row r="46549" spans="15:15" x14ac:dyDescent="0.2">
      <c r="O46549" s="1" t="str">
        <f t="shared" si="696"/>
        <v/>
      </c>
    </row>
    <row r="46550" spans="15:15" x14ac:dyDescent="0.2">
      <c r="O46550" s="1" t="str">
        <f t="shared" si="696"/>
        <v/>
      </c>
    </row>
    <row r="46551" spans="15:15" x14ac:dyDescent="0.2">
      <c r="O46551" s="1" t="str">
        <f t="shared" si="696"/>
        <v/>
      </c>
    </row>
    <row r="46552" spans="15:15" x14ac:dyDescent="0.2">
      <c r="O46552" s="1" t="str">
        <f t="shared" si="696"/>
        <v/>
      </c>
    </row>
    <row r="46553" spans="15:15" x14ac:dyDescent="0.2">
      <c r="O46553" s="1" t="str">
        <f t="shared" si="696"/>
        <v/>
      </c>
    </row>
    <row r="46554" spans="15:15" x14ac:dyDescent="0.2">
      <c r="O46554" s="1" t="str">
        <f t="shared" si="696"/>
        <v/>
      </c>
    </row>
    <row r="46555" spans="15:15" x14ac:dyDescent="0.2">
      <c r="O46555" s="1" t="str">
        <f t="shared" si="696"/>
        <v/>
      </c>
    </row>
    <row r="46556" spans="15:15" x14ac:dyDescent="0.2">
      <c r="O46556" s="1" t="str">
        <f t="shared" si="696"/>
        <v/>
      </c>
    </row>
    <row r="46557" spans="15:15" x14ac:dyDescent="0.2">
      <c r="O46557" s="1" t="str">
        <f t="shared" si="696"/>
        <v/>
      </c>
    </row>
    <row r="46558" spans="15:15" x14ac:dyDescent="0.2">
      <c r="O46558" s="1" t="str">
        <f t="shared" si="696"/>
        <v/>
      </c>
    </row>
    <row r="46559" spans="15:15" x14ac:dyDescent="0.2">
      <c r="O46559" s="1" t="str">
        <f t="shared" si="696"/>
        <v/>
      </c>
    </row>
    <row r="46560" spans="15:15" x14ac:dyDescent="0.2">
      <c r="O46560" s="1" t="str">
        <f t="shared" si="696"/>
        <v/>
      </c>
    </row>
    <row r="46561" spans="15:15" x14ac:dyDescent="0.2">
      <c r="O46561" s="1" t="str">
        <f t="shared" si="696"/>
        <v/>
      </c>
    </row>
    <row r="46562" spans="15:15" x14ac:dyDescent="0.2">
      <c r="O46562" s="1" t="str">
        <f t="shared" si="696"/>
        <v/>
      </c>
    </row>
    <row r="46563" spans="15:15" x14ac:dyDescent="0.2">
      <c r="O46563" s="1" t="str">
        <f t="shared" si="696"/>
        <v/>
      </c>
    </row>
    <row r="46564" spans="15:15" x14ac:dyDescent="0.2">
      <c r="O46564" s="1" t="str">
        <f t="shared" si="696"/>
        <v/>
      </c>
    </row>
    <row r="46565" spans="15:15" x14ac:dyDescent="0.2">
      <c r="O46565" s="1" t="str">
        <f t="shared" si="696"/>
        <v/>
      </c>
    </row>
    <row r="46566" spans="15:15" x14ac:dyDescent="0.2">
      <c r="O46566" s="1" t="str">
        <f t="shared" si="696"/>
        <v/>
      </c>
    </row>
    <row r="46567" spans="15:15" x14ac:dyDescent="0.2">
      <c r="O46567" s="1" t="str">
        <f t="shared" si="696"/>
        <v/>
      </c>
    </row>
    <row r="46568" spans="15:15" x14ac:dyDescent="0.2">
      <c r="O46568" s="1" t="str">
        <f t="shared" si="696"/>
        <v/>
      </c>
    </row>
    <row r="46569" spans="15:15" x14ac:dyDescent="0.2">
      <c r="O46569" s="1" t="str">
        <f t="shared" si="696"/>
        <v/>
      </c>
    </row>
    <row r="46570" spans="15:15" x14ac:dyDescent="0.2">
      <c r="O46570" s="1" t="str">
        <f t="shared" si="696"/>
        <v/>
      </c>
    </row>
    <row r="46571" spans="15:15" x14ac:dyDescent="0.2">
      <c r="O46571" s="1" t="str">
        <f t="shared" si="696"/>
        <v/>
      </c>
    </row>
    <row r="46572" spans="15:15" x14ac:dyDescent="0.2">
      <c r="O46572" s="1" t="str">
        <f t="shared" si="696"/>
        <v/>
      </c>
    </row>
    <row r="46573" spans="15:15" x14ac:dyDescent="0.2">
      <c r="O46573" s="1" t="str">
        <f t="shared" si="696"/>
        <v/>
      </c>
    </row>
    <row r="46574" spans="15:15" x14ac:dyDescent="0.2">
      <c r="O46574" s="1" t="str">
        <f t="shared" si="696"/>
        <v/>
      </c>
    </row>
    <row r="46575" spans="15:15" x14ac:dyDescent="0.2">
      <c r="O46575" s="1" t="str">
        <f t="shared" si="696"/>
        <v/>
      </c>
    </row>
    <row r="46576" spans="15:15" x14ac:dyDescent="0.2">
      <c r="O46576" s="1" t="str">
        <f t="shared" si="696"/>
        <v/>
      </c>
    </row>
    <row r="46577" spans="15:15" x14ac:dyDescent="0.2">
      <c r="O46577" s="1" t="str">
        <f t="shared" si="696"/>
        <v/>
      </c>
    </row>
    <row r="46578" spans="15:15" x14ac:dyDescent="0.2">
      <c r="O46578" s="1" t="str">
        <f t="shared" si="696"/>
        <v/>
      </c>
    </row>
    <row r="46579" spans="15:15" x14ac:dyDescent="0.2">
      <c r="O46579" s="1" t="str">
        <f t="shared" si="696"/>
        <v/>
      </c>
    </row>
    <row r="46580" spans="15:15" x14ac:dyDescent="0.2">
      <c r="O46580" s="1" t="str">
        <f t="shared" si="696"/>
        <v/>
      </c>
    </row>
    <row r="46581" spans="15:15" x14ac:dyDescent="0.2">
      <c r="O46581" s="1" t="str">
        <f t="shared" si="696"/>
        <v/>
      </c>
    </row>
    <row r="46582" spans="15:15" x14ac:dyDescent="0.2">
      <c r="O46582" s="1" t="str">
        <f t="shared" si="696"/>
        <v/>
      </c>
    </row>
    <row r="46583" spans="15:15" x14ac:dyDescent="0.2">
      <c r="O46583" s="1" t="str">
        <f t="shared" si="696"/>
        <v/>
      </c>
    </row>
    <row r="46584" spans="15:15" x14ac:dyDescent="0.2">
      <c r="O46584" s="1" t="str">
        <f t="shared" si="696"/>
        <v/>
      </c>
    </row>
    <row r="46585" spans="15:15" x14ac:dyDescent="0.2">
      <c r="O46585" s="1" t="str">
        <f t="shared" si="696"/>
        <v/>
      </c>
    </row>
    <row r="46586" spans="15:15" x14ac:dyDescent="0.2">
      <c r="O46586" s="1" t="str">
        <f t="shared" si="696"/>
        <v/>
      </c>
    </row>
    <row r="46587" spans="15:15" x14ac:dyDescent="0.2">
      <c r="O46587" s="1" t="str">
        <f t="shared" si="696"/>
        <v/>
      </c>
    </row>
    <row r="46588" spans="15:15" x14ac:dyDescent="0.2">
      <c r="O46588" s="1" t="str">
        <f t="shared" si="696"/>
        <v/>
      </c>
    </row>
    <row r="46589" spans="15:15" x14ac:dyDescent="0.2">
      <c r="O46589" s="1" t="str">
        <f t="shared" si="696"/>
        <v/>
      </c>
    </row>
    <row r="46590" spans="15:15" x14ac:dyDescent="0.2">
      <c r="O46590" s="1" t="str">
        <f t="shared" si="696"/>
        <v/>
      </c>
    </row>
    <row r="46591" spans="15:15" x14ac:dyDescent="0.2">
      <c r="O46591" s="1" t="str">
        <f t="shared" si="696"/>
        <v/>
      </c>
    </row>
    <row r="46592" spans="15:15" x14ac:dyDescent="0.2">
      <c r="O46592" s="1" t="str">
        <f t="shared" si="696"/>
        <v/>
      </c>
    </row>
    <row r="46593" spans="15:15" x14ac:dyDescent="0.2">
      <c r="O46593" s="1" t="str">
        <f t="shared" si="696"/>
        <v/>
      </c>
    </row>
    <row r="46594" spans="15:15" x14ac:dyDescent="0.2">
      <c r="O46594" s="1" t="str">
        <f t="shared" ref="O46594:O46657" si="697">IF(ABS(H46594-G46594) &gt; (H46594*0.1), "X", "")</f>
        <v/>
      </c>
    </row>
    <row r="46595" spans="15:15" x14ac:dyDescent="0.2">
      <c r="O46595" s="1" t="str">
        <f t="shared" si="697"/>
        <v/>
      </c>
    </row>
    <row r="46596" spans="15:15" x14ac:dyDescent="0.2">
      <c r="O46596" s="1" t="str">
        <f t="shared" si="697"/>
        <v/>
      </c>
    </row>
    <row r="46597" spans="15:15" x14ac:dyDescent="0.2">
      <c r="O46597" s="1" t="str">
        <f t="shared" si="697"/>
        <v/>
      </c>
    </row>
    <row r="46598" spans="15:15" x14ac:dyDescent="0.2">
      <c r="O46598" s="1" t="str">
        <f t="shared" si="697"/>
        <v/>
      </c>
    </row>
    <row r="46599" spans="15:15" x14ac:dyDescent="0.2">
      <c r="O46599" s="1" t="str">
        <f t="shared" si="697"/>
        <v/>
      </c>
    </row>
    <row r="46600" spans="15:15" x14ac:dyDescent="0.2">
      <c r="O46600" s="1" t="str">
        <f t="shared" si="697"/>
        <v/>
      </c>
    </row>
    <row r="46601" spans="15:15" x14ac:dyDescent="0.2">
      <c r="O46601" s="1" t="str">
        <f t="shared" si="697"/>
        <v/>
      </c>
    </row>
    <row r="46602" spans="15:15" x14ac:dyDescent="0.2">
      <c r="O46602" s="1" t="str">
        <f t="shared" si="697"/>
        <v/>
      </c>
    </row>
    <row r="46603" spans="15:15" x14ac:dyDescent="0.2">
      <c r="O46603" s="1" t="str">
        <f t="shared" si="697"/>
        <v/>
      </c>
    </row>
    <row r="46604" spans="15:15" x14ac:dyDescent="0.2">
      <c r="O46604" s="1" t="str">
        <f t="shared" si="697"/>
        <v/>
      </c>
    </row>
    <row r="46605" spans="15:15" x14ac:dyDescent="0.2">
      <c r="O46605" s="1" t="str">
        <f t="shared" si="697"/>
        <v/>
      </c>
    </row>
    <row r="46606" spans="15:15" x14ac:dyDescent="0.2">
      <c r="O46606" s="1" t="str">
        <f t="shared" si="697"/>
        <v/>
      </c>
    </row>
    <row r="46607" spans="15:15" x14ac:dyDescent="0.2">
      <c r="O46607" s="1" t="str">
        <f t="shared" si="697"/>
        <v/>
      </c>
    </row>
    <row r="46608" spans="15:15" x14ac:dyDescent="0.2">
      <c r="O46608" s="1" t="str">
        <f t="shared" si="697"/>
        <v/>
      </c>
    </row>
    <row r="46609" spans="15:15" x14ac:dyDescent="0.2">
      <c r="O46609" s="1" t="str">
        <f t="shared" si="697"/>
        <v/>
      </c>
    </row>
    <row r="46610" spans="15:15" x14ac:dyDescent="0.2">
      <c r="O46610" s="1" t="str">
        <f t="shared" si="697"/>
        <v/>
      </c>
    </row>
    <row r="46611" spans="15:15" x14ac:dyDescent="0.2">
      <c r="O46611" s="1" t="str">
        <f t="shared" si="697"/>
        <v/>
      </c>
    </row>
    <row r="46612" spans="15:15" x14ac:dyDescent="0.2">
      <c r="O46612" s="1" t="str">
        <f t="shared" si="697"/>
        <v/>
      </c>
    </row>
    <row r="46613" spans="15:15" x14ac:dyDescent="0.2">
      <c r="O46613" s="1" t="str">
        <f t="shared" si="697"/>
        <v/>
      </c>
    </row>
    <row r="46614" spans="15:15" x14ac:dyDescent="0.2">
      <c r="O46614" s="1" t="str">
        <f t="shared" si="697"/>
        <v/>
      </c>
    </row>
    <row r="46615" spans="15:15" x14ac:dyDescent="0.2">
      <c r="O46615" s="1" t="str">
        <f t="shared" si="697"/>
        <v/>
      </c>
    </row>
    <row r="46616" spans="15:15" x14ac:dyDescent="0.2">
      <c r="O46616" s="1" t="str">
        <f t="shared" si="697"/>
        <v/>
      </c>
    </row>
    <row r="46617" spans="15:15" x14ac:dyDescent="0.2">
      <c r="O46617" s="1" t="str">
        <f t="shared" si="697"/>
        <v/>
      </c>
    </row>
    <row r="46618" spans="15:15" x14ac:dyDescent="0.2">
      <c r="O46618" s="1" t="str">
        <f t="shared" si="697"/>
        <v/>
      </c>
    </row>
    <row r="46619" spans="15:15" x14ac:dyDescent="0.2">
      <c r="O46619" s="1" t="str">
        <f t="shared" si="697"/>
        <v/>
      </c>
    </row>
    <row r="46620" spans="15:15" x14ac:dyDescent="0.2">
      <c r="O46620" s="1" t="str">
        <f t="shared" si="697"/>
        <v/>
      </c>
    </row>
    <row r="46621" spans="15:15" x14ac:dyDescent="0.2">
      <c r="O46621" s="1" t="str">
        <f t="shared" si="697"/>
        <v/>
      </c>
    </row>
    <row r="46622" spans="15:15" x14ac:dyDescent="0.2">
      <c r="O46622" s="1" t="str">
        <f t="shared" si="697"/>
        <v/>
      </c>
    </row>
    <row r="46623" spans="15:15" x14ac:dyDescent="0.2">
      <c r="O46623" s="1" t="str">
        <f t="shared" si="697"/>
        <v/>
      </c>
    </row>
    <row r="46624" spans="15:15" x14ac:dyDescent="0.2">
      <c r="O46624" s="1" t="str">
        <f t="shared" si="697"/>
        <v/>
      </c>
    </row>
    <row r="46625" spans="15:15" x14ac:dyDescent="0.2">
      <c r="O46625" s="1" t="str">
        <f t="shared" si="697"/>
        <v/>
      </c>
    </row>
    <row r="46626" spans="15:15" x14ac:dyDescent="0.2">
      <c r="O46626" s="1" t="str">
        <f t="shared" si="697"/>
        <v/>
      </c>
    </row>
    <row r="46627" spans="15:15" x14ac:dyDescent="0.2">
      <c r="O46627" s="1" t="str">
        <f t="shared" si="697"/>
        <v/>
      </c>
    </row>
    <row r="46628" spans="15:15" x14ac:dyDescent="0.2">
      <c r="O46628" s="1" t="str">
        <f t="shared" si="697"/>
        <v/>
      </c>
    </row>
    <row r="46629" spans="15:15" x14ac:dyDescent="0.2">
      <c r="O46629" s="1" t="str">
        <f t="shared" si="697"/>
        <v/>
      </c>
    </row>
    <row r="46630" spans="15:15" x14ac:dyDescent="0.2">
      <c r="O46630" s="1" t="str">
        <f t="shared" si="697"/>
        <v/>
      </c>
    </row>
    <row r="46631" spans="15:15" x14ac:dyDescent="0.2">
      <c r="O46631" s="1" t="str">
        <f t="shared" si="697"/>
        <v/>
      </c>
    </row>
    <row r="46632" spans="15:15" x14ac:dyDescent="0.2">
      <c r="O46632" s="1" t="str">
        <f t="shared" si="697"/>
        <v/>
      </c>
    </row>
    <row r="46633" spans="15:15" x14ac:dyDescent="0.2">
      <c r="O46633" s="1" t="str">
        <f t="shared" si="697"/>
        <v/>
      </c>
    </row>
    <row r="46634" spans="15:15" x14ac:dyDescent="0.2">
      <c r="O46634" s="1" t="str">
        <f t="shared" si="697"/>
        <v/>
      </c>
    </row>
    <row r="46635" spans="15:15" x14ac:dyDescent="0.2">
      <c r="O46635" s="1" t="str">
        <f t="shared" si="697"/>
        <v/>
      </c>
    </row>
    <row r="46636" spans="15:15" x14ac:dyDescent="0.2">
      <c r="O46636" s="1" t="str">
        <f t="shared" si="697"/>
        <v/>
      </c>
    </row>
    <row r="46637" spans="15:15" x14ac:dyDescent="0.2">
      <c r="O46637" s="1" t="str">
        <f t="shared" si="697"/>
        <v/>
      </c>
    </row>
    <row r="46638" spans="15:15" x14ac:dyDescent="0.2">
      <c r="O46638" s="1" t="str">
        <f t="shared" si="697"/>
        <v/>
      </c>
    </row>
    <row r="46639" spans="15:15" x14ac:dyDescent="0.2">
      <c r="O46639" s="1" t="str">
        <f t="shared" si="697"/>
        <v/>
      </c>
    </row>
    <row r="46640" spans="15:15" x14ac:dyDescent="0.2">
      <c r="O46640" s="1" t="str">
        <f t="shared" si="697"/>
        <v/>
      </c>
    </row>
    <row r="46641" spans="15:15" x14ac:dyDescent="0.2">
      <c r="O46641" s="1" t="str">
        <f t="shared" si="697"/>
        <v/>
      </c>
    </row>
    <row r="46642" spans="15:15" x14ac:dyDescent="0.2">
      <c r="O46642" s="1" t="str">
        <f t="shared" si="697"/>
        <v/>
      </c>
    </row>
    <row r="46643" spans="15:15" x14ac:dyDescent="0.2">
      <c r="O46643" s="1" t="str">
        <f t="shared" si="697"/>
        <v/>
      </c>
    </row>
    <row r="46644" spans="15:15" x14ac:dyDescent="0.2">
      <c r="O46644" s="1" t="str">
        <f t="shared" si="697"/>
        <v/>
      </c>
    </row>
    <row r="46645" spans="15:15" x14ac:dyDescent="0.2">
      <c r="O46645" s="1" t="str">
        <f t="shared" si="697"/>
        <v/>
      </c>
    </row>
    <row r="46646" spans="15:15" x14ac:dyDescent="0.2">
      <c r="O46646" s="1" t="str">
        <f t="shared" si="697"/>
        <v/>
      </c>
    </row>
    <row r="46647" spans="15:15" x14ac:dyDescent="0.2">
      <c r="O46647" s="1" t="str">
        <f t="shared" si="697"/>
        <v/>
      </c>
    </row>
    <row r="46648" spans="15:15" x14ac:dyDescent="0.2">
      <c r="O46648" s="1" t="str">
        <f t="shared" si="697"/>
        <v/>
      </c>
    </row>
    <row r="46649" spans="15:15" x14ac:dyDescent="0.2">
      <c r="O46649" s="1" t="str">
        <f t="shared" si="697"/>
        <v/>
      </c>
    </row>
    <row r="46650" spans="15:15" x14ac:dyDescent="0.2">
      <c r="O46650" s="1" t="str">
        <f t="shared" si="697"/>
        <v/>
      </c>
    </row>
    <row r="46651" spans="15:15" x14ac:dyDescent="0.2">
      <c r="O46651" s="1" t="str">
        <f t="shared" si="697"/>
        <v/>
      </c>
    </row>
    <row r="46652" spans="15:15" x14ac:dyDescent="0.2">
      <c r="O46652" s="1" t="str">
        <f t="shared" si="697"/>
        <v/>
      </c>
    </row>
    <row r="46653" spans="15:15" x14ac:dyDescent="0.2">
      <c r="O46653" s="1" t="str">
        <f t="shared" si="697"/>
        <v/>
      </c>
    </row>
    <row r="46654" spans="15:15" x14ac:dyDescent="0.2">
      <c r="O46654" s="1" t="str">
        <f t="shared" si="697"/>
        <v/>
      </c>
    </row>
    <row r="46655" spans="15:15" x14ac:dyDescent="0.2">
      <c r="O46655" s="1" t="str">
        <f t="shared" si="697"/>
        <v/>
      </c>
    </row>
    <row r="46656" spans="15:15" x14ac:dyDescent="0.2">
      <c r="O46656" s="1" t="str">
        <f t="shared" si="697"/>
        <v/>
      </c>
    </row>
    <row r="46657" spans="15:15" x14ac:dyDescent="0.2">
      <c r="O46657" s="1" t="str">
        <f t="shared" si="697"/>
        <v/>
      </c>
    </row>
    <row r="46658" spans="15:15" x14ac:dyDescent="0.2">
      <c r="O46658" s="1" t="str">
        <f t="shared" ref="O46658:O46721" si="698">IF(ABS(H46658-G46658) &gt; (H46658*0.1), "X", "")</f>
        <v/>
      </c>
    </row>
    <row r="46659" spans="15:15" x14ac:dyDescent="0.2">
      <c r="O46659" s="1" t="str">
        <f t="shared" si="698"/>
        <v/>
      </c>
    </row>
    <row r="46660" spans="15:15" x14ac:dyDescent="0.2">
      <c r="O46660" s="1" t="str">
        <f t="shared" si="698"/>
        <v/>
      </c>
    </row>
    <row r="46661" spans="15:15" x14ac:dyDescent="0.2">
      <c r="O46661" s="1" t="str">
        <f t="shared" si="698"/>
        <v/>
      </c>
    </row>
    <row r="46662" spans="15:15" x14ac:dyDescent="0.2">
      <c r="O46662" s="1" t="str">
        <f t="shared" si="698"/>
        <v/>
      </c>
    </row>
    <row r="46663" spans="15:15" x14ac:dyDescent="0.2">
      <c r="O46663" s="1" t="str">
        <f t="shared" si="698"/>
        <v/>
      </c>
    </row>
    <row r="46664" spans="15:15" x14ac:dyDescent="0.2">
      <c r="O46664" s="1" t="str">
        <f t="shared" si="698"/>
        <v/>
      </c>
    </row>
    <row r="46665" spans="15:15" x14ac:dyDescent="0.2">
      <c r="O46665" s="1" t="str">
        <f t="shared" si="698"/>
        <v/>
      </c>
    </row>
    <row r="46666" spans="15:15" x14ac:dyDescent="0.2">
      <c r="O46666" s="1" t="str">
        <f t="shared" si="698"/>
        <v/>
      </c>
    </row>
    <row r="46667" spans="15:15" x14ac:dyDescent="0.2">
      <c r="O46667" s="1" t="str">
        <f t="shared" si="698"/>
        <v/>
      </c>
    </row>
    <row r="46668" spans="15:15" x14ac:dyDescent="0.2">
      <c r="O46668" s="1" t="str">
        <f t="shared" si="698"/>
        <v/>
      </c>
    </row>
    <row r="46669" spans="15:15" x14ac:dyDescent="0.2">
      <c r="O46669" s="1" t="str">
        <f t="shared" si="698"/>
        <v/>
      </c>
    </row>
    <row r="46670" spans="15:15" x14ac:dyDescent="0.2">
      <c r="O46670" s="1" t="str">
        <f t="shared" si="698"/>
        <v/>
      </c>
    </row>
    <row r="46671" spans="15:15" x14ac:dyDescent="0.2">
      <c r="O46671" s="1" t="str">
        <f t="shared" si="698"/>
        <v/>
      </c>
    </row>
    <row r="46672" spans="15:15" x14ac:dyDescent="0.2">
      <c r="O46672" s="1" t="str">
        <f t="shared" si="698"/>
        <v/>
      </c>
    </row>
    <row r="46673" spans="15:15" x14ac:dyDescent="0.2">
      <c r="O46673" s="1" t="str">
        <f t="shared" si="698"/>
        <v/>
      </c>
    </row>
    <row r="46674" spans="15:15" x14ac:dyDescent="0.2">
      <c r="O46674" s="1" t="str">
        <f t="shared" si="698"/>
        <v/>
      </c>
    </row>
    <row r="46675" spans="15:15" x14ac:dyDescent="0.2">
      <c r="O46675" s="1" t="str">
        <f t="shared" si="698"/>
        <v/>
      </c>
    </row>
    <row r="46676" spans="15:15" x14ac:dyDescent="0.2">
      <c r="O46676" s="1" t="str">
        <f t="shared" si="698"/>
        <v/>
      </c>
    </row>
    <row r="46677" spans="15:15" x14ac:dyDescent="0.2">
      <c r="O46677" s="1" t="str">
        <f t="shared" si="698"/>
        <v/>
      </c>
    </row>
    <row r="46678" spans="15:15" x14ac:dyDescent="0.2">
      <c r="O46678" s="1" t="str">
        <f t="shared" si="698"/>
        <v/>
      </c>
    </row>
    <row r="46679" spans="15:15" x14ac:dyDescent="0.2">
      <c r="O46679" s="1" t="str">
        <f t="shared" si="698"/>
        <v/>
      </c>
    </row>
    <row r="46680" spans="15:15" x14ac:dyDescent="0.2">
      <c r="O46680" s="1" t="str">
        <f t="shared" si="698"/>
        <v/>
      </c>
    </row>
    <row r="46681" spans="15:15" x14ac:dyDescent="0.2">
      <c r="O46681" s="1" t="str">
        <f t="shared" si="698"/>
        <v/>
      </c>
    </row>
    <row r="46682" spans="15:15" x14ac:dyDescent="0.2">
      <c r="O46682" s="1" t="str">
        <f t="shared" si="698"/>
        <v/>
      </c>
    </row>
    <row r="46683" spans="15:15" x14ac:dyDescent="0.2">
      <c r="O46683" s="1" t="str">
        <f t="shared" si="698"/>
        <v/>
      </c>
    </row>
    <row r="46684" spans="15:15" x14ac:dyDescent="0.2">
      <c r="O46684" s="1" t="str">
        <f t="shared" si="698"/>
        <v/>
      </c>
    </row>
    <row r="46685" spans="15:15" x14ac:dyDescent="0.2">
      <c r="O46685" s="1" t="str">
        <f t="shared" si="698"/>
        <v/>
      </c>
    </row>
    <row r="46686" spans="15:15" x14ac:dyDescent="0.2">
      <c r="O46686" s="1" t="str">
        <f t="shared" si="698"/>
        <v/>
      </c>
    </row>
    <row r="46687" spans="15:15" x14ac:dyDescent="0.2">
      <c r="O46687" s="1" t="str">
        <f t="shared" si="698"/>
        <v/>
      </c>
    </row>
    <row r="46688" spans="15:15" x14ac:dyDescent="0.2">
      <c r="O46688" s="1" t="str">
        <f t="shared" si="698"/>
        <v/>
      </c>
    </row>
    <row r="46689" spans="15:15" x14ac:dyDescent="0.2">
      <c r="O46689" s="1" t="str">
        <f t="shared" si="698"/>
        <v/>
      </c>
    </row>
    <row r="46690" spans="15:15" x14ac:dyDescent="0.2">
      <c r="O46690" s="1" t="str">
        <f t="shared" si="698"/>
        <v/>
      </c>
    </row>
    <row r="46691" spans="15:15" x14ac:dyDescent="0.2">
      <c r="O46691" s="1" t="str">
        <f t="shared" si="698"/>
        <v/>
      </c>
    </row>
    <row r="46692" spans="15:15" x14ac:dyDescent="0.2">
      <c r="O46692" s="1" t="str">
        <f t="shared" si="698"/>
        <v/>
      </c>
    </row>
    <row r="46693" spans="15:15" x14ac:dyDescent="0.2">
      <c r="O46693" s="1" t="str">
        <f t="shared" si="698"/>
        <v/>
      </c>
    </row>
    <row r="46694" spans="15:15" x14ac:dyDescent="0.2">
      <c r="O46694" s="1" t="str">
        <f t="shared" si="698"/>
        <v/>
      </c>
    </row>
    <row r="46695" spans="15:15" x14ac:dyDescent="0.2">
      <c r="O46695" s="1" t="str">
        <f t="shared" si="698"/>
        <v/>
      </c>
    </row>
    <row r="46696" spans="15:15" x14ac:dyDescent="0.2">
      <c r="O46696" s="1" t="str">
        <f t="shared" si="698"/>
        <v/>
      </c>
    </row>
    <row r="46697" spans="15:15" x14ac:dyDescent="0.2">
      <c r="O46697" s="1" t="str">
        <f t="shared" si="698"/>
        <v/>
      </c>
    </row>
    <row r="46698" spans="15:15" x14ac:dyDescent="0.2">
      <c r="O46698" s="1" t="str">
        <f t="shared" si="698"/>
        <v/>
      </c>
    </row>
    <row r="46699" spans="15:15" x14ac:dyDescent="0.2">
      <c r="O46699" s="1" t="str">
        <f t="shared" si="698"/>
        <v/>
      </c>
    </row>
    <row r="46700" spans="15:15" x14ac:dyDescent="0.2">
      <c r="O46700" s="1" t="str">
        <f t="shared" si="698"/>
        <v/>
      </c>
    </row>
    <row r="46701" spans="15:15" x14ac:dyDescent="0.2">
      <c r="O46701" s="1" t="str">
        <f t="shared" si="698"/>
        <v/>
      </c>
    </row>
    <row r="46702" spans="15:15" x14ac:dyDescent="0.2">
      <c r="O46702" s="1" t="str">
        <f t="shared" si="698"/>
        <v/>
      </c>
    </row>
    <row r="46703" spans="15:15" x14ac:dyDescent="0.2">
      <c r="O46703" s="1" t="str">
        <f t="shared" si="698"/>
        <v/>
      </c>
    </row>
    <row r="46704" spans="15:15" x14ac:dyDescent="0.2">
      <c r="O46704" s="1" t="str">
        <f t="shared" si="698"/>
        <v/>
      </c>
    </row>
    <row r="46705" spans="15:15" x14ac:dyDescent="0.2">
      <c r="O46705" s="1" t="str">
        <f t="shared" si="698"/>
        <v/>
      </c>
    </row>
    <row r="46706" spans="15:15" x14ac:dyDescent="0.2">
      <c r="O46706" s="1" t="str">
        <f t="shared" si="698"/>
        <v/>
      </c>
    </row>
    <row r="46707" spans="15:15" x14ac:dyDescent="0.2">
      <c r="O46707" s="1" t="str">
        <f t="shared" si="698"/>
        <v/>
      </c>
    </row>
    <row r="46708" spans="15:15" x14ac:dyDescent="0.2">
      <c r="O46708" s="1" t="str">
        <f t="shared" si="698"/>
        <v/>
      </c>
    </row>
    <row r="46709" spans="15:15" x14ac:dyDescent="0.2">
      <c r="O46709" s="1" t="str">
        <f t="shared" si="698"/>
        <v/>
      </c>
    </row>
    <row r="46710" spans="15:15" x14ac:dyDescent="0.2">
      <c r="O46710" s="1" t="str">
        <f t="shared" si="698"/>
        <v/>
      </c>
    </row>
    <row r="46711" spans="15:15" x14ac:dyDescent="0.2">
      <c r="O46711" s="1" t="str">
        <f t="shared" si="698"/>
        <v/>
      </c>
    </row>
    <row r="46712" spans="15:15" x14ac:dyDescent="0.2">
      <c r="O46712" s="1" t="str">
        <f t="shared" si="698"/>
        <v/>
      </c>
    </row>
    <row r="46713" spans="15:15" x14ac:dyDescent="0.2">
      <c r="O46713" s="1" t="str">
        <f t="shared" si="698"/>
        <v/>
      </c>
    </row>
    <row r="46714" spans="15:15" x14ac:dyDescent="0.2">
      <c r="O46714" s="1" t="str">
        <f t="shared" si="698"/>
        <v/>
      </c>
    </row>
    <row r="46715" spans="15:15" x14ac:dyDescent="0.2">
      <c r="O46715" s="1" t="str">
        <f t="shared" si="698"/>
        <v/>
      </c>
    </row>
    <row r="46716" spans="15:15" x14ac:dyDescent="0.2">
      <c r="O46716" s="1" t="str">
        <f t="shared" si="698"/>
        <v/>
      </c>
    </row>
    <row r="46717" spans="15:15" x14ac:dyDescent="0.2">
      <c r="O46717" s="1" t="str">
        <f t="shared" si="698"/>
        <v/>
      </c>
    </row>
    <row r="46718" spans="15:15" x14ac:dyDescent="0.2">
      <c r="O46718" s="1" t="str">
        <f t="shared" si="698"/>
        <v/>
      </c>
    </row>
    <row r="46719" spans="15:15" x14ac:dyDescent="0.2">
      <c r="O46719" s="1" t="str">
        <f t="shared" si="698"/>
        <v/>
      </c>
    </row>
    <row r="46720" spans="15:15" x14ac:dyDescent="0.2">
      <c r="O46720" s="1" t="str">
        <f t="shared" si="698"/>
        <v/>
      </c>
    </row>
    <row r="46721" spans="15:15" x14ac:dyDescent="0.2">
      <c r="O46721" s="1" t="str">
        <f t="shared" si="698"/>
        <v/>
      </c>
    </row>
    <row r="46722" spans="15:15" x14ac:dyDescent="0.2">
      <c r="O46722" s="1" t="str">
        <f t="shared" ref="O46722:O46785" si="699">IF(ABS(H46722-G46722) &gt; (H46722*0.1), "X", "")</f>
        <v/>
      </c>
    </row>
    <row r="46723" spans="15:15" x14ac:dyDescent="0.2">
      <c r="O46723" s="1" t="str">
        <f t="shared" si="699"/>
        <v/>
      </c>
    </row>
    <row r="46724" spans="15:15" x14ac:dyDescent="0.2">
      <c r="O46724" s="1" t="str">
        <f t="shared" si="699"/>
        <v/>
      </c>
    </row>
    <row r="46725" spans="15:15" x14ac:dyDescent="0.2">
      <c r="O46725" s="1" t="str">
        <f t="shared" si="699"/>
        <v/>
      </c>
    </row>
    <row r="46726" spans="15:15" x14ac:dyDescent="0.2">
      <c r="O46726" s="1" t="str">
        <f t="shared" si="699"/>
        <v/>
      </c>
    </row>
    <row r="46727" spans="15:15" x14ac:dyDescent="0.2">
      <c r="O46727" s="1" t="str">
        <f t="shared" si="699"/>
        <v/>
      </c>
    </row>
    <row r="46728" spans="15:15" x14ac:dyDescent="0.2">
      <c r="O46728" s="1" t="str">
        <f t="shared" si="699"/>
        <v/>
      </c>
    </row>
    <row r="46729" spans="15:15" x14ac:dyDescent="0.2">
      <c r="O46729" s="1" t="str">
        <f t="shared" si="699"/>
        <v/>
      </c>
    </row>
    <row r="46730" spans="15:15" x14ac:dyDescent="0.2">
      <c r="O46730" s="1" t="str">
        <f t="shared" si="699"/>
        <v/>
      </c>
    </row>
    <row r="46731" spans="15:15" x14ac:dyDescent="0.2">
      <c r="O46731" s="1" t="str">
        <f t="shared" si="699"/>
        <v/>
      </c>
    </row>
    <row r="46732" spans="15:15" x14ac:dyDescent="0.2">
      <c r="O46732" s="1" t="str">
        <f t="shared" si="699"/>
        <v/>
      </c>
    </row>
    <row r="46733" spans="15:15" x14ac:dyDescent="0.2">
      <c r="O46733" s="1" t="str">
        <f t="shared" si="699"/>
        <v/>
      </c>
    </row>
    <row r="46734" spans="15:15" x14ac:dyDescent="0.2">
      <c r="O46734" s="1" t="str">
        <f t="shared" si="699"/>
        <v/>
      </c>
    </row>
    <row r="46735" spans="15:15" x14ac:dyDescent="0.2">
      <c r="O46735" s="1" t="str">
        <f t="shared" si="699"/>
        <v/>
      </c>
    </row>
    <row r="46736" spans="15:15" x14ac:dyDescent="0.2">
      <c r="O46736" s="1" t="str">
        <f t="shared" si="699"/>
        <v/>
      </c>
    </row>
    <row r="46737" spans="15:15" x14ac:dyDescent="0.2">
      <c r="O46737" s="1" t="str">
        <f t="shared" si="699"/>
        <v/>
      </c>
    </row>
    <row r="46738" spans="15:15" x14ac:dyDescent="0.2">
      <c r="O46738" s="1" t="str">
        <f t="shared" si="699"/>
        <v/>
      </c>
    </row>
    <row r="46739" spans="15:15" x14ac:dyDescent="0.2">
      <c r="O46739" s="1" t="str">
        <f t="shared" si="699"/>
        <v/>
      </c>
    </row>
    <row r="46740" spans="15:15" x14ac:dyDescent="0.2">
      <c r="O46740" s="1" t="str">
        <f t="shared" si="699"/>
        <v/>
      </c>
    </row>
    <row r="46741" spans="15:15" x14ac:dyDescent="0.2">
      <c r="O46741" s="1" t="str">
        <f t="shared" si="699"/>
        <v/>
      </c>
    </row>
    <row r="46742" spans="15:15" x14ac:dyDescent="0.2">
      <c r="O46742" s="1" t="str">
        <f t="shared" si="699"/>
        <v/>
      </c>
    </row>
    <row r="46743" spans="15:15" x14ac:dyDescent="0.2">
      <c r="O46743" s="1" t="str">
        <f t="shared" si="699"/>
        <v/>
      </c>
    </row>
    <row r="46744" spans="15:15" x14ac:dyDescent="0.2">
      <c r="O46744" s="1" t="str">
        <f t="shared" si="699"/>
        <v/>
      </c>
    </row>
    <row r="46745" spans="15:15" x14ac:dyDescent="0.2">
      <c r="O46745" s="1" t="str">
        <f t="shared" si="699"/>
        <v/>
      </c>
    </row>
    <row r="46746" spans="15:15" x14ac:dyDescent="0.2">
      <c r="O46746" s="1" t="str">
        <f t="shared" si="699"/>
        <v/>
      </c>
    </row>
    <row r="46747" spans="15:15" x14ac:dyDescent="0.2">
      <c r="O46747" s="1" t="str">
        <f t="shared" si="699"/>
        <v/>
      </c>
    </row>
    <row r="46748" spans="15:15" x14ac:dyDescent="0.2">
      <c r="O46748" s="1" t="str">
        <f t="shared" si="699"/>
        <v/>
      </c>
    </row>
    <row r="46749" spans="15:15" x14ac:dyDescent="0.2">
      <c r="O46749" s="1" t="str">
        <f t="shared" si="699"/>
        <v/>
      </c>
    </row>
    <row r="46750" spans="15:15" x14ac:dyDescent="0.2">
      <c r="O46750" s="1" t="str">
        <f t="shared" si="699"/>
        <v/>
      </c>
    </row>
    <row r="46751" spans="15:15" x14ac:dyDescent="0.2">
      <c r="O46751" s="1" t="str">
        <f t="shared" si="699"/>
        <v/>
      </c>
    </row>
    <row r="46752" spans="15:15" x14ac:dyDescent="0.2">
      <c r="O46752" s="1" t="str">
        <f t="shared" si="699"/>
        <v/>
      </c>
    </row>
    <row r="46753" spans="15:15" x14ac:dyDescent="0.2">
      <c r="O46753" s="1" t="str">
        <f t="shared" si="699"/>
        <v/>
      </c>
    </row>
    <row r="46754" spans="15:15" x14ac:dyDescent="0.2">
      <c r="O46754" s="1" t="str">
        <f t="shared" si="699"/>
        <v/>
      </c>
    </row>
    <row r="46755" spans="15:15" x14ac:dyDescent="0.2">
      <c r="O46755" s="1" t="str">
        <f t="shared" si="699"/>
        <v/>
      </c>
    </row>
    <row r="46756" spans="15:15" x14ac:dyDescent="0.2">
      <c r="O46756" s="1" t="str">
        <f t="shared" si="699"/>
        <v/>
      </c>
    </row>
    <row r="46757" spans="15:15" x14ac:dyDescent="0.2">
      <c r="O46757" s="1" t="str">
        <f t="shared" si="699"/>
        <v/>
      </c>
    </row>
    <row r="46758" spans="15:15" x14ac:dyDescent="0.2">
      <c r="O46758" s="1" t="str">
        <f t="shared" si="699"/>
        <v/>
      </c>
    </row>
    <row r="46759" spans="15:15" x14ac:dyDescent="0.2">
      <c r="O46759" s="1" t="str">
        <f t="shared" si="699"/>
        <v/>
      </c>
    </row>
    <row r="46760" spans="15:15" x14ac:dyDescent="0.2">
      <c r="O46760" s="1" t="str">
        <f t="shared" si="699"/>
        <v/>
      </c>
    </row>
    <row r="46761" spans="15:15" x14ac:dyDescent="0.2">
      <c r="O46761" s="1" t="str">
        <f t="shared" si="699"/>
        <v/>
      </c>
    </row>
    <row r="46762" spans="15:15" x14ac:dyDescent="0.2">
      <c r="O46762" s="1" t="str">
        <f t="shared" si="699"/>
        <v/>
      </c>
    </row>
    <row r="46763" spans="15:15" x14ac:dyDescent="0.2">
      <c r="O46763" s="1" t="str">
        <f t="shared" si="699"/>
        <v/>
      </c>
    </row>
    <row r="46764" spans="15:15" x14ac:dyDescent="0.2">
      <c r="O46764" s="1" t="str">
        <f t="shared" si="699"/>
        <v/>
      </c>
    </row>
    <row r="46765" spans="15:15" x14ac:dyDescent="0.2">
      <c r="O46765" s="1" t="str">
        <f t="shared" si="699"/>
        <v/>
      </c>
    </row>
    <row r="46766" spans="15:15" x14ac:dyDescent="0.2">
      <c r="O46766" s="1" t="str">
        <f t="shared" si="699"/>
        <v/>
      </c>
    </row>
    <row r="46767" spans="15:15" x14ac:dyDescent="0.2">
      <c r="O46767" s="1" t="str">
        <f t="shared" si="699"/>
        <v/>
      </c>
    </row>
    <row r="46768" spans="15:15" x14ac:dyDescent="0.2">
      <c r="O46768" s="1" t="str">
        <f t="shared" si="699"/>
        <v/>
      </c>
    </row>
    <row r="46769" spans="15:15" x14ac:dyDescent="0.2">
      <c r="O46769" s="1" t="str">
        <f t="shared" si="699"/>
        <v/>
      </c>
    </row>
    <row r="46770" spans="15:15" x14ac:dyDescent="0.2">
      <c r="O46770" s="1" t="str">
        <f t="shared" si="699"/>
        <v/>
      </c>
    </row>
    <row r="46771" spans="15:15" x14ac:dyDescent="0.2">
      <c r="O46771" s="1" t="str">
        <f t="shared" si="699"/>
        <v/>
      </c>
    </row>
    <row r="46772" spans="15:15" x14ac:dyDescent="0.2">
      <c r="O46772" s="1" t="str">
        <f t="shared" si="699"/>
        <v/>
      </c>
    </row>
    <row r="46773" spans="15:15" x14ac:dyDescent="0.2">
      <c r="O46773" s="1" t="str">
        <f t="shared" si="699"/>
        <v/>
      </c>
    </row>
    <row r="46774" spans="15:15" x14ac:dyDescent="0.2">
      <c r="O46774" s="1" t="str">
        <f t="shared" si="699"/>
        <v/>
      </c>
    </row>
    <row r="46775" spans="15:15" x14ac:dyDescent="0.2">
      <c r="O46775" s="1" t="str">
        <f t="shared" si="699"/>
        <v/>
      </c>
    </row>
    <row r="46776" spans="15:15" x14ac:dyDescent="0.2">
      <c r="O46776" s="1" t="str">
        <f t="shared" si="699"/>
        <v/>
      </c>
    </row>
    <row r="46777" spans="15:15" x14ac:dyDescent="0.2">
      <c r="O46777" s="1" t="str">
        <f t="shared" si="699"/>
        <v/>
      </c>
    </row>
    <row r="46778" spans="15:15" x14ac:dyDescent="0.2">
      <c r="O46778" s="1" t="str">
        <f t="shared" si="699"/>
        <v/>
      </c>
    </row>
    <row r="46779" spans="15:15" x14ac:dyDescent="0.2">
      <c r="O46779" s="1" t="str">
        <f t="shared" si="699"/>
        <v/>
      </c>
    </row>
    <row r="46780" spans="15:15" x14ac:dyDescent="0.2">
      <c r="O46780" s="1" t="str">
        <f t="shared" si="699"/>
        <v/>
      </c>
    </row>
    <row r="46781" spans="15:15" x14ac:dyDescent="0.2">
      <c r="O46781" s="1" t="str">
        <f t="shared" si="699"/>
        <v/>
      </c>
    </row>
    <row r="46782" spans="15:15" x14ac:dyDescent="0.2">
      <c r="O46782" s="1" t="str">
        <f t="shared" si="699"/>
        <v/>
      </c>
    </row>
    <row r="46783" spans="15:15" x14ac:dyDescent="0.2">
      <c r="O46783" s="1" t="str">
        <f t="shared" si="699"/>
        <v/>
      </c>
    </row>
    <row r="46784" spans="15:15" x14ac:dyDescent="0.2">
      <c r="O46784" s="1" t="str">
        <f t="shared" si="699"/>
        <v/>
      </c>
    </row>
    <row r="46785" spans="15:15" x14ac:dyDescent="0.2">
      <c r="O46785" s="1" t="str">
        <f t="shared" si="699"/>
        <v/>
      </c>
    </row>
    <row r="46786" spans="15:15" x14ac:dyDescent="0.2">
      <c r="O46786" s="1" t="str">
        <f t="shared" ref="O46786:O46849" si="700">IF(ABS(H46786-G46786) &gt; (H46786*0.1), "X", "")</f>
        <v/>
      </c>
    </row>
    <row r="46787" spans="15:15" x14ac:dyDescent="0.2">
      <c r="O46787" s="1" t="str">
        <f t="shared" si="700"/>
        <v/>
      </c>
    </row>
    <row r="46788" spans="15:15" x14ac:dyDescent="0.2">
      <c r="O46788" s="1" t="str">
        <f t="shared" si="700"/>
        <v/>
      </c>
    </row>
    <row r="46789" spans="15:15" x14ac:dyDescent="0.2">
      <c r="O46789" s="1" t="str">
        <f t="shared" si="700"/>
        <v/>
      </c>
    </row>
    <row r="46790" spans="15:15" x14ac:dyDescent="0.2">
      <c r="O46790" s="1" t="str">
        <f t="shared" si="700"/>
        <v/>
      </c>
    </row>
    <row r="46791" spans="15:15" x14ac:dyDescent="0.2">
      <c r="O46791" s="1" t="str">
        <f t="shared" si="700"/>
        <v/>
      </c>
    </row>
    <row r="46792" spans="15:15" x14ac:dyDescent="0.2">
      <c r="O46792" s="1" t="str">
        <f t="shared" si="700"/>
        <v/>
      </c>
    </row>
    <row r="46793" spans="15:15" x14ac:dyDescent="0.2">
      <c r="O46793" s="1" t="str">
        <f t="shared" si="700"/>
        <v/>
      </c>
    </row>
    <row r="46794" spans="15:15" x14ac:dyDescent="0.2">
      <c r="O46794" s="1" t="str">
        <f t="shared" si="700"/>
        <v/>
      </c>
    </row>
    <row r="46795" spans="15:15" x14ac:dyDescent="0.2">
      <c r="O46795" s="1" t="str">
        <f t="shared" si="700"/>
        <v/>
      </c>
    </row>
    <row r="46796" spans="15:15" x14ac:dyDescent="0.2">
      <c r="O46796" s="1" t="str">
        <f t="shared" si="700"/>
        <v/>
      </c>
    </row>
    <row r="46797" spans="15:15" x14ac:dyDescent="0.2">
      <c r="O46797" s="1" t="str">
        <f t="shared" si="700"/>
        <v/>
      </c>
    </row>
    <row r="46798" spans="15:15" x14ac:dyDescent="0.2">
      <c r="O46798" s="1" t="str">
        <f t="shared" si="700"/>
        <v/>
      </c>
    </row>
    <row r="46799" spans="15:15" x14ac:dyDescent="0.2">
      <c r="O46799" s="1" t="str">
        <f t="shared" si="700"/>
        <v/>
      </c>
    </row>
    <row r="46800" spans="15:15" x14ac:dyDescent="0.2">
      <c r="O46800" s="1" t="str">
        <f t="shared" si="700"/>
        <v/>
      </c>
    </row>
    <row r="46801" spans="15:15" x14ac:dyDescent="0.2">
      <c r="O46801" s="1" t="str">
        <f t="shared" si="700"/>
        <v/>
      </c>
    </row>
    <row r="46802" spans="15:15" x14ac:dyDescent="0.2">
      <c r="O46802" s="1" t="str">
        <f t="shared" si="700"/>
        <v/>
      </c>
    </row>
    <row r="46803" spans="15:15" x14ac:dyDescent="0.2">
      <c r="O46803" s="1" t="str">
        <f t="shared" si="700"/>
        <v/>
      </c>
    </row>
    <row r="46804" spans="15:15" x14ac:dyDescent="0.2">
      <c r="O46804" s="1" t="str">
        <f t="shared" si="700"/>
        <v/>
      </c>
    </row>
    <row r="46805" spans="15:15" x14ac:dyDescent="0.2">
      <c r="O46805" s="1" t="str">
        <f t="shared" si="700"/>
        <v/>
      </c>
    </row>
    <row r="46806" spans="15:15" x14ac:dyDescent="0.2">
      <c r="O46806" s="1" t="str">
        <f t="shared" si="700"/>
        <v/>
      </c>
    </row>
    <row r="46807" spans="15:15" x14ac:dyDescent="0.2">
      <c r="O46807" s="1" t="str">
        <f t="shared" si="700"/>
        <v/>
      </c>
    </row>
    <row r="46808" spans="15:15" x14ac:dyDescent="0.2">
      <c r="O46808" s="1" t="str">
        <f t="shared" si="700"/>
        <v/>
      </c>
    </row>
    <row r="46809" spans="15:15" x14ac:dyDescent="0.2">
      <c r="O46809" s="1" t="str">
        <f t="shared" si="700"/>
        <v/>
      </c>
    </row>
    <row r="46810" spans="15:15" x14ac:dyDescent="0.2">
      <c r="O46810" s="1" t="str">
        <f t="shared" si="700"/>
        <v/>
      </c>
    </row>
    <row r="46811" spans="15:15" x14ac:dyDescent="0.2">
      <c r="O46811" s="1" t="str">
        <f t="shared" si="700"/>
        <v/>
      </c>
    </row>
    <row r="46812" spans="15:15" x14ac:dyDescent="0.2">
      <c r="O46812" s="1" t="str">
        <f t="shared" si="700"/>
        <v/>
      </c>
    </row>
    <row r="46813" spans="15:15" x14ac:dyDescent="0.2">
      <c r="O46813" s="1" t="str">
        <f t="shared" si="700"/>
        <v/>
      </c>
    </row>
    <row r="46814" spans="15:15" x14ac:dyDescent="0.2">
      <c r="O46814" s="1" t="str">
        <f t="shared" si="700"/>
        <v/>
      </c>
    </row>
    <row r="46815" spans="15:15" x14ac:dyDescent="0.2">
      <c r="O46815" s="1" t="str">
        <f t="shared" si="700"/>
        <v/>
      </c>
    </row>
    <row r="46816" spans="15:15" x14ac:dyDescent="0.2">
      <c r="O46816" s="1" t="str">
        <f t="shared" si="700"/>
        <v/>
      </c>
    </row>
    <row r="46817" spans="15:15" x14ac:dyDescent="0.2">
      <c r="O46817" s="1" t="str">
        <f t="shared" si="700"/>
        <v/>
      </c>
    </row>
    <row r="46818" spans="15:15" x14ac:dyDescent="0.2">
      <c r="O46818" s="1" t="str">
        <f t="shared" si="700"/>
        <v/>
      </c>
    </row>
    <row r="46819" spans="15:15" x14ac:dyDescent="0.2">
      <c r="O46819" s="1" t="str">
        <f t="shared" si="700"/>
        <v/>
      </c>
    </row>
    <row r="46820" spans="15:15" x14ac:dyDescent="0.2">
      <c r="O46820" s="1" t="str">
        <f t="shared" si="700"/>
        <v/>
      </c>
    </row>
    <row r="46821" spans="15:15" x14ac:dyDescent="0.2">
      <c r="O46821" s="1" t="str">
        <f t="shared" si="700"/>
        <v/>
      </c>
    </row>
    <row r="46822" spans="15:15" x14ac:dyDescent="0.2">
      <c r="O46822" s="1" t="str">
        <f t="shared" si="700"/>
        <v/>
      </c>
    </row>
    <row r="46823" spans="15:15" x14ac:dyDescent="0.2">
      <c r="O46823" s="1" t="str">
        <f t="shared" si="700"/>
        <v/>
      </c>
    </row>
    <row r="46824" spans="15:15" x14ac:dyDescent="0.2">
      <c r="O46824" s="1" t="str">
        <f t="shared" si="700"/>
        <v/>
      </c>
    </row>
    <row r="46825" spans="15:15" x14ac:dyDescent="0.2">
      <c r="O46825" s="1" t="str">
        <f t="shared" si="700"/>
        <v/>
      </c>
    </row>
    <row r="46826" spans="15:15" x14ac:dyDescent="0.2">
      <c r="O46826" s="1" t="str">
        <f t="shared" si="700"/>
        <v/>
      </c>
    </row>
    <row r="46827" spans="15:15" x14ac:dyDescent="0.2">
      <c r="O46827" s="1" t="str">
        <f t="shared" si="700"/>
        <v/>
      </c>
    </row>
    <row r="46828" spans="15:15" x14ac:dyDescent="0.2">
      <c r="O46828" s="1" t="str">
        <f t="shared" si="700"/>
        <v/>
      </c>
    </row>
    <row r="46829" spans="15:15" x14ac:dyDescent="0.2">
      <c r="O46829" s="1" t="str">
        <f t="shared" si="700"/>
        <v/>
      </c>
    </row>
    <row r="46830" spans="15:15" x14ac:dyDescent="0.2">
      <c r="O46830" s="1" t="str">
        <f t="shared" si="700"/>
        <v/>
      </c>
    </row>
    <row r="46831" spans="15:15" x14ac:dyDescent="0.2">
      <c r="O46831" s="1" t="str">
        <f t="shared" si="700"/>
        <v/>
      </c>
    </row>
    <row r="46832" spans="15:15" x14ac:dyDescent="0.2">
      <c r="O46832" s="1" t="str">
        <f t="shared" si="700"/>
        <v/>
      </c>
    </row>
    <row r="46833" spans="15:15" x14ac:dyDescent="0.2">
      <c r="O46833" s="1" t="str">
        <f t="shared" si="700"/>
        <v/>
      </c>
    </row>
    <row r="46834" spans="15:15" x14ac:dyDescent="0.2">
      <c r="O46834" s="1" t="str">
        <f t="shared" si="700"/>
        <v/>
      </c>
    </row>
    <row r="46835" spans="15:15" x14ac:dyDescent="0.2">
      <c r="O46835" s="1" t="str">
        <f t="shared" si="700"/>
        <v/>
      </c>
    </row>
    <row r="46836" spans="15:15" x14ac:dyDescent="0.2">
      <c r="O46836" s="1" t="str">
        <f t="shared" si="700"/>
        <v/>
      </c>
    </row>
    <row r="46837" spans="15:15" x14ac:dyDescent="0.2">
      <c r="O46837" s="1" t="str">
        <f t="shared" si="700"/>
        <v/>
      </c>
    </row>
    <row r="46838" spans="15:15" x14ac:dyDescent="0.2">
      <c r="O46838" s="1" t="str">
        <f t="shared" si="700"/>
        <v/>
      </c>
    </row>
    <row r="46839" spans="15:15" x14ac:dyDescent="0.2">
      <c r="O46839" s="1" t="str">
        <f t="shared" si="700"/>
        <v/>
      </c>
    </row>
    <row r="46840" spans="15:15" x14ac:dyDescent="0.2">
      <c r="O46840" s="1" t="str">
        <f t="shared" si="700"/>
        <v/>
      </c>
    </row>
    <row r="46841" spans="15:15" x14ac:dyDescent="0.2">
      <c r="O46841" s="1" t="str">
        <f t="shared" si="700"/>
        <v/>
      </c>
    </row>
    <row r="46842" spans="15:15" x14ac:dyDescent="0.2">
      <c r="O46842" s="1" t="str">
        <f t="shared" si="700"/>
        <v/>
      </c>
    </row>
    <row r="46843" spans="15:15" x14ac:dyDescent="0.2">
      <c r="O46843" s="1" t="str">
        <f t="shared" si="700"/>
        <v/>
      </c>
    </row>
    <row r="46844" spans="15:15" x14ac:dyDescent="0.2">
      <c r="O46844" s="1" t="str">
        <f t="shared" si="700"/>
        <v/>
      </c>
    </row>
    <row r="46845" spans="15:15" x14ac:dyDescent="0.2">
      <c r="O46845" s="1" t="str">
        <f t="shared" si="700"/>
        <v/>
      </c>
    </row>
    <row r="46846" spans="15:15" x14ac:dyDescent="0.2">
      <c r="O46846" s="1" t="str">
        <f t="shared" si="700"/>
        <v/>
      </c>
    </row>
    <row r="46847" spans="15:15" x14ac:dyDescent="0.2">
      <c r="O46847" s="1" t="str">
        <f t="shared" si="700"/>
        <v/>
      </c>
    </row>
    <row r="46848" spans="15:15" x14ac:dyDescent="0.2">
      <c r="O46848" s="1" t="str">
        <f t="shared" si="700"/>
        <v/>
      </c>
    </row>
    <row r="46849" spans="15:15" x14ac:dyDescent="0.2">
      <c r="O46849" s="1" t="str">
        <f t="shared" si="700"/>
        <v/>
      </c>
    </row>
    <row r="46850" spans="15:15" x14ac:dyDescent="0.2">
      <c r="O46850" s="1" t="str">
        <f t="shared" ref="O46850:O46913" si="701">IF(ABS(H46850-G46850) &gt; (H46850*0.1), "X", "")</f>
        <v/>
      </c>
    </row>
    <row r="46851" spans="15:15" x14ac:dyDescent="0.2">
      <c r="O46851" s="1" t="str">
        <f t="shared" si="701"/>
        <v/>
      </c>
    </row>
    <row r="46852" spans="15:15" x14ac:dyDescent="0.2">
      <c r="O46852" s="1" t="str">
        <f t="shared" si="701"/>
        <v/>
      </c>
    </row>
    <row r="46853" spans="15:15" x14ac:dyDescent="0.2">
      <c r="O46853" s="1" t="str">
        <f t="shared" si="701"/>
        <v/>
      </c>
    </row>
    <row r="46854" spans="15:15" x14ac:dyDescent="0.2">
      <c r="O46854" s="1" t="str">
        <f t="shared" si="701"/>
        <v/>
      </c>
    </row>
    <row r="46855" spans="15:15" x14ac:dyDescent="0.2">
      <c r="O46855" s="1" t="str">
        <f t="shared" si="701"/>
        <v/>
      </c>
    </row>
    <row r="46856" spans="15:15" x14ac:dyDescent="0.2">
      <c r="O46856" s="1" t="str">
        <f t="shared" si="701"/>
        <v/>
      </c>
    </row>
    <row r="46857" spans="15:15" x14ac:dyDescent="0.2">
      <c r="O46857" s="1" t="str">
        <f t="shared" si="701"/>
        <v/>
      </c>
    </row>
    <row r="46858" spans="15:15" x14ac:dyDescent="0.2">
      <c r="O46858" s="1" t="str">
        <f t="shared" si="701"/>
        <v/>
      </c>
    </row>
    <row r="46859" spans="15:15" x14ac:dyDescent="0.2">
      <c r="O46859" s="1" t="str">
        <f t="shared" si="701"/>
        <v/>
      </c>
    </row>
    <row r="46860" spans="15:15" x14ac:dyDescent="0.2">
      <c r="O46860" s="1" t="str">
        <f t="shared" si="701"/>
        <v/>
      </c>
    </row>
    <row r="46861" spans="15:15" x14ac:dyDescent="0.2">
      <c r="O46861" s="1" t="str">
        <f t="shared" si="701"/>
        <v/>
      </c>
    </row>
    <row r="46862" spans="15:15" x14ac:dyDescent="0.2">
      <c r="O46862" s="1" t="str">
        <f t="shared" si="701"/>
        <v/>
      </c>
    </row>
    <row r="46863" spans="15:15" x14ac:dyDescent="0.2">
      <c r="O46863" s="1" t="str">
        <f t="shared" si="701"/>
        <v/>
      </c>
    </row>
    <row r="46864" spans="15:15" x14ac:dyDescent="0.2">
      <c r="O46864" s="1" t="str">
        <f t="shared" si="701"/>
        <v/>
      </c>
    </row>
    <row r="46865" spans="15:15" x14ac:dyDescent="0.2">
      <c r="O46865" s="1" t="str">
        <f t="shared" si="701"/>
        <v/>
      </c>
    </row>
    <row r="46866" spans="15:15" x14ac:dyDescent="0.2">
      <c r="O46866" s="1" t="str">
        <f t="shared" si="701"/>
        <v/>
      </c>
    </row>
    <row r="46867" spans="15:15" x14ac:dyDescent="0.2">
      <c r="O46867" s="1" t="str">
        <f t="shared" si="701"/>
        <v/>
      </c>
    </row>
    <row r="46868" spans="15:15" x14ac:dyDescent="0.2">
      <c r="O46868" s="1" t="str">
        <f t="shared" si="701"/>
        <v/>
      </c>
    </row>
    <row r="46869" spans="15:15" x14ac:dyDescent="0.2">
      <c r="O46869" s="1" t="str">
        <f t="shared" si="701"/>
        <v/>
      </c>
    </row>
    <row r="46870" spans="15:15" x14ac:dyDescent="0.2">
      <c r="O46870" s="1" t="str">
        <f t="shared" si="701"/>
        <v/>
      </c>
    </row>
    <row r="46871" spans="15:15" x14ac:dyDescent="0.2">
      <c r="O46871" s="1" t="str">
        <f t="shared" si="701"/>
        <v/>
      </c>
    </row>
    <row r="46872" spans="15:15" x14ac:dyDescent="0.2">
      <c r="O46872" s="1" t="str">
        <f t="shared" si="701"/>
        <v/>
      </c>
    </row>
    <row r="46873" spans="15:15" x14ac:dyDescent="0.2">
      <c r="O46873" s="1" t="str">
        <f t="shared" si="701"/>
        <v/>
      </c>
    </row>
    <row r="46874" spans="15:15" x14ac:dyDescent="0.2">
      <c r="O46874" s="1" t="str">
        <f t="shared" si="701"/>
        <v/>
      </c>
    </row>
    <row r="46875" spans="15:15" x14ac:dyDescent="0.2">
      <c r="O46875" s="1" t="str">
        <f t="shared" si="701"/>
        <v/>
      </c>
    </row>
    <row r="46876" spans="15:15" x14ac:dyDescent="0.2">
      <c r="O46876" s="1" t="str">
        <f t="shared" si="701"/>
        <v/>
      </c>
    </row>
    <row r="46877" spans="15:15" x14ac:dyDescent="0.2">
      <c r="O46877" s="1" t="str">
        <f t="shared" si="701"/>
        <v/>
      </c>
    </row>
    <row r="46878" spans="15:15" x14ac:dyDescent="0.2">
      <c r="O46878" s="1" t="str">
        <f t="shared" si="701"/>
        <v/>
      </c>
    </row>
    <row r="46879" spans="15:15" x14ac:dyDescent="0.2">
      <c r="O46879" s="1" t="str">
        <f t="shared" si="701"/>
        <v/>
      </c>
    </row>
    <row r="46880" spans="15:15" x14ac:dyDescent="0.2">
      <c r="O46880" s="1" t="str">
        <f t="shared" si="701"/>
        <v/>
      </c>
    </row>
    <row r="46881" spans="15:15" x14ac:dyDescent="0.2">
      <c r="O46881" s="1" t="str">
        <f t="shared" si="701"/>
        <v/>
      </c>
    </row>
    <row r="46882" spans="15:15" x14ac:dyDescent="0.2">
      <c r="O46882" s="1" t="str">
        <f t="shared" si="701"/>
        <v/>
      </c>
    </row>
    <row r="46883" spans="15:15" x14ac:dyDescent="0.2">
      <c r="O46883" s="1" t="str">
        <f t="shared" si="701"/>
        <v/>
      </c>
    </row>
    <row r="46884" spans="15:15" x14ac:dyDescent="0.2">
      <c r="O46884" s="1" t="str">
        <f t="shared" si="701"/>
        <v/>
      </c>
    </row>
    <row r="46885" spans="15:15" x14ac:dyDescent="0.2">
      <c r="O46885" s="1" t="str">
        <f t="shared" si="701"/>
        <v/>
      </c>
    </row>
    <row r="46886" spans="15:15" x14ac:dyDescent="0.2">
      <c r="O46886" s="1" t="str">
        <f t="shared" si="701"/>
        <v/>
      </c>
    </row>
    <row r="46887" spans="15:15" x14ac:dyDescent="0.2">
      <c r="O46887" s="1" t="str">
        <f t="shared" si="701"/>
        <v/>
      </c>
    </row>
    <row r="46888" spans="15:15" x14ac:dyDescent="0.2">
      <c r="O46888" s="1" t="str">
        <f t="shared" si="701"/>
        <v/>
      </c>
    </row>
    <row r="46889" spans="15:15" x14ac:dyDescent="0.2">
      <c r="O46889" s="1" t="str">
        <f t="shared" si="701"/>
        <v/>
      </c>
    </row>
    <row r="46890" spans="15:15" x14ac:dyDescent="0.2">
      <c r="O46890" s="1" t="str">
        <f t="shared" si="701"/>
        <v/>
      </c>
    </row>
    <row r="46891" spans="15:15" x14ac:dyDescent="0.2">
      <c r="O46891" s="1" t="str">
        <f t="shared" si="701"/>
        <v/>
      </c>
    </row>
    <row r="46892" spans="15:15" x14ac:dyDescent="0.2">
      <c r="O46892" s="1" t="str">
        <f t="shared" si="701"/>
        <v/>
      </c>
    </row>
    <row r="46893" spans="15:15" x14ac:dyDescent="0.2">
      <c r="O46893" s="1" t="str">
        <f t="shared" si="701"/>
        <v/>
      </c>
    </row>
    <row r="46894" spans="15:15" x14ac:dyDescent="0.2">
      <c r="O46894" s="1" t="str">
        <f t="shared" si="701"/>
        <v/>
      </c>
    </row>
    <row r="46895" spans="15:15" x14ac:dyDescent="0.2">
      <c r="O46895" s="1" t="str">
        <f t="shared" si="701"/>
        <v/>
      </c>
    </row>
    <row r="46896" spans="15:15" x14ac:dyDescent="0.2">
      <c r="O46896" s="1" t="str">
        <f t="shared" si="701"/>
        <v/>
      </c>
    </row>
    <row r="46897" spans="15:15" x14ac:dyDescent="0.2">
      <c r="O46897" s="1" t="str">
        <f t="shared" si="701"/>
        <v/>
      </c>
    </row>
    <row r="46898" spans="15:15" x14ac:dyDescent="0.2">
      <c r="O46898" s="1" t="str">
        <f t="shared" si="701"/>
        <v/>
      </c>
    </row>
    <row r="46899" spans="15:15" x14ac:dyDescent="0.2">
      <c r="O46899" s="1" t="str">
        <f t="shared" si="701"/>
        <v/>
      </c>
    </row>
    <row r="46900" spans="15:15" x14ac:dyDescent="0.2">
      <c r="O46900" s="1" t="str">
        <f t="shared" si="701"/>
        <v/>
      </c>
    </row>
    <row r="46901" spans="15:15" x14ac:dyDescent="0.2">
      <c r="O46901" s="1" t="str">
        <f t="shared" si="701"/>
        <v/>
      </c>
    </row>
    <row r="46902" spans="15:15" x14ac:dyDescent="0.2">
      <c r="O46902" s="1" t="str">
        <f t="shared" si="701"/>
        <v/>
      </c>
    </row>
    <row r="46903" spans="15:15" x14ac:dyDescent="0.2">
      <c r="O46903" s="1" t="str">
        <f t="shared" si="701"/>
        <v/>
      </c>
    </row>
    <row r="46904" spans="15:15" x14ac:dyDescent="0.2">
      <c r="O46904" s="1" t="str">
        <f t="shared" si="701"/>
        <v/>
      </c>
    </row>
    <row r="46905" spans="15:15" x14ac:dyDescent="0.2">
      <c r="O46905" s="1" t="str">
        <f t="shared" si="701"/>
        <v/>
      </c>
    </row>
    <row r="46906" spans="15:15" x14ac:dyDescent="0.2">
      <c r="O46906" s="1" t="str">
        <f t="shared" si="701"/>
        <v/>
      </c>
    </row>
    <row r="46907" spans="15:15" x14ac:dyDescent="0.2">
      <c r="O46907" s="1" t="str">
        <f t="shared" si="701"/>
        <v/>
      </c>
    </row>
    <row r="46908" spans="15:15" x14ac:dyDescent="0.2">
      <c r="O46908" s="1" t="str">
        <f t="shared" si="701"/>
        <v/>
      </c>
    </row>
    <row r="46909" spans="15:15" x14ac:dyDescent="0.2">
      <c r="O46909" s="1" t="str">
        <f t="shared" si="701"/>
        <v/>
      </c>
    </row>
    <row r="46910" spans="15:15" x14ac:dyDescent="0.2">
      <c r="O46910" s="1" t="str">
        <f t="shared" si="701"/>
        <v/>
      </c>
    </row>
    <row r="46911" spans="15:15" x14ac:dyDescent="0.2">
      <c r="O46911" s="1" t="str">
        <f t="shared" si="701"/>
        <v/>
      </c>
    </row>
    <row r="46912" spans="15:15" x14ac:dyDescent="0.2">
      <c r="O46912" s="1" t="str">
        <f t="shared" si="701"/>
        <v/>
      </c>
    </row>
    <row r="46913" spans="15:15" x14ac:dyDescent="0.2">
      <c r="O46913" s="1" t="str">
        <f t="shared" si="701"/>
        <v/>
      </c>
    </row>
    <row r="46914" spans="15:15" x14ac:dyDescent="0.2">
      <c r="O46914" s="1" t="str">
        <f t="shared" ref="O46914:O46977" si="702">IF(ABS(H46914-G46914) &gt; (H46914*0.1), "X", "")</f>
        <v/>
      </c>
    </row>
    <row r="46915" spans="15:15" x14ac:dyDescent="0.2">
      <c r="O46915" s="1" t="str">
        <f t="shared" si="702"/>
        <v/>
      </c>
    </row>
    <row r="46916" spans="15:15" x14ac:dyDescent="0.2">
      <c r="O46916" s="1" t="str">
        <f t="shared" si="702"/>
        <v/>
      </c>
    </row>
    <row r="46917" spans="15:15" x14ac:dyDescent="0.2">
      <c r="O46917" s="1" t="str">
        <f t="shared" si="702"/>
        <v/>
      </c>
    </row>
    <row r="46918" spans="15:15" x14ac:dyDescent="0.2">
      <c r="O46918" s="1" t="str">
        <f t="shared" si="702"/>
        <v/>
      </c>
    </row>
    <row r="46919" spans="15:15" x14ac:dyDescent="0.2">
      <c r="O46919" s="1" t="str">
        <f t="shared" si="702"/>
        <v/>
      </c>
    </row>
    <row r="46920" spans="15:15" x14ac:dyDescent="0.2">
      <c r="O46920" s="1" t="str">
        <f t="shared" si="702"/>
        <v/>
      </c>
    </row>
    <row r="46921" spans="15:15" x14ac:dyDescent="0.2">
      <c r="O46921" s="1" t="str">
        <f t="shared" si="702"/>
        <v/>
      </c>
    </row>
    <row r="46922" spans="15:15" x14ac:dyDescent="0.2">
      <c r="O46922" s="1" t="str">
        <f t="shared" si="702"/>
        <v/>
      </c>
    </row>
    <row r="46923" spans="15:15" x14ac:dyDescent="0.2">
      <c r="O46923" s="1" t="str">
        <f t="shared" si="702"/>
        <v/>
      </c>
    </row>
    <row r="46924" spans="15:15" x14ac:dyDescent="0.2">
      <c r="O46924" s="1" t="str">
        <f t="shared" si="702"/>
        <v/>
      </c>
    </row>
    <row r="46925" spans="15:15" x14ac:dyDescent="0.2">
      <c r="O46925" s="1" t="str">
        <f t="shared" si="702"/>
        <v/>
      </c>
    </row>
    <row r="46926" spans="15:15" x14ac:dyDescent="0.2">
      <c r="O46926" s="1" t="str">
        <f t="shared" si="702"/>
        <v/>
      </c>
    </row>
    <row r="46927" spans="15:15" x14ac:dyDescent="0.2">
      <c r="O46927" s="1" t="str">
        <f t="shared" si="702"/>
        <v/>
      </c>
    </row>
    <row r="46928" spans="15:15" x14ac:dyDescent="0.2">
      <c r="O46928" s="1" t="str">
        <f t="shared" si="702"/>
        <v/>
      </c>
    </row>
    <row r="46929" spans="15:15" x14ac:dyDescent="0.2">
      <c r="O46929" s="1" t="str">
        <f t="shared" si="702"/>
        <v/>
      </c>
    </row>
    <row r="46930" spans="15:15" x14ac:dyDescent="0.2">
      <c r="O46930" s="1" t="str">
        <f t="shared" si="702"/>
        <v/>
      </c>
    </row>
    <row r="46931" spans="15:15" x14ac:dyDescent="0.2">
      <c r="O46931" s="1" t="str">
        <f t="shared" si="702"/>
        <v/>
      </c>
    </row>
    <row r="46932" spans="15:15" x14ac:dyDescent="0.2">
      <c r="O46932" s="1" t="str">
        <f t="shared" si="702"/>
        <v/>
      </c>
    </row>
    <row r="46933" spans="15:15" x14ac:dyDescent="0.2">
      <c r="O46933" s="1" t="str">
        <f t="shared" si="702"/>
        <v/>
      </c>
    </row>
    <row r="46934" spans="15:15" x14ac:dyDescent="0.2">
      <c r="O46934" s="1" t="str">
        <f t="shared" si="702"/>
        <v/>
      </c>
    </row>
    <row r="46935" spans="15:15" x14ac:dyDescent="0.2">
      <c r="O46935" s="1" t="str">
        <f t="shared" si="702"/>
        <v/>
      </c>
    </row>
    <row r="46936" spans="15:15" x14ac:dyDescent="0.2">
      <c r="O46936" s="1" t="str">
        <f t="shared" si="702"/>
        <v/>
      </c>
    </row>
    <row r="46937" spans="15:15" x14ac:dyDescent="0.2">
      <c r="O46937" s="1" t="str">
        <f t="shared" si="702"/>
        <v/>
      </c>
    </row>
    <row r="46938" spans="15:15" x14ac:dyDescent="0.2">
      <c r="O46938" s="1" t="str">
        <f t="shared" si="702"/>
        <v/>
      </c>
    </row>
    <row r="46939" spans="15:15" x14ac:dyDescent="0.2">
      <c r="O46939" s="1" t="str">
        <f t="shared" si="702"/>
        <v/>
      </c>
    </row>
    <row r="46940" spans="15:15" x14ac:dyDescent="0.2">
      <c r="O46940" s="1" t="str">
        <f t="shared" si="702"/>
        <v/>
      </c>
    </row>
    <row r="46941" spans="15:15" x14ac:dyDescent="0.2">
      <c r="O46941" s="1" t="str">
        <f t="shared" si="702"/>
        <v/>
      </c>
    </row>
    <row r="46942" spans="15:15" x14ac:dyDescent="0.2">
      <c r="O46942" s="1" t="str">
        <f t="shared" si="702"/>
        <v/>
      </c>
    </row>
    <row r="46943" spans="15:15" x14ac:dyDescent="0.2">
      <c r="O46943" s="1" t="str">
        <f t="shared" si="702"/>
        <v/>
      </c>
    </row>
    <row r="46944" spans="15:15" x14ac:dyDescent="0.2">
      <c r="O46944" s="1" t="str">
        <f t="shared" si="702"/>
        <v/>
      </c>
    </row>
    <row r="46945" spans="15:15" x14ac:dyDescent="0.2">
      <c r="O46945" s="1" t="str">
        <f t="shared" si="702"/>
        <v/>
      </c>
    </row>
    <row r="46946" spans="15:15" x14ac:dyDescent="0.2">
      <c r="O46946" s="1" t="str">
        <f t="shared" si="702"/>
        <v/>
      </c>
    </row>
    <row r="46947" spans="15:15" x14ac:dyDescent="0.2">
      <c r="O46947" s="1" t="str">
        <f t="shared" si="702"/>
        <v/>
      </c>
    </row>
    <row r="46948" spans="15:15" x14ac:dyDescent="0.2">
      <c r="O46948" s="1" t="str">
        <f t="shared" si="702"/>
        <v/>
      </c>
    </row>
    <row r="46949" spans="15:15" x14ac:dyDescent="0.2">
      <c r="O46949" s="1" t="str">
        <f t="shared" si="702"/>
        <v/>
      </c>
    </row>
    <row r="46950" spans="15:15" x14ac:dyDescent="0.2">
      <c r="O46950" s="1" t="str">
        <f t="shared" si="702"/>
        <v/>
      </c>
    </row>
    <row r="46951" spans="15:15" x14ac:dyDescent="0.2">
      <c r="O46951" s="1" t="str">
        <f t="shared" si="702"/>
        <v/>
      </c>
    </row>
    <row r="46952" spans="15:15" x14ac:dyDescent="0.2">
      <c r="O46952" s="1" t="str">
        <f t="shared" si="702"/>
        <v/>
      </c>
    </row>
    <row r="46953" spans="15:15" x14ac:dyDescent="0.2">
      <c r="O46953" s="1" t="str">
        <f t="shared" si="702"/>
        <v/>
      </c>
    </row>
    <row r="46954" spans="15:15" x14ac:dyDescent="0.2">
      <c r="O46954" s="1" t="str">
        <f t="shared" si="702"/>
        <v/>
      </c>
    </row>
    <row r="46955" spans="15:15" x14ac:dyDescent="0.2">
      <c r="O46955" s="1" t="str">
        <f t="shared" si="702"/>
        <v/>
      </c>
    </row>
    <row r="46956" spans="15:15" x14ac:dyDescent="0.2">
      <c r="O46956" s="1" t="str">
        <f t="shared" si="702"/>
        <v/>
      </c>
    </row>
    <row r="46957" spans="15:15" x14ac:dyDescent="0.2">
      <c r="O46957" s="1" t="str">
        <f t="shared" si="702"/>
        <v/>
      </c>
    </row>
    <row r="46958" spans="15:15" x14ac:dyDescent="0.2">
      <c r="O46958" s="1" t="str">
        <f t="shared" si="702"/>
        <v/>
      </c>
    </row>
    <row r="46959" spans="15:15" x14ac:dyDescent="0.2">
      <c r="O46959" s="1" t="str">
        <f t="shared" si="702"/>
        <v/>
      </c>
    </row>
    <row r="46960" spans="15:15" x14ac:dyDescent="0.2">
      <c r="O46960" s="1" t="str">
        <f t="shared" si="702"/>
        <v/>
      </c>
    </row>
    <row r="46961" spans="15:15" x14ac:dyDescent="0.2">
      <c r="O46961" s="1" t="str">
        <f t="shared" si="702"/>
        <v/>
      </c>
    </row>
    <row r="46962" spans="15:15" x14ac:dyDescent="0.2">
      <c r="O46962" s="1" t="str">
        <f t="shared" si="702"/>
        <v/>
      </c>
    </row>
    <row r="46963" spans="15:15" x14ac:dyDescent="0.2">
      <c r="O46963" s="1" t="str">
        <f t="shared" si="702"/>
        <v/>
      </c>
    </row>
    <row r="46964" spans="15:15" x14ac:dyDescent="0.2">
      <c r="O46964" s="1" t="str">
        <f t="shared" si="702"/>
        <v/>
      </c>
    </row>
    <row r="46965" spans="15:15" x14ac:dyDescent="0.2">
      <c r="O46965" s="1" t="str">
        <f t="shared" si="702"/>
        <v/>
      </c>
    </row>
    <row r="46966" spans="15:15" x14ac:dyDescent="0.2">
      <c r="O46966" s="1" t="str">
        <f t="shared" si="702"/>
        <v/>
      </c>
    </row>
    <row r="46967" spans="15:15" x14ac:dyDescent="0.2">
      <c r="O46967" s="1" t="str">
        <f t="shared" si="702"/>
        <v/>
      </c>
    </row>
    <row r="46968" spans="15:15" x14ac:dyDescent="0.2">
      <c r="O46968" s="1" t="str">
        <f t="shared" si="702"/>
        <v/>
      </c>
    </row>
    <row r="46969" spans="15:15" x14ac:dyDescent="0.2">
      <c r="O46969" s="1" t="str">
        <f t="shared" si="702"/>
        <v/>
      </c>
    </row>
    <row r="46970" spans="15:15" x14ac:dyDescent="0.2">
      <c r="O46970" s="1" t="str">
        <f t="shared" si="702"/>
        <v/>
      </c>
    </row>
    <row r="46971" spans="15:15" x14ac:dyDescent="0.2">
      <c r="O46971" s="1" t="str">
        <f t="shared" si="702"/>
        <v/>
      </c>
    </row>
    <row r="46972" spans="15:15" x14ac:dyDescent="0.2">
      <c r="O46972" s="1" t="str">
        <f t="shared" si="702"/>
        <v/>
      </c>
    </row>
    <row r="46973" spans="15:15" x14ac:dyDescent="0.2">
      <c r="O46973" s="1" t="str">
        <f t="shared" si="702"/>
        <v/>
      </c>
    </row>
    <row r="46974" spans="15:15" x14ac:dyDescent="0.2">
      <c r="O46974" s="1" t="str">
        <f t="shared" si="702"/>
        <v/>
      </c>
    </row>
    <row r="46975" spans="15:15" x14ac:dyDescent="0.2">
      <c r="O46975" s="1" t="str">
        <f t="shared" si="702"/>
        <v/>
      </c>
    </row>
    <row r="46976" spans="15:15" x14ac:dyDescent="0.2">
      <c r="O46976" s="1" t="str">
        <f t="shared" si="702"/>
        <v/>
      </c>
    </row>
    <row r="46977" spans="15:15" x14ac:dyDescent="0.2">
      <c r="O46977" s="1" t="str">
        <f t="shared" si="702"/>
        <v/>
      </c>
    </row>
    <row r="46978" spans="15:15" x14ac:dyDescent="0.2">
      <c r="O46978" s="1" t="str">
        <f t="shared" ref="O46978:O47041" si="703">IF(ABS(H46978-G46978) &gt; (H46978*0.1), "X", "")</f>
        <v/>
      </c>
    </row>
    <row r="46979" spans="15:15" x14ac:dyDescent="0.2">
      <c r="O46979" s="1" t="str">
        <f t="shared" si="703"/>
        <v/>
      </c>
    </row>
    <row r="46980" spans="15:15" x14ac:dyDescent="0.2">
      <c r="O46980" s="1" t="str">
        <f t="shared" si="703"/>
        <v/>
      </c>
    </row>
    <row r="46981" spans="15:15" x14ac:dyDescent="0.2">
      <c r="O46981" s="1" t="str">
        <f t="shared" si="703"/>
        <v/>
      </c>
    </row>
    <row r="46982" spans="15:15" x14ac:dyDescent="0.2">
      <c r="O46982" s="1" t="str">
        <f t="shared" si="703"/>
        <v/>
      </c>
    </row>
    <row r="46983" spans="15:15" x14ac:dyDescent="0.2">
      <c r="O46983" s="1" t="str">
        <f t="shared" si="703"/>
        <v/>
      </c>
    </row>
    <row r="46984" spans="15:15" x14ac:dyDescent="0.2">
      <c r="O46984" s="1" t="str">
        <f t="shared" si="703"/>
        <v/>
      </c>
    </row>
    <row r="46985" spans="15:15" x14ac:dyDescent="0.2">
      <c r="O46985" s="1" t="str">
        <f t="shared" si="703"/>
        <v/>
      </c>
    </row>
    <row r="46986" spans="15:15" x14ac:dyDescent="0.2">
      <c r="O46986" s="1" t="str">
        <f t="shared" si="703"/>
        <v/>
      </c>
    </row>
    <row r="46987" spans="15:15" x14ac:dyDescent="0.2">
      <c r="O46987" s="1" t="str">
        <f t="shared" si="703"/>
        <v/>
      </c>
    </row>
    <row r="46988" spans="15:15" x14ac:dyDescent="0.2">
      <c r="O46988" s="1" t="str">
        <f t="shared" si="703"/>
        <v/>
      </c>
    </row>
    <row r="46989" spans="15:15" x14ac:dyDescent="0.2">
      <c r="O46989" s="1" t="str">
        <f t="shared" si="703"/>
        <v/>
      </c>
    </row>
    <row r="46990" spans="15:15" x14ac:dyDescent="0.2">
      <c r="O46990" s="1" t="str">
        <f t="shared" si="703"/>
        <v/>
      </c>
    </row>
    <row r="46991" spans="15:15" x14ac:dyDescent="0.2">
      <c r="O46991" s="1" t="str">
        <f t="shared" si="703"/>
        <v/>
      </c>
    </row>
    <row r="46992" spans="15:15" x14ac:dyDescent="0.2">
      <c r="O46992" s="1" t="str">
        <f t="shared" si="703"/>
        <v/>
      </c>
    </row>
    <row r="46993" spans="15:15" x14ac:dyDescent="0.2">
      <c r="O46993" s="1" t="str">
        <f t="shared" si="703"/>
        <v/>
      </c>
    </row>
    <row r="46994" spans="15:15" x14ac:dyDescent="0.2">
      <c r="O46994" s="1" t="str">
        <f t="shared" si="703"/>
        <v/>
      </c>
    </row>
    <row r="46995" spans="15:15" x14ac:dyDescent="0.2">
      <c r="O46995" s="1" t="str">
        <f t="shared" si="703"/>
        <v/>
      </c>
    </row>
    <row r="46996" spans="15:15" x14ac:dyDescent="0.2">
      <c r="O46996" s="1" t="str">
        <f t="shared" si="703"/>
        <v/>
      </c>
    </row>
    <row r="46997" spans="15:15" x14ac:dyDescent="0.2">
      <c r="O46997" s="1" t="str">
        <f t="shared" si="703"/>
        <v/>
      </c>
    </row>
    <row r="46998" spans="15:15" x14ac:dyDescent="0.2">
      <c r="O46998" s="1" t="str">
        <f t="shared" si="703"/>
        <v/>
      </c>
    </row>
    <row r="46999" spans="15:15" x14ac:dyDescent="0.2">
      <c r="O46999" s="1" t="str">
        <f t="shared" si="703"/>
        <v/>
      </c>
    </row>
    <row r="47000" spans="15:15" x14ac:dyDescent="0.2">
      <c r="O47000" s="1" t="str">
        <f t="shared" si="703"/>
        <v/>
      </c>
    </row>
    <row r="47001" spans="15:15" x14ac:dyDescent="0.2">
      <c r="O47001" s="1" t="str">
        <f t="shared" si="703"/>
        <v/>
      </c>
    </row>
    <row r="47002" spans="15:15" x14ac:dyDescent="0.2">
      <c r="O47002" s="1" t="str">
        <f t="shared" si="703"/>
        <v/>
      </c>
    </row>
    <row r="47003" spans="15:15" x14ac:dyDescent="0.2">
      <c r="O47003" s="1" t="str">
        <f t="shared" si="703"/>
        <v/>
      </c>
    </row>
    <row r="47004" spans="15:15" x14ac:dyDescent="0.2">
      <c r="O47004" s="1" t="str">
        <f t="shared" si="703"/>
        <v/>
      </c>
    </row>
    <row r="47005" spans="15:15" x14ac:dyDescent="0.2">
      <c r="O47005" s="1" t="str">
        <f t="shared" si="703"/>
        <v/>
      </c>
    </row>
    <row r="47006" spans="15:15" x14ac:dyDescent="0.2">
      <c r="O47006" s="1" t="str">
        <f t="shared" si="703"/>
        <v/>
      </c>
    </row>
    <row r="47007" spans="15:15" x14ac:dyDescent="0.2">
      <c r="O47007" s="1" t="str">
        <f t="shared" si="703"/>
        <v/>
      </c>
    </row>
    <row r="47008" spans="15:15" x14ac:dyDescent="0.2">
      <c r="O47008" s="1" t="str">
        <f t="shared" si="703"/>
        <v/>
      </c>
    </row>
    <row r="47009" spans="15:15" x14ac:dyDescent="0.2">
      <c r="O47009" s="1" t="str">
        <f t="shared" si="703"/>
        <v/>
      </c>
    </row>
    <row r="47010" spans="15:15" x14ac:dyDescent="0.2">
      <c r="O47010" s="1" t="str">
        <f t="shared" si="703"/>
        <v/>
      </c>
    </row>
    <row r="47011" spans="15:15" x14ac:dyDescent="0.2">
      <c r="O47011" s="1" t="str">
        <f t="shared" si="703"/>
        <v/>
      </c>
    </row>
    <row r="47012" spans="15:15" x14ac:dyDescent="0.2">
      <c r="O47012" s="1" t="str">
        <f t="shared" si="703"/>
        <v/>
      </c>
    </row>
    <row r="47013" spans="15:15" x14ac:dyDescent="0.2">
      <c r="O47013" s="1" t="str">
        <f t="shared" si="703"/>
        <v/>
      </c>
    </row>
    <row r="47014" spans="15:15" x14ac:dyDescent="0.2">
      <c r="O47014" s="1" t="str">
        <f t="shared" si="703"/>
        <v/>
      </c>
    </row>
    <row r="47015" spans="15:15" x14ac:dyDescent="0.2">
      <c r="O47015" s="1" t="str">
        <f t="shared" si="703"/>
        <v/>
      </c>
    </row>
    <row r="47016" spans="15:15" x14ac:dyDescent="0.2">
      <c r="O47016" s="1" t="str">
        <f t="shared" si="703"/>
        <v/>
      </c>
    </row>
    <row r="47017" spans="15:15" x14ac:dyDescent="0.2">
      <c r="O47017" s="1" t="str">
        <f t="shared" si="703"/>
        <v/>
      </c>
    </row>
    <row r="47018" spans="15:15" x14ac:dyDescent="0.2">
      <c r="O47018" s="1" t="str">
        <f t="shared" si="703"/>
        <v/>
      </c>
    </row>
    <row r="47019" spans="15:15" x14ac:dyDescent="0.2">
      <c r="O47019" s="1" t="str">
        <f t="shared" si="703"/>
        <v/>
      </c>
    </row>
    <row r="47020" spans="15:15" x14ac:dyDescent="0.2">
      <c r="O47020" s="1" t="str">
        <f t="shared" si="703"/>
        <v/>
      </c>
    </row>
    <row r="47021" spans="15:15" x14ac:dyDescent="0.2">
      <c r="O47021" s="1" t="str">
        <f t="shared" si="703"/>
        <v/>
      </c>
    </row>
    <row r="47022" spans="15:15" x14ac:dyDescent="0.2">
      <c r="O47022" s="1" t="str">
        <f t="shared" si="703"/>
        <v/>
      </c>
    </row>
    <row r="47023" spans="15:15" x14ac:dyDescent="0.2">
      <c r="O47023" s="1" t="str">
        <f t="shared" si="703"/>
        <v/>
      </c>
    </row>
    <row r="47024" spans="15:15" x14ac:dyDescent="0.2">
      <c r="O47024" s="1" t="str">
        <f t="shared" si="703"/>
        <v/>
      </c>
    </row>
    <row r="47025" spans="15:15" x14ac:dyDescent="0.2">
      <c r="O47025" s="1" t="str">
        <f t="shared" si="703"/>
        <v/>
      </c>
    </row>
    <row r="47026" spans="15:15" x14ac:dyDescent="0.2">
      <c r="O47026" s="1" t="str">
        <f t="shared" si="703"/>
        <v/>
      </c>
    </row>
    <row r="47027" spans="15:15" x14ac:dyDescent="0.2">
      <c r="O47027" s="1" t="str">
        <f t="shared" si="703"/>
        <v/>
      </c>
    </row>
    <row r="47028" spans="15:15" x14ac:dyDescent="0.2">
      <c r="O47028" s="1" t="str">
        <f t="shared" si="703"/>
        <v/>
      </c>
    </row>
    <row r="47029" spans="15:15" x14ac:dyDescent="0.2">
      <c r="O47029" s="1" t="str">
        <f t="shared" si="703"/>
        <v/>
      </c>
    </row>
    <row r="47030" spans="15:15" x14ac:dyDescent="0.2">
      <c r="O47030" s="1" t="str">
        <f t="shared" si="703"/>
        <v/>
      </c>
    </row>
    <row r="47031" spans="15:15" x14ac:dyDescent="0.2">
      <c r="O47031" s="1" t="str">
        <f t="shared" si="703"/>
        <v/>
      </c>
    </row>
    <row r="47032" spans="15:15" x14ac:dyDescent="0.2">
      <c r="O47032" s="1" t="str">
        <f t="shared" si="703"/>
        <v/>
      </c>
    </row>
    <row r="47033" spans="15:15" x14ac:dyDescent="0.2">
      <c r="O47033" s="1" t="str">
        <f t="shared" si="703"/>
        <v/>
      </c>
    </row>
    <row r="47034" spans="15:15" x14ac:dyDescent="0.2">
      <c r="O47034" s="1" t="str">
        <f t="shared" si="703"/>
        <v/>
      </c>
    </row>
    <row r="47035" spans="15:15" x14ac:dyDescent="0.2">
      <c r="O47035" s="1" t="str">
        <f t="shared" si="703"/>
        <v/>
      </c>
    </row>
    <row r="47036" spans="15:15" x14ac:dyDescent="0.2">
      <c r="O47036" s="1" t="str">
        <f t="shared" si="703"/>
        <v/>
      </c>
    </row>
    <row r="47037" spans="15:15" x14ac:dyDescent="0.2">
      <c r="O47037" s="1" t="str">
        <f t="shared" si="703"/>
        <v/>
      </c>
    </row>
    <row r="47038" spans="15:15" x14ac:dyDescent="0.2">
      <c r="O47038" s="1" t="str">
        <f t="shared" si="703"/>
        <v/>
      </c>
    </row>
    <row r="47039" spans="15:15" x14ac:dyDescent="0.2">
      <c r="O47039" s="1" t="str">
        <f t="shared" si="703"/>
        <v/>
      </c>
    </row>
    <row r="47040" spans="15:15" x14ac:dyDescent="0.2">
      <c r="O47040" s="1" t="str">
        <f t="shared" si="703"/>
        <v/>
      </c>
    </row>
    <row r="47041" spans="15:15" x14ac:dyDescent="0.2">
      <c r="O47041" s="1" t="str">
        <f t="shared" si="703"/>
        <v/>
      </c>
    </row>
    <row r="47042" spans="15:15" x14ac:dyDescent="0.2">
      <c r="O47042" s="1" t="str">
        <f t="shared" ref="O47042:O47105" si="704">IF(ABS(H47042-G47042) &gt; (H47042*0.1), "X", "")</f>
        <v/>
      </c>
    </row>
    <row r="47043" spans="15:15" x14ac:dyDescent="0.2">
      <c r="O47043" s="1" t="str">
        <f t="shared" si="704"/>
        <v/>
      </c>
    </row>
    <row r="47044" spans="15:15" x14ac:dyDescent="0.2">
      <c r="O47044" s="1" t="str">
        <f t="shared" si="704"/>
        <v/>
      </c>
    </row>
    <row r="47045" spans="15:15" x14ac:dyDescent="0.2">
      <c r="O47045" s="1" t="str">
        <f t="shared" si="704"/>
        <v/>
      </c>
    </row>
    <row r="47046" spans="15:15" x14ac:dyDescent="0.2">
      <c r="O47046" s="1" t="str">
        <f t="shared" si="704"/>
        <v/>
      </c>
    </row>
    <row r="47047" spans="15:15" x14ac:dyDescent="0.2">
      <c r="O47047" s="1" t="str">
        <f t="shared" si="704"/>
        <v/>
      </c>
    </row>
    <row r="47048" spans="15:15" x14ac:dyDescent="0.2">
      <c r="O47048" s="1" t="str">
        <f t="shared" si="704"/>
        <v/>
      </c>
    </row>
    <row r="47049" spans="15:15" x14ac:dyDescent="0.2">
      <c r="O47049" s="1" t="str">
        <f t="shared" si="704"/>
        <v/>
      </c>
    </row>
    <row r="47050" spans="15:15" x14ac:dyDescent="0.2">
      <c r="O47050" s="1" t="str">
        <f t="shared" si="704"/>
        <v/>
      </c>
    </row>
    <row r="47051" spans="15:15" x14ac:dyDescent="0.2">
      <c r="O47051" s="1" t="str">
        <f t="shared" si="704"/>
        <v/>
      </c>
    </row>
    <row r="47052" spans="15:15" x14ac:dyDescent="0.2">
      <c r="O47052" s="1" t="str">
        <f t="shared" si="704"/>
        <v/>
      </c>
    </row>
    <row r="47053" spans="15:15" x14ac:dyDescent="0.2">
      <c r="O47053" s="1" t="str">
        <f t="shared" si="704"/>
        <v/>
      </c>
    </row>
    <row r="47054" spans="15:15" x14ac:dyDescent="0.2">
      <c r="O47054" s="1" t="str">
        <f t="shared" si="704"/>
        <v/>
      </c>
    </row>
    <row r="47055" spans="15:15" x14ac:dyDescent="0.2">
      <c r="O47055" s="1" t="str">
        <f t="shared" si="704"/>
        <v/>
      </c>
    </row>
    <row r="47056" spans="15:15" x14ac:dyDescent="0.2">
      <c r="O47056" s="1" t="str">
        <f t="shared" si="704"/>
        <v/>
      </c>
    </row>
    <row r="47057" spans="15:15" x14ac:dyDescent="0.2">
      <c r="O47057" s="1" t="str">
        <f t="shared" si="704"/>
        <v/>
      </c>
    </row>
    <row r="47058" spans="15:15" x14ac:dyDescent="0.2">
      <c r="O47058" s="1" t="str">
        <f t="shared" si="704"/>
        <v/>
      </c>
    </row>
    <row r="47059" spans="15:15" x14ac:dyDescent="0.2">
      <c r="O47059" s="1" t="str">
        <f t="shared" si="704"/>
        <v/>
      </c>
    </row>
    <row r="47060" spans="15:15" x14ac:dyDescent="0.2">
      <c r="O47060" s="1" t="str">
        <f t="shared" si="704"/>
        <v/>
      </c>
    </row>
    <row r="47061" spans="15:15" x14ac:dyDescent="0.2">
      <c r="O47061" s="1" t="str">
        <f t="shared" si="704"/>
        <v/>
      </c>
    </row>
    <row r="47062" spans="15:15" x14ac:dyDescent="0.2">
      <c r="O47062" s="1" t="str">
        <f t="shared" si="704"/>
        <v/>
      </c>
    </row>
    <row r="47063" spans="15:15" x14ac:dyDescent="0.2">
      <c r="O47063" s="1" t="str">
        <f t="shared" si="704"/>
        <v/>
      </c>
    </row>
    <row r="47064" spans="15:15" x14ac:dyDescent="0.2">
      <c r="O47064" s="1" t="str">
        <f t="shared" si="704"/>
        <v/>
      </c>
    </row>
    <row r="47065" spans="15:15" x14ac:dyDescent="0.2">
      <c r="O47065" s="1" t="str">
        <f t="shared" si="704"/>
        <v/>
      </c>
    </row>
    <row r="47066" spans="15:15" x14ac:dyDescent="0.2">
      <c r="O47066" s="1" t="str">
        <f t="shared" si="704"/>
        <v/>
      </c>
    </row>
    <row r="47067" spans="15:15" x14ac:dyDescent="0.2">
      <c r="O47067" s="1" t="str">
        <f t="shared" si="704"/>
        <v/>
      </c>
    </row>
    <row r="47068" spans="15:15" x14ac:dyDescent="0.2">
      <c r="O47068" s="1" t="str">
        <f t="shared" si="704"/>
        <v/>
      </c>
    </row>
    <row r="47069" spans="15:15" x14ac:dyDescent="0.2">
      <c r="O47069" s="1" t="str">
        <f t="shared" si="704"/>
        <v/>
      </c>
    </row>
    <row r="47070" spans="15:15" x14ac:dyDescent="0.2">
      <c r="O47070" s="1" t="str">
        <f t="shared" si="704"/>
        <v/>
      </c>
    </row>
    <row r="47071" spans="15:15" x14ac:dyDescent="0.2">
      <c r="O47071" s="1" t="str">
        <f t="shared" si="704"/>
        <v/>
      </c>
    </row>
    <row r="47072" spans="15:15" x14ac:dyDescent="0.2">
      <c r="O47072" s="1" t="str">
        <f t="shared" si="704"/>
        <v/>
      </c>
    </row>
    <row r="47073" spans="15:15" x14ac:dyDescent="0.2">
      <c r="O47073" s="1" t="str">
        <f t="shared" si="704"/>
        <v/>
      </c>
    </row>
    <row r="47074" spans="15:15" x14ac:dyDescent="0.2">
      <c r="O47074" s="1" t="str">
        <f t="shared" si="704"/>
        <v/>
      </c>
    </row>
    <row r="47075" spans="15:15" x14ac:dyDescent="0.2">
      <c r="O47075" s="1" t="str">
        <f t="shared" si="704"/>
        <v/>
      </c>
    </row>
    <row r="47076" spans="15:15" x14ac:dyDescent="0.2">
      <c r="O47076" s="1" t="str">
        <f t="shared" si="704"/>
        <v/>
      </c>
    </row>
    <row r="47077" spans="15:15" x14ac:dyDescent="0.2">
      <c r="O47077" s="1" t="str">
        <f t="shared" si="704"/>
        <v/>
      </c>
    </row>
    <row r="47078" spans="15:15" x14ac:dyDescent="0.2">
      <c r="O47078" s="1" t="str">
        <f t="shared" si="704"/>
        <v/>
      </c>
    </row>
    <row r="47079" spans="15:15" x14ac:dyDescent="0.2">
      <c r="O47079" s="1" t="str">
        <f t="shared" si="704"/>
        <v/>
      </c>
    </row>
    <row r="47080" spans="15:15" x14ac:dyDescent="0.2">
      <c r="O47080" s="1" t="str">
        <f t="shared" si="704"/>
        <v/>
      </c>
    </row>
    <row r="47081" spans="15:15" x14ac:dyDescent="0.2">
      <c r="O47081" s="1" t="str">
        <f t="shared" si="704"/>
        <v/>
      </c>
    </row>
    <row r="47082" spans="15:15" x14ac:dyDescent="0.2">
      <c r="O47082" s="1" t="str">
        <f t="shared" si="704"/>
        <v/>
      </c>
    </row>
    <row r="47083" spans="15:15" x14ac:dyDescent="0.2">
      <c r="O47083" s="1" t="str">
        <f t="shared" si="704"/>
        <v/>
      </c>
    </row>
    <row r="47084" spans="15:15" x14ac:dyDescent="0.2">
      <c r="O47084" s="1" t="str">
        <f t="shared" si="704"/>
        <v/>
      </c>
    </row>
    <row r="47085" spans="15:15" x14ac:dyDescent="0.2">
      <c r="O47085" s="1" t="str">
        <f t="shared" si="704"/>
        <v/>
      </c>
    </row>
    <row r="47086" spans="15:15" x14ac:dyDescent="0.2">
      <c r="O47086" s="1" t="str">
        <f t="shared" si="704"/>
        <v/>
      </c>
    </row>
    <row r="47087" spans="15:15" x14ac:dyDescent="0.2">
      <c r="O47087" s="1" t="str">
        <f t="shared" si="704"/>
        <v/>
      </c>
    </row>
    <row r="47088" spans="15:15" x14ac:dyDescent="0.2">
      <c r="O47088" s="1" t="str">
        <f t="shared" si="704"/>
        <v/>
      </c>
    </row>
    <row r="47089" spans="15:15" x14ac:dyDescent="0.2">
      <c r="O47089" s="1" t="str">
        <f t="shared" si="704"/>
        <v/>
      </c>
    </row>
    <row r="47090" spans="15:15" x14ac:dyDescent="0.2">
      <c r="O47090" s="1" t="str">
        <f t="shared" si="704"/>
        <v/>
      </c>
    </row>
    <row r="47091" spans="15:15" x14ac:dyDescent="0.2">
      <c r="O47091" s="1" t="str">
        <f t="shared" si="704"/>
        <v/>
      </c>
    </row>
    <row r="47092" spans="15:15" x14ac:dyDescent="0.2">
      <c r="O47092" s="1" t="str">
        <f t="shared" si="704"/>
        <v/>
      </c>
    </row>
    <row r="47093" spans="15:15" x14ac:dyDescent="0.2">
      <c r="O47093" s="1" t="str">
        <f t="shared" si="704"/>
        <v/>
      </c>
    </row>
    <row r="47094" spans="15:15" x14ac:dyDescent="0.2">
      <c r="O47094" s="1" t="str">
        <f t="shared" si="704"/>
        <v/>
      </c>
    </row>
    <row r="47095" spans="15:15" x14ac:dyDescent="0.2">
      <c r="O47095" s="1" t="str">
        <f t="shared" si="704"/>
        <v/>
      </c>
    </row>
    <row r="47096" spans="15:15" x14ac:dyDescent="0.2">
      <c r="O47096" s="1" t="str">
        <f t="shared" si="704"/>
        <v/>
      </c>
    </row>
    <row r="47097" spans="15:15" x14ac:dyDescent="0.2">
      <c r="O47097" s="1" t="str">
        <f t="shared" si="704"/>
        <v/>
      </c>
    </row>
    <row r="47098" spans="15:15" x14ac:dyDescent="0.2">
      <c r="O47098" s="1" t="str">
        <f t="shared" si="704"/>
        <v/>
      </c>
    </row>
    <row r="47099" spans="15:15" x14ac:dyDescent="0.2">
      <c r="O47099" s="1" t="str">
        <f t="shared" si="704"/>
        <v/>
      </c>
    </row>
    <row r="47100" spans="15:15" x14ac:dyDescent="0.2">
      <c r="O47100" s="1" t="str">
        <f t="shared" si="704"/>
        <v/>
      </c>
    </row>
    <row r="47101" spans="15:15" x14ac:dyDescent="0.2">
      <c r="O47101" s="1" t="str">
        <f t="shared" si="704"/>
        <v/>
      </c>
    </row>
    <row r="47102" spans="15:15" x14ac:dyDescent="0.2">
      <c r="O47102" s="1" t="str">
        <f t="shared" si="704"/>
        <v/>
      </c>
    </row>
    <row r="47103" spans="15:15" x14ac:dyDescent="0.2">
      <c r="O47103" s="1" t="str">
        <f t="shared" si="704"/>
        <v/>
      </c>
    </row>
    <row r="47104" spans="15:15" x14ac:dyDescent="0.2">
      <c r="O47104" s="1" t="str">
        <f t="shared" si="704"/>
        <v/>
      </c>
    </row>
    <row r="47105" spans="15:15" x14ac:dyDescent="0.2">
      <c r="O47105" s="1" t="str">
        <f t="shared" si="704"/>
        <v/>
      </c>
    </row>
    <row r="47106" spans="15:15" x14ac:dyDescent="0.2">
      <c r="O47106" s="1" t="str">
        <f t="shared" ref="O47106:O47169" si="705">IF(ABS(H47106-G47106) &gt; (H47106*0.1), "X", "")</f>
        <v/>
      </c>
    </row>
    <row r="47107" spans="15:15" x14ac:dyDescent="0.2">
      <c r="O47107" s="1" t="str">
        <f t="shared" si="705"/>
        <v/>
      </c>
    </row>
    <row r="47108" spans="15:15" x14ac:dyDescent="0.2">
      <c r="O47108" s="1" t="str">
        <f t="shared" si="705"/>
        <v/>
      </c>
    </row>
    <row r="47109" spans="15:15" x14ac:dyDescent="0.2">
      <c r="O47109" s="1" t="str">
        <f t="shared" si="705"/>
        <v/>
      </c>
    </row>
    <row r="47110" spans="15:15" x14ac:dyDescent="0.2">
      <c r="O47110" s="1" t="str">
        <f t="shared" si="705"/>
        <v/>
      </c>
    </row>
    <row r="47111" spans="15:15" x14ac:dyDescent="0.2">
      <c r="O47111" s="1" t="str">
        <f t="shared" si="705"/>
        <v/>
      </c>
    </row>
    <row r="47112" spans="15:15" x14ac:dyDescent="0.2">
      <c r="O47112" s="1" t="str">
        <f t="shared" si="705"/>
        <v/>
      </c>
    </row>
    <row r="47113" spans="15:15" x14ac:dyDescent="0.2">
      <c r="O47113" s="1" t="str">
        <f t="shared" si="705"/>
        <v/>
      </c>
    </row>
    <row r="47114" spans="15:15" x14ac:dyDescent="0.2">
      <c r="O47114" s="1" t="str">
        <f t="shared" si="705"/>
        <v/>
      </c>
    </row>
    <row r="47115" spans="15:15" x14ac:dyDescent="0.2">
      <c r="O47115" s="1" t="str">
        <f t="shared" si="705"/>
        <v/>
      </c>
    </row>
    <row r="47116" spans="15:15" x14ac:dyDescent="0.2">
      <c r="O47116" s="1" t="str">
        <f t="shared" si="705"/>
        <v/>
      </c>
    </row>
    <row r="47117" spans="15:15" x14ac:dyDescent="0.2">
      <c r="O47117" s="1" t="str">
        <f t="shared" si="705"/>
        <v/>
      </c>
    </row>
    <row r="47118" spans="15:15" x14ac:dyDescent="0.2">
      <c r="O47118" s="1" t="str">
        <f t="shared" si="705"/>
        <v/>
      </c>
    </row>
    <row r="47119" spans="15:15" x14ac:dyDescent="0.2">
      <c r="O47119" s="1" t="str">
        <f t="shared" si="705"/>
        <v/>
      </c>
    </row>
    <row r="47120" spans="15:15" x14ac:dyDescent="0.2">
      <c r="O47120" s="1" t="str">
        <f t="shared" si="705"/>
        <v/>
      </c>
    </row>
    <row r="47121" spans="15:15" x14ac:dyDescent="0.2">
      <c r="O47121" s="1" t="str">
        <f t="shared" si="705"/>
        <v/>
      </c>
    </row>
    <row r="47122" spans="15:15" x14ac:dyDescent="0.2">
      <c r="O47122" s="1" t="str">
        <f t="shared" si="705"/>
        <v/>
      </c>
    </row>
    <row r="47123" spans="15:15" x14ac:dyDescent="0.2">
      <c r="O47123" s="1" t="str">
        <f t="shared" si="705"/>
        <v/>
      </c>
    </row>
    <row r="47124" spans="15:15" x14ac:dyDescent="0.2">
      <c r="O47124" s="1" t="str">
        <f t="shared" si="705"/>
        <v/>
      </c>
    </row>
    <row r="47125" spans="15:15" x14ac:dyDescent="0.2">
      <c r="O47125" s="1" t="str">
        <f t="shared" si="705"/>
        <v/>
      </c>
    </row>
    <row r="47126" spans="15:15" x14ac:dyDescent="0.2">
      <c r="O47126" s="1" t="str">
        <f t="shared" si="705"/>
        <v/>
      </c>
    </row>
    <row r="47127" spans="15:15" x14ac:dyDescent="0.2">
      <c r="O47127" s="1" t="str">
        <f t="shared" si="705"/>
        <v/>
      </c>
    </row>
    <row r="47128" spans="15:15" x14ac:dyDescent="0.2">
      <c r="O47128" s="1" t="str">
        <f t="shared" si="705"/>
        <v/>
      </c>
    </row>
    <row r="47129" spans="15:15" x14ac:dyDescent="0.2">
      <c r="O47129" s="1" t="str">
        <f t="shared" si="705"/>
        <v/>
      </c>
    </row>
    <row r="47130" spans="15:15" x14ac:dyDescent="0.2">
      <c r="O47130" s="1" t="str">
        <f t="shared" si="705"/>
        <v/>
      </c>
    </row>
    <row r="47131" spans="15:15" x14ac:dyDescent="0.2">
      <c r="O47131" s="1" t="str">
        <f t="shared" si="705"/>
        <v/>
      </c>
    </row>
    <row r="47132" spans="15:15" x14ac:dyDescent="0.2">
      <c r="O47132" s="1" t="str">
        <f t="shared" si="705"/>
        <v/>
      </c>
    </row>
    <row r="47133" spans="15:15" x14ac:dyDescent="0.2">
      <c r="O47133" s="1" t="str">
        <f t="shared" si="705"/>
        <v/>
      </c>
    </row>
    <row r="47134" spans="15:15" x14ac:dyDescent="0.2">
      <c r="O47134" s="1" t="str">
        <f t="shared" si="705"/>
        <v/>
      </c>
    </row>
    <row r="47135" spans="15:15" x14ac:dyDescent="0.2">
      <c r="O47135" s="1" t="str">
        <f t="shared" si="705"/>
        <v/>
      </c>
    </row>
    <row r="47136" spans="15:15" x14ac:dyDescent="0.2">
      <c r="O47136" s="1" t="str">
        <f t="shared" si="705"/>
        <v/>
      </c>
    </row>
    <row r="47137" spans="15:15" x14ac:dyDescent="0.2">
      <c r="O47137" s="1" t="str">
        <f t="shared" si="705"/>
        <v/>
      </c>
    </row>
    <row r="47138" spans="15:15" x14ac:dyDescent="0.2">
      <c r="O47138" s="1" t="str">
        <f t="shared" si="705"/>
        <v/>
      </c>
    </row>
    <row r="47139" spans="15:15" x14ac:dyDescent="0.2">
      <c r="O47139" s="1" t="str">
        <f t="shared" si="705"/>
        <v/>
      </c>
    </row>
    <row r="47140" spans="15:15" x14ac:dyDescent="0.2">
      <c r="O47140" s="1" t="str">
        <f t="shared" si="705"/>
        <v/>
      </c>
    </row>
    <row r="47141" spans="15:15" x14ac:dyDescent="0.2">
      <c r="O47141" s="1" t="str">
        <f t="shared" si="705"/>
        <v/>
      </c>
    </row>
    <row r="47142" spans="15:15" x14ac:dyDescent="0.2">
      <c r="O47142" s="1" t="str">
        <f t="shared" si="705"/>
        <v/>
      </c>
    </row>
    <row r="47143" spans="15:15" x14ac:dyDescent="0.2">
      <c r="O47143" s="1" t="str">
        <f t="shared" si="705"/>
        <v/>
      </c>
    </row>
    <row r="47144" spans="15:15" x14ac:dyDescent="0.2">
      <c r="O47144" s="1" t="str">
        <f t="shared" si="705"/>
        <v/>
      </c>
    </row>
    <row r="47145" spans="15:15" x14ac:dyDescent="0.2">
      <c r="O47145" s="1" t="str">
        <f t="shared" si="705"/>
        <v/>
      </c>
    </row>
    <row r="47146" spans="15:15" x14ac:dyDescent="0.2">
      <c r="O47146" s="1" t="str">
        <f t="shared" si="705"/>
        <v/>
      </c>
    </row>
    <row r="47147" spans="15:15" x14ac:dyDescent="0.2">
      <c r="O47147" s="1" t="str">
        <f t="shared" si="705"/>
        <v/>
      </c>
    </row>
    <row r="47148" spans="15:15" x14ac:dyDescent="0.2">
      <c r="O47148" s="1" t="str">
        <f t="shared" si="705"/>
        <v/>
      </c>
    </row>
    <row r="47149" spans="15:15" x14ac:dyDescent="0.2">
      <c r="O47149" s="1" t="str">
        <f t="shared" si="705"/>
        <v/>
      </c>
    </row>
    <row r="47150" spans="15:15" x14ac:dyDescent="0.2">
      <c r="O47150" s="1" t="str">
        <f t="shared" si="705"/>
        <v/>
      </c>
    </row>
    <row r="47151" spans="15:15" x14ac:dyDescent="0.2">
      <c r="O47151" s="1" t="str">
        <f t="shared" si="705"/>
        <v/>
      </c>
    </row>
    <row r="47152" spans="15:15" x14ac:dyDescent="0.2">
      <c r="O47152" s="1" t="str">
        <f t="shared" si="705"/>
        <v/>
      </c>
    </row>
    <row r="47153" spans="15:15" x14ac:dyDescent="0.2">
      <c r="O47153" s="1" t="str">
        <f t="shared" si="705"/>
        <v/>
      </c>
    </row>
    <row r="47154" spans="15:15" x14ac:dyDescent="0.2">
      <c r="O47154" s="1" t="str">
        <f t="shared" si="705"/>
        <v/>
      </c>
    </row>
    <row r="47155" spans="15:15" x14ac:dyDescent="0.2">
      <c r="O47155" s="1" t="str">
        <f t="shared" si="705"/>
        <v/>
      </c>
    </row>
    <row r="47156" spans="15:15" x14ac:dyDescent="0.2">
      <c r="O47156" s="1" t="str">
        <f t="shared" si="705"/>
        <v/>
      </c>
    </row>
    <row r="47157" spans="15:15" x14ac:dyDescent="0.2">
      <c r="O47157" s="1" t="str">
        <f t="shared" si="705"/>
        <v/>
      </c>
    </row>
    <row r="47158" spans="15:15" x14ac:dyDescent="0.2">
      <c r="O47158" s="1" t="str">
        <f t="shared" si="705"/>
        <v/>
      </c>
    </row>
    <row r="47159" spans="15:15" x14ac:dyDescent="0.2">
      <c r="O47159" s="1" t="str">
        <f t="shared" si="705"/>
        <v/>
      </c>
    </row>
    <row r="47160" spans="15:15" x14ac:dyDescent="0.2">
      <c r="O47160" s="1" t="str">
        <f t="shared" si="705"/>
        <v/>
      </c>
    </row>
    <row r="47161" spans="15:15" x14ac:dyDescent="0.2">
      <c r="O47161" s="1" t="str">
        <f t="shared" si="705"/>
        <v/>
      </c>
    </row>
    <row r="47162" spans="15:15" x14ac:dyDescent="0.2">
      <c r="O47162" s="1" t="str">
        <f t="shared" si="705"/>
        <v/>
      </c>
    </row>
    <row r="47163" spans="15:15" x14ac:dyDescent="0.2">
      <c r="O47163" s="1" t="str">
        <f t="shared" si="705"/>
        <v/>
      </c>
    </row>
    <row r="47164" spans="15:15" x14ac:dyDescent="0.2">
      <c r="O47164" s="1" t="str">
        <f t="shared" si="705"/>
        <v/>
      </c>
    </row>
    <row r="47165" spans="15:15" x14ac:dyDescent="0.2">
      <c r="O47165" s="1" t="str">
        <f t="shared" si="705"/>
        <v/>
      </c>
    </row>
    <row r="47166" spans="15:15" x14ac:dyDescent="0.2">
      <c r="O47166" s="1" t="str">
        <f t="shared" si="705"/>
        <v/>
      </c>
    </row>
    <row r="47167" spans="15:15" x14ac:dyDescent="0.2">
      <c r="O47167" s="1" t="str">
        <f t="shared" si="705"/>
        <v/>
      </c>
    </row>
    <row r="47168" spans="15:15" x14ac:dyDescent="0.2">
      <c r="O47168" s="1" t="str">
        <f t="shared" si="705"/>
        <v/>
      </c>
    </row>
    <row r="47169" spans="15:15" x14ac:dyDescent="0.2">
      <c r="O47169" s="1" t="str">
        <f t="shared" si="705"/>
        <v/>
      </c>
    </row>
    <row r="47170" spans="15:15" x14ac:dyDescent="0.2">
      <c r="O47170" s="1" t="str">
        <f t="shared" ref="O47170:O47233" si="706">IF(ABS(H47170-G47170) &gt; (H47170*0.1), "X", "")</f>
        <v/>
      </c>
    </row>
    <row r="47171" spans="15:15" x14ac:dyDescent="0.2">
      <c r="O47171" s="1" t="str">
        <f t="shared" si="706"/>
        <v/>
      </c>
    </row>
    <row r="47172" spans="15:15" x14ac:dyDescent="0.2">
      <c r="O47172" s="1" t="str">
        <f t="shared" si="706"/>
        <v/>
      </c>
    </row>
    <row r="47173" spans="15:15" x14ac:dyDescent="0.2">
      <c r="O47173" s="1" t="str">
        <f t="shared" si="706"/>
        <v/>
      </c>
    </row>
    <row r="47174" spans="15:15" x14ac:dyDescent="0.2">
      <c r="O47174" s="1" t="str">
        <f t="shared" si="706"/>
        <v/>
      </c>
    </row>
    <row r="47175" spans="15:15" x14ac:dyDescent="0.2">
      <c r="O47175" s="1" t="str">
        <f t="shared" si="706"/>
        <v/>
      </c>
    </row>
    <row r="47176" spans="15:15" x14ac:dyDescent="0.2">
      <c r="O47176" s="1" t="str">
        <f t="shared" si="706"/>
        <v/>
      </c>
    </row>
    <row r="47177" spans="15:15" x14ac:dyDescent="0.2">
      <c r="O47177" s="1" t="str">
        <f t="shared" si="706"/>
        <v/>
      </c>
    </row>
    <row r="47178" spans="15:15" x14ac:dyDescent="0.2">
      <c r="O47178" s="1" t="str">
        <f t="shared" si="706"/>
        <v/>
      </c>
    </row>
    <row r="47179" spans="15:15" x14ac:dyDescent="0.2">
      <c r="O47179" s="1" t="str">
        <f t="shared" si="706"/>
        <v/>
      </c>
    </row>
    <row r="47180" spans="15:15" x14ac:dyDescent="0.2">
      <c r="O47180" s="1" t="str">
        <f t="shared" si="706"/>
        <v/>
      </c>
    </row>
    <row r="47181" spans="15:15" x14ac:dyDescent="0.2">
      <c r="O47181" s="1" t="str">
        <f t="shared" si="706"/>
        <v/>
      </c>
    </row>
    <row r="47182" spans="15:15" x14ac:dyDescent="0.2">
      <c r="O47182" s="1" t="str">
        <f t="shared" si="706"/>
        <v/>
      </c>
    </row>
    <row r="47183" spans="15:15" x14ac:dyDescent="0.2">
      <c r="O47183" s="1" t="str">
        <f t="shared" si="706"/>
        <v/>
      </c>
    </row>
    <row r="47184" spans="15:15" x14ac:dyDescent="0.2">
      <c r="O47184" s="1" t="str">
        <f t="shared" si="706"/>
        <v/>
      </c>
    </row>
    <row r="47185" spans="15:15" x14ac:dyDescent="0.2">
      <c r="O47185" s="1" t="str">
        <f t="shared" si="706"/>
        <v/>
      </c>
    </row>
    <row r="47186" spans="15:15" x14ac:dyDescent="0.2">
      <c r="O47186" s="1" t="str">
        <f t="shared" si="706"/>
        <v/>
      </c>
    </row>
    <row r="47187" spans="15:15" x14ac:dyDescent="0.2">
      <c r="O47187" s="1" t="str">
        <f t="shared" si="706"/>
        <v/>
      </c>
    </row>
    <row r="47188" spans="15:15" x14ac:dyDescent="0.2">
      <c r="O47188" s="1" t="str">
        <f t="shared" si="706"/>
        <v/>
      </c>
    </row>
    <row r="47189" spans="15:15" x14ac:dyDescent="0.2">
      <c r="O47189" s="1" t="str">
        <f t="shared" si="706"/>
        <v/>
      </c>
    </row>
    <row r="47190" spans="15:15" x14ac:dyDescent="0.2">
      <c r="O47190" s="1" t="str">
        <f t="shared" si="706"/>
        <v/>
      </c>
    </row>
    <row r="47191" spans="15:15" x14ac:dyDescent="0.2">
      <c r="O47191" s="1" t="str">
        <f t="shared" si="706"/>
        <v/>
      </c>
    </row>
    <row r="47192" spans="15:15" x14ac:dyDescent="0.2">
      <c r="O47192" s="1" t="str">
        <f t="shared" si="706"/>
        <v/>
      </c>
    </row>
    <row r="47193" spans="15:15" x14ac:dyDescent="0.2">
      <c r="O47193" s="1" t="str">
        <f t="shared" si="706"/>
        <v/>
      </c>
    </row>
    <row r="47194" spans="15:15" x14ac:dyDescent="0.2">
      <c r="O47194" s="1" t="str">
        <f t="shared" si="706"/>
        <v/>
      </c>
    </row>
    <row r="47195" spans="15:15" x14ac:dyDescent="0.2">
      <c r="O47195" s="1" t="str">
        <f t="shared" si="706"/>
        <v/>
      </c>
    </row>
    <row r="47196" spans="15:15" x14ac:dyDescent="0.2">
      <c r="O47196" s="1" t="str">
        <f t="shared" si="706"/>
        <v/>
      </c>
    </row>
    <row r="47197" spans="15:15" x14ac:dyDescent="0.2">
      <c r="O47197" s="1" t="str">
        <f t="shared" si="706"/>
        <v/>
      </c>
    </row>
    <row r="47198" spans="15:15" x14ac:dyDescent="0.2">
      <c r="O47198" s="1" t="str">
        <f t="shared" si="706"/>
        <v/>
      </c>
    </row>
    <row r="47199" spans="15:15" x14ac:dyDescent="0.2">
      <c r="O47199" s="1" t="str">
        <f t="shared" si="706"/>
        <v/>
      </c>
    </row>
    <row r="47200" spans="15:15" x14ac:dyDescent="0.2">
      <c r="O47200" s="1" t="str">
        <f t="shared" si="706"/>
        <v/>
      </c>
    </row>
    <row r="47201" spans="15:15" x14ac:dyDescent="0.2">
      <c r="O47201" s="1" t="str">
        <f t="shared" si="706"/>
        <v/>
      </c>
    </row>
    <row r="47202" spans="15:15" x14ac:dyDescent="0.2">
      <c r="O47202" s="1" t="str">
        <f t="shared" si="706"/>
        <v/>
      </c>
    </row>
    <row r="47203" spans="15:15" x14ac:dyDescent="0.2">
      <c r="O47203" s="1" t="str">
        <f t="shared" si="706"/>
        <v/>
      </c>
    </row>
    <row r="47204" spans="15:15" x14ac:dyDescent="0.2">
      <c r="O47204" s="1" t="str">
        <f t="shared" si="706"/>
        <v/>
      </c>
    </row>
    <row r="47205" spans="15:15" x14ac:dyDescent="0.2">
      <c r="O47205" s="1" t="str">
        <f t="shared" si="706"/>
        <v/>
      </c>
    </row>
    <row r="47206" spans="15:15" x14ac:dyDescent="0.2">
      <c r="O47206" s="1" t="str">
        <f t="shared" si="706"/>
        <v/>
      </c>
    </row>
    <row r="47207" spans="15:15" x14ac:dyDescent="0.2">
      <c r="O47207" s="1" t="str">
        <f t="shared" si="706"/>
        <v/>
      </c>
    </row>
    <row r="47208" spans="15:15" x14ac:dyDescent="0.2">
      <c r="O47208" s="1" t="str">
        <f t="shared" si="706"/>
        <v/>
      </c>
    </row>
    <row r="47209" spans="15:15" x14ac:dyDescent="0.2">
      <c r="O47209" s="1" t="str">
        <f t="shared" si="706"/>
        <v/>
      </c>
    </row>
    <row r="47210" spans="15:15" x14ac:dyDescent="0.2">
      <c r="O47210" s="1" t="str">
        <f t="shared" si="706"/>
        <v/>
      </c>
    </row>
    <row r="47211" spans="15:15" x14ac:dyDescent="0.2">
      <c r="O47211" s="1" t="str">
        <f t="shared" si="706"/>
        <v/>
      </c>
    </row>
    <row r="47212" spans="15:15" x14ac:dyDescent="0.2">
      <c r="O47212" s="1" t="str">
        <f t="shared" si="706"/>
        <v/>
      </c>
    </row>
    <row r="47213" spans="15:15" x14ac:dyDescent="0.2">
      <c r="O47213" s="1" t="str">
        <f t="shared" si="706"/>
        <v/>
      </c>
    </row>
    <row r="47214" spans="15:15" x14ac:dyDescent="0.2">
      <c r="O47214" s="1" t="str">
        <f t="shared" si="706"/>
        <v/>
      </c>
    </row>
    <row r="47215" spans="15:15" x14ac:dyDescent="0.2">
      <c r="O47215" s="1" t="str">
        <f t="shared" si="706"/>
        <v/>
      </c>
    </row>
    <row r="47216" spans="15:15" x14ac:dyDescent="0.2">
      <c r="O47216" s="1" t="str">
        <f t="shared" si="706"/>
        <v/>
      </c>
    </row>
    <row r="47217" spans="15:15" x14ac:dyDescent="0.2">
      <c r="O47217" s="1" t="str">
        <f t="shared" si="706"/>
        <v/>
      </c>
    </row>
    <row r="47218" spans="15:15" x14ac:dyDescent="0.2">
      <c r="O47218" s="1" t="str">
        <f t="shared" si="706"/>
        <v/>
      </c>
    </row>
    <row r="47219" spans="15:15" x14ac:dyDescent="0.2">
      <c r="O47219" s="1" t="str">
        <f t="shared" si="706"/>
        <v/>
      </c>
    </row>
    <row r="47220" spans="15:15" x14ac:dyDescent="0.2">
      <c r="O47220" s="1" t="str">
        <f t="shared" si="706"/>
        <v/>
      </c>
    </row>
    <row r="47221" spans="15:15" x14ac:dyDescent="0.2">
      <c r="O47221" s="1" t="str">
        <f t="shared" si="706"/>
        <v/>
      </c>
    </row>
    <row r="47222" spans="15:15" x14ac:dyDescent="0.2">
      <c r="O47222" s="1" t="str">
        <f t="shared" si="706"/>
        <v/>
      </c>
    </row>
    <row r="47223" spans="15:15" x14ac:dyDescent="0.2">
      <c r="O47223" s="1" t="str">
        <f t="shared" si="706"/>
        <v/>
      </c>
    </row>
    <row r="47224" spans="15:15" x14ac:dyDescent="0.2">
      <c r="O47224" s="1" t="str">
        <f t="shared" si="706"/>
        <v/>
      </c>
    </row>
    <row r="47225" spans="15:15" x14ac:dyDescent="0.2">
      <c r="O47225" s="1" t="str">
        <f t="shared" si="706"/>
        <v/>
      </c>
    </row>
    <row r="47226" spans="15:15" x14ac:dyDescent="0.2">
      <c r="O47226" s="1" t="str">
        <f t="shared" si="706"/>
        <v/>
      </c>
    </row>
    <row r="47227" spans="15:15" x14ac:dyDescent="0.2">
      <c r="O47227" s="1" t="str">
        <f t="shared" si="706"/>
        <v/>
      </c>
    </row>
    <row r="47228" spans="15:15" x14ac:dyDescent="0.2">
      <c r="O47228" s="1" t="str">
        <f t="shared" si="706"/>
        <v/>
      </c>
    </row>
    <row r="47229" spans="15:15" x14ac:dyDescent="0.2">
      <c r="O47229" s="1" t="str">
        <f t="shared" si="706"/>
        <v/>
      </c>
    </row>
    <row r="47230" spans="15:15" x14ac:dyDescent="0.2">
      <c r="O47230" s="1" t="str">
        <f t="shared" si="706"/>
        <v/>
      </c>
    </row>
    <row r="47231" spans="15:15" x14ac:dyDescent="0.2">
      <c r="O47231" s="1" t="str">
        <f t="shared" si="706"/>
        <v/>
      </c>
    </row>
    <row r="47232" spans="15:15" x14ac:dyDescent="0.2">
      <c r="O47232" s="1" t="str">
        <f t="shared" si="706"/>
        <v/>
      </c>
    </row>
    <row r="47233" spans="15:15" x14ac:dyDescent="0.2">
      <c r="O47233" s="1" t="str">
        <f t="shared" si="706"/>
        <v/>
      </c>
    </row>
    <row r="47234" spans="15:15" x14ac:dyDescent="0.2">
      <c r="O47234" s="1" t="str">
        <f t="shared" ref="O47234:O47297" si="707">IF(ABS(H47234-G47234) &gt; (H47234*0.1), "X", "")</f>
        <v/>
      </c>
    </row>
    <row r="47235" spans="15:15" x14ac:dyDescent="0.2">
      <c r="O47235" s="1" t="str">
        <f t="shared" si="707"/>
        <v/>
      </c>
    </row>
    <row r="47236" spans="15:15" x14ac:dyDescent="0.2">
      <c r="O47236" s="1" t="str">
        <f t="shared" si="707"/>
        <v/>
      </c>
    </row>
    <row r="47237" spans="15:15" x14ac:dyDescent="0.2">
      <c r="O47237" s="1" t="str">
        <f t="shared" si="707"/>
        <v/>
      </c>
    </row>
    <row r="47238" spans="15:15" x14ac:dyDescent="0.2">
      <c r="O47238" s="1" t="str">
        <f t="shared" si="707"/>
        <v/>
      </c>
    </row>
    <row r="47239" spans="15:15" x14ac:dyDescent="0.2">
      <c r="O47239" s="1" t="str">
        <f t="shared" si="707"/>
        <v/>
      </c>
    </row>
    <row r="47240" spans="15:15" x14ac:dyDescent="0.2">
      <c r="O47240" s="1" t="str">
        <f t="shared" si="707"/>
        <v/>
      </c>
    </row>
    <row r="47241" spans="15:15" x14ac:dyDescent="0.2">
      <c r="O47241" s="1" t="str">
        <f t="shared" si="707"/>
        <v/>
      </c>
    </row>
    <row r="47242" spans="15:15" x14ac:dyDescent="0.2">
      <c r="O47242" s="1" t="str">
        <f t="shared" si="707"/>
        <v/>
      </c>
    </row>
    <row r="47243" spans="15:15" x14ac:dyDescent="0.2">
      <c r="O47243" s="1" t="str">
        <f t="shared" si="707"/>
        <v/>
      </c>
    </row>
    <row r="47244" spans="15:15" x14ac:dyDescent="0.2">
      <c r="O47244" s="1" t="str">
        <f t="shared" si="707"/>
        <v/>
      </c>
    </row>
    <row r="47245" spans="15:15" x14ac:dyDescent="0.2">
      <c r="O47245" s="1" t="str">
        <f t="shared" si="707"/>
        <v/>
      </c>
    </row>
    <row r="47246" spans="15:15" x14ac:dyDescent="0.2">
      <c r="O47246" s="1" t="str">
        <f t="shared" si="707"/>
        <v/>
      </c>
    </row>
    <row r="47247" spans="15:15" x14ac:dyDescent="0.2">
      <c r="O47247" s="1" t="str">
        <f t="shared" si="707"/>
        <v/>
      </c>
    </row>
    <row r="47248" spans="15:15" x14ac:dyDescent="0.2">
      <c r="O47248" s="1" t="str">
        <f t="shared" si="707"/>
        <v/>
      </c>
    </row>
    <row r="47249" spans="15:15" x14ac:dyDescent="0.2">
      <c r="O47249" s="1" t="str">
        <f t="shared" si="707"/>
        <v/>
      </c>
    </row>
    <row r="47250" spans="15:15" x14ac:dyDescent="0.2">
      <c r="O47250" s="1" t="str">
        <f t="shared" si="707"/>
        <v/>
      </c>
    </row>
    <row r="47251" spans="15:15" x14ac:dyDescent="0.2">
      <c r="O47251" s="1" t="str">
        <f t="shared" si="707"/>
        <v/>
      </c>
    </row>
    <row r="47252" spans="15:15" x14ac:dyDescent="0.2">
      <c r="O47252" s="1" t="str">
        <f t="shared" si="707"/>
        <v/>
      </c>
    </row>
    <row r="47253" spans="15:15" x14ac:dyDescent="0.2">
      <c r="O47253" s="1" t="str">
        <f t="shared" si="707"/>
        <v/>
      </c>
    </row>
    <row r="47254" spans="15:15" x14ac:dyDescent="0.2">
      <c r="O47254" s="1" t="str">
        <f t="shared" si="707"/>
        <v/>
      </c>
    </row>
    <row r="47255" spans="15:15" x14ac:dyDescent="0.2">
      <c r="O47255" s="1" t="str">
        <f t="shared" si="707"/>
        <v/>
      </c>
    </row>
    <row r="47256" spans="15:15" x14ac:dyDescent="0.2">
      <c r="O47256" s="1" t="str">
        <f t="shared" si="707"/>
        <v/>
      </c>
    </row>
    <row r="47257" spans="15:15" x14ac:dyDescent="0.2">
      <c r="O47257" s="1" t="str">
        <f t="shared" si="707"/>
        <v/>
      </c>
    </row>
    <row r="47258" spans="15:15" x14ac:dyDescent="0.2">
      <c r="O47258" s="1" t="str">
        <f t="shared" si="707"/>
        <v/>
      </c>
    </row>
    <row r="47259" spans="15:15" x14ac:dyDescent="0.2">
      <c r="O47259" s="1" t="str">
        <f t="shared" si="707"/>
        <v/>
      </c>
    </row>
    <row r="47260" spans="15:15" x14ac:dyDescent="0.2">
      <c r="O47260" s="1" t="str">
        <f t="shared" si="707"/>
        <v/>
      </c>
    </row>
    <row r="47261" spans="15:15" x14ac:dyDescent="0.2">
      <c r="O47261" s="1" t="str">
        <f t="shared" si="707"/>
        <v/>
      </c>
    </row>
    <row r="47262" spans="15:15" x14ac:dyDescent="0.2">
      <c r="O47262" s="1" t="str">
        <f t="shared" si="707"/>
        <v/>
      </c>
    </row>
    <row r="47263" spans="15:15" x14ac:dyDescent="0.2">
      <c r="O47263" s="1" t="str">
        <f t="shared" si="707"/>
        <v/>
      </c>
    </row>
    <row r="47264" spans="15:15" x14ac:dyDescent="0.2">
      <c r="O47264" s="1" t="str">
        <f t="shared" si="707"/>
        <v/>
      </c>
    </row>
    <row r="47265" spans="15:15" x14ac:dyDescent="0.2">
      <c r="O47265" s="1" t="str">
        <f t="shared" si="707"/>
        <v/>
      </c>
    </row>
    <row r="47266" spans="15:15" x14ac:dyDescent="0.2">
      <c r="O47266" s="1" t="str">
        <f t="shared" si="707"/>
        <v/>
      </c>
    </row>
    <row r="47267" spans="15:15" x14ac:dyDescent="0.2">
      <c r="O47267" s="1" t="str">
        <f t="shared" si="707"/>
        <v/>
      </c>
    </row>
    <row r="47268" spans="15:15" x14ac:dyDescent="0.2">
      <c r="O47268" s="1" t="str">
        <f t="shared" si="707"/>
        <v/>
      </c>
    </row>
    <row r="47269" spans="15:15" x14ac:dyDescent="0.2">
      <c r="O47269" s="1" t="str">
        <f t="shared" si="707"/>
        <v/>
      </c>
    </row>
    <row r="47270" spans="15:15" x14ac:dyDescent="0.2">
      <c r="O47270" s="1" t="str">
        <f t="shared" si="707"/>
        <v/>
      </c>
    </row>
    <row r="47271" spans="15:15" x14ac:dyDescent="0.2">
      <c r="O47271" s="1" t="str">
        <f t="shared" si="707"/>
        <v/>
      </c>
    </row>
    <row r="47272" spans="15:15" x14ac:dyDescent="0.2">
      <c r="O47272" s="1" t="str">
        <f t="shared" si="707"/>
        <v/>
      </c>
    </row>
    <row r="47273" spans="15:15" x14ac:dyDescent="0.2">
      <c r="O47273" s="1" t="str">
        <f t="shared" si="707"/>
        <v/>
      </c>
    </row>
    <row r="47274" spans="15:15" x14ac:dyDescent="0.2">
      <c r="O47274" s="1" t="str">
        <f t="shared" si="707"/>
        <v/>
      </c>
    </row>
    <row r="47275" spans="15:15" x14ac:dyDescent="0.2">
      <c r="O47275" s="1" t="str">
        <f t="shared" si="707"/>
        <v/>
      </c>
    </row>
    <row r="47276" spans="15:15" x14ac:dyDescent="0.2">
      <c r="O47276" s="1" t="str">
        <f t="shared" si="707"/>
        <v/>
      </c>
    </row>
    <row r="47277" spans="15:15" x14ac:dyDescent="0.2">
      <c r="O47277" s="1" t="str">
        <f t="shared" si="707"/>
        <v/>
      </c>
    </row>
    <row r="47278" spans="15:15" x14ac:dyDescent="0.2">
      <c r="O47278" s="1" t="str">
        <f t="shared" si="707"/>
        <v/>
      </c>
    </row>
    <row r="47279" spans="15:15" x14ac:dyDescent="0.2">
      <c r="O47279" s="1" t="str">
        <f t="shared" si="707"/>
        <v/>
      </c>
    </row>
    <row r="47280" spans="15:15" x14ac:dyDescent="0.2">
      <c r="O47280" s="1" t="str">
        <f t="shared" si="707"/>
        <v/>
      </c>
    </row>
    <row r="47281" spans="15:15" x14ac:dyDescent="0.2">
      <c r="O47281" s="1" t="str">
        <f t="shared" si="707"/>
        <v/>
      </c>
    </row>
    <row r="47282" spans="15:15" x14ac:dyDescent="0.2">
      <c r="O47282" s="1" t="str">
        <f t="shared" si="707"/>
        <v/>
      </c>
    </row>
    <row r="47283" spans="15:15" x14ac:dyDescent="0.2">
      <c r="O47283" s="1" t="str">
        <f t="shared" si="707"/>
        <v/>
      </c>
    </row>
    <row r="47284" spans="15:15" x14ac:dyDescent="0.2">
      <c r="O47284" s="1" t="str">
        <f t="shared" si="707"/>
        <v/>
      </c>
    </row>
    <row r="47285" spans="15:15" x14ac:dyDescent="0.2">
      <c r="O47285" s="1" t="str">
        <f t="shared" si="707"/>
        <v/>
      </c>
    </row>
    <row r="47286" spans="15:15" x14ac:dyDescent="0.2">
      <c r="O47286" s="1" t="str">
        <f t="shared" si="707"/>
        <v/>
      </c>
    </row>
    <row r="47287" spans="15:15" x14ac:dyDescent="0.2">
      <c r="O47287" s="1" t="str">
        <f t="shared" si="707"/>
        <v/>
      </c>
    </row>
    <row r="47288" spans="15:15" x14ac:dyDescent="0.2">
      <c r="O47288" s="1" t="str">
        <f t="shared" si="707"/>
        <v/>
      </c>
    </row>
    <row r="47289" spans="15:15" x14ac:dyDescent="0.2">
      <c r="O47289" s="1" t="str">
        <f t="shared" si="707"/>
        <v/>
      </c>
    </row>
    <row r="47290" spans="15:15" x14ac:dyDescent="0.2">
      <c r="O47290" s="1" t="str">
        <f t="shared" si="707"/>
        <v/>
      </c>
    </row>
    <row r="47291" spans="15:15" x14ac:dyDescent="0.2">
      <c r="O47291" s="1" t="str">
        <f t="shared" si="707"/>
        <v/>
      </c>
    </row>
    <row r="47292" spans="15:15" x14ac:dyDescent="0.2">
      <c r="O47292" s="1" t="str">
        <f t="shared" si="707"/>
        <v/>
      </c>
    </row>
    <row r="47293" spans="15:15" x14ac:dyDescent="0.2">
      <c r="O47293" s="1" t="str">
        <f t="shared" si="707"/>
        <v/>
      </c>
    </row>
    <row r="47294" spans="15:15" x14ac:dyDescent="0.2">
      <c r="O47294" s="1" t="str">
        <f t="shared" si="707"/>
        <v/>
      </c>
    </row>
    <row r="47295" spans="15:15" x14ac:dyDescent="0.2">
      <c r="O47295" s="1" t="str">
        <f t="shared" si="707"/>
        <v/>
      </c>
    </row>
    <row r="47296" spans="15:15" x14ac:dyDescent="0.2">
      <c r="O47296" s="1" t="str">
        <f t="shared" si="707"/>
        <v/>
      </c>
    </row>
    <row r="47297" spans="15:15" x14ac:dyDescent="0.2">
      <c r="O47297" s="1" t="str">
        <f t="shared" si="707"/>
        <v/>
      </c>
    </row>
    <row r="47298" spans="15:15" x14ac:dyDescent="0.2">
      <c r="O47298" s="1" t="str">
        <f t="shared" ref="O47298:O47361" si="708">IF(ABS(H47298-G47298) &gt; (H47298*0.1), "X", "")</f>
        <v/>
      </c>
    </row>
    <row r="47299" spans="15:15" x14ac:dyDescent="0.2">
      <c r="O47299" s="1" t="str">
        <f t="shared" si="708"/>
        <v/>
      </c>
    </row>
    <row r="47300" spans="15:15" x14ac:dyDescent="0.2">
      <c r="O47300" s="1" t="str">
        <f t="shared" si="708"/>
        <v/>
      </c>
    </row>
    <row r="47301" spans="15:15" x14ac:dyDescent="0.2">
      <c r="O47301" s="1" t="str">
        <f t="shared" si="708"/>
        <v/>
      </c>
    </row>
    <row r="47302" spans="15:15" x14ac:dyDescent="0.2">
      <c r="O47302" s="1" t="str">
        <f t="shared" si="708"/>
        <v/>
      </c>
    </row>
    <row r="47303" spans="15:15" x14ac:dyDescent="0.2">
      <c r="O47303" s="1" t="str">
        <f t="shared" si="708"/>
        <v/>
      </c>
    </row>
    <row r="47304" spans="15:15" x14ac:dyDescent="0.2">
      <c r="O47304" s="1" t="str">
        <f t="shared" si="708"/>
        <v/>
      </c>
    </row>
    <row r="47305" spans="15:15" x14ac:dyDescent="0.2">
      <c r="O47305" s="1" t="str">
        <f t="shared" si="708"/>
        <v/>
      </c>
    </row>
    <row r="47306" spans="15:15" x14ac:dyDescent="0.2">
      <c r="O47306" s="1" t="str">
        <f t="shared" si="708"/>
        <v/>
      </c>
    </row>
    <row r="47307" spans="15:15" x14ac:dyDescent="0.2">
      <c r="O47307" s="1" t="str">
        <f t="shared" si="708"/>
        <v/>
      </c>
    </row>
    <row r="47308" spans="15:15" x14ac:dyDescent="0.2">
      <c r="O47308" s="1" t="str">
        <f t="shared" si="708"/>
        <v/>
      </c>
    </row>
    <row r="47309" spans="15:15" x14ac:dyDescent="0.2">
      <c r="O47309" s="1" t="str">
        <f t="shared" si="708"/>
        <v/>
      </c>
    </row>
    <row r="47310" spans="15:15" x14ac:dyDescent="0.2">
      <c r="O47310" s="1" t="str">
        <f t="shared" si="708"/>
        <v/>
      </c>
    </row>
    <row r="47311" spans="15:15" x14ac:dyDescent="0.2">
      <c r="O47311" s="1" t="str">
        <f t="shared" si="708"/>
        <v/>
      </c>
    </row>
    <row r="47312" spans="15:15" x14ac:dyDescent="0.2">
      <c r="O47312" s="1" t="str">
        <f t="shared" si="708"/>
        <v/>
      </c>
    </row>
    <row r="47313" spans="15:15" x14ac:dyDescent="0.2">
      <c r="O47313" s="1" t="str">
        <f t="shared" si="708"/>
        <v/>
      </c>
    </row>
    <row r="47314" spans="15:15" x14ac:dyDescent="0.2">
      <c r="O47314" s="1" t="str">
        <f t="shared" si="708"/>
        <v/>
      </c>
    </row>
    <row r="47315" spans="15:15" x14ac:dyDescent="0.2">
      <c r="O47315" s="1" t="str">
        <f t="shared" si="708"/>
        <v/>
      </c>
    </row>
    <row r="47316" spans="15:15" x14ac:dyDescent="0.2">
      <c r="O47316" s="1" t="str">
        <f t="shared" si="708"/>
        <v/>
      </c>
    </row>
    <row r="47317" spans="15:15" x14ac:dyDescent="0.2">
      <c r="O47317" s="1" t="str">
        <f t="shared" si="708"/>
        <v/>
      </c>
    </row>
    <row r="47318" spans="15:15" x14ac:dyDescent="0.2">
      <c r="O47318" s="1" t="str">
        <f t="shared" si="708"/>
        <v/>
      </c>
    </row>
    <row r="47319" spans="15:15" x14ac:dyDescent="0.2">
      <c r="O47319" s="1" t="str">
        <f t="shared" si="708"/>
        <v/>
      </c>
    </row>
    <row r="47320" spans="15:15" x14ac:dyDescent="0.2">
      <c r="O47320" s="1" t="str">
        <f t="shared" si="708"/>
        <v/>
      </c>
    </row>
    <row r="47321" spans="15:15" x14ac:dyDescent="0.2">
      <c r="O47321" s="1" t="str">
        <f t="shared" si="708"/>
        <v/>
      </c>
    </row>
    <row r="47322" spans="15:15" x14ac:dyDescent="0.2">
      <c r="O47322" s="1" t="str">
        <f t="shared" si="708"/>
        <v/>
      </c>
    </row>
    <row r="47323" spans="15:15" x14ac:dyDescent="0.2">
      <c r="O47323" s="1" t="str">
        <f t="shared" si="708"/>
        <v/>
      </c>
    </row>
    <row r="47324" spans="15:15" x14ac:dyDescent="0.2">
      <c r="O47324" s="1" t="str">
        <f t="shared" si="708"/>
        <v/>
      </c>
    </row>
    <row r="47325" spans="15:15" x14ac:dyDescent="0.2">
      <c r="O47325" s="1" t="str">
        <f t="shared" si="708"/>
        <v/>
      </c>
    </row>
    <row r="47326" spans="15:15" x14ac:dyDescent="0.2">
      <c r="O47326" s="1" t="str">
        <f t="shared" si="708"/>
        <v/>
      </c>
    </row>
    <row r="47327" spans="15:15" x14ac:dyDescent="0.2">
      <c r="O47327" s="1" t="str">
        <f t="shared" si="708"/>
        <v/>
      </c>
    </row>
    <row r="47328" spans="15:15" x14ac:dyDescent="0.2">
      <c r="O47328" s="1" t="str">
        <f t="shared" si="708"/>
        <v/>
      </c>
    </row>
    <row r="47329" spans="15:15" x14ac:dyDescent="0.2">
      <c r="O47329" s="1" t="str">
        <f t="shared" si="708"/>
        <v/>
      </c>
    </row>
    <row r="47330" spans="15:15" x14ac:dyDescent="0.2">
      <c r="O47330" s="1" t="str">
        <f t="shared" si="708"/>
        <v/>
      </c>
    </row>
    <row r="47331" spans="15:15" x14ac:dyDescent="0.2">
      <c r="O47331" s="1" t="str">
        <f t="shared" si="708"/>
        <v/>
      </c>
    </row>
    <row r="47332" spans="15:15" x14ac:dyDescent="0.2">
      <c r="O47332" s="1" t="str">
        <f t="shared" si="708"/>
        <v/>
      </c>
    </row>
    <row r="47333" spans="15:15" x14ac:dyDescent="0.2">
      <c r="O47333" s="1" t="str">
        <f t="shared" si="708"/>
        <v/>
      </c>
    </row>
    <row r="47334" spans="15:15" x14ac:dyDescent="0.2">
      <c r="O47334" s="1" t="str">
        <f t="shared" si="708"/>
        <v/>
      </c>
    </row>
    <row r="47335" spans="15:15" x14ac:dyDescent="0.2">
      <c r="O47335" s="1" t="str">
        <f t="shared" si="708"/>
        <v/>
      </c>
    </row>
    <row r="47336" spans="15:15" x14ac:dyDescent="0.2">
      <c r="O47336" s="1" t="str">
        <f t="shared" si="708"/>
        <v/>
      </c>
    </row>
    <row r="47337" spans="15:15" x14ac:dyDescent="0.2">
      <c r="O47337" s="1" t="str">
        <f t="shared" si="708"/>
        <v/>
      </c>
    </row>
    <row r="47338" spans="15:15" x14ac:dyDescent="0.2">
      <c r="O47338" s="1" t="str">
        <f t="shared" si="708"/>
        <v/>
      </c>
    </row>
    <row r="47339" spans="15:15" x14ac:dyDescent="0.2">
      <c r="O47339" s="1" t="str">
        <f t="shared" si="708"/>
        <v/>
      </c>
    </row>
    <row r="47340" spans="15:15" x14ac:dyDescent="0.2">
      <c r="O47340" s="1" t="str">
        <f t="shared" si="708"/>
        <v/>
      </c>
    </row>
    <row r="47341" spans="15:15" x14ac:dyDescent="0.2">
      <c r="O47341" s="1" t="str">
        <f t="shared" si="708"/>
        <v/>
      </c>
    </row>
    <row r="47342" spans="15:15" x14ac:dyDescent="0.2">
      <c r="O47342" s="1" t="str">
        <f t="shared" si="708"/>
        <v/>
      </c>
    </row>
    <row r="47343" spans="15:15" x14ac:dyDescent="0.2">
      <c r="O47343" s="1" t="str">
        <f t="shared" si="708"/>
        <v/>
      </c>
    </row>
    <row r="47344" spans="15:15" x14ac:dyDescent="0.2">
      <c r="O47344" s="1" t="str">
        <f t="shared" si="708"/>
        <v/>
      </c>
    </row>
    <row r="47345" spans="15:15" x14ac:dyDescent="0.2">
      <c r="O47345" s="1" t="str">
        <f t="shared" si="708"/>
        <v/>
      </c>
    </row>
    <row r="47346" spans="15:15" x14ac:dyDescent="0.2">
      <c r="O47346" s="1" t="str">
        <f t="shared" si="708"/>
        <v/>
      </c>
    </row>
    <row r="47347" spans="15:15" x14ac:dyDescent="0.2">
      <c r="O47347" s="1" t="str">
        <f t="shared" si="708"/>
        <v/>
      </c>
    </row>
    <row r="47348" spans="15:15" x14ac:dyDescent="0.2">
      <c r="O47348" s="1" t="str">
        <f t="shared" si="708"/>
        <v/>
      </c>
    </row>
    <row r="47349" spans="15:15" x14ac:dyDescent="0.2">
      <c r="O47349" s="1" t="str">
        <f t="shared" si="708"/>
        <v/>
      </c>
    </row>
    <row r="47350" spans="15:15" x14ac:dyDescent="0.2">
      <c r="O47350" s="1" t="str">
        <f t="shared" si="708"/>
        <v/>
      </c>
    </row>
    <row r="47351" spans="15:15" x14ac:dyDescent="0.2">
      <c r="O47351" s="1" t="str">
        <f t="shared" si="708"/>
        <v/>
      </c>
    </row>
    <row r="47352" spans="15:15" x14ac:dyDescent="0.2">
      <c r="O47352" s="1" t="str">
        <f t="shared" si="708"/>
        <v/>
      </c>
    </row>
    <row r="47353" spans="15:15" x14ac:dyDescent="0.2">
      <c r="O47353" s="1" t="str">
        <f t="shared" si="708"/>
        <v/>
      </c>
    </row>
    <row r="47354" spans="15:15" x14ac:dyDescent="0.2">
      <c r="O47354" s="1" t="str">
        <f t="shared" si="708"/>
        <v/>
      </c>
    </row>
    <row r="47355" spans="15:15" x14ac:dyDescent="0.2">
      <c r="O47355" s="1" t="str">
        <f t="shared" si="708"/>
        <v/>
      </c>
    </row>
    <row r="47356" spans="15:15" x14ac:dyDescent="0.2">
      <c r="O47356" s="1" t="str">
        <f t="shared" si="708"/>
        <v/>
      </c>
    </row>
    <row r="47357" spans="15:15" x14ac:dyDescent="0.2">
      <c r="O47357" s="1" t="str">
        <f t="shared" si="708"/>
        <v/>
      </c>
    </row>
    <row r="47358" spans="15:15" x14ac:dyDescent="0.2">
      <c r="O47358" s="1" t="str">
        <f t="shared" si="708"/>
        <v/>
      </c>
    </row>
    <row r="47359" spans="15:15" x14ac:dyDescent="0.2">
      <c r="O47359" s="1" t="str">
        <f t="shared" si="708"/>
        <v/>
      </c>
    </row>
    <row r="47360" spans="15:15" x14ac:dyDescent="0.2">
      <c r="O47360" s="1" t="str">
        <f t="shared" si="708"/>
        <v/>
      </c>
    </row>
    <row r="47361" spans="15:15" x14ac:dyDescent="0.2">
      <c r="O47361" s="1" t="str">
        <f t="shared" si="708"/>
        <v/>
      </c>
    </row>
    <row r="47362" spans="15:15" x14ac:dyDescent="0.2">
      <c r="O47362" s="1" t="str">
        <f t="shared" ref="O47362:O47425" si="709">IF(ABS(H47362-G47362) &gt; (H47362*0.1), "X", "")</f>
        <v/>
      </c>
    </row>
    <row r="47363" spans="15:15" x14ac:dyDescent="0.2">
      <c r="O47363" s="1" t="str">
        <f t="shared" si="709"/>
        <v/>
      </c>
    </row>
    <row r="47364" spans="15:15" x14ac:dyDescent="0.2">
      <c r="O47364" s="1" t="str">
        <f t="shared" si="709"/>
        <v/>
      </c>
    </row>
    <row r="47365" spans="15:15" x14ac:dyDescent="0.2">
      <c r="O47365" s="1" t="str">
        <f t="shared" si="709"/>
        <v/>
      </c>
    </row>
    <row r="47366" spans="15:15" x14ac:dyDescent="0.2">
      <c r="O47366" s="1" t="str">
        <f t="shared" si="709"/>
        <v/>
      </c>
    </row>
    <row r="47367" spans="15:15" x14ac:dyDescent="0.2">
      <c r="O47367" s="1" t="str">
        <f t="shared" si="709"/>
        <v/>
      </c>
    </row>
    <row r="47368" spans="15:15" x14ac:dyDescent="0.2">
      <c r="O47368" s="1" t="str">
        <f t="shared" si="709"/>
        <v/>
      </c>
    </row>
    <row r="47369" spans="15:15" x14ac:dyDescent="0.2">
      <c r="O47369" s="1" t="str">
        <f t="shared" si="709"/>
        <v/>
      </c>
    </row>
    <row r="47370" spans="15:15" x14ac:dyDescent="0.2">
      <c r="O47370" s="1" t="str">
        <f t="shared" si="709"/>
        <v/>
      </c>
    </row>
    <row r="47371" spans="15:15" x14ac:dyDescent="0.2">
      <c r="O47371" s="1" t="str">
        <f t="shared" si="709"/>
        <v/>
      </c>
    </row>
    <row r="47372" spans="15:15" x14ac:dyDescent="0.2">
      <c r="O47372" s="1" t="str">
        <f t="shared" si="709"/>
        <v/>
      </c>
    </row>
    <row r="47373" spans="15:15" x14ac:dyDescent="0.2">
      <c r="O47373" s="1" t="str">
        <f t="shared" si="709"/>
        <v/>
      </c>
    </row>
    <row r="47374" spans="15:15" x14ac:dyDescent="0.2">
      <c r="O47374" s="1" t="str">
        <f t="shared" si="709"/>
        <v/>
      </c>
    </row>
    <row r="47375" spans="15:15" x14ac:dyDescent="0.2">
      <c r="O47375" s="1" t="str">
        <f t="shared" si="709"/>
        <v/>
      </c>
    </row>
    <row r="47376" spans="15:15" x14ac:dyDescent="0.2">
      <c r="O47376" s="1" t="str">
        <f t="shared" si="709"/>
        <v/>
      </c>
    </row>
    <row r="47377" spans="15:15" x14ac:dyDescent="0.2">
      <c r="O47377" s="1" t="str">
        <f t="shared" si="709"/>
        <v/>
      </c>
    </row>
    <row r="47378" spans="15:15" x14ac:dyDescent="0.2">
      <c r="O47378" s="1" t="str">
        <f t="shared" si="709"/>
        <v/>
      </c>
    </row>
    <row r="47379" spans="15:15" x14ac:dyDescent="0.2">
      <c r="O47379" s="1" t="str">
        <f t="shared" si="709"/>
        <v/>
      </c>
    </row>
    <row r="47380" spans="15:15" x14ac:dyDescent="0.2">
      <c r="O47380" s="1" t="str">
        <f t="shared" si="709"/>
        <v/>
      </c>
    </row>
    <row r="47381" spans="15:15" x14ac:dyDescent="0.2">
      <c r="O47381" s="1" t="str">
        <f t="shared" si="709"/>
        <v/>
      </c>
    </row>
    <row r="47382" spans="15:15" x14ac:dyDescent="0.2">
      <c r="O47382" s="1" t="str">
        <f t="shared" si="709"/>
        <v/>
      </c>
    </row>
    <row r="47383" spans="15:15" x14ac:dyDescent="0.2">
      <c r="O47383" s="1" t="str">
        <f t="shared" si="709"/>
        <v/>
      </c>
    </row>
    <row r="47384" spans="15:15" x14ac:dyDescent="0.2">
      <c r="O47384" s="1" t="str">
        <f t="shared" si="709"/>
        <v/>
      </c>
    </row>
    <row r="47385" spans="15:15" x14ac:dyDescent="0.2">
      <c r="O47385" s="1" t="str">
        <f t="shared" si="709"/>
        <v/>
      </c>
    </row>
    <row r="47386" spans="15:15" x14ac:dyDescent="0.2">
      <c r="O47386" s="1" t="str">
        <f t="shared" si="709"/>
        <v/>
      </c>
    </row>
    <row r="47387" spans="15:15" x14ac:dyDescent="0.2">
      <c r="O47387" s="1" t="str">
        <f t="shared" si="709"/>
        <v/>
      </c>
    </row>
    <row r="47388" spans="15:15" x14ac:dyDescent="0.2">
      <c r="O47388" s="1" t="str">
        <f t="shared" si="709"/>
        <v/>
      </c>
    </row>
    <row r="47389" spans="15:15" x14ac:dyDescent="0.2">
      <c r="O47389" s="1" t="str">
        <f t="shared" si="709"/>
        <v/>
      </c>
    </row>
    <row r="47390" spans="15:15" x14ac:dyDescent="0.2">
      <c r="O47390" s="1" t="str">
        <f t="shared" si="709"/>
        <v/>
      </c>
    </row>
    <row r="47391" spans="15:15" x14ac:dyDescent="0.2">
      <c r="O47391" s="1" t="str">
        <f t="shared" si="709"/>
        <v/>
      </c>
    </row>
    <row r="47392" spans="15:15" x14ac:dyDescent="0.2">
      <c r="O47392" s="1" t="str">
        <f t="shared" si="709"/>
        <v/>
      </c>
    </row>
    <row r="47393" spans="15:15" x14ac:dyDescent="0.2">
      <c r="O47393" s="1" t="str">
        <f t="shared" si="709"/>
        <v/>
      </c>
    </row>
    <row r="47394" spans="15:15" x14ac:dyDescent="0.2">
      <c r="O47394" s="1" t="str">
        <f t="shared" si="709"/>
        <v/>
      </c>
    </row>
    <row r="47395" spans="15:15" x14ac:dyDescent="0.2">
      <c r="O47395" s="1" t="str">
        <f t="shared" si="709"/>
        <v/>
      </c>
    </row>
    <row r="47396" spans="15:15" x14ac:dyDescent="0.2">
      <c r="O47396" s="1" t="str">
        <f t="shared" si="709"/>
        <v/>
      </c>
    </row>
    <row r="47397" spans="15:15" x14ac:dyDescent="0.2">
      <c r="O47397" s="1" t="str">
        <f t="shared" si="709"/>
        <v/>
      </c>
    </row>
    <row r="47398" spans="15:15" x14ac:dyDescent="0.2">
      <c r="O47398" s="1" t="str">
        <f t="shared" si="709"/>
        <v/>
      </c>
    </row>
    <row r="47399" spans="15:15" x14ac:dyDescent="0.2">
      <c r="O47399" s="1" t="str">
        <f t="shared" si="709"/>
        <v/>
      </c>
    </row>
    <row r="47400" spans="15:15" x14ac:dyDescent="0.2">
      <c r="O47400" s="1" t="str">
        <f t="shared" si="709"/>
        <v/>
      </c>
    </row>
    <row r="47401" spans="15:15" x14ac:dyDescent="0.2">
      <c r="O47401" s="1" t="str">
        <f t="shared" si="709"/>
        <v/>
      </c>
    </row>
    <row r="47402" spans="15:15" x14ac:dyDescent="0.2">
      <c r="O47402" s="1" t="str">
        <f t="shared" si="709"/>
        <v/>
      </c>
    </row>
    <row r="47403" spans="15:15" x14ac:dyDescent="0.2">
      <c r="O47403" s="1" t="str">
        <f t="shared" si="709"/>
        <v/>
      </c>
    </row>
    <row r="47404" spans="15:15" x14ac:dyDescent="0.2">
      <c r="O47404" s="1" t="str">
        <f t="shared" si="709"/>
        <v/>
      </c>
    </row>
    <row r="47405" spans="15:15" x14ac:dyDescent="0.2">
      <c r="O47405" s="1" t="str">
        <f t="shared" si="709"/>
        <v/>
      </c>
    </row>
    <row r="47406" spans="15:15" x14ac:dyDescent="0.2">
      <c r="O47406" s="1" t="str">
        <f t="shared" si="709"/>
        <v/>
      </c>
    </row>
    <row r="47407" spans="15:15" x14ac:dyDescent="0.2">
      <c r="O47407" s="1" t="str">
        <f t="shared" si="709"/>
        <v/>
      </c>
    </row>
    <row r="47408" spans="15:15" x14ac:dyDescent="0.2">
      <c r="O47408" s="1" t="str">
        <f t="shared" si="709"/>
        <v/>
      </c>
    </row>
    <row r="47409" spans="15:15" x14ac:dyDescent="0.2">
      <c r="O47409" s="1" t="str">
        <f t="shared" si="709"/>
        <v/>
      </c>
    </row>
    <row r="47410" spans="15:15" x14ac:dyDescent="0.2">
      <c r="O47410" s="1" t="str">
        <f t="shared" si="709"/>
        <v/>
      </c>
    </row>
    <row r="47411" spans="15:15" x14ac:dyDescent="0.2">
      <c r="O47411" s="1" t="str">
        <f t="shared" si="709"/>
        <v/>
      </c>
    </row>
    <row r="47412" spans="15:15" x14ac:dyDescent="0.2">
      <c r="O47412" s="1" t="str">
        <f t="shared" si="709"/>
        <v/>
      </c>
    </row>
    <row r="47413" spans="15:15" x14ac:dyDescent="0.2">
      <c r="O47413" s="1" t="str">
        <f t="shared" si="709"/>
        <v/>
      </c>
    </row>
    <row r="47414" spans="15:15" x14ac:dyDescent="0.2">
      <c r="O47414" s="1" t="str">
        <f t="shared" si="709"/>
        <v/>
      </c>
    </row>
    <row r="47415" spans="15:15" x14ac:dyDescent="0.2">
      <c r="O47415" s="1" t="str">
        <f t="shared" si="709"/>
        <v/>
      </c>
    </row>
    <row r="47416" spans="15:15" x14ac:dyDescent="0.2">
      <c r="O47416" s="1" t="str">
        <f t="shared" si="709"/>
        <v/>
      </c>
    </row>
    <row r="47417" spans="15:15" x14ac:dyDescent="0.2">
      <c r="O47417" s="1" t="str">
        <f t="shared" si="709"/>
        <v/>
      </c>
    </row>
    <row r="47418" spans="15:15" x14ac:dyDescent="0.2">
      <c r="O47418" s="1" t="str">
        <f t="shared" si="709"/>
        <v/>
      </c>
    </row>
    <row r="47419" spans="15:15" x14ac:dyDescent="0.2">
      <c r="O47419" s="1" t="str">
        <f t="shared" si="709"/>
        <v/>
      </c>
    </row>
    <row r="47420" spans="15:15" x14ac:dyDescent="0.2">
      <c r="O47420" s="1" t="str">
        <f t="shared" si="709"/>
        <v/>
      </c>
    </row>
    <row r="47421" spans="15:15" x14ac:dyDescent="0.2">
      <c r="O47421" s="1" t="str">
        <f t="shared" si="709"/>
        <v/>
      </c>
    </row>
    <row r="47422" spans="15:15" x14ac:dyDescent="0.2">
      <c r="O47422" s="1" t="str">
        <f t="shared" si="709"/>
        <v/>
      </c>
    </row>
    <row r="47423" spans="15:15" x14ac:dyDescent="0.2">
      <c r="O47423" s="1" t="str">
        <f t="shared" si="709"/>
        <v/>
      </c>
    </row>
    <row r="47424" spans="15:15" x14ac:dyDescent="0.2">
      <c r="O47424" s="1" t="str">
        <f t="shared" si="709"/>
        <v/>
      </c>
    </row>
    <row r="47425" spans="15:15" x14ac:dyDescent="0.2">
      <c r="O47425" s="1" t="str">
        <f t="shared" si="709"/>
        <v/>
      </c>
    </row>
    <row r="47426" spans="15:15" x14ac:dyDescent="0.2">
      <c r="O47426" s="1" t="str">
        <f t="shared" ref="O47426:O47489" si="710">IF(ABS(H47426-G47426) &gt; (H47426*0.1), "X", "")</f>
        <v/>
      </c>
    </row>
    <row r="47427" spans="15:15" x14ac:dyDescent="0.2">
      <c r="O47427" s="1" t="str">
        <f t="shared" si="710"/>
        <v/>
      </c>
    </row>
    <row r="47428" spans="15:15" x14ac:dyDescent="0.2">
      <c r="O47428" s="1" t="str">
        <f t="shared" si="710"/>
        <v/>
      </c>
    </row>
    <row r="47429" spans="15:15" x14ac:dyDescent="0.2">
      <c r="O47429" s="1" t="str">
        <f t="shared" si="710"/>
        <v/>
      </c>
    </row>
    <row r="47430" spans="15:15" x14ac:dyDescent="0.2">
      <c r="O47430" s="1" t="str">
        <f t="shared" si="710"/>
        <v/>
      </c>
    </row>
    <row r="47431" spans="15:15" x14ac:dyDescent="0.2">
      <c r="O47431" s="1" t="str">
        <f t="shared" si="710"/>
        <v/>
      </c>
    </row>
    <row r="47432" spans="15:15" x14ac:dyDescent="0.2">
      <c r="O47432" s="1" t="str">
        <f t="shared" si="710"/>
        <v/>
      </c>
    </row>
    <row r="47433" spans="15:15" x14ac:dyDescent="0.2">
      <c r="O47433" s="1" t="str">
        <f t="shared" si="710"/>
        <v/>
      </c>
    </row>
    <row r="47434" spans="15:15" x14ac:dyDescent="0.2">
      <c r="O47434" s="1" t="str">
        <f t="shared" si="710"/>
        <v/>
      </c>
    </row>
    <row r="47435" spans="15:15" x14ac:dyDescent="0.2">
      <c r="O47435" s="1" t="str">
        <f t="shared" si="710"/>
        <v/>
      </c>
    </row>
    <row r="47436" spans="15:15" x14ac:dyDescent="0.2">
      <c r="O47436" s="1" t="str">
        <f t="shared" si="710"/>
        <v/>
      </c>
    </row>
    <row r="47437" spans="15:15" x14ac:dyDescent="0.2">
      <c r="O47437" s="1" t="str">
        <f t="shared" si="710"/>
        <v/>
      </c>
    </row>
    <row r="47438" spans="15:15" x14ac:dyDescent="0.2">
      <c r="O47438" s="1" t="str">
        <f t="shared" si="710"/>
        <v/>
      </c>
    </row>
    <row r="47439" spans="15:15" x14ac:dyDescent="0.2">
      <c r="O47439" s="1" t="str">
        <f t="shared" si="710"/>
        <v/>
      </c>
    </row>
    <row r="47440" spans="15:15" x14ac:dyDescent="0.2">
      <c r="O47440" s="1" t="str">
        <f t="shared" si="710"/>
        <v/>
      </c>
    </row>
    <row r="47441" spans="15:15" x14ac:dyDescent="0.2">
      <c r="O47441" s="1" t="str">
        <f t="shared" si="710"/>
        <v/>
      </c>
    </row>
    <row r="47442" spans="15:15" x14ac:dyDescent="0.2">
      <c r="O47442" s="1" t="str">
        <f t="shared" si="710"/>
        <v/>
      </c>
    </row>
    <row r="47443" spans="15:15" x14ac:dyDescent="0.2">
      <c r="O47443" s="1" t="str">
        <f t="shared" si="710"/>
        <v/>
      </c>
    </row>
    <row r="47444" spans="15:15" x14ac:dyDescent="0.2">
      <c r="O47444" s="1" t="str">
        <f t="shared" si="710"/>
        <v/>
      </c>
    </row>
    <row r="47445" spans="15:15" x14ac:dyDescent="0.2">
      <c r="O47445" s="1" t="str">
        <f t="shared" si="710"/>
        <v/>
      </c>
    </row>
    <row r="47446" spans="15:15" x14ac:dyDescent="0.2">
      <c r="O47446" s="1" t="str">
        <f t="shared" si="710"/>
        <v/>
      </c>
    </row>
    <row r="47447" spans="15:15" x14ac:dyDescent="0.2">
      <c r="O47447" s="1" t="str">
        <f t="shared" si="710"/>
        <v/>
      </c>
    </row>
    <row r="47448" spans="15:15" x14ac:dyDescent="0.2">
      <c r="O47448" s="1" t="str">
        <f t="shared" si="710"/>
        <v/>
      </c>
    </row>
    <row r="47449" spans="15:15" x14ac:dyDescent="0.2">
      <c r="O47449" s="1" t="str">
        <f t="shared" si="710"/>
        <v/>
      </c>
    </row>
    <row r="47450" spans="15:15" x14ac:dyDescent="0.2">
      <c r="O47450" s="1" t="str">
        <f t="shared" si="710"/>
        <v/>
      </c>
    </row>
    <row r="47451" spans="15:15" x14ac:dyDescent="0.2">
      <c r="O47451" s="1" t="str">
        <f t="shared" si="710"/>
        <v/>
      </c>
    </row>
    <row r="47452" spans="15:15" x14ac:dyDescent="0.2">
      <c r="O47452" s="1" t="str">
        <f t="shared" si="710"/>
        <v/>
      </c>
    </row>
    <row r="47453" spans="15:15" x14ac:dyDescent="0.2">
      <c r="O47453" s="1" t="str">
        <f t="shared" si="710"/>
        <v/>
      </c>
    </row>
    <row r="47454" spans="15:15" x14ac:dyDescent="0.2">
      <c r="O47454" s="1" t="str">
        <f t="shared" si="710"/>
        <v/>
      </c>
    </row>
    <row r="47455" spans="15:15" x14ac:dyDescent="0.2">
      <c r="O47455" s="1" t="str">
        <f t="shared" si="710"/>
        <v/>
      </c>
    </row>
    <row r="47456" spans="15:15" x14ac:dyDescent="0.2">
      <c r="O47456" s="1" t="str">
        <f t="shared" si="710"/>
        <v/>
      </c>
    </row>
    <row r="47457" spans="15:15" x14ac:dyDescent="0.2">
      <c r="O47457" s="1" t="str">
        <f t="shared" si="710"/>
        <v/>
      </c>
    </row>
    <row r="47458" spans="15:15" x14ac:dyDescent="0.2">
      <c r="O47458" s="1" t="str">
        <f t="shared" si="710"/>
        <v/>
      </c>
    </row>
    <row r="47459" spans="15:15" x14ac:dyDescent="0.2">
      <c r="O47459" s="1" t="str">
        <f t="shared" si="710"/>
        <v/>
      </c>
    </row>
    <row r="47460" spans="15:15" x14ac:dyDescent="0.2">
      <c r="O47460" s="1" t="str">
        <f t="shared" si="710"/>
        <v/>
      </c>
    </row>
    <row r="47461" spans="15:15" x14ac:dyDescent="0.2">
      <c r="O47461" s="1" t="str">
        <f t="shared" si="710"/>
        <v/>
      </c>
    </row>
    <row r="47462" spans="15:15" x14ac:dyDescent="0.2">
      <c r="O47462" s="1" t="str">
        <f t="shared" si="710"/>
        <v/>
      </c>
    </row>
    <row r="47463" spans="15:15" x14ac:dyDescent="0.2">
      <c r="O47463" s="1" t="str">
        <f t="shared" si="710"/>
        <v/>
      </c>
    </row>
    <row r="47464" spans="15:15" x14ac:dyDescent="0.2">
      <c r="O47464" s="1" t="str">
        <f t="shared" si="710"/>
        <v/>
      </c>
    </row>
    <row r="47465" spans="15:15" x14ac:dyDescent="0.2">
      <c r="O47465" s="1" t="str">
        <f t="shared" si="710"/>
        <v/>
      </c>
    </row>
    <row r="47466" spans="15:15" x14ac:dyDescent="0.2">
      <c r="O47466" s="1" t="str">
        <f t="shared" si="710"/>
        <v/>
      </c>
    </row>
    <row r="47467" spans="15:15" x14ac:dyDescent="0.2">
      <c r="O47467" s="1" t="str">
        <f t="shared" si="710"/>
        <v/>
      </c>
    </row>
    <row r="47468" spans="15:15" x14ac:dyDescent="0.2">
      <c r="O47468" s="1" t="str">
        <f t="shared" si="710"/>
        <v/>
      </c>
    </row>
    <row r="47469" spans="15:15" x14ac:dyDescent="0.2">
      <c r="O47469" s="1" t="str">
        <f t="shared" si="710"/>
        <v/>
      </c>
    </row>
    <row r="47470" spans="15:15" x14ac:dyDescent="0.2">
      <c r="O47470" s="1" t="str">
        <f t="shared" si="710"/>
        <v/>
      </c>
    </row>
    <row r="47471" spans="15:15" x14ac:dyDescent="0.2">
      <c r="O47471" s="1" t="str">
        <f t="shared" si="710"/>
        <v/>
      </c>
    </row>
    <row r="47472" spans="15:15" x14ac:dyDescent="0.2">
      <c r="O47472" s="1" t="str">
        <f t="shared" si="710"/>
        <v/>
      </c>
    </row>
    <row r="47473" spans="15:15" x14ac:dyDescent="0.2">
      <c r="O47473" s="1" t="str">
        <f t="shared" si="710"/>
        <v/>
      </c>
    </row>
    <row r="47474" spans="15:15" x14ac:dyDescent="0.2">
      <c r="O47474" s="1" t="str">
        <f t="shared" si="710"/>
        <v/>
      </c>
    </row>
    <row r="47475" spans="15:15" x14ac:dyDescent="0.2">
      <c r="O47475" s="1" t="str">
        <f t="shared" si="710"/>
        <v/>
      </c>
    </row>
    <row r="47476" spans="15:15" x14ac:dyDescent="0.2">
      <c r="O47476" s="1" t="str">
        <f t="shared" si="710"/>
        <v/>
      </c>
    </row>
    <row r="47477" spans="15:15" x14ac:dyDescent="0.2">
      <c r="O47477" s="1" t="str">
        <f t="shared" si="710"/>
        <v/>
      </c>
    </row>
    <row r="47478" spans="15:15" x14ac:dyDescent="0.2">
      <c r="O47478" s="1" t="str">
        <f t="shared" si="710"/>
        <v/>
      </c>
    </row>
    <row r="47479" spans="15:15" x14ac:dyDescent="0.2">
      <c r="O47479" s="1" t="str">
        <f t="shared" si="710"/>
        <v/>
      </c>
    </row>
    <row r="47480" spans="15:15" x14ac:dyDescent="0.2">
      <c r="O47480" s="1" t="str">
        <f t="shared" si="710"/>
        <v/>
      </c>
    </row>
    <row r="47481" spans="15:15" x14ac:dyDescent="0.2">
      <c r="O47481" s="1" t="str">
        <f t="shared" si="710"/>
        <v/>
      </c>
    </row>
    <row r="47482" spans="15:15" x14ac:dyDescent="0.2">
      <c r="O47482" s="1" t="str">
        <f t="shared" si="710"/>
        <v/>
      </c>
    </row>
    <row r="47483" spans="15:15" x14ac:dyDescent="0.2">
      <c r="O47483" s="1" t="str">
        <f t="shared" si="710"/>
        <v/>
      </c>
    </row>
    <row r="47484" spans="15:15" x14ac:dyDescent="0.2">
      <c r="O47484" s="1" t="str">
        <f t="shared" si="710"/>
        <v/>
      </c>
    </row>
    <row r="47485" spans="15:15" x14ac:dyDescent="0.2">
      <c r="O47485" s="1" t="str">
        <f t="shared" si="710"/>
        <v/>
      </c>
    </row>
    <row r="47486" spans="15:15" x14ac:dyDescent="0.2">
      <c r="O47486" s="1" t="str">
        <f t="shared" si="710"/>
        <v/>
      </c>
    </row>
    <row r="47487" spans="15:15" x14ac:dyDescent="0.2">
      <c r="O47487" s="1" t="str">
        <f t="shared" si="710"/>
        <v/>
      </c>
    </row>
    <row r="47488" spans="15:15" x14ac:dyDescent="0.2">
      <c r="O47488" s="1" t="str">
        <f t="shared" si="710"/>
        <v/>
      </c>
    </row>
    <row r="47489" spans="15:15" x14ac:dyDescent="0.2">
      <c r="O47489" s="1" t="str">
        <f t="shared" si="710"/>
        <v/>
      </c>
    </row>
    <row r="47490" spans="15:15" x14ac:dyDescent="0.2">
      <c r="O47490" s="1" t="str">
        <f t="shared" ref="O47490:O47553" si="711">IF(ABS(H47490-G47490) &gt; (H47490*0.1), "X", "")</f>
        <v/>
      </c>
    </row>
    <row r="47491" spans="15:15" x14ac:dyDescent="0.2">
      <c r="O47491" s="1" t="str">
        <f t="shared" si="711"/>
        <v/>
      </c>
    </row>
    <row r="47492" spans="15:15" x14ac:dyDescent="0.2">
      <c r="O47492" s="1" t="str">
        <f t="shared" si="711"/>
        <v/>
      </c>
    </row>
    <row r="47493" spans="15:15" x14ac:dyDescent="0.2">
      <c r="O47493" s="1" t="str">
        <f t="shared" si="711"/>
        <v/>
      </c>
    </row>
    <row r="47494" spans="15:15" x14ac:dyDescent="0.2">
      <c r="O47494" s="1" t="str">
        <f t="shared" si="711"/>
        <v/>
      </c>
    </row>
    <row r="47495" spans="15:15" x14ac:dyDescent="0.2">
      <c r="O47495" s="1" t="str">
        <f t="shared" si="711"/>
        <v/>
      </c>
    </row>
    <row r="47496" spans="15:15" x14ac:dyDescent="0.2">
      <c r="O47496" s="1" t="str">
        <f t="shared" si="711"/>
        <v/>
      </c>
    </row>
    <row r="47497" spans="15:15" x14ac:dyDescent="0.2">
      <c r="O47497" s="1" t="str">
        <f t="shared" si="711"/>
        <v/>
      </c>
    </row>
    <row r="47498" spans="15:15" x14ac:dyDescent="0.2">
      <c r="O47498" s="1" t="str">
        <f t="shared" si="711"/>
        <v/>
      </c>
    </row>
    <row r="47499" spans="15:15" x14ac:dyDescent="0.2">
      <c r="O47499" s="1" t="str">
        <f t="shared" si="711"/>
        <v/>
      </c>
    </row>
    <row r="47500" spans="15:15" x14ac:dyDescent="0.2">
      <c r="O47500" s="1" t="str">
        <f t="shared" si="711"/>
        <v/>
      </c>
    </row>
    <row r="47501" spans="15:15" x14ac:dyDescent="0.2">
      <c r="O47501" s="1" t="str">
        <f t="shared" si="711"/>
        <v/>
      </c>
    </row>
    <row r="47502" spans="15:15" x14ac:dyDescent="0.2">
      <c r="O47502" s="1" t="str">
        <f t="shared" si="711"/>
        <v/>
      </c>
    </row>
    <row r="47503" spans="15:15" x14ac:dyDescent="0.2">
      <c r="O47503" s="1" t="str">
        <f t="shared" si="711"/>
        <v/>
      </c>
    </row>
    <row r="47504" spans="15:15" x14ac:dyDescent="0.2">
      <c r="O47504" s="1" t="str">
        <f t="shared" si="711"/>
        <v/>
      </c>
    </row>
    <row r="47505" spans="15:15" x14ac:dyDescent="0.2">
      <c r="O47505" s="1" t="str">
        <f t="shared" si="711"/>
        <v/>
      </c>
    </row>
    <row r="47506" spans="15:15" x14ac:dyDescent="0.2">
      <c r="O47506" s="1" t="str">
        <f t="shared" si="711"/>
        <v/>
      </c>
    </row>
    <row r="47507" spans="15:15" x14ac:dyDescent="0.2">
      <c r="O47507" s="1" t="str">
        <f t="shared" si="711"/>
        <v/>
      </c>
    </row>
    <row r="47508" spans="15:15" x14ac:dyDescent="0.2">
      <c r="O47508" s="1" t="str">
        <f t="shared" si="711"/>
        <v/>
      </c>
    </row>
    <row r="47509" spans="15:15" x14ac:dyDescent="0.2">
      <c r="O47509" s="1" t="str">
        <f t="shared" si="711"/>
        <v/>
      </c>
    </row>
    <row r="47510" spans="15:15" x14ac:dyDescent="0.2">
      <c r="O47510" s="1" t="str">
        <f t="shared" si="711"/>
        <v/>
      </c>
    </row>
    <row r="47511" spans="15:15" x14ac:dyDescent="0.2">
      <c r="O47511" s="1" t="str">
        <f t="shared" si="711"/>
        <v/>
      </c>
    </row>
    <row r="47512" spans="15:15" x14ac:dyDescent="0.2">
      <c r="O47512" s="1" t="str">
        <f t="shared" si="711"/>
        <v/>
      </c>
    </row>
    <row r="47513" spans="15:15" x14ac:dyDescent="0.2">
      <c r="O47513" s="1" t="str">
        <f t="shared" si="711"/>
        <v/>
      </c>
    </row>
    <row r="47514" spans="15:15" x14ac:dyDescent="0.2">
      <c r="O47514" s="1" t="str">
        <f t="shared" si="711"/>
        <v/>
      </c>
    </row>
    <row r="47515" spans="15:15" x14ac:dyDescent="0.2">
      <c r="O47515" s="1" t="str">
        <f t="shared" si="711"/>
        <v/>
      </c>
    </row>
    <row r="47516" spans="15:15" x14ac:dyDescent="0.2">
      <c r="O47516" s="1" t="str">
        <f t="shared" si="711"/>
        <v/>
      </c>
    </row>
    <row r="47517" spans="15:15" x14ac:dyDescent="0.2">
      <c r="O47517" s="1" t="str">
        <f t="shared" si="711"/>
        <v/>
      </c>
    </row>
    <row r="47518" spans="15:15" x14ac:dyDescent="0.2">
      <c r="O47518" s="1" t="str">
        <f t="shared" si="711"/>
        <v/>
      </c>
    </row>
    <row r="47519" spans="15:15" x14ac:dyDescent="0.2">
      <c r="O47519" s="1" t="str">
        <f t="shared" si="711"/>
        <v/>
      </c>
    </row>
    <row r="47520" spans="15:15" x14ac:dyDescent="0.2">
      <c r="O47520" s="1" t="str">
        <f t="shared" si="711"/>
        <v/>
      </c>
    </row>
    <row r="47521" spans="15:15" x14ac:dyDescent="0.2">
      <c r="O47521" s="1" t="str">
        <f t="shared" si="711"/>
        <v/>
      </c>
    </row>
    <row r="47522" spans="15:15" x14ac:dyDescent="0.2">
      <c r="O47522" s="1" t="str">
        <f t="shared" si="711"/>
        <v/>
      </c>
    </row>
    <row r="47523" spans="15:15" x14ac:dyDescent="0.2">
      <c r="O47523" s="1" t="str">
        <f t="shared" si="711"/>
        <v/>
      </c>
    </row>
    <row r="47524" spans="15:15" x14ac:dyDescent="0.2">
      <c r="O47524" s="1" t="str">
        <f t="shared" si="711"/>
        <v/>
      </c>
    </row>
    <row r="47525" spans="15:15" x14ac:dyDescent="0.2">
      <c r="O47525" s="1" t="str">
        <f t="shared" si="711"/>
        <v/>
      </c>
    </row>
    <row r="47526" spans="15:15" x14ac:dyDescent="0.2">
      <c r="O47526" s="1" t="str">
        <f t="shared" si="711"/>
        <v/>
      </c>
    </row>
    <row r="47527" spans="15:15" x14ac:dyDescent="0.2">
      <c r="O47527" s="1" t="str">
        <f t="shared" si="711"/>
        <v/>
      </c>
    </row>
    <row r="47528" spans="15:15" x14ac:dyDescent="0.2">
      <c r="O47528" s="1" t="str">
        <f t="shared" si="711"/>
        <v/>
      </c>
    </row>
    <row r="47529" spans="15:15" x14ac:dyDescent="0.2">
      <c r="O47529" s="1" t="str">
        <f t="shared" si="711"/>
        <v/>
      </c>
    </row>
    <row r="47530" spans="15:15" x14ac:dyDescent="0.2">
      <c r="O47530" s="1" t="str">
        <f t="shared" si="711"/>
        <v/>
      </c>
    </row>
    <row r="47531" spans="15:15" x14ac:dyDescent="0.2">
      <c r="O47531" s="1" t="str">
        <f t="shared" si="711"/>
        <v/>
      </c>
    </row>
    <row r="47532" spans="15:15" x14ac:dyDescent="0.2">
      <c r="O47532" s="1" t="str">
        <f t="shared" si="711"/>
        <v/>
      </c>
    </row>
    <row r="47533" spans="15:15" x14ac:dyDescent="0.2">
      <c r="O47533" s="1" t="str">
        <f t="shared" si="711"/>
        <v/>
      </c>
    </row>
    <row r="47534" spans="15:15" x14ac:dyDescent="0.2">
      <c r="O47534" s="1" t="str">
        <f t="shared" si="711"/>
        <v/>
      </c>
    </row>
    <row r="47535" spans="15:15" x14ac:dyDescent="0.2">
      <c r="O47535" s="1" t="str">
        <f t="shared" si="711"/>
        <v/>
      </c>
    </row>
    <row r="47536" spans="15:15" x14ac:dyDescent="0.2">
      <c r="O47536" s="1" t="str">
        <f t="shared" si="711"/>
        <v/>
      </c>
    </row>
    <row r="47537" spans="15:15" x14ac:dyDescent="0.2">
      <c r="O47537" s="1" t="str">
        <f t="shared" si="711"/>
        <v/>
      </c>
    </row>
    <row r="47538" spans="15:15" x14ac:dyDescent="0.2">
      <c r="O47538" s="1" t="str">
        <f t="shared" si="711"/>
        <v/>
      </c>
    </row>
    <row r="47539" spans="15:15" x14ac:dyDescent="0.2">
      <c r="O47539" s="1" t="str">
        <f t="shared" si="711"/>
        <v/>
      </c>
    </row>
    <row r="47540" spans="15:15" x14ac:dyDescent="0.2">
      <c r="O47540" s="1" t="str">
        <f t="shared" si="711"/>
        <v/>
      </c>
    </row>
    <row r="47541" spans="15:15" x14ac:dyDescent="0.2">
      <c r="O47541" s="1" t="str">
        <f t="shared" si="711"/>
        <v/>
      </c>
    </row>
    <row r="47542" spans="15:15" x14ac:dyDescent="0.2">
      <c r="O47542" s="1" t="str">
        <f t="shared" si="711"/>
        <v/>
      </c>
    </row>
    <row r="47543" spans="15:15" x14ac:dyDescent="0.2">
      <c r="O47543" s="1" t="str">
        <f t="shared" si="711"/>
        <v/>
      </c>
    </row>
    <row r="47544" spans="15:15" x14ac:dyDescent="0.2">
      <c r="O47544" s="1" t="str">
        <f t="shared" si="711"/>
        <v/>
      </c>
    </row>
    <row r="47545" spans="15:15" x14ac:dyDescent="0.2">
      <c r="O47545" s="1" t="str">
        <f t="shared" si="711"/>
        <v/>
      </c>
    </row>
    <row r="47546" spans="15:15" x14ac:dyDescent="0.2">
      <c r="O47546" s="1" t="str">
        <f t="shared" si="711"/>
        <v/>
      </c>
    </row>
    <row r="47547" spans="15:15" x14ac:dyDescent="0.2">
      <c r="O47547" s="1" t="str">
        <f t="shared" si="711"/>
        <v/>
      </c>
    </row>
    <row r="47548" spans="15:15" x14ac:dyDescent="0.2">
      <c r="O47548" s="1" t="str">
        <f t="shared" si="711"/>
        <v/>
      </c>
    </row>
    <row r="47549" spans="15:15" x14ac:dyDescent="0.2">
      <c r="O47549" s="1" t="str">
        <f t="shared" si="711"/>
        <v/>
      </c>
    </row>
    <row r="47550" spans="15:15" x14ac:dyDescent="0.2">
      <c r="O47550" s="1" t="str">
        <f t="shared" si="711"/>
        <v/>
      </c>
    </row>
    <row r="47551" spans="15:15" x14ac:dyDescent="0.2">
      <c r="O47551" s="1" t="str">
        <f t="shared" si="711"/>
        <v/>
      </c>
    </row>
    <row r="47552" spans="15:15" x14ac:dyDescent="0.2">
      <c r="O47552" s="1" t="str">
        <f t="shared" si="711"/>
        <v/>
      </c>
    </row>
    <row r="47553" spans="15:15" x14ac:dyDescent="0.2">
      <c r="O47553" s="1" t="str">
        <f t="shared" si="711"/>
        <v/>
      </c>
    </row>
    <row r="47554" spans="15:15" x14ac:dyDescent="0.2">
      <c r="O47554" s="1" t="str">
        <f t="shared" ref="O47554:O47617" si="712">IF(ABS(H47554-G47554) &gt; (H47554*0.1), "X", "")</f>
        <v/>
      </c>
    </row>
    <row r="47555" spans="15:15" x14ac:dyDescent="0.2">
      <c r="O47555" s="1" t="str">
        <f t="shared" si="712"/>
        <v/>
      </c>
    </row>
    <row r="47556" spans="15:15" x14ac:dyDescent="0.2">
      <c r="O47556" s="1" t="str">
        <f t="shared" si="712"/>
        <v/>
      </c>
    </row>
    <row r="47557" spans="15:15" x14ac:dyDescent="0.2">
      <c r="O47557" s="1" t="str">
        <f t="shared" si="712"/>
        <v/>
      </c>
    </row>
    <row r="47558" spans="15:15" x14ac:dyDescent="0.2">
      <c r="O47558" s="1" t="str">
        <f t="shared" si="712"/>
        <v/>
      </c>
    </row>
    <row r="47559" spans="15:15" x14ac:dyDescent="0.2">
      <c r="O47559" s="1" t="str">
        <f t="shared" si="712"/>
        <v/>
      </c>
    </row>
    <row r="47560" spans="15:15" x14ac:dyDescent="0.2">
      <c r="O47560" s="1" t="str">
        <f t="shared" si="712"/>
        <v/>
      </c>
    </row>
    <row r="47561" spans="15:15" x14ac:dyDescent="0.2">
      <c r="O47561" s="1" t="str">
        <f t="shared" si="712"/>
        <v/>
      </c>
    </row>
    <row r="47562" spans="15:15" x14ac:dyDescent="0.2">
      <c r="O47562" s="1" t="str">
        <f t="shared" si="712"/>
        <v/>
      </c>
    </row>
    <row r="47563" spans="15:15" x14ac:dyDescent="0.2">
      <c r="O47563" s="1" t="str">
        <f t="shared" si="712"/>
        <v/>
      </c>
    </row>
    <row r="47564" spans="15:15" x14ac:dyDescent="0.2">
      <c r="O47564" s="1" t="str">
        <f t="shared" si="712"/>
        <v/>
      </c>
    </row>
    <row r="47565" spans="15:15" x14ac:dyDescent="0.2">
      <c r="O47565" s="1" t="str">
        <f t="shared" si="712"/>
        <v/>
      </c>
    </row>
    <row r="47566" spans="15:15" x14ac:dyDescent="0.2">
      <c r="O47566" s="1" t="str">
        <f t="shared" si="712"/>
        <v/>
      </c>
    </row>
    <row r="47567" spans="15:15" x14ac:dyDescent="0.2">
      <c r="O47567" s="1" t="str">
        <f t="shared" si="712"/>
        <v/>
      </c>
    </row>
    <row r="47568" spans="15:15" x14ac:dyDescent="0.2">
      <c r="O47568" s="1" t="str">
        <f t="shared" si="712"/>
        <v/>
      </c>
    </row>
    <row r="47569" spans="15:15" x14ac:dyDescent="0.2">
      <c r="O47569" s="1" t="str">
        <f t="shared" si="712"/>
        <v/>
      </c>
    </row>
    <row r="47570" spans="15:15" x14ac:dyDescent="0.2">
      <c r="O47570" s="1" t="str">
        <f t="shared" si="712"/>
        <v/>
      </c>
    </row>
    <row r="47571" spans="15:15" x14ac:dyDescent="0.2">
      <c r="O47571" s="1" t="str">
        <f t="shared" si="712"/>
        <v/>
      </c>
    </row>
    <row r="47572" spans="15:15" x14ac:dyDescent="0.2">
      <c r="O47572" s="1" t="str">
        <f t="shared" si="712"/>
        <v/>
      </c>
    </row>
    <row r="47573" spans="15:15" x14ac:dyDescent="0.2">
      <c r="O47573" s="1" t="str">
        <f t="shared" si="712"/>
        <v/>
      </c>
    </row>
    <row r="47574" spans="15:15" x14ac:dyDescent="0.2">
      <c r="O47574" s="1" t="str">
        <f t="shared" si="712"/>
        <v/>
      </c>
    </row>
    <row r="47575" spans="15:15" x14ac:dyDescent="0.2">
      <c r="O47575" s="1" t="str">
        <f t="shared" si="712"/>
        <v/>
      </c>
    </row>
    <row r="47576" spans="15:15" x14ac:dyDescent="0.2">
      <c r="O47576" s="1" t="str">
        <f t="shared" si="712"/>
        <v/>
      </c>
    </row>
    <row r="47577" spans="15:15" x14ac:dyDescent="0.2">
      <c r="O47577" s="1" t="str">
        <f t="shared" si="712"/>
        <v/>
      </c>
    </row>
    <row r="47578" spans="15:15" x14ac:dyDescent="0.2">
      <c r="O47578" s="1" t="str">
        <f t="shared" si="712"/>
        <v/>
      </c>
    </row>
    <row r="47579" spans="15:15" x14ac:dyDescent="0.2">
      <c r="O47579" s="1" t="str">
        <f t="shared" si="712"/>
        <v/>
      </c>
    </row>
    <row r="47580" spans="15:15" x14ac:dyDescent="0.2">
      <c r="O47580" s="1" t="str">
        <f t="shared" si="712"/>
        <v/>
      </c>
    </row>
    <row r="47581" spans="15:15" x14ac:dyDescent="0.2">
      <c r="O47581" s="1" t="str">
        <f t="shared" si="712"/>
        <v/>
      </c>
    </row>
    <row r="47582" spans="15:15" x14ac:dyDescent="0.2">
      <c r="O47582" s="1" t="str">
        <f t="shared" si="712"/>
        <v/>
      </c>
    </row>
    <row r="47583" spans="15:15" x14ac:dyDescent="0.2">
      <c r="O47583" s="1" t="str">
        <f t="shared" si="712"/>
        <v/>
      </c>
    </row>
    <row r="47584" spans="15:15" x14ac:dyDescent="0.2">
      <c r="O47584" s="1" t="str">
        <f t="shared" si="712"/>
        <v/>
      </c>
    </row>
    <row r="47585" spans="15:15" x14ac:dyDescent="0.2">
      <c r="O47585" s="1" t="str">
        <f t="shared" si="712"/>
        <v/>
      </c>
    </row>
    <row r="47586" spans="15:15" x14ac:dyDescent="0.2">
      <c r="O47586" s="1" t="str">
        <f t="shared" si="712"/>
        <v/>
      </c>
    </row>
    <row r="47587" spans="15:15" x14ac:dyDescent="0.2">
      <c r="O47587" s="1" t="str">
        <f t="shared" si="712"/>
        <v/>
      </c>
    </row>
    <row r="47588" spans="15:15" x14ac:dyDescent="0.2">
      <c r="O47588" s="1" t="str">
        <f t="shared" si="712"/>
        <v/>
      </c>
    </row>
    <row r="47589" spans="15:15" x14ac:dyDescent="0.2">
      <c r="O47589" s="1" t="str">
        <f t="shared" si="712"/>
        <v/>
      </c>
    </row>
    <row r="47590" spans="15:15" x14ac:dyDescent="0.2">
      <c r="O47590" s="1" t="str">
        <f t="shared" si="712"/>
        <v/>
      </c>
    </row>
    <row r="47591" spans="15:15" x14ac:dyDescent="0.2">
      <c r="O47591" s="1" t="str">
        <f t="shared" si="712"/>
        <v/>
      </c>
    </row>
    <row r="47592" spans="15:15" x14ac:dyDescent="0.2">
      <c r="O47592" s="1" t="str">
        <f t="shared" si="712"/>
        <v/>
      </c>
    </row>
    <row r="47593" spans="15:15" x14ac:dyDescent="0.2">
      <c r="O47593" s="1" t="str">
        <f t="shared" si="712"/>
        <v/>
      </c>
    </row>
    <row r="47594" spans="15:15" x14ac:dyDescent="0.2">
      <c r="O47594" s="1" t="str">
        <f t="shared" si="712"/>
        <v/>
      </c>
    </row>
    <row r="47595" spans="15:15" x14ac:dyDescent="0.2">
      <c r="O47595" s="1" t="str">
        <f t="shared" si="712"/>
        <v/>
      </c>
    </row>
    <row r="47596" spans="15:15" x14ac:dyDescent="0.2">
      <c r="O47596" s="1" t="str">
        <f t="shared" si="712"/>
        <v/>
      </c>
    </row>
    <row r="47597" spans="15:15" x14ac:dyDescent="0.2">
      <c r="O47597" s="1" t="str">
        <f t="shared" si="712"/>
        <v/>
      </c>
    </row>
    <row r="47598" spans="15:15" x14ac:dyDescent="0.2">
      <c r="O47598" s="1" t="str">
        <f t="shared" si="712"/>
        <v/>
      </c>
    </row>
    <row r="47599" spans="15:15" x14ac:dyDescent="0.2">
      <c r="O47599" s="1" t="str">
        <f t="shared" si="712"/>
        <v/>
      </c>
    </row>
    <row r="47600" spans="15:15" x14ac:dyDescent="0.2">
      <c r="O47600" s="1" t="str">
        <f t="shared" si="712"/>
        <v/>
      </c>
    </row>
    <row r="47601" spans="15:15" x14ac:dyDescent="0.2">
      <c r="O47601" s="1" t="str">
        <f t="shared" si="712"/>
        <v/>
      </c>
    </row>
    <row r="47602" spans="15:15" x14ac:dyDescent="0.2">
      <c r="O47602" s="1" t="str">
        <f t="shared" si="712"/>
        <v/>
      </c>
    </row>
    <row r="47603" spans="15:15" x14ac:dyDescent="0.2">
      <c r="O47603" s="1" t="str">
        <f t="shared" si="712"/>
        <v/>
      </c>
    </row>
    <row r="47604" spans="15:15" x14ac:dyDescent="0.2">
      <c r="O47604" s="1" t="str">
        <f t="shared" si="712"/>
        <v/>
      </c>
    </row>
    <row r="47605" spans="15:15" x14ac:dyDescent="0.2">
      <c r="O47605" s="1" t="str">
        <f t="shared" si="712"/>
        <v/>
      </c>
    </row>
    <row r="47606" spans="15:15" x14ac:dyDescent="0.2">
      <c r="O47606" s="1" t="str">
        <f t="shared" si="712"/>
        <v/>
      </c>
    </row>
    <row r="47607" spans="15:15" x14ac:dyDescent="0.2">
      <c r="O47607" s="1" t="str">
        <f t="shared" si="712"/>
        <v/>
      </c>
    </row>
    <row r="47608" spans="15:15" x14ac:dyDescent="0.2">
      <c r="O47608" s="1" t="str">
        <f t="shared" si="712"/>
        <v/>
      </c>
    </row>
    <row r="47609" spans="15:15" x14ac:dyDescent="0.2">
      <c r="O47609" s="1" t="str">
        <f t="shared" si="712"/>
        <v/>
      </c>
    </row>
    <row r="47610" spans="15:15" x14ac:dyDescent="0.2">
      <c r="O47610" s="1" t="str">
        <f t="shared" si="712"/>
        <v/>
      </c>
    </row>
    <row r="47611" spans="15:15" x14ac:dyDescent="0.2">
      <c r="O47611" s="1" t="str">
        <f t="shared" si="712"/>
        <v/>
      </c>
    </row>
    <row r="47612" spans="15:15" x14ac:dyDescent="0.2">
      <c r="O47612" s="1" t="str">
        <f t="shared" si="712"/>
        <v/>
      </c>
    </row>
    <row r="47613" spans="15:15" x14ac:dyDescent="0.2">
      <c r="O47613" s="1" t="str">
        <f t="shared" si="712"/>
        <v/>
      </c>
    </row>
    <row r="47614" spans="15:15" x14ac:dyDescent="0.2">
      <c r="O47614" s="1" t="str">
        <f t="shared" si="712"/>
        <v/>
      </c>
    </row>
    <row r="47615" spans="15:15" x14ac:dyDescent="0.2">
      <c r="O47615" s="1" t="str">
        <f t="shared" si="712"/>
        <v/>
      </c>
    </row>
    <row r="47616" spans="15:15" x14ac:dyDescent="0.2">
      <c r="O47616" s="1" t="str">
        <f t="shared" si="712"/>
        <v/>
      </c>
    </row>
    <row r="47617" spans="15:15" x14ac:dyDescent="0.2">
      <c r="O47617" s="1" t="str">
        <f t="shared" si="712"/>
        <v/>
      </c>
    </row>
    <row r="47618" spans="15:15" x14ac:dyDescent="0.2">
      <c r="O47618" s="1" t="str">
        <f t="shared" ref="O47618:O47681" si="713">IF(ABS(H47618-G47618) &gt; (H47618*0.1), "X", "")</f>
        <v/>
      </c>
    </row>
    <row r="47619" spans="15:15" x14ac:dyDescent="0.2">
      <c r="O47619" s="1" t="str">
        <f t="shared" si="713"/>
        <v/>
      </c>
    </row>
    <row r="47620" spans="15:15" x14ac:dyDescent="0.2">
      <c r="O47620" s="1" t="str">
        <f t="shared" si="713"/>
        <v/>
      </c>
    </row>
    <row r="47621" spans="15:15" x14ac:dyDescent="0.2">
      <c r="O47621" s="1" t="str">
        <f t="shared" si="713"/>
        <v/>
      </c>
    </row>
    <row r="47622" spans="15:15" x14ac:dyDescent="0.2">
      <c r="O47622" s="1" t="str">
        <f t="shared" si="713"/>
        <v/>
      </c>
    </row>
    <row r="47623" spans="15:15" x14ac:dyDescent="0.2">
      <c r="O47623" s="1" t="str">
        <f t="shared" si="713"/>
        <v/>
      </c>
    </row>
    <row r="47624" spans="15:15" x14ac:dyDescent="0.2">
      <c r="O47624" s="1" t="str">
        <f t="shared" si="713"/>
        <v/>
      </c>
    </row>
    <row r="47625" spans="15:15" x14ac:dyDescent="0.2">
      <c r="O47625" s="1" t="str">
        <f t="shared" si="713"/>
        <v/>
      </c>
    </row>
    <row r="47626" spans="15:15" x14ac:dyDescent="0.2">
      <c r="O47626" s="1" t="str">
        <f t="shared" si="713"/>
        <v/>
      </c>
    </row>
    <row r="47627" spans="15:15" x14ac:dyDescent="0.2">
      <c r="O47627" s="1" t="str">
        <f t="shared" si="713"/>
        <v/>
      </c>
    </row>
    <row r="47628" spans="15:15" x14ac:dyDescent="0.2">
      <c r="O47628" s="1" t="str">
        <f t="shared" si="713"/>
        <v/>
      </c>
    </row>
    <row r="47629" spans="15:15" x14ac:dyDescent="0.2">
      <c r="O47629" s="1" t="str">
        <f t="shared" si="713"/>
        <v/>
      </c>
    </row>
    <row r="47630" spans="15:15" x14ac:dyDescent="0.2">
      <c r="O47630" s="1" t="str">
        <f t="shared" si="713"/>
        <v/>
      </c>
    </row>
    <row r="47631" spans="15:15" x14ac:dyDescent="0.2">
      <c r="O47631" s="1" t="str">
        <f t="shared" si="713"/>
        <v/>
      </c>
    </row>
    <row r="47632" spans="15:15" x14ac:dyDescent="0.2">
      <c r="O47632" s="1" t="str">
        <f t="shared" si="713"/>
        <v/>
      </c>
    </row>
    <row r="47633" spans="15:15" x14ac:dyDescent="0.2">
      <c r="O47633" s="1" t="str">
        <f t="shared" si="713"/>
        <v/>
      </c>
    </row>
    <row r="47634" spans="15:15" x14ac:dyDescent="0.2">
      <c r="O47634" s="1" t="str">
        <f t="shared" si="713"/>
        <v/>
      </c>
    </row>
    <row r="47635" spans="15:15" x14ac:dyDescent="0.2">
      <c r="O47635" s="1" t="str">
        <f t="shared" si="713"/>
        <v/>
      </c>
    </row>
    <row r="47636" spans="15:15" x14ac:dyDescent="0.2">
      <c r="O47636" s="1" t="str">
        <f t="shared" si="713"/>
        <v/>
      </c>
    </row>
    <row r="47637" spans="15:15" x14ac:dyDescent="0.2">
      <c r="O47637" s="1" t="str">
        <f t="shared" si="713"/>
        <v/>
      </c>
    </row>
    <row r="47638" spans="15:15" x14ac:dyDescent="0.2">
      <c r="O47638" s="1" t="str">
        <f t="shared" si="713"/>
        <v/>
      </c>
    </row>
    <row r="47639" spans="15:15" x14ac:dyDescent="0.2">
      <c r="O47639" s="1" t="str">
        <f t="shared" si="713"/>
        <v/>
      </c>
    </row>
    <row r="47640" spans="15:15" x14ac:dyDescent="0.2">
      <c r="O47640" s="1" t="str">
        <f t="shared" si="713"/>
        <v/>
      </c>
    </row>
    <row r="47641" spans="15:15" x14ac:dyDescent="0.2">
      <c r="O47641" s="1" t="str">
        <f t="shared" si="713"/>
        <v/>
      </c>
    </row>
    <row r="47642" spans="15:15" x14ac:dyDescent="0.2">
      <c r="O47642" s="1" t="str">
        <f t="shared" si="713"/>
        <v/>
      </c>
    </row>
    <row r="47643" spans="15:15" x14ac:dyDescent="0.2">
      <c r="O47643" s="1" t="str">
        <f t="shared" si="713"/>
        <v/>
      </c>
    </row>
    <row r="47644" spans="15:15" x14ac:dyDescent="0.2">
      <c r="O47644" s="1" t="str">
        <f t="shared" si="713"/>
        <v/>
      </c>
    </row>
    <row r="47645" spans="15:15" x14ac:dyDescent="0.2">
      <c r="O47645" s="1" t="str">
        <f t="shared" si="713"/>
        <v/>
      </c>
    </row>
    <row r="47646" spans="15:15" x14ac:dyDescent="0.2">
      <c r="O47646" s="1" t="str">
        <f t="shared" si="713"/>
        <v/>
      </c>
    </row>
    <row r="47647" spans="15:15" x14ac:dyDescent="0.2">
      <c r="O47647" s="1" t="str">
        <f t="shared" si="713"/>
        <v/>
      </c>
    </row>
    <row r="47648" spans="15:15" x14ac:dyDescent="0.2">
      <c r="O47648" s="1" t="str">
        <f t="shared" si="713"/>
        <v/>
      </c>
    </row>
    <row r="47649" spans="15:15" x14ac:dyDescent="0.2">
      <c r="O47649" s="1" t="str">
        <f t="shared" si="713"/>
        <v/>
      </c>
    </row>
    <row r="47650" spans="15:15" x14ac:dyDescent="0.2">
      <c r="O47650" s="1" t="str">
        <f t="shared" si="713"/>
        <v/>
      </c>
    </row>
    <row r="47651" spans="15:15" x14ac:dyDescent="0.2">
      <c r="O47651" s="1" t="str">
        <f t="shared" si="713"/>
        <v/>
      </c>
    </row>
    <row r="47652" spans="15:15" x14ac:dyDescent="0.2">
      <c r="O47652" s="1" t="str">
        <f t="shared" si="713"/>
        <v/>
      </c>
    </row>
    <row r="47653" spans="15:15" x14ac:dyDescent="0.2">
      <c r="O47653" s="1" t="str">
        <f t="shared" si="713"/>
        <v/>
      </c>
    </row>
    <row r="47654" spans="15:15" x14ac:dyDescent="0.2">
      <c r="O47654" s="1" t="str">
        <f t="shared" si="713"/>
        <v/>
      </c>
    </row>
    <row r="47655" spans="15:15" x14ac:dyDescent="0.2">
      <c r="O47655" s="1" t="str">
        <f t="shared" si="713"/>
        <v/>
      </c>
    </row>
    <row r="47656" spans="15:15" x14ac:dyDescent="0.2">
      <c r="O47656" s="1" t="str">
        <f t="shared" si="713"/>
        <v/>
      </c>
    </row>
    <row r="47657" spans="15:15" x14ac:dyDescent="0.2">
      <c r="O47657" s="1" t="str">
        <f t="shared" si="713"/>
        <v/>
      </c>
    </row>
    <row r="47658" spans="15:15" x14ac:dyDescent="0.2">
      <c r="O47658" s="1" t="str">
        <f t="shared" si="713"/>
        <v/>
      </c>
    </row>
    <row r="47659" spans="15:15" x14ac:dyDescent="0.2">
      <c r="O47659" s="1" t="str">
        <f t="shared" si="713"/>
        <v/>
      </c>
    </row>
    <row r="47660" spans="15:15" x14ac:dyDescent="0.2">
      <c r="O47660" s="1" t="str">
        <f t="shared" si="713"/>
        <v/>
      </c>
    </row>
    <row r="47661" spans="15:15" x14ac:dyDescent="0.2">
      <c r="O47661" s="1" t="str">
        <f t="shared" si="713"/>
        <v/>
      </c>
    </row>
    <row r="47662" spans="15:15" x14ac:dyDescent="0.2">
      <c r="O47662" s="1" t="str">
        <f t="shared" si="713"/>
        <v/>
      </c>
    </row>
    <row r="47663" spans="15:15" x14ac:dyDescent="0.2">
      <c r="O47663" s="1" t="str">
        <f t="shared" si="713"/>
        <v/>
      </c>
    </row>
    <row r="47664" spans="15:15" x14ac:dyDescent="0.2">
      <c r="O47664" s="1" t="str">
        <f t="shared" si="713"/>
        <v/>
      </c>
    </row>
    <row r="47665" spans="15:15" x14ac:dyDescent="0.2">
      <c r="O47665" s="1" t="str">
        <f t="shared" si="713"/>
        <v/>
      </c>
    </row>
    <row r="47666" spans="15:15" x14ac:dyDescent="0.2">
      <c r="O47666" s="1" t="str">
        <f t="shared" si="713"/>
        <v/>
      </c>
    </row>
    <row r="47667" spans="15:15" x14ac:dyDescent="0.2">
      <c r="O47667" s="1" t="str">
        <f t="shared" si="713"/>
        <v/>
      </c>
    </row>
    <row r="47668" spans="15:15" x14ac:dyDescent="0.2">
      <c r="O47668" s="1" t="str">
        <f t="shared" si="713"/>
        <v/>
      </c>
    </row>
    <row r="47669" spans="15:15" x14ac:dyDescent="0.2">
      <c r="O47669" s="1" t="str">
        <f t="shared" si="713"/>
        <v/>
      </c>
    </row>
    <row r="47670" spans="15:15" x14ac:dyDescent="0.2">
      <c r="O47670" s="1" t="str">
        <f t="shared" si="713"/>
        <v/>
      </c>
    </row>
    <row r="47671" spans="15:15" x14ac:dyDescent="0.2">
      <c r="O47671" s="1" t="str">
        <f t="shared" si="713"/>
        <v/>
      </c>
    </row>
    <row r="47672" spans="15:15" x14ac:dyDescent="0.2">
      <c r="O47672" s="1" t="str">
        <f t="shared" si="713"/>
        <v/>
      </c>
    </row>
    <row r="47673" spans="15:15" x14ac:dyDescent="0.2">
      <c r="O47673" s="1" t="str">
        <f t="shared" si="713"/>
        <v/>
      </c>
    </row>
    <row r="47674" spans="15:15" x14ac:dyDescent="0.2">
      <c r="O47674" s="1" t="str">
        <f t="shared" si="713"/>
        <v/>
      </c>
    </row>
    <row r="47675" spans="15:15" x14ac:dyDescent="0.2">
      <c r="O47675" s="1" t="str">
        <f t="shared" si="713"/>
        <v/>
      </c>
    </row>
    <row r="47676" spans="15:15" x14ac:dyDescent="0.2">
      <c r="O47676" s="1" t="str">
        <f t="shared" si="713"/>
        <v/>
      </c>
    </row>
    <row r="47677" spans="15:15" x14ac:dyDescent="0.2">
      <c r="O47677" s="1" t="str">
        <f t="shared" si="713"/>
        <v/>
      </c>
    </row>
    <row r="47678" spans="15:15" x14ac:dyDescent="0.2">
      <c r="O47678" s="1" t="str">
        <f t="shared" si="713"/>
        <v/>
      </c>
    </row>
    <row r="47679" spans="15:15" x14ac:dyDescent="0.2">
      <c r="O47679" s="1" t="str">
        <f t="shared" si="713"/>
        <v/>
      </c>
    </row>
    <row r="47680" spans="15:15" x14ac:dyDescent="0.2">
      <c r="O47680" s="1" t="str">
        <f t="shared" si="713"/>
        <v/>
      </c>
    </row>
    <row r="47681" spans="15:15" x14ac:dyDescent="0.2">
      <c r="O47681" s="1" t="str">
        <f t="shared" si="713"/>
        <v/>
      </c>
    </row>
    <row r="47682" spans="15:15" x14ac:dyDescent="0.2">
      <c r="O47682" s="1" t="str">
        <f t="shared" ref="O47682:O47745" si="714">IF(ABS(H47682-G47682) &gt; (H47682*0.1), "X", "")</f>
        <v/>
      </c>
    </row>
    <row r="47683" spans="15:15" x14ac:dyDescent="0.2">
      <c r="O47683" s="1" t="str">
        <f t="shared" si="714"/>
        <v/>
      </c>
    </row>
    <row r="47684" spans="15:15" x14ac:dyDescent="0.2">
      <c r="O47684" s="1" t="str">
        <f t="shared" si="714"/>
        <v/>
      </c>
    </row>
    <row r="47685" spans="15:15" x14ac:dyDescent="0.2">
      <c r="O47685" s="1" t="str">
        <f t="shared" si="714"/>
        <v/>
      </c>
    </row>
    <row r="47686" spans="15:15" x14ac:dyDescent="0.2">
      <c r="O47686" s="1" t="str">
        <f t="shared" si="714"/>
        <v/>
      </c>
    </row>
    <row r="47687" spans="15:15" x14ac:dyDescent="0.2">
      <c r="O47687" s="1" t="str">
        <f t="shared" si="714"/>
        <v/>
      </c>
    </row>
    <row r="47688" spans="15:15" x14ac:dyDescent="0.2">
      <c r="O47688" s="1" t="str">
        <f t="shared" si="714"/>
        <v/>
      </c>
    </row>
    <row r="47689" spans="15:15" x14ac:dyDescent="0.2">
      <c r="O47689" s="1" t="str">
        <f t="shared" si="714"/>
        <v/>
      </c>
    </row>
    <row r="47690" spans="15:15" x14ac:dyDescent="0.2">
      <c r="O47690" s="1" t="str">
        <f t="shared" si="714"/>
        <v/>
      </c>
    </row>
    <row r="47691" spans="15:15" x14ac:dyDescent="0.2">
      <c r="O47691" s="1" t="str">
        <f t="shared" si="714"/>
        <v/>
      </c>
    </row>
    <row r="47692" spans="15:15" x14ac:dyDescent="0.2">
      <c r="O47692" s="1" t="str">
        <f t="shared" si="714"/>
        <v/>
      </c>
    </row>
    <row r="47693" spans="15:15" x14ac:dyDescent="0.2">
      <c r="O47693" s="1" t="str">
        <f t="shared" si="714"/>
        <v/>
      </c>
    </row>
    <row r="47694" spans="15:15" x14ac:dyDescent="0.2">
      <c r="O47694" s="1" t="str">
        <f t="shared" si="714"/>
        <v/>
      </c>
    </row>
    <row r="47695" spans="15:15" x14ac:dyDescent="0.2">
      <c r="O47695" s="1" t="str">
        <f t="shared" si="714"/>
        <v/>
      </c>
    </row>
    <row r="47696" spans="15:15" x14ac:dyDescent="0.2">
      <c r="O47696" s="1" t="str">
        <f t="shared" si="714"/>
        <v/>
      </c>
    </row>
    <row r="47697" spans="15:15" x14ac:dyDescent="0.2">
      <c r="O47697" s="1" t="str">
        <f t="shared" si="714"/>
        <v/>
      </c>
    </row>
    <row r="47698" spans="15:15" x14ac:dyDescent="0.2">
      <c r="O47698" s="1" t="str">
        <f t="shared" si="714"/>
        <v/>
      </c>
    </row>
    <row r="47699" spans="15:15" x14ac:dyDescent="0.2">
      <c r="O47699" s="1" t="str">
        <f t="shared" si="714"/>
        <v/>
      </c>
    </row>
    <row r="47700" spans="15:15" x14ac:dyDescent="0.2">
      <c r="O47700" s="1" t="str">
        <f t="shared" si="714"/>
        <v/>
      </c>
    </row>
    <row r="47701" spans="15:15" x14ac:dyDescent="0.2">
      <c r="O47701" s="1" t="str">
        <f t="shared" si="714"/>
        <v/>
      </c>
    </row>
    <row r="47702" spans="15:15" x14ac:dyDescent="0.2">
      <c r="O47702" s="1" t="str">
        <f t="shared" si="714"/>
        <v/>
      </c>
    </row>
    <row r="47703" spans="15:15" x14ac:dyDescent="0.2">
      <c r="O47703" s="1" t="str">
        <f t="shared" si="714"/>
        <v/>
      </c>
    </row>
    <row r="47704" spans="15:15" x14ac:dyDescent="0.2">
      <c r="O47704" s="1" t="str">
        <f t="shared" si="714"/>
        <v/>
      </c>
    </row>
    <row r="47705" spans="15:15" x14ac:dyDescent="0.2">
      <c r="O47705" s="1" t="str">
        <f t="shared" si="714"/>
        <v/>
      </c>
    </row>
    <row r="47706" spans="15:15" x14ac:dyDescent="0.2">
      <c r="O47706" s="1" t="str">
        <f t="shared" si="714"/>
        <v/>
      </c>
    </row>
    <row r="47707" spans="15:15" x14ac:dyDescent="0.2">
      <c r="O47707" s="1" t="str">
        <f t="shared" si="714"/>
        <v/>
      </c>
    </row>
    <row r="47708" spans="15:15" x14ac:dyDescent="0.2">
      <c r="O47708" s="1" t="str">
        <f t="shared" si="714"/>
        <v/>
      </c>
    </row>
    <row r="47709" spans="15:15" x14ac:dyDescent="0.2">
      <c r="O47709" s="1" t="str">
        <f t="shared" si="714"/>
        <v/>
      </c>
    </row>
    <row r="47710" spans="15:15" x14ac:dyDescent="0.2">
      <c r="O47710" s="1" t="str">
        <f t="shared" si="714"/>
        <v/>
      </c>
    </row>
    <row r="47711" spans="15:15" x14ac:dyDescent="0.2">
      <c r="O47711" s="1" t="str">
        <f t="shared" si="714"/>
        <v/>
      </c>
    </row>
    <row r="47712" spans="15:15" x14ac:dyDescent="0.2">
      <c r="O47712" s="1" t="str">
        <f t="shared" si="714"/>
        <v/>
      </c>
    </row>
    <row r="47713" spans="15:15" x14ac:dyDescent="0.2">
      <c r="O47713" s="1" t="str">
        <f t="shared" si="714"/>
        <v/>
      </c>
    </row>
    <row r="47714" spans="15:15" x14ac:dyDescent="0.2">
      <c r="O47714" s="1" t="str">
        <f t="shared" si="714"/>
        <v/>
      </c>
    </row>
    <row r="47715" spans="15:15" x14ac:dyDescent="0.2">
      <c r="O47715" s="1" t="str">
        <f t="shared" si="714"/>
        <v/>
      </c>
    </row>
    <row r="47716" spans="15:15" x14ac:dyDescent="0.2">
      <c r="O47716" s="1" t="str">
        <f t="shared" si="714"/>
        <v/>
      </c>
    </row>
    <row r="47717" spans="15:15" x14ac:dyDescent="0.2">
      <c r="O47717" s="1" t="str">
        <f t="shared" si="714"/>
        <v/>
      </c>
    </row>
    <row r="47718" spans="15:15" x14ac:dyDescent="0.2">
      <c r="O47718" s="1" t="str">
        <f t="shared" si="714"/>
        <v/>
      </c>
    </row>
    <row r="47719" spans="15:15" x14ac:dyDescent="0.2">
      <c r="O47719" s="1" t="str">
        <f t="shared" si="714"/>
        <v/>
      </c>
    </row>
    <row r="47720" spans="15:15" x14ac:dyDescent="0.2">
      <c r="O47720" s="1" t="str">
        <f t="shared" si="714"/>
        <v/>
      </c>
    </row>
    <row r="47721" spans="15:15" x14ac:dyDescent="0.2">
      <c r="O47721" s="1" t="str">
        <f t="shared" si="714"/>
        <v/>
      </c>
    </row>
    <row r="47722" spans="15:15" x14ac:dyDescent="0.2">
      <c r="O47722" s="1" t="str">
        <f t="shared" si="714"/>
        <v/>
      </c>
    </row>
    <row r="47723" spans="15:15" x14ac:dyDescent="0.2">
      <c r="O47723" s="1" t="str">
        <f t="shared" si="714"/>
        <v/>
      </c>
    </row>
    <row r="47724" spans="15:15" x14ac:dyDescent="0.2">
      <c r="O47724" s="1" t="str">
        <f t="shared" si="714"/>
        <v/>
      </c>
    </row>
    <row r="47725" spans="15:15" x14ac:dyDescent="0.2">
      <c r="O47725" s="1" t="str">
        <f t="shared" si="714"/>
        <v/>
      </c>
    </row>
    <row r="47726" spans="15:15" x14ac:dyDescent="0.2">
      <c r="O47726" s="1" t="str">
        <f t="shared" si="714"/>
        <v/>
      </c>
    </row>
    <row r="47727" spans="15:15" x14ac:dyDescent="0.2">
      <c r="O47727" s="1" t="str">
        <f t="shared" si="714"/>
        <v/>
      </c>
    </row>
    <row r="47728" spans="15:15" x14ac:dyDescent="0.2">
      <c r="O47728" s="1" t="str">
        <f t="shared" si="714"/>
        <v/>
      </c>
    </row>
    <row r="47729" spans="15:15" x14ac:dyDescent="0.2">
      <c r="O47729" s="1" t="str">
        <f t="shared" si="714"/>
        <v/>
      </c>
    </row>
    <row r="47730" spans="15:15" x14ac:dyDescent="0.2">
      <c r="O47730" s="1" t="str">
        <f t="shared" si="714"/>
        <v/>
      </c>
    </row>
    <row r="47731" spans="15:15" x14ac:dyDescent="0.2">
      <c r="O47731" s="1" t="str">
        <f t="shared" si="714"/>
        <v/>
      </c>
    </row>
    <row r="47732" spans="15:15" x14ac:dyDescent="0.2">
      <c r="O47732" s="1" t="str">
        <f t="shared" si="714"/>
        <v/>
      </c>
    </row>
    <row r="47733" spans="15:15" x14ac:dyDescent="0.2">
      <c r="O47733" s="1" t="str">
        <f t="shared" si="714"/>
        <v/>
      </c>
    </row>
    <row r="47734" spans="15:15" x14ac:dyDescent="0.2">
      <c r="O47734" s="1" t="str">
        <f t="shared" si="714"/>
        <v/>
      </c>
    </row>
    <row r="47735" spans="15:15" x14ac:dyDescent="0.2">
      <c r="O47735" s="1" t="str">
        <f t="shared" si="714"/>
        <v/>
      </c>
    </row>
    <row r="47736" spans="15:15" x14ac:dyDescent="0.2">
      <c r="O47736" s="1" t="str">
        <f t="shared" si="714"/>
        <v/>
      </c>
    </row>
    <row r="47737" spans="15:15" x14ac:dyDescent="0.2">
      <c r="O47737" s="1" t="str">
        <f t="shared" si="714"/>
        <v/>
      </c>
    </row>
    <row r="47738" spans="15:15" x14ac:dyDescent="0.2">
      <c r="O47738" s="1" t="str">
        <f t="shared" si="714"/>
        <v/>
      </c>
    </row>
    <row r="47739" spans="15:15" x14ac:dyDescent="0.2">
      <c r="O47739" s="1" t="str">
        <f t="shared" si="714"/>
        <v/>
      </c>
    </row>
    <row r="47740" spans="15:15" x14ac:dyDescent="0.2">
      <c r="O47740" s="1" t="str">
        <f t="shared" si="714"/>
        <v/>
      </c>
    </row>
    <row r="47741" spans="15:15" x14ac:dyDescent="0.2">
      <c r="O47741" s="1" t="str">
        <f t="shared" si="714"/>
        <v/>
      </c>
    </row>
    <row r="47742" spans="15:15" x14ac:dyDescent="0.2">
      <c r="O47742" s="1" t="str">
        <f t="shared" si="714"/>
        <v/>
      </c>
    </row>
    <row r="47743" spans="15:15" x14ac:dyDescent="0.2">
      <c r="O47743" s="1" t="str">
        <f t="shared" si="714"/>
        <v/>
      </c>
    </row>
    <row r="47744" spans="15:15" x14ac:dyDescent="0.2">
      <c r="O47744" s="1" t="str">
        <f t="shared" si="714"/>
        <v/>
      </c>
    </row>
    <row r="47745" spans="15:15" x14ac:dyDescent="0.2">
      <c r="O47745" s="1" t="str">
        <f t="shared" si="714"/>
        <v/>
      </c>
    </row>
    <row r="47746" spans="15:15" x14ac:dyDescent="0.2">
      <c r="O47746" s="1" t="str">
        <f t="shared" ref="O47746:O47809" si="715">IF(ABS(H47746-G47746) &gt; (H47746*0.1), "X", "")</f>
        <v/>
      </c>
    </row>
    <row r="47747" spans="15:15" x14ac:dyDescent="0.2">
      <c r="O47747" s="1" t="str">
        <f t="shared" si="715"/>
        <v/>
      </c>
    </row>
    <row r="47748" spans="15:15" x14ac:dyDescent="0.2">
      <c r="O47748" s="1" t="str">
        <f t="shared" si="715"/>
        <v/>
      </c>
    </row>
    <row r="47749" spans="15:15" x14ac:dyDescent="0.2">
      <c r="O47749" s="1" t="str">
        <f t="shared" si="715"/>
        <v/>
      </c>
    </row>
    <row r="47750" spans="15:15" x14ac:dyDescent="0.2">
      <c r="O47750" s="1" t="str">
        <f t="shared" si="715"/>
        <v/>
      </c>
    </row>
    <row r="47751" spans="15:15" x14ac:dyDescent="0.2">
      <c r="O47751" s="1" t="str">
        <f t="shared" si="715"/>
        <v/>
      </c>
    </row>
    <row r="47752" spans="15:15" x14ac:dyDescent="0.2">
      <c r="O47752" s="1" t="str">
        <f t="shared" si="715"/>
        <v/>
      </c>
    </row>
    <row r="47753" spans="15:15" x14ac:dyDescent="0.2">
      <c r="O47753" s="1" t="str">
        <f t="shared" si="715"/>
        <v/>
      </c>
    </row>
    <row r="47754" spans="15:15" x14ac:dyDescent="0.2">
      <c r="O47754" s="1" t="str">
        <f t="shared" si="715"/>
        <v/>
      </c>
    </row>
    <row r="47755" spans="15:15" x14ac:dyDescent="0.2">
      <c r="O47755" s="1" t="str">
        <f t="shared" si="715"/>
        <v/>
      </c>
    </row>
    <row r="47756" spans="15:15" x14ac:dyDescent="0.2">
      <c r="O47756" s="1" t="str">
        <f t="shared" si="715"/>
        <v/>
      </c>
    </row>
    <row r="47757" spans="15:15" x14ac:dyDescent="0.2">
      <c r="O47757" s="1" t="str">
        <f t="shared" si="715"/>
        <v/>
      </c>
    </row>
    <row r="47758" spans="15:15" x14ac:dyDescent="0.2">
      <c r="O47758" s="1" t="str">
        <f t="shared" si="715"/>
        <v/>
      </c>
    </row>
    <row r="47759" spans="15:15" x14ac:dyDescent="0.2">
      <c r="O47759" s="1" t="str">
        <f t="shared" si="715"/>
        <v/>
      </c>
    </row>
    <row r="47760" spans="15:15" x14ac:dyDescent="0.2">
      <c r="O47760" s="1" t="str">
        <f t="shared" si="715"/>
        <v/>
      </c>
    </row>
    <row r="47761" spans="15:15" x14ac:dyDescent="0.2">
      <c r="O47761" s="1" t="str">
        <f t="shared" si="715"/>
        <v/>
      </c>
    </row>
    <row r="47762" spans="15:15" x14ac:dyDescent="0.2">
      <c r="O47762" s="1" t="str">
        <f t="shared" si="715"/>
        <v/>
      </c>
    </row>
    <row r="47763" spans="15:15" x14ac:dyDescent="0.2">
      <c r="O47763" s="1" t="str">
        <f t="shared" si="715"/>
        <v/>
      </c>
    </row>
    <row r="47764" spans="15:15" x14ac:dyDescent="0.2">
      <c r="O47764" s="1" t="str">
        <f t="shared" si="715"/>
        <v/>
      </c>
    </row>
    <row r="47765" spans="15:15" x14ac:dyDescent="0.2">
      <c r="O47765" s="1" t="str">
        <f t="shared" si="715"/>
        <v/>
      </c>
    </row>
    <row r="47766" spans="15:15" x14ac:dyDescent="0.2">
      <c r="O47766" s="1" t="str">
        <f t="shared" si="715"/>
        <v/>
      </c>
    </row>
    <row r="47767" spans="15:15" x14ac:dyDescent="0.2">
      <c r="O47767" s="1" t="str">
        <f t="shared" si="715"/>
        <v/>
      </c>
    </row>
    <row r="47768" spans="15:15" x14ac:dyDescent="0.2">
      <c r="O47768" s="1" t="str">
        <f t="shared" si="715"/>
        <v/>
      </c>
    </row>
    <row r="47769" spans="15:15" x14ac:dyDescent="0.2">
      <c r="O47769" s="1" t="str">
        <f t="shared" si="715"/>
        <v/>
      </c>
    </row>
    <row r="47770" spans="15:15" x14ac:dyDescent="0.2">
      <c r="O47770" s="1" t="str">
        <f t="shared" si="715"/>
        <v/>
      </c>
    </row>
    <row r="47771" spans="15:15" x14ac:dyDescent="0.2">
      <c r="O47771" s="1" t="str">
        <f t="shared" si="715"/>
        <v/>
      </c>
    </row>
    <row r="47772" spans="15:15" x14ac:dyDescent="0.2">
      <c r="O47772" s="1" t="str">
        <f t="shared" si="715"/>
        <v/>
      </c>
    </row>
    <row r="47773" spans="15:15" x14ac:dyDescent="0.2">
      <c r="O47773" s="1" t="str">
        <f t="shared" si="715"/>
        <v/>
      </c>
    </row>
    <row r="47774" spans="15:15" x14ac:dyDescent="0.2">
      <c r="O47774" s="1" t="str">
        <f t="shared" si="715"/>
        <v/>
      </c>
    </row>
    <row r="47775" spans="15:15" x14ac:dyDescent="0.2">
      <c r="O47775" s="1" t="str">
        <f t="shared" si="715"/>
        <v/>
      </c>
    </row>
    <row r="47776" spans="15:15" x14ac:dyDescent="0.2">
      <c r="O47776" s="1" t="str">
        <f t="shared" si="715"/>
        <v/>
      </c>
    </row>
    <row r="47777" spans="15:15" x14ac:dyDescent="0.2">
      <c r="O47777" s="1" t="str">
        <f t="shared" si="715"/>
        <v/>
      </c>
    </row>
    <row r="47778" spans="15:15" x14ac:dyDescent="0.2">
      <c r="O47778" s="1" t="str">
        <f t="shared" si="715"/>
        <v/>
      </c>
    </row>
    <row r="47779" spans="15:15" x14ac:dyDescent="0.2">
      <c r="O47779" s="1" t="str">
        <f t="shared" si="715"/>
        <v/>
      </c>
    </row>
    <row r="47780" spans="15:15" x14ac:dyDescent="0.2">
      <c r="O47780" s="1" t="str">
        <f t="shared" si="715"/>
        <v/>
      </c>
    </row>
    <row r="47781" spans="15:15" x14ac:dyDescent="0.2">
      <c r="O47781" s="1" t="str">
        <f t="shared" si="715"/>
        <v/>
      </c>
    </row>
    <row r="47782" spans="15:15" x14ac:dyDescent="0.2">
      <c r="O47782" s="1" t="str">
        <f t="shared" si="715"/>
        <v/>
      </c>
    </row>
    <row r="47783" spans="15:15" x14ac:dyDescent="0.2">
      <c r="O47783" s="1" t="str">
        <f t="shared" si="715"/>
        <v/>
      </c>
    </row>
    <row r="47784" spans="15:15" x14ac:dyDescent="0.2">
      <c r="O47784" s="1" t="str">
        <f t="shared" si="715"/>
        <v/>
      </c>
    </row>
    <row r="47785" spans="15:15" x14ac:dyDescent="0.2">
      <c r="O47785" s="1" t="str">
        <f t="shared" si="715"/>
        <v/>
      </c>
    </row>
    <row r="47786" spans="15:15" x14ac:dyDescent="0.2">
      <c r="O47786" s="1" t="str">
        <f t="shared" si="715"/>
        <v/>
      </c>
    </row>
    <row r="47787" spans="15:15" x14ac:dyDescent="0.2">
      <c r="O47787" s="1" t="str">
        <f t="shared" si="715"/>
        <v/>
      </c>
    </row>
    <row r="47788" spans="15:15" x14ac:dyDescent="0.2">
      <c r="O47788" s="1" t="str">
        <f t="shared" si="715"/>
        <v/>
      </c>
    </row>
    <row r="47789" spans="15:15" x14ac:dyDescent="0.2">
      <c r="O47789" s="1" t="str">
        <f t="shared" si="715"/>
        <v/>
      </c>
    </row>
    <row r="47790" spans="15:15" x14ac:dyDescent="0.2">
      <c r="O47790" s="1" t="str">
        <f t="shared" si="715"/>
        <v/>
      </c>
    </row>
    <row r="47791" spans="15:15" x14ac:dyDescent="0.2">
      <c r="O47791" s="1" t="str">
        <f t="shared" si="715"/>
        <v/>
      </c>
    </row>
    <row r="47792" spans="15:15" x14ac:dyDescent="0.2">
      <c r="O47792" s="1" t="str">
        <f t="shared" si="715"/>
        <v/>
      </c>
    </row>
    <row r="47793" spans="15:15" x14ac:dyDescent="0.2">
      <c r="O47793" s="1" t="str">
        <f t="shared" si="715"/>
        <v/>
      </c>
    </row>
    <row r="47794" spans="15:15" x14ac:dyDescent="0.2">
      <c r="O47794" s="1" t="str">
        <f t="shared" si="715"/>
        <v/>
      </c>
    </row>
    <row r="47795" spans="15:15" x14ac:dyDescent="0.2">
      <c r="O47795" s="1" t="str">
        <f t="shared" si="715"/>
        <v/>
      </c>
    </row>
    <row r="47796" spans="15:15" x14ac:dyDescent="0.2">
      <c r="O47796" s="1" t="str">
        <f t="shared" si="715"/>
        <v/>
      </c>
    </row>
    <row r="47797" spans="15:15" x14ac:dyDescent="0.2">
      <c r="O47797" s="1" t="str">
        <f t="shared" si="715"/>
        <v/>
      </c>
    </row>
    <row r="47798" spans="15:15" x14ac:dyDescent="0.2">
      <c r="O47798" s="1" t="str">
        <f t="shared" si="715"/>
        <v/>
      </c>
    </row>
    <row r="47799" spans="15:15" x14ac:dyDescent="0.2">
      <c r="O47799" s="1" t="str">
        <f t="shared" si="715"/>
        <v/>
      </c>
    </row>
    <row r="47800" spans="15:15" x14ac:dyDescent="0.2">
      <c r="O47800" s="1" t="str">
        <f t="shared" si="715"/>
        <v/>
      </c>
    </row>
    <row r="47801" spans="15:15" x14ac:dyDescent="0.2">
      <c r="O47801" s="1" t="str">
        <f t="shared" si="715"/>
        <v/>
      </c>
    </row>
    <row r="47802" spans="15:15" x14ac:dyDescent="0.2">
      <c r="O47802" s="1" t="str">
        <f t="shared" si="715"/>
        <v/>
      </c>
    </row>
    <row r="47803" spans="15:15" x14ac:dyDescent="0.2">
      <c r="O47803" s="1" t="str">
        <f t="shared" si="715"/>
        <v/>
      </c>
    </row>
    <row r="47804" spans="15:15" x14ac:dyDescent="0.2">
      <c r="O47804" s="1" t="str">
        <f t="shared" si="715"/>
        <v/>
      </c>
    </row>
    <row r="47805" spans="15:15" x14ac:dyDescent="0.2">
      <c r="O47805" s="1" t="str">
        <f t="shared" si="715"/>
        <v/>
      </c>
    </row>
    <row r="47806" spans="15:15" x14ac:dyDescent="0.2">
      <c r="O47806" s="1" t="str">
        <f t="shared" si="715"/>
        <v/>
      </c>
    </row>
    <row r="47807" spans="15:15" x14ac:dyDescent="0.2">
      <c r="O47807" s="1" t="str">
        <f t="shared" si="715"/>
        <v/>
      </c>
    </row>
    <row r="47808" spans="15:15" x14ac:dyDescent="0.2">
      <c r="O47808" s="1" t="str">
        <f t="shared" si="715"/>
        <v/>
      </c>
    </row>
    <row r="47809" spans="15:15" x14ac:dyDescent="0.2">
      <c r="O47809" s="1" t="str">
        <f t="shared" si="715"/>
        <v/>
      </c>
    </row>
    <row r="47810" spans="15:15" x14ac:dyDescent="0.2">
      <c r="O47810" s="1" t="str">
        <f t="shared" ref="O47810:O47873" si="716">IF(ABS(H47810-G47810) &gt; (H47810*0.1), "X", "")</f>
        <v/>
      </c>
    </row>
    <row r="47811" spans="15:15" x14ac:dyDescent="0.2">
      <c r="O47811" s="1" t="str">
        <f t="shared" si="716"/>
        <v/>
      </c>
    </row>
    <row r="47812" spans="15:15" x14ac:dyDescent="0.2">
      <c r="O47812" s="1" t="str">
        <f t="shared" si="716"/>
        <v/>
      </c>
    </row>
    <row r="47813" spans="15:15" x14ac:dyDescent="0.2">
      <c r="O47813" s="1" t="str">
        <f t="shared" si="716"/>
        <v/>
      </c>
    </row>
    <row r="47814" spans="15:15" x14ac:dyDescent="0.2">
      <c r="O47814" s="1" t="str">
        <f t="shared" si="716"/>
        <v/>
      </c>
    </row>
    <row r="47815" spans="15:15" x14ac:dyDescent="0.2">
      <c r="O47815" s="1" t="str">
        <f t="shared" si="716"/>
        <v/>
      </c>
    </row>
    <row r="47816" spans="15:15" x14ac:dyDescent="0.2">
      <c r="O47816" s="1" t="str">
        <f t="shared" si="716"/>
        <v/>
      </c>
    </row>
    <row r="47817" spans="15:15" x14ac:dyDescent="0.2">
      <c r="O47817" s="1" t="str">
        <f t="shared" si="716"/>
        <v/>
      </c>
    </row>
    <row r="47818" spans="15:15" x14ac:dyDescent="0.2">
      <c r="O47818" s="1" t="str">
        <f t="shared" si="716"/>
        <v/>
      </c>
    </row>
    <row r="47819" spans="15:15" x14ac:dyDescent="0.2">
      <c r="O47819" s="1" t="str">
        <f t="shared" si="716"/>
        <v/>
      </c>
    </row>
    <row r="47820" spans="15:15" x14ac:dyDescent="0.2">
      <c r="O47820" s="1" t="str">
        <f t="shared" si="716"/>
        <v/>
      </c>
    </row>
    <row r="47821" spans="15:15" x14ac:dyDescent="0.2">
      <c r="O47821" s="1" t="str">
        <f t="shared" si="716"/>
        <v/>
      </c>
    </row>
    <row r="47822" spans="15:15" x14ac:dyDescent="0.2">
      <c r="O47822" s="1" t="str">
        <f t="shared" si="716"/>
        <v/>
      </c>
    </row>
    <row r="47823" spans="15:15" x14ac:dyDescent="0.2">
      <c r="O47823" s="1" t="str">
        <f t="shared" si="716"/>
        <v/>
      </c>
    </row>
    <row r="47824" spans="15:15" x14ac:dyDescent="0.2">
      <c r="O47824" s="1" t="str">
        <f t="shared" si="716"/>
        <v/>
      </c>
    </row>
    <row r="47825" spans="15:15" x14ac:dyDescent="0.2">
      <c r="O47825" s="1" t="str">
        <f t="shared" si="716"/>
        <v/>
      </c>
    </row>
    <row r="47826" spans="15:15" x14ac:dyDescent="0.2">
      <c r="O47826" s="1" t="str">
        <f t="shared" si="716"/>
        <v/>
      </c>
    </row>
    <row r="47827" spans="15:15" x14ac:dyDescent="0.2">
      <c r="O47827" s="1" t="str">
        <f t="shared" si="716"/>
        <v/>
      </c>
    </row>
    <row r="47828" spans="15:15" x14ac:dyDescent="0.2">
      <c r="O47828" s="1" t="str">
        <f t="shared" si="716"/>
        <v/>
      </c>
    </row>
    <row r="47829" spans="15:15" x14ac:dyDescent="0.2">
      <c r="O47829" s="1" t="str">
        <f t="shared" si="716"/>
        <v/>
      </c>
    </row>
    <row r="47830" spans="15:15" x14ac:dyDescent="0.2">
      <c r="O47830" s="1" t="str">
        <f t="shared" si="716"/>
        <v/>
      </c>
    </row>
    <row r="47831" spans="15:15" x14ac:dyDescent="0.2">
      <c r="O47831" s="1" t="str">
        <f t="shared" si="716"/>
        <v/>
      </c>
    </row>
    <row r="47832" spans="15:15" x14ac:dyDescent="0.2">
      <c r="O47832" s="1" t="str">
        <f t="shared" si="716"/>
        <v/>
      </c>
    </row>
    <row r="47833" spans="15:15" x14ac:dyDescent="0.2">
      <c r="O47833" s="1" t="str">
        <f t="shared" si="716"/>
        <v/>
      </c>
    </row>
    <row r="47834" spans="15:15" x14ac:dyDescent="0.2">
      <c r="O47834" s="1" t="str">
        <f t="shared" si="716"/>
        <v/>
      </c>
    </row>
    <row r="47835" spans="15:15" x14ac:dyDescent="0.2">
      <c r="O47835" s="1" t="str">
        <f t="shared" si="716"/>
        <v/>
      </c>
    </row>
    <row r="47836" spans="15:15" x14ac:dyDescent="0.2">
      <c r="O47836" s="1" t="str">
        <f t="shared" si="716"/>
        <v/>
      </c>
    </row>
    <row r="47837" spans="15:15" x14ac:dyDescent="0.2">
      <c r="O47837" s="1" t="str">
        <f t="shared" si="716"/>
        <v/>
      </c>
    </row>
    <row r="47838" spans="15:15" x14ac:dyDescent="0.2">
      <c r="O47838" s="1" t="str">
        <f t="shared" si="716"/>
        <v/>
      </c>
    </row>
    <row r="47839" spans="15:15" x14ac:dyDescent="0.2">
      <c r="O47839" s="1" t="str">
        <f t="shared" si="716"/>
        <v/>
      </c>
    </row>
    <row r="47840" spans="15:15" x14ac:dyDescent="0.2">
      <c r="O47840" s="1" t="str">
        <f t="shared" si="716"/>
        <v/>
      </c>
    </row>
    <row r="47841" spans="15:15" x14ac:dyDescent="0.2">
      <c r="O47841" s="1" t="str">
        <f t="shared" si="716"/>
        <v/>
      </c>
    </row>
    <row r="47842" spans="15:15" x14ac:dyDescent="0.2">
      <c r="O47842" s="1" t="str">
        <f t="shared" si="716"/>
        <v/>
      </c>
    </row>
    <row r="47843" spans="15:15" x14ac:dyDescent="0.2">
      <c r="O47843" s="1" t="str">
        <f t="shared" si="716"/>
        <v/>
      </c>
    </row>
    <row r="47844" spans="15:15" x14ac:dyDescent="0.2">
      <c r="O47844" s="1" t="str">
        <f t="shared" si="716"/>
        <v/>
      </c>
    </row>
    <row r="47845" spans="15:15" x14ac:dyDescent="0.2">
      <c r="O47845" s="1" t="str">
        <f t="shared" si="716"/>
        <v/>
      </c>
    </row>
    <row r="47846" spans="15:15" x14ac:dyDescent="0.2">
      <c r="O47846" s="1" t="str">
        <f t="shared" si="716"/>
        <v/>
      </c>
    </row>
    <row r="47847" spans="15:15" x14ac:dyDescent="0.2">
      <c r="O47847" s="1" t="str">
        <f t="shared" si="716"/>
        <v/>
      </c>
    </row>
    <row r="47848" spans="15:15" x14ac:dyDescent="0.2">
      <c r="O47848" s="1" t="str">
        <f t="shared" si="716"/>
        <v/>
      </c>
    </row>
    <row r="47849" spans="15:15" x14ac:dyDescent="0.2">
      <c r="O47849" s="1" t="str">
        <f t="shared" si="716"/>
        <v/>
      </c>
    </row>
    <row r="47850" spans="15:15" x14ac:dyDescent="0.2">
      <c r="O47850" s="1" t="str">
        <f t="shared" si="716"/>
        <v/>
      </c>
    </row>
    <row r="47851" spans="15:15" x14ac:dyDescent="0.2">
      <c r="O47851" s="1" t="str">
        <f t="shared" si="716"/>
        <v/>
      </c>
    </row>
    <row r="47852" spans="15:15" x14ac:dyDescent="0.2">
      <c r="O47852" s="1" t="str">
        <f t="shared" si="716"/>
        <v/>
      </c>
    </row>
    <row r="47853" spans="15:15" x14ac:dyDescent="0.2">
      <c r="O47853" s="1" t="str">
        <f t="shared" si="716"/>
        <v/>
      </c>
    </row>
    <row r="47854" spans="15:15" x14ac:dyDescent="0.2">
      <c r="O47854" s="1" t="str">
        <f t="shared" si="716"/>
        <v/>
      </c>
    </row>
    <row r="47855" spans="15:15" x14ac:dyDescent="0.2">
      <c r="O47855" s="1" t="str">
        <f t="shared" si="716"/>
        <v/>
      </c>
    </row>
    <row r="47856" spans="15:15" x14ac:dyDescent="0.2">
      <c r="O47856" s="1" t="str">
        <f t="shared" si="716"/>
        <v/>
      </c>
    </row>
    <row r="47857" spans="15:15" x14ac:dyDescent="0.2">
      <c r="O47857" s="1" t="str">
        <f t="shared" si="716"/>
        <v/>
      </c>
    </row>
    <row r="47858" spans="15:15" x14ac:dyDescent="0.2">
      <c r="O47858" s="1" t="str">
        <f t="shared" si="716"/>
        <v/>
      </c>
    </row>
    <row r="47859" spans="15:15" x14ac:dyDescent="0.2">
      <c r="O47859" s="1" t="str">
        <f t="shared" si="716"/>
        <v/>
      </c>
    </row>
    <row r="47860" spans="15:15" x14ac:dyDescent="0.2">
      <c r="O47860" s="1" t="str">
        <f t="shared" si="716"/>
        <v/>
      </c>
    </row>
    <row r="47861" spans="15:15" x14ac:dyDescent="0.2">
      <c r="O47861" s="1" t="str">
        <f t="shared" si="716"/>
        <v/>
      </c>
    </row>
    <row r="47862" spans="15:15" x14ac:dyDescent="0.2">
      <c r="O47862" s="1" t="str">
        <f t="shared" si="716"/>
        <v/>
      </c>
    </row>
    <row r="47863" spans="15:15" x14ac:dyDescent="0.2">
      <c r="O47863" s="1" t="str">
        <f t="shared" si="716"/>
        <v/>
      </c>
    </row>
    <row r="47864" spans="15:15" x14ac:dyDescent="0.2">
      <c r="O47864" s="1" t="str">
        <f t="shared" si="716"/>
        <v/>
      </c>
    </row>
    <row r="47865" spans="15:15" x14ac:dyDescent="0.2">
      <c r="O47865" s="1" t="str">
        <f t="shared" si="716"/>
        <v/>
      </c>
    </row>
    <row r="47866" spans="15:15" x14ac:dyDescent="0.2">
      <c r="O47866" s="1" t="str">
        <f t="shared" si="716"/>
        <v/>
      </c>
    </row>
    <row r="47867" spans="15:15" x14ac:dyDescent="0.2">
      <c r="O47867" s="1" t="str">
        <f t="shared" si="716"/>
        <v/>
      </c>
    </row>
    <row r="47868" spans="15:15" x14ac:dyDescent="0.2">
      <c r="O47868" s="1" t="str">
        <f t="shared" si="716"/>
        <v/>
      </c>
    </row>
    <row r="47869" spans="15:15" x14ac:dyDescent="0.2">
      <c r="O47869" s="1" t="str">
        <f t="shared" si="716"/>
        <v/>
      </c>
    </row>
    <row r="47870" spans="15:15" x14ac:dyDescent="0.2">
      <c r="O47870" s="1" t="str">
        <f t="shared" si="716"/>
        <v/>
      </c>
    </row>
    <row r="47871" spans="15:15" x14ac:dyDescent="0.2">
      <c r="O47871" s="1" t="str">
        <f t="shared" si="716"/>
        <v/>
      </c>
    </row>
    <row r="47872" spans="15:15" x14ac:dyDescent="0.2">
      <c r="O47872" s="1" t="str">
        <f t="shared" si="716"/>
        <v/>
      </c>
    </row>
    <row r="47873" spans="15:15" x14ac:dyDescent="0.2">
      <c r="O47873" s="1" t="str">
        <f t="shared" si="716"/>
        <v/>
      </c>
    </row>
    <row r="47874" spans="15:15" x14ac:dyDescent="0.2">
      <c r="O47874" s="1" t="str">
        <f t="shared" ref="O47874:O47937" si="717">IF(ABS(H47874-G47874) &gt; (H47874*0.1), "X", "")</f>
        <v/>
      </c>
    </row>
    <row r="47875" spans="15:15" x14ac:dyDescent="0.2">
      <c r="O47875" s="1" t="str">
        <f t="shared" si="717"/>
        <v/>
      </c>
    </row>
    <row r="47876" spans="15:15" x14ac:dyDescent="0.2">
      <c r="O47876" s="1" t="str">
        <f t="shared" si="717"/>
        <v/>
      </c>
    </row>
    <row r="47877" spans="15:15" x14ac:dyDescent="0.2">
      <c r="O47877" s="1" t="str">
        <f t="shared" si="717"/>
        <v/>
      </c>
    </row>
    <row r="47878" spans="15:15" x14ac:dyDescent="0.2">
      <c r="O47878" s="1" t="str">
        <f t="shared" si="717"/>
        <v/>
      </c>
    </row>
    <row r="47879" spans="15:15" x14ac:dyDescent="0.2">
      <c r="O47879" s="1" t="str">
        <f t="shared" si="717"/>
        <v/>
      </c>
    </row>
    <row r="47880" spans="15:15" x14ac:dyDescent="0.2">
      <c r="O47880" s="1" t="str">
        <f t="shared" si="717"/>
        <v/>
      </c>
    </row>
    <row r="47881" spans="15:15" x14ac:dyDescent="0.2">
      <c r="O47881" s="1" t="str">
        <f t="shared" si="717"/>
        <v/>
      </c>
    </row>
    <row r="47882" spans="15:15" x14ac:dyDescent="0.2">
      <c r="O47882" s="1" t="str">
        <f t="shared" si="717"/>
        <v/>
      </c>
    </row>
    <row r="47883" spans="15:15" x14ac:dyDescent="0.2">
      <c r="O47883" s="1" t="str">
        <f t="shared" si="717"/>
        <v/>
      </c>
    </row>
    <row r="47884" spans="15:15" x14ac:dyDescent="0.2">
      <c r="O47884" s="1" t="str">
        <f t="shared" si="717"/>
        <v/>
      </c>
    </row>
    <row r="47885" spans="15:15" x14ac:dyDescent="0.2">
      <c r="O47885" s="1" t="str">
        <f t="shared" si="717"/>
        <v/>
      </c>
    </row>
    <row r="47886" spans="15:15" x14ac:dyDescent="0.2">
      <c r="O47886" s="1" t="str">
        <f t="shared" si="717"/>
        <v/>
      </c>
    </row>
    <row r="47887" spans="15:15" x14ac:dyDescent="0.2">
      <c r="O47887" s="1" t="str">
        <f t="shared" si="717"/>
        <v/>
      </c>
    </row>
    <row r="47888" spans="15:15" x14ac:dyDescent="0.2">
      <c r="O47888" s="1" t="str">
        <f t="shared" si="717"/>
        <v/>
      </c>
    </row>
    <row r="47889" spans="15:15" x14ac:dyDescent="0.2">
      <c r="O47889" s="1" t="str">
        <f t="shared" si="717"/>
        <v/>
      </c>
    </row>
    <row r="47890" spans="15:15" x14ac:dyDescent="0.2">
      <c r="O47890" s="1" t="str">
        <f t="shared" si="717"/>
        <v/>
      </c>
    </row>
    <row r="47891" spans="15:15" x14ac:dyDescent="0.2">
      <c r="O47891" s="1" t="str">
        <f t="shared" si="717"/>
        <v/>
      </c>
    </row>
    <row r="47892" spans="15:15" x14ac:dyDescent="0.2">
      <c r="O47892" s="1" t="str">
        <f t="shared" si="717"/>
        <v/>
      </c>
    </row>
    <row r="47893" spans="15:15" x14ac:dyDescent="0.2">
      <c r="O47893" s="1" t="str">
        <f t="shared" si="717"/>
        <v/>
      </c>
    </row>
    <row r="47894" spans="15:15" x14ac:dyDescent="0.2">
      <c r="O47894" s="1" t="str">
        <f t="shared" si="717"/>
        <v/>
      </c>
    </row>
    <row r="47895" spans="15:15" x14ac:dyDescent="0.2">
      <c r="O47895" s="1" t="str">
        <f t="shared" si="717"/>
        <v/>
      </c>
    </row>
    <row r="47896" spans="15:15" x14ac:dyDescent="0.2">
      <c r="O47896" s="1" t="str">
        <f t="shared" si="717"/>
        <v/>
      </c>
    </row>
    <row r="47897" spans="15:15" x14ac:dyDescent="0.2">
      <c r="O47897" s="1" t="str">
        <f t="shared" si="717"/>
        <v/>
      </c>
    </row>
    <row r="47898" spans="15:15" x14ac:dyDescent="0.2">
      <c r="O47898" s="1" t="str">
        <f t="shared" si="717"/>
        <v/>
      </c>
    </row>
    <row r="47899" spans="15:15" x14ac:dyDescent="0.2">
      <c r="O47899" s="1" t="str">
        <f t="shared" si="717"/>
        <v/>
      </c>
    </row>
    <row r="47900" spans="15:15" x14ac:dyDescent="0.2">
      <c r="O47900" s="1" t="str">
        <f t="shared" si="717"/>
        <v/>
      </c>
    </row>
    <row r="47901" spans="15:15" x14ac:dyDescent="0.2">
      <c r="O47901" s="1" t="str">
        <f t="shared" si="717"/>
        <v/>
      </c>
    </row>
    <row r="47902" spans="15:15" x14ac:dyDescent="0.2">
      <c r="O47902" s="1" t="str">
        <f t="shared" si="717"/>
        <v/>
      </c>
    </row>
    <row r="47903" spans="15:15" x14ac:dyDescent="0.2">
      <c r="O47903" s="1" t="str">
        <f t="shared" si="717"/>
        <v/>
      </c>
    </row>
    <row r="47904" spans="15:15" x14ac:dyDescent="0.2">
      <c r="O47904" s="1" t="str">
        <f t="shared" si="717"/>
        <v/>
      </c>
    </row>
    <row r="47905" spans="15:15" x14ac:dyDescent="0.2">
      <c r="O47905" s="1" t="str">
        <f t="shared" si="717"/>
        <v/>
      </c>
    </row>
    <row r="47906" spans="15:15" x14ac:dyDescent="0.2">
      <c r="O47906" s="1" t="str">
        <f t="shared" si="717"/>
        <v/>
      </c>
    </row>
    <row r="47907" spans="15:15" x14ac:dyDescent="0.2">
      <c r="O47907" s="1" t="str">
        <f t="shared" si="717"/>
        <v/>
      </c>
    </row>
    <row r="47908" spans="15:15" x14ac:dyDescent="0.2">
      <c r="O47908" s="1" t="str">
        <f t="shared" si="717"/>
        <v/>
      </c>
    </row>
    <row r="47909" spans="15:15" x14ac:dyDescent="0.2">
      <c r="O47909" s="1" t="str">
        <f t="shared" si="717"/>
        <v/>
      </c>
    </row>
    <row r="47910" spans="15:15" x14ac:dyDescent="0.2">
      <c r="O47910" s="1" t="str">
        <f t="shared" si="717"/>
        <v/>
      </c>
    </row>
    <row r="47911" spans="15:15" x14ac:dyDescent="0.2">
      <c r="O47911" s="1" t="str">
        <f t="shared" si="717"/>
        <v/>
      </c>
    </row>
    <row r="47912" spans="15:15" x14ac:dyDescent="0.2">
      <c r="O47912" s="1" t="str">
        <f t="shared" si="717"/>
        <v/>
      </c>
    </row>
    <row r="47913" spans="15:15" x14ac:dyDescent="0.2">
      <c r="O47913" s="1" t="str">
        <f t="shared" si="717"/>
        <v/>
      </c>
    </row>
    <row r="47914" spans="15:15" x14ac:dyDescent="0.2">
      <c r="O47914" s="1" t="str">
        <f t="shared" si="717"/>
        <v/>
      </c>
    </row>
    <row r="47915" spans="15:15" x14ac:dyDescent="0.2">
      <c r="O47915" s="1" t="str">
        <f t="shared" si="717"/>
        <v/>
      </c>
    </row>
    <row r="47916" spans="15:15" x14ac:dyDescent="0.2">
      <c r="O47916" s="1" t="str">
        <f t="shared" si="717"/>
        <v/>
      </c>
    </row>
    <row r="47917" spans="15:15" x14ac:dyDescent="0.2">
      <c r="O47917" s="1" t="str">
        <f t="shared" si="717"/>
        <v/>
      </c>
    </row>
    <row r="47918" spans="15:15" x14ac:dyDescent="0.2">
      <c r="O47918" s="1" t="str">
        <f t="shared" si="717"/>
        <v/>
      </c>
    </row>
    <row r="47919" spans="15:15" x14ac:dyDescent="0.2">
      <c r="O47919" s="1" t="str">
        <f t="shared" si="717"/>
        <v/>
      </c>
    </row>
    <row r="47920" spans="15:15" x14ac:dyDescent="0.2">
      <c r="O47920" s="1" t="str">
        <f t="shared" si="717"/>
        <v/>
      </c>
    </row>
    <row r="47921" spans="15:15" x14ac:dyDescent="0.2">
      <c r="O47921" s="1" t="str">
        <f t="shared" si="717"/>
        <v/>
      </c>
    </row>
    <row r="47922" spans="15:15" x14ac:dyDescent="0.2">
      <c r="O47922" s="1" t="str">
        <f t="shared" si="717"/>
        <v/>
      </c>
    </row>
    <row r="47923" spans="15:15" x14ac:dyDescent="0.2">
      <c r="O47923" s="1" t="str">
        <f t="shared" si="717"/>
        <v/>
      </c>
    </row>
    <row r="47924" spans="15:15" x14ac:dyDescent="0.2">
      <c r="O47924" s="1" t="str">
        <f t="shared" si="717"/>
        <v/>
      </c>
    </row>
    <row r="47925" spans="15:15" x14ac:dyDescent="0.2">
      <c r="O47925" s="1" t="str">
        <f t="shared" si="717"/>
        <v/>
      </c>
    </row>
    <row r="47926" spans="15:15" x14ac:dyDescent="0.2">
      <c r="O47926" s="1" t="str">
        <f t="shared" si="717"/>
        <v/>
      </c>
    </row>
    <row r="47927" spans="15:15" x14ac:dyDescent="0.2">
      <c r="O47927" s="1" t="str">
        <f t="shared" si="717"/>
        <v/>
      </c>
    </row>
    <row r="47928" spans="15:15" x14ac:dyDescent="0.2">
      <c r="O47928" s="1" t="str">
        <f t="shared" si="717"/>
        <v/>
      </c>
    </row>
    <row r="47929" spans="15:15" x14ac:dyDescent="0.2">
      <c r="O47929" s="1" t="str">
        <f t="shared" si="717"/>
        <v/>
      </c>
    </row>
    <row r="47930" spans="15:15" x14ac:dyDescent="0.2">
      <c r="O47930" s="1" t="str">
        <f t="shared" si="717"/>
        <v/>
      </c>
    </row>
    <row r="47931" spans="15:15" x14ac:dyDescent="0.2">
      <c r="O47931" s="1" t="str">
        <f t="shared" si="717"/>
        <v/>
      </c>
    </row>
    <row r="47932" spans="15:15" x14ac:dyDescent="0.2">
      <c r="O47932" s="1" t="str">
        <f t="shared" si="717"/>
        <v/>
      </c>
    </row>
    <row r="47933" spans="15:15" x14ac:dyDescent="0.2">
      <c r="O47933" s="1" t="str">
        <f t="shared" si="717"/>
        <v/>
      </c>
    </row>
    <row r="47934" spans="15:15" x14ac:dyDescent="0.2">
      <c r="O47934" s="1" t="str">
        <f t="shared" si="717"/>
        <v/>
      </c>
    </row>
    <row r="47935" spans="15:15" x14ac:dyDescent="0.2">
      <c r="O47935" s="1" t="str">
        <f t="shared" si="717"/>
        <v/>
      </c>
    </row>
    <row r="47936" spans="15:15" x14ac:dyDescent="0.2">
      <c r="O47936" s="1" t="str">
        <f t="shared" si="717"/>
        <v/>
      </c>
    </row>
    <row r="47937" spans="15:15" x14ac:dyDescent="0.2">
      <c r="O47937" s="1" t="str">
        <f t="shared" si="717"/>
        <v/>
      </c>
    </row>
    <row r="47938" spans="15:15" x14ac:dyDescent="0.2">
      <c r="O47938" s="1" t="str">
        <f t="shared" ref="O47938:O48001" si="718">IF(ABS(H47938-G47938) &gt; (H47938*0.1), "X", "")</f>
        <v/>
      </c>
    </row>
    <row r="47939" spans="15:15" x14ac:dyDescent="0.2">
      <c r="O47939" s="1" t="str">
        <f t="shared" si="718"/>
        <v/>
      </c>
    </row>
    <row r="47940" spans="15:15" x14ac:dyDescent="0.2">
      <c r="O47940" s="1" t="str">
        <f t="shared" si="718"/>
        <v/>
      </c>
    </row>
    <row r="47941" spans="15:15" x14ac:dyDescent="0.2">
      <c r="O47941" s="1" t="str">
        <f t="shared" si="718"/>
        <v/>
      </c>
    </row>
    <row r="47942" spans="15:15" x14ac:dyDescent="0.2">
      <c r="O47942" s="1" t="str">
        <f t="shared" si="718"/>
        <v/>
      </c>
    </row>
    <row r="47943" spans="15:15" x14ac:dyDescent="0.2">
      <c r="O47943" s="1" t="str">
        <f t="shared" si="718"/>
        <v/>
      </c>
    </row>
    <row r="47944" spans="15:15" x14ac:dyDescent="0.2">
      <c r="O47944" s="1" t="str">
        <f t="shared" si="718"/>
        <v/>
      </c>
    </row>
    <row r="47945" spans="15:15" x14ac:dyDescent="0.2">
      <c r="O47945" s="1" t="str">
        <f t="shared" si="718"/>
        <v/>
      </c>
    </row>
    <row r="47946" spans="15:15" x14ac:dyDescent="0.2">
      <c r="O47946" s="1" t="str">
        <f t="shared" si="718"/>
        <v/>
      </c>
    </row>
    <row r="47947" spans="15:15" x14ac:dyDescent="0.2">
      <c r="O47947" s="1" t="str">
        <f t="shared" si="718"/>
        <v/>
      </c>
    </row>
    <row r="47948" spans="15:15" x14ac:dyDescent="0.2">
      <c r="O47948" s="1" t="str">
        <f t="shared" si="718"/>
        <v/>
      </c>
    </row>
    <row r="47949" spans="15:15" x14ac:dyDescent="0.2">
      <c r="O47949" s="1" t="str">
        <f t="shared" si="718"/>
        <v/>
      </c>
    </row>
    <row r="47950" spans="15:15" x14ac:dyDescent="0.2">
      <c r="O47950" s="1" t="str">
        <f t="shared" si="718"/>
        <v/>
      </c>
    </row>
    <row r="47951" spans="15:15" x14ac:dyDescent="0.2">
      <c r="O47951" s="1" t="str">
        <f t="shared" si="718"/>
        <v/>
      </c>
    </row>
    <row r="47952" spans="15:15" x14ac:dyDescent="0.2">
      <c r="O47952" s="1" t="str">
        <f t="shared" si="718"/>
        <v/>
      </c>
    </row>
    <row r="47953" spans="15:15" x14ac:dyDescent="0.2">
      <c r="O47953" s="1" t="str">
        <f t="shared" si="718"/>
        <v/>
      </c>
    </row>
    <row r="47954" spans="15:15" x14ac:dyDescent="0.2">
      <c r="O47954" s="1" t="str">
        <f t="shared" si="718"/>
        <v/>
      </c>
    </row>
    <row r="47955" spans="15:15" x14ac:dyDescent="0.2">
      <c r="O47955" s="1" t="str">
        <f t="shared" si="718"/>
        <v/>
      </c>
    </row>
    <row r="47956" spans="15:15" x14ac:dyDescent="0.2">
      <c r="O47956" s="1" t="str">
        <f t="shared" si="718"/>
        <v/>
      </c>
    </row>
    <row r="47957" spans="15:15" x14ac:dyDescent="0.2">
      <c r="O47957" s="1" t="str">
        <f t="shared" si="718"/>
        <v/>
      </c>
    </row>
    <row r="47958" spans="15:15" x14ac:dyDescent="0.2">
      <c r="O47958" s="1" t="str">
        <f t="shared" si="718"/>
        <v/>
      </c>
    </row>
    <row r="47959" spans="15:15" x14ac:dyDescent="0.2">
      <c r="O47959" s="1" t="str">
        <f t="shared" si="718"/>
        <v/>
      </c>
    </row>
    <row r="47960" spans="15:15" x14ac:dyDescent="0.2">
      <c r="O47960" s="1" t="str">
        <f t="shared" si="718"/>
        <v/>
      </c>
    </row>
    <row r="47961" spans="15:15" x14ac:dyDescent="0.2">
      <c r="O47961" s="1" t="str">
        <f t="shared" si="718"/>
        <v/>
      </c>
    </row>
    <row r="47962" spans="15:15" x14ac:dyDescent="0.2">
      <c r="O47962" s="1" t="str">
        <f t="shared" si="718"/>
        <v/>
      </c>
    </row>
    <row r="47963" spans="15:15" x14ac:dyDescent="0.2">
      <c r="O47963" s="1" t="str">
        <f t="shared" si="718"/>
        <v/>
      </c>
    </row>
    <row r="47964" spans="15:15" x14ac:dyDescent="0.2">
      <c r="O47964" s="1" t="str">
        <f t="shared" si="718"/>
        <v/>
      </c>
    </row>
    <row r="47965" spans="15:15" x14ac:dyDescent="0.2">
      <c r="O47965" s="1" t="str">
        <f t="shared" si="718"/>
        <v/>
      </c>
    </row>
    <row r="47966" spans="15:15" x14ac:dyDescent="0.2">
      <c r="O47966" s="1" t="str">
        <f t="shared" si="718"/>
        <v/>
      </c>
    </row>
    <row r="47967" spans="15:15" x14ac:dyDescent="0.2">
      <c r="O47967" s="1" t="str">
        <f t="shared" si="718"/>
        <v/>
      </c>
    </row>
    <row r="47968" spans="15:15" x14ac:dyDescent="0.2">
      <c r="O47968" s="1" t="str">
        <f t="shared" si="718"/>
        <v/>
      </c>
    </row>
    <row r="47969" spans="15:15" x14ac:dyDescent="0.2">
      <c r="O47969" s="1" t="str">
        <f t="shared" si="718"/>
        <v/>
      </c>
    </row>
    <row r="47970" spans="15:15" x14ac:dyDescent="0.2">
      <c r="O47970" s="1" t="str">
        <f t="shared" si="718"/>
        <v/>
      </c>
    </row>
    <row r="47971" spans="15:15" x14ac:dyDescent="0.2">
      <c r="O47971" s="1" t="str">
        <f t="shared" si="718"/>
        <v/>
      </c>
    </row>
    <row r="47972" spans="15:15" x14ac:dyDescent="0.2">
      <c r="O47972" s="1" t="str">
        <f t="shared" si="718"/>
        <v/>
      </c>
    </row>
    <row r="47973" spans="15:15" x14ac:dyDescent="0.2">
      <c r="O47973" s="1" t="str">
        <f t="shared" si="718"/>
        <v/>
      </c>
    </row>
    <row r="47974" spans="15:15" x14ac:dyDescent="0.2">
      <c r="O47974" s="1" t="str">
        <f t="shared" si="718"/>
        <v/>
      </c>
    </row>
    <row r="47975" spans="15:15" x14ac:dyDescent="0.2">
      <c r="O47975" s="1" t="str">
        <f t="shared" si="718"/>
        <v/>
      </c>
    </row>
    <row r="47976" spans="15:15" x14ac:dyDescent="0.2">
      <c r="O47976" s="1" t="str">
        <f t="shared" si="718"/>
        <v/>
      </c>
    </row>
    <row r="47977" spans="15:15" x14ac:dyDescent="0.2">
      <c r="O47977" s="1" t="str">
        <f t="shared" si="718"/>
        <v/>
      </c>
    </row>
    <row r="47978" spans="15:15" x14ac:dyDescent="0.2">
      <c r="O47978" s="1" t="str">
        <f t="shared" si="718"/>
        <v/>
      </c>
    </row>
    <row r="47979" spans="15:15" x14ac:dyDescent="0.2">
      <c r="O47979" s="1" t="str">
        <f t="shared" si="718"/>
        <v/>
      </c>
    </row>
    <row r="47980" spans="15:15" x14ac:dyDescent="0.2">
      <c r="O47980" s="1" t="str">
        <f t="shared" si="718"/>
        <v/>
      </c>
    </row>
    <row r="47981" spans="15:15" x14ac:dyDescent="0.2">
      <c r="O47981" s="1" t="str">
        <f t="shared" si="718"/>
        <v/>
      </c>
    </row>
    <row r="47982" spans="15:15" x14ac:dyDescent="0.2">
      <c r="O47982" s="1" t="str">
        <f t="shared" si="718"/>
        <v/>
      </c>
    </row>
    <row r="47983" spans="15:15" x14ac:dyDescent="0.2">
      <c r="O47983" s="1" t="str">
        <f t="shared" si="718"/>
        <v/>
      </c>
    </row>
    <row r="47984" spans="15:15" x14ac:dyDescent="0.2">
      <c r="O47984" s="1" t="str">
        <f t="shared" si="718"/>
        <v/>
      </c>
    </row>
    <row r="47985" spans="15:15" x14ac:dyDescent="0.2">
      <c r="O47985" s="1" t="str">
        <f t="shared" si="718"/>
        <v/>
      </c>
    </row>
    <row r="47986" spans="15:15" x14ac:dyDescent="0.2">
      <c r="O47986" s="1" t="str">
        <f t="shared" si="718"/>
        <v/>
      </c>
    </row>
    <row r="47987" spans="15:15" x14ac:dyDescent="0.2">
      <c r="O47987" s="1" t="str">
        <f t="shared" si="718"/>
        <v/>
      </c>
    </row>
    <row r="47988" spans="15:15" x14ac:dyDescent="0.2">
      <c r="O47988" s="1" t="str">
        <f t="shared" si="718"/>
        <v/>
      </c>
    </row>
    <row r="47989" spans="15:15" x14ac:dyDescent="0.2">
      <c r="O47989" s="1" t="str">
        <f t="shared" si="718"/>
        <v/>
      </c>
    </row>
    <row r="47990" spans="15:15" x14ac:dyDescent="0.2">
      <c r="O47990" s="1" t="str">
        <f t="shared" si="718"/>
        <v/>
      </c>
    </row>
    <row r="47991" spans="15:15" x14ac:dyDescent="0.2">
      <c r="O47991" s="1" t="str">
        <f t="shared" si="718"/>
        <v/>
      </c>
    </row>
    <row r="47992" spans="15:15" x14ac:dyDescent="0.2">
      <c r="O47992" s="1" t="str">
        <f t="shared" si="718"/>
        <v/>
      </c>
    </row>
    <row r="47993" spans="15:15" x14ac:dyDescent="0.2">
      <c r="O47993" s="1" t="str">
        <f t="shared" si="718"/>
        <v/>
      </c>
    </row>
    <row r="47994" spans="15:15" x14ac:dyDescent="0.2">
      <c r="O47994" s="1" t="str">
        <f t="shared" si="718"/>
        <v/>
      </c>
    </row>
    <row r="47995" spans="15:15" x14ac:dyDescent="0.2">
      <c r="O47995" s="1" t="str">
        <f t="shared" si="718"/>
        <v/>
      </c>
    </row>
    <row r="47996" spans="15:15" x14ac:dyDescent="0.2">
      <c r="O47996" s="1" t="str">
        <f t="shared" si="718"/>
        <v/>
      </c>
    </row>
    <row r="47997" spans="15:15" x14ac:dyDescent="0.2">
      <c r="O47997" s="1" t="str">
        <f t="shared" si="718"/>
        <v/>
      </c>
    </row>
    <row r="47998" spans="15:15" x14ac:dyDescent="0.2">
      <c r="O47998" s="1" t="str">
        <f t="shared" si="718"/>
        <v/>
      </c>
    </row>
    <row r="47999" spans="15:15" x14ac:dyDescent="0.2">
      <c r="O47999" s="1" t="str">
        <f t="shared" si="718"/>
        <v/>
      </c>
    </row>
    <row r="48000" spans="15:15" x14ac:dyDescent="0.2">
      <c r="O48000" s="1" t="str">
        <f t="shared" si="718"/>
        <v/>
      </c>
    </row>
    <row r="48001" spans="15:15" x14ac:dyDescent="0.2">
      <c r="O48001" s="1" t="str">
        <f t="shared" si="718"/>
        <v/>
      </c>
    </row>
    <row r="48002" spans="15:15" x14ac:dyDescent="0.2">
      <c r="O48002" s="1" t="str">
        <f t="shared" ref="O48002:O48065" si="719">IF(ABS(H48002-G48002) &gt; (H48002*0.1), "X", "")</f>
        <v/>
      </c>
    </row>
    <row r="48003" spans="15:15" x14ac:dyDescent="0.2">
      <c r="O48003" s="1" t="str">
        <f t="shared" si="719"/>
        <v/>
      </c>
    </row>
    <row r="48004" spans="15:15" x14ac:dyDescent="0.2">
      <c r="O48004" s="1" t="str">
        <f t="shared" si="719"/>
        <v/>
      </c>
    </row>
    <row r="48005" spans="15:15" x14ac:dyDescent="0.2">
      <c r="O48005" s="1" t="str">
        <f t="shared" si="719"/>
        <v/>
      </c>
    </row>
    <row r="48006" spans="15:15" x14ac:dyDescent="0.2">
      <c r="O48006" s="1" t="str">
        <f t="shared" si="719"/>
        <v/>
      </c>
    </row>
    <row r="48007" spans="15:15" x14ac:dyDescent="0.2">
      <c r="O48007" s="1" t="str">
        <f t="shared" si="719"/>
        <v/>
      </c>
    </row>
    <row r="48008" spans="15:15" x14ac:dyDescent="0.2">
      <c r="O48008" s="1" t="str">
        <f t="shared" si="719"/>
        <v/>
      </c>
    </row>
    <row r="48009" spans="15:15" x14ac:dyDescent="0.2">
      <c r="O48009" s="1" t="str">
        <f t="shared" si="719"/>
        <v/>
      </c>
    </row>
    <row r="48010" spans="15:15" x14ac:dyDescent="0.2">
      <c r="O48010" s="1" t="str">
        <f t="shared" si="719"/>
        <v/>
      </c>
    </row>
    <row r="48011" spans="15:15" x14ac:dyDescent="0.2">
      <c r="O48011" s="1" t="str">
        <f t="shared" si="719"/>
        <v/>
      </c>
    </row>
    <row r="48012" spans="15:15" x14ac:dyDescent="0.2">
      <c r="O48012" s="1" t="str">
        <f t="shared" si="719"/>
        <v/>
      </c>
    </row>
    <row r="48013" spans="15:15" x14ac:dyDescent="0.2">
      <c r="O48013" s="1" t="str">
        <f t="shared" si="719"/>
        <v/>
      </c>
    </row>
    <row r="48014" spans="15:15" x14ac:dyDescent="0.2">
      <c r="O48014" s="1" t="str">
        <f t="shared" si="719"/>
        <v/>
      </c>
    </row>
    <row r="48015" spans="15:15" x14ac:dyDescent="0.2">
      <c r="O48015" s="1" t="str">
        <f t="shared" si="719"/>
        <v/>
      </c>
    </row>
    <row r="48016" spans="15:15" x14ac:dyDescent="0.2">
      <c r="O48016" s="1" t="str">
        <f t="shared" si="719"/>
        <v/>
      </c>
    </row>
    <row r="48017" spans="15:15" x14ac:dyDescent="0.2">
      <c r="O48017" s="1" t="str">
        <f t="shared" si="719"/>
        <v/>
      </c>
    </row>
    <row r="48018" spans="15:15" x14ac:dyDescent="0.2">
      <c r="O48018" s="1" t="str">
        <f t="shared" si="719"/>
        <v/>
      </c>
    </row>
    <row r="48019" spans="15:15" x14ac:dyDescent="0.2">
      <c r="O48019" s="1" t="str">
        <f t="shared" si="719"/>
        <v/>
      </c>
    </row>
    <row r="48020" spans="15:15" x14ac:dyDescent="0.2">
      <c r="O48020" s="1" t="str">
        <f t="shared" si="719"/>
        <v/>
      </c>
    </row>
    <row r="48021" spans="15:15" x14ac:dyDescent="0.2">
      <c r="O48021" s="1" t="str">
        <f t="shared" si="719"/>
        <v/>
      </c>
    </row>
    <row r="48022" spans="15:15" x14ac:dyDescent="0.2">
      <c r="O48022" s="1" t="str">
        <f t="shared" si="719"/>
        <v/>
      </c>
    </row>
    <row r="48023" spans="15:15" x14ac:dyDescent="0.2">
      <c r="O48023" s="1" t="str">
        <f t="shared" si="719"/>
        <v/>
      </c>
    </row>
    <row r="48024" spans="15:15" x14ac:dyDescent="0.2">
      <c r="O48024" s="1" t="str">
        <f t="shared" si="719"/>
        <v/>
      </c>
    </row>
    <row r="48025" spans="15:15" x14ac:dyDescent="0.2">
      <c r="O48025" s="1" t="str">
        <f t="shared" si="719"/>
        <v/>
      </c>
    </row>
    <row r="48026" spans="15:15" x14ac:dyDescent="0.2">
      <c r="O48026" s="1" t="str">
        <f t="shared" si="719"/>
        <v/>
      </c>
    </row>
    <row r="48027" spans="15:15" x14ac:dyDescent="0.2">
      <c r="O48027" s="1" t="str">
        <f t="shared" si="719"/>
        <v/>
      </c>
    </row>
    <row r="48028" spans="15:15" x14ac:dyDescent="0.2">
      <c r="O48028" s="1" t="str">
        <f t="shared" si="719"/>
        <v/>
      </c>
    </row>
    <row r="48029" spans="15:15" x14ac:dyDescent="0.2">
      <c r="O48029" s="1" t="str">
        <f t="shared" si="719"/>
        <v/>
      </c>
    </row>
    <row r="48030" spans="15:15" x14ac:dyDescent="0.2">
      <c r="O48030" s="1" t="str">
        <f t="shared" si="719"/>
        <v/>
      </c>
    </row>
    <row r="48031" spans="15:15" x14ac:dyDescent="0.2">
      <c r="O48031" s="1" t="str">
        <f t="shared" si="719"/>
        <v/>
      </c>
    </row>
    <row r="48032" spans="15:15" x14ac:dyDescent="0.2">
      <c r="O48032" s="1" t="str">
        <f t="shared" si="719"/>
        <v/>
      </c>
    </row>
    <row r="48033" spans="15:15" x14ac:dyDescent="0.2">
      <c r="O48033" s="1" t="str">
        <f t="shared" si="719"/>
        <v/>
      </c>
    </row>
    <row r="48034" spans="15:15" x14ac:dyDescent="0.2">
      <c r="O48034" s="1" t="str">
        <f t="shared" si="719"/>
        <v/>
      </c>
    </row>
    <row r="48035" spans="15:15" x14ac:dyDescent="0.2">
      <c r="O48035" s="1" t="str">
        <f t="shared" si="719"/>
        <v/>
      </c>
    </row>
    <row r="48036" spans="15:15" x14ac:dyDescent="0.2">
      <c r="O48036" s="1" t="str">
        <f t="shared" si="719"/>
        <v/>
      </c>
    </row>
    <row r="48037" spans="15:15" x14ac:dyDescent="0.2">
      <c r="O48037" s="1" t="str">
        <f t="shared" si="719"/>
        <v/>
      </c>
    </row>
    <row r="48038" spans="15:15" x14ac:dyDescent="0.2">
      <c r="O48038" s="1" t="str">
        <f t="shared" si="719"/>
        <v/>
      </c>
    </row>
    <row r="48039" spans="15:15" x14ac:dyDescent="0.2">
      <c r="O48039" s="1" t="str">
        <f t="shared" si="719"/>
        <v/>
      </c>
    </row>
    <row r="48040" spans="15:15" x14ac:dyDescent="0.2">
      <c r="O48040" s="1" t="str">
        <f t="shared" si="719"/>
        <v/>
      </c>
    </row>
    <row r="48041" spans="15:15" x14ac:dyDescent="0.2">
      <c r="O48041" s="1" t="str">
        <f t="shared" si="719"/>
        <v/>
      </c>
    </row>
    <row r="48042" spans="15:15" x14ac:dyDescent="0.2">
      <c r="O48042" s="1" t="str">
        <f t="shared" si="719"/>
        <v/>
      </c>
    </row>
    <row r="48043" spans="15:15" x14ac:dyDescent="0.2">
      <c r="O48043" s="1" t="str">
        <f t="shared" si="719"/>
        <v/>
      </c>
    </row>
    <row r="48044" spans="15:15" x14ac:dyDescent="0.2">
      <c r="O48044" s="1" t="str">
        <f t="shared" si="719"/>
        <v/>
      </c>
    </row>
    <row r="48045" spans="15:15" x14ac:dyDescent="0.2">
      <c r="O48045" s="1" t="str">
        <f t="shared" si="719"/>
        <v/>
      </c>
    </row>
    <row r="48046" spans="15:15" x14ac:dyDescent="0.2">
      <c r="O48046" s="1" t="str">
        <f t="shared" si="719"/>
        <v/>
      </c>
    </row>
    <row r="48047" spans="15:15" x14ac:dyDescent="0.2">
      <c r="O48047" s="1" t="str">
        <f t="shared" si="719"/>
        <v/>
      </c>
    </row>
    <row r="48048" spans="15:15" x14ac:dyDescent="0.2">
      <c r="O48048" s="1" t="str">
        <f t="shared" si="719"/>
        <v/>
      </c>
    </row>
    <row r="48049" spans="15:15" x14ac:dyDescent="0.2">
      <c r="O48049" s="1" t="str">
        <f t="shared" si="719"/>
        <v/>
      </c>
    </row>
    <row r="48050" spans="15:15" x14ac:dyDescent="0.2">
      <c r="O48050" s="1" t="str">
        <f t="shared" si="719"/>
        <v/>
      </c>
    </row>
    <row r="48051" spans="15:15" x14ac:dyDescent="0.2">
      <c r="O48051" s="1" t="str">
        <f t="shared" si="719"/>
        <v/>
      </c>
    </row>
    <row r="48052" spans="15:15" x14ac:dyDescent="0.2">
      <c r="O48052" s="1" t="str">
        <f t="shared" si="719"/>
        <v/>
      </c>
    </row>
    <row r="48053" spans="15:15" x14ac:dyDescent="0.2">
      <c r="O48053" s="1" t="str">
        <f t="shared" si="719"/>
        <v/>
      </c>
    </row>
    <row r="48054" spans="15:15" x14ac:dyDescent="0.2">
      <c r="O48054" s="1" t="str">
        <f t="shared" si="719"/>
        <v/>
      </c>
    </row>
    <row r="48055" spans="15:15" x14ac:dyDescent="0.2">
      <c r="O48055" s="1" t="str">
        <f t="shared" si="719"/>
        <v/>
      </c>
    </row>
    <row r="48056" spans="15:15" x14ac:dyDescent="0.2">
      <c r="O48056" s="1" t="str">
        <f t="shared" si="719"/>
        <v/>
      </c>
    </row>
    <row r="48057" spans="15:15" x14ac:dyDescent="0.2">
      <c r="O48057" s="1" t="str">
        <f t="shared" si="719"/>
        <v/>
      </c>
    </row>
    <row r="48058" spans="15:15" x14ac:dyDescent="0.2">
      <c r="O48058" s="1" t="str">
        <f t="shared" si="719"/>
        <v/>
      </c>
    </row>
    <row r="48059" spans="15:15" x14ac:dyDescent="0.2">
      <c r="O48059" s="1" t="str">
        <f t="shared" si="719"/>
        <v/>
      </c>
    </row>
    <row r="48060" spans="15:15" x14ac:dyDescent="0.2">
      <c r="O48060" s="1" t="str">
        <f t="shared" si="719"/>
        <v/>
      </c>
    </row>
    <row r="48061" spans="15:15" x14ac:dyDescent="0.2">
      <c r="O48061" s="1" t="str">
        <f t="shared" si="719"/>
        <v/>
      </c>
    </row>
    <row r="48062" spans="15:15" x14ac:dyDescent="0.2">
      <c r="O48062" s="1" t="str">
        <f t="shared" si="719"/>
        <v/>
      </c>
    </row>
    <row r="48063" spans="15:15" x14ac:dyDescent="0.2">
      <c r="O48063" s="1" t="str">
        <f t="shared" si="719"/>
        <v/>
      </c>
    </row>
    <row r="48064" spans="15:15" x14ac:dyDescent="0.2">
      <c r="O48064" s="1" t="str">
        <f t="shared" si="719"/>
        <v/>
      </c>
    </row>
    <row r="48065" spans="15:15" x14ac:dyDescent="0.2">
      <c r="O48065" s="1" t="str">
        <f t="shared" si="719"/>
        <v/>
      </c>
    </row>
    <row r="48066" spans="15:15" x14ac:dyDescent="0.2">
      <c r="O48066" s="1" t="str">
        <f t="shared" ref="O48066:O48129" si="720">IF(ABS(H48066-G48066) &gt; (H48066*0.1), "X", "")</f>
        <v/>
      </c>
    </row>
    <row r="48067" spans="15:15" x14ac:dyDescent="0.2">
      <c r="O48067" s="1" t="str">
        <f t="shared" si="720"/>
        <v/>
      </c>
    </row>
    <row r="48068" spans="15:15" x14ac:dyDescent="0.2">
      <c r="O48068" s="1" t="str">
        <f t="shared" si="720"/>
        <v/>
      </c>
    </row>
    <row r="48069" spans="15:15" x14ac:dyDescent="0.2">
      <c r="O48069" s="1" t="str">
        <f t="shared" si="720"/>
        <v/>
      </c>
    </row>
    <row r="48070" spans="15:15" x14ac:dyDescent="0.2">
      <c r="O48070" s="1" t="str">
        <f t="shared" si="720"/>
        <v/>
      </c>
    </row>
    <row r="48071" spans="15:15" x14ac:dyDescent="0.2">
      <c r="O48071" s="1" t="str">
        <f t="shared" si="720"/>
        <v/>
      </c>
    </row>
    <row r="48072" spans="15:15" x14ac:dyDescent="0.2">
      <c r="O48072" s="1" t="str">
        <f t="shared" si="720"/>
        <v/>
      </c>
    </row>
    <row r="48073" spans="15:15" x14ac:dyDescent="0.2">
      <c r="O48073" s="1" t="str">
        <f t="shared" si="720"/>
        <v/>
      </c>
    </row>
    <row r="48074" spans="15:15" x14ac:dyDescent="0.2">
      <c r="O48074" s="1" t="str">
        <f t="shared" si="720"/>
        <v/>
      </c>
    </row>
    <row r="48075" spans="15:15" x14ac:dyDescent="0.2">
      <c r="O48075" s="1" t="str">
        <f t="shared" si="720"/>
        <v/>
      </c>
    </row>
    <row r="48076" spans="15:15" x14ac:dyDescent="0.2">
      <c r="O48076" s="1" t="str">
        <f t="shared" si="720"/>
        <v/>
      </c>
    </row>
    <row r="48077" spans="15:15" x14ac:dyDescent="0.2">
      <c r="O48077" s="1" t="str">
        <f t="shared" si="720"/>
        <v/>
      </c>
    </row>
    <row r="48078" spans="15:15" x14ac:dyDescent="0.2">
      <c r="O48078" s="1" t="str">
        <f t="shared" si="720"/>
        <v/>
      </c>
    </row>
    <row r="48079" spans="15:15" x14ac:dyDescent="0.2">
      <c r="O48079" s="1" t="str">
        <f t="shared" si="720"/>
        <v/>
      </c>
    </row>
    <row r="48080" spans="15:15" x14ac:dyDescent="0.2">
      <c r="O48080" s="1" t="str">
        <f t="shared" si="720"/>
        <v/>
      </c>
    </row>
    <row r="48081" spans="15:15" x14ac:dyDescent="0.2">
      <c r="O48081" s="1" t="str">
        <f t="shared" si="720"/>
        <v/>
      </c>
    </row>
    <row r="48082" spans="15:15" x14ac:dyDescent="0.2">
      <c r="O48082" s="1" t="str">
        <f t="shared" si="720"/>
        <v/>
      </c>
    </row>
    <row r="48083" spans="15:15" x14ac:dyDescent="0.2">
      <c r="O48083" s="1" t="str">
        <f t="shared" si="720"/>
        <v/>
      </c>
    </row>
    <row r="48084" spans="15:15" x14ac:dyDescent="0.2">
      <c r="O48084" s="1" t="str">
        <f t="shared" si="720"/>
        <v/>
      </c>
    </row>
    <row r="48085" spans="15:15" x14ac:dyDescent="0.2">
      <c r="O48085" s="1" t="str">
        <f t="shared" si="720"/>
        <v/>
      </c>
    </row>
    <row r="48086" spans="15:15" x14ac:dyDescent="0.2">
      <c r="O48086" s="1" t="str">
        <f t="shared" si="720"/>
        <v/>
      </c>
    </row>
    <row r="48087" spans="15:15" x14ac:dyDescent="0.2">
      <c r="O48087" s="1" t="str">
        <f t="shared" si="720"/>
        <v/>
      </c>
    </row>
    <row r="48088" spans="15:15" x14ac:dyDescent="0.2">
      <c r="O48088" s="1" t="str">
        <f t="shared" si="720"/>
        <v/>
      </c>
    </row>
    <row r="48089" spans="15:15" x14ac:dyDescent="0.2">
      <c r="O48089" s="1" t="str">
        <f t="shared" si="720"/>
        <v/>
      </c>
    </row>
    <row r="48090" spans="15:15" x14ac:dyDescent="0.2">
      <c r="O48090" s="1" t="str">
        <f t="shared" si="720"/>
        <v/>
      </c>
    </row>
    <row r="48091" spans="15:15" x14ac:dyDescent="0.2">
      <c r="O48091" s="1" t="str">
        <f t="shared" si="720"/>
        <v/>
      </c>
    </row>
    <row r="48092" spans="15:15" x14ac:dyDescent="0.2">
      <c r="O48092" s="1" t="str">
        <f t="shared" si="720"/>
        <v/>
      </c>
    </row>
    <row r="48093" spans="15:15" x14ac:dyDescent="0.2">
      <c r="O48093" s="1" t="str">
        <f t="shared" si="720"/>
        <v/>
      </c>
    </row>
    <row r="48094" spans="15:15" x14ac:dyDescent="0.2">
      <c r="O48094" s="1" t="str">
        <f t="shared" si="720"/>
        <v/>
      </c>
    </row>
    <row r="48095" spans="15:15" x14ac:dyDescent="0.2">
      <c r="O48095" s="1" t="str">
        <f t="shared" si="720"/>
        <v/>
      </c>
    </row>
    <row r="48096" spans="15:15" x14ac:dyDescent="0.2">
      <c r="O48096" s="1" t="str">
        <f t="shared" si="720"/>
        <v/>
      </c>
    </row>
    <row r="48097" spans="15:15" x14ac:dyDescent="0.2">
      <c r="O48097" s="1" t="str">
        <f t="shared" si="720"/>
        <v/>
      </c>
    </row>
    <row r="48098" spans="15:15" x14ac:dyDescent="0.2">
      <c r="O48098" s="1" t="str">
        <f t="shared" si="720"/>
        <v/>
      </c>
    </row>
    <row r="48099" spans="15:15" x14ac:dyDescent="0.2">
      <c r="O48099" s="1" t="str">
        <f t="shared" si="720"/>
        <v/>
      </c>
    </row>
    <row r="48100" spans="15:15" x14ac:dyDescent="0.2">
      <c r="O48100" s="1" t="str">
        <f t="shared" si="720"/>
        <v/>
      </c>
    </row>
    <row r="48101" spans="15:15" x14ac:dyDescent="0.2">
      <c r="O48101" s="1" t="str">
        <f t="shared" si="720"/>
        <v/>
      </c>
    </row>
    <row r="48102" spans="15:15" x14ac:dyDescent="0.2">
      <c r="O48102" s="1" t="str">
        <f t="shared" si="720"/>
        <v/>
      </c>
    </row>
    <row r="48103" spans="15:15" x14ac:dyDescent="0.2">
      <c r="O48103" s="1" t="str">
        <f t="shared" si="720"/>
        <v/>
      </c>
    </row>
    <row r="48104" spans="15:15" x14ac:dyDescent="0.2">
      <c r="O48104" s="1" t="str">
        <f t="shared" si="720"/>
        <v/>
      </c>
    </row>
    <row r="48105" spans="15:15" x14ac:dyDescent="0.2">
      <c r="O48105" s="1" t="str">
        <f t="shared" si="720"/>
        <v/>
      </c>
    </row>
    <row r="48106" spans="15:15" x14ac:dyDescent="0.2">
      <c r="O48106" s="1" t="str">
        <f t="shared" si="720"/>
        <v/>
      </c>
    </row>
    <row r="48107" spans="15:15" x14ac:dyDescent="0.2">
      <c r="O48107" s="1" t="str">
        <f t="shared" si="720"/>
        <v/>
      </c>
    </row>
    <row r="48108" spans="15:15" x14ac:dyDescent="0.2">
      <c r="O48108" s="1" t="str">
        <f t="shared" si="720"/>
        <v/>
      </c>
    </row>
    <row r="48109" spans="15:15" x14ac:dyDescent="0.2">
      <c r="O48109" s="1" t="str">
        <f t="shared" si="720"/>
        <v/>
      </c>
    </row>
    <row r="48110" spans="15:15" x14ac:dyDescent="0.2">
      <c r="O48110" s="1" t="str">
        <f t="shared" si="720"/>
        <v/>
      </c>
    </row>
    <row r="48111" spans="15:15" x14ac:dyDescent="0.2">
      <c r="O48111" s="1" t="str">
        <f t="shared" si="720"/>
        <v/>
      </c>
    </row>
    <row r="48112" spans="15:15" x14ac:dyDescent="0.2">
      <c r="O48112" s="1" t="str">
        <f t="shared" si="720"/>
        <v/>
      </c>
    </row>
    <row r="48113" spans="15:15" x14ac:dyDescent="0.2">
      <c r="O48113" s="1" t="str">
        <f t="shared" si="720"/>
        <v/>
      </c>
    </row>
    <row r="48114" spans="15:15" x14ac:dyDescent="0.2">
      <c r="O48114" s="1" t="str">
        <f t="shared" si="720"/>
        <v/>
      </c>
    </row>
    <row r="48115" spans="15:15" x14ac:dyDescent="0.2">
      <c r="O48115" s="1" t="str">
        <f t="shared" si="720"/>
        <v/>
      </c>
    </row>
    <row r="48116" spans="15:15" x14ac:dyDescent="0.2">
      <c r="O48116" s="1" t="str">
        <f t="shared" si="720"/>
        <v/>
      </c>
    </row>
    <row r="48117" spans="15:15" x14ac:dyDescent="0.2">
      <c r="O48117" s="1" t="str">
        <f t="shared" si="720"/>
        <v/>
      </c>
    </row>
    <row r="48118" spans="15:15" x14ac:dyDescent="0.2">
      <c r="O48118" s="1" t="str">
        <f t="shared" si="720"/>
        <v/>
      </c>
    </row>
    <row r="48119" spans="15:15" x14ac:dyDescent="0.2">
      <c r="O48119" s="1" t="str">
        <f t="shared" si="720"/>
        <v/>
      </c>
    </row>
    <row r="48120" spans="15:15" x14ac:dyDescent="0.2">
      <c r="O48120" s="1" t="str">
        <f t="shared" si="720"/>
        <v/>
      </c>
    </row>
    <row r="48121" spans="15:15" x14ac:dyDescent="0.2">
      <c r="O48121" s="1" t="str">
        <f t="shared" si="720"/>
        <v/>
      </c>
    </row>
    <row r="48122" spans="15:15" x14ac:dyDescent="0.2">
      <c r="O48122" s="1" t="str">
        <f t="shared" si="720"/>
        <v/>
      </c>
    </row>
    <row r="48123" spans="15:15" x14ac:dyDescent="0.2">
      <c r="O48123" s="1" t="str">
        <f t="shared" si="720"/>
        <v/>
      </c>
    </row>
    <row r="48124" spans="15:15" x14ac:dyDescent="0.2">
      <c r="O48124" s="1" t="str">
        <f t="shared" si="720"/>
        <v/>
      </c>
    </row>
    <row r="48125" spans="15:15" x14ac:dyDescent="0.2">
      <c r="O48125" s="1" t="str">
        <f t="shared" si="720"/>
        <v/>
      </c>
    </row>
    <row r="48126" spans="15:15" x14ac:dyDescent="0.2">
      <c r="O48126" s="1" t="str">
        <f t="shared" si="720"/>
        <v/>
      </c>
    </row>
    <row r="48127" spans="15:15" x14ac:dyDescent="0.2">
      <c r="O48127" s="1" t="str">
        <f t="shared" si="720"/>
        <v/>
      </c>
    </row>
    <row r="48128" spans="15:15" x14ac:dyDescent="0.2">
      <c r="O48128" s="1" t="str">
        <f t="shared" si="720"/>
        <v/>
      </c>
    </row>
    <row r="48129" spans="15:15" x14ac:dyDescent="0.2">
      <c r="O48129" s="1" t="str">
        <f t="shared" si="720"/>
        <v/>
      </c>
    </row>
    <row r="48130" spans="15:15" x14ac:dyDescent="0.2">
      <c r="O48130" s="1" t="str">
        <f t="shared" ref="O48130:O48193" si="721">IF(ABS(H48130-G48130) &gt; (H48130*0.1), "X", "")</f>
        <v/>
      </c>
    </row>
    <row r="48131" spans="15:15" x14ac:dyDescent="0.2">
      <c r="O48131" s="1" t="str">
        <f t="shared" si="721"/>
        <v/>
      </c>
    </row>
    <row r="48132" spans="15:15" x14ac:dyDescent="0.2">
      <c r="O48132" s="1" t="str">
        <f t="shared" si="721"/>
        <v/>
      </c>
    </row>
    <row r="48133" spans="15:15" x14ac:dyDescent="0.2">
      <c r="O48133" s="1" t="str">
        <f t="shared" si="721"/>
        <v/>
      </c>
    </row>
    <row r="48134" spans="15:15" x14ac:dyDescent="0.2">
      <c r="O48134" s="1" t="str">
        <f t="shared" si="721"/>
        <v/>
      </c>
    </row>
    <row r="48135" spans="15:15" x14ac:dyDescent="0.2">
      <c r="O48135" s="1" t="str">
        <f t="shared" si="721"/>
        <v/>
      </c>
    </row>
    <row r="48136" spans="15:15" x14ac:dyDescent="0.2">
      <c r="O48136" s="1" t="str">
        <f t="shared" si="721"/>
        <v/>
      </c>
    </row>
    <row r="48137" spans="15:15" x14ac:dyDescent="0.2">
      <c r="O48137" s="1" t="str">
        <f t="shared" si="721"/>
        <v/>
      </c>
    </row>
    <row r="48138" spans="15:15" x14ac:dyDescent="0.2">
      <c r="O48138" s="1" t="str">
        <f t="shared" si="721"/>
        <v/>
      </c>
    </row>
    <row r="48139" spans="15:15" x14ac:dyDescent="0.2">
      <c r="O48139" s="1" t="str">
        <f t="shared" si="721"/>
        <v/>
      </c>
    </row>
    <row r="48140" spans="15:15" x14ac:dyDescent="0.2">
      <c r="O48140" s="1" t="str">
        <f t="shared" si="721"/>
        <v/>
      </c>
    </row>
    <row r="48141" spans="15:15" x14ac:dyDescent="0.2">
      <c r="O48141" s="1" t="str">
        <f t="shared" si="721"/>
        <v/>
      </c>
    </row>
    <row r="48142" spans="15:15" x14ac:dyDescent="0.2">
      <c r="O48142" s="1" t="str">
        <f t="shared" si="721"/>
        <v/>
      </c>
    </row>
    <row r="48143" spans="15:15" x14ac:dyDescent="0.2">
      <c r="O48143" s="1" t="str">
        <f t="shared" si="721"/>
        <v/>
      </c>
    </row>
    <row r="48144" spans="15:15" x14ac:dyDescent="0.2">
      <c r="O48144" s="1" t="str">
        <f t="shared" si="721"/>
        <v/>
      </c>
    </row>
    <row r="48145" spans="15:15" x14ac:dyDescent="0.2">
      <c r="O48145" s="1" t="str">
        <f t="shared" si="721"/>
        <v/>
      </c>
    </row>
    <row r="48146" spans="15:15" x14ac:dyDescent="0.2">
      <c r="O48146" s="1" t="str">
        <f t="shared" si="721"/>
        <v/>
      </c>
    </row>
    <row r="48147" spans="15:15" x14ac:dyDescent="0.2">
      <c r="O48147" s="1" t="str">
        <f t="shared" si="721"/>
        <v/>
      </c>
    </row>
    <row r="48148" spans="15:15" x14ac:dyDescent="0.2">
      <c r="O48148" s="1" t="str">
        <f t="shared" si="721"/>
        <v/>
      </c>
    </row>
    <row r="48149" spans="15:15" x14ac:dyDescent="0.2">
      <c r="O48149" s="1" t="str">
        <f t="shared" si="721"/>
        <v/>
      </c>
    </row>
    <row r="48150" spans="15:15" x14ac:dyDescent="0.2">
      <c r="O48150" s="1" t="str">
        <f t="shared" si="721"/>
        <v/>
      </c>
    </row>
    <row r="48151" spans="15:15" x14ac:dyDescent="0.2">
      <c r="O48151" s="1" t="str">
        <f t="shared" si="721"/>
        <v/>
      </c>
    </row>
    <row r="48152" spans="15:15" x14ac:dyDescent="0.2">
      <c r="O48152" s="1" t="str">
        <f t="shared" si="721"/>
        <v/>
      </c>
    </row>
    <row r="48153" spans="15:15" x14ac:dyDescent="0.2">
      <c r="O48153" s="1" t="str">
        <f t="shared" si="721"/>
        <v/>
      </c>
    </row>
    <row r="48154" spans="15:15" x14ac:dyDescent="0.2">
      <c r="O48154" s="1" t="str">
        <f t="shared" si="721"/>
        <v/>
      </c>
    </row>
    <row r="48155" spans="15:15" x14ac:dyDescent="0.2">
      <c r="O48155" s="1" t="str">
        <f t="shared" si="721"/>
        <v/>
      </c>
    </row>
    <row r="48156" spans="15:15" x14ac:dyDescent="0.2">
      <c r="O48156" s="1" t="str">
        <f t="shared" si="721"/>
        <v/>
      </c>
    </row>
    <row r="48157" spans="15:15" x14ac:dyDescent="0.2">
      <c r="O48157" s="1" t="str">
        <f t="shared" si="721"/>
        <v/>
      </c>
    </row>
    <row r="48158" spans="15:15" x14ac:dyDescent="0.2">
      <c r="O48158" s="1" t="str">
        <f t="shared" si="721"/>
        <v/>
      </c>
    </row>
    <row r="48159" spans="15:15" x14ac:dyDescent="0.2">
      <c r="O48159" s="1" t="str">
        <f t="shared" si="721"/>
        <v/>
      </c>
    </row>
    <row r="48160" spans="15:15" x14ac:dyDescent="0.2">
      <c r="O48160" s="1" t="str">
        <f t="shared" si="721"/>
        <v/>
      </c>
    </row>
    <row r="48161" spans="15:15" x14ac:dyDescent="0.2">
      <c r="O48161" s="1" t="str">
        <f t="shared" si="721"/>
        <v/>
      </c>
    </row>
    <row r="48162" spans="15:15" x14ac:dyDescent="0.2">
      <c r="O48162" s="1" t="str">
        <f t="shared" si="721"/>
        <v/>
      </c>
    </row>
    <row r="48163" spans="15:15" x14ac:dyDescent="0.2">
      <c r="O48163" s="1" t="str">
        <f t="shared" si="721"/>
        <v/>
      </c>
    </row>
    <row r="48164" spans="15:15" x14ac:dyDescent="0.2">
      <c r="O48164" s="1" t="str">
        <f t="shared" si="721"/>
        <v/>
      </c>
    </row>
    <row r="48165" spans="15:15" x14ac:dyDescent="0.2">
      <c r="O48165" s="1" t="str">
        <f t="shared" si="721"/>
        <v/>
      </c>
    </row>
    <row r="48166" spans="15:15" x14ac:dyDescent="0.2">
      <c r="O48166" s="1" t="str">
        <f t="shared" si="721"/>
        <v/>
      </c>
    </row>
    <row r="48167" spans="15:15" x14ac:dyDescent="0.2">
      <c r="O48167" s="1" t="str">
        <f t="shared" si="721"/>
        <v/>
      </c>
    </row>
    <row r="48168" spans="15:15" x14ac:dyDescent="0.2">
      <c r="O48168" s="1" t="str">
        <f t="shared" si="721"/>
        <v/>
      </c>
    </row>
    <row r="48169" spans="15:15" x14ac:dyDescent="0.2">
      <c r="O48169" s="1" t="str">
        <f t="shared" si="721"/>
        <v/>
      </c>
    </row>
    <row r="48170" spans="15:15" x14ac:dyDescent="0.2">
      <c r="O48170" s="1" t="str">
        <f t="shared" si="721"/>
        <v/>
      </c>
    </row>
    <row r="48171" spans="15:15" x14ac:dyDescent="0.2">
      <c r="O48171" s="1" t="str">
        <f t="shared" si="721"/>
        <v/>
      </c>
    </row>
    <row r="48172" spans="15:15" x14ac:dyDescent="0.2">
      <c r="O48172" s="1" t="str">
        <f t="shared" si="721"/>
        <v/>
      </c>
    </row>
    <row r="48173" spans="15:15" x14ac:dyDescent="0.2">
      <c r="O48173" s="1" t="str">
        <f t="shared" si="721"/>
        <v/>
      </c>
    </row>
    <row r="48174" spans="15:15" x14ac:dyDescent="0.2">
      <c r="O48174" s="1" t="str">
        <f t="shared" si="721"/>
        <v/>
      </c>
    </row>
    <row r="48175" spans="15:15" x14ac:dyDescent="0.2">
      <c r="O48175" s="1" t="str">
        <f t="shared" si="721"/>
        <v/>
      </c>
    </row>
    <row r="48176" spans="15:15" x14ac:dyDescent="0.2">
      <c r="O48176" s="1" t="str">
        <f t="shared" si="721"/>
        <v/>
      </c>
    </row>
    <row r="48177" spans="15:15" x14ac:dyDescent="0.2">
      <c r="O48177" s="1" t="str">
        <f t="shared" si="721"/>
        <v/>
      </c>
    </row>
    <row r="48178" spans="15:15" x14ac:dyDescent="0.2">
      <c r="O48178" s="1" t="str">
        <f t="shared" si="721"/>
        <v/>
      </c>
    </row>
    <row r="48179" spans="15:15" x14ac:dyDescent="0.2">
      <c r="O48179" s="1" t="str">
        <f t="shared" si="721"/>
        <v/>
      </c>
    </row>
    <row r="48180" spans="15:15" x14ac:dyDescent="0.2">
      <c r="O48180" s="1" t="str">
        <f t="shared" si="721"/>
        <v/>
      </c>
    </row>
    <row r="48181" spans="15:15" x14ac:dyDescent="0.2">
      <c r="O48181" s="1" t="str">
        <f t="shared" si="721"/>
        <v/>
      </c>
    </row>
    <row r="48182" spans="15:15" x14ac:dyDescent="0.2">
      <c r="O48182" s="1" t="str">
        <f t="shared" si="721"/>
        <v/>
      </c>
    </row>
    <row r="48183" spans="15:15" x14ac:dyDescent="0.2">
      <c r="O48183" s="1" t="str">
        <f t="shared" si="721"/>
        <v/>
      </c>
    </row>
    <row r="48184" spans="15:15" x14ac:dyDescent="0.2">
      <c r="O48184" s="1" t="str">
        <f t="shared" si="721"/>
        <v/>
      </c>
    </row>
    <row r="48185" spans="15:15" x14ac:dyDescent="0.2">
      <c r="O48185" s="1" t="str">
        <f t="shared" si="721"/>
        <v/>
      </c>
    </row>
    <row r="48186" spans="15:15" x14ac:dyDescent="0.2">
      <c r="O48186" s="1" t="str">
        <f t="shared" si="721"/>
        <v/>
      </c>
    </row>
    <row r="48187" spans="15:15" x14ac:dyDescent="0.2">
      <c r="O48187" s="1" t="str">
        <f t="shared" si="721"/>
        <v/>
      </c>
    </row>
    <row r="48188" spans="15:15" x14ac:dyDescent="0.2">
      <c r="O48188" s="1" t="str">
        <f t="shared" si="721"/>
        <v/>
      </c>
    </row>
    <row r="48189" spans="15:15" x14ac:dyDescent="0.2">
      <c r="O48189" s="1" t="str">
        <f t="shared" si="721"/>
        <v/>
      </c>
    </row>
    <row r="48190" spans="15:15" x14ac:dyDescent="0.2">
      <c r="O48190" s="1" t="str">
        <f t="shared" si="721"/>
        <v/>
      </c>
    </row>
    <row r="48191" spans="15:15" x14ac:dyDescent="0.2">
      <c r="O48191" s="1" t="str">
        <f t="shared" si="721"/>
        <v/>
      </c>
    </row>
    <row r="48192" spans="15:15" x14ac:dyDescent="0.2">
      <c r="O48192" s="1" t="str">
        <f t="shared" si="721"/>
        <v/>
      </c>
    </row>
    <row r="48193" spans="15:15" x14ac:dyDescent="0.2">
      <c r="O48193" s="1" t="str">
        <f t="shared" si="721"/>
        <v/>
      </c>
    </row>
    <row r="48194" spans="15:15" x14ac:dyDescent="0.2">
      <c r="O48194" s="1" t="str">
        <f t="shared" ref="O48194:O48257" si="722">IF(ABS(H48194-G48194) &gt; (H48194*0.1), "X", "")</f>
        <v/>
      </c>
    </row>
    <row r="48195" spans="15:15" x14ac:dyDescent="0.2">
      <c r="O48195" s="1" t="str">
        <f t="shared" si="722"/>
        <v/>
      </c>
    </row>
    <row r="48196" spans="15:15" x14ac:dyDescent="0.2">
      <c r="O48196" s="1" t="str">
        <f t="shared" si="722"/>
        <v/>
      </c>
    </row>
    <row r="48197" spans="15:15" x14ac:dyDescent="0.2">
      <c r="O48197" s="1" t="str">
        <f t="shared" si="722"/>
        <v/>
      </c>
    </row>
    <row r="48198" spans="15:15" x14ac:dyDescent="0.2">
      <c r="O48198" s="1" t="str">
        <f t="shared" si="722"/>
        <v/>
      </c>
    </row>
    <row r="48199" spans="15:15" x14ac:dyDescent="0.2">
      <c r="O48199" s="1" t="str">
        <f t="shared" si="722"/>
        <v/>
      </c>
    </row>
    <row r="48200" spans="15:15" x14ac:dyDescent="0.2">
      <c r="O48200" s="1" t="str">
        <f t="shared" si="722"/>
        <v/>
      </c>
    </row>
    <row r="48201" spans="15:15" x14ac:dyDescent="0.2">
      <c r="O48201" s="1" t="str">
        <f t="shared" si="722"/>
        <v/>
      </c>
    </row>
    <row r="48202" spans="15:15" x14ac:dyDescent="0.2">
      <c r="O48202" s="1" t="str">
        <f t="shared" si="722"/>
        <v/>
      </c>
    </row>
    <row r="48203" spans="15:15" x14ac:dyDescent="0.2">
      <c r="O48203" s="1" t="str">
        <f t="shared" si="722"/>
        <v/>
      </c>
    </row>
    <row r="48204" spans="15:15" x14ac:dyDescent="0.2">
      <c r="O48204" s="1" t="str">
        <f t="shared" si="722"/>
        <v/>
      </c>
    </row>
    <row r="48205" spans="15:15" x14ac:dyDescent="0.2">
      <c r="O48205" s="1" t="str">
        <f t="shared" si="722"/>
        <v/>
      </c>
    </row>
    <row r="48206" spans="15:15" x14ac:dyDescent="0.2">
      <c r="O48206" s="1" t="str">
        <f t="shared" si="722"/>
        <v/>
      </c>
    </row>
    <row r="48207" spans="15:15" x14ac:dyDescent="0.2">
      <c r="O48207" s="1" t="str">
        <f t="shared" si="722"/>
        <v/>
      </c>
    </row>
    <row r="48208" spans="15:15" x14ac:dyDescent="0.2">
      <c r="O48208" s="1" t="str">
        <f t="shared" si="722"/>
        <v/>
      </c>
    </row>
    <row r="48209" spans="15:15" x14ac:dyDescent="0.2">
      <c r="O48209" s="1" t="str">
        <f t="shared" si="722"/>
        <v/>
      </c>
    </row>
    <row r="48210" spans="15:15" x14ac:dyDescent="0.2">
      <c r="O48210" s="1" t="str">
        <f t="shared" si="722"/>
        <v/>
      </c>
    </row>
    <row r="48211" spans="15:15" x14ac:dyDescent="0.2">
      <c r="O48211" s="1" t="str">
        <f t="shared" si="722"/>
        <v/>
      </c>
    </row>
    <row r="48212" spans="15:15" x14ac:dyDescent="0.2">
      <c r="O48212" s="1" t="str">
        <f t="shared" si="722"/>
        <v/>
      </c>
    </row>
    <row r="48213" spans="15:15" x14ac:dyDescent="0.2">
      <c r="O48213" s="1" t="str">
        <f t="shared" si="722"/>
        <v/>
      </c>
    </row>
    <row r="48214" spans="15:15" x14ac:dyDescent="0.2">
      <c r="O48214" s="1" t="str">
        <f t="shared" si="722"/>
        <v/>
      </c>
    </row>
    <row r="48215" spans="15:15" x14ac:dyDescent="0.2">
      <c r="O48215" s="1" t="str">
        <f t="shared" si="722"/>
        <v/>
      </c>
    </row>
    <row r="48216" spans="15:15" x14ac:dyDescent="0.2">
      <c r="O48216" s="1" t="str">
        <f t="shared" si="722"/>
        <v/>
      </c>
    </row>
    <row r="48217" spans="15:15" x14ac:dyDescent="0.2">
      <c r="O48217" s="1" t="str">
        <f t="shared" si="722"/>
        <v/>
      </c>
    </row>
    <row r="48218" spans="15:15" x14ac:dyDescent="0.2">
      <c r="O48218" s="1" t="str">
        <f t="shared" si="722"/>
        <v/>
      </c>
    </row>
    <row r="48219" spans="15:15" x14ac:dyDescent="0.2">
      <c r="O48219" s="1" t="str">
        <f t="shared" si="722"/>
        <v/>
      </c>
    </row>
    <row r="48220" spans="15:15" x14ac:dyDescent="0.2">
      <c r="O48220" s="1" t="str">
        <f t="shared" si="722"/>
        <v/>
      </c>
    </row>
    <row r="48221" spans="15:15" x14ac:dyDescent="0.2">
      <c r="O48221" s="1" t="str">
        <f t="shared" si="722"/>
        <v/>
      </c>
    </row>
    <row r="48222" spans="15:15" x14ac:dyDescent="0.2">
      <c r="O48222" s="1" t="str">
        <f t="shared" si="722"/>
        <v/>
      </c>
    </row>
    <row r="48223" spans="15:15" x14ac:dyDescent="0.2">
      <c r="O48223" s="1" t="str">
        <f t="shared" si="722"/>
        <v/>
      </c>
    </row>
    <row r="48224" spans="15:15" x14ac:dyDescent="0.2">
      <c r="O48224" s="1" t="str">
        <f t="shared" si="722"/>
        <v/>
      </c>
    </row>
    <row r="48225" spans="15:15" x14ac:dyDescent="0.2">
      <c r="O48225" s="1" t="str">
        <f t="shared" si="722"/>
        <v/>
      </c>
    </row>
    <row r="48226" spans="15:15" x14ac:dyDescent="0.2">
      <c r="O48226" s="1" t="str">
        <f t="shared" si="722"/>
        <v/>
      </c>
    </row>
    <row r="48227" spans="15:15" x14ac:dyDescent="0.2">
      <c r="O48227" s="1" t="str">
        <f t="shared" si="722"/>
        <v/>
      </c>
    </row>
    <row r="48228" spans="15:15" x14ac:dyDescent="0.2">
      <c r="O48228" s="1" t="str">
        <f t="shared" si="722"/>
        <v/>
      </c>
    </row>
    <row r="48229" spans="15:15" x14ac:dyDescent="0.2">
      <c r="O48229" s="1" t="str">
        <f t="shared" si="722"/>
        <v/>
      </c>
    </row>
    <row r="48230" spans="15:15" x14ac:dyDescent="0.2">
      <c r="O48230" s="1" t="str">
        <f t="shared" si="722"/>
        <v/>
      </c>
    </row>
    <row r="48231" spans="15:15" x14ac:dyDescent="0.2">
      <c r="O48231" s="1" t="str">
        <f t="shared" si="722"/>
        <v/>
      </c>
    </row>
    <row r="48232" spans="15:15" x14ac:dyDescent="0.2">
      <c r="O48232" s="1" t="str">
        <f t="shared" si="722"/>
        <v/>
      </c>
    </row>
    <row r="48233" spans="15:15" x14ac:dyDescent="0.2">
      <c r="O48233" s="1" t="str">
        <f t="shared" si="722"/>
        <v/>
      </c>
    </row>
    <row r="48234" spans="15:15" x14ac:dyDescent="0.2">
      <c r="O48234" s="1" t="str">
        <f t="shared" si="722"/>
        <v/>
      </c>
    </row>
    <row r="48235" spans="15:15" x14ac:dyDescent="0.2">
      <c r="O48235" s="1" t="str">
        <f t="shared" si="722"/>
        <v/>
      </c>
    </row>
    <row r="48236" spans="15:15" x14ac:dyDescent="0.2">
      <c r="O48236" s="1" t="str">
        <f t="shared" si="722"/>
        <v/>
      </c>
    </row>
    <row r="48237" spans="15:15" x14ac:dyDescent="0.2">
      <c r="O48237" s="1" t="str">
        <f t="shared" si="722"/>
        <v/>
      </c>
    </row>
    <row r="48238" spans="15:15" x14ac:dyDescent="0.2">
      <c r="O48238" s="1" t="str">
        <f t="shared" si="722"/>
        <v/>
      </c>
    </row>
    <row r="48239" spans="15:15" x14ac:dyDescent="0.2">
      <c r="O48239" s="1" t="str">
        <f t="shared" si="722"/>
        <v/>
      </c>
    </row>
    <row r="48240" spans="15:15" x14ac:dyDescent="0.2">
      <c r="O48240" s="1" t="str">
        <f t="shared" si="722"/>
        <v/>
      </c>
    </row>
    <row r="48241" spans="15:15" x14ac:dyDescent="0.2">
      <c r="O48241" s="1" t="str">
        <f t="shared" si="722"/>
        <v/>
      </c>
    </row>
    <row r="48242" spans="15:15" x14ac:dyDescent="0.2">
      <c r="O48242" s="1" t="str">
        <f t="shared" si="722"/>
        <v/>
      </c>
    </row>
    <row r="48243" spans="15:15" x14ac:dyDescent="0.2">
      <c r="O48243" s="1" t="str">
        <f t="shared" si="722"/>
        <v/>
      </c>
    </row>
    <row r="48244" spans="15:15" x14ac:dyDescent="0.2">
      <c r="O48244" s="1" t="str">
        <f t="shared" si="722"/>
        <v/>
      </c>
    </row>
    <row r="48245" spans="15:15" x14ac:dyDescent="0.2">
      <c r="O48245" s="1" t="str">
        <f t="shared" si="722"/>
        <v/>
      </c>
    </row>
    <row r="48246" spans="15:15" x14ac:dyDescent="0.2">
      <c r="O48246" s="1" t="str">
        <f t="shared" si="722"/>
        <v/>
      </c>
    </row>
    <row r="48247" spans="15:15" x14ac:dyDescent="0.2">
      <c r="O48247" s="1" t="str">
        <f t="shared" si="722"/>
        <v/>
      </c>
    </row>
    <row r="48248" spans="15:15" x14ac:dyDescent="0.2">
      <c r="O48248" s="1" t="str">
        <f t="shared" si="722"/>
        <v/>
      </c>
    </row>
    <row r="48249" spans="15:15" x14ac:dyDescent="0.2">
      <c r="O48249" s="1" t="str">
        <f t="shared" si="722"/>
        <v/>
      </c>
    </row>
    <row r="48250" spans="15:15" x14ac:dyDescent="0.2">
      <c r="O48250" s="1" t="str">
        <f t="shared" si="722"/>
        <v/>
      </c>
    </row>
    <row r="48251" spans="15:15" x14ac:dyDescent="0.2">
      <c r="O48251" s="1" t="str">
        <f t="shared" si="722"/>
        <v/>
      </c>
    </row>
    <row r="48252" spans="15:15" x14ac:dyDescent="0.2">
      <c r="O48252" s="1" t="str">
        <f t="shared" si="722"/>
        <v/>
      </c>
    </row>
    <row r="48253" spans="15:15" x14ac:dyDescent="0.2">
      <c r="O48253" s="1" t="str">
        <f t="shared" si="722"/>
        <v/>
      </c>
    </row>
    <row r="48254" spans="15:15" x14ac:dyDescent="0.2">
      <c r="O48254" s="1" t="str">
        <f t="shared" si="722"/>
        <v/>
      </c>
    </row>
    <row r="48255" spans="15:15" x14ac:dyDescent="0.2">
      <c r="O48255" s="1" t="str">
        <f t="shared" si="722"/>
        <v/>
      </c>
    </row>
    <row r="48256" spans="15:15" x14ac:dyDescent="0.2">
      <c r="O48256" s="1" t="str">
        <f t="shared" si="722"/>
        <v/>
      </c>
    </row>
    <row r="48257" spans="15:15" x14ac:dyDescent="0.2">
      <c r="O48257" s="1" t="str">
        <f t="shared" si="722"/>
        <v/>
      </c>
    </row>
    <row r="48258" spans="15:15" x14ac:dyDescent="0.2">
      <c r="O48258" s="1" t="str">
        <f t="shared" ref="O48258:O48321" si="723">IF(ABS(H48258-G48258) &gt; (H48258*0.1), "X", "")</f>
        <v/>
      </c>
    </row>
    <row r="48259" spans="15:15" x14ac:dyDescent="0.2">
      <c r="O48259" s="1" t="str">
        <f t="shared" si="723"/>
        <v/>
      </c>
    </row>
    <row r="48260" spans="15:15" x14ac:dyDescent="0.2">
      <c r="O48260" s="1" t="str">
        <f t="shared" si="723"/>
        <v/>
      </c>
    </row>
    <row r="48261" spans="15:15" x14ac:dyDescent="0.2">
      <c r="O48261" s="1" t="str">
        <f t="shared" si="723"/>
        <v/>
      </c>
    </row>
    <row r="48262" spans="15:15" x14ac:dyDescent="0.2">
      <c r="O48262" s="1" t="str">
        <f t="shared" si="723"/>
        <v/>
      </c>
    </row>
    <row r="48263" spans="15:15" x14ac:dyDescent="0.2">
      <c r="O48263" s="1" t="str">
        <f t="shared" si="723"/>
        <v/>
      </c>
    </row>
    <row r="48264" spans="15:15" x14ac:dyDescent="0.2">
      <c r="O48264" s="1" t="str">
        <f t="shared" si="723"/>
        <v/>
      </c>
    </row>
    <row r="48265" spans="15:15" x14ac:dyDescent="0.2">
      <c r="O48265" s="1" t="str">
        <f t="shared" si="723"/>
        <v/>
      </c>
    </row>
    <row r="48266" spans="15:15" x14ac:dyDescent="0.2">
      <c r="O48266" s="1" t="str">
        <f t="shared" si="723"/>
        <v/>
      </c>
    </row>
    <row r="48267" spans="15:15" x14ac:dyDescent="0.2">
      <c r="O48267" s="1" t="str">
        <f t="shared" si="723"/>
        <v/>
      </c>
    </row>
    <row r="48268" spans="15:15" x14ac:dyDescent="0.2">
      <c r="O48268" s="1" t="str">
        <f t="shared" si="723"/>
        <v/>
      </c>
    </row>
    <row r="48269" spans="15:15" x14ac:dyDescent="0.2">
      <c r="O48269" s="1" t="str">
        <f t="shared" si="723"/>
        <v/>
      </c>
    </row>
    <row r="48270" spans="15:15" x14ac:dyDescent="0.2">
      <c r="O48270" s="1" t="str">
        <f t="shared" si="723"/>
        <v/>
      </c>
    </row>
    <row r="48271" spans="15:15" x14ac:dyDescent="0.2">
      <c r="O48271" s="1" t="str">
        <f t="shared" si="723"/>
        <v/>
      </c>
    </row>
    <row r="48272" spans="15:15" x14ac:dyDescent="0.2">
      <c r="O48272" s="1" t="str">
        <f t="shared" si="723"/>
        <v/>
      </c>
    </row>
    <row r="48273" spans="15:15" x14ac:dyDescent="0.2">
      <c r="O48273" s="1" t="str">
        <f t="shared" si="723"/>
        <v/>
      </c>
    </row>
    <row r="48274" spans="15:15" x14ac:dyDescent="0.2">
      <c r="O48274" s="1" t="str">
        <f t="shared" si="723"/>
        <v/>
      </c>
    </row>
    <row r="48275" spans="15:15" x14ac:dyDescent="0.2">
      <c r="O48275" s="1" t="str">
        <f t="shared" si="723"/>
        <v/>
      </c>
    </row>
    <row r="48276" spans="15:15" x14ac:dyDescent="0.2">
      <c r="O48276" s="1" t="str">
        <f t="shared" si="723"/>
        <v/>
      </c>
    </row>
    <row r="48277" spans="15:15" x14ac:dyDescent="0.2">
      <c r="O48277" s="1" t="str">
        <f t="shared" si="723"/>
        <v/>
      </c>
    </row>
    <row r="48278" spans="15:15" x14ac:dyDescent="0.2">
      <c r="O48278" s="1" t="str">
        <f t="shared" si="723"/>
        <v/>
      </c>
    </row>
    <row r="48279" spans="15:15" x14ac:dyDescent="0.2">
      <c r="O48279" s="1" t="str">
        <f t="shared" si="723"/>
        <v/>
      </c>
    </row>
    <row r="48280" spans="15:15" x14ac:dyDescent="0.2">
      <c r="O48280" s="1" t="str">
        <f t="shared" si="723"/>
        <v/>
      </c>
    </row>
    <row r="48281" spans="15:15" x14ac:dyDescent="0.2">
      <c r="O48281" s="1" t="str">
        <f t="shared" si="723"/>
        <v/>
      </c>
    </row>
    <row r="48282" spans="15:15" x14ac:dyDescent="0.2">
      <c r="O48282" s="1" t="str">
        <f t="shared" si="723"/>
        <v/>
      </c>
    </row>
    <row r="48283" spans="15:15" x14ac:dyDescent="0.2">
      <c r="O48283" s="1" t="str">
        <f t="shared" si="723"/>
        <v/>
      </c>
    </row>
    <row r="48284" spans="15:15" x14ac:dyDescent="0.2">
      <c r="O48284" s="1" t="str">
        <f t="shared" si="723"/>
        <v/>
      </c>
    </row>
    <row r="48285" spans="15:15" x14ac:dyDescent="0.2">
      <c r="O48285" s="1" t="str">
        <f t="shared" si="723"/>
        <v/>
      </c>
    </row>
    <row r="48286" spans="15:15" x14ac:dyDescent="0.2">
      <c r="O48286" s="1" t="str">
        <f t="shared" si="723"/>
        <v/>
      </c>
    </row>
    <row r="48287" spans="15:15" x14ac:dyDescent="0.2">
      <c r="O48287" s="1" t="str">
        <f t="shared" si="723"/>
        <v/>
      </c>
    </row>
    <row r="48288" spans="15:15" x14ac:dyDescent="0.2">
      <c r="O48288" s="1" t="str">
        <f t="shared" si="723"/>
        <v/>
      </c>
    </row>
    <row r="48289" spans="15:15" x14ac:dyDescent="0.2">
      <c r="O48289" s="1" t="str">
        <f t="shared" si="723"/>
        <v/>
      </c>
    </row>
    <row r="48290" spans="15:15" x14ac:dyDescent="0.2">
      <c r="O48290" s="1" t="str">
        <f t="shared" si="723"/>
        <v/>
      </c>
    </row>
    <row r="48291" spans="15:15" x14ac:dyDescent="0.2">
      <c r="O48291" s="1" t="str">
        <f t="shared" si="723"/>
        <v/>
      </c>
    </row>
    <row r="48292" spans="15:15" x14ac:dyDescent="0.2">
      <c r="O48292" s="1" t="str">
        <f t="shared" si="723"/>
        <v/>
      </c>
    </row>
    <row r="48293" spans="15:15" x14ac:dyDescent="0.2">
      <c r="O48293" s="1" t="str">
        <f t="shared" si="723"/>
        <v/>
      </c>
    </row>
    <row r="48294" spans="15:15" x14ac:dyDescent="0.2">
      <c r="O48294" s="1" t="str">
        <f t="shared" si="723"/>
        <v/>
      </c>
    </row>
    <row r="48295" spans="15:15" x14ac:dyDescent="0.2">
      <c r="O48295" s="1" t="str">
        <f t="shared" si="723"/>
        <v/>
      </c>
    </row>
    <row r="48296" spans="15:15" x14ac:dyDescent="0.2">
      <c r="O48296" s="1" t="str">
        <f t="shared" si="723"/>
        <v/>
      </c>
    </row>
    <row r="48297" spans="15:15" x14ac:dyDescent="0.2">
      <c r="O48297" s="1" t="str">
        <f t="shared" si="723"/>
        <v/>
      </c>
    </row>
    <row r="48298" spans="15:15" x14ac:dyDescent="0.2">
      <c r="O48298" s="1" t="str">
        <f t="shared" si="723"/>
        <v/>
      </c>
    </row>
    <row r="48299" spans="15:15" x14ac:dyDescent="0.2">
      <c r="O48299" s="1" t="str">
        <f t="shared" si="723"/>
        <v/>
      </c>
    </row>
    <row r="48300" spans="15:15" x14ac:dyDescent="0.2">
      <c r="O48300" s="1" t="str">
        <f t="shared" si="723"/>
        <v/>
      </c>
    </row>
    <row r="48301" spans="15:15" x14ac:dyDescent="0.2">
      <c r="O48301" s="1" t="str">
        <f t="shared" si="723"/>
        <v/>
      </c>
    </row>
    <row r="48302" spans="15:15" x14ac:dyDescent="0.2">
      <c r="O48302" s="1" t="str">
        <f t="shared" si="723"/>
        <v/>
      </c>
    </row>
    <row r="48303" spans="15:15" x14ac:dyDescent="0.2">
      <c r="O48303" s="1" t="str">
        <f t="shared" si="723"/>
        <v/>
      </c>
    </row>
    <row r="48304" spans="15:15" x14ac:dyDescent="0.2">
      <c r="O48304" s="1" t="str">
        <f t="shared" si="723"/>
        <v/>
      </c>
    </row>
    <row r="48305" spans="15:15" x14ac:dyDescent="0.2">
      <c r="O48305" s="1" t="str">
        <f t="shared" si="723"/>
        <v/>
      </c>
    </row>
    <row r="48306" spans="15:15" x14ac:dyDescent="0.2">
      <c r="O48306" s="1" t="str">
        <f t="shared" si="723"/>
        <v/>
      </c>
    </row>
    <row r="48307" spans="15:15" x14ac:dyDescent="0.2">
      <c r="O48307" s="1" t="str">
        <f t="shared" si="723"/>
        <v/>
      </c>
    </row>
    <row r="48308" spans="15:15" x14ac:dyDescent="0.2">
      <c r="O48308" s="1" t="str">
        <f t="shared" si="723"/>
        <v/>
      </c>
    </row>
    <row r="48309" spans="15:15" x14ac:dyDescent="0.2">
      <c r="O48309" s="1" t="str">
        <f t="shared" si="723"/>
        <v/>
      </c>
    </row>
    <row r="48310" spans="15:15" x14ac:dyDescent="0.2">
      <c r="O48310" s="1" t="str">
        <f t="shared" si="723"/>
        <v/>
      </c>
    </row>
    <row r="48311" spans="15:15" x14ac:dyDescent="0.2">
      <c r="O48311" s="1" t="str">
        <f t="shared" si="723"/>
        <v/>
      </c>
    </row>
    <row r="48312" spans="15:15" x14ac:dyDescent="0.2">
      <c r="O48312" s="1" t="str">
        <f t="shared" si="723"/>
        <v/>
      </c>
    </row>
    <row r="48313" spans="15:15" x14ac:dyDescent="0.2">
      <c r="O48313" s="1" t="str">
        <f t="shared" si="723"/>
        <v/>
      </c>
    </row>
    <row r="48314" spans="15:15" x14ac:dyDescent="0.2">
      <c r="O48314" s="1" t="str">
        <f t="shared" si="723"/>
        <v/>
      </c>
    </row>
    <row r="48315" spans="15:15" x14ac:dyDescent="0.2">
      <c r="O48315" s="1" t="str">
        <f t="shared" si="723"/>
        <v/>
      </c>
    </row>
    <row r="48316" spans="15:15" x14ac:dyDescent="0.2">
      <c r="O48316" s="1" t="str">
        <f t="shared" si="723"/>
        <v/>
      </c>
    </row>
    <row r="48317" spans="15:15" x14ac:dyDescent="0.2">
      <c r="O48317" s="1" t="str">
        <f t="shared" si="723"/>
        <v/>
      </c>
    </row>
    <row r="48318" spans="15:15" x14ac:dyDescent="0.2">
      <c r="O48318" s="1" t="str">
        <f t="shared" si="723"/>
        <v/>
      </c>
    </row>
    <row r="48319" spans="15:15" x14ac:dyDescent="0.2">
      <c r="O48319" s="1" t="str">
        <f t="shared" si="723"/>
        <v/>
      </c>
    </row>
    <row r="48320" spans="15:15" x14ac:dyDescent="0.2">
      <c r="O48320" s="1" t="str">
        <f t="shared" si="723"/>
        <v/>
      </c>
    </row>
    <row r="48321" spans="15:15" x14ac:dyDescent="0.2">
      <c r="O48321" s="1" t="str">
        <f t="shared" si="723"/>
        <v/>
      </c>
    </row>
    <row r="48322" spans="15:15" x14ac:dyDescent="0.2">
      <c r="O48322" s="1" t="str">
        <f t="shared" ref="O48322:O48385" si="724">IF(ABS(H48322-G48322) &gt; (H48322*0.1), "X", "")</f>
        <v/>
      </c>
    </row>
    <row r="48323" spans="15:15" x14ac:dyDescent="0.2">
      <c r="O48323" s="1" t="str">
        <f t="shared" si="724"/>
        <v/>
      </c>
    </row>
    <row r="48324" spans="15:15" x14ac:dyDescent="0.2">
      <c r="O48324" s="1" t="str">
        <f t="shared" si="724"/>
        <v/>
      </c>
    </row>
    <row r="48325" spans="15:15" x14ac:dyDescent="0.2">
      <c r="O48325" s="1" t="str">
        <f t="shared" si="724"/>
        <v/>
      </c>
    </row>
    <row r="48326" spans="15:15" x14ac:dyDescent="0.2">
      <c r="O48326" s="1" t="str">
        <f t="shared" si="724"/>
        <v/>
      </c>
    </row>
    <row r="48327" spans="15:15" x14ac:dyDescent="0.2">
      <c r="O48327" s="1" t="str">
        <f t="shared" si="724"/>
        <v/>
      </c>
    </row>
    <row r="48328" spans="15:15" x14ac:dyDescent="0.2">
      <c r="O48328" s="1" t="str">
        <f t="shared" si="724"/>
        <v/>
      </c>
    </row>
    <row r="48329" spans="15:15" x14ac:dyDescent="0.2">
      <c r="O48329" s="1" t="str">
        <f t="shared" si="724"/>
        <v/>
      </c>
    </row>
    <row r="48330" spans="15:15" x14ac:dyDescent="0.2">
      <c r="O48330" s="1" t="str">
        <f t="shared" si="724"/>
        <v/>
      </c>
    </row>
    <row r="48331" spans="15:15" x14ac:dyDescent="0.2">
      <c r="O48331" s="1" t="str">
        <f t="shared" si="724"/>
        <v/>
      </c>
    </row>
    <row r="48332" spans="15:15" x14ac:dyDescent="0.2">
      <c r="O48332" s="1" t="str">
        <f t="shared" si="724"/>
        <v/>
      </c>
    </row>
    <row r="48333" spans="15:15" x14ac:dyDescent="0.2">
      <c r="O48333" s="1" t="str">
        <f t="shared" si="724"/>
        <v/>
      </c>
    </row>
    <row r="48334" spans="15:15" x14ac:dyDescent="0.2">
      <c r="O48334" s="1" t="str">
        <f t="shared" si="724"/>
        <v/>
      </c>
    </row>
    <row r="48335" spans="15:15" x14ac:dyDescent="0.2">
      <c r="O48335" s="1" t="str">
        <f t="shared" si="724"/>
        <v/>
      </c>
    </row>
    <row r="48336" spans="15:15" x14ac:dyDescent="0.2">
      <c r="O48336" s="1" t="str">
        <f t="shared" si="724"/>
        <v/>
      </c>
    </row>
    <row r="48337" spans="15:15" x14ac:dyDescent="0.2">
      <c r="O48337" s="1" t="str">
        <f t="shared" si="724"/>
        <v/>
      </c>
    </row>
    <row r="48338" spans="15:15" x14ac:dyDescent="0.2">
      <c r="O48338" s="1" t="str">
        <f t="shared" si="724"/>
        <v/>
      </c>
    </row>
    <row r="48339" spans="15:15" x14ac:dyDescent="0.2">
      <c r="O48339" s="1" t="str">
        <f t="shared" si="724"/>
        <v/>
      </c>
    </row>
    <row r="48340" spans="15:15" x14ac:dyDescent="0.2">
      <c r="O48340" s="1" t="str">
        <f t="shared" si="724"/>
        <v/>
      </c>
    </row>
    <row r="48341" spans="15:15" x14ac:dyDescent="0.2">
      <c r="O48341" s="1" t="str">
        <f t="shared" si="724"/>
        <v/>
      </c>
    </row>
    <row r="48342" spans="15:15" x14ac:dyDescent="0.2">
      <c r="O48342" s="1" t="str">
        <f t="shared" si="724"/>
        <v/>
      </c>
    </row>
    <row r="48343" spans="15:15" x14ac:dyDescent="0.2">
      <c r="O48343" s="1" t="str">
        <f t="shared" si="724"/>
        <v/>
      </c>
    </row>
    <row r="48344" spans="15:15" x14ac:dyDescent="0.2">
      <c r="O48344" s="1" t="str">
        <f t="shared" si="724"/>
        <v/>
      </c>
    </row>
    <row r="48345" spans="15:15" x14ac:dyDescent="0.2">
      <c r="O48345" s="1" t="str">
        <f t="shared" si="724"/>
        <v/>
      </c>
    </row>
    <row r="48346" spans="15:15" x14ac:dyDescent="0.2">
      <c r="O48346" s="1" t="str">
        <f t="shared" si="724"/>
        <v/>
      </c>
    </row>
    <row r="48347" spans="15:15" x14ac:dyDescent="0.2">
      <c r="O48347" s="1" t="str">
        <f t="shared" si="724"/>
        <v/>
      </c>
    </row>
    <row r="48348" spans="15:15" x14ac:dyDescent="0.2">
      <c r="O48348" s="1" t="str">
        <f t="shared" si="724"/>
        <v/>
      </c>
    </row>
    <row r="48349" spans="15:15" x14ac:dyDescent="0.2">
      <c r="O48349" s="1" t="str">
        <f t="shared" si="724"/>
        <v/>
      </c>
    </row>
    <row r="48350" spans="15:15" x14ac:dyDescent="0.2">
      <c r="O48350" s="1" t="str">
        <f t="shared" si="724"/>
        <v/>
      </c>
    </row>
    <row r="48351" spans="15:15" x14ac:dyDescent="0.2">
      <c r="O48351" s="1" t="str">
        <f t="shared" si="724"/>
        <v/>
      </c>
    </row>
    <row r="48352" spans="15:15" x14ac:dyDescent="0.2">
      <c r="O48352" s="1" t="str">
        <f t="shared" si="724"/>
        <v/>
      </c>
    </row>
    <row r="48353" spans="15:15" x14ac:dyDescent="0.2">
      <c r="O48353" s="1" t="str">
        <f t="shared" si="724"/>
        <v/>
      </c>
    </row>
    <row r="48354" spans="15:15" x14ac:dyDescent="0.2">
      <c r="O48354" s="1" t="str">
        <f t="shared" si="724"/>
        <v/>
      </c>
    </row>
    <row r="48355" spans="15:15" x14ac:dyDescent="0.2">
      <c r="O48355" s="1" t="str">
        <f t="shared" si="724"/>
        <v/>
      </c>
    </row>
    <row r="48356" spans="15:15" x14ac:dyDescent="0.2">
      <c r="O48356" s="1" t="str">
        <f t="shared" si="724"/>
        <v/>
      </c>
    </row>
    <row r="48357" spans="15:15" x14ac:dyDescent="0.2">
      <c r="O48357" s="1" t="str">
        <f t="shared" si="724"/>
        <v/>
      </c>
    </row>
    <row r="48358" spans="15:15" x14ac:dyDescent="0.2">
      <c r="O48358" s="1" t="str">
        <f t="shared" si="724"/>
        <v/>
      </c>
    </row>
    <row r="48359" spans="15:15" x14ac:dyDescent="0.2">
      <c r="O48359" s="1" t="str">
        <f t="shared" si="724"/>
        <v/>
      </c>
    </row>
    <row r="48360" spans="15:15" x14ac:dyDescent="0.2">
      <c r="O48360" s="1" t="str">
        <f t="shared" si="724"/>
        <v/>
      </c>
    </row>
    <row r="48361" spans="15:15" x14ac:dyDescent="0.2">
      <c r="O48361" s="1" t="str">
        <f t="shared" si="724"/>
        <v/>
      </c>
    </row>
    <row r="48362" spans="15:15" x14ac:dyDescent="0.2">
      <c r="O48362" s="1" t="str">
        <f t="shared" si="724"/>
        <v/>
      </c>
    </row>
    <row r="48363" spans="15:15" x14ac:dyDescent="0.2">
      <c r="O48363" s="1" t="str">
        <f t="shared" si="724"/>
        <v/>
      </c>
    </row>
    <row r="48364" spans="15:15" x14ac:dyDescent="0.2">
      <c r="O48364" s="1" t="str">
        <f t="shared" si="724"/>
        <v/>
      </c>
    </row>
    <row r="48365" spans="15:15" x14ac:dyDescent="0.2">
      <c r="O48365" s="1" t="str">
        <f t="shared" si="724"/>
        <v/>
      </c>
    </row>
    <row r="48366" spans="15:15" x14ac:dyDescent="0.2">
      <c r="O48366" s="1" t="str">
        <f t="shared" si="724"/>
        <v/>
      </c>
    </row>
    <row r="48367" spans="15:15" x14ac:dyDescent="0.2">
      <c r="O48367" s="1" t="str">
        <f t="shared" si="724"/>
        <v/>
      </c>
    </row>
    <row r="48368" spans="15:15" x14ac:dyDescent="0.2">
      <c r="O48368" s="1" t="str">
        <f t="shared" si="724"/>
        <v/>
      </c>
    </row>
    <row r="48369" spans="15:15" x14ac:dyDescent="0.2">
      <c r="O48369" s="1" t="str">
        <f t="shared" si="724"/>
        <v/>
      </c>
    </row>
    <row r="48370" spans="15:15" x14ac:dyDescent="0.2">
      <c r="O48370" s="1" t="str">
        <f t="shared" si="724"/>
        <v/>
      </c>
    </row>
    <row r="48371" spans="15:15" x14ac:dyDescent="0.2">
      <c r="O48371" s="1" t="str">
        <f t="shared" si="724"/>
        <v/>
      </c>
    </row>
    <row r="48372" spans="15:15" x14ac:dyDescent="0.2">
      <c r="O48372" s="1" t="str">
        <f t="shared" si="724"/>
        <v/>
      </c>
    </row>
    <row r="48373" spans="15:15" x14ac:dyDescent="0.2">
      <c r="O48373" s="1" t="str">
        <f t="shared" si="724"/>
        <v/>
      </c>
    </row>
    <row r="48374" spans="15:15" x14ac:dyDescent="0.2">
      <c r="O48374" s="1" t="str">
        <f t="shared" si="724"/>
        <v/>
      </c>
    </row>
    <row r="48375" spans="15:15" x14ac:dyDescent="0.2">
      <c r="O48375" s="1" t="str">
        <f t="shared" si="724"/>
        <v/>
      </c>
    </row>
    <row r="48376" spans="15:15" x14ac:dyDescent="0.2">
      <c r="O48376" s="1" t="str">
        <f t="shared" si="724"/>
        <v/>
      </c>
    </row>
    <row r="48377" spans="15:15" x14ac:dyDescent="0.2">
      <c r="O48377" s="1" t="str">
        <f t="shared" si="724"/>
        <v/>
      </c>
    </row>
    <row r="48378" spans="15:15" x14ac:dyDescent="0.2">
      <c r="O48378" s="1" t="str">
        <f t="shared" si="724"/>
        <v/>
      </c>
    </row>
    <row r="48379" spans="15:15" x14ac:dyDescent="0.2">
      <c r="O48379" s="1" t="str">
        <f t="shared" si="724"/>
        <v/>
      </c>
    </row>
    <row r="48380" spans="15:15" x14ac:dyDescent="0.2">
      <c r="O48380" s="1" t="str">
        <f t="shared" si="724"/>
        <v/>
      </c>
    </row>
    <row r="48381" spans="15:15" x14ac:dyDescent="0.2">
      <c r="O48381" s="1" t="str">
        <f t="shared" si="724"/>
        <v/>
      </c>
    </row>
    <row r="48382" spans="15:15" x14ac:dyDescent="0.2">
      <c r="O48382" s="1" t="str">
        <f t="shared" si="724"/>
        <v/>
      </c>
    </row>
    <row r="48383" spans="15:15" x14ac:dyDescent="0.2">
      <c r="O48383" s="1" t="str">
        <f t="shared" si="724"/>
        <v/>
      </c>
    </row>
    <row r="48384" spans="15:15" x14ac:dyDescent="0.2">
      <c r="O48384" s="1" t="str">
        <f t="shared" si="724"/>
        <v/>
      </c>
    </row>
    <row r="48385" spans="15:15" x14ac:dyDescent="0.2">
      <c r="O48385" s="1" t="str">
        <f t="shared" si="724"/>
        <v/>
      </c>
    </row>
    <row r="48386" spans="15:15" x14ac:dyDescent="0.2">
      <c r="O48386" s="1" t="str">
        <f t="shared" ref="O48386:O48449" si="725">IF(ABS(H48386-G48386) &gt; (H48386*0.1), "X", "")</f>
        <v/>
      </c>
    </row>
    <row r="48387" spans="15:15" x14ac:dyDescent="0.2">
      <c r="O48387" s="1" t="str">
        <f t="shared" si="725"/>
        <v/>
      </c>
    </row>
    <row r="48388" spans="15:15" x14ac:dyDescent="0.2">
      <c r="O48388" s="1" t="str">
        <f t="shared" si="725"/>
        <v/>
      </c>
    </row>
    <row r="48389" spans="15:15" x14ac:dyDescent="0.2">
      <c r="O48389" s="1" t="str">
        <f t="shared" si="725"/>
        <v/>
      </c>
    </row>
    <row r="48390" spans="15:15" x14ac:dyDescent="0.2">
      <c r="O48390" s="1" t="str">
        <f t="shared" si="725"/>
        <v/>
      </c>
    </row>
    <row r="48391" spans="15:15" x14ac:dyDescent="0.2">
      <c r="O48391" s="1" t="str">
        <f t="shared" si="725"/>
        <v/>
      </c>
    </row>
    <row r="48392" spans="15:15" x14ac:dyDescent="0.2">
      <c r="O48392" s="1" t="str">
        <f t="shared" si="725"/>
        <v/>
      </c>
    </row>
    <row r="48393" spans="15:15" x14ac:dyDescent="0.2">
      <c r="O48393" s="1" t="str">
        <f t="shared" si="725"/>
        <v/>
      </c>
    </row>
    <row r="48394" spans="15:15" x14ac:dyDescent="0.2">
      <c r="O48394" s="1" t="str">
        <f t="shared" si="725"/>
        <v/>
      </c>
    </row>
    <row r="48395" spans="15:15" x14ac:dyDescent="0.2">
      <c r="O48395" s="1" t="str">
        <f t="shared" si="725"/>
        <v/>
      </c>
    </row>
    <row r="48396" spans="15:15" x14ac:dyDescent="0.2">
      <c r="O48396" s="1" t="str">
        <f t="shared" si="725"/>
        <v/>
      </c>
    </row>
    <row r="48397" spans="15:15" x14ac:dyDescent="0.2">
      <c r="O48397" s="1" t="str">
        <f t="shared" si="725"/>
        <v/>
      </c>
    </row>
    <row r="48398" spans="15:15" x14ac:dyDescent="0.2">
      <c r="O48398" s="1" t="str">
        <f t="shared" si="725"/>
        <v/>
      </c>
    </row>
    <row r="48399" spans="15:15" x14ac:dyDescent="0.2">
      <c r="O48399" s="1" t="str">
        <f t="shared" si="725"/>
        <v/>
      </c>
    </row>
    <row r="48400" spans="15:15" x14ac:dyDescent="0.2">
      <c r="O48400" s="1" t="str">
        <f t="shared" si="725"/>
        <v/>
      </c>
    </row>
    <row r="48401" spans="15:15" x14ac:dyDescent="0.2">
      <c r="O48401" s="1" t="str">
        <f t="shared" si="725"/>
        <v/>
      </c>
    </row>
    <row r="48402" spans="15:15" x14ac:dyDescent="0.2">
      <c r="O48402" s="1" t="str">
        <f t="shared" si="725"/>
        <v/>
      </c>
    </row>
    <row r="48403" spans="15:15" x14ac:dyDescent="0.2">
      <c r="O48403" s="1" t="str">
        <f t="shared" si="725"/>
        <v/>
      </c>
    </row>
    <row r="48404" spans="15:15" x14ac:dyDescent="0.2">
      <c r="O48404" s="1" t="str">
        <f t="shared" si="725"/>
        <v/>
      </c>
    </row>
    <row r="48405" spans="15:15" x14ac:dyDescent="0.2">
      <c r="O48405" s="1" t="str">
        <f t="shared" si="725"/>
        <v/>
      </c>
    </row>
    <row r="48406" spans="15:15" x14ac:dyDescent="0.2">
      <c r="O48406" s="1" t="str">
        <f t="shared" si="725"/>
        <v/>
      </c>
    </row>
    <row r="48407" spans="15:15" x14ac:dyDescent="0.2">
      <c r="O48407" s="1" t="str">
        <f t="shared" si="725"/>
        <v/>
      </c>
    </row>
    <row r="48408" spans="15:15" x14ac:dyDescent="0.2">
      <c r="O48408" s="1" t="str">
        <f t="shared" si="725"/>
        <v/>
      </c>
    </row>
    <row r="48409" spans="15:15" x14ac:dyDescent="0.2">
      <c r="O48409" s="1" t="str">
        <f t="shared" si="725"/>
        <v/>
      </c>
    </row>
    <row r="48410" spans="15:15" x14ac:dyDescent="0.2">
      <c r="O48410" s="1" t="str">
        <f t="shared" si="725"/>
        <v/>
      </c>
    </row>
    <row r="48411" spans="15:15" x14ac:dyDescent="0.2">
      <c r="O48411" s="1" t="str">
        <f t="shared" si="725"/>
        <v/>
      </c>
    </row>
    <row r="48412" spans="15:15" x14ac:dyDescent="0.2">
      <c r="O48412" s="1" t="str">
        <f t="shared" si="725"/>
        <v/>
      </c>
    </row>
    <row r="48413" spans="15:15" x14ac:dyDescent="0.2">
      <c r="O48413" s="1" t="str">
        <f t="shared" si="725"/>
        <v/>
      </c>
    </row>
    <row r="48414" spans="15:15" x14ac:dyDescent="0.2">
      <c r="O48414" s="1" t="str">
        <f t="shared" si="725"/>
        <v/>
      </c>
    </row>
    <row r="48415" spans="15:15" x14ac:dyDescent="0.2">
      <c r="O48415" s="1" t="str">
        <f t="shared" si="725"/>
        <v/>
      </c>
    </row>
    <row r="48416" spans="15:15" x14ac:dyDescent="0.2">
      <c r="O48416" s="1" t="str">
        <f t="shared" si="725"/>
        <v/>
      </c>
    </row>
    <row r="48417" spans="15:15" x14ac:dyDescent="0.2">
      <c r="O48417" s="1" t="str">
        <f t="shared" si="725"/>
        <v/>
      </c>
    </row>
    <row r="48418" spans="15:15" x14ac:dyDescent="0.2">
      <c r="O48418" s="1" t="str">
        <f t="shared" si="725"/>
        <v/>
      </c>
    </row>
    <row r="48419" spans="15:15" x14ac:dyDescent="0.2">
      <c r="O48419" s="1" t="str">
        <f t="shared" si="725"/>
        <v/>
      </c>
    </row>
    <row r="48420" spans="15:15" x14ac:dyDescent="0.2">
      <c r="O48420" s="1" t="str">
        <f t="shared" si="725"/>
        <v/>
      </c>
    </row>
    <row r="48421" spans="15:15" x14ac:dyDescent="0.2">
      <c r="O48421" s="1" t="str">
        <f t="shared" si="725"/>
        <v/>
      </c>
    </row>
    <row r="48422" spans="15:15" x14ac:dyDescent="0.2">
      <c r="O48422" s="1" t="str">
        <f t="shared" si="725"/>
        <v/>
      </c>
    </row>
    <row r="48423" spans="15:15" x14ac:dyDescent="0.2">
      <c r="O48423" s="1" t="str">
        <f t="shared" si="725"/>
        <v/>
      </c>
    </row>
    <row r="48424" spans="15:15" x14ac:dyDescent="0.2">
      <c r="O48424" s="1" t="str">
        <f t="shared" si="725"/>
        <v/>
      </c>
    </row>
    <row r="48425" spans="15:15" x14ac:dyDescent="0.2">
      <c r="O48425" s="1" t="str">
        <f t="shared" si="725"/>
        <v/>
      </c>
    </row>
    <row r="48426" spans="15:15" x14ac:dyDescent="0.2">
      <c r="O48426" s="1" t="str">
        <f t="shared" si="725"/>
        <v/>
      </c>
    </row>
    <row r="48427" spans="15:15" x14ac:dyDescent="0.2">
      <c r="O48427" s="1" t="str">
        <f t="shared" si="725"/>
        <v/>
      </c>
    </row>
    <row r="48428" spans="15:15" x14ac:dyDescent="0.2">
      <c r="O48428" s="1" t="str">
        <f t="shared" si="725"/>
        <v/>
      </c>
    </row>
    <row r="48429" spans="15:15" x14ac:dyDescent="0.2">
      <c r="O48429" s="1" t="str">
        <f t="shared" si="725"/>
        <v/>
      </c>
    </row>
    <row r="48430" spans="15:15" x14ac:dyDescent="0.2">
      <c r="O48430" s="1" t="str">
        <f t="shared" si="725"/>
        <v/>
      </c>
    </row>
    <row r="48431" spans="15:15" x14ac:dyDescent="0.2">
      <c r="O48431" s="1" t="str">
        <f t="shared" si="725"/>
        <v/>
      </c>
    </row>
    <row r="48432" spans="15:15" x14ac:dyDescent="0.2">
      <c r="O48432" s="1" t="str">
        <f t="shared" si="725"/>
        <v/>
      </c>
    </row>
    <row r="48433" spans="15:15" x14ac:dyDescent="0.2">
      <c r="O48433" s="1" t="str">
        <f t="shared" si="725"/>
        <v/>
      </c>
    </row>
    <row r="48434" spans="15:15" x14ac:dyDescent="0.2">
      <c r="O48434" s="1" t="str">
        <f t="shared" si="725"/>
        <v/>
      </c>
    </row>
    <row r="48435" spans="15:15" x14ac:dyDescent="0.2">
      <c r="O48435" s="1" t="str">
        <f t="shared" si="725"/>
        <v/>
      </c>
    </row>
    <row r="48436" spans="15:15" x14ac:dyDescent="0.2">
      <c r="O48436" s="1" t="str">
        <f t="shared" si="725"/>
        <v/>
      </c>
    </row>
    <row r="48437" spans="15:15" x14ac:dyDescent="0.2">
      <c r="O48437" s="1" t="str">
        <f t="shared" si="725"/>
        <v/>
      </c>
    </row>
    <row r="48438" spans="15:15" x14ac:dyDescent="0.2">
      <c r="O48438" s="1" t="str">
        <f t="shared" si="725"/>
        <v/>
      </c>
    </row>
    <row r="48439" spans="15:15" x14ac:dyDescent="0.2">
      <c r="O48439" s="1" t="str">
        <f t="shared" si="725"/>
        <v/>
      </c>
    </row>
    <row r="48440" spans="15:15" x14ac:dyDescent="0.2">
      <c r="O48440" s="1" t="str">
        <f t="shared" si="725"/>
        <v/>
      </c>
    </row>
    <row r="48441" spans="15:15" x14ac:dyDescent="0.2">
      <c r="O48441" s="1" t="str">
        <f t="shared" si="725"/>
        <v/>
      </c>
    </row>
    <row r="48442" spans="15:15" x14ac:dyDescent="0.2">
      <c r="O48442" s="1" t="str">
        <f t="shared" si="725"/>
        <v/>
      </c>
    </row>
    <row r="48443" spans="15:15" x14ac:dyDescent="0.2">
      <c r="O48443" s="1" t="str">
        <f t="shared" si="725"/>
        <v/>
      </c>
    </row>
    <row r="48444" spans="15:15" x14ac:dyDescent="0.2">
      <c r="O48444" s="1" t="str">
        <f t="shared" si="725"/>
        <v/>
      </c>
    </row>
    <row r="48445" spans="15:15" x14ac:dyDescent="0.2">
      <c r="O48445" s="1" t="str">
        <f t="shared" si="725"/>
        <v/>
      </c>
    </row>
    <row r="48446" spans="15:15" x14ac:dyDescent="0.2">
      <c r="O48446" s="1" t="str">
        <f t="shared" si="725"/>
        <v/>
      </c>
    </row>
    <row r="48447" spans="15:15" x14ac:dyDescent="0.2">
      <c r="O48447" s="1" t="str">
        <f t="shared" si="725"/>
        <v/>
      </c>
    </row>
    <row r="48448" spans="15:15" x14ac:dyDescent="0.2">
      <c r="O48448" s="1" t="str">
        <f t="shared" si="725"/>
        <v/>
      </c>
    </row>
    <row r="48449" spans="15:15" x14ac:dyDescent="0.2">
      <c r="O48449" s="1" t="str">
        <f t="shared" si="725"/>
        <v/>
      </c>
    </row>
    <row r="48450" spans="15:15" x14ac:dyDescent="0.2">
      <c r="O48450" s="1" t="str">
        <f t="shared" ref="O48450:O48513" si="726">IF(ABS(H48450-G48450) &gt; (H48450*0.1), "X", "")</f>
        <v/>
      </c>
    </row>
    <row r="48451" spans="15:15" x14ac:dyDescent="0.2">
      <c r="O48451" s="1" t="str">
        <f t="shared" si="726"/>
        <v/>
      </c>
    </row>
    <row r="48452" spans="15:15" x14ac:dyDescent="0.2">
      <c r="O48452" s="1" t="str">
        <f t="shared" si="726"/>
        <v/>
      </c>
    </row>
    <row r="48453" spans="15:15" x14ac:dyDescent="0.2">
      <c r="O48453" s="1" t="str">
        <f t="shared" si="726"/>
        <v/>
      </c>
    </row>
    <row r="48454" spans="15:15" x14ac:dyDescent="0.2">
      <c r="O48454" s="1" t="str">
        <f t="shared" si="726"/>
        <v/>
      </c>
    </row>
    <row r="48455" spans="15:15" x14ac:dyDescent="0.2">
      <c r="O48455" s="1" t="str">
        <f t="shared" si="726"/>
        <v/>
      </c>
    </row>
    <row r="48456" spans="15:15" x14ac:dyDescent="0.2">
      <c r="O48456" s="1" t="str">
        <f t="shared" si="726"/>
        <v/>
      </c>
    </row>
    <row r="48457" spans="15:15" x14ac:dyDescent="0.2">
      <c r="O48457" s="1" t="str">
        <f t="shared" si="726"/>
        <v/>
      </c>
    </row>
    <row r="48458" spans="15:15" x14ac:dyDescent="0.2">
      <c r="O48458" s="1" t="str">
        <f t="shared" si="726"/>
        <v/>
      </c>
    </row>
    <row r="48459" spans="15:15" x14ac:dyDescent="0.2">
      <c r="O48459" s="1" t="str">
        <f t="shared" si="726"/>
        <v/>
      </c>
    </row>
    <row r="48460" spans="15:15" x14ac:dyDescent="0.2">
      <c r="O48460" s="1" t="str">
        <f t="shared" si="726"/>
        <v/>
      </c>
    </row>
    <row r="48461" spans="15:15" x14ac:dyDescent="0.2">
      <c r="O48461" s="1" t="str">
        <f t="shared" si="726"/>
        <v/>
      </c>
    </row>
    <row r="48462" spans="15:15" x14ac:dyDescent="0.2">
      <c r="O48462" s="1" t="str">
        <f t="shared" si="726"/>
        <v/>
      </c>
    </row>
    <row r="48463" spans="15:15" x14ac:dyDescent="0.2">
      <c r="O48463" s="1" t="str">
        <f t="shared" si="726"/>
        <v/>
      </c>
    </row>
    <row r="48464" spans="15:15" x14ac:dyDescent="0.2">
      <c r="O48464" s="1" t="str">
        <f t="shared" si="726"/>
        <v/>
      </c>
    </row>
    <row r="48465" spans="15:15" x14ac:dyDescent="0.2">
      <c r="O48465" s="1" t="str">
        <f t="shared" si="726"/>
        <v/>
      </c>
    </row>
    <row r="48466" spans="15:15" x14ac:dyDescent="0.2">
      <c r="O48466" s="1" t="str">
        <f t="shared" si="726"/>
        <v/>
      </c>
    </row>
    <row r="48467" spans="15:15" x14ac:dyDescent="0.2">
      <c r="O48467" s="1" t="str">
        <f t="shared" si="726"/>
        <v/>
      </c>
    </row>
    <row r="48468" spans="15:15" x14ac:dyDescent="0.2">
      <c r="O48468" s="1" t="str">
        <f t="shared" si="726"/>
        <v/>
      </c>
    </row>
    <row r="48469" spans="15:15" x14ac:dyDescent="0.2">
      <c r="O48469" s="1" t="str">
        <f t="shared" si="726"/>
        <v/>
      </c>
    </row>
    <row r="48470" spans="15:15" x14ac:dyDescent="0.2">
      <c r="O48470" s="1" t="str">
        <f t="shared" si="726"/>
        <v/>
      </c>
    </row>
    <row r="48471" spans="15:15" x14ac:dyDescent="0.2">
      <c r="O48471" s="1" t="str">
        <f t="shared" si="726"/>
        <v/>
      </c>
    </row>
    <row r="48472" spans="15:15" x14ac:dyDescent="0.2">
      <c r="O48472" s="1" t="str">
        <f t="shared" si="726"/>
        <v/>
      </c>
    </row>
    <row r="48473" spans="15:15" x14ac:dyDescent="0.2">
      <c r="O48473" s="1" t="str">
        <f t="shared" si="726"/>
        <v/>
      </c>
    </row>
    <row r="48474" spans="15:15" x14ac:dyDescent="0.2">
      <c r="O48474" s="1" t="str">
        <f t="shared" si="726"/>
        <v/>
      </c>
    </row>
    <row r="48475" spans="15:15" x14ac:dyDescent="0.2">
      <c r="O48475" s="1" t="str">
        <f t="shared" si="726"/>
        <v/>
      </c>
    </row>
    <row r="48476" spans="15:15" x14ac:dyDescent="0.2">
      <c r="O48476" s="1" t="str">
        <f t="shared" si="726"/>
        <v/>
      </c>
    </row>
    <row r="48477" spans="15:15" x14ac:dyDescent="0.2">
      <c r="O48477" s="1" t="str">
        <f t="shared" si="726"/>
        <v/>
      </c>
    </row>
    <row r="48478" spans="15:15" x14ac:dyDescent="0.2">
      <c r="O48478" s="1" t="str">
        <f t="shared" si="726"/>
        <v/>
      </c>
    </row>
    <row r="48479" spans="15:15" x14ac:dyDescent="0.2">
      <c r="O48479" s="1" t="str">
        <f t="shared" si="726"/>
        <v/>
      </c>
    </row>
    <row r="48480" spans="15:15" x14ac:dyDescent="0.2">
      <c r="O48480" s="1" t="str">
        <f t="shared" si="726"/>
        <v/>
      </c>
    </row>
    <row r="48481" spans="15:15" x14ac:dyDescent="0.2">
      <c r="O48481" s="1" t="str">
        <f t="shared" si="726"/>
        <v/>
      </c>
    </row>
    <row r="48482" spans="15:15" x14ac:dyDescent="0.2">
      <c r="O48482" s="1" t="str">
        <f t="shared" si="726"/>
        <v/>
      </c>
    </row>
    <row r="48483" spans="15:15" x14ac:dyDescent="0.2">
      <c r="O48483" s="1" t="str">
        <f t="shared" si="726"/>
        <v/>
      </c>
    </row>
    <row r="48484" spans="15:15" x14ac:dyDescent="0.2">
      <c r="O48484" s="1" t="str">
        <f t="shared" si="726"/>
        <v/>
      </c>
    </row>
    <row r="48485" spans="15:15" x14ac:dyDescent="0.2">
      <c r="O48485" s="1" t="str">
        <f t="shared" si="726"/>
        <v/>
      </c>
    </row>
    <row r="48486" spans="15:15" x14ac:dyDescent="0.2">
      <c r="O48486" s="1" t="str">
        <f t="shared" si="726"/>
        <v/>
      </c>
    </row>
    <row r="48487" spans="15:15" x14ac:dyDescent="0.2">
      <c r="O48487" s="1" t="str">
        <f t="shared" si="726"/>
        <v/>
      </c>
    </row>
    <row r="48488" spans="15:15" x14ac:dyDescent="0.2">
      <c r="O48488" s="1" t="str">
        <f t="shared" si="726"/>
        <v/>
      </c>
    </row>
    <row r="48489" spans="15:15" x14ac:dyDescent="0.2">
      <c r="O48489" s="1" t="str">
        <f t="shared" si="726"/>
        <v/>
      </c>
    </row>
    <row r="48490" spans="15:15" x14ac:dyDescent="0.2">
      <c r="O48490" s="1" t="str">
        <f t="shared" si="726"/>
        <v/>
      </c>
    </row>
    <row r="48491" spans="15:15" x14ac:dyDescent="0.2">
      <c r="O48491" s="1" t="str">
        <f t="shared" si="726"/>
        <v/>
      </c>
    </row>
    <row r="48492" spans="15:15" x14ac:dyDescent="0.2">
      <c r="O48492" s="1" t="str">
        <f t="shared" si="726"/>
        <v/>
      </c>
    </row>
    <row r="48493" spans="15:15" x14ac:dyDescent="0.2">
      <c r="O48493" s="1" t="str">
        <f t="shared" si="726"/>
        <v/>
      </c>
    </row>
    <row r="48494" spans="15:15" x14ac:dyDescent="0.2">
      <c r="O48494" s="1" t="str">
        <f t="shared" si="726"/>
        <v/>
      </c>
    </row>
    <row r="48495" spans="15:15" x14ac:dyDescent="0.2">
      <c r="O48495" s="1" t="str">
        <f t="shared" si="726"/>
        <v/>
      </c>
    </row>
    <row r="48496" spans="15:15" x14ac:dyDescent="0.2">
      <c r="O48496" s="1" t="str">
        <f t="shared" si="726"/>
        <v/>
      </c>
    </row>
    <row r="48497" spans="15:15" x14ac:dyDescent="0.2">
      <c r="O48497" s="1" t="str">
        <f t="shared" si="726"/>
        <v/>
      </c>
    </row>
    <row r="48498" spans="15:15" x14ac:dyDescent="0.2">
      <c r="O48498" s="1" t="str">
        <f t="shared" si="726"/>
        <v/>
      </c>
    </row>
    <row r="48499" spans="15:15" x14ac:dyDescent="0.2">
      <c r="O48499" s="1" t="str">
        <f t="shared" si="726"/>
        <v/>
      </c>
    </row>
    <row r="48500" spans="15:15" x14ac:dyDescent="0.2">
      <c r="O48500" s="1" t="str">
        <f t="shared" si="726"/>
        <v/>
      </c>
    </row>
    <row r="48501" spans="15:15" x14ac:dyDescent="0.2">
      <c r="O48501" s="1" t="str">
        <f t="shared" si="726"/>
        <v/>
      </c>
    </row>
    <row r="48502" spans="15:15" x14ac:dyDescent="0.2">
      <c r="O48502" s="1" t="str">
        <f t="shared" si="726"/>
        <v/>
      </c>
    </row>
    <row r="48503" spans="15:15" x14ac:dyDescent="0.2">
      <c r="O48503" s="1" t="str">
        <f t="shared" si="726"/>
        <v/>
      </c>
    </row>
    <row r="48504" spans="15:15" x14ac:dyDescent="0.2">
      <c r="O48504" s="1" t="str">
        <f t="shared" si="726"/>
        <v/>
      </c>
    </row>
    <row r="48505" spans="15:15" x14ac:dyDescent="0.2">
      <c r="O48505" s="1" t="str">
        <f t="shared" si="726"/>
        <v/>
      </c>
    </row>
    <row r="48506" spans="15:15" x14ac:dyDescent="0.2">
      <c r="O48506" s="1" t="str">
        <f t="shared" si="726"/>
        <v/>
      </c>
    </row>
    <row r="48507" spans="15:15" x14ac:dyDescent="0.2">
      <c r="O48507" s="1" t="str">
        <f t="shared" si="726"/>
        <v/>
      </c>
    </row>
    <row r="48508" spans="15:15" x14ac:dyDescent="0.2">
      <c r="O48508" s="1" t="str">
        <f t="shared" si="726"/>
        <v/>
      </c>
    </row>
    <row r="48509" spans="15:15" x14ac:dyDescent="0.2">
      <c r="O48509" s="1" t="str">
        <f t="shared" si="726"/>
        <v/>
      </c>
    </row>
    <row r="48510" spans="15:15" x14ac:dyDescent="0.2">
      <c r="O48510" s="1" t="str">
        <f t="shared" si="726"/>
        <v/>
      </c>
    </row>
    <row r="48511" spans="15:15" x14ac:dyDescent="0.2">
      <c r="O48511" s="1" t="str">
        <f t="shared" si="726"/>
        <v/>
      </c>
    </row>
    <row r="48512" spans="15:15" x14ac:dyDescent="0.2">
      <c r="O48512" s="1" t="str">
        <f t="shared" si="726"/>
        <v/>
      </c>
    </row>
    <row r="48513" spans="15:15" x14ac:dyDescent="0.2">
      <c r="O48513" s="1" t="str">
        <f t="shared" si="726"/>
        <v/>
      </c>
    </row>
    <row r="48514" spans="15:15" x14ac:dyDescent="0.2">
      <c r="O48514" s="1" t="str">
        <f t="shared" ref="O48514:O48577" si="727">IF(ABS(H48514-G48514) &gt; (H48514*0.1), "X", "")</f>
        <v/>
      </c>
    </row>
    <row r="48515" spans="15:15" x14ac:dyDescent="0.2">
      <c r="O48515" s="1" t="str">
        <f t="shared" si="727"/>
        <v/>
      </c>
    </row>
    <row r="48516" spans="15:15" x14ac:dyDescent="0.2">
      <c r="O48516" s="1" t="str">
        <f t="shared" si="727"/>
        <v/>
      </c>
    </row>
    <row r="48517" spans="15:15" x14ac:dyDescent="0.2">
      <c r="O48517" s="1" t="str">
        <f t="shared" si="727"/>
        <v/>
      </c>
    </row>
    <row r="48518" spans="15:15" x14ac:dyDescent="0.2">
      <c r="O48518" s="1" t="str">
        <f t="shared" si="727"/>
        <v/>
      </c>
    </row>
    <row r="48519" spans="15:15" x14ac:dyDescent="0.2">
      <c r="O48519" s="1" t="str">
        <f t="shared" si="727"/>
        <v/>
      </c>
    </row>
    <row r="48520" spans="15:15" x14ac:dyDescent="0.2">
      <c r="O48520" s="1" t="str">
        <f t="shared" si="727"/>
        <v/>
      </c>
    </row>
    <row r="48521" spans="15:15" x14ac:dyDescent="0.2">
      <c r="O48521" s="1" t="str">
        <f t="shared" si="727"/>
        <v/>
      </c>
    </row>
    <row r="48522" spans="15:15" x14ac:dyDescent="0.2">
      <c r="O48522" s="1" t="str">
        <f t="shared" si="727"/>
        <v/>
      </c>
    </row>
    <row r="48523" spans="15:15" x14ac:dyDescent="0.2">
      <c r="O48523" s="1" t="str">
        <f t="shared" si="727"/>
        <v/>
      </c>
    </row>
    <row r="48524" spans="15:15" x14ac:dyDescent="0.2">
      <c r="O48524" s="1" t="str">
        <f t="shared" si="727"/>
        <v/>
      </c>
    </row>
    <row r="48525" spans="15:15" x14ac:dyDescent="0.2">
      <c r="O48525" s="1" t="str">
        <f t="shared" si="727"/>
        <v/>
      </c>
    </row>
    <row r="48526" spans="15:15" x14ac:dyDescent="0.2">
      <c r="O48526" s="1" t="str">
        <f t="shared" si="727"/>
        <v/>
      </c>
    </row>
    <row r="48527" spans="15:15" x14ac:dyDescent="0.2">
      <c r="O48527" s="1" t="str">
        <f t="shared" si="727"/>
        <v/>
      </c>
    </row>
    <row r="48528" spans="15:15" x14ac:dyDescent="0.2">
      <c r="O48528" s="1" t="str">
        <f t="shared" si="727"/>
        <v/>
      </c>
    </row>
    <row r="48529" spans="15:15" x14ac:dyDescent="0.2">
      <c r="O48529" s="1" t="str">
        <f t="shared" si="727"/>
        <v/>
      </c>
    </row>
    <row r="48530" spans="15:15" x14ac:dyDescent="0.2">
      <c r="O48530" s="1" t="str">
        <f t="shared" si="727"/>
        <v/>
      </c>
    </row>
    <row r="48531" spans="15:15" x14ac:dyDescent="0.2">
      <c r="O48531" s="1" t="str">
        <f t="shared" si="727"/>
        <v/>
      </c>
    </row>
    <row r="48532" spans="15:15" x14ac:dyDescent="0.2">
      <c r="O48532" s="1" t="str">
        <f t="shared" si="727"/>
        <v/>
      </c>
    </row>
    <row r="48533" spans="15:15" x14ac:dyDescent="0.2">
      <c r="O48533" s="1" t="str">
        <f t="shared" si="727"/>
        <v/>
      </c>
    </row>
    <row r="48534" spans="15:15" x14ac:dyDescent="0.2">
      <c r="O48534" s="1" t="str">
        <f t="shared" si="727"/>
        <v/>
      </c>
    </row>
    <row r="48535" spans="15:15" x14ac:dyDescent="0.2">
      <c r="O48535" s="1" t="str">
        <f t="shared" si="727"/>
        <v/>
      </c>
    </row>
    <row r="48536" spans="15:15" x14ac:dyDescent="0.2">
      <c r="O48536" s="1" t="str">
        <f t="shared" si="727"/>
        <v/>
      </c>
    </row>
    <row r="48537" spans="15:15" x14ac:dyDescent="0.2">
      <c r="O48537" s="1" t="str">
        <f t="shared" si="727"/>
        <v/>
      </c>
    </row>
    <row r="48538" spans="15:15" x14ac:dyDescent="0.2">
      <c r="O48538" s="1" t="str">
        <f t="shared" si="727"/>
        <v/>
      </c>
    </row>
    <row r="48539" spans="15:15" x14ac:dyDescent="0.2">
      <c r="O48539" s="1" t="str">
        <f t="shared" si="727"/>
        <v/>
      </c>
    </row>
    <row r="48540" spans="15:15" x14ac:dyDescent="0.2">
      <c r="O48540" s="1" t="str">
        <f t="shared" si="727"/>
        <v/>
      </c>
    </row>
    <row r="48541" spans="15:15" x14ac:dyDescent="0.2">
      <c r="O48541" s="1" t="str">
        <f t="shared" si="727"/>
        <v/>
      </c>
    </row>
    <row r="48542" spans="15:15" x14ac:dyDescent="0.2">
      <c r="O48542" s="1" t="str">
        <f t="shared" si="727"/>
        <v/>
      </c>
    </row>
    <row r="48543" spans="15:15" x14ac:dyDescent="0.2">
      <c r="O48543" s="1" t="str">
        <f t="shared" si="727"/>
        <v/>
      </c>
    </row>
    <row r="48544" spans="15:15" x14ac:dyDescent="0.2">
      <c r="O48544" s="1" t="str">
        <f t="shared" si="727"/>
        <v/>
      </c>
    </row>
    <row r="48545" spans="15:15" x14ac:dyDescent="0.2">
      <c r="O48545" s="1" t="str">
        <f t="shared" si="727"/>
        <v/>
      </c>
    </row>
    <row r="48546" spans="15:15" x14ac:dyDescent="0.2">
      <c r="O48546" s="1" t="str">
        <f t="shared" si="727"/>
        <v/>
      </c>
    </row>
    <row r="48547" spans="15:15" x14ac:dyDescent="0.2">
      <c r="O48547" s="1" t="str">
        <f t="shared" si="727"/>
        <v/>
      </c>
    </row>
    <row r="48548" spans="15:15" x14ac:dyDescent="0.2">
      <c r="O48548" s="1" t="str">
        <f t="shared" si="727"/>
        <v/>
      </c>
    </row>
    <row r="48549" spans="15:15" x14ac:dyDescent="0.2">
      <c r="O48549" s="1" t="str">
        <f t="shared" si="727"/>
        <v/>
      </c>
    </row>
    <row r="48550" spans="15:15" x14ac:dyDescent="0.2">
      <c r="O48550" s="1" t="str">
        <f t="shared" si="727"/>
        <v/>
      </c>
    </row>
    <row r="48551" spans="15:15" x14ac:dyDescent="0.2">
      <c r="O48551" s="1" t="str">
        <f t="shared" si="727"/>
        <v/>
      </c>
    </row>
    <row r="48552" spans="15:15" x14ac:dyDescent="0.2">
      <c r="O48552" s="1" t="str">
        <f t="shared" si="727"/>
        <v/>
      </c>
    </row>
    <row r="48553" spans="15:15" x14ac:dyDescent="0.2">
      <c r="O48553" s="1" t="str">
        <f t="shared" si="727"/>
        <v/>
      </c>
    </row>
    <row r="48554" spans="15:15" x14ac:dyDescent="0.2">
      <c r="O48554" s="1" t="str">
        <f t="shared" si="727"/>
        <v/>
      </c>
    </row>
    <row r="48555" spans="15:15" x14ac:dyDescent="0.2">
      <c r="O48555" s="1" t="str">
        <f t="shared" si="727"/>
        <v/>
      </c>
    </row>
    <row r="48556" spans="15:15" x14ac:dyDescent="0.2">
      <c r="O48556" s="1" t="str">
        <f t="shared" si="727"/>
        <v/>
      </c>
    </row>
    <row r="48557" spans="15:15" x14ac:dyDescent="0.2">
      <c r="O48557" s="1" t="str">
        <f t="shared" si="727"/>
        <v/>
      </c>
    </row>
    <row r="48558" spans="15:15" x14ac:dyDescent="0.2">
      <c r="O48558" s="1" t="str">
        <f t="shared" si="727"/>
        <v/>
      </c>
    </row>
    <row r="48559" spans="15:15" x14ac:dyDescent="0.2">
      <c r="O48559" s="1" t="str">
        <f t="shared" si="727"/>
        <v/>
      </c>
    </row>
    <row r="48560" spans="15:15" x14ac:dyDescent="0.2">
      <c r="O48560" s="1" t="str">
        <f t="shared" si="727"/>
        <v/>
      </c>
    </row>
    <row r="48561" spans="15:15" x14ac:dyDescent="0.2">
      <c r="O48561" s="1" t="str">
        <f t="shared" si="727"/>
        <v/>
      </c>
    </row>
    <row r="48562" spans="15:15" x14ac:dyDescent="0.2">
      <c r="O48562" s="1" t="str">
        <f t="shared" si="727"/>
        <v/>
      </c>
    </row>
    <row r="48563" spans="15:15" x14ac:dyDescent="0.2">
      <c r="O48563" s="1" t="str">
        <f t="shared" si="727"/>
        <v/>
      </c>
    </row>
    <row r="48564" spans="15:15" x14ac:dyDescent="0.2">
      <c r="O48564" s="1" t="str">
        <f t="shared" si="727"/>
        <v/>
      </c>
    </row>
    <row r="48565" spans="15:15" x14ac:dyDescent="0.2">
      <c r="O48565" s="1" t="str">
        <f t="shared" si="727"/>
        <v/>
      </c>
    </row>
    <row r="48566" spans="15:15" x14ac:dyDescent="0.2">
      <c r="O48566" s="1" t="str">
        <f t="shared" si="727"/>
        <v/>
      </c>
    </row>
    <row r="48567" spans="15:15" x14ac:dyDescent="0.2">
      <c r="O48567" s="1" t="str">
        <f t="shared" si="727"/>
        <v/>
      </c>
    </row>
    <row r="48568" spans="15:15" x14ac:dyDescent="0.2">
      <c r="O48568" s="1" t="str">
        <f t="shared" si="727"/>
        <v/>
      </c>
    </row>
    <row r="48569" spans="15:15" x14ac:dyDescent="0.2">
      <c r="O48569" s="1" t="str">
        <f t="shared" si="727"/>
        <v/>
      </c>
    </row>
    <row r="48570" spans="15:15" x14ac:dyDescent="0.2">
      <c r="O48570" s="1" t="str">
        <f t="shared" si="727"/>
        <v/>
      </c>
    </row>
    <row r="48571" spans="15:15" x14ac:dyDescent="0.2">
      <c r="O48571" s="1" t="str">
        <f t="shared" si="727"/>
        <v/>
      </c>
    </row>
    <row r="48572" spans="15:15" x14ac:dyDescent="0.2">
      <c r="O48572" s="1" t="str">
        <f t="shared" si="727"/>
        <v/>
      </c>
    </row>
    <row r="48573" spans="15:15" x14ac:dyDescent="0.2">
      <c r="O48573" s="1" t="str">
        <f t="shared" si="727"/>
        <v/>
      </c>
    </row>
    <row r="48574" spans="15:15" x14ac:dyDescent="0.2">
      <c r="O48574" s="1" t="str">
        <f t="shared" si="727"/>
        <v/>
      </c>
    </row>
    <row r="48575" spans="15:15" x14ac:dyDescent="0.2">
      <c r="O48575" s="1" t="str">
        <f t="shared" si="727"/>
        <v/>
      </c>
    </row>
    <row r="48576" spans="15:15" x14ac:dyDescent="0.2">
      <c r="O48576" s="1" t="str">
        <f t="shared" si="727"/>
        <v/>
      </c>
    </row>
    <row r="48577" spans="15:15" x14ac:dyDescent="0.2">
      <c r="O48577" s="1" t="str">
        <f t="shared" si="727"/>
        <v/>
      </c>
    </row>
    <row r="48578" spans="15:15" x14ac:dyDescent="0.2">
      <c r="O48578" s="1" t="str">
        <f t="shared" ref="O48578:O48641" si="728">IF(ABS(H48578-G48578) &gt; (H48578*0.1), "X", "")</f>
        <v/>
      </c>
    </row>
    <row r="48579" spans="15:15" x14ac:dyDescent="0.2">
      <c r="O48579" s="1" t="str">
        <f t="shared" si="728"/>
        <v/>
      </c>
    </row>
    <row r="48580" spans="15:15" x14ac:dyDescent="0.2">
      <c r="O48580" s="1" t="str">
        <f t="shared" si="728"/>
        <v/>
      </c>
    </row>
    <row r="48581" spans="15:15" x14ac:dyDescent="0.2">
      <c r="O48581" s="1" t="str">
        <f t="shared" si="728"/>
        <v/>
      </c>
    </row>
    <row r="48582" spans="15:15" x14ac:dyDescent="0.2">
      <c r="O48582" s="1" t="str">
        <f t="shared" si="728"/>
        <v/>
      </c>
    </row>
    <row r="48583" spans="15:15" x14ac:dyDescent="0.2">
      <c r="O48583" s="1" t="str">
        <f t="shared" si="728"/>
        <v/>
      </c>
    </row>
    <row r="48584" spans="15:15" x14ac:dyDescent="0.2">
      <c r="O48584" s="1" t="str">
        <f t="shared" si="728"/>
        <v/>
      </c>
    </row>
    <row r="48585" spans="15:15" x14ac:dyDescent="0.2">
      <c r="O48585" s="1" t="str">
        <f t="shared" si="728"/>
        <v/>
      </c>
    </row>
    <row r="48586" spans="15:15" x14ac:dyDescent="0.2">
      <c r="O48586" s="1" t="str">
        <f t="shared" si="728"/>
        <v/>
      </c>
    </row>
    <row r="48587" spans="15:15" x14ac:dyDescent="0.2">
      <c r="O48587" s="1" t="str">
        <f t="shared" si="728"/>
        <v/>
      </c>
    </row>
    <row r="48588" spans="15:15" x14ac:dyDescent="0.2">
      <c r="O48588" s="1" t="str">
        <f t="shared" si="728"/>
        <v/>
      </c>
    </row>
    <row r="48589" spans="15:15" x14ac:dyDescent="0.2">
      <c r="O48589" s="1" t="str">
        <f t="shared" si="728"/>
        <v/>
      </c>
    </row>
    <row r="48590" spans="15:15" x14ac:dyDescent="0.2">
      <c r="O48590" s="1" t="str">
        <f t="shared" si="728"/>
        <v/>
      </c>
    </row>
    <row r="48591" spans="15:15" x14ac:dyDescent="0.2">
      <c r="O48591" s="1" t="str">
        <f t="shared" si="728"/>
        <v/>
      </c>
    </row>
    <row r="48592" spans="15:15" x14ac:dyDescent="0.2">
      <c r="O48592" s="1" t="str">
        <f t="shared" si="728"/>
        <v/>
      </c>
    </row>
    <row r="48593" spans="15:15" x14ac:dyDescent="0.2">
      <c r="O48593" s="1" t="str">
        <f t="shared" si="728"/>
        <v/>
      </c>
    </row>
    <row r="48594" spans="15:15" x14ac:dyDescent="0.2">
      <c r="O48594" s="1" t="str">
        <f t="shared" si="728"/>
        <v/>
      </c>
    </row>
    <row r="48595" spans="15:15" x14ac:dyDescent="0.2">
      <c r="O48595" s="1" t="str">
        <f t="shared" si="728"/>
        <v/>
      </c>
    </row>
    <row r="48596" spans="15:15" x14ac:dyDescent="0.2">
      <c r="O48596" s="1" t="str">
        <f t="shared" si="728"/>
        <v/>
      </c>
    </row>
    <row r="48597" spans="15:15" x14ac:dyDescent="0.2">
      <c r="O48597" s="1" t="str">
        <f t="shared" si="728"/>
        <v/>
      </c>
    </row>
    <row r="48598" spans="15:15" x14ac:dyDescent="0.2">
      <c r="O48598" s="1" t="str">
        <f t="shared" si="728"/>
        <v/>
      </c>
    </row>
    <row r="48599" spans="15:15" x14ac:dyDescent="0.2">
      <c r="O48599" s="1" t="str">
        <f t="shared" si="728"/>
        <v/>
      </c>
    </row>
    <row r="48600" spans="15:15" x14ac:dyDescent="0.2">
      <c r="O48600" s="1" t="str">
        <f t="shared" si="728"/>
        <v/>
      </c>
    </row>
    <row r="48601" spans="15:15" x14ac:dyDescent="0.2">
      <c r="O48601" s="1" t="str">
        <f t="shared" si="728"/>
        <v/>
      </c>
    </row>
    <row r="48602" spans="15:15" x14ac:dyDescent="0.2">
      <c r="O48602" s="1" t="str">
        <f t="shared" si="728"/>
        <v/>
      </c>
    </row>
    <row r="48603" spans="15:15" x14ac:dyDescent="0.2">
      <c r="O48603" s="1" t="str">
        <f t="shared" si="728"/>
        <v/>
      </c>
    </row>
    <row r="48604" spans="15:15" x14ac:dyDescent="0.2">
      <c r="O48604" s="1" t="str">
        <f t="shared" si="728"/>
        <v/>
      </c>
    </row>
    <row r="48605" spans="15:15" x14ac:dyDescent="0.2">
      <c r="O48605" s="1" t="str">
        <f t="shared" si="728"/>
        <v/>
      </c>
    </row>
    <row r="48606" spans="15:15" x14ac:dyDescent="0.2">
      <c r="O48606" s="1" t="str">
        <f t="shared" si="728"/>
        <v/>
      </c>
    </row>
    <row r="48607" spans="15:15" x14ac:dyDescent="0.2">
      <c r="O48607" s="1" t="str">
        <f t="shared" si="728"/>
        <v/>
      </c>
    </row>
    <row r="48608" spans="15:15" x14ac:dyDescent="0.2">
      <c r="O48608" s="1" t="str">
        <f t="shared" si="728"/>
        <v/>
      </c>
    </row>
    <row r="48609" spans="15:15" x14ac:dyDescent="0.2">
      <c r="O48609" s="1" t="str">
        <f t="shared" si="728"/>
        <v/>
      </c>
    </row>
    <row r="48610" spans="15:15" x14ac:dyDescent="0.2">
      <c r="O48610" s="1" t="str">
        <f t="shared" si="728"/>
        <v/>
      </c>
    </row>
    <row r="48611" spans="15:15" x14ac:dyDescent="0.2">
      <c r="O48611" s="1" t="str">
        <f t="shared" si="728"/>
        <v/>
      </c>
    </row>
    <row r="48612" spans="15:15" x14ac:dyDescent="0.2">
      <c r="O48612" s="1" t="str">
        <f t="shared" si="728"/>
        <v/>
      </c>
    </row>
    <row r="48613" spans="15:15" x14ac:dyDescent="0.2">
      <c r="O48613" s="1" t="str">
        <f t="shared" si="728"/>
        <v/>
      </c>
    </row>
    <row r="48614" spans="15:15" x14ac:dyDescent="0.2">
      <c r="O48614" s="1" t="str">
        <f t="shared" si="728"/>
        <v/>
      </c>
    </row>
    <row r="48615" spans="15:15" x14ac:dyDescent="0.2">
      <c r="O48615" s="1" t="str">
        <f t="shared" si="728"/>
        <v/>
      </c>
    </row>
    <row r="48616" spans="15:15" x14ac:dyDescent="0.2">
      <c r="O48616" s="1" t="str">
        <f t="shared" si="728"/>
        <v/>
      </c>
    </row>
    <row r="48617" spans="15:15" x14ac:dyDescent="0.2">
      <c r="O48617" s="1" t="str">
        <f t="shared" si="728"/>
        <v/>
      </c>
    </row>
    <row r="48618" spans="15:15" x14ac:dyDescent="0.2">
      <c r="O48618" s="1" t="str">
        <f t="shared" si="728"/>
        <v/>
      </c>
    </row>
    <row r="48619" spans="15:15" x14ac:dyDescent="0.2">
      <c r="O48619" s="1" t="str">
        <f t="shared" si="728"/>
        <v/>
      </c>
    </row>
    <row r="48620" spans="15:15" x14ac:dyDescent="0.2">
      <c r="O48620" s="1" t="str">
        <f t="shared" si="728"/>
        <v/>
      </c>
    </row>
    <row r="48621" spans="15:15" x14ac:dyDescent="0.2">
      <c r="O48621" s="1" t="str">
        <f t="shared" si="728"/>
        <v/>
      </c>
    </row>
    <row r="48622" spans="15:15" x14ac:dyDescent="0.2">
      <c r="O48622" s="1" t="str">
        <f t="shared" si="728"/>
        <v/>
      </c>
    </row>
    <row r="48623" spans="15:15" x14ac:dyDescent="0.2">
      <c r="O48623" s="1" t="str">
        <f t="shared" si="728"/>
        <v/>
      </c>
    </row>
    <row r="48624" spans="15:15" x14ac:dyDescent="0.2">
      <c r="O48624" s="1" t="str">
        <f t="shared" si="728"/>
        <v/>
      </c>
    </row>
    <row r="48625" spans="15:15" x14ac:dyDescent="0.2">
      <c r="O48625" s="1" t="str">
        <f t="shared" si="728"/>
        <v/>
      </c>
    </row>
    <row r="48626" spans="15:15" x14ac:dyDescent="0.2">
      <c r="O48626" s="1" t="str">
        <f t="shared" si="728"/>
        <v/>
      </c>
    </row>
    <row r="48627" spans="15:15" x14ac:dyDescent="0.2">
      <c r="O48627" s="1" t="str">
        <f t="shared" si="728"/>
        <v/>
      </c>
    </row>
    <row r="48628" spans="15:15" x14ac:dyDescent="0.2">
      <c r="O48628" s="1" t="str">
        <f t="shared" si="728"/>
        <v/>
      </c>
    </row>
    <row r="48629" spans="15:15" x14ac:dyDescent="0.2">
      <c r="O48629" s="1" t="str">
        <f t="shared" si="728"/>
        <v/>
      </c>
    </row>
    <row r="48630" spans="15:15" x14ac:dyDescent="0.2">
      <c r="O48630" s="1" t="str">
        <f t="shared" si="728"/>
        <v/>
      </c>
    </row>
    <row r="48631" spans="15:15" x14ac:dyDescent="0.2">
      <c r="O48631" s="1" t="str">
        <f t="shared" si="728"/>
        <v/>
      </c>
    </row>
    <row r="48632" spans="15:15" x14ac:dyDescent="0.2">
      <c r="O48632" s="1" t="str">
        <f t="shared" si="728"/>
        <v/>
      </c>
    </row>
    <row r="48633" spans="15:15" x14ac:dyDescent="0.2">
      <c r="O48633" s="1" t="str">
        <f t="shared" si="728"/>
        <v/>
      </c>
    </row>
    <row r="48634" spans="15:15" x14ac:dyDescent="0.2">
      <c r="O48634" s="1" t="str">
        <f t="shared" si="728"/>
        <v/>
      </c>
    </row>
    <row r="48635" spans="15:15" x14ac:dyDescent="0.2">
      <c r="O48635" s="1" t="str">
        <f t="shared" si="728"/>
        <v/>
      </c>
    </row>
    <row r="48636" spans="15:15" x14ac:dyDescent="0.2">
      <c r="O48636" s="1" t="str">
        <f t="shared" si="728"/>
        <v/>
      </c>
    </row>
    <row r="48637" spans="15:15" x14ac:dyDescent="0.2">
      <c r="O48637" s="1" t="str">
        <f t="shared" si="728"/>
        <v/>
      </c>
    </row>
    <row r="48638" spans="15:15" x14ac:dyDescent="0.2">
      <c r="O48638" s="1" t="str">
        <f t="shared" si="728"/>
        <v/>
      </c>
    </row>
    <row r="48639" spans="15:15" x14ac:dyDescent="0.2">
      <c r="O48639" s="1" t="str">
        <f t="shared" si="728"/>
        <v/>
      </c>
    </row>
    <row r="48640" spans="15:15" x14ac:dyDescent="0.2">
      <c r="O48640" s="1" t="str">
        <f t="shared" si="728"/>
        <v/>
      </c>
    </row>
    <row r="48641" spans="15:15" x14ac:dyDescent="0.2">
      <c r="O48641" s="1" t="str">
        <f t="shared" si="728"/>
        <v/>
      </c>
    </row>
    <row r="48642" spans="15:15" x14ac:dyDescent="0.2">
      <c r="O48642" s="1" t="str">
        <f t="shared" ref="O48642:O48705" si="729">IF(ABS(H48642-G48642) &gt; (H48642*0.1), "X", "")</f>
        <v/>
      </c>
    </row>
    <row r="48643" spans="15:15" x14ac:dyDescent="0.2">
      <c r="O48643" s="1" t="str">
        <f t="shared" si="729"/>
        <v/>
      </c>
    </row>
    <row r="48644" spans="15:15" x14ac:dyDescent="0.2">
      <c r="O48644" s="1" t="str">
        <f t="shared" si="729"/>
        <v/>
      </c>
    </row>
    <row r="48645" spans="15:15" x14ac:dyDescent="0.2">
      <c r="O48645" s="1" t="str">
        <f t="shared" si="729"/>
        <v/>
      </c>
    </row>
    <row r="48646" spans="15:15" x14ac:dyDescent="0.2">
      <c r="O48646" s="1" t="str">
        <f t="shared" si="729"/>
        <v/>
      </c>
    </row>
    <row r="48647" spans="15:15" x14ac:dyDescent="0.2">
      <c r="O48647" s="1" t="str">
        <f t="shared" si="729"/>
        <v/>
      </c>
    </row>
    <row r="48648" spans="15:15" x14ac:dyDescent="0.2">
      <c r="O48648" s="1" t="str">
        <f t="shared" si="729"/>
        <v/>
      </c>
    </row>
    <row r="48649" spans="15:15" x14ac:dyDescent="0.2">
      <c r="O48649" s="1" t="str">
        <f t="shared" si="729"/>
        <v/>
      </c>
    </row>
    <row r="48650" spans="15:15" x14ac:dyDescent="0.2">
      <c r="O48650" s="1" t="str">
        <f t="shared" si="729"/>
        <v/>
      </c>
    </row>
    <row r="48651" spans="15:15" x14ac:dyDescent="0.2">
      <c r="O48651" s="1" t="str">
        <f t="shared" si="729"/>
        <v/>
      </c>
    </row>
    <row r="48652" spans="15:15" x14ac:dyDescent="0.2">
      <c r="O48652" s="1" t="str">
        <f t="shared" si="729"/>
        <v/>
      </c>
    </row>
    <row r="48653" spans="15:15" x14ac:dyDescent="0.2">
      <c r="O48653" s="1" t="str">
        <f t="shared" si="729"/>
        <v/>
      </c>
    </row>
    <row r="48654" spans="15:15" x14ac:dyDescent="0.2">
      <c r="O48654" s="1" t="str">
        <f t="shared" si="729"/>
        <v/>
      </c>
    </row>
    <row r="48655" spans="15:15" x14ac:dyDescent="0.2">
      <c r="O48655" s="1" t="str">
        <f t="shared" si="729"/>
        <v/>
      </c>
    </row>
    <row r="48656" spans="15:15" x14ac:dyDescent="0.2">
      <c r="O48656" s="1" t="str">
        <f t="shared" si="729"/>
        <v/>
      </c>
    </row>
    <row r="48657" spans="15:15" x14ac:dyDescent="0.2">
      <c r="O48657" s="1" t="str">
        <f t="shared" si="729"/>
        <v/>
      </c>
    </row>
    <row r="48658" spans="15:15" x14ac:dyDescent="0.2">
      <c r="O48658" s="1" t="str">
        <f t="shared" si="729"/>
        <v/>
      </c>
    </row>
    <row r="48659" spans="15:15" x14ac:dyDescent="0.2">
      <c r="O48659" s="1" t="str">
        <f t="shared" si="729"/>
        <v/>
      </c>
    </row>
    <row r="48660" spans="15:15" x14ac:dyDescent="0.2">
      <c r="O48660" s="1" t="str">
        <f t="shared" si="729"/>
        <v/>
      </c>
    </row>
    <row r="48661" spans="15:15" x14ac:dyDescent="0.2">
      <c r="O48661" s="1" t="str">
        <f t="shared" si="729"/>
        <v/>
      </c>
    </row>
    <row r="48662" spans="15:15" x14ac:dyDescent="0.2">
      <c r="O48662" s="1" t="str">
        <f t="shared" si="729"/>
        <v/>
      </c>
    </row>
    <row r="48663" spans="15:15" x14ac:dyDescent="0.2">
      <c r="O48663" s="1" t="str">
        <f t="shared" si="729"/>
        <v/>
      </c>
    </row>
    <row r="48664" spans="15:15" x14ac:dyDescent="0.2">
      <c r="O48664" s="1" t="str">
        <f t="shared" si="729"/>
        <v/>
      </c>
    </row>
    <row r="48665" spans="15:15" x14ac:dyDescent="0.2">
      <c r="O48665" s="1" t="str">
        <f t="shared" si="729"/>
        <v/>
      </c>
    </row>
    <row r="48666" spans="15:15" x14ac:dyDescent="0.2">
      <c r="O48666" s="1" t="str">
        <f t="shared" si="729"/>
        <v/>
      </c>
    </row>
    <row r="48667" spans="15:15" x14ac:dyDescent="0.2">
      <c r="O48667" s="1" t="str">
        <f t="shared" si="729"/>
        <v/>
      </c>
    </row>
    <row r="48668" spans="15:15" x14ac:dyDescent="0.2">
      <c r="O48668" s="1" t="str">
        <f t="shared" si="729"/>
        <v/>
      </c>
    </row>
    <row r="48669" spans="15:15" x14ac:dyDescent="0.2">
      <c r="O48669" s="1" t="str">
        <f t="shared" si="729"/>
        <v/>
      </c>
    </row>
    <row r="48670" spans="15:15" x14ac:dyDescent="0.2">
      <c r="O48670" s="1" t="str">
        <f t="shared" si="729"/>
        <v/>
      </c>
    </row>
    <row r="48671" spans="15:15" x14ac:dyDescent="0.2">
      <c r="O48671" s="1" t="str">
        <f t="shared" si="729"/>
        <v/>
      </c>
    </row>
    <row r="48672" spans="15:15" x14ac:dyDescent="0.2">
      <c r="O48672" s="1" t="str">
        <f t="shared" si="729"/>
        <v/>
      </c>
    </row>
    <row r="48673" spans="15:15" x14ac:dyDescent="0.2">
      <c r="O48673" s="1" t="str">
        <f t="shared" si="729"/>
        <v/>
      </c>
    </row>
    <row r="48674" spans="15:15" x14ac:dyDescent="0.2">
      <c r="O48674" s="1" t="str">
        <f t="shared" si="729"/>
        <v/>
      </c>
    </row>
    <row r="48675" spans="15:15" x14ac:dyDescent="0.2">
      <c r="O48675" s="1" t="str">
        <f t="shared" si="729"/>
        <v/>
      </c>
    </row>
    <row r="48676" spans="15:15" x14ac:dyDescent="0.2">
      <c r="O48676" s="1" t="str">
        <f t="shared" si="729"/>
        <v/>
      </c>
    </row>
    <row r="48677" spans="15:15" x14ac:dyDescent="0.2">
      <c r="O48677" s="1" t="str">
        <f t="shared" si="729"/>
        <v/>
      </c>
    </row>
    <row r="48678" spans="15:15" x14ac:dyDescent="0.2">
      <c r="O48678" s="1" t="str">
        <f t="shared" si="729"/>
        <v/>
      </c>
    </row>
    <row r="48679" spans="15:15" x14ac:dyDescent="0.2">
      <c r="O48679" s="1" t="str">
        <f t="shared" si="729"/>
        <v/>
      </c>
    </row>
    <row r="48680" spans="15:15" x14ac:dyDescent="0.2">
      <c r="O48680" s="1" t="str">
        <f t="shared" si="729"/>
        <v/>
      </c>
    </row>
    <row r="48681" spans="15:15" x14ac:dyDescent="0.2">
      <c r="O48681" s="1" t="str">
        <f t="shared" si="729"/>
        <v/>
      </c>
    </row>
    <row r="48682" spans="15:15" x14ac:dyDescent="0.2">
      <c r="O48682" s="1" t="str">
        <f t="shared" si="729"/>
        <v/>
      </c>
    </row>
    <row r="48683" spans="15:15" x14ac:dyDescent="0.2">
      <c r="O48683" s="1" t="str">
        <f t="shared" si="729"/>
        <v/>
      </c>
    </row>
    <row r="48684" spans="15:15" x14ac:dyDescent="0.2">
      <c r="O48684" s="1" t="str">
        <f t="shared" si="729"/>
        <v/>
      </c>
    </row>
    <row r="48685" spans="15:15" x14ac:dyDescent="0.2">
      <c r="O48685" s="1" t="str">
        <f t="shared" si="729"/>
        <v/>
      </c>
    </row>
    <row r="48686" spans="15:15" x14ac:dyDescent="0.2">
      <c r="O48686" s="1" t="str">
        <f t="shared" si="729"/>
        <v/>
      </c>
    </row>
    <row r="48687" spans="15:15" x14ac:dyDescent="0.2">
      <c r="O48687" s="1" t="str">
        <f t="shared" si="729"/>
        <v/>
      </c>
    </row>
    <row r="48688" spans="15:15" x14ac:dyDescent="0.2">
      <c r="O48688" s="1" t="str">
        <f t="shared" si="729"/>
        <v/>
      </c>
    </row>
    <row r="48689" spans="15:15" x14ac:dyDescent="0.2">
      <c r="O48689" s="1" t="str">
        <f t="shared" si="729"/>
        <v/>
      </c>
    </row>
    <row r="48690" spans="15:15" x14ac:dyDescent="0.2">
      <c r="O48690" s="1" t="str">
        <f t="shared" si="729"/>
        <v/>
      </c>
    </row>
    <row r="48691" spans="15:15" x14ac:dyDescent="0.2">
      <c r="O48691" s="1" t="str">
        <f t="shared" si="729"/>
        <v/>
      </c>
    </row>
    <row r="48692" spans="15:15" x14ac:dyDescent="0.2">
      <c r="O48692" s="1" t="str">
        <f t="shared" si="729"/>
        <v/>
      </c>
    </row>
    <row r="48693" spans="15:15" x14ac:dyDescent="0.2">
      <c r="O48693" s="1" t="str">
        <f t="shared" si="729"/>
        <v/>
      </c>
    </row>
    <row r="48694" spans="15:15" x14ac:dyDescent="0.2">
      <c r="O48694" s="1" t="str">
        <f t="shared" si="729"/>
        <v/>
      </c>
    </row>
    <row r="48695" spans="15:15" x14ac:dyDescent="0.2">
      <c r="O48695" s="1" t="str">
        <f t="shared" si="729"/>
        <v/>
      </c>
    </row>
    <row r="48696" spans="15:15" x14ac:dyDescent="0.2">
      <c r="O48696" s="1" t="str">
        <f t="shared" si="729"/>
        <v/>
      </c>
    </row>
    <row r="48697" spans="15:15" x14ac:dyDescent="0.2">
      <c r="O48697" s="1" t="str">
        <f t="shared" si="729"/>
        <v/>
      </c>
    </row>
    <row r="48698" spans="15:15" x14ac:dyDescent="0.2">
      <c r="O48698" s="1" t="str">
        <f t="shared" si="729"/>
        <v/>
      </c>
    </row>
    <row r="48699" spans="15:15" x14ac:dyDescent="0.2">
      <c r="O48699" s="1" t="str">
        <f t="shared" si="729"/>
        <v/>
      </c>
    </row>
    <row r="48700" spans="15:15" x14ac:dyDescent="0.2">
      <c r="O48700" s="1" t="str">
        <f t="shared" si="729"/>
        <v/>
      </c>
    </row>
    <row r="48701" spans="15:15" x14ac:dyDescent="0.2">
      <c r="O48701" s="1" t="str">
        <f t="shared" si="729"/>
        <v/>
      </c>
    </row>
    <row r="48702" spans="15:15" x14ac:dyDescent="0.2">
      <c r="O48702" s="1" t="str">
        <f t="shared" si="729"/>
        <v/>
      </c>
    </row>
    <row r="48703" spans="15:15" x14ac:dyDescent="0.2">
      <c r="O48703" s="1" t="str">
        <f t="shared" si="729"/>
        <v/>
      </c>
    </row>
    <row r="48704" spans="15:15" x14ac:dyDescent="0.2">
      <c r="O48704" s="1" t="str">
        <f t="shared" si="729"/>
        <v/>
      </c>
    </row>
    <row r="48705" spans="15:15" x14ac:dyDescent="0.2">
      <c r="O48705" s="1" t="str">
        <f t="shared" si="729"/>
        <v/>
      </c>
    </row>
    <row r="48706" spans="15:15" x14ac:dyDescent="0.2">
      <c r="O48706" s="1" t="str">
        <f t="shared" ref="O48706:O48769" si="730">IF(ABS(H48706-G48706) &gt; (H48706*0.1), "X", "")</f>
        <v/>
      </c>
    </row>
    <row r="48707" spans="15:15" x14ac:dyDescent="0.2">
      <c r="O48707" s="1" t="str">
        <f t="shared" si="730"/>
        <v/>
      </c>
    </row>
    <row r="48708" spans="15:15" x14ac:dyDescent="0.2">
      <c r="O48708" s="1" t="str">
        <f t="shared" si="730"/>
        <v/>
      </c>
    </row>
    <row r="48709" spans="15:15" x14ac:dyDescent="0.2">
      <c r="O48709" s="1" t="str">
        <f t="shared" si="730"/>
        <v/>
      </c>
    </row>
    <row r="48710" spans="15:15" x14ac:dyDescent="0.2">
      <c r="O48710" s="1" t="str">
        <f t="shared" si="730"/>
        <v/>
      </c>
    </row>
    <row r="48711" spans="15:15" x14ac:dyDescent="0.2">
      <c r="O48711" s="1" t="str">
        <f t="shared" si="730"/>
        <v/>
      </c>
    </row>
    <row r="48712" spans="15:15" x14ac:dyDescent="0.2">
      <c r="O48712" s="1" t="str">
        <f t="shared" si="730"/>
        <v/>
      </c>
    </row>
    <row r="48713" spans="15:15" x14ac:dyDescent="0.2">
      <c r="O48713" s="1" t="str">
        <f t="shared" si="730"/>
        <v/>
      </c>
    </row>
    <row r="48714" spans="15:15" x14ac:dyDescent="0.2">
      <c r="O48714" s="1" t="str">
        <f t="shared" si="730"/>
        <v/>
      </c>
    </row>
    <row r="48715" spans="15:15" x14ac:dyDescent="0.2">
      <c r="O48715" s="1" t="str">
        <f t="shared" si="730"/>
        <v/>
      </c>
    </row>
    <row r="48716" spans="15:15" x14ac:dyDescent="0.2">
      <c r="O48716" s="1" t="str">
        <f t="shared" si="730"/>
        <v/>
      </c>
    </row>
    <row r="48717" spans="15:15" x14ac:dyDescent="0.2">
      <c r="O48717" s="1" t="str">
        <f t="shared" si="730"/>
        <v/>
      </c>
    </row>
    <row r="48718" spans="15:15" x14ac:dyDescent="0.2">
      <c r="O48718" s="1" t="str">
        <f t="shared" si="730"/>
        <v/>
      </c>
    </row>
    <row r="48719" spans="15:15" x14ac:dyDescent="0.2">
      <c r="O48719" s="1" t="str">
        <f t="shared" si="730"/>
        <v/>
      </c>
    </row>
    <row r="48720" spans="15:15" x14ac:dyDescent="0.2">
      <c r="O48720" s="1" t="str">
        <f t="shared" si="730"/>
        <v/>
      </c>
    </row>
    <row r="48721" spans="15:15" x14ac:dyDescent="0.2">
      <c r="O48721" s="1" t="str">
        <f t="shared" si="730"/>
        <v/>
      </c>
    </row>
    <row r="48722" spans="15:15" x14ac:dyDescent="0.2">
      <c r="O48722" s="1" t="str">
        <f t="shared" si="730"/>
        <v/>
      </c>
    </row>
    <row r="48723" spans="15:15" x14ac:dyDescent="0.2">
      <c r="O48723" s="1" t="str">
        <f t="shared" si="730"/>
        <v/>
      </c>
    </row>
    <row r="48724" spans="15:15" x14ac:dyDescent="0.2">
      <c r="O48724" s="1" t="str">
        <f t="shared" si="730"/>
        <v/>
      </c>
    </row>
    <row r="48725" spans="15:15" x14ac:dyDescent="0.2">
      <c r="O48725" s="1" t="str">
        <f t="shared" si="730"/>
        <v/>
      </c>
    </row>
    <row r="48726" spans="15:15" x14ac:dyDescent="0.2">
      <c r="O48726" s="1" t="str">
        <f t="shared" si="730"/>
        <v/>
      </c>
    </row>
    <row r="48727" spans="15:15" x14ac:dyDescent="0.2">
      <c r="O48727" s="1" t="str">
        <f t="shared" si="730"/>
        <v/>
      </c>
    </row>
    <row r="48728" spans="15:15" x14ac:dyDescent="0.2">
      <c r="O48728" s="1" t="str">
        <f t="shared" si="730"/>
        <v/>
      </c>
    </row>
    <row r="48729" spans="15:15" x14ac:dyDescent="0.2">
      <c r="O48729" s="1" t="str">
        <f t="shared" si="730"/>
        <v/>
      </c>
    </row>
    <row r="48730" spans="15:15" x14ac:dyDescent="0.2">
      <c r="O48730" s="1" t="str">
        <f t="shared" si="730"/>
        <v/>
      </c>
    </row>
    <row r="48731" spans="15:15" x14ac:dyDescent="0.2">
      <c r="O48731" s="1" t="str">
        <f t="shared" si="730"/>
        <v/>
      </c>
    </row>
    <row r="48732" spans="15:15" x14ac:dyDescent="0.2">
      <c r="O48732" s="1" t="str">
        <f t="shared" si="730"/>
        <v/>
      </c>
    </row>
    <row r="48733" spans="15:15" x14ac:dyDescent="0.2">
      <c r="O48733" s="1" t="str">
        <f t="shared" si="730"/>
        <v/>
      </c>
    </row>
    <row r="48734" spans="15:15" x14ac:dyDescent="0.2">
      <c r="O48734" s="1" t="str">
        <f t="shared" si="730"/>
        <v/>
      </c>
    </row>
    <row r="48735" spans="15:15" x14ac:dyDescent="0.2">
      <c r="O48735" s="1" t="str">
        <f t="shared" si="730"/>
        <v/>
      </c>
    </row>
    <row r="48736" spans="15:15" x14ac:dyDescent="0.2">
      <c r="O48736" s="1" t="str">
        <f t="shared" si="730"/>
        <v/>
      </c>
    </row>
    <row r="48737" spans="15:15" x14ac:dyDescent="0.2">
      <c r="O48737" s="1" t="str">
        <f t="shared" si="730"/>
        <v/>
      </c>
    </row>
    <row r="48738" spans="15:15" x14ac:dyDescent="0.2">
      <c r="O48738" s="1" t="str">
        <f t="shared" si="730"/>
        <v/>
      </c>
    </row>
    <row r="48739" spans="15:15" x14ac:dyDescent="0.2">
      <c r="O48739" s="1" t="str">
        <f t="shared" si="730"/>
        <v/>
      </c>
    </row>
    <row r="48740" spans="15:15" x14ac:dyDescent="0.2">
      <c r="O48740" s="1" t="str">
        <f t="shared" si="730"/>
        <v/>
      </c>
    </row>
    <row r="48741" spans="15:15" x14ac:dyDescent="0.2">
      <c r="O48741" s="1" t="str">
        <f t="shared" si="730"/>
        <v/>
      </c>
    </row>
    <row r="48742" spans="15:15" x14ac:dyDescent="0.2">
      <c r="O48742" s="1" t="str">
        <f t="shared" si="730"/>
        <v/>
      </c>
    </row>
    <row r="48743" spans="15:15" x14ac:dyDescent="0.2">
      <c r="O48743" s="1" t="str">
        <f t="shared" si="730"/>
        <v/>
      </c>
    </row>
    <row r="48744" spans="15:15" x14ac:dyDescent="0.2">
      <c r="O48744" s="1" t="str">
        <f t="shared" si="730"/>
        <v/>
      </c>
    </row>
    <row r="48745" spans="15:15" x14ac:dyDescent="0.2">
      <c r="O48745" s="1" t="str">
        <f t="shared" si="730"/>
        <v/>
      </c>
    </row>
    <row r="48746" spans="15:15" x14ac:dyDescent="0.2">
      <c r="O48746" s="1" t="str">
        <f t="shared" si="730"/>
        <v/>
      </c>
    </row>
    <row r="48747" spans="15:15" x14ac:dyDescent="0.2">
      <c r="O48747" s="1" t="str">
        <f t="shared" si="730"/>
        <v/>
      </c>
    </row>
    <row r="48748" spans="15:15" x14ac:dyDescent="0.2">
      <c r="O48748" s="1" t="str">
        <f t="shared" si="730"/>
        <v/>
      </c>
    </row>
    <row r="48749" spans="15:15" x14ac:dyDescent="0.2">
      <c r="O48749" s="1" t="str">
        <f t="shared" si="730"/>
        <v/>
      </c>
    </row>
    <row r="48750" spans="15:15" x14ac:dyDescent="0.2">
      <c r="O48750" s="1" t="str">
        <f t="shared" si="730"/>
        <v/>
      </c>
    </row>
    <row r="48751" spans="15:15" x14ac:dyDescent="0.2">
      <c r="O48751" s="1" t="str">
        <f t="shared" si="730"/>
        <v/>
      </c>
    </row>
    <row r="48752" spans="15:15" x14ac:dyDescent="0.2">
      <c r="O48752" s="1" t="str">
        <f t="shared" si="730"/>
        <v/>
      </c>
    </row>
    <row r="48753" spans="15:15" x14ac:dyDescent="0.2">
      <c r="O48753" s="1" t="str">
        <f t="shared" si="730"/>
        <v/>
      </c>
    </row>
    <row r="48754" spans="15:15" x14ac:dyDescent="0.2">
      <c r="O48754" s="1" t="str">
        <f t="shared" si="730"/>
        <v/>
      </c>
    </row>
    <row r="48755" spans="15:15" x14ac:dyDescent="0.2">
      <c r="O48755" s="1" t="str">
        <f t="shared" si="730"/>
        <v/>
      </c>
    </row>
    <row r="48756" spans="15:15" x14ac:dyDescent="0.2">
      <c r="O48756" s="1" t="str">
        <f t="shared" si="730"/>
        <v/>
      </c>
    </row>
    <row r="48757" spans="15:15" x14ac:dyDescent="0.2">
      <c r="O48757" s="1" t="str">
        <f t="shared" si="730"/>
        <v/>
      </c>
    </row>
    <row r="48758" spans="15:15" x14ac:dyDescent="0.2">
      <c r="O48758" s="1" t="str">
        <f t="shared" si="730"/>
        <v/>
      </c>
    </row>
    <row r="48759" spans="15:15" x14ac:dyDescent="0.2">
      <c r="O48759" s="1" t="str">
        <f t="shared" si="730"/>
        <v/>
      </c>
    </row>
    <row r="48760" spans="15:15" x14ac:dyDescent="0.2">
      <c r="O48760" s="1" t="str">
        <f t="shared" si="730"/>
        <v/>
      </c>
    </row>
    <row r="48761" spans="15:15" x14ac:dyDescent="0.2">
      <c r="O48761" s="1" t="str">
        <f t="shared" si="730"/>
        <v/>
      </c>
    </row>
    <row r="48762" spans="15:15" x14ac:dyDescent="0.2">
      <c r="O48762" s="1" t="str">
        <f t="shared" si="730"/>
        <v/>
      </c>
    </row>
    <row r="48763" spans="15:15" x14ac:dyDescent="0.2">
      <c r="O48763" s="1" t="str">
        <f t="shared" si="730"/>
        <v/>
      </c>
    </row>
    <row r="48764" spans="15:15" x14ac:dyDescent="0.2">
      <c r="O48764" s="1" t="str">
        <f t="shared" si="730"/>
        <v/>
      </c>
    </row>
    <row r="48765" spans="15:15" x14ac:dyDescent="0.2">
      <c r="O48765" s="1" t="str">
        <f t="shared" si="730"/>
        <v/>
      </c>
    </row>
    <row r="48766" spans="15:15" x14ac:dyDescent="0.2">
      <c r="O48766" s="1" t="str">
        <f t="shared" si="730"/>
        <v/>
      </c>
    </row>
    <row r="48767" spans="15:15" x14ac:dyDescent="0.2">
      <c r="O48767" s="1" t="str">
        <f t="shared" si="730"/>
        <v/>
      </c>
    </row>
    <row r="48768" spans="15:15" x14ac:dyDescent="0.2">
      <c r="O48768" s="1" t="str">
        <f t="shared" si="730"/>
        <v/>
      </c>
    </row>
    <row r="48769" spans="15:15" x14ac:dyDescent="0.2">
      <c r="O48769" s="1" t="str">
        <f t="shared" si="730"/>
        <v/>
      </c>
    </row>
    <row r="48770" spans="15:15" x14ac:dyDescent="0.2">
      <c r="O48770" s="1" t="str">
        <f t="shared" ref="O48770:O48833" si="731">IF(ABS(H48770-G48770) &gt; (H48770*0.1), "X", "")</f>
        <v/>
      </c>
    </row>
    <row r="48771" spans="15:15" x14ac:dyDescent="0.2">
      <c r="O48771" s="1" t="str">
        <f t="shared" si="731"/>
        <v/>
      </c>
    </row>
    <row r="48772" spans="15:15" x14ac:dyDescent="0.2">
      <c r="O48772" s="1" t="str">
        <f t="shared" si="731"/>
        <v/>
      </c>
    </row>
    <row r="48773" spans="15:15" x14ac:dyDescent="0.2">
      <c r="O48773" s="1" t="str">
        <f t="shared" si="731"/>
        <v/>
      </c>
    </row>
    <row r="48774" spans="15:15" x14ac:dyDescent="0.2">
      <c r="O48774" s="1" t="str">
        <f t="shared" si="731"/>
        <v/>
      </c>
    </row>
    <row r="48775" spans="15:15" x14ac:dyDescent="0.2">
      <c r="O48775" s="1" t="str">
        <f t="shared" si="731"/>
        <v/>
      </c>
    </row>
    <row r="48776" spans="15:15" x14ac:dyDescent="0.2">
      <c r="O48776" s="1" t="str">
        <f t="shared" si="731"/>
        <v/>
      </c>
    </row>
    <row r="48777" spans="15:15" x14ac:dyDescent="0.2">
      <c r="O48777" s="1" t="str">
        <f t="shared" si="731"/>
        <v/>
      </c>
    </row>
    <row r="48778" spans="15:15" x14ac:dyDescent="0.2">
      <c r="O48778" s="1" t="str">
        <f t="shared" si="731"/>
        <v/>
      </c>
    </row>
    <row r="48779" spans="15:15" x14ac:dyDescent="0.2">
      <c r="O48779" s="1" t="str">
        <f t="shared" si="731"/>
        <v/>
      </c>
    </row>
    <row r="48780" spans="15:15" x14ac:dyDescent="0.2">
      <c r="O48780" s="1" t="str">
        <f t="shared" si="731"/>
        <v/>
      </c>
    </row>
    <row r="48781" spans="15:15" x14ac:dyDescent="0.2">
      <c r="O48781" s="1" t="str">
        <f t="shared" si="731"/>
        <v/>
      </c>
    </row>
    <row r="48782" spans="15:15" x14ac:dyDescent="0.2">
      <c r="O48782" s="1" t="str">
        <f t="shared" si="731"/>
        <v/>
      </c>
    </row>
    <row r="48783" spans="15:15" x14ac:dyDescent="0.2">
      <c r="O48783" s="1" t="str">
        <f t="shared" si="731"/>
        <v/>
      </c>
    </row>
    <row r="48784" spans="15:15" x14ac:dyDescent="0.2">
      <c r="O48784" s="1" t="str">
        <f t="shared" si="731"/>
        <v/>
      </c>
    </row>
    <row r="48785" spans="15:15" x14ac:dyDescent="0.2">
      <c r="O48785" s="1" t="str">
        <f t="shared" si="731"/>
        <v/>
      </c>
    </row>
    <row r="48786" spans="15:15" x14ac:dyDescent="0.2">
      <c r="O48786" s="1" t="str">
        <f t="shared" si="731"/>
        <v/>
      </c>
    </row>
    <row r="48787" spans="15:15" x14ac:dyDescent="0.2">
      <c r="O48787" s="1" t="str">
        <f t="shared" si="731"/>
        <v/>
      </c>
    </row>
    <row r="48788" spans="15:15" x14ac:dyDescent="0.2">
      <c r="O48788" s="1" t="str">
        <f t="shared" si="731"/>
        <v/>
      </c>
    </row>
    <row r="48789" spans="15:15" x14ac:dyDescent="0.2">
      <c r="O48789" s="1" t="str">
        <f t="shared" si="731"/>
        <v/>
      </c>
    </row>
    <row r="48790" spans="15:15" x14ac:dyDescent="0.2">
      <c r="O48790" s="1" t="str">
        <f t="shared" si="731"/>
        <v/>
      </c>
    </row>
    <row r="48791" spans="15:15" x14ac:dyDescent="0.2">
      <c r="O48791" s="1" t="str">
        <f t="shared" si="731"/>
        <v/>
      </c>
    </row>
    <row r="48792" spans="15:15" x14ac:dyDescent="0.2">
      <c r="O48792" s="1" t="str">
        <f t="shared" si="731"/>
        <v/>
      </c>
    </row>
    <row r="48793" spans="15:15" x14ac:dyDescent="0.2">
      <c r="O48793" s="1" t="str">
        <f t="shared" si="731"/>
        <v/>
      </c>
    </row>
    <row r="48794" spans="15:15" x14ac:dyDescent="0.2">
      <c r="O48794" s="1" t="str">
        <f t="shared" si="731"/>
        <v/>
      </c>
    </row>
    <row r="48795" spans="15:15" x14ac:dyDescent="0.2">
      <c r="O48795" s="1" t="str">
        <f t="shared" si="731"/>
        <v/>
      </c>
    </row>
    <row r="48796" spans="15:15" x14ac:dyDescent="0.2">
      <c r="O48796" s="1" t="str">
        <f t="shared" si="731"/>
        <v/>
      </c>
    </row>
    <row r="48797" spans="15:15" x14ac:dyDescent="0.2">
      <c r="O48797" s="1" t="str">
        <f t="shared" si="731"/>
        <v/>
      </c>
    </row>
    <row r="48798" spans="15:15" x14ac:dyDescent="0.2">
      <c r="O48798" s="1" t="str">
        <f t="shared" si="731"/>
        <v/>
      </c>
    </row>
    <row r="48799" spans="15:15" x14ac:dyDescent="0.2">
      <c r="O48799" s="1" t="str">
        <f t="shared" si="731"/>
        <v/>
      </c>
    </row>
    <row r="48800" spans="15:15" x14ac:dyDescent="0.2">
      <c r="O48800" s="1" t="str">
        <f t="shared" si="731"/>
        <v/>
      </c>
    </row>
    <row r="48801" spans="15:15" x14ac:dyDescent="0.2">
      <c r="O48801" s="1" t="str">
        <f t="shared" si="731"/>
        <v/>
      </c>
    </row>
    <row r="48802" spans="15:15" x14ac:dyDescent="0.2">
      <c r="O48802" s="1" t="str">
        <f t="shared" si="731"/>
        <v/>
      </c>
    </row>
    <row r="48803" spans="15:15" x14ac:dyDescent="0.2">
      <c r="O48803" s="1" t="str">
        <f t="shared" si="731"/>
        <v/>
      </c>
    </row>
    <row r="48804" spans="15:15" x14ac:dyDescent="0.2">
      <c r="O48804" s="1" t="str">
        <f t="shared" si="731"/>
        <v/>
      </c>
    </row>
    <row r="48805" spans="15:15" x14ac:dyDescent="0.2">
      <c r="O48805" s="1" t="str">
        <f t="shared" si="731"/>
        <v/>
      </c>
    </row>
    <row r="48806" spans="15:15" x14ac:dyDescent="0.2">
      <c r="O48806" s="1" t="str">
        <f t="shared" si="731"/>
        <v/>
      </c>
    </row>
    <row r="48807" spans="15:15" x14ac:dyDescent="0.2">
      <c r="O48807" s="1" t="str">
        <f t="shared" si="731"/>
        <v/>
      </c>
    </row>
    <row r="48808" spans="15:15" x14ac:dyDescent="0.2">
      <c r="O48808" s="1" t="str">
        <f t="shared" si="731"/>
        <v/>
      </c>
    </row>
    <row r="48809" spans="15:15" x14ac:dyDescent="0.2">
      <c r="O48809" s="1" t="str">
        <f t="shared" si="731"/>
        <v/>
      </c>
    </row>
    <row r="48810" spans="15:15" x14ac:dyDescent="0.2">
      <c r="O48810" s="1" t="str">
        <f t="shared" si="731"/>
        <v/>
      </c>
    </row>
    <row r="48811" spans="15:15" x14ac:dyDescent="0.2">
      <c r="O48811" s="1" t="str">
        <f t="shared" si="731"/>
        <v/>
      </c>
    </row>
    <row r="48812" spans="15:15" x14ac:dyDescent="0.2">
      <c r="O48812" s="1" t="str">
        <f t="shared" si="731"/>
        <v/>
      </c>
    </row>
    <row r="48813" spans="15:15" x14ac:dyDescent="0.2">
      <c r="O48813" s="1" t="str">
        <f t="shared" si="731"/>
        <v/>
      </c>
    </row>
    <row r="48814" spans="15:15" x14ac:dyDescent="0.2">
      <c r="O48814" s="1" t="str">
        <f t="shared" si="731"/>
        <v/>
      </c>
    </row>
    <row r="48815" spans="15:15" x14ac:dyDescent="0.2">
      <c r="O48815" s="1" t="str">
        <f t="shared" si="731"/>
        <v/>
      </c>
    </row>
    <row r="48816" spans="15:15" x14ac:dyDescent="0.2">
      <c r="O48816" s="1" t="str">
        <f t="shared" si="731"/>
        <v/>
      </c>
    </row>
    <row r="48817" spans="15:15" x14ac:dyDescent="0.2">
      <c r="O48817" s="1" t="str">
        <f t="shared" si="731"/>
        <v/>
      </c>
    </row>
    <row r="48818" spans="15:15" x14ac:dyDescent="0.2">
      <c r="O48818" s="1" t="str">
        <f t="shared" si="731"/>
        <v/>
      </c>
    </row>
    <row r="48819" spans="15:15" x14ac:dyDescent="0.2">
      <c r="O48819" s="1" t="str">
        <f t="shared" si="731"/>
        <v/>
      </c>
    </row>
    <row r="48820" spans="15:15" x14ac:dyDescent="0.2">
      <c r="O48820" s="1" t="str">
        <f t="shared" si="731"/>
        <v/>
      </c>
    </row>
    <row r="48821" spans="15:15" x14ac:dyDescent="0.2">
      <c r="O48821" s="1" t="str">
        <f t="shared" si="731"/>
        <v/>
      </c>
    </row>
    <row r="48822" spans="15:15" x14ac:dyDescent="0.2">
      <c r="O48822" s="1" t="str">
        <f t="shared" si="731"/>
        <v/>
      </c>
    </row>
    <row r="48823" spans="15:15" x14ac:dyDescent="0.2">
      <c r="O48823" s="1" t="str">
        <f t="shared" si="731"/>
        <v/>
      </c>
    </row>
    <row r="48824" spans="15:15" x14ac:dyDescent="0.2">
      <c r="O48824" s="1" t="str">
        <f t="shared" si="731"/>
        <v/>
      </c>
    </row>
    <row r="48825" spans="15:15" x14ac:dyDescent="0.2">
      <c r="O48825" s="1" t="str">
        <f t="shared" si="731"/>
        <v/>
      </c>
    </row>
    <row r="48826" spans="15:15" x14ac:dyDescent="0.2">
      <c r="O48826" s="1" t="str">
        <f t="shared" si="731"/>
        <v/>
      </c>
    </row>
    <row r="48827" spans="15:15" x14ac:dyDescent="0.2">
      <c r="O48827" s="1" t="str">
        <f t="shared" si="731"/>
        <v/>
      </c>
    </row>
    <row r="48828" spans="15:15" x14ac:dyDescent="0.2">
      <c r="O48828" s="1" t="str">
        <f t="shared" si="731"/>
        <v/>
      </c>
    </row>
    <row r="48829" spans="15:15" x14ac:dyDescent="0.2">
      <c r="O48829" s="1" t="str">
        <f t="shared" si="731"/>
        <v/>
      </c>
    </row>
    <row r="48830" spans="15:15" x14ac:dyDescent="0.2">
      <c r="O48830" s="1" t="str">
        <f t="shared" si="731"/>
        <v/>
      </c>
    </row>
    <row r="48831" spans="15:15" x14ac:dyDescent="0.2">
      <c r="O48831" s="1" t="str">
        <f t="shared" si="731"/>
        <v/>
      </c>
    </row>
    <row r="48832" spans="15:15" x14ac:dyDescent="0.2">
      <c r="O48832" s="1" t="str">
        <f t="shared" si="731"/>
        <v/>
      </c>
    </row>
    <row r="48833" spans="15:15" x14ac:dyDescent="0.2">
      <c r="O48833" s="1" t="str">
        <f t="shared" si="731"/>
        <v/>
      </c>
    </row>
    <row r="48834" spans="15:15" x14ac:dyDescent="0.2">
      <c r="O48834" s="1" t="str">
        <f t="shared" ref="O48834:O48897" si="732">IF(ABS(H48834-G48834) &gt; (H48834*0.1), "X", "")</f>
        <v/>
      </c>
    </row>
    <row r="48835" spans="15:15" x14ac:dyDescent="0.2">
      <c r="O48835" s="1" t="str">
        <f t="shared" si="732"/>
        <v/>
      </c>
    </row>
    <row r="48836" spans="15:15" x14ac:dyDescent="0.2">
      <c r="O48836" s="1" t="str">
        <f t="shared" si="732"/>
        <v/>
      </c>
    </row>
    <row r="48837" spans="15:15" x14ac:dyDescent="0.2">
      <c r="O48837" s="1" t="str">
        <f t="shared" si="732"/>
        <v/>
      </c>
    </row>
    <row r="48838" spans="15:15" x14ac:dyDescent="0.2">
      <c r="O48838" s="1" t="str">
        <f t="shared" si="732"/>
        <v/>
      </c>
    </row>
    <row r="48839" spans="15:15" x14ac:dyDescent="0.2">
      <c r="O48839" s="1" t="str">
        <f t="shared" si="732"/>
        <v/>
      </c>
    </row>
    <row r="48840" spans="15:15" x14ac:dyDescent="0.2">
      <c r="O48840" s="1" t="str">
        <f t="shared" si="732"/>
        <v/>
      </c>
    </row>
    <row r="48841" spans="15:15" x14ac:dyDescent="0.2">
      <c r="O48841" s="1" t="str">
        <f t="shared" si="732"/>
        <v/>
      </c>
    </row>
    <row r="48842" spans="15:15" x14ac:dyDescent="0.2">
      <c r="O48842" s="1" t="str">
        <f t="shared" si="732"/>
        <v/>
      </c>
    </row>
    <row r="48843" spans="15:15" x14ac:dyDescent="0.2">
      <c r="O48843" s="1" t="str">
        <f t="shared" si="732"/>
        <v/>
      </c>
    </row>
    <row r="48844" spans="15:15" x14ac:dyDescent="0.2">
      <c r="O48844" s="1" t="str">
        <f t="shared" si="732"/>
        <v/>
      </c>
    </row>
    <row r="48845" spans="15:15" x14ac:dyDescent="0.2">
      <c r="O48845" s="1" t="str">
        <f t="shared" si="732"/>
        <v/>
      </c>
    </row>
    <row r="48846" spans="15:15" x14ac:dyDescent="0.2">
      <c r="O48846" s="1" t="str">
        <f t="shared" si="732"/>
        <v/>
      </c>
    </row>
    <row r="48847" spans="15:15" x14ac:dyDescent="0.2">
      <c r="O48847" s="1" t="str">
        <f t="shared" si="732"/>
        <v/>
      </c>
    </row>
    <row r="48848" spans="15:15" x14ac:dyDescent="0.2">
      <c r="O48848" s="1" t="str">
        <f t="shared" si="732"/>
        <v/>
      </c>
    </row>
    <row r="48849" spans="15:15" x14ac:dyDescent="0.2">
      <c r="O48849" s="1" t="str">
        <f t="shared" si="732"/>
        <v/>
      </c>
    </row>
    <row r="48850" spans="15:15" x14ac:dyDescent="0.2">
      <c r="O48850" s="1" t="str">
        <f t="shared" si="732"/>
        <v/>
      </c>
    </row>
    <row r="48851" spans="15:15" x14ac:dyDescent="0.2">
      <c r="O48851" s="1" t="str">
        <f t="shared" si="732"/>
        <v/>
      </c>
    </row>
    <row r="48852" spans="15:15" x14ac:dyDescent="0.2">
      <c r="O48852" s="1" t="str">
        <f t="shared" si="732"/>
        <v/>
      </c>
    </row>
    <row r="48853" spans="15:15" x14ac:dyDescent="0.2">
      <c r="O48853" s="1" t="str">
        <f t="shared" si="732"/>
        <v/>
      </c>
    </row>
    <row r="48854" spans="15:15" x14ac:dyDescent="0.2">
      <c r="O48854" s="1" t="str">
        <f t="shared" si="732"/>
        <v/>
      </c>
    </row>
    <row r="48855" spans="15:15" x14ac:dyDescent="0.2">
      <c r="O48855" s="1" t="str">
        <f t="shared" si="732"/>
        <v/>
      </c>
    </row>
    <row r="48856" spans="15:15" x14ac:dyDescent="0.2">
      <c r="O48856" s="1" t="str">
        <f t="shared" si="732"/>
        <v/>
      </c>
    </row>
    <row r="48857" spans="15:15" x14ac:dyDescent="0.2">
      <c r="O48857" s="1" t="str">
        <f t="shared" si="732"/>
        <v/>
      </c>
    </row>
    <row r="48858" spans="15:15" x14ac:dyDescent="0.2">
      <c r="O48858" s="1" t="str">
        <f t="shared" si="732"/>
        <v/>
      </c>
    </row>
    <row r="48859" spans="15:15" x14ac:dyDescent="0.2">
      <c r="O48859" s="1" t="str">
        <f t="shared" si="732"/>
        <v/>
      </c>
    </row>
    <row r="48860" spans="15:15" x14ac:dyDescent="0.2">
      <c r="O48860" s="1" t="str">
        <f t="shared" si="732"/>
        <v/>
      </c>
    </row>
    <row r="48861" spans="15:15" x14ac:dyDescent="0.2">
      <c r="O48861" s="1" t="str">
        <f t="shared" si="732"/>
        <v/>
      </c>
    </row>
    <row r="48862" spans="15:15" x14ac:dyDescent="0.2">
      <c r="O48862" s="1" t="str">
        <f t="shared" si="732"/>
        <v/>
      </c>
    </row>
    <row r="48863" spans="15:15" x14ac:dyDescent="0.2">
      <c r="O48863" s="1" t="str">
        <f t="shared" si="732"/>
        <v/>
      </c>
    </row>
    <row r="48864" spans="15:15" x14ac:dyDescent="0.2">
      <c r="O48864" s="1" t="str">
        <f t="shared" si="732"/>
        <v/>
      </c>
    </row>
    <row r="48865" spans="15:15" x14ac:dyDescent="0.2">
      <c r="O48865" s="1" t="str">
        <f t="shared" si="732"/>
        <v/>
      </c>
    </row>
    <row r="48866" spans="15:15" x14ac:dyDescent="0.2">
      <c r="O48866" s="1" t="str">
        <f t="shared" si="732"/>
        <v/>
      </c>
    </row>
    <row r="48867" spans="15:15" x14ac:dyDescent="0.2">
      <c r="O48867" s="1" t="str">
        <f t="shared" si="732"/>
        <v/>
      </c>
    </row>
    <row r="48868" spans="15:15" x14ac:dyDescent="0.2">
      <c r="O48868" s="1" t="str">
        <f t="shared" si="732"/>
        <v/>
      </c>
    </row>
    <row r="48869" spans="15:15" x14ac:dyDescent="0.2">
      <c r="O48869" s="1" t="str">
        <f t="shared" si="732"/>
        <v/>
      </c>
    </row>
    <row r="48870" spans="15:15" x14ac:dyDescent="0.2">
      <c r="O48870" s="1" t="str">
        <f t="shared" si="732"/>
        <v/>
      </c>
    </row>
    <row r="48871" spans="15:15" x14ac:dyDescent="0.2">
      <c r="O48871" s="1" t="str">
        <f t="shared" si="732"/>
        <v/>
      </c>
    </row>
    <row r="48872" spans="15:15" x14ac:dyDescent="0.2">
      <c r="O48872" s="1" t="str">
        <f t="shared" si="732"/>
        <v/>
      </c>
    </row>
    <row r="48873" spans="15:15" x14ac:dyDescent="0.2">
      <c r="O48873" s="1" t="str">
        <f t="shared" si="732"/>
        <v/>
      </c>
    </row>
    <row r="48874" spans="15:15" x14ac:dyDescent="0.2">
      <c r="O48874" s="1" t="str">
        <f t="shared" si="732"/>
        <v/>
      </c>
    </row>
    <row r="48875" spans="15:15" x14ac:dyDescent="0.2">
      <c r="O48875" s="1" t="str">
        <f t="shared" si="732"/>
        <v/>
      </c>
    </row>
    <row r="48876" spans="15:15" x14ac:dyDescent="0.2">
      <c r="O48876" s="1" t="str">
        <f t="shared" si="732"/>
        <v/>
      </c>
    </row>
    <row r="48877" spans="15:15" x14ac:dyDescent="0.2">
      <c r="O48877" s="1" t="str">
        <f t="shared" si="732"/>
        <v/>
      </c>
    </row>
    <row r="48878" spans="15:15" x14ac:dyDescent="0.2">
      <c r="O48878" s="1" t="str">
        <f t="shared" si="732"/>
        <v/>
      </c>
    </row>
    <row r="48879" spans="15:15" x14ac:dyDescent="0.2">
      <c r="O48879" s="1" t="str">
        <f t="shared" si="732"/>
        <v/>
      </c>
    </row>
    <row r="48880" spans="15:15" x14ac:dyDescent="0.2">
      <c r="O48880" s="1" t="str">
        <f t="shared" si="732"/>
        <v/>
      </c>
    </row>
    <row r="48881" spans="15:15" x14ac:dyDescent="0.2">
      <c r="O48881" s="1" t="str">
        <f t="shared" si="732"/>
        <v/>
      </c>
    </row>
    <row r="48882" spans="15:15" x14ac:dyDescent="0.2">
      <c r="O48882" s="1" t="str">
        <f t="shared" si="732"/>
        <v/>
      </c>
    </row>
    <row r="48883" spans="15:15" x14ac:dyDescent="0.2">
      <c r="O48883" s="1" t="str">
        <f t="shared" si="732"/>
        <v/>
      </c>
    </row>
    <row r="48884" spans="15:15" x14ac:dyDescent="0.2">
      <c r="O48884" s="1" t="str">
        <f t="shared" si="732"/>
        <v/>
      </c>
    </row>
    <row r="48885" spans="15:15" x14ac:dyDescent="0.2">
      <c r="O48885" s="1" t="str">
        <f t="shared" si="732"/>
        <v/>
      </c>
    </row>
    <row r="48886" spans="15:15" x14ac:dyDescent="0.2">
      <c r="O48886" s="1" t="str">
        <f t="shared" si="732"/>
        <v/>
      </c>
    </row>
    <row r="48887" spans="15:15" x14ac:dyDescent="0.2">
      <c r="O48887" s="1" t="str">
        <f t="shared" si="732"/>
        <v/>
      </c>
    </row>
    <row r="48888" spans="15:15" x14ac:dyDescent="0.2">
      <c r="O48888" s="1" t="str">
        <f t="shared" si="732"/>
        <v/>
      </c>
    </row>
    <row r="48889" spans="15:15" x14ac:dyDescent="0.2">
      <c r="O48889" s="1" t="str">
        <f t="shared" si="732"/>
        <v/>
      </c>
    </row>
    <row r="48890" spans="15:15" x14ac:dyDescent="0.2">
      <c r="O48890" s="1" t="str">
        <f t="shared" si="732"/>
        <v/>
      </c>
    </row>
    <row r="48891" spans="15:15" x14ac:dyDescent="0.2">
      <c r="O48891" s="1" t="str">
        <f t="shared" si="732"/>
        <v/>
      </c>
    </row>
    <row r="48892" spans="15:15" x14ac:dyDescent="0.2">
      <c r="O48892" s="1" t="str">
        <f t="shared" si="732"/>
        <v/>
      </c>
    </row>
    <row r="48893" spans="15:15" x14ac:dyDescent="0.2">
      <c r="O48893" s="1" t="str">
        <f t="shared" si="732"/>
        <v/>
      </c>
    </row>
    <row r="48894" spans="15:15" x14ac:dyDescent="0.2">
      <c r="O48894" s="1" t="str">
        <f t="shared" si="732"/>
        <v/>
      </c>
    </row>
    <row r="48895" spans="15:15" x14ac:dyDescent="0.2">
      <c r="O48895" s="1" t="str">
        <f t="shared" si="732"/>
        <v/>
      </c>
    </row>
    <row r="48896" spans="15:15" x14ac:dyDescent="0.2">
      <c r="O48896" s="1" t="str">
        <f t="shared" si="732"/>
        <v/>
      </c>
    </row>
    <row r="48897" spans="15:15" x14ac:dyDescent="0.2">
      <c r="O48897" s="1" t="str">
        <f t="shared" si="732"/>
        <v/>
      </c>
    </row>
    <row r="48898" spans="15:15" x14ac:dyDescent="0.2">
      <c r="O48898" s="1" t="str">
        <f t="shared" ref="O48898:O48961" si="733">IF(ABS(H48898-G48898) &gt; (H48898*0.1), "X", "")</f>
        <v/>
      </c>
    </row>
    <row r="48899" spans="15:15" x14ac:dyDescent="0.2">
      <c r="O48899" s="1" t="str">
        <f t="shared" si="733"/>
        <v/>
      </c>
    </row>
    <row r="48900" spans="15:15" x14ac:dyDescent="0.2">
      <c r="O48900" s="1" t="str">
        <f t="shared" si="733"/>
        <v/>
      </c>
    </row>
    <row r="48901" spans="15:15" x14ac:dyDescent="0.2">
      <c r="O48901" s="1" t="str">
        <f t="shared" si="733"/>
        <v/>
      </c>
    </row>
    <row r="48902" spans="15:15" x14ac:dyDescent="0.2">
      <c r="O48902" s="1" t="str">
        <f t="shared" si="733"/>
        <v/>
      </c>
    </row>
    <row r="48903" spans="15:15" x14ac:dyDescent="0.2">
      <c r="O48903" s="1" t="str">
        <f t="shared" si="733"/>
        <v/>
      </c>
    </row>
    <row r="48904" spans="15:15" x14ac:dyDescent="0.2">
      <c r="O48904" s="1" t="str">
        <f t="shared" si="733"/>
        <v/>
      </c>
    </row>
    <row r="48905" spans="15:15" x14ac:dyDescent="0.2">
      <c r="O48905" s="1" t="str">
        <f t="shared" si="733"/>
        <v/>
      </c>
    </row>
    <row r="48906" spans="15:15" x14ac:dyDescent="0.2">
      <c r="O48906" s="1" t="str">
        <f t="shared" si="733"/>
        <v/>
      </c>
    </row>
    <row r="48907" spans="15:15" x14ac:dyDescent="0.2">
      <c r="O48907" s="1" t="str">
        <f t="shared" si="733"/>
        <v/>
      </c>
    </row>
    <row r="48908" spans="15:15" x14ac:dyDescent="0.2">
      <c r="O48908" s="1" t="str">
        <f t="shared" si="733"/>
        <v/>
      </c>
    </row>
    <row r="48909" spans="15:15" x14ac:dyDescent="0.2">
      <c r="O48909" s="1" t="str">
        <f t="shared" si="733"/>
        <v/>
      </c>
    </row>
    <row r="48910" spans="15:15" x14ac:dyDescent="0.2">
      <c r="O48910" s="1" t="str">
        <f t="shared" si="733"/>
        <v/>
      </c>
    </row>
    <row r="48911" spans="15:15" x14ac:dyDescent="0.2">
      <c r="O48911" s="1" t="str">
        <f t="shared" si="733"/>
        <v/>
      </c>
    </row>
    <row r="48912" spans="15:15" x14ac:dyDescent="0.2">
      <c r="O48912" s="1" t="str">
        <f t="shared" si="733"/>
        <v/>
      </c>
    </row>
    <row r="48913" spans="15:15" x14ac:dyDescent="0.2">
      <c r="O48913" s="1" t="str">
        <f t="shared" si="733"/>
        <v/>
      </c>
    </row>
    <row r="48914" spans="15:15" x14ac:dyDescent="0.2">
      <c r="O48914" s="1" t="str">
        <f t="shared" si="733"/>
        <v/>
      </c>
    </row>
    <row r="48915" spans="15:15" x14ac:dyDescent="0.2">
      <c r="O48915" s="1" t="str">
        <f t="shared" si="733"/>
        <v/>
      </c>
    </row>
    <row r="48916" spans="15:15" x14ac:dyDescent="0.2">
      <c r="O48916" s="1" t="str">
        <f t="shared" si="733"/>
        <v/>
      </c>
    </row>
    <row r="48917" spans="15:15" x14ac:dyDescent="0.2">
      <c r="O48917" s="1" t="str">
        <f t="shared" si="733"/>
        <v/>
      </c>
    </row>
    <row r="48918" spans="15:15" x14ac:dyDescent="0.2">
      <c r="O48918" s="1" t="str">
        <f t="shared" si="733"/>
        <v/>
      </c>
    </row>
    <row r="48919" spans="15:15" x14ac:dyDescent="0.2">
      <c r="O48919" s="1" t="str">
        <f t="shared" si="733"/>
        <v/>
      </c>
    </row>
    <row r="48920" spans="15:15" x14ac:dyDescent="0.2">
      <c r="O48920" s="1" t="str">
        <f t="shared" si="733"/>
        <v/>
      </c>
    </row>
    <row r="48921" spans="15:15" x14ac:dyDescent="0.2">
      <c r="O48921" s="1" t="str">
        <f t="shared" si="733"/>
        <v/>
      </c>
    </row>
    <row r="48922" spans="15:15" x14ac:dyDescent="0.2">
      <c r="O48922" s="1" t="str">
        <f t="shared" si="733"/>
        <v/>
      </c>
    </row>
    <row r="48923" spans="15:15" x14ac:dyDescent="0.2">
      <c r="O48923" s="1" t="str">
        <f t="shared" si="733"/>
        <v/>
      </c>
    </row>
    <row r="48924" spans="15:15" x14ac:dyDescent="0.2">
      <c r="O48924" s="1" t="str">
        <f t="shared" si="733"/>
        <v/>
      </c>
    </row>
    <row r="48925" spans="15:15" x14ac:dyDescent="0.2">
      <c r="O48925" s="1" t="str">
        <f t="shared" si="733"/>
        <v/>
      </c>
    </row>
    <row r="48926" spans="15:15" x14ac:dyDescent="0.2">
      <c r="O48926" s="1" t="str">
        <f t="shared" si="733"/>
        <v/>
      </c>
    </row>
    <row r="48927" spans="15:15" x14ac:dyDescent="0.2">
      <c r="O48927" s="1" t="str">
        <f t="shared" si="733"/>
        <v/>
      </c>
    </row>
    <row r="48928" spans="15:15" x14ac:dyDescent="0.2">
      <c r="O48928" s="1" t="str">
        <f t="shared" si="733"/>
        <v/>
      </c>
    </row>
    <row r="48929" spans="15:15" x14ac:dyDescent="0.2">
      <c r="O48929" s="1" t="str">
        <f t="shared" si="733"/>
        <v/>
      </c>
    </row>
    <row r="48930" spans="15:15" x14ac:dyDescent="0.2">
      <c r="O48930" s="1" t="str">
        <f t="shared" si="733"/>
        <v/>
      </c>
    </row>
    <row r="48931" spans="15:15" x14ac:dyDescent="0.2">
      <c r="O48931" s="1" t="str">
        <f t="shared" si="733"/>
        <v/>
      </c>
    </row>
    <row r="48932" spans="15:15" x14ac:dyDescent="0.2">
      <c r="O48932" s="1" t="str">
        <f t="shared" si="733"/>
        <v/>
      </c>
    </row>
    <row r="48933" spans="15:15" x14ac:dyDescent="0.2">
      <c r="O48933" s="1" t="str">
        <f t="shared" si="733"/>
        <v/>
      </c>
    </row>
    <row r="48934" spans="15:15" x14ac:dyDescent="0.2">
      <c r="O48934" s="1" t="str">
        <f t="shared" si="733"/>
        <v/>
      </c>
    </row>
    <row r="48935" spans="15:15" x14ac:dyDescent="0.2">
      <c r="O48935" s="1" t="str">
        <f t="shared" si="733"/>
        <v/>
      </c>
    </row>
    <row r="48936" spans="15:15" x14ac:dyDescent="0.2">
      <c r="O48936" s="1" t="str">
        <f t="shared" si="733"/>
        <v/>
      </c>
    </row>
    <row r="48937" spans="15:15" x14ac:dyDescent="0.2">
      <c r="O48937" s="1" t="str">
        <f t="shared" si="733"/>
        <v/>
      </c>
    </row>
    <row r="48938" spans="15:15" x14ac:dyDescent="0.2">
      <c r="O48938" s="1" t="str">
        <f t="shared" si="733"/>
        <v/>
      </c>
    </row>
    <row r="48939" spans="15:15" x14ac:dyDescent="0.2">
      <c r="O48939" s="1" t="str">
        <f t="shared" si="733"/>
        <v/>
      </c>
    </row>
    <row r="48940" spans="15:15" x14ac:dyDescent="0.2">
      <c r="O48940" s="1" t="str">
        <f t="shared" si="733"/>
        <v/>
      </c>
    </row>
    <row r="48941" spans="15:15" x14ac:dyDescent="0.2">
      <c r="O48941" s="1" t="str">
        <f t="shared" si="733"/>
        <v/>
      </c>
    </row>
    <row r="48942" spans="15:15" x14ac:dyDescent="0.2">
      <c r="O48942" s="1" t="str">
        <f t="shared" si="733"/>
        <v/>
      </c>
    </row>
    <row r="48943" spans="15:15" x14ac:dyDescent="0.2">
      <c r="O48943" s="1" t="str">
        <f t="shared" si="733"/>
        <v/>
      </c>
    </row>
    <row r="48944" spans="15:15" x14ac:dyDescent="0.2">
      <c r="O48944" s="1" t="str">
        <f t="shared" si="733"/>
        <v/>
      </c>
    </row>
    <row r="48945" spans="15:15" x14ac:dyDescent="0.2">
      <c r="O48945" s="1" t="str">
        <f t="shared" si="733"/>
        <v/>
      </c>
    </row>
    <row r="48946" spans="15:15" x14ac:dyDescent="0.2">
      <c r="O48946" s="1" t="str">
        <f t="shared" si="733"/>
        <v/>
      </c>
    </row>
    <row r="48947" spans="15:15" x14ac:dyDescent="0.2">
      <c r="O48947" s="1" t="str">
        <f t="shared" si="733"/>
        <v/>
      </c>
    </row>
    <row r="48948" spans="15:15" x14ac:dyDescent="0.2">
      <c r="O48948" s="1" t="str">
        <f t="shared" si="733"/>
        <v/>
      </c>
    </row>
    <row r="48949" spans="15:15" x14ac:dyDescent="0.2">
      <c r="O48949" s="1" t="str">
        <f t="shared" si="733"/>
        <v/>
      </c>
    </row>
    <row r="48950" spans="15:15" x14ac:dyDescent="0.2">
      <c r="O48950" s="1" t="str">
        <f t="shared" si="733"/>
        <v/>
      </c>
    </row>
    <row r="48951" spans="15:15" x14ac:dyDescent="0.2">
      <c r="O48951" s="1" t="str">
        <f t="shared" si="733"/>
        <v/>
      </c>
    </row>
    <row r="48952" spans="15:15" x14ac:dyDescent="0.2">
      <c r="O48952" s="1" t="str">
        <f t="shared" si="733"/>
        <v/>
      </c>
    </row>
    <row r="48953" spans="15:15" x14ac:dyDescent="0.2">
      <c r="O48953" s="1" t="str">
        <f t="shared" si="733"/>
        <v/>
      </c>
    </row>
    <row r="48954" spans="15:15" x14ac:dyDescent="0.2">
      <c r="O48954" s="1" t="str">
        <f t="shared" si="733"/>
        <v/>
      </c>
    </row>
    <row r="48955" spans="15:15" x14ac:dyDescent="0.2">
      <c r="O48955" s="1" t="str">
        <f t="shared" si="733"/>
        <v/>
      </c>
    </row>
    <row r="48956" spans="15:15" x14ac:dyDescent="0.2">
      <c r="O48956" s="1" t="str">
        <f t="shared" si="733"/>
        <v/>
      </c>
    </row>
    <row r="48957" spans="15:15" x14ac:dyDescent="0.2">
      <c r="O48957" s="1" t="str">
        <f t="shared" si="733"/>
        <v/>
      </c>
    </row>
    <row r="48958" spans="15:15" x14ac:dyDescent="0.2">
      <c r="O48958" s="1" t="str">
        <f t="shared" si="733"/>
        <v/>
      </c>
    </row>
    <row r="48959" spans="15:15" x14ac:dyDescent="0.2">
      <c r="O48959" s="1" t="str">
        <f t="shared" si="733"/>
        <v/>
      </c>
    </row>
    <row r="48960" spans="15:15" x14ac:dyDescent="0.2">
      <c r="O48960" s="1" t="str">
        <f t="shared" si="733"/>
        <v/>
      </c>
    </row>
    <row r="48961" spans="15:15" x14ac:dyDescent="0.2">
      <c r="O48961" s="1" t="str">
        <f t="shared" si="733"/>
        <v/>
      </c>
    </row>
    <row r="48962" spans="15:15" x14ac:dyDescent="0.2">
      <c r="O48962" s="1" t="str">
        <f t="shared" ref="O48962:O49025" si="734">IF(ABS(H48962-G48962) &gt; (H48962*0.1), "X", "")</f>
        <v/>
      </c>
    </row>
    <row r="48963" spans="15:15" x14ac:dyDescent="0.2">
      <c r="O48963" s="1" t="str">
        <f t="shared" si="734"/>
        <v/>
      </c>
    </row>
    <row r="48964" spans="15:15" x14ac:dyDescent="0.2">
      <c r="O48964" s="1" t="str">
        <f t="shared" si="734"/>
        <v/>
      </c>
    </row>
    <row r="48965" spans="15:15" x14ac:dyDescent="0.2">
      <c r="O48965" s="1" t="str">
        <f t="shared" si="734"/>
        <v/>
      </c>
    </row>
    <row r="48966" spans="15:15" x14ac:dyDescent="0.2">
      <c r="O48966" s="1" t="str">
        <f t="shared" si="734"/>
        <v/>
      </c>
    </row>
    <row r="48967" spans="15:15" x14ac:dyDescent="0.2">
      <c r="O48967" s="1" t="str">
        <f t="shared" si="734"/>
        <v/>
      </c>
    </row>
    <row r="48968" spans="15:15" x14ac:dyDescent="0.2">
      <c r="O48968" s="1" t="str">
        <f t="shared" si="734"/>
        <v/>
      </c>
    </row>
    <row r="48969" spans="15:15" x14ac:dyDescent="0.2">
      <c r="O48969" s="1" t="str">
        <f t="shared" si="734"/>
        <v/>
      </c>
    </row>
    <row r="48970" spans="15:15" x14ac:dyDescent="0.2">
      <c r="O48970" s="1" t="str">
        <f t="shared" si="734"/>
        <v/>
      </c>
    </row>
    <row r="48971" spans="15:15" x14ac:dyDescent="0.2">
      <c r="O48971" s="1" t="str">
        <f t="shared" si="734"/>
        <v/>
      </c>
    </row>
    <row r="48972" spans="15:15" x14ac:dyDescent="0.2">
      <c r="O48972" s="1" t="str">
        <f t="shared" si="734"/>
        <v/>
      </c>
    </row>
    <row r="48973" spans="15:15" x14ac:dyDescent="0.2">
      <c r="O48973" s="1" t="str">
        <f t="shared" si="734"/>
        <v/>
      </c>
    </row>
    <row r="48974" spans="15:15" x14ac:dyDescent="0.2">
      <c r="O48974" s="1" t="str">
        <f t="shared" si="734"/>
        <v/>
      </c>
    </row>
    <row r="48975" spans="15:15" x14ac:dyDescent="0.2">
      <c r="O48975" s="1" t="str">
        <f t="shared" si="734"/>
        <v/>
      </c>
    </row>
    <row r="48976" spans="15:15" x14ac:dyDescent="0.2">
      <c r="O48976" s="1" t="str">
        <f t="shared" si="734"/>
        <v/>
      </c>
    </row>
    <row r="48977" spans="15:15" x14ac:dyDescent="0.2">
      <c r="O48977" s="1" t="str">
        <f t="shared" si="734"/>
        <v/>
      </c>
    </row>
    <row r="48978" spans="15:15" x14ac:dyDescent="0.2">
      <c r="O48978" s="1" t="str">
        <f t="shared" si="734"/>
        <v/>
      </c>
    </row>
    <row r="48979" spans="15:15" x14ac:dyDescent="0.2">
      <c r="O48979" s="1" t="str">
        <f t="shared" si="734"/>
        <v/>
      </c>
    </row>
    <row r="48980" spans="15:15" x14ac:dyDescent="0.2">
      <c r="O48980" s="1" t="str">
        <f t="shared" si="734"/>
        <v/>
      </c>
    </row>
    <row r="48981" spans="15:15" x14ac:dyDescent="0.2">
      <c r="O48981" s="1" t="str">
        <f t="shared" si="734"/>
        <v/>
      </c>
    </row>
    <row r="48982" spans="15:15" x14ac:dyDescent="0.2">
      <c r="O48982" s="1" t="str">
        <f t="shared" si="734"/>
        <v/>
      </c>
    </row>
    <row r="48983" spans="15:15" x14ac:dyDescent="0.2">
      <c r="O48983" s="1" t="str">
        <f t="shared" si="734"/>
        <v/>
      </c>
    </row>
    <row r="48984" spans="15:15" x14ac:dyDescent="0.2">
      <c r="O48984" s="1" t="str">
        <f t="shared" si="734"/>
        <v/>
      </c>
    </row>
    <row r="48985" spans="15:15" x14ac:dyDescent="0.2">
      <c r="O48985" s="1" t="str">
        <f t="shared" si="734"/>
        <v/>
      </c>
    </row>
    <row r="48986" spans="15:15" x14ac:dyDescent="0.2">
      <c r="O48986" s="1" t="str">
        <f t="shared" si="734"/>
        <v/>
      </c>
    </row>
    <row r="48987" spans="15:15" x14ac:dyDescent="0.2">
      <c r="O48987" s="1" t="str">
        <f t="shared" si="734"/>
        <v/>
      </c>
    </row>
    <row r="48988" spans="15:15" x14ac:dyDescent="0.2">
      <c r="O48988" s="1" t="str">
        <f t="shared" si="734"/>
        <v/>
      </c>
    </row>
    <row r="48989" spans="15:15" x14ac:dyDescent="0.2">
      <c r="O48989" s="1" t="str">
        <f t="shared" si="734"/>
        <v/>
      </c>
    </row>
    <row r="48990" spans="15:15" x14ac:dyDescent="0.2">
      <c r="O48990" s="1" t="str">
        <f t="shared" si="734"/>
        <v/>
      </c>
    </row>
    <row r="48991" spans="15:15" x14ac:dyDescent="0.2">
      <c r="O48991" s="1" t="str">
        <f t="shared" si="734"/>
        <v/>
      </c>
    </row>
    <row r="48992" spans="15:15" x14ac:dyDescent="0.2">
      <c r="O48992" s="1" t="str">
        <f t="shared" si="734"/>
        <v/>
      </c>
    </row>
    <row r="48993" spans="15:15" x14ac:dyDescent="0.2">
      <c r="O48993" s="1" t="str">
        <f t="shared" si="734"/>
        <v/>
      </c>
    </row>
    <row r="48994" spans="15:15" x14ac:dyDescent="0.2">
      <c r="O48994" s="1" t="str">
        <f t="shared" si="734"/>
        <v/>
      </c>
    </row>
    <row r="48995" spans="15:15" x14ac:dyDescent="0.2">
      <c r="O48995" s="1" t="str">
        <f t="shared" si="734"/>
        <v/>
      </c>
    </row>
    <row r="48996" spans="15:15" x14ac:dyDescent="0.2">
      <c r="O48996" s="1" t="str">
        <f t="shared" si="734"/>
        <v/>
      </c>
    </row>
    <row r="48997" spans="15:15" x14ac:dyDescent="0.2">
      <c r="O48997" s="1" t="str">
        <f t="shared" si="734"/>
        <v/>
      </c>
    </row>
    <row r="48998" spans="15:15" x14ac:dyDescent="0.2">
      <c r="O48998" s="1" t="str">
        <f t="shared" si="734"/>
        <v/>
      </c>
    </row>
    <row r="48999" spans="15:15" x14ac:dyDescent="0.2">
      <c r="O48999" s="1" t="str">
        <f t="shared" si="734"/>
        <v/>
      </c>
    </row>
    <row r="49000" spans="15:15" x14ac:dyDescent="0.2">
      <c r="O49000" s="1" t="str">
        <f t="shared" si="734"/>
        <v/>
      </c>
    </row>
    <row r="49001" spans="15:15" x14ac:dyDescent="0.2">
      <c r="O49001" s="1" t="str">
        <f t="shared" si="734"/>
        <v/>
      </c>
    </row>
    <row r="49002" spans="15:15" x14ac:dyDescent="0.2">
      <c r="O49002" s="1" t="str">
        <f t="shared" si="734"/>
        <v/>
      </c>
    </row>
    <row r="49003" spans="15:15" x14ac:dyDescent="0.2">
      <c r="O49003" s="1" t="str">
        <f t="shared" si="734"/>
        <v/>
      </c>
    </row>
    <row r="49004" spans="15:15" x14ac:dyDescent="0.2">
      <c r="O49004" s="1" t="str">
        <f t="shared" si="734"/>
        <v/>
      </c>
    </row>
    <row r="49005" spans="15:15" x14ac:dyDescent="0.2">
      <c r="O49005" s="1" t="str">
        <f t="shared" si="734"/>
        <v/>
      </c>
    </row>
    <row r="49006" spans="15:15" x14ac:dyDescent="0.2">
      <c r="O49006" s="1" t="str">
        <f t="shared" si="734"/>
        <v/>
      </c>
    </row>
    <row r="49007" spans="15:15" x14ac:dyDescent="0.2">
      <c r="O49007" s="1" t="str">
        <f t="shared" si="734"/>
        <v/>
      </c>
    </row>
    <row r="49008" spans="15:15" x14ac:dyDescent="0.2">
      <c r="O49008" s="1" t="str">
        <f t="shared" si="734"/>
        <v/>
      </c>
    </row>
    <row r="49009" spans="15:15" x14ac:dyDescent="0.2">
      <c r="O49009" s="1" t="str">
        <f t="shared" si="734"/>
        <v/>
      </c>
    </row>
    <row r="49010" spans="15:15" x14ac:dyDescent="0.2">
      <c r="O49010" s="1" t="str">
        <f t="shared" si="734"/>
        <v/>
      </c>
    </row>
    <row r="49011" spans="15:15" x14ac:dyDescent="0.2">
      <c r="O49011" s="1" t="str">
        <f t="shared" si="734"/>
        <v/>
      </c>
    </row>
    <row r="49012" spans="15:15" x14ac:dyDescent="0.2">
      <c r="O49012" s="1" t="str">
        <f t="shared" si="734"/>
        <v/>
      </c>
    </row>
    <row r="49013" spans="15:15" x14ac:dyDescent="0.2">
      <c r="O49013" s="1" t="str">
        <f t="shared" si="734"/>
        <v/>
      </c>
    </row>
    <row r="49014" spans="15:15" x14ac:dyDescent="0.2">
      <c r="O49014" s="1" t="str">
        <f t="shared" si="734"/>
        <v/>
      </c>
    </row>
    <row r="49015" spans="15:15" x14ac:dyDescent="0.2">
      <c r="O49015" s="1" t="str">
        <f t="shared" si="734"/>
        <v/>
      </c>
    </row>
    <row r="49016" spans="15:15" x14ac:dyDescent="0.2">
      <c r="O49016" s="1" t="str">
        <f t="shared" si="734"/>
        <v/>
      </c>
    </row>
    <row r="49017" spans="15:15" x14ac:dyDescent="0.2">
      <c r="O49017" s="1" t="str">
        <f t="shared" si="734"/>
        <v/>
      </c>
    </row>
    <row r="49018" spans="15:15" x14ac:dyDescent="0.2">
      <c r="O49018" s="1" t="str">
        <f t="shared" si="734"/>
        <v/>
      </c>
    </row>
    <row r="49019" spans="15:15" x14ac:dyDescent="0.2">
      <c r="O49019" s="1" t="str">
        <f t="shared" si="734"/>
        <v/>
      </c>
    </row>
    <row r="49020" spans="15:15" x14ac:dyDescent="0.2">
      <c r="O49020" s="1" t="str">
        <f t="shared" si="734"/>
        <v/>
      </c>
    </row>
    <row r="49021" spans="15:15" x14ac:dyDescent="0.2">
      <c r="O49021" s="1" t="str">
        <f t="shared" si="734"/>
        <v/>
      </c>
    </row>
    <row r="49022" spans="15:15" x14ac:dyDescent="0.2">
      <c r="O49022" s="1" t="str">
        <f t="shared" si="734"/>
        <v/>
      </c>
    </row>
    <row r="49023" spans="15:15" x14ac:dyDescent="0.2">
      <c r="O49023" s="1" t="str">
        <f t="shared" si="734"/>
        <v/>
      </c>
    </row>
    <row r="49024" spans="15:15" x14ac:dyDescent="0.2">
      <c r="O49024" s="1" t="str">
        <f t="shared" si="734"/>
        <v/>
      </c>
    </row>
    <row r="49025" spans="15:15" x14ac:dyDescent="0.2">
      <c r="O49025" s="1" t="str">
        <f t="shared" si="734"/>
        <v/>
      </c>
    </row>
    <row r="49026" spans="15:15" x14ac:dyDescent="0.2">
      <c r="O49026" s="1" t="str">
        <f t="shared" ref="O49026:O49089" si="735">IF(ABS(H49026-G49026) &gt; (H49026*0.1), "X", "")</f>
        <v/>
      </c>
    </row>
    <row r="49027" spans="15:15" x14ac:dyDescent="0.2">
      <c r="O49027" s="1" t="str">
        <f t="shared" si="735"/>
        <v/>
      </c>
    </row>
    <row r="49028" spans="15:15" x14ac:dyDescent="0.2">
      <c r="O49028" s="1" t="str">
        <f t="shared" si="735"/>
        <v/>
      </c>
    </row>
    <row r="49029" spans="15:15" x14ac:dyDescent="0.2">
      <c r="O49029" s="1" t="str">
        <f t="shared" si="735"/>
        <v/>
      </c>
    </row>
    <row r="49030" spans="15:15" x14ac:dyDescent="0.2">
      <c r="O49030" s="1" t="str">
        <f t="shared" si="735"/>
        <v/>
      </c>
    </row>
    <row r="49031" spans="15:15" x14ac:dyDescent="0.2">
      <c r="O49031" s="1" t="str">
        <f t="shared" si="735"/>
        <v/>
      </c>
    </row>
    <row r="49032" spans="15:15" x14ac:dyDescent="0.2">
      <c r="O49032" s="1" t="str">
        <f t="shared" si="735"/>
        <v/>
      </c>
    </row>
    <row r="49033" spans="15:15" x14ac:dyDescent="0.2">
      <c r="O49033" s="1" t="str">
        <f t="shared" si="735"/>
        <v/>
      </c>
    </row>
    <row r="49034" spans="15:15" x14ac:dyDescent="0.2">
      <c r="O49034" s="1" t="str">
        <f t="shared" si="735"/>
        <v/>
      </c>
    </row>
    <row r="49035" spans="15:15" x14ac:dyDescent="0.2">
      <c r="O49035" s="1" t="str">
        <f t="shared" si="735"/>
        <v/>
      </c>
    </row>
    <row r="49036" spans="15:15" x14ac:dyDescent="0.2">
      <c r="O49036" s="1" t="str">
        <f t="shared" si="735"/>
        <v/>
      </c>
    </row>
    <row r="49037" spans="15:15" x14ac:dyDescent="0.2">
      <c r="O49037" s="1" t="str">
        <f t="shared" si="735"/>
        <v/>
      </c>
    </row>
    <row r="49038" spans="15:15" x14ac:dyDescent="0.2">
      <c r="O49038" s="1" t="str">
        <f t="shared" si="735"/>
        <v/>
      </c>
    </row>
    <row r="49039" spans="15:15" x14ac:dyDescent="0.2">
      <c r="O49039" s="1" t="str">
        <f t="shared" si="735"/>
        <v/>
      </c>
    </row>
    <row r="49040" spans="15:15" x14ac:dyDescent="0.2">
      <c r="O49040" s="1" t="str">
        <f t="shared" si="735"/>
        <v/>
      </c>
    </row>
    <row r="49041" spans="15:15" x14ac:dyDescent="0.2">
      <c r="O49041" s="1" t="str">
        <f t="shared" si="735"/>
        <v/>
      </c>
    </row>
    <row r="49042" spans="15:15" x14ac:dyDescent="0.2">
      <c r="O49042" s="1" t="str">
        <f t="shared" si="735"/>
        <v/>
      </c>
    </row>
    <row r="49043" spans="15:15" x14ac:dyDescent="0.2">
      <c r="O49043" s="1" t="str">
        <f t="shared" si="735"/>
        <v/>
      </c>
    </row>
    <row r="49044" spans="15:15" x14ac:dyDescent="0.2">
      <c r="O49044" s="1" t="str">
        <f t="shared" si="735"/>
        <v/>
      </c>
    </row>
    <row r="49045" spans="15:15" x14ac:dyDescent="0.2">
      <c r="O49045" s="1" t="str">
        <f t="shared" si="735"/>
        <v/>
      </c>
    </row>
    <row r="49046" spans="15:15" x14ac:dyDescent="0.2">
      <c r="O49046" s="1" t="str">
        <f t="shared" si="735"/>
        <v/>
      </c>
    </row>
    <row r="49047" spans="15:15" x14ac:dyDescent="0.2">
      <c r="O49047" s="1" t="str">
        <f t="shared" si="735"/>
        <v/>
      </c>
    </row>
    <row r="49048" spans="15:15" x14ac:dyDescent="0.2">
      <c r="O49048" s="1" t="str">
        <f t="shared" si="735"/>
        <v/>
      </c>
    </row>
    <row r="49049" spans="15:15" x14ac:dyDescent="0.2">
      <c r="O49049" s="1" t="str">
        <f t="shared" si="735"/>
        <v/>
      </c>
    </row>
    <row r="49050" spans="15:15" x14ac:dyDescent="0.2">
      <c r="O49050" s="1" t="str">
        <f t="shared" si="735"/>
        <v/>
      </c>
    </row>
    <row r="49051" spans="15:15" x14ac:dyDescent="0.2">
      <c r="O49051" s="1" t="str">
        <f t="shared" si="735"/>
        <v/>
      </c>
    </row>
    <row r="49052" spans="15:15" x14ac:dyDescent="0.2">
      <c r="O49052" s="1" t="str">
        <f t="shared" si="735"/>
        <v/>
      </c>
    </row>
    <row r="49053" spans="15:15" x14ac:dyDescent="0.2">
      <c r="O49053" s="1" t="str">
        <f t="shared" si="735"/>
        <v/>
      </c>
    </row>
    <row r="49054" spans="15:15" x14ac:dyDescent="0.2">
      <c r="O49054" s="1" t="str">
        <f t="shared" si="735"/>
        <v/>
      </c>
    </row>
    <row r="49055" spans="15:15" x14ac:dyDescent="0.2">
      <c r="O49055" s="1" t="str">
        <f t="shared" si="735"/>
        <v/>
      </c>
    </row>
    <row r="49056" spans="15:15" x14ac:dyDescent="0.2">
      <c r="O49056" s="1" t="str">
        <f t="shared" si="735"/>
        <v/>
      </c>
    </row>
    <row r="49057" spans="15:15" x14ac:dyDescent="0.2">
      <c r="O49057" s="1" t="str">
        <f t="shared" si="735"/>
        <v/>
      </c>
    </row>
    <row r="49058" spans="15:15" x14ac:dyDescent="0.2">
      <c r="O49058" s="1" t="str">
        <f t="shared" si="735"/>
        <v/>
      </c>
    </row>
    <row r="49059" spans="15:15" x14ac:dyDescent="0.2">
      <c r="O49059" s="1" t="str">
        <f t="shared" si="735"/>
        <v/>
      </c>
    </row>
    <row r="49060" spans="15:15" x14ac:dyDescent="0.2">
      <c r="O49060" s="1" t="str">
        <f t="shared" si="735"/>
        <v/>
      </c>
    </row>
    <row r="49061" spans="15:15" x14ac:dyDescent="0.2">
      <c r="O49061" s="1" t="str">
        <f t="shared" si="735"/>
        <v/>
      </c>
    </row>
    <row r="49062" spans="15:15" x14ac:dyDescent="0.2">
      <c r="O49062" s="1" t="str">
        <f t="shared" si="735"/>
        <v/>
      </c>
    </row>
    <row r="49063" spans="15:15" x14ac:dyDescent="0.2">
      <c r="O49063" s="1" t="str">
        <f t="shared" si="735"/>
        <v/>
      </c>
    </row>
    <row r="49064" spans="15:15" x14ac:dyDescent="0.2">
      <c r="O49064" s="1" t="str">
        <f t="shared" si="735"/>
        <v/>
      </c>
    </row>
    <row r="49065" spans="15:15" x14ac:dyDescent="0.2">
      <c r="O49065" s="1" t="str">
        <f t="shared" si="735"/>
        <v/>
      </c>
    </row>
    <row r="49066" spans="15:15" x14ac:dyDescent="0.2">
      <c r="O49066" s="1" t="str">
        <f t="shared" si="735"/>
        <v/>
      </c>
    </row>
    <row r="49067" spans="15:15" x14ac:dyDescent="0.2">
      <c r="O49067" s="1" t="str">
        <f t="shared" si="735"/>
        <v/>
      </c>
    </row>
    <row r="49068" spans="15:15" x14ac:dyDescent="0.2">
      <c r="O49068" s="1" t="str">
        <f t="shared" si="735"/>
        <v/>
      </c>
    </row>
    <row r="49069" spans="15:15" x14ac:dyDescent="0.2">
      <c r="O49069" s="1" t="str">
        <f t="shared" si="735"/>
        <v/>
      </c>
    </row>
    <row r="49070" spans="15:15" x14ac:dyDescent="0.2">
      <c r="O49070" s="1" t="str">
        <f t="shared" si="735"/>
        <v/>
      </c>
    </row>
    <row r="49071" spans="15:15" x14ac:dyDescent="0.2">
      <c r="O49071" s="1" t="str">
        <f t="shared" si="735"/>
        <v/>
      </c>
    </row>
    <row r="49072" spans="15:15" x14ac:dyDescent="0.2">
      <c r="O49072" s="1" t="str">
        <f t="shared" si="735"/>
        <v/>
      </c>
    </row>
    <row r="49073" spans="15:15" x14ac:dyDescent="0.2">
      <c r="O49073" s="1" t="str">
        <f t="shared" si="735"/>
        <v/>
      </c>
    </row>
    <row r="49074" spans="15:15" x14ac:dyDescent="0.2">
      <c r="O49074" s="1" t="str">
        <f t="shared" si="735"/>
        <v/>
      </c>
    </row>
    <row r="49075" spans="15:15" x14ac:dyDescent="0.2">
      <c r="O49075" s="1" t="str">
        <f t="shared" si="735"/>
        <v/>
      </c>
    </row>
    <row r="49076" spans="15:15" x14ac:dyDescent="0.2">
      <c r="O49076" s="1" t="str">
        <f t="shared" si="735"/>
        <v/>
      </c>
    </row>
    <row r="49077" spans="15:15" x14ac:dyDescent="0.2">
      <c r="O49077" s="1" t="str">
        <f t="shared" si="735"/>
        <v/>
      </c>
    </row>
    <row r="49078" spans="15:15" x14ac:dyDescent="0.2">
      <c r="O49078" s="1" t="str">
        <f t="shared" si="735"/>
        <v/>
      </c>
    </row>
    <row r="49079" spans="15:15" x14ac:dyDescent="0.2">
      <c r="O49079" s="1" t="str">
        <f t="shared" si="735"/>
        <v/>
      </c>
    </row>
    <row r="49080" spans="15:15" x14ac:dyDescent="0.2">
      <c r="O49080" s="1" t="str">
        <f t="shared" si="735"/>
        <v/>
      </c>
    </row>
    <row r="49081" spans="15:15" x14ac:dyDescent="0.2">
      <c r="O49081" s="1" t="str">
        <f t="shared" si="735"/>
        <v/>
      </c>
    </row>
    <row r="49082" spans="15:15" x14ac:dyDescent="0.2">
      <c r="O49082" s="1" t="str">
        <f t="shared" si="735"/>
        <v/>
      </c>
    </row>
    <row r="49083" spans="15:15" x14ac:dyDescent="0.2">
      <c r="O49083" s="1" t="str">
        <f t="shared" si="735"/>
        <v/>
      </c>
    </row>
    <row r="49084" spans="15:15" x14ac:dyDescent="0.2">
      <c r="O49084" s="1" t="str">
        <f t="shared" si="735"/>
        <v/>
      </c>
    </row>
    <row r="49085" spans="15:15" x14ac:dyDescent="0.2">
      <c r="O49085" s="1" t="str">
        <f t="shared" si="735"/>
        <v/>
      </c>
    </row>
    <row r="49086" spans="15:15" x14ac:dyDescent="0.2">
      <c r="O49086" s="1" t="str">
        <f t="shared" si="735"/>
        <v/>
      </c>
    </row>
    <row r="49087" spans="15:15" x14ac:dyDescent="0.2">
      <c r="O49087" s="1" t="str">
        <f t="shared" si="735"/>
        <v/>
      </c>
    </row>
    <row r="49088" spans="15:15" x14ac:dyDescent="0.2">
      <c r="O49088" s="1" t="str">
        <f t="shared" si="735"/>
        <v/>
      </c>
    </row>
    <row r="49089" spans="15:15" x14ac:dyDescent="0.2">
      <c r="O49089" s="1" t="str">
        <f t="shared" si="735"/>
        <v/>
      </c>
    </row>
    <row r="49090" spans="15:15" x14ac:dyDescent="0.2">
      <c r="O49090" s="1" t="str">
        <f t="shared" ref="O49090:O49153" si="736">IF(ABS(H49090-G49090) &gt; (H49090*0.1), "X", "")</f>
        <v/>
      </c>
    </row>
    <row r="49091" spans="15:15" x14ac:dyDescent="0.2">
      <c r="O49091" s="1" t="str">
        <f t="shared" si="736"/>
        <v/>
      </c>
    </row>
    <row r="49092" spans="15:15" x14ac:dyDescent="0.2">
      <c r="O49092" s="1" t="str">
        <f t="shared" si="736"/>
        <v/>
      </c>
    </row>
    <row r="49093" spans="15:15" x14ac:dyDescent="0.2">
      <c r="O49093" s="1" t="str">
        <f t="shared" si="736"/>
        <v/>
      </c>
    </row>
    <row r="49094" spans="15:15" x14ac:dyDescent="0.2">
      <c r="O49094" s="1" t="str">
        <f t="shared" si="736"/>
        <v/>
      </c>
    </row>
    <row r="49095" spans="15:15" x14ac:dyDescent="0.2">
      <c r="O49095" s="1" t="str">
        <f t="shared" si="736"/>
        <v/>
      </c>
    </row>
    <row r="49096" spans="15:15" x14ac:dyDescent="0.2">
      <c r="O49096" s="1" t="str">
        <f t="shared" si="736"/>
        <v/>
      </c>
    </row>
    <row r="49097" spans="15:15" x14ac:dyDescent="0.2">
      <c r="O49097" s="1" t="str">
        <f t="shared" si="736"/>
        <v/>
      </c>
    </row>
    <row r="49098" spans="15:15" x14ac:dyDescent="0.2">
      <c r="O49098" s="1" t="str">
        <f t="shared" si="736"/>
        <v/>
      </c>
    </row>
    <row r="49099" spans="15:15" x14ac:dyDescent="0.2">
      <c r="O49099" s="1" t="str">
        <f t="shared" si="736"/>
        <v/>
      </c>
    </row>
    <row r="49100" spans="15:15" x14ac:dyDescent="0.2">
      <c r="O49100" s="1" t="str">
        <f t="shared" si="736"/>
        <v/>
      </c>
    </row>
    <row r="49101" spans="15:15" x14ac:dyDescent="0.2">
      <c r="O49101" s="1" t="str">
        <f t="shared" si="736"/>
        <v/>
      </c>
    </row>
    <row r="49102" spans="15:15" x14ac:dyDescent="0.2">
      <c r="O49102" s="1" t="str">
        <f t="shared" si="736"/>
        <v/>
      </c>
    </row>
    <row r="49103" spans="15:15" x14ac:dyDescent="0.2">
      <c r="O49103" s="1" t="str">
        <f t="shared" si="736"/>
        <v/>
      </c>
    </row>
    <row r="49104" spans="15:15" x14ac:dyDescent="0.2">
      <c r="O49104" s="1" t="str">
        <f t="shared" si="736"/>
        <v/>
      </c>
    </row>
    <row r="49105" spans="15:15" x14ac:dyDescent="0.2">
      <c r="O49105" s="1" t="str">
        <f t="shared" si="736"/>
        <v/>
      </c>
    </row>
    <row r="49106" spans="15:15" x14ac:dyDescent="0.2">
      <c r="O49106" s="1" t="str">
        <f t="shared" si="736"/>
        <v/>
      </c>
    </row>
    <row r="49107" spans="15:15" x14ac:dyDescent="0.2">
      <c r="O49107" s="1" t="str">
        <f t="shared" si="736"/>
        <v/>
      </c>
    </row>
    <row r="49108" spans="15:15" x14ac:dyDescent="0.2">
      <c r="O49108" s="1" t="str">
        <f t="shared" si="736"/>
        <v/>
      </c>
    </row>
    <row r="49109" spans="15:15" x14ac:dyDescent="0.2">
      <c r="O49109" s="1" t="str">
        <f t="shared" si="736"/>
        <v/>
      </c>
    </row>
    <row r="49110" spans="15:15" x14ac:dyDescent="0.2">
      <c r="O49110" s="1" t="str">
        <f t="shared" si="736"/>
        <v/>
      </c>
    </row>
    <row r="49111" spans="15:15" x14ac:dyDescent="0.2">
      <c r="O49111" s="1" t="str">
        <f t="shared" si="736"/>
        <v/>
      </c>
    </row>
    <row r="49112" spans="15:15" x14ac:dyDescent="0.2">
      <c r="O49112" s="1" t="str">
        <f t="shared" si="736"/>
        <v/>
      </c>
    </row>
    <row r="49113" spans="15:15" x14ac:dyDescent="0.2">
      <c r="O49113" s="1" t="str">
        <f t="shared" si="736"/>
        <v/>
      </c>
    </row>
    <row r="49114" spans="15:15" x14ac:dyDescent="0.2">
      <c r="O49114" s="1" t="str">
        <f t="shared" si="736"/>
        <v/>
      </c>
    </row>
    <row r="49115" spans="15:15" x14ac:dyDescent="0.2">
      <c r="O49115" s="1" t="str">
        <f t="shared" si="736"/>
        <v/>
      </c>
    </row>
    <row r="49116" spans="15:15" x14ac:dyDescent="0.2">
      <c r="O49116" s="1" t="str">
        <f t="shared" si="736"/>
        <v/>
      </c>
    </row>
    <row r="49117" spans="15:15" x14ac:dyDescent="0.2">
      <c r="O49117" s="1" t="str">
        <f t="shared" si="736"/>
        <v/>
      </c>
    </row>
    <row r="49118" spans="15:15" x14ac:dyDescent="0.2">
      <c r="O49118" s="1" t="str">
        <f t="shared" si="736"/>
        <v/>
      </c>
    </row>
    <row r="49119" spans="15:15" x14ac:dyDescent="0.2">
      <c r="O49119" s="1" t="str">
        <f t="shared" si="736"/>
        <v/>
      </c>
    </row>
    <row r="49120" spans="15:15" x14ac:dyDescent="0.2">
      <c r="O49120" s="1" t="str">
        <f t="shared" si="736"/>
        <v/>
      </c>
    </row>
    <row r="49121" spans="15:15" x14ac:dyDescent="0.2">
      <c r="O49121" s="1" t="str">
        <f t="shared" si="736"/>
        <v/>
      </c>
    </row>
    <row r="49122" spans="15:15" x14ac:dyDescent="0.2">
      <c r="O49122" s="1" t="str">
        <f t="shared" si="736"/>
        <v/>
      </c>
    </row>
    <row r="49123" spans="15:15" x14ac:dyDescent="0.2">
      <c r="O49123" s="1" t="str">
        <f t="shared" si="736"/>
        <v/>
      </c>
    </row>
    <row r="49124" spans="15:15" x14ac:dyDescent="0.2">
      <c r="O49124" s="1" t="str">
        <f t="shared" si="736"/>
        <v/>
      </c>
    </row>
    <row r="49125" spans="15:15" x14ac:dyDescent="0.2">
      <c r="O49125" s="1" t="str">
        <f t="shared" si="736"/>
        <v/>
      </c>
    </row>
    <row r="49126" spans="15:15" x14ac:dyDescent="0.2">
      <c r="O49126" s="1" t="str">
        <f t="shared" si="736"/>
        <v/>
      </c>
    </row>
    <row r="49127" spans="15:15" x14ac:dyDescent="0.2">
      <c r="O49127" s="1" t="str">
        <f t="shared" si="736"/>
        <v/>
      </c>
    </row>
    <row r="49128" spans="15:15" x14ac:dyDescent="0.2">
      <c r="O49128" s="1" t="str">
        <f t="shared" si="736"/>
        <v/>
      </c>
    </row>
    <row r="49129" spans="15:15" x14ac:dyDescent="0.2">
      <c r="O49129" s="1" t="str">
        <f t="shared" si="736"/>
        <v/>
      </c>
    </row>
    <row r="49130" spans="15:15" x14ac:dyDescent="0.2">
      <c r="O49130" s="1" t="str">
        <f t="shared" si="736"/>
        <v/>
      </c>
    </row>
    <row r="49131" spans="15:15" x14ac:dyDescent="0.2">
      <c r="O49131" s="1" t="str">
        <f t="shared" si="736"/>
        <v/>
      </c>
    </row>
    <row r="49132" spans="15:15" x14ac:dyDescent="0.2">
      <c r="O49132" s="1" t="str">
        <f t="shared" si="736"/>
        <v/>
      </c>
    </row>
    <row r="49133" spans="15:15" x14ac:dyDescent="0.2">
      <c r="O49133" s="1" t="str">
        <f t="shared" si="736"/>
        <v/>
      </c>
    </row>
    <row r="49134" spans="15:15" x14ac:dyDescent="0.2">
      <c r="O49134" s="1" t="str">
        <f t="shared" si="736"/>
        <v/>
      </c>
    </row>
    <row r="49135" spans="15:15" x14ac:dyDescent="0.2">
      <c r="O49135" s="1" t="str">
        <f t="shared" si="736"/>
        <v/>
      </c>
    </row>
    <row r="49136" spans="15:15" x14ac:dyDescent="0.2">
      <c r="O49136" s="1" t="str">
        <f t="shared" si="736"/>
        <v/>
      </c>
    </row>
    <row r="49137" spans="15:15" x14ac:dyDescent="0.2">
      <c r="O49137" s="1" t="str">
        <f t="shared" si="736"/>
        <v/>
      </c>
    </row>
    <row r="49138" spans="15:15" x14ac:dyDescent="0.2">
      <c r="O49138" s="1" t="str">
        <f t="shared" si="736"/>
        <v/>
      </c>
    </row>
    <row r="49139" spans="15:15" x14ac:dyDescent="0.2">
      <c r="O49139" s="1" t="str">
        <f t="shared" si="736"/>
        <v/>
      </c>
    </row>
    <row r="49140" spans="15:15" x14ac:dyDescent="0.2">
      <c r="O49140" s="1" t="str">
        <f t="shared" si="736"/>
        <v/>
      </c>
    </row>
    <row r="49141" spans="15:15" x14ac:dyDescent="0.2">
      <c r="O49141" s="1" t="str">
        <f t="shared" si="736"/>
        <v/>
      </c>
    </row>
    <row r="49142" spans="15:15" x14ac:dyDescent="0.2">
      <c r="O49142" s="1" t="str">
        <f t="shared" si="736"/>
        <v/>
      </c>
    </row>
    <row r="49143" spans="15:15" x14ac:dyDescent="0.2">
      <c r="O49143" s="1" t="str">
        <f t="shared" si="736"/>
        <v/>
      </c>
    </row>
    <row r="49144" spans="15:15" x14ac:dyDescent="0.2">
      <c r="O49144" s="1" t="str">
        <f t="shared" si="736"/>
        <v/>
      </c>
    </row>
    <row r="49145" spans="15:15" x14ac:dyDescent="0.2">
      <c r="O49145" s="1" t="str">
        <f t="shared" si="736"/>
        <v/>
      </c>
    </row>
    <row r="49146" spans="15:15" x14ac:dyDescent="0.2">
      <c r="O49146" s="1" t="str">
        <f t="shared" si="736"/>
        <v/>
      </c>
    </row>
    <row r="49147" spans="15:15" x14ac:dyDescent="0.2">
      <c r="O49147" s="1" t="str">
        <f t="shared" si="736"/>
        <v/>
      </c>
    </row>
    <row r="49148" spans="15:15" x14ac:dyDescent="0.2">
      <c r="O49148" s="1" t="str">
        <f t="shared" si="736"/>
        <v/>
      </c>
    </row>
    <row r="49149" spans="15:15" x14ac:dyDescent="0.2">
      <c r="O49149" s="1" t="str">
        <f t="shared" si="736"/>
        <v/>
      </c>
    </row>
    <row r="49150" spans="15:15" x14ac:dyDescent="0.2">
      <c r="O49150" s="1" t="str">
        <f t="shared" si="736"/>
        <v/>
      </c>
    </row>
    <row r="49151" spans="15:15" x14ac:dyDescent="0.2">
      <c r="O49151" s="1" t="str">
        <f t="shared" si="736"/>
        <v/>
      </c>
    </row>
    <row r="49152" spans="15:15" x14ac:dyDescent="0.2">
      <c r="O49152" s="1" t="str">
        <f t="shared" si="736"/>
        <v/>
      </c>
    </row>
    <row r="49153" spans="15:15" x14ac:dyDescent="0.2">
      <c r="O49153" s="1" t="str">
        <f t="shared" si="736"/>
        <v/>
      </c>
    </row>
    <row r="49154" spans="15:15" x14ac:dyDescent="0.2">
      <c r="O49154" s="1" t="str">
        <f t="shared" ref="O49154:O49217" si="737">IF(ABS(H49154-G49154) &gt; (H49154*0.1), "X", "")</f>
        <v/>
      </c>
    </row>
    <row r="49155" spans="15:15" x14ac:dyDescent="0.2">
      <c r="O49155" s="1" t="str">
        <f t="shared" si="737"/>
        <v/>
      </c>
    </row>
    <row r="49156" spans="15:15" x14ac:dyDescent="0.2">
      <c r="O49156" s="1" t="str">
        <f t="shared" si="737"/>
        <v/>
      </c>
    </row>
    <row r="49157" spans="15:15" x14ac:dyDescent="0.2">
      <c r="O49157" s="1" t="str">
        <f t="shared" si="737"/>
        <v/>
      </c>
    </row>
    <row r="49158" spans="15:15" x14ac:dyDescent="0.2">
      <c r="O49158" s="1" t="str">
        <f t="shared" si="737"/>
        <v/>
      </c>
    </row>
    <row r="49159" spans="15:15" x14ac:dyDescent="0.2">
      <c r="O49159" s="1" t="str">
        <f t="shared" si="737"/>
        <v/>
      </c>
    </row>
    <row r="49160" spans="15:15" x14ac:dyDescent="0.2">
      <c r="O49160" s="1" t="str">
        <f t="shared" si="737"/>
        <v/>
      </c>
    </row>
    <row r="49161" spans="15:15" x14ac:dyDescent="0.2">
      <c r="O49161" s="1" t="str">
        <f t="shared" si="737"/>
        <v/>
      </c>
    </row>
    <row r="49162" spans="15:15" x14ac:dyDescent="0.2">
      <c r="O49162" s="1" t="str">
        <f t="shared" si="737"/>
        <v/>
      </c>
    </row>
    <row r="49163" spans="15:15" x14ac:dyDescent="0.2">
      <c r="O49163" s="1" t="str">
        <f t="shared" si="737"/>
        <v/>
      </c>
    </row>
    <row r="49164" spans="15:15" x14ac:dyDescent="0.2">
      <c r="O49164" s="1" t="str">
        <f t="shared" si="737"/>
        <v/>
      </c>
    </row>
    <row r="49165" spans="15:15" x14ac:dyDescent="0.2">
      <c r="O49165" s="1" t="str">
        <f t="shared" si="737"/>
        <v/>
      </c>
    </row>
    <row r="49166" spans="15:15" x14ac:dyDescent="0.2">
      <c r="O49166" s="1" t="str">
        <f t="shared" si="737"/>
        <v/>
      </c>
    </row>
    <row r="49167" spans="15:15" x14ac:dyDescent="0.2">
      <c r="O49167" s="1" t="str">
        <f t="shared" si="737"/>
        <v/>
      </c>
    </row>
    <row r="49168" spans="15:15" x14ac:dyDescent="0.2">
      <c r="O49168" s="1" t="str">
        <f t="shared" si="737"/>
        <v/>
      </c>
    </row>
    <row r="49169" spans="15:15" x14ac:dyDescent="0.2">
      <c r="O49169" s="1" t="str">
        <f t="shared" si="737"/>
        <v/>
      </c>
    </row>
    <row r="49170" spans="15:15" x14ac:dyDescent="0.2">
      <c r="O49170" s="1" t="str">
        <f t="shared" si="737"/>
        <v/>
      </c>
    </row>
    <row r="49171" spans="15:15" x14ac:dyDescent="0.2">
      <c r="O49171" s="1" t="str">
        <f t="shared" si="737"/>
        <v/>
      </c>
    </row>
    <row r="49172" spans="15:15" x14ac:dyDescent="0.2">
      <c r="O49172" s="1" t="str">
        <f t="shared" si="737"/>
        <v/>
      </c>
    </row>
    <row r="49173" spans="15:15" x14ac:dyDescent="0.2">
      <c r="O49173" s="1" t="str">
        <f t="shared" si="737"/>
        <v/>
      </c>
    </row>
    <row r="49174" spans="15:15" x14ac:dyDescent="0.2">
      <c r="O49174" s="1" t="str">
        <f t="shared" si="737"/>
        <v/>
      </c>
    </row>
    <row r="49175" spans="15:15" x14ac:dyDescent="0.2">
      <c r="O49175" s="1" t="str">
        <f t="shared" si="737"/>
        <v/>
      </c>
    </row>
    <row r="49176" spans="15:15" x14ac:dyDescent="0.2">
      <c r="O49176" s="1" t="str">
        <f t="shared" si="737"/>
        <v/>
      </c>
    </row>
    <row r="49177" spans="15:15" x14ac:dyDescent="0.2">
      <c r="O49177" s="1" t="str">
        <f t="shared" si="737"/>
        <v/>
      </c>
    </row>
    <row r="49178" spans="15:15" x14ac:dyDescent="0.2">
      <c r="O49178" s="1" t="str">
        <f t="shared" si="737"/>
        <v/>
      </c>
    </row>
    <row r="49179" spans="15:15" x14ac:dyDescent="0.2">
      <c r="O49179" s="1" t="str">
        <f t="shared" si="737"/>
        <v/>
      </c>
    </row>
    <row r="49180" spans="15:15" x14ac:dyDescent="0.2">
      <c r="O49180" s="1" t="str">
        <f t="shared" si="737"/>
        <v/>
      </c>
    </row>
    <row r="49181" spans="15:15" x14ac:dyDescent="0.2">
      <c r="O49181" s="1" t="str">
        <f t="shared" si="737"/>
        <v/>
      </c>
    </row>
    <row r="49182" spans="15:15" x14ac:dyDescent="0.2">
      <c r="O49182" s="1" t="str">
        <f t="shared" si="737"/>
        <v/>
      </c>
    </row>
    <row r="49183" spans="15:15" x14ac:dyDescent="0.2">
      <c r="O49183" s="1" t="str">
        <f t="shared" si="737"/>
        <v/>
      </c>
    </row>
    <row r="49184" spans="15:15" x14ac:dyDescent="0.2">
      <c r="O49184" s="1" t="str">
        <f t="shared" si="737"/>
        <v/>
      </c>
    </row>
    <row r="49185" spans="15:15" x14ac:dyDescent="0.2">
      <c r="O49185" s="1" t="str">
        <f t="shared" si="737"/>
        <v/>
      </c>
    </row>
    <row r="49186" spans="15:15" x14ac:dyDescent="0.2">
      <c r="O49186" s="1" t="str">
        <f t="shared" si="737"/>
        <v/>
      </c>
    </row>
    <row r="49187" spans="15:15" x14ac:dyDescent="0.2">
      <c r="O49187" s="1" t="str">
        <f t="shared" si="737"/>
        <v/>
      </c>
    </row>
    <row r="49188" spans="15:15" x14ac:dyDescent="0.2">
      <c r="O49188" s="1" t="str">
        <f t="shared" si="737"/>
        <v/>
      </c>
    </row>
    <row r="49189" spans="15:15" x14ac:dyDescent="0.2">
      <c r="O49189" s="1" t="str">
        <f t="shared" si="737"/>
        <v/>
      </c>
    </row>
    <row r="49190" spans="15:15" x14ac:dyDescent="0.2">
      <c r="O49190" s="1" t="str">
        <f t="shared" si="737"/>
        <v/>
      </c>
    </row>
    <row r="49191" spans="15:15" x14ac:dyDescent="0.2">
      <c r="O49191" s="1" t="str">
        <f t="shared" si="737"/>
        <v/>
      </c>
    </row>
    <row r="49192" spans="15:15" x14ac:dyDescent="0.2">
      <c r="O49192" s="1" t="str">
        <f t="shared" si="737"/>
        <v/>
      </c>
    </row>
    <row r="49193" spans="15:15" x14ac:dyDescent="0.2">
      <c r="O49193" s="1" t="str">
        <f t="shared" si="737"/>
        <v/>
      </c>
    </row>
    <row r="49194" spans="15:15" x14ac:dyDescent="0.2">
      <c r="O49194" s="1" t="str">
        <f t="shared" si="737"/>
        <v/>
      </c>
    </row>
    <row r="49195" spans="15:15" x14ac:dyDescent="0.2">
      <c r="O49195" s="1" t="str">
        <f t="shared" si="737"/>
        <v/>
      </c>
    </row>
    <row r="49196" spans="15:15" x14ac:dyDescent="0.2">
      <c r="O49196" s="1" t="str">
        <f t="shared" si="737"/>
        <v/>
      </c>
    </row>
    <row r="49197" spans="15:15" x14ac:dyDescent="0.2">
      <c r="O49197" s="1" t="str">
        <f t="shared" si="737"/>
        <v/>
      </c>
    </row>
    <row r="49198" spans="15:15" x14ac:dyDescent="0.2">
      <c r="O49198" s="1" t="str">
        <f t="shared" si="737"/>
        <v/>
      </c>
    </row>
    <row r="49199" spans="15:15" x14ac:dyDescent="0.2">
      <c r="O49199" s="1" t="str">
        <f t="shared" si="737"/>
        <v/>
      </c>
    </row>
    <row r="49200" spans="15:15" x14ac:dyDescent="0.2">
      <c r="O49200" s="1" t="str">
        <f t="shared" si="737"/>
        <v/>
      </c>
    </row>
    <row r="49201" spans="15:15" x14ac:dyDescent="0.2">
      <c r="O49201" s="1" t="str">
        <f t="shared" si="737"/>
        <v/>
      </c>
    </row>
    <row r="49202" spans="15:15" x14ac:dyDescent="0.2">
      <c r="O49202" s="1" t="str">
        <f t="shared" si="737"/>
        <v/>
      </c>
    </row>
    <row r="49203" spans="15:15" x14ac:dyDescent="0.2">
      <c r="O49203" s="1" t="str">
        <f t="shared" si="737"/>
        <v/>
      </c>
    </row>
    <row r="49204" spans="15:15" x14ac:dyDescent="0.2">
      <c r="O49204" s="1" t="str">
        <f t="shared" si="737"/>
        <v/>
      </c>
    </row>
    <row r="49205" spans="15:15" x14ac:dyDescent="0.2">
      <c r="O49205" s="1" t="str">
        <f t="shared" si="737"/>
        <v/>
      </c>
    </row>
    <row r="49206" spans="15:15" x14ac:dyDescent="0.2">
      <c r="O49206" s="1" t="str">
        <f t="shared" si="737"/>
        <v/>
      </c>
    </row>
    <row r="49207" spans="15:15" x14ac:dyDescent="0.2">
      <c r="O49207" s="1" t="str">
        <f t="shared" si="737"/>
        <v/>
      </c>
    </row>
    <row r="49208" spans="15:15" x14ac:dyDescent="0.2">
      <c r="O49208" s="1" t="str">
        <f t="shared" si="737"/>
        <v/>
      </c>
    </row>
    <row r="49209" spans="15:15" x14ac:dyDescent="0.2">
      <c r="O49209" s="1" t="str">
        <f t="shared" si="737"/>
        <v/>
      </c>
    </row>
    <row r="49210" spans="15:15" x14ac:dyDescent="0.2">
      <c r="O49210" s="1" t="str">
        <f t="shared" si="737"/>
        <v/>
      </c>
    </row>
    <row r="49211" spans="15:15" x14ac:dyDescent="0.2">
      <c r="O49211" s="1" t="str">
        <f t="shared" si="737"/>
        <v/>
      </c>
    </row>
    <row r="49212" spans="15:15" x14ac:dyDescent="0.2">
      <c r="O49212" s="1" t="str">
        <f t="shared" si="737"/>
        <v/>
      </c>
    </row>
    <row r="49213" spans="15:15" x14ac:dyDescent="0.2">
      <c r="O49213" s="1" t="str">
        <f t="shared" si="737"/>
        <v/>
      </c>
    </row>
    <row r="49214" spans="15:15" x14ac:dyDescent="0.2">
      <c r="O49214" s="1" t="str">
        <f t="shared" si="737"/>
        <v/>
      </c>
    </row>
    <row r="49215" spans="15:15" x14ac:dyDescent="0.2">
      <c r="O49215" s="1" t="str">
        <f t="shared" si="737"/>
        <v/>
      </c>
    </row>
    <row r="49216" spans="15:15" x14ac:dyDescent="0.2">
      <c r="O49216" s="1" t="str">
        <f t="shared" si="737"/>
        <v/>
      </c>
    </row>
    <row r="49217" spans="15:15" x14ac:dyDescent="0.2">
      <c r="O49217" s="1" t="str">
        <f t="shared" si="737"/>
        <v/>
      </c>
    </row>
    <row r="49218" spans="15:15" x14ac:dyDescent="0.2">
      <c r="O49218" s="1" t="str">
        <f t="shared" ref="O49218:O49281" si="738">IF(ABS(H49218-G49218) &gt; (H49218*0.1), "X", "")</f>
        <v/>
      </c>
    </row>
    <row r="49219" spans="15:15" x14ac:dyDescent="0.2">
      <c r="O49219" s="1" t="str">
        <f t="shared" si="738"/>
        <v/>
      </c>
    </row>
    <row r="49220" spans="15:15" x14ac:dyDescent="0.2">
      <c r="O49220" s="1" t="str">
        <f t="shared" si="738"/>
        <v/>
      </c>
    </row>
    <row r="49221" spans="15:15" x14ac:dyDescent="0.2">
      <c r="O49221" s="1" t="str">
        <f t="shared" si="738"/>
        <v/>
      </c>
    </row>
    <row r="49222" spans="15:15" x14ac:dyDescent="0.2">
      <c r="O49222" s="1" t="str">
        <f t="shared" si="738"/>
        <v/>
      </c>
    </row>
    <row r="49223" spans="15:15" x14ac:dyDescent="0.2">
      <c r="O49223" s="1" t="str">
        <f t="shared" si="738"/>
        <v/>
      </c>
    </row>
    <row r="49224" spans="15:15" x14ac:dyDescent="0.2">
      <c r="O49224" s="1" t="str">
        <f t="shared" si="738"/>
        <v/>
      </c>
    </row>
    <row r="49225" spans="15:15" x14ac:dyDescent="0.2">
      <c r="O49225" s="1" t="str">
        <f t="shared" si="738"/>
        <v/>
      </c>
    </row>
    <row r="49226" spans="15:15" x14ac:dyDescent="0.2">
      <c r="O49226" s="1" t="str">
        <f t="shared" si="738"/>
        <v/>
      </c>
    </row>
    <row r="49227" spans="15:15" x14ac:dyDescent="0.2">
      <c r="O49227" s="1" t="str">
        <f t="shared" si="738"/>
        <v/>
      </c>
    </row>
    <row r="49228" spans="15:15" x14ac:dyDescent="0.2">
      <c r="O49228" s="1" t="str">
        <f t="shared" si="738"/>
        <v/>
      </c>
    </row>
    <row r="49229" spans="15:15" x14ac:dyDescent="0.2">
      <c r="O49229" s="1" t="str">
        <f t="shared" si="738"/>
        <v/>
      </c>
    </row>
    <row r="49230" spans="15:15" x14ac:dyDescent="0.2">
      <c r="O49230" s="1" t="str">
        <f t="shared" si="738"/>
        <v/>
      </c>
    </row>
    <row r="49231" spans="15:15" x14ac:dyDescent="0.2">
      <c r="O49231" s="1" t="str">
        <f t="shared" si="738"/>
        <v/>
      </c>
    </row>
    <row r="49232" spans="15:15" x14ac:dyDescent="0.2">
      <c r="O49232" s="1" t="str">
        <f t="shared" si="738"/>
        <v/>
      </c>
    </row>
    <row r="49233" spans="15:15" x14ac:dyDescent="0.2">
      <c r="O49233" s="1" t="str">
        <f t="shared" si="738"/>
        <v/>
      </c>
    </row>
    <row r="49234" spans="15:15" x14ac:dyDescent="0.2">
      <c r="O49234" s="1" t="str">
        <f t="shared" si="738"/>
        <v/>
      </c>
    </row>
    <row r="49235" spans="15:15" x14ac:dyDescent="0.2">
      <c r="O49235" s="1" t="str">
        <f t="shared" si="738"/>
        <v/>
      </c>
    </row>
    <row r="49236" spans="15:15" x14ac:dyDescent="0.2">
      <c r="O49236" s="1" t="str">
        <f t="shared" si="738"/>
        <v/>
      </c>
    </row>
    <row r="49237" spans="15:15" x14ac:dyDescent="0.2">
      <c r="O49237" s="1" t="str">
        <f t="shared" si="738"/>
        <v/>
      </c>
    </row>
    <row r="49238" spans="15:15" x14ac:dyDescent="0.2">
      <c r="O49238" s="1" t="str">
        <f t="shared" si="738"/>
        <v/>
      </c>
    </row>
    <row r="49239" spans="15:15" x14ac:dyDescent="0.2">
      <c r="O49239" s="1" t="str">
        <f t="shared" si="738"/>
        <v/>
      </c>
    </row>
    <row r="49240" spans="15:15" x14ac:dyDescent="0.2">
      <c r="O49240" s="1" t="str">
        <f t="shared" si="738"/>
        <v/>
      </c>
    </row>
    <row r="49241" spans="15:15" x14ac:dyDescent="0.2">
      <c r="O49241" s="1" t="str">
        <f t="shared" si="738"/>
        <v/>
      </c>
    </row>
    <row r="49242" spans="15:15" x14ac:dyDescent="0.2">
      <c r="O49242" s="1" t="str">
        <f t="shared" si="738"/>
        <v/>
      </c>
    </row>
    <row r="49243" spans="15:15" x14ac:dyDescent="0.2">
      <c r="O49243" s="1" t="str">
        <f t="shared" si="738"/>
        <v/>
      </c>
    </row>
    <row r="49244" spans="15:15" x14ac:dyDescent="0.2">
      <c r="O49244" s="1" t="str">
        <f t="shared" si="738"/>
        <v/>
      </c>
    </row>
    <row r="49245" spans="15:15" x14ac:dyDescent="0.2">
      <c r="O49245" s="1" t="str">
        <f t="shared" si="738"/>
        <v/>
      </c>
    </row>
    <row r="49246" spans="15:15" x14ac:dyDescent="0.2">
      <c r="O49246" s="1" t="str">
        <f t="shared" si="738"/>
        <v/>
      </c>
    </row>
    <row r="49247" spans="15:15" x14ac:dyDescent="0.2">
      <c r="O49247" s="1" t="str">
        <f t="shared" si="738"/>
        <v/>
      </c>
    </row>
    <row r="49248" spans="15:15" x14ac:dyDescent="0.2">
      <c r="O49248" s="1" t="str">
        <f t="shared" si="738"/>
        <v/>
      </c>
    </row>
    <row r="49249" spans="15:15" x14ac:dyDescent="0.2">
      <c r="O49249" s="1" t="str">
        <f t="shared" si="738"/>
        <v/>
      </c>
    </row>
    <row r="49250" spans="15:15" x14ac:dyDescent="0.2">
      <c r="O49250" s="1" t="str">
        <f t="shared" si="738"/>
        <v/>
      </c>
    </row>
    <row r="49251" spans="15:15" x14ac:dyDescent="0.2">
      <c r="O49251" s="1" t="str">
        <f t="shared" si="738"/>
        <v/>
      </c>
    </row>
    <row r="49252" spans="15:15" x14ac:dyDescent="0.2">
      <c r="O49252" s="1" t="str">
        <f t="shared" si="738"/>
        <v/>
      </c>
    </row>
    <row r="49253" spans="15:15" x14ac:dyDescent="0.2">
      <c r="O49253" s="1" t="str">
        <f t="shared" si="738"/>
        <v/>
      </c>
    </row>
    <row r="49254" spans="15:15" x14ac:dyDescent="0.2">
      <c r="O49254" s="1" t="str">
        <f t="shared" si="738"/>
        <v/>
      </c>
    </row>
    <row r="49255" spans="15:15" x14ac:dyDescent="0.2">
      <c r="O49255" s="1" t="str">
        <f t="shared" si="738"/>
        <v/>
      </c>
    </row>
    <row r="49256" spans="15:15" x14ac:dyDescent="0.2">
      <c r="O49256" s="1" t="str">
        <f t="shared" si="738"/>
        <v/>
      </c>
    </row>
    <row r="49257" spans="15:15" x14ac:dyDescent="0.2">
      <c r="O49257" s="1" t="str">
        <f t="shared" si="738"/>
        <v/>
      </c>
    </row>
    <row r="49258" spans="15:15" x14ac:dyDescent="0.2">
      <c r="O49258" s="1" t="str">
        <f t="shared" si="738"/>
        <v/>
      </c>
    </row>
    <row r="49259" spans="15:15" x14ac:dyDescent="0.2">
      <c r="O49259" s="1" t="str">
        <f t="shared" si="738"/>
        <v/>
      </c>
    </row>
    <row r="49260" spans="15:15" x14ac:dyDescent="0.2">
      <c r="O49260" s="1" t="str">
        <f t="shared" si="738"/>
        <v/>
      </c>
    </row>
    <row r="49261" spans="15:15" x14ac:dyDescent="0.2">
      <c r="O49261" s="1" t="str">
        <f t="shared" si="738"/>
        <v/>
      </c>
    </row>
    <row r="49262" spans="15:15" x14ac:dyDescent="0.2">
      <c r="O49262" s="1" t="str">
        <f t="shared" si="738"/>
        <v/>
      </c>
    </row>
    <row r="49263" spans="15:15" x14ac:dyDescent="0.2">
      <c r="O49263" s="1" t="str">
        <f t="shared" si="738"/>
        <v/>
      </c>
    </row>
    <row r="49264" spans="15:15" x14ac:dyDescent="0.2">
      <c r="O49264" s="1" t="str">
        <f t="shared" si="738"/>
        <v/>
      </c>
    </row>
    <row r="49265" spans="15:15" x14ac:dyDescent="0.2">
      <c r="O49265" s="1" t="str">
        <f t="shared" si="738"/>
        <v/>
      </c>
    </row>
    <row r="49266" spans="15:15" x14ac:dyDescent="0.2">
      <c r="O49266" s="1" t="str">
        <f t="shared" si="738"/>
        <v/>
      </c>
    </row>
    <row r="49267" spans="15:15" x14ac:dyDescent="0.2">
      <c r="O49267" s="1" t="str">
        <f t="shared" si="738"/>
        <v/>
      </c>
    </row>
    <row r="49268" spans="15:15" x14ac:dyDescent="0.2">
      <c r="O49268" s="1" t="str">
        <f t="shared" si="738"/>
        <v/>
      </c>
    </row>
    <row r="49269" spans="15:15" x14ac:dyDescent="0.2">
      <c r="O49269" s="1" t="str">
        <f t="shared" si="738"/>
        <v/>
      </c>
    </row>
    <row r="49270" spans="15:15" x14ac:dyDescent="0.2">
      <c r="O49270" s="1" t="str">
        <f t="shared" si="738"/>
        <v/>
      </c>
    </row>
    <row r="49271" spans="15:15" x14ac:dyDescent="0.2">
      <c r="O49271" s="1" t="str">
        <f t="shared" si="738"/>
        <v/>
      </c>
    </row>
    <row r="49272" spans="15:15" x14ac:dyDescent="0.2">
      <c r="O49272" s="1" t="str">
        <f t="shared" si="738"/>
        <v/>
      </c>
    </row>
    <row r="49273" spans="15:15" x14ac:dyDescent="0.2">
      <c r="O49273" s="1" t="str">
        <f t="shared" si="738"/>
        <v/>
      </c>
    </row>
    <row r="49274" spans="15:15" x14ac:dyDescent="0.2">
      <c r="O49274" s="1" t="str">
        <f t="shared" si="738"/>
        <v/>
      </c>
    </row>
    <row r="49275" spans="15:15" x14ac:dyDescent="0.2">
      <c r="O49275" s="1" t="str">
        <f t="shared" si="738"/>
        <v/>
      </c>
    </row>
    <row r="49276" spans="15:15" x14ac:dyDescent="0.2">
      <c r="O49276" s="1" t="str">
        <f t="shared" si="738"/>
        <v/>
      </c>
    </row>
    <row r="49277" spans="15:15" x14ac:dyDescent="0.2">
      <c r="O49277" s="1" t="str">
        <f t="shared" si="738"/>
        <v/>
      </c>
    </row>
    <row r="49278" spans="15:15" x14ac:dyDescent="0.2">
      <c r="O49278" s="1" t="str">
        <f t="shared" si="738"/>
        <v/>
      </c>
    </row>
    <row r="49279" spans="15:15" x14ac:dyDescent="0.2">
      <c r="O49279" s="1" t="str">
        <f t="shared" si="738"/>
        <v/>
      </c>
    </row>
    <row r="49280" spans="15:15" x14ac:dyDescent="0.2">
      <c r="O49280" s="1" t="str">
        <f t="shared" si="738"/>
        <v/>
      </c>
    </row>
    <row r="49281" spans="15:15" x14ac:dyDescent="0.2">
      <c r="O49281" s="1" t="str">
        <f t="shared" si="738"/>
        <v/>
      </c>
    </row>
    <row r="49282" spans="15:15" x14ac:dyDescent="0.2">
      <c r="O49282" s="1" t="str">
        <f t="shared" ref="O49282:O49345" si="739">IF(ABS(H49282-G49282) &gt; (H49282*0.1), "X", "")</f>
        <v/>
      </c>
    </row>
    <row r="49283" spans="15:15" x14ac:dyDescent="0.2">
      <c r="O49283" s="1" t="str">
        <f t="shared" si="739"/>
        <v/>
      </c>
    </row>
    <row r="49284" spans="15:15" x14ac:dyDescent="0.2">
      <c r="O49284" s="1" t="str">
        <f t="shared" si="739"/>
        <v/>
      </c>
    </row>
    <row r="49285" spans="15:15" x14ac:dyDescent="0.2">
      <c r="O49285" s="1" t="str">
        <f t="shared" si="739"/>
        <v/>
      </c>
    </row>
    <row r="49286" spans="15:15" x14ac:dyDescent="0.2">
      <c r="O49286" s="1" t="str">
        <f t="shared" si="739"/>
        <v/>
      </c>
    </row>
    <row r="49287" spans="15:15" x14ac:dyDescent="0.2">
      <c r="O49287" s="1" t="str">
        <f t="shared" si="739"/>
        <v/>
      </c>
    </row>
    <row r="49288" spans="15:15" x14ac:dyDescent="0.2">
      <c r="O49288" s="1" t="str">
        <f t="shared" si="739"/>
        <v/>
      </c>
    </row>
    <row r="49289" spans="15:15" x14ac:dyDescent="0.2">
      <c r="O49289" s="1" t="str">
        <f t="shared" si="739"/>
        <v/>
      </c>
    </row>
    <row r="49290" spans="15:15" x14ac:dyDescent="0.2">
      <c r="O49290" s="1" t="str">
        <f t="shared" si="739"/>
        <v/>
      </c>
    </row>
    <row r="49291" spans="15:15" x14ac:dyDescent="0.2">
      <c r="O49291" s="1" t="str">
        <f t="shared" si="739"/>
        <v/>
      </c>
    </row>
    <row r="49292" spans="15:15" x14ac:dyDescent="0.2">
      <c r="O49292" s="1" t="str">
        <f t="shared" si="739"/>
        <v/>
      </c>
    </row>
    <row r="49293" spans="15:15" x14ac:dyDescent="0.2">
      <c r="O49293" s="1" t="str">
        <f t="shared" si="739"/>
        <v/>
      </c>
    </row>
    <row r="49294" spans="15:15" x14ac:dyDescent="0.2">
      <c r="O49294" s="1" t="str">
        <f t="shared" si="739"/>
        <v/>
      </c>
    </row>
    <row r="49295" spans="15:15" x14ac:dyDescent="0.2">
      <c r="O49295" s="1" t="str">
        <f t="shared" si="739"/>
        <v/>
      </c>
    </row>
    <row r="49296" spans="15:15" x14ac:dyDescent="0.2">
      <c r="O49296" s="1" t="str">
        <f t="shared" si="739"/>
        <v/>
      </c>
    </row>
    <row r="49297" spans="15:15" x14ac:dyDescent="0.2">
      <c r="O49297" s="1" t="str">
        <f t="shared" si="739"/>
        <v/>
      </c>
    </row>
    <row r="49298" spans="15:15" x14ac:dyDescent="0.2">
      <c r="O49298" s="1" t="str">
        <f t="shared" si="739"/>
        <v/>
      </c>
    </row>
    <row r="49299" spans="15:15" x14ac:dyDescent="0.2">
      <c r="O49299" s="1" t="str">
        <f t="shared" si="739"/>
        <v/>
      </c>
    </row>
    <row r="49300" spans="15:15" x14ac:dyDescent="0.2">
      <c r="O49300" s="1" t="str">
        <f t="shared" si="739"/>
        <v/>
      </c>
    </row>
    <row r="49301" spans="15:15" x14ac:dyDescent="0.2">
      <c r="O49301" s="1" t="str">
        <f t="shared" si="739"/>
        <v/>
      </c>
    </row>
    <row r="49302" spans="15:15" x14ac:dyDescent="0.2">
      <c r="O49302" s="1" t="str">
        <f t="shared" si="739"/>
        <v/>
      </c>
    </row>
    <row r="49303" spans="15:15" x14ac:dyDescent="0.2">
      <c r="O49303" s="1" t="str">
        <f t="shared" si="739"/>
        <v/>
      </c>
    </row>
    <row r="49304" spans="15:15" x14ac:dyDescent="0.2">
      <c r="O49304" s="1" t="str">
        <f t="shared" si="739"/>
        <v/>
      </c>
    </row>
    <row r="49305" spans="15:15" x14ac:dyDescent="0.2">
      <c r="O49305" s="1" t="str">
        <f t="shared" si="739"/>
        <v/>
      </c>
    </row>
    <row r="49306" spans="15:15" x14ac:dyDescent="0.2">
      <c r="O49306" s="1" t="str">
        <f t="shared" si="739"/>
        <v/>
      </c>
    </row>
    <row r="49307" spans="15:15" x14ac:dyDescent="0.2">
      <c r="O49307" s="1" t="str">
        <f t="shared" si="739"/>
        <v/>
      </c>
    </row>
    <row r="49308" spans="15:15" x14ac:dyDescent="0.2">
      <c r="O49308" s="1" t="str">
        <f t="shared" si="739"/>
        <v/>
      </c>
    </row>
    <row r="49309" spans="15:15" x14ac:dyDescent="0.2">
      <c r="O49309" s="1" t="str">
        <f t="shared" si="739"/>
        <v/>
      </c>
    </row>
    <row r="49310" spans="15:15" x14ac:dyDescent="0.2">
      <c r="O49310" s="1" t="str">
        <f t="shared" si="739"/>
        <v/>
      </c>
    </row>
    <row r="49311" spans="15:15" x14ac:dyDescent="0.2">
      <c r="O49311" s="1" t="str">
        <f t="shared" si="739"/>
        <v/>
      </c>
    </row>
    <row r="49312" spans="15:15" x14ac:dyDescent="0.2">
      <c r="O49312" s="1" t="str">
        <f t="shared" si="739"/>
        <v/>
      </c>
    </row>
    <row r="49313" spans="15:15" x14ac:dyDescent="0.2">
      <c r="O49313" s="1" t="str">
        <f t="shared" si="739"/>
        <v/>
      </c>
    </row>
    <row r="49314" spans="15:15" x14ac:dyDescent="0.2">
      <c r="O49314" s="1" t="str">
        <f t="shared" si="739"/>
        <v/>
      </c>
    </row>
    <row r="49315" spans="15:15" x14ac:dyDescent="0.2">
      <c r="O49315" s="1" t="str">
        <f t="shared" si="739"/>
        <v/>
      </c>
    </row>
    <row r="49316" spans="15:15" x14ac:dyDescent="0.2">
      <c r="O49316" s="1" t="str">
        <f t="shared" si="739"/>
        <v/>
      </c>
    </row>
    <row r="49317" spans="15:15" x14ac:dyDescent="0.2">
      <c r="O49317" s="1" t="str">
        <f t="shared" si="739"/>
        <v/>
      </c>
    </row>
    <row r="49318" spans="15:15" x14ac:dyDescent="0.2">
      <c r="O49318" s="1" t="str">
        <f t="shared" si="739"/>
        <v/>
      </c>
    </row>
    <row r="49319" spans="15:15" x14ac:dyDescent="0.2">
      <c r="O49319" s="1" t="str">
        <f t="shared" si="739"/>
        <v/>
      </c>
    </row>
    <row r="49320" spans="15:15" x14ac:dyDescent="0.2">
      <c r="O49320" s="1" t="str">
        <f t="shared" si="739"/>
        <v/>
      </c>
    </row>
    <row r="49321" spans="15:15" x14ac:dyDescent="0.2">
      <c r="O49321" s="1" t="str">
        <f t="shared" si="739"/>
        <v/>
      </c>
    </row>
    <row r="49322" spans="15:15" x14ac:dyDescent="0.2">
      <c r="O49322" s="1" t="str">
        <f t="shared" si="739"/>
        <v/>
      </c>
    </row>
    <row r="49323" spans="15:15" x14ac:dyDescent="0.2">
      <c r="O49323" s="1" t="str">
        <f t="shared" si="739"/>
        <v/>
      </c>
    </row>
    <row r="49324" spans="15:15" x14ac:dyDescent="0.2">
      <c r="O49324" s="1" t="str">
        <f t="shared" si="739"/>
        <v/>
      </c>
    </row>
    <row r="49325" spans="15:15" x14ac:dyDescent="0.2">
      <c r="O49325" s="1" t="str">
        <f t="shared" si="739"/>
        <v/>
      </c>
    </row>
    <row r="49326" spans="15:15" x14ac:dyDescent="0.2">
      <c r="O49326" s="1" t="str">
        <f t="shared" si="739"/>
        <v/>
      </c>
    </row>
    <row r="49327" spans="15:15" x14ac:dyDescent="0.2">
      <c r="O49327" s="1" t="str">
        <f t="shared" si="739"/>
        <v/>
      </c>
    </row>
    <row r="49328" spans="15:15" x14ac:dyDescent="0.2">
      <c r="O49328" s="1" t="str">
        <f t="shared" si="739"/>
        <v/>
      </c>
    </row>
    <row r="49329" spans="15:15" x14ac:dyDescent="0.2">
      <c r="O49329" s="1" t="str">
        <f t="shared" si="739"/>
        <v/>
      </c>
    </row>
    <row r="49330" spans="15:15" x14ac:dyDescent="0.2">
      <c r="O49330" s="1" t="str">
        <f t="shared" si="739"/>
        <v/>
      </c>
    </row>
    <row r="49331" spans="15:15" x14ac:dyDescent="0.2">
      <c r="O49331" s="1" t="str">
        <f t="shared" si="739"/>
        <v/>
      </c>
    </row>
    <row r="49332" spans="15:15" x14ac:dyDescent="0.2">
      <c r="O49332" s="1" t="str">
        <f t="shared" si="739"/>
        <v/>
      </c>
    </row>
    <row r="49333" spans="15:15" x14ac:dyDescent="0.2">
      <c r="O49333" s="1" t="str">
        <f t="shared" si="739"/>
        <v/>
      </c>
    </row>
    <row r="49334" spans="15:15" x14ac:dyDescent="0.2">
      <c r="O49334" s="1" t="str">
        <f t="shared" si="739"/>
        <v/>
      </c>
    </row>
    <row r="49335" spans="15:15" x14ac:dyDescent="0.2">
      <c r="O49335" s="1" t="str">
        <f t="shared" si="739"/>
        <v/>
      </c>
    </row>
    <row r="49336" spans="15:15" x14ac:dyDescent="0.2">
      <c r="O49336" s="1" t="str">
        <f t="shared" si="739"/>
        <v/>
      </c>
    </row>
    <row r="49337" spans="15:15" x14ac:dyDescent="0.2">
      <c r="O49337" s="1" t="str">
        <f t="shared" si="739"/>
        <v/>
      </c>
    </row>
    <row r="49338" spans="15:15" x14ac:dyDescent="0.2">
      <c r="O49338" s="1" t="str">
        <f t="shared" si="739"/>
        <v/>
      </c>
    </row>
    <row r="49339" spans="15:15" x14ac:dyDescent="0.2">
      <c r="O49339" s="1" t="str">
        <f t="shared" si="739"/>
        <v/>
      </c>
    </row>
    <row r="49340" spans="15:15" x14ac:dyDescent="0.2">
      <c r="O49340" s="1" t="str">
        <f t="shared" si="739"/>
        <v/>
      </c>
    </row>
    <row r="49341" spans="15:15" x14ac:dyDescent="0.2">
      <c r="O49341" s="1" t="str">
        <f t="shared" si="739"/>
        <v/>
      </c>
    </row>
    <row r="49342" spans="15:15" x14ac:dyDescent="0.2">
      <c r="O49342" s="1" t="str">
        <f t="shared" si="739"/>
        <v/>
      </c>
    </row>
    <row r="49343" spans="15:15" x14ac:dyDescent="0.2">
      <c r="O49343" s="1" t="str">
        <f t="shared" si="739"/>
        <v/>
      </c>
    </row>
    <row r="49344" spans="15:15" x14ac:dyDescent="0.2">
      <c r="O49344" s="1" t="str">
        <f t="shared" si="739"/>
        <v/>
      </c>
    </row>
    <row r="49345" spans="15:15" x14ac:dyDescent="0.2">
      <c r="O49345" s="1" t="str">
        <f t="shared" si="739"/>
        <v/>
      </c>
    </row>
    <row r="49346" spans="15:15" x14ac:dyDescent="0.2">
      <c r="O49346" s="1" t="str">
        <f t="shared" ref="O49346:O49409" si="740">IF(ABS(H49346-G49346) &gt; (H49346*0.1), "X", "")</f>
        <v/>
      </c>
    </row>
    <row r="49347" spans="15:15" x14ac:dyDescent="0.2">
      <c r="O49347" s="1" t="str">
        <f t="shared" si="740"/>
        <v/>
      </c>
    </row>
    <row r="49348" spans="15:15" x14ac:dyDescent="0.2">
      <c r="O49348" s="1" t="str">
        <f t="shared" si="740"/>
        <v/>
      </c>
    </row>
    <row r="49349" spans="15:15" x14ac:dyDescent="0.2">
      <c r="O49349" s="1" t="str">
        <f t="shared" si="740"/>
        <v/>
      </c>
    </row>
    <row r="49350" spans="15:15" x14ac:dyDescent="0.2">
      <c r="O49350" s="1" t="str">
        <f t="shared" si="740"/>
        <v/>
      </c>
    </row>
    <row r="49351" spans="15:15" x14ac:dyDescent="0.2">
      <c r="O49351" s="1" t="str">
        <f t="shared" si="740"/>
        <v/>
      </c>
    </row>
    <row r="49352" spans="15:15" x14ac:dyDescent="0.2">
      <c r="O49352" s="1" t="str">
        <f t="shared" si="740"/>
        <v/>
      </c>
    </row>
    <row r="49353" spans="15:15" x14ac:dyDescent="0.2">
      <c r="O49353" s="1" t="str">
        <f t="shared" si="740"/>
        <v/>
      </c>
    </row>
    <row r="49354" spans="15:15" x14ac:dyDescent="0.2">
      <c r="O49354" s="1" t="str">
        <f t="shared" si="740"/>
        <v/>
      </c>
    </row>
    <row r="49355" spans="15:15" x14ac:dyDescent="0.2">
      <c r="O49355" s="1" t="str">
        <f t="shared" si="740"/>
        <v/>
      </c>
    </row>
    <row r="49356" spans="15:15" x14ac:dyDescent="0.2">
      <c r="O49356" s="1" t="str">
        <f t="shared" si="740"/>
        <v/>
      </c>
    </row>
    <row r="49357" spans="15:15" x14ac:dyDescent="0.2">
      <c r="O49357" s="1" t="str">
        <f t="shared" si="740"/>
        <v/>
      </c>
    </row>
    <row r="49358" spans="15:15" x14ac:dyDescent="0.2">
      <c r="O49358" s="1" t="str">
        <f t="shared" si="740"/>
        <v/>
      </c>
    </row>
    <row r="49359" spans="15:15" x14ac:dyDescent="0.2">
      <c r="O49359" s="1" t="str">
        <f t="shared" si="740"/>
        <v/>
      </c>
    </row>
    <row r="49360" spans="15:15" x14ac:dyDescent="0.2">
      <c r="O49360" s="1" t="str">
        <f t="shared" si="740"/>
        <v/>
      </c>
    </row>
    <row r="49361" spans="15:15" x14ac:dyDescent="0.2">
      <c r="O49361" s="1" t="str">
        <f t="shared" si="740"/>
        <v/>
      </c>
    </row>
    <row r="49362" spans="15:15" x14ac:dyDescent="0.2">
      <c r="O49362" s="1" t="str">
        <f t="shared" si="740"/>
        <v/>
      </c>
    </row>
    <row r="49363" spans="15:15" x14ac:dyDescent="0.2">
      <c r="O49363" s="1" t="str">
        <f t="shared" si="740"/>
        <v/>
      </c>
    </row>
    <row r="49364" spans="15:15" x14ac:dyDescent="0.2">
      <c r="O49364" s="1" t="str">
        <f t="shared" si="740"/>
        <v/>
      </c>
    </row>
    <row r="49365" spans="15:15" x14ac:dyDescent="0.2">
      <c r="O49365" s="1" t="str">
        <f t="shared" si="740"/>
        <v/>
      </c>
    </row>
    <row r="49366" spans="15:15" x14ac:dyDescent="0.2">
      <c r="O49366" s="1" t="str">
        <f t="shared" si="740"/>
        <v/>
      </c>
    </row>
    <row r="49367" spans="15:15" x14ac:dyDescent="0.2">
      <c r="O49367" s="1" t="str">
        <f t="shared" si="740"/>
        <v/>
      </c>
    </row>
    <row r="49368" spans="15:15" x14ac:dyDescent="0.2">
      <c r="O49368" s="1" t="str">
        <f t="shared" si="740"/>
        <v/>
      </c>
    </row>
    <row r="49369" spans="15:15" x14ac:dyDescent="0.2">
      <c r="O49369" s="1" t="str">
        <f t="shared" si="740"/>
        <v/>
      </c>
    </row>
    <row r="49370" spans="15:15" x14ac:dyDescent="0.2">
      <c r="O49370" s="1" t="str">
        <f t="shared" si="740"/>
        <v/>
      </c>
    </row>
    <row r="49371" spans="15:15" x14ac:dyDescent="0.2">
      <c r="O49371" s="1" t="str">
        <f t="shared" si="740"/>
        <v/>
      </c>
    </row>
    <row r="49372" spans="15:15" x14ac:dyDescent="0.2">
      <c r="O49372" s="1" t="str">
        <f t="shared" si="740"/>
        <v/>
      </c>
    </row>
    <row r="49373" spans="15:15" x14ac:dyDescent="0.2">
      <c r="O49373" s="1" t="str">
        <f t="shared" si="740"/>
        <v/>
      </c>
    </row>
    <row r="49374" spans="15:15" x14ac:dyDescent="0.2">
      <c r="O49374" s="1" t="str">
        <f t="shared" si="740"/>
        <v/>
      </c>
    </row>
    <row r="49375" spans="15:15" x14ac:dyDescent="0.2">
      <c r="O49375" s="1" t="str">
        <f t="shared" si="740"/>
        <v/>
      </c>
    </row>
    <row r="49376" spans="15:15" x14ac:dyDescent="0.2">
      <c r="O49376" s="1" t="str">
        <f t="shared" si="740"/>
        <v/>
      </c>
    </row>
    <row r="49377" spans="15:15" x14ac:dyDescent="0.2">
      <c r="O49377" s="1" t="str">
        <f t="shared" si="740"/>
        <v/>
      </c>
    </row>
    <row r="49378" spans="15:15" x14ac:dyDescent="0.2">
      <c r="O49378" s="1" t="str">
        <f t="shared" si="740"/>
        <v/>
      </c>
    </row>
    <row r="49379" spans="15:15" x14ac:dyDescent="0.2">
      <c r="O49379" s="1" t="str">
        <f t="shared" si="740"/>
        <v/>
      </c>
    </row>
    <row r="49380" spans="15:15" x14ac:dyDescent="0.2">
      <c r="O49380" s="1" t="str">
        <f t="shared" si="740"/>
        <v/>
      </c>
    </row>
    <row r="49381" spans="15:15" x14ac:dyDescent="0.2">
      <c r="O49381" s="1" t="str">
        <f t="shared" si="740"/>
        <v/>
      </c>
    </row>
    <row r="49382" spans="15:15" x14ac:dyDescent="0.2">
      <c r="O49382" s="1" t="str">
        <f t="shared" si="740"/>
        <v/>
      </c>
    </row>
    <row r="49383" spans="15:15" x14ac:dyDescent="0.2">
      <c r="O49383" s="1" t="str">
        <f t="shared" si="740"/>
        <v/>
      </c>
    </row>
    <row r="49384" spans="15:15" x14ac:dyDescent="0.2">
      <c r="O49384" s="1" t="str">
        <f t="shared" si="740"/>
        <v/>
      </c>
    </row>
    <row r="49385" spans="15:15" x14ac:dyDescent="0.2">
      <c r="O49385" s="1" t="str">
        <f t="shared" si="740"/>
        <v/>
      </c>
    </row>
    <row r="49386" spans="15:15" x14ac:dyDescent="0.2">
      <c r="O49386" s="1" t="str">
        <f t="shared" si="740"/>
        <v/>
      </c>
    </row>
    <row r="49387" spans="15:15" x14ac:dyDescent="0.2">
      <c r="O49387" s="1" t="str">
        <f t="shared" si="740"/>
        <v/>
      </c>
    </row>
    <row r="49388" spans="15:15" x14ac:dyDescent="0.2">
      <c r="O49388" s="1" t="str">
        <f t="shared" si="740"/>
        <v/>
      </c>
    </row>
    <row r="49389" spans="15:15" x14ac:dyDescent="0.2">
      <c r="O49389" s="1" t="str">
        <f t="shared" si="740"/>
        <v/>
      </c>
    </row>
    <row r="49390" spans="15:15" x14ac:dyDescent="0.2">
      <c r="O49390" s="1" t="str">
        <f t="shared" si="740"/>
        <v/>
      </c>
    </row>
    <row r="49391" spans="15:15" x14ac:dyDescent="0.2">
      <c r="O49391" s="1" t="str">
        <f t="shared" si="740"/>
        <v/>
      </c>
    </row>
    <row r="49392" spans="15:15" x14ac:dyDescent="0.2">
      <c r="O49392" s="1" t="str">
        <f t="shared" si="740"/>
        <v/>
      </c>
    </row>
    <row r="49393" spans="15:15" x14ac:dyDescent="0.2">
      <c r="O49393" s="1" t="str">
        <f t="shared" si="740"/>
        <v/>
      </c>
    </row>
    <row r="49394" spans="15:15" x14ac:dyDescent="0.2">
      <c r="O49394" s="1" t="str">
        <f t="shared" si="740"/>
        <v/>
      </c>
    </row>
    <row r="49395" spans="15:15" x14ac:dyDescent="0.2">
      <c r="O49395" s="1" t="str">
        <f t="shared" si="740"/>
        <v/>
      </c>
    </row>
    <row r="49396" spans="15:15" x14ac:dyDescent="0.2">
      <c r="O49396" s="1" t="str">
        <f t="shared" si="740"/>
        <v/>
      </c>
    </row>
    <row r="49397" spans="15:15" x14ac:dyDescent="0.2">
      <c r="O49397" s="1" t="str">
        <f t="shared" si="740"/>
        <v/>
      </c>
    </row>
    <row r="49398" spans="15:15" x14ac:dyDescent="0.2">
      <c r="O49398" s="1" t="str">
        <f t="shared" si="740"/>
        <v/>
      </c>
    </row>
    <row r="49399" spans="15:15" x14ac:dyDescent="0.2">
      <c r="O49399" s="1" t="str">
        <f t="shared" si="740"/>
        <v/>
      </c>
    </row>
    <row r="49400" spans="15:15" x14ac:dyDescent="0.2">
      <c r="O49400" s="1" t="str">
        <f t="shared" si="740"/>
        <v/>
      </c>
    </row>
    <row r="49401" spans="15:15" x14ac:dyDescent="0.2">
      <c r="O49401" s="1" t="str">
        <f t="shared" si="740"/>
        <v/>
      </c>
    </row>
    <row r="49402" spans="15:15" x14ac:dyDescent="0.2">
      <c r="O49402" s="1" t="str">
        <f t="shared" si="740"/>
        <v/>
      </c>
    </row>
    <row r="49403" spans="15:15" x14ac:dyDescent="0.2">
      <c r="O49403" s="1" t="str">
        <f t="shared" si="740"/>
        <v/>
      </c>
    </row>
    <row r="49404" spans="15:15" x14ac:dyDescent="0.2">
      <c r="O49404" s="1" t="str">
        <f t="shared" si="740"/>
        <v/>
      </c>
    </row>
    <row r="49405" spans="15:15" x14ac:dyDescent="0.2">
      <c r="O49405" s="1" t="str">
        <f t="shared" si="740"/>
        <v/>
      </c>
    </row>
    <row r="49406" spans="15:15" x14ac:dyDescent="0.2">
      <c r="O49406" s="1" t="str">
        <f t="shared" si="740"/>
        <v/>
      </c>
    </row>
    <row r="49407" spans="15:15" x14ac:dyDescent="0.2">
      <c r="O49407" s="1" t="str">
        <f t="shared" si="740"/>
        <v/>
      </c>
    </row>
    <row r="49408" spans="15:15" x14ac:dyDescent="0.2">
      <c r="O49408" s="1" t="str">
        <f t="shared" si="740"/>
        <v/>
      </c>
    </row>
    <row r="49409" spans="15:15" x14ac:dyDescent="0.2">
      <c r="O49409" s="1" t="str">
        <f t="shared" si="740"/>
        <v/>
      </c>
    </row>
    <row r="49410" spans="15:15" x14ac:dyDescent="0.2">
      <c r="O49410" s="1" t="str">
        <f t="shared" ref="O49410:O49473" si="741">IF(ABS(H49410-G49410) &gt; (H49410*0.1), "X", "")</f>
        <v/>
      </c>
    </row>
    <row r="49411" spans="15:15" x14ac:dyDescent="0.2">
      <c r="O49411" s="1" t="str">
        <f t="shared" si="741"/>
        <v/>
      </c>
    </row>
    <row r="49412" spans="15:15" x14ac:dyDescent="0.2">
      <c r="O49412" s="1" t="str">
        <f t="shared" si="741"/>
        <v/>
      </c>
    </row>
    <row r="49413" spans="15:15" x14ac:dyDescent="0.2">
      <c r="O49413" s="1" t="str">
        <f t="shared" si="741"/>
        <v/>
      </c>
    </row>
    <row r="49414" spans="15:15" x14ac:dyDescent="0.2">
      <c r="O49414" s="1" t="str">
        <f t="shared" si="741"/>
        <v/>
      </c>
    </row>
    <row r="49415" spans="15:15" x14ac:dyDescent="0.2">
      <c r="O49415" s="1" t="str">
        <f t="shared" si="741"/>
        <v/>
      </c>
    </row>
    <row r="49416" spans="15:15" x14ac:dyDescent="0.2">
      <c r="O49416" s="1" t="str">
        <f t="shared" si="741"/>
        <v/>
      </c>
    </row>
    <row r="49417" spans="15:15" x14ac:dyDescent="0.2">
      <c r="O49417" s="1" t="str">
        <f t="shared" si="741"/>
        <v/>
      </c>
    </row>
    <row r="49418" spans="15:15" x14ac:dyDescent="0.2">
      <c r="O49418" s="1" t="str">
        <f t="shared" si="741"/>
        <v/>
      </c>
    </row>
    <row r="49419" spans="15:15" x14ac:dyDescent="0.2">
      <c r="O49419" s="1" t="str">
        <f t="shared" si="741"/>
        <v/>
      </c>
    </row>
    <row r="49420" spans="15:15" x14ac:dyDescent="0.2">
      <c r="O49420" s="1" t="str">
        <f t="shared" si="741"/>
        <v/>
      </c>
    </row>
    <row r="49421" spans="15:15" x14ac:dyDescent="0.2">
      <c r="O49421" s="1" t="str">
        <f t="shared" si="741"/>
        <v/>
      </c>
    </row>
    <row r="49422" spans="15:15" x14ac:dyDescent="0.2">
      <c r="O49422" s="1" t="str">
        <f t="shared" si="741"/>
        <v/>
      </c>
    </row>
    <row r="49423" spans="15:15" x14ac:dyDescent="0.2">
      <c r="O49423" s="1" t="str">
        <f t="shared" si="741"/>
        <v/>
      </c>
    </row>
    <row r="49424" spans="15:15" x14ac:dyDescent="0.2">
      <c r="O49424" s="1" t="str">
        <f t="shared" si="741"/>
        <v/>
      </c>
    </row>
    <row r="49425" spans="15:15" x14ac:dyDescent="0.2">
      <c r="O49425" s="1" t="str">
        <f t="shared" si="741"/>
        <v/>
      </c>
    </row>
    <row r="49426" spans="15:15" x14ac:dyDescent="0.2">
      <c r="O49426" s="1" t="str">
        <f t="shared" si="741"/>
        <v/>
      </c>
    </row>
    <row r="49427" spans="15:15" x14ac:dyDescent="0.2">
      <c r="O49427" s="1" t="str">
        <f t="shared" si="741"/>
        <v/>
      </c>
    </row>
    <row r="49428" spans="15:15" x14ac:dyDescent="0.2">
      <c r="O49428" s="1" t="str">
        <f t="shared" si="741"/>
        <v/>
      </c>
    </row>
    <row r="49429" spans="15:15" x14ac:dyDescent="0.2">
      <c r="O49429" s="1" t="str">
        <f t="shared" si="741"/>
        <v/>
      </c>
    </row>
    <row r="49430" spans="15:15" x14ac:dyDescent="0.2">
      <c r="O49430" s="1" t="str">
        <f t="shared" si="741"/>
        <v/>
      </c>
    </row>
    <row r="49431" spans="15:15" x14ac:dyDescent="0.2">
      <c r="O49431" s="1" t="str">
        <f t="shared" si="741"/>
        <v/>
      </c>
    </row>
    <row r="49432" spans="15:15" x14ac:dyDescent="0.2">
      <c r="O49432" s="1" t="str">
        <f t="shared" si="741"/>
        <v/>
      </c>
    </row>
    <row r="49433" spans="15:15" x14ac:dyDescent="0.2">
      <c r="O49433" s="1" t="str">
        <f t="shared" si="741"/>
        <v/>
      </c>
    </row>
    <row r="49434" spans="15:15" x14ac:dyDescent="0.2">
      <c r="O49434" s="1" t="str">
        <f t="shared" si="741"/>
        <v/>
      </c>
    </row>
    <row r="49435" spans="15:15" x14ac:dyDescent="0.2">
      <c r="O49435" s="1" t="str">
        <f t="shared" si="741"/>
        <v/>
      </c>
    </row>
    <row r="49436" spans="15:15" x14ac:dyDescent="0.2">
      <c r="O49436" s="1" t="str">
        <f t="shared" si="741"/>
        <v/>
      </c>
    </row>
    <row r="49437" spans="15:15" x14ac:dyDescent="0.2">
      <c r="O49437" s="1" t="str">
        <f t="shared" si="741"/>
        <v/>
      </c>
    </row>
    <row r="49438" spans="15:15" x14ac:dyDescent="0.2">
      <c r="O49438" s="1" t="str">
        <f t="shared" si="741"/>
        <v/>
      </c>
    </row>
    <row r="49439" spans="15:15" x14ac:dyDescent="0.2">
      <c r="O49439" s="1" t="str">
        <f t="shared" si="741"/>
        <v/>
      </c>
    </row>
    <row r="49440" spans="15:15" x14ac:dyDescent="0.2">
      <c r="O49440" s="1" t="str">
        <f t="shared" si="741"/>
        <v/>
      </c>
    </row>
    <row r="49441" spans="15:15" x14ac:dyDescent="0.2">
      <c r="O49441" s="1" t="str">
        <f t="shared" si="741"/>
        <v/>
      </c>
    </row>
    <row r="49442" spans="15:15" x14ac:dyDescent="0.2">
      <c r="O49442" s="1" t="str">
        <f t="shared" si="741"/>
        <v/>
      </c>
    </row>
    <row r="49443" spans="15:15" x14ac:dyDescent="0.2">
      <c r="O49443" s="1" t="str">
        <f t="shared" si="741"/>
        <v/>
      </c>
    </row>
    <row r="49444" spans="15:15" x14ac:dyDescent="0.2">
      <c r="O49444" s="1" t="str">
        <f t="shared" si="741"/>
        <v/>
      </c>
    </row>
    <row r="49445" spans="15:15" x14ac:dyDescent="0.2">
      <c r="O49445" s="1" t="str">
        <f t="shared" si="741"/>
        <v/>
      </c>
    </row>
    <row r="49446" spans="15:15" x14ac:dyDescent="0.2">
      <c r="O49446" s="1" t="str">
        <f t="shared" si="741"/>
        <v/>
      </c>
    </row>
    <row r="49447" spans="15:15" x14ac:dyDescent="0.2">
      <c r="O49447" s="1" t="str">
        <f t="shared" si="741"/>
        <v/>
      </c>
    </row>
    <row r="49448" spans="15:15" x14ac:dyDescent="0.2">
      <c r="O49448" s="1" t="str">
        <f t="shared" si="741"/>
        <v/>
      </c>
    </row>
    <row r="49449" spans="15:15" x14ac:dyDescent="0.2">
      <c r="O49449" s="1" t="str">
        <f t="shared" si="741"/>
        <v/>
      </c>
    </row>
    <row r="49450" spans="15:15" x14ac:dyDescent="0.2">
      <c r="O49450" s="1" t="str">
        <f t="shared" si="741"/>
        <v/>
      </c>
    </row>
    <row r="49451" spans="15:15" x14ac:dyDescent="0.2">
      <c r="O49451" s="1" t="str">
        <f t="shared" si="741"/>
        <v/>
      </c>
    </row>
    <row r="49452" spans="15:15" x14ac:dyDescent="0.2">
      <c r="O49452" s="1" t="str">
        <f t="shared" si="741"/>
        <v/>
      </c>
    </row>
    <row r="49453" spans="15:15" x14ac:dyDescent="0.2">
      <c r="O49453" s="1" t="str">
        <f t="shared" si="741"/>
        <v/>
      </c>
    </row>
    <row r="49454" spans="15:15" x14ac:dyDescent="0.2">
      <c r="O49454" s="1" t="str">
        <f t="shared" si="741"/>
        <v/>
      </c>
    </row>
    <row r="49455" spans="15:15" x14ac:dyDescent="0.2">
      <c r="O49455" s="1" t="str">
        <f t="shared" si="741"/>
        <v/>
      </c>
    </row>
    <row r="49456" spans="15:15" x14ac:dyDescent="0.2">
      <c r="O49456" s="1" t="str">
        <f t="shared" si="741"/>
        <v/>
      </c>
    </row>
    <row r="49457" spans="15:15" x14ac:dyDescent="0.2">
      <c r="O49457" s="1" t="str">
        <f t="shared" si="741"/>
        <v/>
      </c>
    </row>
    <row r="49458" spans="15:15" x14ac:dyDescent="0.2">
      <c r="O49458" s="1" t="str">
        <f t="shared" si="741"/>
        <v/>
      </c>
    </row>
    <row r="49459" spans="15:15" x14ac:dyDescent="0.2">
      <c r="O49459" s="1" t="str">
        <f t="shared" si="741"/>
        <v/>
      </c>
    </row>
    <row r="49460" spans="15:15" x14ac:dyDescent="0.2">
      <c r="O49460" s="1" t="str">
        <f t="shared" si="741"/>
        <v/>
      </c>
    </row>
    <row r="49461" spans="15:15" x14ac:dyDescent="0.2">
      <c r="O49461" s="1" t="str">
        <f t="shared" si="741"/>
        <v/>
      </c>
    </row>
    <row r="49462" spans="15:15" x14ac:dyDescent="0.2">
      <c r="O49462" s="1" t="str">
        <f t="shared" si="741"/>
        <v/>
      </c>
    </row>
    <row r="49463" spans="15:15" x14ac:dyDescent="0.2">
      <c r="O49463" s="1" t="str">
        <f t="shared" si="741"/>
        <v/>
      </c>
    </row>
    <row r="49464" spans="15:15" x14ac:dyDescent="0.2">
      <c r="O49464" s="1" t="str">
        <f t="shared" si="741"/>
        <v/>
      </c>
    </row>
    <row r="49465" spans="15:15" x14ac:dyDescent="0.2">
      <c r="O49465" s="1" t="str">
        <f t="shared" si="741"/>
        <v/>
      </c>
    </row>
    <row r="49466" spans="15:15" x14ac:dyDescent="0.2">
      <c r="O49466" s="1" t="str">
        <f t="shared" si="741"/>
        <v/>
      </c>
    </row>
    <row r="49467" spans="15:15" x14ac:dyDescent="0.2">
      <c r="O49467" s="1" t="str">
        <f t="shared" si="741"/>
        <v/>
      </c>
    </row>
    <row r="49468" spans="15:15" x14ac:dyDescent="0.2">
      <c r="O49468" s="1" t="str">
        <f t="shared" si="741"/>
        <v/>
      </c>
    </row>
    <row r="49469" spans="15:15" x14ac:dyDescent="0.2">
      <c r="O49469" s="1" t="str">
        <f t="shared" si="741"/>
        <v/>
      </c>
    </row>
    <row r="49470" spans="15:15" x14ac:dyDescent="0.2">
      <c r="O49470" s="1" t="str">
        <f t="shared" si="741"/>
        <v/>
      </c>
    </row>
    <row r="49471" spans="15:15" x14ac:dyDescent="0.2">
      <c r="O49471" s="1" t="str">
        <f t="shared" si="741"/>
        <v/>
      </c>
    </row>
    <row r="49472" spans="15:15" x14ac:dyDescent="0.2">
      <c r="O49472" s="1" t="str">
        <f t="shared" si="741"/>
        <v/>
      </c>
    </row>
    <row r="49473" spans="15:15" x14ac:dyDescent="0.2">
      <c r="O49473" s="1" t="str">
        <f t="shared" si="741"/>
        <v/>
      </c>
    </row>
    <row r="49474" spans="15:15" x14ac:dyDescent="0.2">
      <c r="O49474" s="1" t="str">
        <f t="shared" ref="O49474:O49537" si="742">IF(ABS(H49474-G49474) &gt; (H49474*0.1), "X", "")</f>
        <v/>
      </c>
    </row>
    <row r="49475" spans="15:15" x14ac:dyDescent="0.2">
      <c r="O49475" s="1" t="str">
        <f t="shared" si="742"/>
        <v/>
      </c>
    </row>
    <row r="49476" spans="15:15" x14ac:dyDescent="0.2">
      <c r="O49476" s="1" t="str">
        <f t="shared" si="742"/>
        <v/>
      </c>
    </row>
    <row r="49477" spans="15:15" x14ac:dyDescent="0.2">
      <c r="O49477" s="1" t="str">
        <f t="shared" si="742"/>
        <v/>
      </c>
    </row>
    <row r="49478" spans="15:15" x14ac:dyDescent="0.2">
      <c r="O49478" s="1" t="str">
        <f t="shared" si="742"/>
        <v/>
      </c>
    </row>
    <row r="49479" spans="15:15" x14ac:dyDescent="0.2">
      <c r="O49479" s="1" t="str">
        <f t="shared" si="742"/>
        <v/>
      </c>
    </row>
    <row r="49480" spans="15:15" x14ac:dyDescent="0.2">
      <c r="O49480" s="1" t="str">
        <f t="shared" si="742"/>
        <v/>
      </c>
    </row>
    <row r="49481" spans="15:15" x14ac:dyDescent="0.2">
      <c r="O49481" s="1" t="str">
        <f t="shared" si="742"/>
        <v/>
      </c>
    </row>
    <row r="49482" spans="15:15" x14ac:dyDescent="0.2">
      <c r="O49482" s="1" t="str">
        <f t="shared" si="742"/>
        <v/>
      </c>
    </row>
    <row r="49483" spans="15:15" x14ac:dyDescent="0.2">
      <c r="O49483" s="1" t="str">
        <f t="shared" si="742"/>
        <v/>
      </c>
    </row>
    <row r="49484" spans="15:15" x14ac:dyDescent="0.2">
      <c r="O49484" s="1" t="str">
        <f t="shared" si="742"/>
        <v/>
      </c>
    </row>
    <row r="49485" spans="15:15" x14ac:dyDescent="0.2">
      <c r="O49485" s="1" t="str">
        <f t="shared" si="742"/>
        <v/>
      </c>
    </row>
    <row r="49486" spans="15:15" x14ac:dyDescent="0.2">
      <c r="O49486" s="1" t="str">
        <f t="shared" si="742"/>
        <v/>
      </c>
    </row>
    <row r="49487" spans="15:15" x14ac:dyDescent="0.2">
      <c r="O49487" s="1" t="str">
        <f t="shared" si="742"/>
        <v/>
      </c>
    </row>
    <row r="49488" spans="15:15" x14ac:dyDescent="0.2">
      <c r="O49488" s="1" t="str">
        <f t="shared" si="742"/>
        <v/>
      </c>
    </row>
    <row r="49489" spans="15:15" x14ac:dyDescent="0.2">
      <c r="O49489" s="1" t="str">
        <f t="shared" si="742"/>
        <v/>
      </c>
    </row>
    <row r="49490" spans="15:15" x14ac:dyDescent="0.2">
      <c r="O49490" s="1" t="str">
        <f t="shared" si="742"/>
        <v/>
      </c>
    </row>
    <row r="49491" spans="15:15" x14ac:dyDescent="0.2">
      <c r="O49491" s="1" t="str">
        <f t="shared" si="742"/>
        <v/>
      </c>
    </row>
    <row r="49492" spans="15:15" x14ac:dyDescent="0.2">
      <c r="O49492" s="1" t="str">
        <f t="shared" si="742"/>
        <v/>
      </c>
    </row>
    <row r="49493" spans="15:15" x14ac:dyDescent="0.2">
      <c r="O49493" s="1" t="str">
        <f t="shared" si="742"/>
        <v/>
      </c>
    </row>
    <row r="49494" spans="15:15" x14ac:dyDescent="0.2">
      <c r="O49494" s="1" t="str">
        <f t="shared" si="742"/>
        <v/>
      </c>
    </row>
    <row r="49495" spans="15:15" x14ac:dyDescent="0.2">
      <c r="O49495" s="1" t="str">
        <f t="shared" si="742"/>
        <v/>
      </c>
    </row>
    <row r="49496" spans="15:15" x14ac:dyDescent="0.2">
      <c r="O49496" s="1" t="str">
        <f t="shared" si="742"/>
        <v/>
      </c>
    </row>
    <row r="49497" spans="15:15" x14ac:dyDescent="0.2">
      <c r="O49497" s="1" t="str">
        <f t="shared" si="742"/>
        <v/>
      </c>
    </row>
    <row r="49498" spans="15:15" x14ac:dyDescent="0.2">
      <c r="O49498" s="1" t="str">
        <f t="shared" si="742"/>
        <v/>
      </c>
    </row>
    <row r="49499" spans="15:15" x14ac:dyDescent="0.2">
      <c r="O49499" s="1" t="str">
        <f t="shared" si="742"/>
        <v/>
      </c>
    </row>
    <row r="49500" spans="15:15" x14ac:dyDescent="0.2">
      <c r="O49500" s="1" t="str">
        <f t="shared" si="742"/>
        <v/>
      </c>
    </row>
    <row r="49501" spans="15:15" x14ac:dyDescent="0.2">
      <c r="O49501" s="1" t="str">
        <f t="shared" si="742"/>
        <v/>
      </c>
    </row>
    <row r="49502" spans="15:15" x14ac:dyDescent="0.2">
      <c r="O49502" s="1" t="str">
        <f t="shared" si="742"/>
        <v/>
      </c>
    </row>
    <row r="49503" spans="15:15" x14ac:dyDescent="0.2">
      <c r="O49503" s="1" t="str">
        <f t="shared" si="742"/>
        <v/>
      </c>
    </row>
    <row r="49504" spans="15:15" x14ac:dyDescent="0.2">
      <c r="O49504" s="1" t="str">
        <f t="shared" si="742"/>
        <v/>
      </c>
    </row>
    <row r="49505" spans="15:15" x14ac:dyDescent="0.2">
      <c r="O49505" s="1" t="str">
        <f t="shared" si="742"/>
        <v/>
      </c>
    </row>
    <row r="49506" spans="15:15" x14ac:dyDescent="0.2">
      <c r="O49506" s="1" t="str">
        <f t="shared" si="742"/>
        <v/>
      </c>
    </row>
    <row r="49507" spans="15:15" x14ac:dyDescent="0.2">
      <c r="O49507" s="1" t="str">
        <f t="shared" si="742"/>
        <v/>
      </c>
    </row>
    <row r="49508" spans="15:15" x14ac:dyDescent="0.2">
      <c r="O49508" s="1" t="str">
        <f t="shared" si="742"/>
        <v/>
      </c>
    </row>
    <row r="49509" spans="15:15" x14ac:dyDescent="0.2">
      <c r="O49509" s="1" t="str">
        <f t="shared" si="742"/>
        <v/>
      </c>
    </row>
    <row r="49510" spans="15:15" x14ac:dyDescent="0.2">
      <c r="O49510" s="1" t="str">
        <f t="shared" si="742"/>
        <v/>
      </c>
    </row>
    <row r="49511" spans="15:15" x14ac:dyDescent="0.2">
      <c r="O49511" s="1" t="str">
        <f t="shared" si="742"/>
        <v/>
      </c>
    </row>
    <row r="49512" spans="15:15" x14ac:dyDescent="0.2">
      <c r="O49512" s="1" t="str">
        <f t="shared" si="742"/>
        <v/>
      </c>
    </row>
    <row r="49513" spans="15:15" x14ac:dyDescent="0.2">
      <c r="O49513" s="1" t="str">
        <f t="shared" si="742"/>
        <v/>
      </c>
    </row>
    <row r="49514" spans="15:15" x14ac:dyDescent="0.2">
      <c r="O49514" s="1" t="str">
        <f t="shared" si="742"/>
        <v/>
      </c>
    </row>
    <row r="49515" spans="15:15" x14ac:dyDescent="0.2">
      <c r="O49515" s="1" t="str">
        <f t="shared" si="742"/>
        <v/>
      </c>
    </row>
    <row r="49516" spans="15:15" x14ac:dyDescent="0.2">
      <c r="O49516" s="1" t="str">
        <f t="shared" si="742"/>
        <v/>
      </c>
    </row>
    <row r="49517" spans="15:15" x14ac:dyDescent="0.2">
      <c r="O49517" s="1" t="str">
        <f t="shared" si="742"/>
        <v/>
      </c>
    </row>
    <row r="49518" spans="15:15" x14ac:dyDescent="0.2">
      <c r="O49518" s="1" t="str">
        <f t="shared" si="742"/>
        <v/>
      </c>
    </row>
    <row r="49519" spans="15:15" x14ac:dyDescent="0.2">
      <c r="O49519" s="1" t="str">
        <f t="shared" si="742"/>
        <v/>
      </c>
    </row>
    <row r="49520" spans="15:15" x14ac:dyDescent="0.2">
      <c r="O49520" s="1" t="str">
        <f t="shared" si="742"/>
        <v/>
      </c>
    </row>
    <row r="49521" spans="15:15" x14ac:dyDescent="0.2">
      <c r="O49521" s="1" t="str">
        <f t="shared" si="742"/>
        <v/>
      </c>
    </row>
    <row r="49522" spans="15:15" x14ac:dyDescent="0.2">
      <c r="O49522" s="1" t="str">
        <f t="shared" si="742"/>
        <v/>
      </c>
    </row>
    <row r="49523" spans="15:15" x14ac:dyDescent="0.2">
      <c r="O49523" s="1" t="str">
        <f t="shared" si="742"/>
        <v/>
      </c>
    </row>
    <row r="49524" spans="15:15" x14ac:dyDescent="0.2">
      <c r="O49524" s="1" t="str">
        <f t="shared" si="742"/>
        <v/>
      </c>
    </row>
    <row r="49525" spans="15:15" x14ac:dyDescent="0.2">
      <c r="O49525" s="1" t="str">
        <f t="shared" si="742"/>
        <v/>
      </c>
    </row>
    <row r="49526" spans="15:15" x14ac:dyDescent="0.2">
      <c r="O49526" s="1" t="str">
        <f t="shared" si="742"/>
        <v/>
      </c>
    </row>
    <row r="49527" spans="15:15" x14ac:dyDescent="0.2">
      <c r="O49527" s="1" t="str">
        <f t="shared" si="742"/>
        <v/>
      </c>
    </row>
    <row r="49528" spans="15:15" x14ac:dyDescent="0.2">
      <c r="O49528" s="1" t="str">
        <f t="shared" si="742"/>
        <v/>
      </c>
    </row>
    <row r="49529" spans="15:15" x14ac:dyDescent="0.2">
      <c r="O49529" s="1" t="str">
        <f t="shared" si="742"/>
        <v/>
      </c>
    </row>
    <row r="49530" spans="15:15" x14ac:dyDescent="0.2">
      <c r="O49530" s="1" t="str">
        <f t="shared" si="742"/>
        <v/>
      </c>
    </row>
    <row r="49531" spans="15:15" x14ac:dyDescent="0.2">
      <c r="O49531" s="1" t="str">
        <f t="shared" si="742"/>
        <v/>
      </c>
    </row>
    <row r="49532" spans="15:15" x14ac:dyDescent="0.2">
      <c r="O49532" s="1" t="str">
        <f t="shared" si="742"/>
        <v/>
      </c>
    </row>
    <row r="49533" spans="15:15" x14ac:dyDescent="0.2">
      <c r="O49533" s="1" t="str">
        <f t="shared" si="742"/>
        <v/>
      </c>
    </row>
    <row r="49534" spans="15:15" x14ac:dyDescent="0.2">
      <c r="O49534" s="1" t="str">
        <f t="shared" si="742"/>
        <v/>
      </c>
    </row>
    <row r="49535" spans="15:15" x14ac:dyDescent="0.2">
      <c r="O49535" s="1" t="str">
        <f t="shared" si="742"/>
        <v/>
      </c>
    </row>
    <row r="49536" spans="15:15" x14ac:dyDescent="0.2">
      <c r="O49536" s="1" t="str">
        <f t="shared" si="742"/>
        <v/>
      </c>
    </row>
    <row r="49537" spans="15:15" x14ac:dyDescent="0.2">
      <c r="O49537" s="1" t="str">
        <f t="shared" si="742"/>
        <v/>
      </c>
    </row>
    <row r="49538" spans="15:15" x14ac:dyDescent="0.2">
      <c r="O49538" s="1" t="str">
        <f t="shared" ref="O49538:O49601" si="743">IF(ABS(H49538-G49538) &gt; (H49538*0.1), "X", "")</f>
        <v/>
      </c>
    </row>
    <row r="49539" spans="15:15" x14ac:dyDescent="0.2">
      <c r="O49539" s="1" t="str">
        <f t="shared" si="743"/>
        <v/>
      </c>
    </row>
    <row r="49540" spans="15:15" x14ac:dyDescent="0.2">
      <c r="O49540" s="1" t="str">
        <f t="shared" si="743"/>
        <v/>
      </c>
    </row>
    <row r="49541" spans="15:15" x14ac:dyDescent="0.2">
      <c r="O49541" s="1" t="str">
        <f t="shared" si="743"/>
        <v/>
      </c>
    </row>
    <row r="49542" spans="15:15" x14ac:dyDescent="0.2">
      <c r="O49542" s="1" t="str">
        <f t="shared" si="743"/>
        <v/>
      </c>
    </row>
    <row r="49543" spans="15:15" x14ac:dyDescent="0.2">
      <c r="O49543" s="1" t="str">
        <f t="shared" si="743"/>
        <v/>
      </c>
    </row>
    <row r="49544" spans="15:15" x14ac:dyDescent="0.2">
      <c r="O49544" s="1" t="str">
        <f t="shared" si="743"/>
        <v/>
      </c>
    </row>
    <row r="49545" spans="15:15" x14ac:dyDescent="0.2">
      <c r="O49545" s="1" t="str">
        <f t="shared" si="743"/>
        <v/>
      </c>
    </row>
    <row r="49546" spans="15:15" x14ac:dyDescent="0.2">
      <c r="O49546" s="1" t="str">
        <f t="shared" si="743"/>
        <v/>
      </c>
    </row>
    <row r="49547" spans="15:15" x14ac:dyDescent="0.2">
      <c r="O49547" s="1" t="str">
        <f t="shared" si="743"/>
        <v/>
      </c>
    </row>
    <row r="49548" spans="15:15" x14ac:dyDescent="0.2">
      <c r="O49548" s="1" t="str">
        <f t="shared" si="743"/>
        <v/>
      </c>
    </row>
    <row r="49549" spans="15:15" x14ac:dyDescent="0.2">
      <c r="O49549" s="1" t="str">
        <f t="shared" si="743"/>
        <v/>
      </c>
    </row>
    <row r="49550" spans="15:15" x14ac:dyDescent="0.2">
      <c r="O49550" s="1" t="str">
        <f t="shared" si="743"/>
        <v/>
      </c>
    </row>
    <row r="49551" spans="15:15" x14ac:dyDescent="0.2">
      <c r="O49551" s="1" t="str">
        <f t="shared" si="743"/>
        <v/>
      </c>
    </row>
    <row r="49552" spans="15:15" x14ac:dyDescent="0.2">
      <c r="O49552" s="1" t="str">
        <f t="shared" si="743"/>
        <v/>
      </c>
    </row>
    <row r="49553" spans="15:15" x14ac:dyDescent="0.2">
      <c r="O49553" s="1" t="str">
        <f t="shared" si="743"/>
        <v/>
      </c>
    </row>
    <row r="49554" spans="15:15" x14ac:dyDescent="0.2">
      <c r="O49554" s="1" t="str">
        <f t="shared" si="743"/>
        <v/>
      </c>
    </row>
    <row r="49555" spans="15:15" x14ac:dyDescent="0.2">
      <c r="O49555" s="1" t="str">
        <f t="shared" si="743"/>
        <v/>
      </c>
    </row>
    <row r="49556" spans="15:15" x14ac:dyDescent="0.2">
      <c r="O49556" s="1" t="str">
        <f t="shared" si="743"/>
        <v/>
      </c>
    </row>
    <row r="49557" spans="15:15" x14ac:dyDescent="0.2">
      <c r="O49557" s="1" t="str">
        <f t="shared" si="743"/>
        <v/>
      </c>
    </row>
    <row r="49558" spans="15:15" x14ac:dyDescent="0.2">
      <c r="O49558" s="1" t="str">
        <f t="shared" si="743"/>
        <v/>
      </c>
    </row>
    <row r="49559" spans="15:15" x14ac:dyDescent="0.2">
      <c r="O49559" s="1" t="str">
        <f t="shared" si="743"/>
        <v/>
      </c>
    </row>
    <row r="49560" spans="15:15" x14ac:dyDescent="0.2">
      <c r="O49560" s="1" t="str">
        <f t="shared" si="743"/>
        <v/>
      </c>
    </row>
    <row r="49561" spans="15:15" x14ac:dyDescent="0.2">
      <c r="O49561" s="1" t="str">
        <f t="shared" si="743"/>
        <v/>
      </c>
    </row>
    <row r="49562" spans="15:15" x14ac:dyDescent="0.2">
      <c r="O49562" s="1" t="str">
        <f t="shared" si="743"/>
        <v/>
      </c>
    </row>
    <row r="49563" spans="15:15" x14ac:dyDescent="0.2">
      <c r="O49563" s="1" t="str">
        <f t="shared" si="743"/>
        <v/>
      </c>
    </row>
    <row r="49564" spans="15:15" x14ac:dyDescent="0.2">
      <c r="O49564" s="1" t="str">
        <f t="shared" si="743"/>
        <v/>
      </c>
    </row>
    <row r="49565" spans="15:15" x14ac:dyDescent="0.2">
      <c r="O49565" s="1" t="str">
        <f t="shared" si="743"/>
        <v/>
      </c>
    </row>
    <row r="49566" spans="15:15" x14ac:dyDescent="0.2">
      <c r="O49566" s="1" t="str">
        <f t="shared" si="743"/>
        <v/>
      </c>
    </row>
    <row r="49567" spans="15:15" x14ac:dyDescent="0.2">
      <c r="O49567" s="1" t="str">
        <f t="shared" si="743"/>
        <v/>
      </c>
    </row>
    <row r="49568" spans="15:15" x14ac:dyDescent="0.2">
      <c r="O49568" s="1" t="str">
        <f t="shared" si="743"/>
        <v/>
      </c>
    </row>
    <row r="49569" spans="15:15" x14ac:dyDescent="0.2">
      <c r="O49569" s="1" t="str">
        <f t="shared" si="743"/>
        <v/>
      </c>
    </row>
    <row r="49570" spans="15:15" x14ac:dyDescent="0.2">
      <c r="O49570" s="1" t="str">
        <f t="shared" si="743"/>
        <v/>
      </c>
    </row>
    <row r="49571" spans="15:15" x14ac:dyDescent="0.2">
      <c r="O49571" s="1" t="str">
        <f t="shared" si="743"/>
        <v/>
      </c>
    </row>
    <row r="49572" spans="15:15" x14ac:dyDescent="0.2">
      <c r="O49572" s="1" t="str">
        <f t="shared" si="743"/>
        <v/>
      </c>
    </row>
    <row r="49573" spans="15:15" x14ac:dyDescent="0.2">
      <c r="O49573" s="1" t="str">
        <f t="shared" si="743"/>
        <v/>
      </c>
    </row>
    <row r="49574" spans="15:15" x14ac:dyDescent="0.2">
      <c r="O49574" s="1" t="str">
        <f t="shared" si="743"/>
        <v/>
      </c>
    </row>
    <row r="49575" spans="15:15" x14ac:dyDescent="0.2">
      <c r="O49575" s="1" t="str">
        <f t="shared" si="743"/>
        <v/>
      </c>
    </row>
    <row r="49576" spans="15:15" x14ac:dyDescent="0.2">
      <c r="O49576" s="1" t="str">
        <f t="shared" si="743"/>
        <v/>
      </c>
    </row>
    <row r="49577" spans="15:15" x14ac:dyDescent="0.2">
      <c r="O49577" s="1" t="str">
        <f t="shared" si="743"/>
        <v/>
      </c>
    </row>
    <row r="49578" spans="15:15" x14ac:dyDescent="0.2">
      <c r="O49578" s="1" t="str">
        <f t="shared" si="743"/>
        <v/>
      </c>
    </row>
    <row r="49579" spans="15:15" x14ac:dyDescent="0.2">
      <c r="O49579" s="1" t="str">
        <f t="shared" si="743"/>
        <v/>
      </c>
    </row>
    <row r="49580" spans="15:15" x14ac:dyDescent="0.2">
      <c r="O49580" s="1" t="str">
        <f t="shared" si="743"/>
        <v/>
      </c>
    </row>
    <row r="49581" spans="15:15" x14ac:dyDescent="0.2">
      <c r="O49581" s="1" t="str">
        <f t="shared" si="743"/>
        <v/>
      </c>
    </row>
    <row r="49582" spans="15:15" x14ac:dyDescent="0.2">
      <c r="O49582" s="1" t="str">
        <f t="shared" si="743"/>
        <v/>
      </c>
    </row>
    <row r="49583" spans="15:15" x14ac:dyDescent="0.2">
      <c r="O49583" s="1" t="str">
        <f t="shared" si="743"/>
        <v/>
      </c>
    </row>
    <row r="49584" spans="15:15" x14ac:dyDescent="0.2">
      <c r="O49584" s="1" t="str">
        <f t="shared" si="743"/>
        <v/>
      </c>
    </row>
    <row r="49585" spans="15:15" x14ac:dyDescent="0.2">
      <c r="O49585" s="1" t="str">
        <f t="shared" si="743"/>
        <v/>
      </c>
    </row>
    <row r="49586" spans="15:15" x14ac:dyDescent="0.2">
      <c r="O49586" s="1" t="str">
        <f t="shared" si="743"/>
        <v/>
      </c>
    </row>
    <row r="49587" spans="15:15" x14ac:dyDescent="0.2">
      <c r="O49587" s="1" t="str">
        <f t="shared" si="743"/>
        <v/>
      </c>
    </row>
    <row r="49588" spans="15:15" x14ac:dyDescent="0.2">
      <c r="O49588" s="1" t="str">
        <f t="shared" si="743"/>
        <v/>
      </c>
    </row>
    <row r="49589" spans="15:15" x14ac:dyDescent="0.2">
      <c r="O49589" s="1" t="str">
        <f t="shared" si="743"/>
        <v/>
      </c>
    </row>
    <row r="49590" spans="15:15" x14ac:dyDescent="0.2">
      <c r="O49590" s="1" t="str">
        <f t="shared" si="743"/>
        <v/>
      </c>
    </row>
    <row r="49591" spans="15:15" x14ac:dyDescent="0.2">
      <c r="O49591" s="1" t="str">
        <f t="shared" si="743"/>
        <v/>
      </c>
    </row>
    <row r="49592" spans="15:15" x14ac:dyDescent="0.2">
      <c r="O49592" s="1" t="str">
        <f t="shared" si="743"/>
        <v/>
      </c>
    </row>
    <row r="49593" spans="15:15" x14ac:dyDescent="0.2">
      <c r="O49593" s="1" t="str">
        <f t="shared" si="743"/>
        <v/>
      </c>
    </row>
    <row r="49594" spans="15:15" x14ac:dyDescent="0.2">
      <c r="O49594" s="1" t="str">
        <f t="shared" si="743"/>
        <v/>
      </c>
    </row>
    <row r="49595" spans="15:15" x14ac:dyDescent="0.2">
      <c r="O49595" s="1" t="str">
        <f t="shared" si="743"/>
        <v/>
      </c>
    </row>
    <row r="49596" spans="15:15" x14ac:dyDescent="0.2">
      <c r="O49596" s="1" t="str">
        <f t="shared" si="743"/>
        <v/>
      </c>
    </row>
    <row r="49597" spans="15:15" x14ac:dyDescent="0.2">
      <c r="O49597" s="1" t="str">
        <f t="shared" si="743"/>
        <v/>
      </c>
    </row>
    <row r="49598" spans="15:15" x14ac:dyDescent="0.2">
      <c r="O49598" s="1" t="str">
        <f t="shared" si="743"/>
        <v/>
      </c>
    </row>
    <row r="49599" spans="15:15" x14ac:dyDescent="0.2">
      <c r="O49599" s="1" t="str">
        <f t="shared" si="743"/>
        <v/>
      </c>
    </row>
    <row r="49600" spans="15:15" x14ac:dyDescent="0.2">
      <c r="O49600" s="1" t="str">
        <f t="shared" si="743"/>
        <v/>
      </c>
    </row>
    <row r="49601" spans="15:15" x14ac:dyDescent="0.2">
      <c r="O49601" s="1" t="str">
        <f t="shared" si="743"/>
        <v/>
      </c>
    </row>
    <row r="49602" spans="15:15" x14ac:dyDescent="0.2">
      <c r="O49602" s="1" t="str">
        <f t="shared" ref="O49602:O49665" si="744">IF(ABS(H49602-G49602) &gt; (H49602*0.1), "X", "")</f>
        <v/>
      </c>
    </row>
    <row r="49603" spans="15:15" x14ac:dyDescent="0.2">
      <c r="O49603" s="1" t="str">
        <f t="shared" si="744"/>
        <v/>
      </c>
    </row>
    <row r="49604" spans="15:15" x14ac:dyDescent="0.2">
      <c r="O49604" s="1" t="str">
        <f t="shared" si="744"/>
        <v/>
      </c>
    </row>
    <row r="49605" spans="15:15" x14ac:dyDescent="0.2">
      <c r="O49605" s="1" t="str">
        <f t="shared" si="744"/>
        <v/>
      </c>
    </row>
    <row r="49606" spans="15:15" x14ac:dyDescent="0.2">
      <c r="O49606" s="1" t="str">
        <f t="shared" si="744"/>
        <v/>
      </c>
    </row>
    <row r="49607" spans="15:15" x14ac:dyDescent="0.2">
      <c r="O49607" s="1" t="str">
        <f t="shared" si="744"/>
        <v/>
      </c>
    </row>
    <row r="49608" spans="15:15" x14ac:dyDescent="0.2">
      <c r="O49608" s="1" t="str">
        <f t="shared" si="744"/>
        <v/>
      </c>
    </row>
    <row r="49609" spans="15:15" x14ac:dyDescent="0.2">
      <c r="O49609" s="1" t="str">
        <f t="shared" si="744"/>
        <v/>
      </c>
    </row>
    <row r="49610" spans="15:15" x14ac:dyDescent="0.2">
      <c r="O49610" s="1" t="str">
        <f t="shared" si="744"/>
        <v/>
      </c>
    </row>
    <row r="49611" spans="15:15" x14ac:dyDescent="0.2">
      <c r="O49611" s="1" t="str">
        <f t="shared" si="744"/>
        <v/>
      </c>
    </row>
    <row r="49612" spans="15:15" x14ac:dyDescent="0.2">
      <c r="O49612" s="1" t="str">
        <f t="shared" si="744"/>
        <v/>
      </c>
    </row>
    <row r="49613" spans="15:15" x14ac:dyDescent="0.2">
      <c r="O49613" s="1" t="str">
        <f t="shared" si="744"/>
        <v/>
      </c>
    </row>
    <row r="49614" spans="15:15" x14ac:dyDescent="0.2">
      <c r="O49614" s="1" t="str">
        <f t="shared" si="744"/>
        <v/>
      </c>
    </row>
    <row r="49615" spans="15:15" x14ac:dyDescent="0.2">
      <c r="O49615" s="1" t="str">
        <f t="shared" si="744"/>
        <v/>
      </c>
    </row>
    <row r="49616" spans="15:15" x14ac:dyDescent="0.2">
      <c r="O49616" s="1" t="str">
        <f t="shared" si="744"/>
        <v/>
      </c>
    </row>
    <row r="49617" spans="15:15" x14ac:dyDescent="0.2">
      <c r="O49617" s="1" t="str">
        <f t="shared" si="744"/>
        <v/>
      </c>
    </row>
    <row r="49618" spans="15:15" x14ac:dyDescent="0.2">
      <c r="O49618" s="1" t="str">
        <f t="shared" si="744"/>
        <v/>
      </c>
    </row>
    <row r="49619" spans="15:15" x14ac:dyDescent="0.2">
      <c r="O49619" s="1" t="str">
        <f t="shared" si="744"/>
        <v/>
      </c>
    </row>
    <row r="49620" spans="15:15" x14ac:dyDescent="0.2">
      <c r="O49620" s="1" t="str">
        <f t="shared" si="744"/>
        <v/>
      </c>
    </row>
    <row r="49621" spans="15:15" x14ac:dyDescent="0.2">
      <c r="O49621" s="1" t="str">
        <f t="shared" si="744"/>
        <v/>
      </c>
    </row>
    <row r="49622" spans="15:15" x14ac:dyDescent="0.2">
      <c r="O49622" s="1" t="str">
        <f t="shared" si="744"/>
        <v/>
      </c>
    </row>
    <row r="49623" spans="15:15" x14ac:dyDescent="0.2">
      <c r="O49623" s="1" t="str">
        <f t="shared" si="744"/>
        <v/>
      </c>
    </row>
    <row r="49624" spans="15:15" x14ac:dyDescent="0.2">
      <c r="O49624" s="1" t="str">
        <f t="shared" si="744"/>
        <v/>
      </c>
    </row>
    <row r="49625" spans="15:15" x14ac:dyDescent="0.2">
      <c r="O49625" s="1" t="str">
        <f t="shared" si="744"/>
        <v/>
      </c>
    </row>
    <row r="49626" spans="15:15" x14ac:dyDescent="0.2">
      <c r="O49626" s="1" t="str">
        <f t="shared" si="744"/>
        <v/>
      </c>
    </row>
    <row r="49627" spans="15:15" x14ac:dyDescent="0.2">
      <c r="O49627" s="1" t="str">
        <f t="shared" si="744"/>
        <v/>
      </c>
    </row>
    <row r="49628" spans="15:15" x14ac:dyDescent="0.2">
      <c r="O49628" s="1" t="str">
        <f t="shared" si="744"/>
        <v/>
      </c>
    </row>
    <row r="49629" spans="15:15" x14ac:dyDescent="0.2">
      <c r="O49629" s="1" t="str">
        <f t="shared" si="744"/>
        <v/>
      </c>
    </row>
    <row r="49630" spans="15:15" x14ac:dyDescent="0.2">
      <c r="O49630" s="1" t="str">
        <f t="shared" si="744"/>
        <v/>
      </c>
    </row>
    <row r="49631" spans="15:15" x14ac:dyDescent="0.2">
      <c r="O49631" s="1" t="str">
        <f t="shared" si="744"/>
        <v/>
      </c>
    </row>
    <row r="49632" spans="15:15" x14ac:dyDescent="0.2">
      <c r="O49632" s="1" t="str">
        <f t="shared" si="744"/>
        <v/>
      </c>
    </row>
    <row r="49633" spans="15:15" x14ac:dyDescent="0.2">
      <c r="O49633" s="1" t="str">
        <f t="shared" si="744"/>
        <v/>
      </c>
    </row>
    <row r="49634" spans="15:15" x14ac:dyDescent="0.2">
      <c r="O49634" s="1" t="str">
        <f t="shared" si="744"/>
        <v/>
      </c>
    </row>
    <row r="49635" spans="15:15" x14ac:dyDescent="0.2">
      <c r="O49635" s="1" t="str">
        <f t="shared" si="744"/>
        <v/>
      </c>
    </row>
    <row r="49636" spans="15:15" x14ac:dyDescent="0.2">
      <c r="O49636" s="1" t="str">
        <f t="shared" si="744"/>
        <v/>
      </c>
    </row>
    <row r="49637" spans="15:15" x14ac:dyDescent="0.2">
      <c r="O49637" s="1" t="str">
        <f t="shared" si="744"/>
        <v/>
      </c>
    </row>
    <row r="49638" spans="15:15" x14ac:dyDescent="0.2">
      <c r="O49638" s="1" t="str">
        <f t="shared" si="744"/>
        <v/>
      </c>
    </row>
    <row r="49639" spans="15:15" x14ac:dyDescent="0.2">
      <c r="O49639" s="1" t="str">
        <f t="shared" si="744"/>
        <v/>
      </c>
    </row>
    <row r="49640" spans="15:15" x14ac:dyDescent="0.2">
      <c r="O49640" s="1" t="str">
        <f t="shared" si="744"/>
        <v/>
      </c>
    </row>
    <row r="49641" spans="15:15" x14ac:dyDescent="0.2">
      <c r="O49641" s="1" t="str">
        <f t="shared" si="744"/>
        <v/>
      </c>
    </row>
    <row r="49642" spans="15:15" x14ac:dyDescent="0.2">
      <c r="O49642" s="1" t="str">
        <f t="shared" si="744"/>
        <v/>
      </c>
    </row>
    <row r="49643" spans="15:15" x14ac:dyDescent="0.2">
      <c r="O49643" s="1" t="str">
        <f t="shared" si="744"/>
        <v/>
      </c>
    </row>
    <row r="49644" spans="15:15" x14ac:dyDescent="0.2">
      <c r="O49644" s="1" t="str">
        <f t="shared" si="744"/>
        <v/>
      </c>
    </row>
    <row r="49645" spans="15:15" x14ac:dyDescent="0.2">
      <c r="O49645" s="1" t="str">
        <f t="shared" si="744"/>
        <v/>
      </c>
    </row>
    <row r="49646" spans="15:15" x14ac:dyDescent="0.2">
      <c r="O49646" s="1" t="str">
        <f t="shared" si="744"/>
        <v/>
      </c>
    </row>
    <row r="49647" spans="15:15" x14ac:dyDescent="0.2">
      <c r="O49647" s="1" t="str">
        <f t="shared" si="744"/>
        <v/>
      </c>
    </row>
    <row r="49648" spans="15:15" x14ac:dyDescent="0.2">
      <c r="O49648" s="1" t="str">
        <f t="shared" si="744"/>
        <v/>
      </c>
    </row>
    <row r="49649" spans="15:15" x14ac:dyDescent="0.2">
      <c r="O49649" s="1" t="str">
        <f t="shared" si="744"/>
        <v/>
      </c>
    </row>
    <row r="49650" spans="15:15" x14ac:dyDescent="0.2">
      <c r="O49650" s="1" t="str">
        <f t="shared" si="744"/>
        <v/>
      </c>
    </row>
    <row r="49651" spans="15:15" x14ac:dyDescent="0.2">
      <c r="O49651" s="1" t="str">
        <f t="shared" si="744"/>
        <v/>
      </c>
    </row>
    <row r="49652" spans="15:15" x14ac:dyDescent="0.2">
      <c r="O49652" s="1" t="str">
        <f t="shared" si="744"/>
        <v/>
      </c>
    </row>
    <row r="49653" spans="15:15" x14ac:dyDescent="0.2">
      <c r="O49653" s="1" t="str">
        <f t="shared" si="744"/>
        <v/>
      </c>
    </row>
    <row r="49654" spans="15:15" x14ac:dyDescent="0.2">
      <c r="O49654" s="1" t="str">
        <f t="shared" si="744"/>
        <v/>
      </c>
    </row>
    <row r="49655" spans="15:15" x14ac:dyDescent="0.2">
      <c r="O49655" s="1" t="str">
        <f t="shared" si="744"/>
        <v/>
      </c>
    </row>
    <row r="49656" spans="15:15" x14ac:dyDescent="0.2">
      <c r="O49656" s="1" t="str">
        <f t="shared" si="744"/>
        <v/>
      </c>
    </row>
    <row r="49657" spans="15:15" x14ac:dyDescent="0.2">
      <c r="O49657" s="1" t="str">
        <f t="shared" si="744"/>
        <v/>
      </c>
    </row>
    <row r="49658" spans="15:15" x14ac:dyDescent="0.2">
      <c r="O49658" s="1" t="str">
        <f t="shared" si="744"/>
        <v/>
      </c>
    </row>
    <row r="49659" spans="15:15" x14ac:dyDescent="0.2">
      <c r="O49659" s="1" t="str">
        <f t="shared" si="744"/>
        <v/>
      </c>
    </row>
    <row r="49660" spans="15:15" x14ac:dyDescent="0.2">
      <c r="O49660" s="1" t="str">
        <f t="shared" si="744"/>
        <v/>
      </c>
    </row>
    <row r="49661" spans="15:15" x14ac:dyDescent="0.2">
      <c r="O49661" s="1" t="str">
        <f t="shared" si="744"/>
        <v/>
      </c>
    </row>
    <row r="49662" spans="15:15" x14ac:dyDescent="0.2">
      <c r="O49662" s="1" t="str">
        <f t="shared" si="744"/>
        <v/>
      </c>
    </row>
    <row r="49663" spans="15:15" x14ac:dyDescent="0.2">
      <c r="O49663" s="1" t="str">
        <f t="shared" si="744"/>
        <v/>
      </c>
    </row>
    <row r="49664" spans="15:15" x14ac:dyDescent="0.2">
      <c r="O49664" s="1" t="str">
        <f t="shared" si="744"/>
        <v/>
      </c>
    </row>
    <row r="49665" spans="15:15" x14ac:dyDescent="0.2">
      <c r="O49665" s="1" t="str">
        <f t="shared" si="744"/>
        <v/>
      </c>
    </row>
    <row r="49666" spans="15:15" x14ac:dyDescent="0.2">
      <c r="O49666" s="1" t="str">
        <f t="shared" ref="O49666:O49729" si="745">IF(ABS(H49666-G49666) &gt; (H49666*0.1), "X", "")</f>
        <v/>
      </c>
    </row>
    <row r="49667" spans="15:15" x14ac:dyDescent="0.2">
      <c r="O49667" s="1" t="str">
        <f t="shared" si="745"/>
        <v/>
      </c>
    </row>
    <row r="49668" spans="15:15" x14ac:dyDescent="0.2">
      <c r="O49668" s="1" t="str">
        <f t="shared" si="745"/>
        <v/>
      </c>
    </row>
    <row r="49669" spans="15:15" x14ac:dyDescent="0.2">
      <c r="O49669" s="1" t="str">
        <f t="shared" si="745"/>
        <v/>
      </c>
    </row>
    <row r="49670" spans="15:15" x14ac:dyDescent="0.2">
      <c r="O49670" s="1" t="str">
        <f t="shared" si="745"/>
        <v/>
      </c>
    </row>
    <row r="49671" spans="15:15" x14ac:dyDescent="0.2">
      <c r="O49671" s="1" t="str">
        <f t="shared" si="745"/>
        <v/>
      </c>
    </row>
    <row r="49672" spans="15:15" x14ac:dyDescent="0.2">
      <c r="O49672" s="1" t="str">
        <f t="shared" si="745"/>
        <v/>
      </c>
    </row>
    <row r="49673" spans="15:15" x14ac:dyDescent="0.2">
      <c r="O49673" s="1" t="str">
        <f t="shared" si="745"/>
        <v/>
      </c>
    </row>
    <row r="49674" spans="15:15" x14ac:dyDescent="0.2">
      <c r="O49674" s="1" t="str">
        <f t="shared" si="745"/>
        <v/>
      </c>
    </row>
    <row r="49675" spans="15:15" x14ac:dyDescent="0.2">
      <c r="O49675" s="1" t="str">
        <f t="shared" si="745"/>
        <v/>
      </c>
    </row>
    <row r="49676" spans="15:15" x14ac:dyDescent="0.2">
      <c r="O49676" s="1" t="str">
        <f t="shared" si="745"/>
        <v/>
      </c>
    </row>
    <row r="49677" spans="15:15" x14ac:dyDescent="0.2">
      <c r="O49677" s="1" t="str">
        <f t="shared" si="745"/>
        <v/>
      </c>
    </row>
    <row r="49678" spans="15:15" x14ac:dyDescent="0.2">
      <c r="O49678" s="1" t="str">
        <f t="shared" si="745"/>
        <v/>
      </c>
    </row>
    <row r="49679" spans="15:15" x14ac:dyDescent="0.2">
      <c r="O49679" s="1" t="str">
        <f t="shared" si="745"/>
        <v/>
      </c>
    </row>
    <row r="49680" spans="15:15" x14ac:dyDescent="0.2">
      <c r="O49680" s="1" t="str">
        <f t="shared" si="745"/>
        <v/>
      </c>
    </row>
    <row r="49681" spans="15:15" x14ac:dyDescent="0.2">
      <c r="O49681" s="1" t="str">
        <f t="shared" si="745"/>
        <v/>
      </c>
    </row>
    <row r="49682" spans="15:15" x14ac:dyDescent="0.2">
      <c r="O49682" s="1" t="str">
        <f t="shared" si="745"/>
        <v/>
      </c>
    </row>
    <row r="49683" spans="15:15" x14ac:dyDescent="0.2">
      <c r="O49683" s="1" t="str">
        <f t="shared" si="745"/>
        <v/>
      </c>
    </row>
    <row r="49684" spans="15:15" x14ac:dyDescent="0.2">
      <c r="O49684" s="1" t="str">
        <f t="shared" si="745"/>
        <v/>
      </c>
    </row>
    <row r="49685" spans="15:15" x14ac:dyDescent="0.2">
      <c r="O49685" s="1" t="str">
        <f t="shared" si="745"/>
        <v/>
      </c>
    </row>
    <row r="49686" spans="15:15" x14ac:dyDescent="0.2">
      <c r="O49686" s="1" t="str">
        <f t="shared" si="745"/>
        <v/>
      </c>
    </row>
    <row r="49687" spans="15:15" x14ac:dyDescent="0.2">
      <c r="O49687" s="1" t="str">
        <f t="shared" si="745"/>
        <v/>
      </c>
    </row>
    <row r="49688" spans="15:15" x14ac:dyDescent="0.2">
      <c r="O49688" s="1" t="str">
        <f t="shared" si="745"/>
        <v/>
      </c>
    </row>
    <row r="49689" spans="15:15" x14ac:dyDescent="0.2">
      <c r="O49689" s="1" t="str">
        <f t="shared" si="745"/>
        <v/>
      </c>
    </row>
    <row r="49690" spans="15:15" x14ac:dyDescent="0.2">
      <c r="O49690" s="1" t="str">
        <f t="shared" si="745"/>
        <v/>
      </c>
    </row>
    <row r="49691" spans="15:15" x14ac:dyDescent="0.2">
      <c r="O49691" s="1" t="str">
        <f t="shared" si="745"/>
        <v/>
      </c>
    </row>
    <row r="49692" spans="15:15" x14ac:dyDescent="0.2">
      <c r="O49692" s="1" t="str">
        <f t="shared" si="745"/>
        <v/>
      </c>
    </row>
    <row r="49693" spans="15:15" x14ac:dyDescent="0.2">
      <c r="O49693" s="1" t="str">
        <f t="shared" si="745"/>
        <v/>
      </c>
    </row>
    <row r="49694" spans="15:15" x14ac:dyDescent="0.2">
      <c r="O49694" s="1" t="str">
        <f t="shared" si="745"/>
        <v/>
      </c>
    </row>
    <row r="49695" spans="15:15" x14ac:dyDescent="0.2">
      <c r="O49695" s="1" t="str">
        <f t="shared" si="745"/>
        <v/>
      </c>
    </row>
    <row r="49696" spans="15:15" x14ac:dyDescent="0.2">
      <c r="O49696" s="1" t="str">
        <f t="shared" si="745"/>
        <v/>
      </c>
    </row>
    <row r="49697" spans="15:15" x14ac:dyDescent="0.2">
      <c r="O49697" s="1" t="str">
        <f t="shared" si="745"/>
        <v/>
      </c>
    </row>
    <row r="49698" spans="15:15" x14ac:dyDescent="0.2">
      <c r="O49698" s="1" t="str">
        <f t="shared" si="745"/>
        <v/>
      </c>
    </row>
    <row r="49699" spans="15:15" x14ac:dyDescent="0.2">
      <c r="O49699" s="1" t="str">
        <f t="shared" si="745"/>
        <v/>
      </c>
    </row>
    <row r="49700" spans="15:15" x14ac:dyDescent="0.2">
      <c r="O49700" s="1" t="str">
        <f t="shared" si="745"/>
        <v/>
      </c>
    </row>
    <row r="49701" spans="15:15" x14ac:dyDescent="0.2">
      <c r="O49701" s="1" t="str">
        <f t="shared" si="745"/>
        <v/>
      </c>
    </row>
    <row r="49702" spans="15:15" x14ac:dyDescent="0.2">
      <c r="O49702" s="1" t="str">
        <f t="shared" si="745"/>
        <v/>
      </c>
    </row>
    <row r="49703" spans="15:15" x14ac:dyDescent="0.2">
      <c r="O49703" s="1" t="str">
        <f t="shared" si="745"/>
        <v/>
      </c>
    </row>
    <row r="49704" spans="15:15" x14ac:dyDescent="0.2">
      <c r="O49704" s="1" t="str">
        <f t="shared" si="745"/>
        <v/>
      </c>
    </row>
    <row r="49705" spans="15:15" x14ac:dyDescent="0.2">
      <c r="O49705" s="1" t="str">
        <f t="shared" si="745"/>
        <v/>
      </c>
    </row>
    <row r="49706" spans="15:15" x14ac:dyDescent="0.2">
      <c r="O49706" s="1" t="str">
        <f t="shared" si="745"/>
        <v/>
      </c>
    </row>
    <row r="49707" spans="15:15" x14ac:dyDescent="0.2">
      <c r="O49707" s="1" t="str">
        <f t="shared" si="745"/>
        <v/>
      </c>
    </row>
    <row r="49708" spans="15:15" x14ac:dyDescent="0.2">
      <c r="O49708" s="1" t="str">
        <f t="shared" si="745"/>
        <v/>
      </c>
    </row>
    <row r="49709" spans="15:15" x14ac:dyDescent="0.2">
      <c r="O49709" s="1" t="str">
        <f t="shared" si="745"/>
        <v/>
      </c>
    </row>
    <row r="49710" spans="15:15" x14ac:dyDescent="0.2">
      <c r="O49710" s="1" t="str">
        <f t="shared" si="745"/>
        <v/>
      </c>
    </row>
    <row r="49711" spans="15:15" x14ac:dyDescent="0.2">
      <c r="O49711" s="1" t="str">
        <f t="shared" si="745"/>
        <v/>
      </c>
    </row>
    <row r="49712" spans="15:15" x14ac:dyDescent="0.2">
      <c r="O49712" s="1" t="str">
        <f t="shared" si="745"/>
        <v/>
      </c>
    </row>
    <row r="49713" spans="15:15" x14ac:dyDescent="0.2">
      <c r="O49713" s="1" t="str">
        <f t="shared" si="745"/>
        <v/>
      </c>
    </row>
    <row r="49714" spans="15:15" x14ac:dyDescent="0.2">
      <c r="O49714" s="1" t="str">
        <f t="shared" si="745"/>
        <v/>
      </c>
    </row>
    <row r="49715" spans="15:15" x14ac:dyDescent="0.2">
      <c r="O49715" s="1" t="str">
        <f t="shared" si="745"/>
        <v/>
      </c>
    </row>
    <row r="49716" spans="15:15" x14ac:dyDescent="0.2">
      <c r="O49716" s="1" t="str">
        <f t="shared" si="745"/>
        <v/>
      </c>
    </row>
    <row r="49717" spans="15:15" x14ac:dyDescent="0.2">
      <c r="O49717" s="1" t="str">
        <f t="shared" si="745"/>
        <v/>
      </c>
    </row>
    <row r="49718" spans="15:15" x14ac:dyDescent="0.2">
      <c r="O49718" s="1" t="str">
        <f t="shared" si="745"/>
        <v/>
      </c>
    </row>
    <row r="49719" spans="15:15" x14ac:dyDescent="0.2">
      <c r="O49719" s="1" t="str">
        <f t="shared" si="745"/>
        <v/>
      </c>
    </row>
    <row r="49720" spans="15:15" x14ac:dyDescent="0.2">
      <c r="O49720" s="1" t="str">
        <f t="shared" si="745"/>
        <v/>
      </c>
    </row>
    <row r="49721" spans="15:15" x14ac:dyDescent="0.2">
      <c r="O49721" s="1" t="str">
        <f t="shared" si="745"/>
        <v/>
      </c>
    </row>
    <row r="49722" spans="15:15" x14ac:dyDescent="0.2">
      <c r="O49722" s="1" t="str">
        <f t="shared" si="745"/>
        <v/>
      </c>
    </row>
    <row r="49723" spans="15:15" x14ac:dyDescent="0.2">
      <c r="O49723" s="1" t="str">
        <f t="shared" si="745"/>
        <v/>
      </c>
    </row>
    <row r="49724" spans="15:15" x14ac:dyDescent="0.2">
      <c r="O49724" s="1" t="str">
        <f t="shared" si="745"/>
        <v/>
      </c>
    </row>
    <row r="49725" spans="15:15" x14ac:dyDescent="0.2">
      <c r="O49725" s="1" t="str">
        <f t="shared" si="745"/>
        <v/>
      </c>
    </row>
    <row r="49726" spans="15:15" x14ac:dyDescent="0.2">
      <c r="O49726" s="1" t="str">
        <f t="shared" si="745"/>
        <v/>
      </c>
    </row>
    <row r="49727" spans="15:15" x14ac:dyDescent="0.2">
      <c r="O49727" s="1" t="str">
        <f t="shared" si="745"/>
        <v/>
      </c>
    </row>
    <row r="49728" spans="15:15" x14ac:dyDescent="0.2">
      <c r="O49728" s="1" t="str">
        <f t="shared" si="745"/>
        <v/>
      </c>
    </row>
    <row r="49729" spans="15:15" x14ac:dyDescent="0.2">
      <c r="O49729" s="1" t="str">
        <f t="shared" si="745"/>
        <v/>
      </c>
    </row>
    <row r="49730" spans="15:15" x14ac:dyDescent="0.2">
      <c r="O49730" s="1" t="str">
        <f t="shared" ref="O49730:O49793" si="746">IF(ABS(H49730-G49730) &gt; (H49730*0.1), "X", "")</f>
        <v/>
      </c>
    </row>
    <row r="49731" spans="15:15" x14ac:dyDescent="0.2">
      <c r="O49731" s="1" t="str">
        <f t="shared" si="746"/>
        <v/>
      </c>
    </row>
    <row r="49732" spans="15:15" x14ac:dyDescent="0.2">
      <c r="O49732" s="1" t="str">
        <f t="shared" si="746"/>
        <v/>
      </c>
    </row>
    <row r="49733" spans="15:15" x14ac:dyDescent="0.2">
      <c r="O49733" s="1" t="str">
        <f t="shared" si="746"/>
        <v/>
      </c>
    </row>
    <row r="49734" spans="15:15" x14ac:dyDescent="0.2">
      <c r="O49734" s="1" t="str">
        <f t="shared" si="746"/>
        <v/>
      </c>
    </row>
    <row r="49735" spans="15:15" x14ac:dyDescent="0.2">
      <c r="O49735" s="1" t="str">
        <f t="shared" si="746"/>
        <v/>
      </c>
    </row>
    <row r="49736" spans="15:15" x14ac:dyDescent="0.2">
      <c r="O49736" s="1" t="str">
        <f t="shared" si="746"/>
        <v/>
      </c>
    </row>
    <row r="49737" spans="15:15" x14ac:dyDescent="0.2">
      <c r="O49737" s="1" t="str">
        <f t="shared" si="746"/>
        <v/>
      </c>
    </row>
    <row r="49738" spans="15:15" x14ac:dyDescent="0.2">
      <c r="O49738" s="1" t="str">
        <f t="shared" si="746"/>
        <v/>
      </c>
    </row>
    <row r="49739" spans="15:15" x14ac:dyDescent="0.2">
      <c r="O49739" s="1" t="str">
        <f t="shared" si="746"/>
        <v/>
      </c>
    </row>
    <row r="49740" spans="15:15" x14ac:dyDescent="0.2">
      <c r="O49740" s="1" t="str">
        <f t="shared" si="746"/>
        <v/>
      </c>
    </row>
    <row r="49741" spans="15:15" x14ac:dyDescent="0.2">
      <c r="O49741" s="1" t="str">
        <f t="shared" si="746"/>
        <v/>
      </c>
    </row>
    <row r="49742" spans="15:15" x14ac:dyDescent="0.2">
      <c r="O49742" s="1" t="str">
        <f t="shared" si="746"/>
        <v/>
      </c>
    </row>
    <row r="49743" spans="15:15" x14ac:dyDescent="0.2">
      <c r="O49743" s="1" t="str">
        <f t="shared" si="746"/>
        <v/>
      </c>
    </row>
    <row r="49744" spans="15:15" x14ac:dyDescent="0.2">
      <c r="O49744" s="1" t="str">
        <f t="shared" si="746"/>
        <v/>
      </c>
    </row>
    <row r="49745" spans="15:15" x14ac:dyDescent="0.2">
      <c r="O49745" s="1" t="str">
        <f t="shared" si="746"/>
        <v/>
      </c>
    </row>
    <row r="49746" spans="15:15" x14ac:dyDescent="0.2">
      <c r="O49746" s="1" t="str">
        <f t="shared" si="746"/>
        <v/>
      </c>
    </row>
    <row r="49747" spans="15:15" x14ac:dyDescent="0.2">
      <c r="O49747" s="1" t="str">
        <f t="shared" si="746"/>
        <v/>
      </c>
    </row>
    <row r="49748" spans="15:15" x14ac:dyDescent="0.2">
      <c r="O49748" s="1" t="str">
        <f t="shared" si="746"/>
        <v/>
      </c>
    </row>
    <row r="49749" spans="15:15" x14ac:dyDescent="0.2">
      <c r="O49749" s="1" t="str">
        <f t="shared" si="746"/>
        <v/>
      </c>
    </row>
    <row r="49750" spans="15:15" x14ac:dyDescent="0.2">
      <c r="O49750" s="1" t="str">
        <f t="shared" si="746"/>
        <v/>
      </c>
    </row>
    <row r="49751" spans="15:15" x14ac:dyDescent="0.2">
      <c r="O49751" s="1" t="str">
        <f t="shared" si="746"/>
        <v/>
      </c>
    </row>
    <row r="49752" spans="15:15" x14ac:dyDescent="0.2">
      <c r="O49752" s="1" t="str">
        <f t="shared" si="746"/>
        <v/>
      </c>
    </row>
    <row r="49753" spans="15:15" x14ac:dyDescent="0.2">
      <c r="O49753" s="1" t="str">
        <f t="shared" si="746"/>
        <v/>
      </c>
    </row>
    <row r="49754" spans="15:15" x14ac:dyDescent="0.2">
      <c r="O49754" s="1" t="str">
        <f t="shared" si="746"/>
        <v/>
      </c>
    </row>
    <row r="49755" spans="15:15" x14ac:dyDescent="0.2">
      <c r="O49755" s="1" t="str">
        <f t="shared" si="746"/>
        <v/>
      </c>
    </row>
    <row r="49756" spans="15:15" x14ac:dyDescent="0.2">
      <c r="O49756" s="1" t="str">
        <f t="shared" si="746"/>
        <v/>
      </c>
    </row>
    <row r="49757" spans="15:15" x14ac:dyDescent="0.2">
      <c r="O49757" s="1" t="str">
        <f t="shared" si="746"/>
        <v/>
      </c>
    </row>
    <row r="49758" spans="15:15" x14ac:dyDescent="0.2">
      <c r="O49758" s="1" t="str">
        <f t="shared" si="746"/>
        <v/>
      </c>
    </row>
    <row r="49759" spans="15:15" x14ac:dyDescent="0.2">
      <c r="O49759" s="1" t="str">
        <f t="shared" si="746"/>
        <v/>
      </c>
    </row>
    <row r="49760" spans="15:15" x14ac:dyDescent="0.2">
      <c r="O49760" s="1" t="str">
        <f t="shared" si="746"/>
        <v/>
      </c>
    </row>
    <row r="49761" spans="15:15" x14ac:dyDescent="0.2">
      <c r="O49761" s="1" t="str">
        <f t="shared" si="746"/>
        <v/>
      </c>
    </row>
    <row r="49762" spans="15:15" x14ac:dyDescent="0.2">
      <c r="O49762" s="1" t="str">
        <f t="shared" si="746"/>
        <v/>
      </c>
    </row>
    <row r="49763" spans="15:15" x14ac:dyDescent="0.2">
      <c r="O49763" s="1" t="str">
        <f t="shared" si="746"/>
        <v/>
      </c>
    </row>
    <row r="49764" spans="15:15" x14ac:dyDescent="0.2">
      <c r="O49764" s="1" t="str">
        <f t="shared" si="746"/>
        <v/>
      </c>
    </row>
    <row r="49765" spans="15:15" x14ac:dyDescent="0.2">
      <c r="O49765" s="1" t="str">
        <f t="shared" si="746"/>
        <v/>
      </c>
    </row>
    <row r="49766" spans="15:15" x14ac:dyDescent="0.2">
      <c r="O49766" s="1" t="str">
        <f t="shared" si="746"/>
        <v/>
      </c>
    </row>
    <row r="49767" spans="15:15" x14ac:dyDescent="0.2">
      <c r="O49767" s="1" t="str">
        <f t="shared" si="746"/>
        <v/>
      </c>
    </row>
    <row r="49768" spans="15:15" x14ac:dyDescent="0.2">
      <c r="O49768" s="1" t="str">
        <f t="shared" si="746"/>
        <v/>
      </c>
    </row>
    <row r="49769" spans="15:15" x14ac:dyDescent="0.2">
      <c r="O49769" s="1" t="str">
        <f t="shared" si="746"/>
        <v/>
      </c>
    </row>
    <row r="49770" spans="15:15" x14ac:dyDescent="0.2">
      <c r="O49770" s="1" t="str">
        <f t="shared" si="746"/>
        <v/>
      </c>
    </row>
    <row r="49771" spans="15:15" x14ac:dyDescent="0.2">
      <c r="O49771" s="1" t="str">
        <f t="shared" si="746"/>
        <v/>
      </c>
    </row>
    <row r="49772" spans="15:15" x14ac:dyDescent="0.2">
      <c r="O49772" s="1" t="str">
        <f t="shared" si="746"/>
        <v/>
      </c>
    </row>
    <row r="49773" spans="15:15" x14ac:dyDescent="0.2">
      <c r="O49773" s="1" t="str">
        <f t="shared" si="746"/>
        <v/>
      </c>
    </row>
    <row r="49774" spans="15:15" x14ac:dyDescent="0.2">
      <c r="O49774" s="1" t="str">
        <f t="shared" si="746"/>
        <v/>
      </c>
    </row>
    <row r="49775" spans="15:15" x14ac:dyDescent="0.2">
      <c r="O49775" s="1" t="str">
        <f t="shared" si="746"/>
        <v/>
      </c>
    </row>
    <row r="49776" spans="15:15" x14ac:dyDescent="0.2">
      <c r="O49776" s="1" t="str">
        <f t="shared" si="746"/>
        <v/>
      </c>
    </row>
    <row r="49777" spans="15:15" x14ac:dyDescent="0.2">
      <c r="O49777" s="1" t="str">
        <f t="shared" si="746"/>
        <v/>
      </c>
    </row>
    <row r="49778" spans="15:15" x14ac:dyDescent="0.2">
      <c r="O49778" s="1" t="str">
        <f t="shared" si="746"/>
        <v/>
      </c>
    </row>
    <row r="49779" spans="15:15" x14ac:dyDescent="0.2">
      <c r="O49779" s="1" t="str">
        <f t="shared" si="746"/>
        <v/>
      </c>
    </row>
    <row r="49780" spans="15:15" x14ac:dyDescent="0.2">
      <c r="O49780" s="1" t="str">
        <f t="shared" si="746"/>
        <v/>
      </c>
    </row>
    <row r="49781" spans="15:15" x14ac:dyDescent="0.2">
      <c r="O49781" s="1" t="str">
        <f t="shared" si="746"/>
        <v/>
      </c>
    </row>
    <row r="49782" spans="15:15" x14ac:dyDescent="0.2">
      <c r="O49782" s="1" t="str">
        <f t="shared" si="746"/>
        <v/>
      </c>
    </row>
    <row r="49783" spans="15:15" x14ac:dyDescent="0.2">
      <c r="O49783" s="1" t="str">
        <f t="shared" si="746"/>
        <v/>
      </c>
    </row>
    <row r="49784" spans="15:15" x14ac:dyDescent="0.2">
      <c r="O49784" s="1" t="str">
        <f t="shared" si="746"/>
        <v/>
      </c>
    </row>
    <row r="49785" spans="15:15" x14ac:dyDescent="0.2">
      <c r="O49785" s="1" t="str">
        <f t="shared" si="746"/>
        <v/>
      </c>
    </row>
    <row r="49786" spans="15:15" x14ac:dyDescent="0.2">
      <c r="O49786" s="1" t="str">
        <f t="shared" si="746"/>
        <v/>
      </c>
    </row>
    <row r="49787" spans="15:15" x14ac:dyDescent="0.2">
      <c r="O49787" s="1" t="str">
        <f t="shared" si="746"/>
        <v/>
      </c>
    </row>
    <row r="49788" spans="15:15" x14ac:dyDescent="0.2">
      <c r="O49788" s="1" t="str">
        <f t="shared" si="746"/>
        <v/>
      </c>
    </row>
    <row r="49789" spans="15:15" x14ac:dyDescent="0.2">
      <c r="O49789" s="1" t="str">
        <f t="shared" si="746"/>
        <v/>
      </c>
    </row>
    <row r="49790" spans="15:15" x14ac:dyDescent="0.2">
      <c r="O49790" s="1" t="str">
        <f t="shared" si="746"/>
        <v/>
      </c>
    </row>
    <row r="49791" spans="15:15" x14ac:dyDescent="0.2">
      <c r="O49791" s="1" t="str">
        <f t="shared" si="746"/>
        <v/>
      </c>
    </row>
    <row r="49792" spans="15:15" x14ac:dyDescent="0.2">
      <c r="O49792" s="1" t="str">
        <f t="shared" si="746"/>
        <v/>
      </c>
    </row>
    <row r="49793" spans="15:15" x14ac:dyDescent="0.2">
      <c r="O49793" s="1" t="str">
        <f t="shared" si="746"/>
        <v/>
      </c>
    </row>
    <row r="49794" spans="15:15" x14ac:dyDescent="0.2">
      <c r="O49794" s="1" t="str">
        <f t="shared" ref="O49794:O49857" si="747">IF(ABS(H49794-G49794) &gt; (H49794*0.1), "X", "")</f>
        <v/>
      </c>
    </row>
    <row r="49795" spans="15:15" x14ac:dyDescent="0.2">
      <c r="O49795" s="1" t="str">
        <f t="shared" si="747"/>
        <v/>
      </c>
    </row>
    <row r="49796" spans="15:15" x14ac:dyDescent="0.2">
      <c r="O49796" s="1" t="str">
        <f t="shared" si="747"/>
        <v/>
      </c>
    </row>
    <row r="49797" spans="15:15" x14ac:dyDescent="0.2">
      <c r="O49797" s="1" t="str">
        <f t="shared" si="747"/>
        <v/>
      </c>
    </row>
    <row r="49798" spans="15:15" x14ac:dyDescent="0.2">
      <c r="O49798" s="1" t="str">
        <f t="shared" si="747"/>
        <v/>
      </c>
    </row>
    <row r="49799" spans="15:15" x14ac:dyDescent="0.2">
      <c r="O49799" s="1" t="str">
        <f t="shared" si="747"/>
        <v/>
      </c>
    </row>
    <row r="49800" spans="15:15" x14ac:dyDescent="0.2">
      <c r="O49800" s="1" t="str">
        <f t="shared" si="747"/>
        <v/>
      </c>
    </row>
    <row r="49801" spans="15:15" x14ac:dyDescent="0.2">
      <c r="O49801" s="1" t="str">
        <f t="shared" si="747"/>
        <v/>
      </c>
    </row>
    <row r="49802" spans="15:15" x14ac:dyDescent="0.2">
      <c r="O49802" s="1" t="str">
        <f t="shared" si="747"/>
        <v/>
      </c>
    </row>
    <row r="49803" spans="15:15" x14ac:dyDescent="0.2">
      <c r="O49803" s="1" t="str">
        <f t="shared" si="747"/>
        <v/>
      </c>
    </row>
    <row r="49804" spans="15:15" x14ac:dyDescent="0.2">
      <c r="O49804" s="1" t="str">
        <f t="shared" si="747"/>
        <v/>
      </c>
    </row>
    <row r="49805" spans="15:15" x14ac:dyDescent="0.2">
      <c r="O49805" s="1" t="str">
        <f t="shared" si="747"/>
        <v/>
      </c>
    </row>
    <row r="49806" spans="15:15" x14ac:dyDescent="0.2">
      <c r="O49806" s="1" t="str">
        <f t="shared" si="747"/>
        <v/>
      </c>
    </row>
    <row r="49807" spans="15:15" x14ac:dyDescent="0.2">
      <c r="O49807" s="1" t="str">
        <f t="shared" si="747"/>
        <v/>
      </c>
    </row>
    <row r="49808" spans="15:15" x14ac:dyDescent="0.2">
      <c r="O49808" s="1" t="str">
        <f t="shared" si="747"/>
        <v/>
      </c>
    </row>
    <row r="49809" spans="15:15" x14ac:dyDescent="0.2">
      <c r="O49809" s="1" t="str">
        <f t="shared" si="747"/>
        <v/>
      </c>
    </row>
    <row r="49810" spans="15:15" x14ac:dyDescent="0.2">
      <c r="O49810" s="1" t="str">
        <f t="shared" si="747"/>
        <v/>
      </c>
    </row>
    <row r="49811" spans="15:15" x14ac:dyDescent="0.2">
      <c r="O49811" s="1" t="str">
        <f t="shared" si="747"/>
        <v/>
      </c>
    </row>
    <row r="49812" spans="15:15" x14ac:dyDescent="0.2">
      <c r="O49812" s="1" t="str">
        <f t="shared" si="747"/>
        <v/>
      </c>
    </row>
    <row r="49813" spans="15:15" x14ac:dyDescent="0.2">
      <c r="O49813" s="1" t="str">
        <f t="shared" si="747"/>
        <v/>
      </c>
    </row>
    <row r="49814" spans="15:15" x14ac:dyDescent="0.2">
      <c r="O49814" s="1" t="str">
        <f t="shared" si="747"/>
        <v/>
      </c>
    </row>
    <row r="49815" spans="15:15" x14ac:dyDescent="0.2">
      <c r="O49815" s="1" t="str">
        <f t="shared" si="747"/>
        <v/>
      </c>
    </row>
    <row r="49816" spans="15:15" x14ac:dyDescent="0.2">
      <c r="O49816" s="1" t="str">
        <f t="shared" si="747"/>
        <v/>
      </c>
    </row>
    <row r="49817" spans="15:15" x14ac:dyDescent="0.2">
      <c r="O49817" s="1" t="str">
        <f t="shared" si="747"/>
        <v/>
      </c>
    </row>
    <row r="49818" spans="15:15" x14ac:dyDescent="0.2">
      <c r="O49818" s="1" t="str">
        <f t="shared" si="747"/>
        <v/>
      </c>
    </row>
    <row r="49819" spans="15:15" x14ac:dyDescent="0.2">
      <c r="O49819" s="1" t="str">
        <f t="shared" si="747"/>
        <v/>
      </c>
    </row>
    <row r="49820" spans="15:15" x14ac:dyDescent="0.2">
      <c r="O49820" s="1" t="str">
        <f t="shared" si="747"/>
        <v/>
      </c>
    </row>
    <row r="49821" spans="15:15" x14ac:dyDescent="0.2">
      <c r="O49821" s="1" t="str">
        <f t="shared" si="747"/>
        <v/>
      </c>
    </row>
    <row r="49822" spans="15:15" x14ac:dyDescent="0.2">
      <c r="O49822" s="1" t="str">
        <f t="shared" si="747"/>
        <v/>
      </c>
    </row>
    <row r="49823" spans="15:15" x14ac:dyDescent="0.2">
      <c r="O49823" s="1" t="str">
        <f t="shared" si="747"/>
        <v/>
      </c>
    </row>
    <row r="49824" spans="15:15" x14ac:dyDescent="0.2">
      <c r="O49824" s="1" t="str">
        <f t="shared" si="747"/>
        <v/>
      </c>
    </row>
    <row r="49825" spans="15:15" x14ac:dyDescent="0.2">
      <c r="O49825" s="1" t="str">
        <f t="shared" si="747"/>
        <v/>
      </c>
    </row>
    <row r="49826" spans="15:15" x14ac:dyDescent="0.2">
      <c r="O49826" s="1" t="str">
        <f t="shared" si="747"/>
        <v/>
      </c>
    </row>
    <row r="49827" spans="15:15" x14ac:dyDescent="0.2">
      <c r="O49827" s="1" t="str">
        <f t="shared" si="747"/>
        <v/>
      </c>
    </row>
    <row r="49828" spans="15:15" x14ac:dyDescent="0.2">
      <c r="O49828" s="1" t="str">
        <f t="shared" si="747"/>
        <v/>
      </c>
    </row>
    <row r="49829" spans="15:15" x14ac:dyDescent="0.2">
      <c r="O49829" s="1" t="str">
        <f t="shared" si="747"/>
        <v/>
      </c>
    </row>
    <row r="49830" spans="15:15" x14ac:dyDescent="0.2">
      <c r="O49830" s="1" t="str">
        <f t="shared" si="747"/>
        <v/>
      </c>
    </row>
    <row r="49831" spans="15:15" x14ac:dyDescent="0.2">
      <c r="O49831" s="1" t="str">
        <f t="shared" si="747"/>
        <v/>
      </c>
    </row>
    <row r="49832" spans="15:15" x14ac:dyDescent="0.2">
      <c r="O49832" s="1" t="str">
        <f t="shared" si="747"/>
        <v/>
      </c>
    </row>
    <row r="49833" spans="15:15" x14ac:dyDescent="0.2">
      <c r="O49833" s="1" t="str">
        <f t="shared" si="747"/>
        <v/>
      </c>
    </row>
    <row r="49834" spans="15:15" x14ac:dyDescent="0.2">
      <c r="O49834" s="1" t="str">
        <f t="shared" si="747"/>
        <v/>
      </c>
    </row>
    <row r="49835" spans="15:15" x14ac:dyDescent="0.2">
      <c r="O49835" s="1" t="str">
        <f t="shared" si="747"/>
        <v/>
      </c>
    </row>
    <row r="49836" spans="15:15" x14ac:dyDescent="0.2">
      <c r="O49836" s="1" t="str">
        <f t="shared" si="747"/>
        <v/>
      </c>
    </row>
    <row r="49837" spans="15:15" x14ac:dyDescent="0.2">
      <c r="O49837" s="1" t="str">
        <f t="shared" si="747"/>
        <v/>
      </c>
    </row>
    <row r="49838" spans="15:15" x14ac:dyDescent="0.2">
      <c r="O49838" s="1" t="str">
        <f t="shared" si="747"/>
        <v/>
      </c>
    </row>
    <row r="49839" spans="15:15" x14ac:dyDescent="0.2">
      <c r="O49839" s="1" t="str">
        <f t="shared" si="747"/>
        <v/>
      </c>
    </row>
    <row r="49840" spans="15:15" x14ac:dyDescent="0.2">
      <c r="O49840" s="1" t="str">
        <f t="shared" si="747"/>
        <v/>
      </c>
    </row>
    <row r="49841" spans="15:15" x14ac:dyDescent="0.2">
      <c r="O49841" s="1" t="str">
        <f t="shared" si="747"/>
        <v/>
      </c>
    </row>
    <row r="49842" spans="15:15" x14ac:dyDescent="0.2">
      <c r="O49842" s="1" t="str">
        <f t="shared" si="747"/>
        <v/>
      </c>
    </row>
    <row r="49843" spans="15:15" x14ac:dyDescent="0.2">
      <c r="O49843" s="1" t="str">
        <f t="shared" si="747"/>
        <v/>
      </c>
    </row>
    <row r="49844" spans="15:15" x14ac:dyDescent="0.2">
      <c r="O49844" s="1" t="str">
        <f t="shared" si="747"/>
        <v/>
      </c>
    </row>
    <row r="49845" spans="15:15" x14ac:dyDescent="0.2">
      <c r="O49845" s="1" t="str">
        <f t="shared" si="747"/>
        <v/>
      </c>
    </row>
    <row r="49846" spans="15:15" x14ac:dyDescent="0.2">
      <c r="O49846" s="1" t="str">
        <f t="shared" si="747"/>
        <v/>
      </c>
    </row>
    <row r="49847" spans="15:15" x14ac:dyDescent="0.2">
      <c r="O49847" s="1" t="str">
        <f t="shared" si="747"/>
        <v/>
      </c>
    </row>
    <row r="49848" spans="15:15" x14ac:dyDescent="0.2">
      <c r="O49848" s="1" t="str">
        <f t="shared" si="747"/>
        <v/>
      </c>
    </row>
    <row r="49849" spans="15:15" x14ac:dyDescent="0.2">
      <c r="O49849" s="1" t="str">
        <f t="shared" si="747"/>
        <v/>
      </c>
    </row>
    <row r="49850" spans="15:15" x14ac:dyDescent="0.2">
      <c r="O49850" s="1" t="str">
        <f t="shared" si="747"/>
        <v/>
      </c>
    </row>
    <row r="49851" spans="15:15" x14ac:dyDescent="0.2">
      <c r="O49851" s="1" t="str">
        <f t="shared" si="747"/>
        <v/>
      </c>
    </row>
    <row r="49852" spans="15:15" x14ac:dyDescent="0.2">
      <c r="O49852" s="1" t="str">
        <f t="shared" si="747"/>
        <v/>
      </c>
    </row>
    <row r="49853" spans="15:15" x14ac:dyDescent="0.2">
      <c r="O49853" s="1" t="str">
        <f t="shared" si="747"/>
        <v/>
      </c>
    </row>
    <row r="49854" spans="15:15" x14ac:dyDescent="0.2">
      <c r="O49854" s="1" t="str">
        <f t="shared" si="747"/>
        <v/>
      </c>
    </row>
    <row r="49855" spans="15:15" x14ac:dyDescent="0.2">
      <c r="O49855" s="1" t="str">
        <f t="shared" si="747"/>
        <v/>
      </c>
    </row>
    <row r="49856" spans="15:15" x14ac:dyDescent="0.2">
      <c r="O49856" s="1" t="str">
        <f t="shared" si="747"/>
        <v/>
      </c>
    </row>
    <row r="49857" spans="15:15" x14ac:dyDescent="0.2">
      <c r="O49857" s="1" t="str">
        <f t="shared" si="747"/>
        <v/>
      </c>
    </row>
    <row r="49858" spans="15:15" x14ac:dyDescent="0.2">
      <c r="O49858" s="1" t="str">
        <f t="shared" ref="O49858:O49921" si="748">IF(ABS(H49858-G49858) &gt; (H49858*0.1), "X", "")</f>
        <v/>
      </c>
    </row>
    <row r="49859" spans="15:15" x14ac:dyDescent="0.2">
      <c r="O49859" s="1" t="str">
        <f t="shared" si="748"/>
        <v/>
      </c>
    </row>
    <row r="49860" spans="15:15" x14ac:dyDescent="0.2">
      <c r="O49860" s="1" t="str">
        <f t="shared" si="748"/>
        <v/>
      </c>
    </row>
    <row r="49861" spans="15:15" x14ac:dyDescent="0.2">
      <c r="O49861" s="1" t="str">
        <f t="shared" si="748"/>
        <v/>
      </c>
    </row>
    <row r="49862" spans="15:15" x14ac:dyDescent="0.2">
      <c r="O49862" s="1" t="str">
        <f t="shared" si="748"/>
        <v/>
      </c>
    </row>
    <row r="49863" spans="15:15" x14ac:dyDescent="0.2">
      <c r="O49863" s="1" t="str">
        <f t="shared" si="748"/>
        <v/>
      </c>
    </row>
    <row r="49864" spans="15:15" x14ac:dyDescent="0.2">
      <c r="O49864" s="1" t="str">
        <f t="shared" si="748"/>
        <v/>
      </c>
    </row>
    <row r="49865" spans="15:15" x14ac:dyDescent="0.2">
      <c r="O49865" s="1" t="str">
        <f t="shared" si="748"/>
        <v/>
      </c>
    </row>
    <row r="49866" spans="15:15" x14ac:dyDescent="0.2">
      <c r="O49866" s="1" t="str">
        <f t="shared" si="748"/>
        <v/>
      </c>
    </row>
    <row r="49867" spans="15:15" x14ac:dyDescent="0.2">
      <c r="O49867" s="1" t="str">
        <f t="shared" si="748"/>
        <v/>
      </c>
    </row>
    <row r="49868" spans="15:15" x14ac:dyDescent="0.2">
      <c r="O49868" s="1" t="str">
        <f t="shared" si="748"/>
        <v/>
      </c>
    </row>
    <row r="49869" spans="15:15" x14ac:dyDescent="0.2">
      <c r="O49869" s="1" t="str">
        <f t="shared" si="748"/>
        <v/>
      </c>
    </row>
    <row r="49870" spans="15:15" x14ac:dyDescent="0.2">
      <c r="O49870" s="1" t="str">
        <f t="shared" si="748"/>
        <v/>
      </c>
    </row>
    <row r="49871" spans="15:15" x14ac:dyDescent="0.2">
      <c r="O49871" s="1" t="str">
        <f t="shared" si="748"/>
        <v/>
      </c>
    </row>
    <row r="49872" spans="15:15" x14ac:dyDescent="0.2">
      <c r="O49872" s="1" t="str">
        <f t="shared" si="748"/>
        <v/>
      </c>
    </row>
    <row r="49873" spans="15:15" x14ac:dyDescent="0.2">
      <c r="O49873" s="1" t="str">
        <f t="shared" si="748"/>
        <v/>
      </c>
    </row>
    <row r="49874" spans="15:15" x14ac:dyDescent="0.2">
      <c r="O49874" s="1" t="str">
        <f t="shared" si="748"/>
        <v/>
      </c>
    </row>
    <row r="49875" spans="15:15" x14ac:dyDescent="0.2">
      <c r="O49875" s="1" t="str">
        <f t="shared" si="748"/>
        <v/>
      </c>
    </row>
    <row r="49876" spans="15:15" x14ac:dyDescent="0.2">
      <c r="O49876" s="1" t="str">
        <f t="shared" si="748"/>
        <v/>
      </c>
    </row>
    <row r="49877" spans="15:15" x14ac:dyDescent="0.2">
      <c r="O49877" s="1" t="str">
        <f t="shared" si="748"/>
        <v/>
      </c>
    </row>
    <row r="49878" spans="15:15" x14ac:dyDescent="0.2">
      <c r="O49878" s="1" t="str">
        <f t="shared" si="748"/>
        <v/>
      </c>
    </row>
    <row r="49879" spans="15:15" x14ac:dyDescent="0.2">
      <c r="O49879" s="1" t="str">
        <f t="shared" si="748"/>
        <v/>
      </c>
    </row>
    <row r="49880" spans="15:15" x14ac:dyDescent="0.2">
      <c r="O49880" s="1" t="str">
        <f t="shared" si="748"/>
        <v/>
      </c>
    </row>
    <row r="49881" spans="15:15" x14ac:dyDescent="0.2">
      <c r="O49881" s="1" t="str">
        <f t="shared" si="748"/>
        <v/>
      </c>
    </row>
    <row r="49882" spans="15:15" x14ac:dyDescent="0.2">
      <c r="O49882" s="1" t="str">
        <f t="shared" si="748"/>
        <v/>
      </c>
    </row>
    <row r="49883" spans="15:15" x14ac:dyDescent="0.2">
      <c r="O49883" s="1" t="str">
        <f t="shared" si="748"/>
        <v/>
      </c>
    </row>
    <row r="49884" spans="15:15" x14ac:dyDescent="0.2">
      <c r="O49884" s="1" t="str">
        <f t="shared" si="748"/>
        <v/>
      </c>
    </row>
    <row r="49885" spans="15:15" x14ac:dyDescent="0.2">
      <c r="O49885" s="1" t="str">
        <f t="shared" si="748"/>
        <v/>
      </c>
    </row>
    <row r="49886" spans="15:15" x14ac:dyDescent="0.2">
      <c r="O49886" s="1" t="str">
        <f t="shared" si="748"/>
        <v/>
      </c>
    </row>
    <row r="49887" spans="15:15" x14ac:dyDescent="0.2">
      <c r="O49887" s="1" t="str">
        <f t="shared" si="748"/>
        <v/>
      </c>
    </row>
    <row r="49888" spans="15:15" x14ac:dyDescent="0.2">
      <c r="O49888" s="1" t="str">
        <f t="shared" si="748"/>
        <v/>
      </c>
    </row>
    <row r="49889" spans="15:15" x14ac:dyDescent="0.2">
      <c r="O49889" s="1" t="str">
        <f t="shared" si="748"/>
        <v/>
      </c>
    </row>
    <row r="49890" spans="15:15" x14ac:dyDescent="0.2">
      <c r="O49890" s="1" t="str">
        <f t="shared" si="748"/>
        <v/>
      </c>
    </row>
    <row r="49891" spans="15:15" x14ac:dyDescent="0.2">
      <c r="O49891" s="1" t="str">
        <f t="shared" si="748"/>
        <v/>
      </c>
    </row>
    <row r="49892" spans="15:15" x14ac:dyDescent="0.2">
      <c r="O49892" s="1" t="str">
        <f t="shared" si="748"/>
        <v/>
      </c>
    </row>
    <row r="49893" spans="15:15" x14ac:dyDescent="0.2">
      <c r="O49893" s="1" t="str">
        <f t="shared" si="748"/>
        <v/>
      </c>
    </row>
    <row r="49894" spans="15:15" x14ac:dyDescent="0.2">
      <c r="O49894" s="1" t="str">
        <f t="shared" si="748"/>
        <v/>
      </c>
    </row>
    <row r="49895" spans="15:15" x14ac:dyDescent="0.2">
      <c r="O49895" s="1" t="str">
        <f t="shared" si="748"/>
        <v/>
      </c>
    </row>
    <row r="49896" spans="15:15" x14ac:dyDescent="0.2">
      <c r="O49896" s="1" t="str">
        <f t="shared" si="748"/>
        <v/>
      </c>
    </row>
    <row r="49897" spans="15:15" x14ac:dyDescent="0.2">
      <c r="O49897" s="1" t="str">
        <f t="shared" si="748"/>
        <v/>
      </c>
    </row>
    <row r="49898" spans="15:15" x14ac:dyDescent="0.2">
      <c r="O49898" s="1" t="str">
        <f t="shared" si="748"/>
        <v/>
      </c>
    </row>
    <row r="49899" spans="15:15" x14ac:dyDescent="0.2">
      <c r="O49899" s="1" t="str">
        <f t="shared" si="748"/>
        <v/>
      </c>
    </row>
    <row r="49900" spans="15:15" x14ac:dyDescent="0.2">
      <c r="O49900" s="1" t="str">
        <f t="shared" si="748"/>
        <v/>
      </c>
    </row>
    <row r="49901" spans="15:15" x14ac:dyDescent="0.2">
      <c r="O49901" s="1" t="str">
        <f t="shared" si="748"/>
        <v/>
      </c>
    </row>
    <row r="49902" spans="15:15" x14ac:dyDescent="0.2">
      <c r="O49902" s="1" t="str">
        <f t="shared" si="748"/>
        <v/>
      </c>
    </row>
    <row r="49903" spans="15:15" x14ac:dyDescent="0.2">
      <c r="O49903" s="1" t="str">
        <f t="shared" si="748"/>
        <v/>
      </c>
    </row>
    <row r="49904" spans="15:15" x14ac:dyDescent="0.2">
      <c r="O49904" s="1" t="str">
        <f t="shared" si="748"/>
        <v/>
      </c>
    </row>
    <row r="49905" spans="15:15" x14ac:dyDescent="0.2">
      <c r="O49905" s="1" t="str">
        <f t="shared" si="748"/>
        <v/>
      </c>
    </row>
    <row r="49906" spans="15:15" x14ac:dyDescent="0.2">
      <c r="O49906" s="1" t="str">
        <f t="shared" si="748"/>
        <v/>
      </c>
    </row>
    <row r="49907" spans="15:15" x14ac:dyDescent="0.2">
      <c r="O49907" s="1" t="str">
        <f t="shared" si="748"/>
        <v/>
      </c>
    </row>
    <row r="49908" spans="15:15" x14ac:dyDescent="0.2">
      <c r="O49908" s="1" t="str">
        <f t="shared" si="748"/>
        <v/>
      </c>
    </row>
    <row r="49909" spans="15:15" x14ac:dyDescent="0.2">
      <c r="O49909" s="1" t="str">
        <f t="shared" si="748"/>
        <v/>
      </c>
    </row>
    <row r="49910" spans="15:15" x14ac:dyDescent="0.2">
      <c r="O49910" s="1" t="str">
        <f t="shared" si="748"/>
        <v/>
      </c>
    </row>
    <row r="49911" spans="15:15" x14ac:dyDescent="0.2">
      <c r="O49911" s="1" t="str">
        <f t="shared" si="748"/>
        <v/>
      </c>
    </row>
    <row r="49912" spans="15:15" x14ac:dyDescent="0.2">
      <c r="O49912" s="1" t="str">
        <f t="shared" si="748"/>
        <v/>
      </c>
    </row>
    <row r="49913" spans="15:15" x14ac:dyDescent="0.2">
      <c r="O49913" s="1" t="str">
        <f t="shared" si="748"/>
        <v/>
      </c>
    </row>
    <row r="49914" spans="15:15" x14ac:dyDescent="0.2">
      <c r="O49914" s="1" t="str">
        <f t="shared" si="748"/>
        <v/>
      </c>
    </row>
    <row r="49915" spans="15:15" x14ac:dyDescent="0.2">
      <c r="O49915" s="1" t="str">
        <f t="shared" si="748"/>
        <v/>
      </c>
    </row>
    <row r="49916" spans="15:15" x14ac:dyDescent="0.2">
      <c r="O49916" s="1" t="str">
        <f t="shared" si="748"/>
        <v/>
      </c>
    </row>
    <row r="49917" spans="15:15" x14ac:dyDescent="0.2">
      <c r="O49917" s="1" t="str">
        <f t="shared" si="748"/>
        <v/>
      </c>
    </row>
    <row r="49918" spans="15:15" x14ac:dyDescent="0.2">
      <c r="O49918" s="1" t="str">
        <f t="shared" si="748"/>
        <v/>
      </c>
    </row>
    <row r="49919" spans="15:15" x14ac:dyDescent="0.2">
      <c r="O49919" s="1" t="str">
        <f t="shared" si="748"/>
        <v/>
      </c>
    </row>
    <row r="49920" spans="15:15" x14ac:dyDescent="0.2">
      <c r="O49920" s="1" t="str">
        <f t="shared" si="748"/>
        <v/>
      </c>
    </row>
    <row r="49921" spans="15:15" x14ac:dyDescent="0.2">
      <c r="O49921" s="1" t="str">
        <f t="shared" si="748"/>
        <v/>
      </c>
    </row>
    <row r="49922" spans="15:15" x14ac:dyDescent="0.2">
      <c r="O49922" s="1" t="str">
        <f t="shared" ref="O49922:O49985" si="749">IF(ABS(H49922-G49922) &gt; (H49922*0.1), "X", "")</f>
        <v/>
      </c>
    </row>
    <row r="49923" spans="15:15" x14ac:dyDescent="0.2">
      <c r="O49923" s="1" t="str">
        <f t="shared" si="749"/>
        <v/>
      </c>
    </row>
    <row r="49924" spans="15:15" x14ac:dyDescent="0.2">
      <c r="O49924" s="1" t="str">
        <f t="shared" si="749"/>
        <v/>
      </c>
    </row>
    <row r="49925" spans="15:15" x14ac:dyDescent="0.2">
      <c r="O49925" s="1" t="str">
        <f t="shared" si="749"/>
        <v/>
      </c>
    </row>
    <row r="49926" spans="15:15" x14ac:dyDescent="0.2">
      <c r="O49926" s="1" t="str">
        <f t="shared" si="749"/>
        <v/>
      </c>
    </row>
    <row r="49927" spans="15:15" x14ac:dyDescent="0.2">
      <c r="O49927" s="1" t="str">
        <f t="shared" si="749"/>
        <v/>
      </c>
    </row>
    <row r="49928" spans="15:15" x14ac:dyDescent="0.2">
      <c r="O49928" s="1" t="str">
        <f t="shared" si="749"/>
        <v/>
      </c>
    </row>
    <row r="49929" spans="15:15" x14ac:dyDescent="0.2">
      <c r="O49929" s="1" t="str">
        <f t="shared" si="749"/>
        <v/>
      </c>
    </row>
    <row r="49930" spans="15:15" x14ac:dyDescent="0.2">
      <c r="O49930" s="1" t="str">
        <f t="shared" si="749"/>
        <v/>
      </c>
    </row>
    <row r="49931" spans="15:15" x14ac:dyDescent="0.2">
      <c r="O49931" s="1" t="str">
        <f t="shared" si="749"/>
        <v/>
      </c>
    </row>
    <row r="49932" spans="15:15" x14ac:dyDescent="0.2">
      <c r="O49932" s="1" t="str">
        <f t="shared" si="749"/>
        <v/>
      </c>
    </row>
    <row r="49933" spans="15:15" x14ac:dyDescent="0.2">
      <c r="O49933" s="1" t="str">
        <f t="shared" si="749"/>
        <v/>
      </c>
    </row>
    <row r="49934" spans="15:15" x14ac:dyDescent="0.2">
      <c r="O49934" s="1" t="str">
        <f t="shared" si="749"/>
        <v/>
      </c>
    </row>
    <row r="49935" spans="15:15" x14ac:dyDescent="0.2">
      <c r="O49935" s="1" t="str">
        <f t="shared" si="749"/>
        <v/>
      </c>
    </row>
    <row r="49936" spans="15:15" x14ac:dyDescent="0.2">
      <c r="O49936" s="1" t="str">
        <f t="shared" si="749"/>
        <v/>
      </c>
    </row>
    <row r="49937" spans="15:15" x14ac:dyDescent="0.2">
      <c r="O49937" s="1" t="str">
        <f t="shared" si="749"/>
        <v/>
      </c>
    </row>
    <row r="49938" spans="15:15" x14ac:dyDescent="0.2">
      <c r="O49938" s="1" t="str">
        <f t="shared" si="749"/>
        <v/>
      </c>
    </row>
    <row r="49939" spans="15:15" x14ac:dyDescent="0.2">
      <c r="O49939" s="1" t="str">
        <f t="shared" si="749"/>
        <v/>
      </c>
    </row>
    <row r="49940" spans="15:15" x14ac:dyDescent="0.2">
      <c r="O49940" s="1" t="str">
        <f t="shared" si="749"/>
        <v/>
      </c>
    </row>
    <row r="49941" spans="15:15" x14ac:dyDescent="0.2">
      <c r="O49941" s="1" t="str">
        <f t="shared" si="749"/>
        <v/>
      </c>
    </row>
    <row r="49942" spans="15:15" x14ac:dyDescent="0.2">
      <c r="O49942" s="1" t="str">
        <f t="shared" si="749"/>
        <v/>
      </c>
    </row>
    <row r="49943" spans="15:15" x14ac:dyDescent="0.2">
      <c r="O49943" s="1" t="str">
        <f t="shared" si="749"/>
        <v/>
      </c>
    </row>
    <row r="49944" spans="15:15" x14ac:dyDescent="0.2">
      <c r="O49944" s="1" t="str">
        <f t="shared" si="749"/>
        <v/>
      </c>
    </row>
    <row r="49945" spans="15:15" x14ac:dyDescent="0.2">
      <c r="O49945" s="1" t="str">
        <f t="shared" si="749"/>
        <v/>
      </c>
    </row>
    <row r="49946" spans="15:15" x14ac:dyDescent="0.2">
      <c r="O49946" s="1" t="str">
        <f t="shared" si="749"/>
        <v/>
      </c>
    </row>
    <row r="49947" spans="15:15" x14ac:dyDescent="0.2">
      <c r="O49947" s="1" t="str">
        <f t="shared" si="749"/>
        <v/>
      </c>
    </row>
    <row r="49948" spans="15:15" x14ac:dyDescent="0.2">
      <c r="O49948" s="1" t="str">
        <f t="shared" si="749"/>
        <v/>
      </c>
    </row>
    <row r="49949" spans="15:15" x14ac:dyDescent="0.2">
      <c r="O49949" s="1" t="str">
        <f t="shared" si="749"/>
        <v/>
      </c>
    </row>
    <row r="49950" spans="15:15" x14ac:dyDescent="0.2">
      <c r="O49950" s="1" t="str">
        <f t="shared" si="749"/>
        <v/>
      </c>
    </row>
    <row r="49951" spans="15:15" x14ac:dyDescent="0.2">
      <c r="O49951" s="1" t="str">
        <f t="shared" si="749"/>
        <v/>
      </c>
    </row>
    <row r="49952" spans="15:15" x14ac:dyDescent="0.2">
      <c r="O49952" s="1" t="str">
        <f t="shared" si="749"/>
        <v/>
      </c>
    </row>
    <row r="49953" spans="15:15" x14ac:dyDescent="0.2">
      <c r="O49953" s="1" t="str">
        <f t="shared" si="749"/>
        <v/>
      </c>
    </row>
    <row r="49954" spans="15:15" x14ac:dyDescent="0.2">
      <c r="O49954" s="1" t="str">
        <f t="shared" si="749"/>
        <v/>
      </c>
    </row>
    <row r="49955" spans="15:15" x14ac:dyDescent="0.2">
      <c r="O49955" s="1" t="str">
        <f t="shared" si="749"/>
        <v/>
      </c>
    </row>
    <row r="49956" spans="15:15" x14ac:dyDescent="0.2">
      <c r="O49956" s="1" t="str">
        <f t="shared" si="749"/>
        <v/>
      </c>
    </row>
    <row r="49957" spans="15:15" x14ac:dyDescent="0.2">
      <c r="O49957" s="1" t="str">
        <f t="shared" si="749"/>
        <v/>
      </c>
    </row>
    <row r="49958" spans="15:15" x14ac:dyDescent="0.2">
      <c r="O49958" s="1" t="str">
        <f t="shared" si="749"/>
        <v/>
      </c>
    </row>
    <row r="49959" spans="15:15" x14ac:dyDescent="0.2">
      <c r="O49959" s="1" t="str">
        <f t="shared" si="749"/>
        <v/>
      </c>
    </row>
    <row r="49960" spans="15:15" x14ac:dyDescent="0.2">
      <c r="O49960" s="1" t="str">
        <f t="shared" si="749"/>
        <v/>
      </c>
    </row>
    <row r="49961" spans="15:15" x14ac:dyDescent="0.2">
      <c r="O49961" s="1" t="str">
        <f t="shared" si="749"/>
        <v/>
      </c>
    </row>
    <row r="49962" spans="15:15" x14ac:dyDescent="0.2">
      <c r="O49962" s="1" t="str">
        <f t="shared" si="749"/>
        <v/>
      </c>
    </row>
    <row r="49963" spans="15:15" x14ac:dyDescent="0.2">
      <c r="O49963" s="1" t="str">
        <f t="shared" si="749"/>
        <v/>
      </c>
    </row>
    <row r="49964" spans="15:15" x14ac:dyDescent="0.2">
      <c r="O49964" s="1" t="str">
        <f t="shared" si="749"/>
        <v/>
      </c>
    </row>
    <row r="49965" spans="15:15" x14ac:dyDescent="0.2">
      <c r="O49965" s="1" t="str">
        <f t="shared" si="749"/>
        <v/>
      </c>
    </row>
    <row r="49966" spans="15:15" x14ac:dyDescent="0.2">
      <c r="O49966" s="1" t="str">
        <f t="shared" si="749"/>
        <v/>
      </c>
    </row>
    <row r="49967" spans="15:15" x14ac:dyDescent="0.2">
      <c r="O49967" s="1" t="str">
        <f t="shared" si="749"/>
        <v/>
      </c>
    </row>
    <row r="49968" spans="15:15" x14ac:dyDescent="0.2">
      <c r="O49968" s="1" t="str">
        <f t="shared" si="749"/>
        <v/>
      </c>
    </row>
    <row r="49969" spans="15:15" x14ac:dyDescent="0.2">
      <c r="O49969" s="1" t="str">
        <f t="shared" si="749"/>
        <v/>
      </c>
    </row>
    <row r="49970" spans="15:15" x14ac:dyDescent="0.2">
      <c r="O49970" s="1" t="str">
        <f t="shared" si="749"/>
        <v/>
      </c>
    </row>
    <row r="49971" spans="15:15" x14ac:dyDescent="0.2">
      <c r="O49971" s="1" t="str">
        <f t="shared" si="749"/>
        <v/>
      </c>
    </row>
    <row r="49972" spans="15:15" x14ac:dyDescent="0.2">
      <c r="O49972" s="1" t="str">
        <f t="shared" si="749"/>
        <v/>
      </c>
    </row>
    <row r="49973" spans="15:15" x14ac:dyDescent="0.2">
      <c r="O49973" s="1" t="str">
        <f t="shared" si="749"/>
        <v/>
      </c>
    </row>
    <row r="49974" spans="15:15" x14ac:dyDescent="0.2">
      <c r="O49974" s="1" t="str">
        <f t="shared" si="749"/>
        <v/>
      </c>
    </row>
    <row r="49975" spans="15:15" x14ac:dyDescent="0.2">
      <c r="O49975" s="1" t="str">
        <f t="shared" si="749"/>
        <v/>
      </c>
    </row>
    <row r="49976" spans="15:15" x14ac:dyDescent="0.2">
      <c r="O49976" s="1" t="str">
        <f t="shared" si="749"/>
        <v/>
      </c>
    </row>
    <row r="49977" spans="15:15" x14ac:dyDescent="0.2">
      <c r="O49977" s="1" t="str">
        <f t="shared" si="749"/>
        <v/>
      </c>
    </row>
    <row r="49978" spans="15:15" x14ac:dyDescent="0.2">
      <c r="O49978" s="1" t="str">
        <f t="shared" si="749"/>
        <v/>
      </c>
    </row>
    <row r="49979" spans="15:15" x14ac:dyDescent="0.2">
      <c r="O49979" s="1" t="str">
        <f t="shared" si="749"/>
        <v/>
      </c>
    </row>
    <row r="49980" spans="15:15" x14ac:dyDescent="0.2">
      <c r="O49980" s="1" t="str">
        <f t="shared" si="749"/>
        <v/>
      </c>
    </row>
    <row r="49981" spans="15:15" x14ac:dyDescent="0.2">
      <c r="O49981" s="1" t="str">
        <f t="shared" si="749"/>
        <v/>
      </c>
    </row>
    <row r="49982" spans="15:15" x14ac:dyDescent="0.2">
      <c r="O49982" s="1" t="str">
        <f t="shared" si="749"/>
        <v/>
      </c>
    </row>
    <row r="49983" spans="15:15" x14ac:dyDescent="0.2">
      <c r="O49983" s="1" t="str">
        <f t="shared" si="749"/>
        <v/>
      </c>
    </row>
    <row r="49984" spans="15:15" x14ac:dyDescent="0.2">
      <c r="O49984" s="1" t="str">
        <f t="shared" si="749"/>
        <v/>
      </c>
    </row>
    <row r="49985" spans="15:15" x14ac:dyDescent="0.2">
      <c r="O49985" s="1" t="str">
        <f t="shared" si="749"/>
        <v/>
      </c>
    </row>
    <row r="49986" spans="15:15" x14ac:dyDescent="0.2">
      <c r="O49986" s="1" t="str">
        <f t="shared" ref="O49986:O50049" si="750">IF(ABS(H49986-G49986) &gt; (H49986*0.1), "X", "")</f>
        <v/>
      </c>
    </row>
    <row r="49987" spans="15:15" x14ac:dyDescent="0.2">
      <c r="O49987" s="1" t="str">
        <f t="shared" si="750"/>
        <v/>
      </c>
    </row>
    <row r="49988" spans="15:15" x14ac:dyDescent="0.2">
      <c r="O49988" s="1" t="str">
        <f t="shared" si="750"/>
        <v/>
      </c>
    </row>
    <row r="49989" spans="15:15" x14ac:dyDescent="0.2">
      <c r="O49989" s="1" t="str">
        <f t="shared" si="750"/>
        <v/>
      </c>
    </row>
    <row r="49990" spans="15:15" x14ac:dyDescent="0.2">
      <c r="O49990" s="1" t="str">
        <f t="shared" si="750"/>
        <v/>
      </c>
    </row>
    <row r="49991" spans="15:15" x14ac:dyDescent="0.2">
      <c r="O49991" s="1" t="str">
        <f t="shared" si="750"/>
        <v/>
      </c>
    </row>
    <row r="49992" spans="15:15" x14ac:dyDescent="0.2">
      <c r="O49992" s="1" t="str">
        <f t="shared" si="750"/>
        <v/>
      </c>
    </row>
    <row r="49993" spans="15:15" x14ac:dyDescent="0.2">
      <c r="O49993" s="1" t="str">
        <f t="shared" si="750"/>
        <v/>
      </c>
    </row>
    <row r="49994" spans="15:15" x14ac:dyDescent="0.2">
      <c r="O49994" s="1" t="str">
        <f t="shared" si="750"/>
        <v/>
      </c>
    </row>
    <row r="49995" spans="15:15" x14ac:dyDescent="0.2">
      <c r="O49995" s="1" t="str">
        <f t="shared" si="750"/>
        <v/>
      </c>
    </row>
    <row r="49996" spans="15:15" x14ac:dyDescent="0.2">
      <c r="O49996" s="1" t="str">
        <f t="shared" si="750"/>
        <v/>
      </c>
    </row>
    <row r="49997" spans="15:15" x14ac:dyDescent="0.2">
      <c r="O49997" s="1" t="str">
        <f t="shared" si="750"/>
        <v/>
      </c>
    </row>
    <row r="49998" spans="15:15" x14ac:dyDescent="0.2">
      <c r="O49998" s="1" t="str">
        <f t="shared" si="750"/>
        <v/>
      </c>
    </row>
    <row r="49999" spans="15:15" x14ac:dyDescent="0.2">
      <c r="O49999" s="1" t="str">
        <f t="shared" si="750"/>
        <v/>
      </c>
    </row>
    <row r="50000" spans="15:15" x14ac:dyDescent="0.2">
      <c r="O50000" s="1" t="str">
        <f t="shared" si="750"/>
        <v/>
      </c>
    </row>
    <row r="50001" spans="15:15" x14ac:dyDescent="0.2">
      <c r="O50001" s="1" t="str">
        <f t="shared" si="750"/>
        <v/>
      </c>
    </row>
    <row r="50002" spans="15:15" x14ac:dyDescent="0.2">
      <c r="O50002" s="1" t="str">
        <f t="shared" si="750"/>
        <v/>
      </c>
    </row>
    <row r="50003" spans="15:15" x14ac:dyDescent="0.2">
      <c r="O50003" s="1" t="str">
        <f t="shared" si="750"/>
        <v/>
      </c>
    </row>
    <row r="50004" spans="15:15" x14ac:dyDescent="0.2">
      <c r="O50004" s="1" t="str">
        <f t="shared" si="750"/>
        <v/>
      </c>
    </row>
    <row r="50005" spans="15:15" x14ac:dyDescent="0.2">
      <c r="O50005" s="1" t="str">
        <f t="shared" si="750"/>
        <v/>
      </c>
    </row>
    <row r="50006" spans="15:15" x14ac:dyDescent="0.2">
      <c r="O50006" s="1" t="str">
        <f t="shared" si="750"/>
        <v/>
      </c>
    </row>
    <row r="50007" spans="15:15" x14ac:dyDescent="0.2">
      <c r="O50007" s="1" t="str">
        <f t="shared" si="750"/>
        <v/>
      </c>
    </row>
    <row r="50008" spans="15:15" x14ac:dyDescent="0.2">
      <c r="O50008" s="1" t="str">
        <f t="shared" si="750"/>
        <v/>
      </c>
    </row>
    <row r="50009" spans="15:15" x14ac:dyDescent="0.2">
      <c r="O50009" s="1" t="str">
        <f t="shared" si="750"/>
        <v/>
      </c>
    </row>
    <row r="50010" spans="15:15" x14ac:dyDescent="0.2">
      <c r="O50010" s="1" t="str">
        <f t="shared" si="750"/>
        <v/>
      </c>
    </row>
    <row r="50011" spans="15:15" x14ac:dyDescent="0.2">
      <c r="O50011" s="1" t="str">
        <f t="shared" si="750"/>
        <v/>
      </c>
    </row>
    <row r="50012" spans="15:15" x14ac:dyDescent="0.2">
      <c r="O50012" s="1" t="str">
        <f t="shared" si="750"/>
        <v/>
      </c>
    </row>
    <row r="50013" spans="15:15" x14ac:dyDescent="0.2">
      <c r="O50013" s="1" t="str">
        <f t="shared" si="750"/>
        <v/>
      </c>
    </row>
    <row r="50014" spans="15:15" x14ac:dyDescent="0.2">
      <c r="O50014" s="1" t="str">
        <f t="shared" si="750"/>
        <v/>
      </c>
    </row>
    <row r="50015" spans="15:15" x14ac:dyDescent="0.2">
      <c r="O50015" s="1" t="str">
        <f t="shared" si="750"/>
        <v/>
      </c>
    </row>
    <row r="50016" spans="15:15" x14ac:dyDescent="0.2">
      <c r="O50016" s="1" t="str">
        <f t="shared" si="750"/>
        <v/>
      </c>
    </row>
    <row r="50017" spans="15:15" x14ac:dyDescent="0.2">
      <c r="O50017" s="1" t="str">
        <f t="shared" si="750"/>
        <v/>
      </c>
    </row>
    <row r="50018" spans="15:15" x14ac:dyDescent="0.2">
      <c r="O50018" s="1" t="str">
        <f t="shared" si="750"/>
        <v/>
      </c>
    </row>
    <row r="50019" spans="15:15" x14ac:dyDescent="0.2">
      <c r="O50019" s="1" t="str">
        <f t="shared" si="750"/>
        <v/>
      </c>
    </row>
    <row r="50020" spans="15:15" x14ac:dyDescent="0.2">
      <c r="O50020" s="1" t="str">
        <f t="shared" si="750"/>
        <v/>
      </c>
    </row>
    <row r="50021" spans="15:15" x14ac:dyDescent="0.2">
      <c r="O50021" s="1" t="str">
        <f t="shared" si="750"/>
        <v/>
      </c>
    </row>
    <row r="50022" spans="15:15" x14ac:dyDescent="0.2">
      <c r="O50022" s="1" t="str">
        <f t="shared" si="750"/>
        <v/>
      </c>
    </row>
    <row r="50023" spans="15:15" x14ac:dyDescent="0.2">
      <c r="O50023" s="1" t="str">
        <f t="shared" si="750"/>
        <v/>
      </c>
    </row>
    <row r="50024" spans="15:15" x14ac:dyDescent="0.2">
      <c r="O50024" s="1" t="str">
        <f t="shared" si="750"/>
        <v/>
      </c>
    </row>
    <row r="50025" spans="15:15" x14ac:dyDescent="0.2">
      <c r="O50025" s="1" t="str">
        <f t="shared" si="750"/>
        <v/>
      </c>
    </row>
    <row r="50026" spans="15:15" x14ac:dyDescent="0.2">
      <c r="O50026" s="1" t="str">
        <f t="shared" si="750"/>
        <v/>
      </c>
    </row>
    <row r="50027" spans="15:15" x14ac:dyDescent="0.2">
      <c r="O50027" s="1" t="str">
        <f t="shared" si="750"/>
        <v/>
      </c>
    </row>
    <row r="50028" spans="15:15" x14ac:dyDescent="0.2">
      <c r="O50028" s="1" t="str">
        <f t="shared" si="750"/>
        <v/>
      </c>
    </row>
    <row r="50029" spans="15:15" x14ac:dyDescent="0.2">
      <c r="O50029" s="1" t="str">
        <f t="shared" si="750"/>
        <v/>
      </c>
    </row>
    <row r="50030" spans="15:15" x14ac:dyDescent="0.2">
      <c r="O50030" s="1" t="str">
        <f t="shared" si="750"/>
        <v/>
      </c>
    </row>
    <row r="50031" spans="15:15" x14ac:dyDescent="0.2">
      <c r="O50031" s="1" t="str">
        <f t="shared" si="750"/>
        <v/>
      </c>
    </row>
    <row r="50032" spans="15:15" x14ac:dyDescent="0.2">
      <c r="O50032" s="1" t="str">
        <f t="shared" si="750"/>
        <v/>
      </c>
    </row>
    <row r="50033" spans="15:15" x14ac:dyDescent="0.2">
      <c r="O50033" s="1" t="str">
        <f t="shared" si="750"/>
        <v/>
      </c>
    </row>
    <row r="50034" spans="15:15" x14ac:dyDescent="0.2">
      <c r="O50034" s="1" t="str">
        <f t="shared" si="750"/>
        <v/>
      </c>
    </row>
    <row r="50035" spans="15:15" x14ac:dyDescent="0.2">
      <c r="O50035" s="1" t="str">
        <f t="shared" si="750"/>
        <v/>
      </c>
    </row>
    <row r="50036" spans="15:15" x14ac:dyDescent="0.2">
      <c r="O50036" s="1" t="str">
        <f t="shared" si="750"/>
        <v/>
      </c>
    </row>
    <row r="50037" spans="15:15" x14ac:dyDescent="0.2">
      <c r="O50037" s="1" t="str">
        <f t="shared" si="750"/>
        <v/>
      </c>
    </row>
    <row r="50038" spans="15:15" x14ac:dyDescent="0.2">
      <c r="O50038" s="1" t="str">
        <f t="shared" si="750"/>
        <v/>
      </c>
    </row>
    <row r="50039" spans="15:15" x14ac:dyDescent="0.2">
      <c r="O50039" s="1" t="str">
        <f t="shared" si="750"/>
        <v/>
      </c>
    </row>
    <row r="50040" spans="15:15" x14ac:dyDescent="0.2">
      <c r="O50040" s="1" t="str">
        <f t="shared" si="750"/>
        <v/>
      </c>
    </row>
    <row r="50041" spans="15:15" x14ac:dyDescent="0.2">
      <c r="O50041" s="1" t="str">
        <f t="shared" si="750"/>
        <v/>
      </c>
    </row>
    <row r="50042" spans="15:15" x14ac:dyDescent="0.2">
      <c r="O50042" s="1" t="str">
        <f t="shared" si="750"/>
        <v/>
      </c>
    </row>
    <row r="50043" spans="15:15" x14ac:dyDescent="0.2">
      <c r="O50043" s="1" t="str">
        <f t="shared" si="750"/>
        <v/>
      </c>
    </row>
    <row r="50044" spans="15:15" x14ac:dyDescent="0.2">
      <c r="O50044" s="1" t="str">
        <f t="shared" si="750"/>
        <v/>
      </c>
    </row>
    <row r="50045" spans="15:15" x14ac:dyDescent="0.2">
      <c r="O50045" s="1" t="str">
        <f t="shared" si="750"/>
        <v/>
      </c>
    </row>
    <row r="50046" spans="15:15" x14ac:dyDescent="0.2">
      <c r="O50046" s="1" t="str">
        <f t="shared" si="750"/>
        <v/>
      </c>
    </row>
    <row r="50047" spans="15:15" x14ac:dyDescent="0.2">
      <c r="O50047" s="1" t="str">
        <f t="shared" si="750"/>
        <v/>
      </c>
    </row>
    <row r="50048" spans="15:15" x14ac:dyDescent="0.2">
      <c r="O50048" s="1" t="str">
        <f t="shared" si="750"/>
        <v/>
      </c>
    </row>
    <row r="50049" spans="15:15" x14ac:dyDescent="0.2">
      <c r="O50049" s="1" t="str">
        <f t="shared" si="750"/>
        <v/>
      </c>
    </row>
    <row r="50050" spans="15:15" x14ac:dyDescent="0.2">
      <c r="O50050" s="1" t="str">
        <f t="shared" ref="O50050:O50113" si="751">IF(ABS(H50050-G50050) &gt; (H50050*0.1), "X", "")</f>
        <v/>
      </c>
    </row>
    <row r="50051" spans="15:15" x14ac:dyDescent="0.2">
      <c r="O50051" s="1" t="str">
        <f t="shared" si="751"/>
        <v/>
      </c>
    </row>
    <row r="50052" spans="15:15" x14ac:dyDescent="0.2">
      <c r="O50052" s="1" t="str">
        <f t="shared" si="751"/>
        <v/>
      </c>
    </row>
    <row r="50053" spans="15:15" x14ac:dyDescent="0.2">
      <c r="O50053" s="1" t="str">
        <f t="shared" si="751"/>
        <v/>
      </c>
    </row>
    <row r="50054" spans="15:15" x14ac:dyDescent="0.2">
      <c r="O50054" s="1" t="str">
        <f t="shared" si="751"/>
        <v/>
      </c>
    </row>
    <row r="50055" spans="15:15" x14ac:dyDescent="0.2">
      <c r="O50055" s="1" t="str">
        <f t="shared" si="751"/>
        <v/>
      </c>
    </row>
    <row r="50056" spans="15:15" x14ac:dyDescent="0.2">
      <c r="O50056" s="1" t="str">
        <f t="shared" si="751"/>
        <v/>
      </c>
    </row>
    <row r="50057" spans="15:15" x14ac:dyDescent="0.2">
      <c r="O50057" s="1" t="str">
        <f t="shared" si="751"/>
        <v/>
      </c>
    </row>
    <row r="50058" spans="15:15" x14ac:dyDescent="0.2">
      <c r="O50058" s="1" t="str">
        <f t="shared" si="751"/>
        <v/>
      </c>
    </row>
    <row r="50059" spans="15:15" x14ac:dyDescent="0.2">
      <c r="O50059" s="1" t="str">
        <f t="shared" si="751"/>
        <v/>
      </c>
    </row>
    <row r="50060" spans="15:15" x14ac:dyDescent="0.2">
      <c r="O50060" s="1" t="str">
        <f t="shared" si="751"/>
        <v/>
      </c>
    </row>
    <row r="50061" spans="15:15" x14ac:dyDescent="0.2">
      <c r="O50061" s="1" t="str">
        <f t="shared" si="751"/>
        <v/>
      </c>
    </row>
    <row r="50062" spans="15:15" x14ac:dyDescent="0.2">
      <c r="O50062" s="1" t="str">
        <f t="shared" si="751"/>
        <v/>
      </c>
    </row>
    <row r="50063" spans="15:15" x14ac:dyDescent="0.2">
      <c r="O50063" s="1" t="str">
        <f t="shared" si="751"/>
        <v/>
      </c>
    </row>
    <row r="50064" spans="15:15" x14ac:dyDescent="0.2">
      <c r="O50064" s="1" t="str">
        <f t="shared" si="751"/>
        <v/>
      </c>
    </row>
    <row r="50065" spans="15:15" x14ac:dyDescent="0.2">
      <c r="O50065" s="1" t="str">
        <f t="shared" si="751"/>
        <v/>
      </c>
    </row>
    <row r="50066" spans="15:15" x14ac:dyDescent="0.2">
      <c r="O50066" s="1" t="str">
        <f t="shared" si="751"/>
        <v/>
      </c>
    </row>
    <row r="50067" spans="15:15" x14ac:dyDescent="0.2">
      <c r="O50067" s="1" t="str">
        <f t="shared" si="751"/>
        <v/>
      </c>
    </row>
    <row r="50068" spans="15:15" x14ac:dyDescent="0.2">
      <c r="O50068" s="1" t="str">
        <f t="shared" si="751"/>
        <v/>
      </c>
    </row>
    <row r="50069" spans="15:15" x14ac:dyDescent="0.2">
      <c r="O50069" s="1" t="str">
        <f t="shared" si="751"/>
        <v/>
      </c>
    </row>
    <row r="50070" spans="15:15" x14ac:dyDescent="0.2">
      <c r="O50070" s="1" t="str">
        <f t="shared" si="751"/>
        <v/>
      </c>
    </row>
    <row r="50071" spans="15:15" x14ac:dyDescent="0.2">
      <c r="O50071" s="1" t="str">
        <f t="shared" si="751"/>
        <v/>
      </c>
    </row>
    <row r="50072" spans="15:15" x14ac:dyDescent="0.2">
      <c r="O50072" s="1" t="str">
        <f t="shared" si="751"/>
        <v/>
      </c>
    </row>
    <row r="50073" spans="15:15" x14ac:dyDescent="0.2">
      <c r="O50073" s="1" t="str">
        <f t="shared" si="751"/>
        <v/>
      </c>
    </row>
    <row r="50074" spans="15:15" x14ac:dyDescent="0.2">
      <c r="O50074" s="1" t="str">
        <f t="shared" si="751"/>
        <v/>
      </c>
    </row>
    <row r="50075" spans="15:15" x14ac:dyDescent="0.2">
      <c r="O50075" s="1" t="str">
        <f t="shared" si="751"/>
        <v/>
      </c>
    </row>
    <row r="50076" spans="15:15" x14ac:dyDescent="0.2">
      <c r="O50076" s="1" t="str">
        <f t="shared" si="751"/>
        <v/>
      </c>
    </row>
    <row r="50077" spans="15:15" x14ac:dyDescent="0.2">
      <c r="O50077" s="1" t="str">
        <f t="shared" si="751"/>
        <v/>
      </c>
    </row>
    <row r="50078" spans="15:15" x14ac:dyDescent="0.2">
      <c r="O50078" s="1" t="str">
        <f t="shared" si="751"/>
        <v/>
      </c>
    </row>
    <row r="50079" spans="15:15" x14ac:dyDescent="0.2">
      <c r="O50079" s="1" t="str">
        <f t="shared" si="751"/>
        <v/>
      </c>
    </row>
    <row r="50080" spans="15:15" x14ac:dyDescent="0.2">
      <c r="O50080" s="1" t="str">
        <f t="shared" si="751"/>
        <v/>
      </c>
    </row>
    <row r="50081" spans="15:15" x14ac:dyDescent="0.2">
      <c r="O50081" s="1" t="str">
        <f t="shared" si="751"/>
        <v/>
      </c>
    </row>
    <row r="50082" spans="15:15" x14ac:dyDescent="0.2">
      <c r="O50082" s="1" t="str">
        <f t="shared" si="751"/>
        <v/>
      </c>
    </row>
    <row r="50083" spans="15:15" x14ac:dyDescent="0.2">
      <c r="O50083" s="1" t="str">
        <f t="shared" si="751"/>
        <v/>
      </c>
    </row>
    <row r="50084" spans="15:15" x14ac:dyDescent="0.2">
      <c r="O50084" s="1" t="str">
        <f t="shared" si="751"/>
        <v/>
      </c>
    </row>
    <row r="50085" spans="15:15" x14ac:dyDescent="0.2">
      <c r="O50085" s="1" t="str">
        <f t="shared" si="751"/>
        <v/>
      </c>
    </row>
    <row r="50086" spans="15:15" x14ac:dyDescent="0.2">
      <c r="O50086" s="1" t="str">
        <f t="shared" si="751"/>
        <v/>
      </c>
    </row>
    <row r="50087" spans="15:15" x14ac:dyDescent="0.2">
      <c r="O50087" s="1" t="str">
        <f t="shared" si="751"/>
        <v/>
      </c>
    </row>
    <row r="50088" spans="15:15" x14ac:dyDescent="0.2">
      <c r="O50088" s="1" t="str">
        <f t="shared" si="751"/>
        <v/>
      </c>
    </row>
    <row r="50089" spans="15:15" x14ac:dyDescent="0.2">
      <c r="O50089" s="1" t="str">
        <f t="shared" si="751"/>
        <v/>
      </c>
    </row>
    <row r="50090" spans="15:15" x14ac:dyDescent="0.2">
      <c r="O50090" s="1" t="str">
        <f t="shared" si="751"/>
        <v/>
      </c>
    </row>
    <row r="50091" spans="15:15" x14ac:dyDescent="0.2">
      <c r="O50091" s="1" t="str">
        <f t="shared" si="751"/>
        <v/>
      </c>
    </row>
    <row r="50092" spans="15:15" x14ac:dyDescent="0.2">
      <c r="O50092" s="1" t="str">
        <f t="shared" si="751"/>
        <v/>
      </c>
    </row>
    <row r="50093" spans="15:15" x14ac:dyDescent="0.2">
      <c r="O50093" s="1" t="str">
        <f t="shared" si="751"/>
        <v/>
      </c>
    </row>
    <row r="50094" spans="15:15" x14ac:dyDescent="0.2">
      <c r="O50094" s="1" t="str">
        <f t="shared" si="751"/>
        <v/>
      </c>
    </row>
    <row r="50095" spans="15:15" x14ac:dyDescent="0.2">
      <c r="O50095" s="1" t="str">
        <f t="shared" si="751"/>
        <v/>
      </c>
    </row>
    <row r="50096" spans="15:15" x14ac:dyDescent="0.2">
      <c r="O50096" s="1" t="str">
        <f t="shared" si="751"/>
        <v/>
      </c>
    </row>
    <row r="50097" spans="15:15" x14ac:dyDescent="0.2">
      <c r="O50097" s="1" t="str">
        <f t="shared" si="751"/>
        <v/>
      </c>
    </row>
    <row r="50098" spans="15:15" x14ac:dyDescent="0.2">
      <c r="O50098" s="1" t="str">
        <f t="shared" si="751"/>
        <v/>
      </c>
    </row>
    <row r="50099" spans="15:15" x14ac:dyDescent="0.2">
      <c r="O50099" s="1" t="str">
        <f t="shared" si="751"/>
        <v/>
      </c>
    </row>
    <row r="50100" spans="15:15" x14ac:dyDescent="0.2">
      <c r="O50100" s="1" t="str">
        <f t="shared" si="751"/>
        <v/>
      </c>
    </row>
    <row r="50101" spans="15:15" x14ac:dyDescent="0.2">
      <c r="O50101" s="1" t="str">
        <f t="shared" si="751"/>
        <v/>
      </c>
    </row>
    <row r="50102" spans="15:15" x14ac:dyDescent="0.2">
      <c r="O50102" s="1" t="str">
        <f t="shared" si="751"/>
        <v/>
      </c>
    </row>
    <row r="50103" spans="15:15" x14ac:dyDescent="0.2">
      <c r="O50103" s="1" t="str">
        <f t="shared" si="751"/>
        <v/>
      </c>
    </row>
    <row r="50104" spans="15:15" x14ac:dyDescent="0.2">
      <c r="O50104" s="1" t="str">
        <f t="shared" si="751"/>
        <v/>
      </c>
    </row>
    <row r="50105" spans="15:15" x14ac:dyDescent="0.2">
      <c r="O50105" s="1" t="str">
        <f t="shared" si="751"/>
        <v/>
      </c>
    </row>
    <row r="50106" spans="15:15" x14ac:dyDescent="0.2">
      <c r="O50106" s="1" t="str">
        <f t="shared" si="751"/>
        <v/>
      </c>
    </row>
    <row r="50107" spans="15:15" x14ac:dyDescent="0.2">
      <c r="O50107" s="1" t="str">
        <f t="shared" si="751"/>
        <v/>
      </c>
    </row>
    <row r="50108" spans="15:15" x14ac:dyDescent="0.2">
      <c r="O50108" s="1" t="str">
        <f t="shared" si="751"/>
        <v/>
      </c>
    </row>
    <row r="50109" spans="15:15" x14ac:dyDescent="0.2">
      <c r="O50109" s="1" t="str">
        <f t="shared" si="751"/>
        <v/>
      </c>
    </row>
    <row r="50110" spans="15:15" x14ac:dyDescent="0.2">
      <c r="O50110" s="1" t="str">
        <f t="shared" si="751"/>
        <v/>
      </c>
    </row>
    <row r="50111" spans="15:15" x14ac:dyDescent="0.2">
      <c r="O50111" s="1" t="str">
        <f t="shared" si="751"/>
        <v/>
      </c>
    </row>
    <row r="50112" spans="15:15" x14ac:dyDescent="0.2">
      <c r="O50112" s="1" t="str">
        <f t="shared" si="751"/>
        <v/>
      </c>
    </row>
    <row r="50113" spans="15:15" x14ac:dyDescent="0.2">
      <c r="O50113" s="1" t="str">
        <f t="shared" si="751"/>
        <v/>
      </c>
    </row>
    <row r="50114" spans="15:15" x14ac:dyDescent="0.2">
      <c r="O50114" s="1" t="str">
        <f t="shared" ref="O50114:O50177" si="752">IF(ABS(H50114-G50114) &gt; (H50114*0.1), "X", "")</f>
        <v/>
      </c>
    </row>
    <row r="50115" spans="15:15" x14ac:dyDescent="0.2">
      <c r="O50115" s="1" t="str">
        <f t="shared" si="752"/>
        <v/>
      </c>
    </row>
    <row r="50116" spans="15:15" x14ac:dyDescent="0.2">
      <c r="O50116" s="1" t="str">
        <f t="shared" si="752"/>
        <v/>
      </c>
    </row>
    <row r="50117" spans="15:15" x14ac:dyDescent="0.2">
      <c r="O50117" s="1" t="str">
        <f t="shared" si="752"/>
        <v/>
      </c>
    </row>
    <row r="50118" spans="15:15" x14ac:dyDescent="0.2">
      <c r="O50118" s="1" t="str">
        <f t="shared" si="752"/>
        <v/>
      </c>
    </row>
    <row r="50119" spans="15:15" x14ac:dyDescent="0.2">
      <c r="O50119" s="1" t="str">
        <f t="shared" si="752"/>
        <v/>
      </c>
    </row>
    <row r="50120" spans="15:15" x14ac:dyDescent="0.2">
      <c r="O50120" s="1" t="str">
        <f t="shared" si="752"/>
        <v/>
      </c>
    </row>
    <row r="50121" spans="15:15" x14ac:dyDescent="0.2">
      <c r="O50121" s="1" t="str">
        <f t="shared" si="752"/>
        <v/>
      </c>
    </row>
    <row r="50122" spans="15:15" x14ac:dyDescent="0.2">
      <c r="O50122" s="1" t="str">
        <f t="shared" si="752"/>
        <v/>
      </c>
    </row>
    <row r="50123" spans="15:15" x14ac:dyDescent="0.2">
      <c r="O50123" s="1" t="str">
        <f t="shared" si="752"/>
        <v/>
      </c>
    </row>
    <row r="50124" spans="15:15" x14ac:dyDescent="0.2">
      <c r="O50124" s="1" t="str">
        <f t="shared" si="752"/>
        <v/>
      </c>
    </row>
    <row r="50125" spans="15:15" x14ac:dyDescent="0.2">
      <c r="O50125" s="1" t="str">
        <f t="shared" si="752"/>
        <v/>
      </c>
    </row>
    <row r="50126" spans="15:15" x14ac:dyDescent="0.2">
      <c r="O50126" s="1" t="str">
        <f t="shared" si="752"/>
        <v/>
      </c>
    </row>
    <row r="50127" spans="15:15" x14ac:dyDescent="0.2">
      <c r="O50127" s="1" t="str">
        <f t="shared" si="752"/>
        <v/>
      </c>
    </row>
    <row r="50128" spans="15:15" x14ac:dyDescent="0.2">
      <c r="O50128" s="1" t="str">
        <f t="shared" si="752"/>
        <v/>
      </c>
    </row>
    <row r="50129" spans="15:15" x14ac:dyDescent="0.2">
      <c r="O50129" s="1" t="str">
        <f t="shared" si="752"/>
        <v/>
      </c>
    </row>
    <row r="50130" spans="15:15" x14ac:dyDescent="0.2">
      <c r="O50130" s="1" t="str">
        <f t="shared" si="752"/>
        <v/>
      </c>
    </row>
    <row r="50131" spans="15:15" x14ac:dyDescent="0.2">
      <c r="O50131" s="1" t="str">
        <f t="shared" si="752"/>
        <v/>
      </c>
    </row>
    <row r="50132" spans="15:15" x14ac:dyDescent="0.2">
      <c r="O50132" s="1" t="str">
        <f t="shared" si="752"/>
        <v/>
      </c>
    </row>
    <row r="50133" spans="15:15" x14ac:dyDescent="0.2">
      <c r="O50133" s="1" t="str">
        <f t="shared" si="752"/>
        <v/>
      </c>
    </row>
    <row r="50134" spans="15:15" x14ac:dyDescent="0.2">
      <c r="O50134" s="1" t="str">
        <f t="shared" si="752"/>
        <v/>
      </c>
    </row>
    <row r="50135" spans="15:15" x14ac:dyDescent="0.2">
      <c r="O50135" s="1" t="str">
        <f t="shared" si="752"/>
        <v/>
      </c>
    </row>
    <row r="50136" spans="15:15" x14ac:dyDescent="0.2">
      <c r="O50136" s="1" t="str">
        <f t="shared" si="752"/>
        <v/>
      </c>
    </row>
    <row r="50137" spans="15:15" x14ac:dyDescent="0.2">
      <c r="O50137" s="1" t="str">
        <f t="shared" si="752"/>
        <v/>
      </c>
    </row>
    <row r="50138" spans="15:15" x14ac:dyDescent="0.2">
      <c r="O50138" s="1" t="str">
        <f t="shared" si="752"/>
        <v/>
      </c>
    </row>
    <row r="50139" spans="15:15" x14ac:dyDescent="0.2">
      <c r="O50139" s="1" t="str">
        <f t="shared" si="752"/>
        <v/>
      </c>
    </row>
    <row r="50140" spans="15:15" x14ac:dyDescent="0.2">
      <c r="O50140" s="1" t="str">
        <f t="shared" si="752"/>
        <v/>
      </c>
    </row>
    <row r="50141" spans="15:15" x14ac:dyDescent="0.2">
      <c r="O50141" s="1" t="str">
        <f t="shared" si="752"/>
        <v/>
      </c>
    </row>
    <row r="50142" spans="15:15" x14ac:dyDescent="0.2">
      <c r="O50142" s="1" t="str">
        <f t="shared" si="752"/>
        <v/>
      </c>
    </row>
    <row r="50143" spans="15:15" x14ac:dyDescent="0.2">
      <c r="O50143" s="1" t="str">
        <f t="shared" si="752"/>
        <v/>
      </c>
    </row>
    <row r="50144" spans="15:15" x14ac:dyDescent="0.2">
      <c r="O50144" s="1" t="str">
        <f t="shared" si="752"/>
        <v/>
      </c>
    </row>
    <row r="50145" spans="15:15" x14ac:dyDescent="0.2">
      <c r="O50145" s="1" t="str">
        <f t="shared" si="752"/>
        <v/>
      </c>
    </row>
    <row r="50146" spans="15:15" x14ac:dyDescent="0.2">
      <c r="O50146" s="1" t="str">
        <f t="shared" si="752"/>
        <v/>
      </c>
    </row>
    <row r="50147" spans="15:15" x14ac:dyDescent="0.2">
      <c r="O50147" s="1" t="str">
        <f t="shared" si="752"/>
        <v/>
      </c>
    </row>
    <row r="50148" spans="15:15" x14ac:dyDescent="0.2">
      <c r="O50148" s="1" t="str">
        <f t="shared" si="752"/>
        <v/>
      </c>
    </row>
    <row r="50149" spans="15:15" x14ac:dyDescent="0.2">
      <c r="O50149" s="1" t="str">
        <f t="shared" si="752"/>
        <v/>
      </c>
    </row>
    <row r="50150" spans="15:15" x14ac:dyDescent="0.2">
      <c r="O50150" s="1" t="str">
        <f t="shared" si="752"/>
        <v/>
      </c>
    </row>
    <row r="50151" spans="15:15" x14ac:dyDescent="0.2">
      <c r="O50151" s="1" t="str">
        <f t="shared" si="752"/>
        <v/>
      </c>
    </row>
    <row r="50152" spans="15:15" x14ac:dyDescent="0.2">
      <c r="O50152" s="1" t="str">
        <f t="shared" si="752"/>
        <v/>
      </c>
    </row>
    <row r="50153" spans="15:15" x14ac:dyDescent="0.2">
      <c r="O50153" s="1" t="str">
        <f t="shared" si="752"/>
        <v/>
      </c>
    </row>
    <row r="50154" spans="15:15" x14ac:dyDescent="0.2">
      <c r="O50154" s="1" t="str">
        <f t="shared" si="752"/>
        <v/>
      </c>
    </row>
    <row r="50155" spans="15:15" x14ac:dyDescent="0.2">
      <c r="O50155" s="1" t="str">
        <f t="shared" si="752"/>
        <v/>
      </c>
    </row>
    <row r="50156" spans="15:15" x14ac:dyDescent="0.2">
      <c r="O50156" s="1" t="str">
        <f t="shared" si="752"/>
        <v/>
      </c>
    </row>
    <row r="50157" spans="15:15" x14ac:dyDescent="0.2">
      <c r="O50157" s="1" t="str">
        <f t="shared" si="752"/>
        <v/>
      </c>
    </row>
    <row r="50158" spans="15:15" x14ac:dyDescent="0.2">
      <c r="O50158" s="1" t="str">
        <f t="shared" si="752"/>
        <v/>
      </c>
    </row>
    <row r="50159" spans="15:15" x14ac:dyDescent="0.2">
      <c r="O50159" s="1" t="str">
        <f t="shared" si="752"/>
        <v/>
      </c>
    </row>
    <row r="50160" spans="15:15" x14ac:dyDescent="0.2">
      <c r="O50160" s="1" t="str">
        <f t="shared" si="752"/>
        <v/>
      </c>
    </row>
    <row r="50161" spans="15:15" x14ac:dyDescent="0.2">
      <c r="O50161" s="1" t="str">
        <f t="shared" si="752"/>
        <v/>
      </c>
    </row>
    <row r="50162" spans="15:15" x14ac:dyDescent="0.2">
      <c r="O50162" s="1" t="str">
        <f t="shared" si="752"/>
        <v/>
      </c>
    </row>
    <row r="50163" spans="15:15" x14ac:dyDescent="0.2">
      <c r="O50163" s="1" t="str">
        <f t="shared" si="752"/>
        <v/>
      </c>
    </row>
    <row r="50164" spans="15:15" x14ac:dyDescent="0.2">
      <c r="O50164" s="1" t="str">
        <f t="shared" si="752"/>
        <v/>
      </c>
    </row>
    <row r="50165" spans="15:15" x14ac:dyDescent="0.2">
      <c r="O50165" s="1" t="str">
        <f t="shared" si="752"/>
        <v/>
      </c>
    </row>
    <row r="50166" spans="15:15" x14ac:dyDescent="0.2">
      <c r="O50166" s="1" t="str">
        <f t="shared" si="752"/>
        <v/>
      </c>
    </row>
    <row r="50167" spans="15:15" x14ac:dyDescent="0.2">
      <c r="O50167" s="1" t="str">
        <f t="shared" si="752"/>
        <v/>
      </c>
    </row>
    <row r="50168" spans="15:15" x14ac:dyDescent="0.2">
      <c r="O50168" s="1" t="str">
        <f t="shared" si="752"/>
        <v/>
      </c>
    </row>
    <row r="50169" spans="15:15" x14ac:dyDescent="0.2">
      <c r="O50169" s="1" t="str">
        <f t="shared" si="752"/>
        <v/>
      </c>
    </row>
    <row r="50170" spans="15:15" x14ac:dyDescent="0.2">
      <c r="O50170" s="1" t="str">
        <f t="shared" si="752"/>
        <v/>
      </c>
    </row>
    <row r="50171" spans="15:15" x14ac:dyDescent="0.2">
      <c r="O50171" s="1" t="str">
        <f t="shared" si="752"/>
        <v/>
      </c>
    </row>
    <row r="50172" spans="15:15" x14ac:dyDescent="0.2">
      <c r="O50172" s="1" t="str">
        <f t="shared" si="752"/>
        <v/>
      </c>
    </row>
    <row r="50173" spans="15:15" x14ac:dyDescent="0.2">
      <c r="O50173" s="1" t="str">
        <f t="shared" si="752"/>
        <v/>
      </c>
    </row>
    <row r="50174" spans="15:15" x14ac:dyDescent="0.2">
      <c r="O50174" s="1" t="str">
        <f t="shared" si="752"/>
        <v/>
      </c>
    </row>
    <row r="50175" spans="15:15" x14ac:dyDescent="0.2">
      <c r="O50175" s="1" t="str">
        <f t="shared" si="752"/>
        <v/>
      </c>
    </row>
    <row r="50176" spans="15:15" x14ac:dyDescent="0.2">
      <c r="O50176" s="1" t="str">
        <f t="shared" si="752"/>
        <v/>
      </c>
    </row>
    <row r="50177" spans="15:15" x14ac:dyDescent="0.2">
      <c r="O50177" s="1" t="str">
        <f t="shared" si="752"/>
        <v/>
      </c>
    </row>
    <row r="50178" spans="15:15" x14ac:dyDescent="0.2">
      <c r="O50178" s="1" t="str">
        <f t="shared" ref="O50178:O50241" si="753">IF(ABS(H50178-G50178) &gt; (H50178*0.1), "X", "")</f>
        <v/>
      </c>
    </row>
    <row r="50179" spans="15:15" x14ac:dyDescent="0.2">
      <c r="O50179" s="1" t="str">
        <f t="shared" si="753"/>
        <v/>
      </c>
    </row>
    <row r="50180" spans="15:15" x14ac:dyDescent="0.2">
      <c r="O50180" s="1" t="str">
        <f t="shared" si="753"/>
        <v/>
      </c>
    </row>
    <row r="50181" spans="15:15" x14ac:dyDescent="0.2">
      <c r="O50181" s="1" t="str">
        <f t="shared" si="753"/>
        <v/>
      </c>
    </row>
    <row r="50182" spans="15:15" x14ac:dyDescent="0.2">
      <c r="O50182" s="1" t="str">
        <f t="shared" si="753"/>
        <v/>
      </c>
    </row>
    <row r="50183" spans="15:15" x14ac:dyDescent="0.2">
      <c r="O50183" s="1" t="str">
        <f t="shared" si="753"/>
        <v/>
      </c>
    </row>
    <row r="50184" spans="15:15" x14ac:dyDescent="0.2">
      <c r="O50184" s="1" t="str">
        <f t="shared" si="753"/>
        <v/>
      </c>
    </row>
    <row r="50185" spans="15:15" x14ac:dyDescent="0.2">
      <c r="O50185" s="1" t="str">
        <f t="shared" si="753"/>
        <v/>
      </c>
    </row>
    <row r="50186" spans="15:15" x14ac:dyDescent="0.2">
      <c r="O50186" s="1" t="str">
        <f t="shared" si="753"/>
        <v/>
      </c>
    </row>
    <row r="50187" spans="15:15" x14ac:dyDescent="0.2">
      <c r="O50187" s="1" t="str">
        <f t="shared" si="753"/>
        <v/>
      </c>
    </row>
    <row r="50188" spans="15:15" x14ac:dyDescent="0.2">
      <c r="O50188" s="1" t="str">
        <f t="shared" si="753"/>
        <v/>
      </c>
    </row>
    <row r="50189" spans="15:15" x14ac:dyDescent="0.2">
      <c r="O50189" s="1" t="str">
        <f t="shared" si="753"/>
        <v/>
      </c>
    </row>
    <row r="50190" spans="15:15" x14ac:dyDescent="0.2">
      <c r="O50190" s="1" t="str">
        <f t="shared" si="753"/>
        <v/>
      </c>
    </row>
    <row r="50191" spans="15:15" x14ac:dyDescent="0.2">
      <c r="O50191" s="1" t="str">
        <f t="shared" si="753"/>
        <v/>
      </c>
    </row>
    <row r="50192" spans="15:15" x14ac:dyDescent="0.2">
      <c r="O50192" s="1" t="str">
        <f t="shared" si="753"/>
        <v/>
      </c>
    </row>
    <row r="50193" spans="15:15" x14ac:dyDescent="0.2">
      <c r="O50193" s="1" t="str">
        <f t="shared" si="753"/>
        <v/>
      </c>
    </row>
    <row r="50194" spans="15:15" x14ac:dyDescent="0.2">
      <c r="O50194" s="1" t="str">
        <f t="shared" si="753"/>
        <v/>
      </c>
    </row>
    <row r="50195" spans="15:15" x14ac:dyDescent="0.2">
      <c r="O50195" s="1" t="str">
        <f t="shared" si="753"/>
        <v/>
      </c>
    </row>
    <row r="50196" spans="15:15" x14ac:dyDescent="0.2">
      <c r="O50196" s="1" t="str">
        <f t="shared" si="753"/>
        <v/>
      </c>
    </row>
    <row r="50197" spans="15:15" x14ac:dyDescent="0.2">
      <c r="O50197" s="1" t="str">
        <f t="shared" si="753"/>
        <v/>
      </c>
    </row>
    <row r="50198" spans="15:15" x14ac:dyDescent="0.2">
      <c r="O50198" s="1" t="str">
        <f t="shared" si="753"/>
        <v/>
      </c>
    </row>
    <row r="50199" spans="15:15" x14ac:dyDescent="0.2">
      <c r="O50199" s="1" t="str">
        <f t="shared" si="753"/>
        <v/>
      </c>
    </row>
    <row r="50200" spans="15:15" x14ac:dyDescent="0.2">
      <c r="O50200" s="1" t="str">
        <f t="shared" si="753"/>
        <v/>
      </c>
    </row>
    <row r="50201" spans="15:15" x14ac:dyDescent="0.2">
      <c r="O50201" s="1" t="str">
        <f t="shared" si="753"/>
        <v/>
      </c>
    </row>
    <row r="50202" spans="15:15" x14ac:dyDescent="0.2">
      <c r="O50202" s="1" t="str">
        <f t="shared" si="753"/>
        <v/>
      </c>
    </row>
    <row r="50203" spans="15:15" x14ac:dyDescent="0.2">
      <c r="O50203" s="1" t="str">
        <f t="shared" si="753"/>
        <v/>
      </c>
    </row>
    <row r="50204" spans="15:15" x14ac:dyDescent="0.2">
      <c r="O50204" s="1" t="str">
        <f t="shared" si="753"/>
        <v/>
      </c>
    </row>
    <row r="50205" spans="15:15" x14ac:dyDescent="0.2">
      <c r="O50205" s="1" t="str">
        <f t="shared" si="753"/>
        <v/>
      </c>
    </row>
    <row r="50206" spans="15:15" x14ac:dyDescent="0.2">
      <c r="O50206" s="1" t="str">
        <f t="shared" si="753"/>
        <v/>
      </c>
    </row>
    <row r="50207" spans="15:15" x14ac:dyDescent="0.2">
      <c r="O50207" s="1" t="str">
        <f t="shared" si="753"/>
        <v/>
      </c>
    </row>
    <row r="50208" spans="15:15" x14ac:dyDescent="0.2">
      <c r="O50208" s="1" t="str">
        <f t="shared" si="753"/>
        <v/>
      </c>
    </row>
    <row r="50209" spans="15:15" x14ac:dyDescent="0.2">
      <c r="O50209" s="1" t="str">
        <f t="shared" si="753"/>
        <v/>
      </c>
    </row>
    <row r="50210" spans="15:15" x14ac:dyDescent="0.2">
      <c r="O50210" s="1" t="str">
        <f t="shared" si="753"/>
        <v/>
      </c>
    </row>
    <row r="50211" spans="15:15" x14ac:dyDescent="0.2">
      <c r="O50211" s="1" t="str">
        <f t="shared" si="753"/>
        <v/>
      </c>
    </row>
    <row r="50212" spans="15:15" x14ac:dyDescent="0.2">
      <c r="O50212" s="1" t="str">
        <f t="shared" si="753"/>
        <v/>
      </c>
    </row>
    <row r="50213" spans="15:15" x14ac:dyDescent="0.2">
      <c r="O50213" s="1" t="str">
        <f t="shared" si="753"/>
        <v/>
      </c>
    </row>
    <row r="50214" spans="15:15" x14ac:dyDescent="0.2">
      <c r="O50214" s="1" t="str">
        <f t="shared" si="753"/>
        <v/>
      </c>
    </row>
    <row r="50215" spans="15:15" x14ac:dyDescent="0.2">
      <c r="O50215" s="1" t="str">
        <f t="shared" si="753"/>
        <v/>
      </c>
    </row>
    <row r="50216" spans="15:15" x14ac:dyDescent="0.2">
      <c r="O50216" s="1" t="str">
        <f t="shared" si="753"/>
        <v/>
      </c>
    </row>
    <row r="50217" spans="15:15" x14ac:dyDescent="0.2">
      <c r="O50217" s="1" t="str">
        <f t="shared" si="753"/>
        <v/>
      </c>
    </row>
    <row r="50218" spans="15:15" x14ac:dyDescent="0.2">
      <c r="O50218" s="1" t="str">
        <f t="shared" si="753"/>
        <v/>
      </c>
    </row>
    <row r="50219" spans="15:15" x14ac:dyDescent="0.2">
      <c r="O50219" s="1" t="str">
        <f t="shared" si="753"/>
        <v/>
      </c>
    </row>
    <row r="50220" spans="15:15" x14ac:dyDescent="0.2">
      <c r="O50220" s="1" t="str">
        <f t="shared" si="753"/>
        <v/>
      </c>
    </row>
    <row r="50221" spans="15:15" x14ac:dyDescent="0.2">
      <c r="O50221" s="1" t="str">
        <f t="shared" si="753"/>
        <v/>
      </c>
    </row>
    <row r="50222" spans="15:15" x14ac:dyDescent="0.2">
      <c r="O50222" s="1" t="str">
        <f t="shared" si="753"/>
        <v/>
      </c>
    </row>
    <row r="50223" spans="15:15" x14ac:dyDescent="0.2">
      <c r="O50223" s="1" t="str">
        <f t="shared" si="753"/>
        <v/>
      </c>
    </row>
    <row r="50224" spans="15:15" x14ac:dyDescent="0.2">
      <c r="O50224" s="1" t="str">
        <f t="shared" si="753"/>
        <v/>
      </c>
    </row>
    <row r="50225" spans="15:15" x14ac:dyDescent="0.2">
      <c r="O50225" s="1" t="str">
        <f t="shared" si="753"/>
        <v/>
      </c>
    </row>
    <row r="50226" spans="15:15" x14ac:dyDescent="0.2">
      <c r="O50226" s="1" t="str">
        <f t="shared" si="753"/>
        <v/>
      </c>
    </row>
    <row r="50227" spans="15:15" x14ac:dyDescent="0.2">
      <c r="O50227" s="1" t="str">
        <f t="shared" si="753"/>
        <v/>
      </c>
    </row>
    <row r="50228" spans="15:15" x14ac:dyDescent="0.2">
      <c r="O50228" s="1" t="str">
        <f t="shared" si="753"/>
        <v/>
      </c>
    </row>
    <row r="50229" spans="15:15" x14ac:dyDescent="0.2">
      <c r="O50229" s="1" t="str">
        <f t="shared" si="753"/>
        <v/>
      </c>
    </row>
    <row r="50230" spans="15:15" x14ac:dyDescent="0.2">
      <c r="O50230" s="1" t="str">
        <f t="shared" si="753"/>
        <v/>
      </c>
    </row>
    <row r="50231" spans="15:15" x14ac:dyDescent="0.2">
      <c r="O50231" s="1" t="str">
        <f t="shared" si="753"/>
        <v/>
      </c>
    </row>
    <row r="50232" spans="15:15" x14ac:dyDescent="0.2">
      <c r="O50232" s="1" t="str">
        <f t="shared" si="753"/>
        <v/>
      </c>
    </row>
    <row r="50233" spans="15:15" x14ac:dyDescent="0.2">
      <c r="O50233" s="1" t="str">
        <f t="shared" si="753"/>
        <v/>
      </c>
    </row>
    <row r="50234" spans="15:15" x14ac:dyDescent="0.2">
      <c r="O50234" s="1" t="str">
        <f t="shared" si="753"/>
        <v/>
      </c>
    </row>
    <row r="50235" spans="15:15" x14ac:dyDescent="0.2">
      <c r="O50235" s="1" t="str">
        <f t="shared" si="753"/>
        <v/>
      </c>
    </row>
    <row r="50236" spans="15:15" x14ac:dyDescent="0.2">
      <c r="O50236" s="1" t="str">
        <f t="shared" si="753"/>
        <v/>
      </c>
    </row>
    <row r="50237" spans="15:15" x14ac:dyDescent="0.2">
      <c r="O50237" s="1" t="str">
        <f t="shared" si="753"/>
        <v/>
      </c>
    </row>
    <row r="50238" spans="15:15" x14ac:dyDescent="0.2">
      <c r="O50238" s="1" t="str">
        <f t="shared" si="753"/>
        <v/>
      </c>
    </row>
    <row r="50239" spans="15:15" x14ac:dyDescent="0.2">
      <c r="O50239" s="1" t="str">
        <f t="shared" si="753"/>
        <v/>
      </c>
    </row>
    <row r="50240" spans="15:15" x14ac:dyDescent="0.2">
      <c r="O50240" s="1" t="str">
        <f t="shared" si="753"/>
        <v/>
      </c>
    </row>
    <row r="50241" spans="15:15" x14ac:dyDescent="0.2">
      <c r="O50241" s="1" t="str">
        <f t="shared" si="753"/>
        <v/>
      </c>
    </row>
    <row r="50242" spans="15:15" x14ac:dyDescent="0.2">
      <c r="O50242" s="1" t="str">
        <f t="shared" ref="O50242:O50305" si="754">IF(ABS(H50242-G50242) &gt; (H50242*0.1), "X", "")</f>
        <v/>
      </c>
    </row>
    <row r="50243" spans="15:15" x14ac:dyDescent="0.2">
      <c r="O50243" s="1" t="str">
        <f t="shared" si="754"/>
        <v/>
      </c>
    </row>
    <row r="50244" spans="15:15" x14ac:dyDescent="0.2">
      <c r="O50244" s="1" t="str">
        <f t="shared" si="754"/>
        <v/>
      </c>
    </row>
    <row r="50245" spans="15:15" x14ac:dyDescent="0.2">
      <c r="O50245" s="1" t="str">
        <f t="shared" si="754"/>
        <v/>
      </c>
    </row>
    <row r="50246" spans="15:15" x14ac:dyDescent="0.2">
      <c r="O50246" s="1" t="str">
        <f t="shared" si="754"/>
        <v/>
      </c>
    </row>
    <row r="50247" spans="15:15" x14ac:dyDescent="0.2">
      <c r="O50247" s="1" t="str">
        <f t="shared" si="754"/>
        <v/>
      </c>
    </row>
    <row r="50248" spans="15:15" x14ac:dyDescent="0.2">
      <c r="O50248" s="1" t="str">
        <f t="shared" si="754"/>
        <v/>
      </c>
    </row>
    <row r="50249" spans="15:15" x14ac:dyDescent="0.2">
      <c r="O50249" s="1" t="str">
        <f t="shared" si="754"/>
        <v/>
      </c>
    </row>
    <row r="50250" spans="15:15" x14ac:dyDescent="0.2">
      <c r="O50250" s="1" t="str">
        <f t="shared" si="754"/>
        <v/>
      </c>
    </row>
    <row r="50251" spans="15:15" x14ac:dyDescent="0.2">
      <c r="O50251" s="1" t="str">
        <f t="shared" si="754"/>
        <v/>
      </c>
    </row>
    <row r="50252" spans="15:15" x14ac:dyDescent="0.2">
      <c r="O50252" s="1" t="str">
        <f t="shared" si="754"/>
        <v/>
      </c>
    </row>
    <row r="50253" spans="15:15" x14ac:dyDescent="0.2">
      <c r="O50253" s="1" t="str">
        <f t="shared" si="754"/>
        <v/>
      </c>
    </row>
    <row r="50254" spans="15:15" x14ac:dyDescent="0.2">
      <c r="O50254" s="1" t="str">
        <f t="shared" si="754"/>
        <v/>
      </c>
    </row>
    <row r="50255" spans="15:15" x14ac:dyDescent="0.2">
      <c r="O50255" s="1" t="str">
        <f t="shared" si="754"/>
        <v/>
      </c>
    </row>
    <row r="50256" spans="15:15" x14ac:dyDescent="0.2">
      <c r="O50256" s="1" t="str">
        <f t="shared" si="754"/>
        <v/>
      </c>
    </row>
    <row r="50257" spans="15:15" x14ac:dyDescent="0.2">
      <c r="O50257" s="1" t="str">
        <f t="shared" si="754"/>
        <v/>
      </c>
    </row>
    <row r="50258" spans="15:15" x14ac:dyDescent="0.2">
      <c r="O50258" s="1" t="str">
        <f t="shared" si="754"/>
        <v/>
      </c>
    </row>
    <row r="50259" spans="15:15" x14ac:dyDescent="0.2">
      <c r="O50259" s="1" t="str">
        <f t="shared" si="754"/>
        <v/>
      </c>
    </row>
    <row r="50260" spans="15:15" x14ac:dyDescent="0.2">
      <c r="O50260" s="1" t="str">
        <f t="shared" si="754"/>
        <v/>
      </c>
    </row>
    <row r="50261" spans="15:15" x14ac:dyDescent="0.2">
      <c r="O50261" s="1" t="str">
        <f t="shared" si="754"/>
        <v/>
      </c>
    </row>
    <row r="50262" spans="15:15" x14ac:dyDescent="0.2">
      <c r="O50262" s="1" t="str">
        <f t="shared" si="754"/>
        <v/>
      </c>
    </row>
    <row r="50263" spans="15:15" x14ac:dyDescent="0.2">
      <c r="O50263" s="1" t="str">
        <f t="shared" si="754"/>
        <v/>
      </c>
    </row>
    <row r="50264" spans="15:15" x14ac:dyDescent="0.2">
      <c r="O50264" s="1" t="str">
        <f t="shared" si="754"/>
        <v/>
      </c>
    </row>
    <row r="50265" spans="15:15" x14ac:dyDescent="0.2">
      <c r="O50265" s="1" t="str">
        <f t="shared" si="754"/>
        <v/>
      </c>
    </row>
    <row r="50266" spans="15:15" x14ac:dyDescent="0.2">
      <c r="O50266" s="1" t="str">
        <f t="shared" si="754"/>
        <v/>
      </c>
    </row>
    <row r="50267" spans="15:15" x14ac:dyDescent="0.2">
      <c r="O50267" s="1" t="str">
        <f t="shared" si="754"/>
        <v/>
      </c>
    </row>
    <row r="50268" spans="15:15" x14ac:dyDescent="0.2">
      <c r="O50268" s="1" t="str">
        <f t="shared" si="754"/>
        <v/>
      </c>
    </row>
    <row r="50269" spans="15:15" x14ac:dyDescent="0.2">
      <c r="O50269" s="1" t="str">
        <f t="shared" si="754"/>
        <v/>
      </c>
    </row>
    <row r="50270" spans="15:15" x14ac:dyDescent="0.2">
      <c r="O50270" s="1" t="str">
        <f t="shared" si="754"/>
        <v/>
      </c>
    </row>
    <row r="50271" spans="15:15" x14ac:dyDescent="0.2">
      <c r="O50271" s="1" t="str">
        <f t="shared" si="754"/>
        <v/>
      </c>
    </row>
    <row r="50272" spans="15:15" x14ac:dyDescent="0.2">
      <c r="O50272" s="1" t="str">
        <f t="shared" si="754"/>
        <v/>
      </c>
    </row>
    <row r="50273" spans="15:15" x14ac:dyDescent="0.2">
      <c r="O50273" s="1" t="str">
        <f t="shared" si="754"/>
        <v/>
      </c>
    </row>
    <row r="50274" spans="15:15" x14ac:dyDescent="0.2">
      <c r="O50274" s="1" t="str">
        <f t="shared" si="754"/>
        <v/>
      </c>
    </row>
    <row r="50275" spans="15:15" x14ac:dyDescent="0.2">
      <c r="O50275" s="1" t="str">
        <f t="shared" si="754"/>
        <v/>
      </c>
    </row>
    <row r="50276" spans="15:15" x14ac:dyDescent="0.2">
      <c r="O50276" s="1" t="str">
        <f t="shared" si="754"/>
        <v/>
      </c>
    </row>
    <row r="50277" spans="15:15" x14ac:dyDescent="0.2">
      <c r="O50277" s="1" t="str">
        <f t="shared" si="754"/>
        <v/>
      </c>
    </row>
    <row r="50278" spans="15:15" x14ac:dyDescent="0.2">
      <c r="O50278" s="1" t="str">
        <f t="shared" si="754"/>
        <v/>
      </c>
    </row>
    <row r="50279" spans="15:15" x14ac:dyDescent="0.2">
      <c r="O50279" s="1" t="str">
        <f t="shared" si="754"/>
        <v/>
      </c>
    </row>
    <row r="50280" spans="15:15" x14ac:dyDescent="0.2">
      <c r="O50280" s="1" t="str">
        <f t="shared" si="754"/>
        <v/>
      </c>
    </row>
    <row r="50281" spans="15:15" x14ac:dyDescent="0.2">
      <c r="O50281" s="1" t="str">
        <f t="shared" si="754"/>
        <v/>
      </c>
    </row>
    <row r="50282" spans="15:15" x14ac:dyDescent="0.2">
      <c r="O50282" s="1" t="str">
        <f t="shared" si="754"/>
        <v/>
      </c>
    </row>
    <row r="50283" spans="15:15" x14ac:dyDescent="0.2">
      <c r="O50283" s="1" t="str">
        <f t="shared" si="754"/>
        <v/>
      </c>
    </row>
    <row r="50284" spans="15:15" x14ac:dyDescent="0.2">
      <c r="O50284" s="1" t="str">
        <f t="shared" si="754"/>
        <v/>
      </c>
    </row>
    <row r="50285" spans="15:15" x14ac:dyDescent="0.2">
      <c r="O50285" s="1" t="str">
        <f t="shared" si="754"/>
        <v/>
      </c>
    </row>
    <row r="50286" spans="15:15" x14ac:dyDescent="0.2">
      <c r="O50286" s="1" t="str">
        <f t="shared" si="754"/>
        <v/>
      </c>
    </row>
    <row r="50287" spans="15:15" x14ac:dyDescent="0.2">
      <c r="O50287" s="1" t="str">
        <f t="shared" si="754"/>
        <v/>
      </c>
    </row>
    <row r="50288" spans="15:15" x14ac:dyDescent="0.2">
      <c r="O50288" s="1" t="str">
        <f t="shared" si="754"/>
        <v/>
      </c>
    </row>
    <row r="50289" spans="15:15" x14ac:dyDescent="0.2">
      <c r="O50289" s="1" t="str">
        <f t="shared" si="754"/>
        <v/>
      </c>
    </row>
    <row r="50290" spans="15:15" x14ac:dyDescent="0.2">
      <c r="O50290" s="1" t="str">
        <f t="shared" si="754"/>
        <v/>
      </c>
    </row>
    <row r="50291" spans="15:15" x14ac:dyDescent="0.2">
      <c r="O50291" s="1" t="str">
        <f t="shared" si="754"/>
        <v/>
      </c>
    </row>
    <row r="50292" spans="15:15" x14ac:dyDescent="0.2">
      <c r="O50292" s="1" t="str">
        <f t="shared" si="754"/>
        <v/>
      </c>
    </row>
    <row r="50293" spans="15:15" x14ac:dyDescent="0.2">
      <c r="O50293" s="1" t="str">
        <f t="shared" si="754"/>
        <v/>
      </c>
    </row>
    <row r="50294" spans="15:15" x14ac:dyDescent="0.2">
      <c r="O50294" s="1" t="str">
        <f t="shared" si="754"/>
        <v/>
      </c>
    </row>
    <row r="50295" spans="15:15" x14ac:dyDescent="0.2">
      <c r="O50295" s="1" t="str">
        <f t="shared" si="754"/>
        <v/>
      </c>
    </row>
    <row r="50296" spans="15:15" x14ac:dyDescent="0.2">
      <c r="O50296" s="1" t="str">
        <f t="shared" si="754"/>
        <v/>
      </c>
    </row>
    <row r="50297" spans="15:15" x14ac:dyDescent="0.2">
      <c r="O50297" s="1" t="str">
        <f t="shared" si="754"/>
        <v/>
      </c>
    </row>
    <row r="50298" spans="15:15" x14ac:dyDescent="0.2">
      <c r="O50298" s="1" t="str">
        <f t="shared" si="754"/>
        <v/>
      </c>
    </row>
    <row r="50299" spans="15:15" x14ac:dyDescent="0.2">
      <c r="O50299" s="1" t="str">
        <f t="shared" si="754"/>
        <v/>
      </c>
    </row>
    <row r="50300" spans="15:15" x14ac:dyDescent="0.2">
      <c r="O50300" s="1" t="str">
        <f t="shared" si="754"/>
        <v/>
      </c>
    </row>
    <row r="50301" spans="15:15" x14ac:dyDescent="0.2">
      <c r="O50301" s="1" t="str">
        <f t="shared" si="754"/>
        <v/>
      </c>
    </row>
    <row r="50302" spans="15:15" x14ac:dyDescent="0.2">
      <c r="O50302" s="1" t="str">
        <f t="shared" si="754"/>
        <v/>
      </c>
    </row>
    <row r="50303" spans="15:15" x14ac:dyDescent="0.2">
      <c r="O50303" s="1" t="str">
        <f t="shared" si="754"/>
        <v/>
      </c>
    </row>
    <row r="50304" spans="15:15" x14ac:dyDescent="0.2">
      <c r="O50304" s="1" t="str">
        <f t="shared" si="754"/>
        <v/>
      </c>
    </row>
    <row r="50305" spans="15:15" x14ac:dyDescent="0.2">
      <c r="O50305" s="1" t="str">
        <f t="shared" si="754"/>
        <v/>
      </c>
    </row>
    <row r="50306" spans="15:15" x14ac:dyDescent="0.2">
      <c r="O50306" s="1" t="str">
        <f t="shared" ref="O50306:O50369" si="755">IF(ABS(H50306-G50306) &gt; (H50306*0.1), "X", "")</f>
        <v/>
      </c>
    </row>
    <row r="50307" spans="15:15" x14ac:dyDescent="0.2">
      <c r="O50307" s="1" t="str">
        <f t="shared" si="755"/>
        <v/>
      </c>
    </row>
    <row r="50308" spans="15:15" x14ac:dyDescent="0.2">
      <c r="O50308" s="1" t="str">
        <f t="shared" si="755"/>
        <v/>
      </c>
    </row>
    <row r="50309" spans="15:15" x14ac:dyDescent="0.2">
      <c r="O50309" s="1" t="str">
        <f t="shared" si="755"/>
        <v/>
      </c>
    </row>
    <row r="50310" spans="15:15" x14ac:dyDescent="0.2">
      <c r="O50310" s="1" t="str">
        <f t="shared" si="755"/>
        <v/>
      </c>
    </row>
    <row r="50311" spans="15:15" x14ac:dyDescent="0.2">
      <c r="O50311" s="1" t="str">
        <f t="shared" si="755"/>
        <v/>
      </c>
    </row>
    <row r="50312" spans="15:15" x14ac:dyDescent="0.2">
      <c r="O50312" s="1" t="str">
        <f t="shared" si="755"/>
        <v/>
      </c>
    </row>
    <row r="50313" spans="15:15" x14ac:dyDescent="0.2">
      <c r="O50313" s="1" t="str">
        <f t="shared" si="755"/>
        <v/>
      </c>
    </row>
    <row r="50314" spans="15:15" x14ac:dyDescent="0.2">
      <c r="O50314" s="1" t="str">
        <f t="shared" si="755"/>
        <v/>
      </c>
    </row>
    <row r="50315" spans="15:15" x14ac:dyDescent="0.2">
      <c r="O50315" s="1" t="str">
        <f t="shared" si="755"/>
        <v/>
      </c>
    </row>
    <row r="50316" spans="15:15" x14ac:dyDescent="0.2">
      <c r="O50316" s="1" t="str">
        <f t="shared" si="755"/>
        <v/>
      </c>
    </row>
    <row r="50317" spans="15:15" x14ac:dyDescent="0.2">
      <c r="O50317" s="1" t="str">
        <f t="shared" si="755"/>
        <v/>
      </c>
    </row>
    <row r="50318" spans="15:15" x14ac:dyDescent="0.2">
      <c r="O50318" s="1" t="str">
        <f t="shared" si="755"/>
        <v/>
      </c>
    </row>
    <row r="50319" spans="15:15" x14ac:dyDescent="0.2">
      <c r="O50319" s="1" t="str">
        <f t="shared" si="755"/>
        <v/>
      </c>
    </row>
    <row r="50320" spans="15:15" x14ac:dyDescent="0.2">
      <c r="O50320" s="1" t="str">
        <f t="shared" si="755"/>
        <v/>
      </c>
    </row>
    <row r="50321" spans="15:15" x14ac:dyDescent="0.2">
      <c r="O50321" s="1" t="str">
        <f t="shared" si="755"/>
        <v/>
      </c>
    </row>
    <row r="50322" spans="15:15" x14ac:dyDescent="0.2">
      <c r="O50322" s="1" t="str">
        <f t="shared" si="755"/>
        <v/>
      </c>
    </row>
    <row r="50323" spans="15:15" x14ac:dyDescent="0.2">
      <c r="O50323" s="1" t="str">
        <f t="shared" si="755"/>
        <v/>
      </c>
    </row>
    <row r="50324" spans="15:15" x14ac:dyDescent="0.2">
      <c r="O50324" s="1" t="str">
        <f t="shared" si="755"/>
        <v/>
      </c>
    </row>
    <row r="50325" spans="15:15" x14ac:dyDescent="0.2">
      <c r="O50325" s="1" t="str">
        <f t="shared" si="755"/>
        <v/>
      </c>
    </row>
    <row r="50326" spans="15:15" x14ac:dyDescent="0.2">
      <c r="O50326" s="1" t="str">
        <f t="shared" si="755"/>
        <v/>
      </c>
    </row>
    <row r="50327" spans="15:15" x14ac:dyDescent="0.2">
      <c r="O50327" s="1" t="str">
        <f t="shared" si="755"/>
        <v/>
      </c>
    </row>
    <row r="50328" spans="15:15" x14ac:dyDescent="0.2">
      <c r="O50328" s="1" t="str">
        <f t="shared" si="755"/>
        <v/>
      </c>
    </row>
    <row r="50329" spans="15:15" x14ac:dyDescent="0.2">
      <c r="O50329" s="1" t="str">
        <f t="shared" si="755"/>
        <v/>
      </c>
    </row>
    <row r="50330" spans="15:15" x14ac:dyDescent="0.2">
      <c r="O50330" s="1" t="str">
        <f t="shared" si="755"/>
        <v/>
      </c>
    </row>
    <row r="50331" spans="15:15" x14ac:dyDescent="0.2">
      <c r="O50331" s="1" t="str">
        <f t="shared" si="755"/>
        <v/>
      </c>
    </row>
    <row r="50332" spans="15:15" x14ac:dyDescent="0.2">
      <c r="O50332" s="1" t="str">
        <f t="shared" si="755"/>
        <v/>
      </c>
    </row>
    <row r="50333" spans="15:15" x14ac:dyDescent="0.2">
      <c r="O50333" s="1" t="str">
        <f t="shared" si="755"/>
        <v/>
      </c>
    </row>
    <row r="50334" spans="15:15" x14ac:dyDescent="0.2">
      <c r="O50334" s="1" t="str">
        <f t="shared" si="755"/>
        <v/>
      </c>
    </row>
    <row r="50335" spans="15:15" x14ac:dyDescent="0.2">
      <c r="O50335" s="1" t="str">
        <f t="shared" si="755"/>
        <v/>
      </c>
    </row>
    <row r="50336" spans="15:15" x14ac:dyDescent="0.2">
      <c r="O50336" s="1" t="str">
        <f t="shared" si="755"/>
        <v/>
      </c>
    </row>
    <row r="50337" spans="15:15" x14ac:dyDescent="0.2">
      <c r="O50337" s="1" t="str">
        <f t="shared" si="755"/>
        <v/>
      </c>
    </row>
    <row r="50338" spans="15:15" x14ac:dyDescent="0.2">
      <c r="O50338" s="1" t="str">
        <f t="shared" si="755"/>
        <v/>
      </c>
    </row>
    <row r="50339" spans="15:15" x14ac:dyDescent="0.2">
      <c r="O50339" s="1" t="str">
        <f t="shared" si="755"/>
        <v/>
      </c>
    </row>
    <row r="50340" spans="15:15" x14ac:dyDescent="0.2">
      <c r="O50340" s="1" t="str">
        <f t="shared" si="755"/>
        <v/>
      </c>
    </row>
    <row r="50341" spans="15:15" x14ac:dyDescent="0.2">
      <c r="O50341" s="1" t="str">
        <f t="shared" si="755"/>
        <v/>
      </c>
    </row>
    <row r="50342" spans="15:15" x14ac:dyDescent="0.2">
      <c r="O50342" s="1" t="str">
        <f t="shared" si="755"/>
        <v/>
      </c>
    </row>
    <row r="50343" spans="15:15" x14ac:dyDescent="0.2">
      <c r="O50343" s="1" t="str">
        <f t="shared" si="755"/>
        <v/>
      </c>
    </row>
    <row r="50344" spans="15:15" x14ac:dyDescent="0.2">
      <c r="O50344" s="1" t="str">
        <f t="shared" si="755"/>
        <v/>
      </c>
    </row>
    <row r="50345" spans="15:15" x14ac:dyDescent="0.2">
      <c r="O50345" s="1" t="str">
        <f t="shared" si="755"/>
        <v/>
      </c>
    </row>
    <row r="50346" spans="15:15" x14ac:dyDescent="0.2">
      <c r="O50346" s="1" t="str">
        <f t="shared" si="755"/>
        <v/>
      </c>
    </row>
    <row r="50347" spans="15:15" x14ac:dyDescent="0.2">
      <c r="O50347" s="1" t="str">
        <f t="shared" si="755"/>
        <v/>
      </c>
    </row>
    <row r="50348" spans="15:15" x14ac:dyDescent="0.2">
      <c r="O50348" s="1" t="str">
        <f t="shared" si="755"/>
        <v/>
      </c>
    </row>
    <row r="50349" spans="15:15" x14ac:dyDescent="0.2">
      <c r="O50349" s="1" t="str">
        <f t="shared" si="755"/>
        <v/>
      </c>
    </row>
    <row r="50350" spans="15:15" x14ac:dyDescent="0.2">
      <c r="O50350" s="1" t="str">
        <f t="shared" si="755"/>
        <v/>
      </c>
    </row>
    <row r="50351" spans="15:15" x14ac:dyDescent="0.2">
      <c r="O50351" s="1" t="str">
        <f t="shared" si="755"/>
        <v/>
      </c>
    </row>
    <row r="50352" spans="15:15" x14ac:dyDescent="0.2">
      <c r="O50352" s="1" t="str">
        <f t="shared" si="755"/>
        <v/>
      </c>
    </row>
    <row r="50353" spans="15:15" x14ac:dyDescent="0.2">
      <c r="O50353" s="1" t="str">
        <f t="shared" si="755"/>
        <v/>
      </c>
    </row>
    <row r="50354" spans="15:15" x14ac:dyDescent="0.2">
      <c r="O50354" s="1" t="str">
        <f t="shared" si="755"/>
        <v/>
      </c>
    </row>
    <row r="50355" spans="15:15" x14ac:dyDescent="0.2">
      <c r="O50355" s="1" t="str">
        <f t="shared" si="755"/>
        <v/>
      </c>
    </row>
    <row r="50356" spans="15:15" x14ac:dyDescent="0.2">
      <c r="O50356" s="1" t="str">
        <f t="shared" si="755"/>
        <v/>
      </c>
    </row>
    <row r="50357" spans="15:15" x14ac:dyDescent="0.2">
      <c r="O50357" s="1" t="str">
        <f t="shared" si="755"/>
        <v/>
      </c>
    </row>
    <row r="50358" spans="15:15" x14ac:dyDescent="0.2">
      <c r="O50358" s="1" t="str">
        <f t="shared" si="755"/>
        <v/>
      </c>
    </row>
    <row r="50359" spans="15:15" x14ac:dyDescent="0.2">
      <c r="O50359" s="1" t="str">
        <f t="shared" si="755"/>
        <v/>
      </c>
    </row>
    <row r="50360" spans="15:15" x14ac:dyDescent="0.2">
      <c r="O50360" s="1" t="str">
        <f t="shared" si="755"/>
        <v/>
      </c>
    </row>
    <row r="50361" spans="15:15" x14ac:dyDescent="0.2">
      <c r="O50361" s="1" t="str">
        <f t="shared" si="755"/>
        <v/>
      </c>
    </row>
    <row r="50362" spans="15:15" x14ac:dyDescent="0.2">
      <c r="O50362" s="1" t="str">
        <f t="shared" si="755"/>
        <v/>
      </c>
    </row>
    <row r="50363" spans="15:15" x14ac:dyDescent="0.2">
      <c r="O50363" s="1" t="str">
        <f t="shared" si="755"/>
        <v/>
      </c>
    </row>
    <row r="50364" spans="15:15" x14ac:dyDescent="0.2">
      <c r="O50364" s="1" t="str">
        <f t="shared" si="755"/>
        <v/>
      </c>
    </row>
    <row r="50365" spans="15:15" x14ac:dyDescent="0.2">
      <c r="O50365" s="1" t="str">
        <f t="shared" si="755"/>
        <v/>
      </c>
    </row>
    <row r="50366" spans="15:15" x14ac:dyDescent="0.2">
      <c r="O50366" s="1" t="str">
        <f t="shared" si="755"/>
        <v/>
      </c>
    </row>
    <row r="50367" spans="15:15" x14ac:dyDescent="0.2">
      <c r="O50367" s="1" t="str">
        <f t="shared" si="755"/>
        <v/>
      </c>
    </row>
    <row r="50368" spans="15:15" x14ac:dyDescent="0.2">
      <c r="O50368" s="1" t="str">
        <f t="shared" si="755"/>
        <v/>
      </c>
    </row>
    <row r="50369" spans="15:15" x14ac:dyDescent="0.2">
      <c r="O50369" s="1" t="str">
        <f t="shared" si="755"/>
        <v/>
      </c>
    </row>
    <row r="50370" spans="15:15" x14ac:dyDescent="0.2">
      <c r="O50370" s="1" t="str">
        <f t="shared" ref="O50370:O50433" si="756">IF(ABS(H50370-G50370) &gt; (H50370*0.1), "X", "")</f>
        <v/>
      </c>
    </row>
    <row r="50371" spans="15:15" x14ac:dyDescent="0.2">
      <c r="O50371" s="1" t="str">
        <f t="shared" si="756"/>
        <v/>
      </c>
    </row>
    <row r="50372" spans="15:15" x14ac:dyDescent="0.2">
      <c r="O50372" s="1" t="str">
        <f t="shared" si="756"/>
        <v/>
      </c>
    </row>
    <row r="50373" spans="15:15" x14ac:dyDescent="0.2">
      <c r="O50373" s="1" t="str">
        <f t="shared" si="756"/>
        <v/>
      </c>
    </row>
    <row r="50374" spans="15:15" x14ac:dyDescent="0.2">
      <c r="O50374" s="1" t="str">
        <f t="shared" si="756"/>
        <v/>
      </c>
    </row>
    <row r="50375" spans="15:15" x14ac:dyDescent="0.2">
      <c r="O50375" s="1" t="str">
        <f t="shared" si="756"/>
        <v/>
      </c>
    </row>
    <row r="50376" spans="15:15" x14ac:dyDescent="0.2">
      <c r="O50376" s="1" t="str">
        <f t="shared" si="756"/>
        <v/>
      </c>
    </row>
    <row r="50377" spans="15:15" x14ac:dyDescent="0.2">
      <c r="O50377" s="1" t="str">
        <f t="shared" si="756"/>
        <v/>
      </c>
    </row>
    <row r="50378" spans="15:15" x14ac:dyDescent="0.2">
      <c r="O50378" s="1" t="str">
        <f t="shared" si="756"/>
        <v/>
      </c>
    </row>
    <row r="50379" spans="15:15" x14ac:dyDescent="0.2">
      <c r="O50379" s="1" t="str">
        <f t="shared" si="756"/>
        <v/>
      </c>
    </row>
    <row r="50380" spans="15:15" x14ac:dyDescent="0.2">
      <c r="O50380" s="1" t="str">
        <f t="shared" si="756"/>
        <v/>
      </c>
    </row>
    <row r="50381" spans="15:15" x14ac:dyDescent="0.2">
      <c r="O50381" s="1" t="str">
        <f t="shared" si="756"/>
        <v/>
      </c>
    </row>
    <row r="50382" spans="15:15" x14ac:dyDescent="0.2">
      <c r="O50382" s="1" t="str">
        <f t="shared" si="756"/>
        <v/>
      </c>
    </row>
    <row r="50383" spans="15:15" x14ac:dyDescent="0.2">
      <c r="O50383" s="1" t="str">
        <f t="shared" si="756"/>
        <v/>
      </c>
    </row>
    <row r="50384" spans="15:15" x14ac:dyDescent="0.2">
      <c r="O50384" s="1" t="str">
        <f t="shared" si="756"/>
        <v/>
      </c>
    </row>
    <row r="50385" spans="15:15" x14ac:dyDescent="0.2">
      <c r="O50385" s="1" t="str">
        <f t="shared" si="756"/>
        <v/>
      </c>
    </row>
    <row r="50386" spans="15:15" x14ac:dyDescent="0.2">
      <c r="O50386" s="1" t="str">
        <f t="shared" si="756"/>
        <v/>
      </c>
    </row>
    <row r="50387" spans="15:15" x14ac:dyDescent="0.2">
      <c r="O50387" s="1" t="str">
        <f t="shared" si="756"/>
        <v/>
      </c>
    </row>
    <row r="50388" spans="15:15" x14ac:dyDescent="0.2">
      <c r="O50388" s="1" t="str">
        <f t="shared" si="756"/>
        <v/>
      </c>
    </row>
    <row r="50389" spans="15:15" x14ac:dyDescent="0.2">
      <c r="O50389" s="1" t="str">
        <f t="shared" si="756"/>
        <v/>
      </c>
    </row>
    <row r="50390" spans="15:15" x14ac:dyDescent="0.2">
      <c r="O50390" s="1" t="str">
        <f t="shared" si="756"/>
        <v/>
      </c>
    </row>
    <row r="50391" spans="15:15" x14ac:dyDescent="0.2">
      <c r="O50391" s="1" t="str">
        <f t="shared" si="756"/>
        <v/>
      </c>
    </row>
    <row r="50392" spans="15:15" x14ac:dyDescent="0.2">
      <c r="O50392" s="1" t="str">
        <f t="shared" si="756"/>
        <v/>
      </c>
    </row>
    <row r="50393" spans="15:15" x14ac:dyDescent="0.2">
      <c r="O50393" s="1" t="str">
        <f t="shared" si="756"/>
        <v/>
      </c>
    </row>
    <row r="50394" spans="15:15" x14ac:dyDescent="0.2">
      <c r="O50394" s="1" t="str">
        <f t="shared" si="756"/>
        <v/>
      </c>
    </row>
    <row r="50395" spans="15:15" x14ac:dyDescent="0.2">
      <c r="O50395" s="1" t="str">
        <f t="shared" si="756"/>
        <v/>
      </c>
    </row>
    <row r="50396" spans="15:15" x14ac:dyDescent="0.2">
      <c r="O50396" s="1" t="str">
        <f t="shared" si="756"/>
        <v/>
      </c>
    </row>
    <row r="50397" spans="15:15" x14ac:dyDescent="0.2">
      <c r="O50397" s="1" t="str">
        <f t="shared" si="756"/>
        <v/>
      </c>
    </row>
    <row r="50398" spans="15:15" x14ac:dyDescent="0.2">
      <c r="O50398" s="1" t="str">
        <f t="shared" si="756"/>
        <v/>
      </c>
    </row>
    <row r="50399" spans="15:15" x14ac:dyDescent="0.2">
      <c r="O50399" s="1" t="str">
        <f t="shared" si="756"/>
        <v/>
      </c>
    </row>
    <row r="50400" spans="15:15" x14ac:dyDescent="0.2">
      <c r="O50400" s="1" t="str">
        <f t="shared" si="756"/>
        <v/>
      </c>
    </row>
    <row r="50401" spans="15:15" x14ac:dyDescent="0.2">
      <c r="O50401" s="1" t="str">
        <f t="shared" si="756"/>
        <v/>
      </c>
    </row>
    <row r="50402" spans="15:15" x14ac:dyDescent="0.2">
      <c r="O50402" s="1" t="str">
        <f t="shared" si="756"/>
        <v/>
      </c>
    </row>
    <row r="50403" spans="15:15" x14ac:dyDescent="0.2">
      <c r="O50403" s="1" t="str">
        <f t="shared" si="756"/>
        <v/>
      </c>
    </row>
    <row r="50404" spans="15:15" x14ac:dyDescent="0.2">
      <c r="O50404" s="1" t="str">
        <f t="shared" si="756"/>
        <v/>
      </c>
    </row>
    <row r="50405" spans="15:15" x14ac:dyDescent="0.2">
      <c r="O50405" s="1" t="str">
        <f t="shared" si="756"/>
        <v/>
      </c>
    </row>
    <row r="50406" spans="15:15" x14ac:dyDescent="0.2">
      <c r="O50406" s="1" t="str">
        <f t="shared" si="756"/>
        <v/>
      </c>
    </row>
    <row r="50407" spans="15:15" x14ac:dyDescent="0.2">
      <c r="O50407" s="1" t="str">
        <f t="shared" si="756"/>
        <v/>
      </c>
    </row>
    <row r="50408" spans="15:15" x14ac:dyDescent="0.2">
      <c r="O50408" s="1" t="str">
        <f t="shared" si="756"/>
        <v/>
      </c>
    </row>
    <row r="50409" spans="15:15" x14ac:dyDescent="0.2">
      <c r="O50409" s="1" t="str">
        <f t="shared" si="756"/>
        <v/>
      </c>
    </row>
    <row r="50410" spans="15:15" x14ac:dyDescent="0.2">
      <c r="O50410" s="1" t="str">
        <f t="shared" si="756"/>
        <v/>
      </c>
    </row>
    <row r="50411" spans="15:15" x14ac:dyDescent="0.2">
      <c r="O50411" s="1" t="str">
        <f t="shared" si="756"/>
        <v/>
      </c>
    </row>
    <row r="50412" spans="15:15" x14ac:dyDescent="0.2">
      <c r="O50412" s="1" t="str">
        <f t="shared" si="756"/>
        <v/>
      </c>
    </row>
    <row r="50413" spans="15:15" x14ac:dyDescent="0.2">
      <c r="O50413" s="1" t="str">
        <f t="shared" si="756"/>
        <v/>
      </c>
    </row>
    <row r="50414" spans="15:15" x14ac:dyDescent="0.2">
      <c r="O50414" s="1" t="str">
        <f t="shared" si="756"/>
        <v/>
      </c>
    </row>
    <row r="50415" spans="15:15" x14ac:dyDescent="0.2">
      <c r="O50415" s="1" t="str">
        <f t="shared" si="756"/>
        <v/>
      </c>
    </row>
    <row r="50416" spans="15:15" x14ac:dyDescent="0.2">
      <c r="O50416" s="1" t="str">
        <f t="shared" si="756"/>
        <v/>
      </c>
    </row>
    <row r="50417" spans="15:15" x14ac:dyDescent="0.2">
      <c r="O50417" s="1" t="str">
        <f t="shared" si="756"/>
        <v/>
      </c>
    </row>
    <row r="50418" spans="15:15" x14ac:dyDescent="0.2">
      <c r="O50418" s="1" t="str">
        <f t="shared" si="756"/>
        <v/>
      </c>
    </row>
    <row r="50419" spans="15:15" x14ac:dyDescent="0.2">
      <c r="O50419" s="1" t="str">
        <f t="shared" si="756"/>
        <v/>
      </c>
    </row>
    <row r="50420" spans="15:15" x14ac:dyDescent="0.2">
      <c r="O50420" s="1" t="str">
        <f t="shared" si="756"/>
        <v/>
      </c>
    </row>
    <row r="50421" spans="15:15" x14ac:dyDescent="0.2">
      <c r="O50421" s="1" t="str">
        <f t="shared" si="756"/>
        <v/>
      </c>
    </row>
    <row r="50422" spans="15:15" x14ac:dyDescent="0.2">
      <c r="O50422" s="1" t="str">
        <f t="shared" si="756"/>
        <v/>
      </c>
    </row>
    <row r="50423" spans="15:15" x14ac:dyDescent="0.2">
      <c r="O50423" s="1" t="str">
        <f t="shared" si="756"/>
        <v/>
      </c>
    </row>
    <row r="50424" spans="15:15" x14ac:dyDescent="0.2">
      <c r="O50424" s="1" t="str">
        <f t="shared" si="756"/>
        <v/>
      </c>
    </row>
    <row r="50425" spans="15:15" x14ac:dyDescent="0.2">
      <c r="O50425" s="1" t="str">
        <f t="shared" si="756"/>
        <v/>
      </c>
    </row>
    <row r="50426" spans="15:15" x14ac:dyDescent="0.2">
      <c r="O50426" s="1" t="str">
        <f t="shared" si="756"/>
        <v/>
      </c>
    </row>
    <row r="50427" spans="15:15" x14ac:dyDescent="0.2">
      <c r="O50427" s="1" t="str">
        <f t="shared" si="756"/>
        <v/>
      </c>
    </row>
    <row r="50428" spans="15:15" x14ac:dyDescent="0.2">
      <c r="O50428" s="1" t="str">
        <f t="shared" si="756"/>
        <v/>
      </c>
    </row>
    <row r="50429" spans="15:15" x14ac:dyDescent="0.2">
      <c r="O50429" s="1" t="str">
        <f t="shared" si="756"/>
        <v/>
      </c>
    </row>
    <row r="50430" spans="15:15" x14ac:dyDescent="0.2">
      <c r="O50430" s="1" t="str">
        <f t="shared" si="756"/>
        <v/>
      </c>
    </row>
    <row r="50431" spans="15:15" x14ac:dyDescent="0.2">
      <c r="O50431" s="1" t="str">
        <f t="shared" si="756"/>
        <v/>
      </c>
    </row>
    <row r="50432" spans="15:15" x14ac:dyDescent="0.2">
      <c r="O50432" s="1" t="str">
        <f t="shared" si="756"/>
        <v/>
      </c>
    </row>
    <row r="50433" spans="15:15" x14ac:dyDescent="0.2">
      <c r="O50433" s="1" t="str">
        <f t="shared" si="756"/>
        <v/>
      </c>
    </row>
    <row r="50434" spans="15:15" x14ac:dyDescent="0.2">
      <c r="O50434" s="1" t="str">
        <f t="shared" ref="O50434:O50497" si="757">IF(ABS(H50434-G50434) &gt; (H50434*0.1), "X", "")</f>
        <v/>
      </c>
    </row>
    <row r="50435" spans="15:15" x14ac:dyDescent="0.2">
      <c r="O50435" s="1" t="str">
        <f t="shared" si="757"/>
        <v/>
      </c>
    </row>
    <row r="50436" spans="15:15" x14ac:dyDescent="0.2">
      <c r="O50436" s="1" t="str">
        <f t="shared" si="757"/>
        <v/>
      </c>
    </row>
    <row r="50437" spans="15:15" x14ac:dyDescent="0.2">
      <c r="O50437" s="1" t="str">
        <f t="shared" si="757"/>
        <v/>
      </c>
    </row>
    <row r="50438" spans="15:15" x14ac:dyDescent="0.2">
      <c r="O50438" s="1" t="str">
        <f t="shared" si="757"/>
        <v/>
      </c>
    </row>
    <row r="50439" spans="15:15" x14ac:dyDescent="0.2">
      <c r="O50439" s="1" t="str">
        <f t="shared" si="757"/>
        <v/>
      </c>
    </row>
    <row r="50440" spans="15:15" x14ac:dyDescent="0.2">
      <c r="O50440" s="1" t="str">
        <f t="shared" si="757"/>
        <v/>
      </c>
    </row>
    <row r="50441" spans="15:15" x14ac:dyDescent="0.2">
      <c r="O50441" s="1" t="str">
        <f t="shared" si="757"/>
        <v/>
      </c>
    </row>
    <row r="50442" spans="15:15" x14ac:dyDescent="0.2">
      <c r="O50442" s="1" t="str">
        <f t="shared" si="757"/>
        <v/>
      </c>
    </row>
    <row r="50443" spans="15:15" x14ac:dyDescent="0.2">
      <c r="O50443" s="1" t="str">
        <f t="shared" si="757"/>
        <v/>
      </c>
    </row>
    <row r="50444" spans="15:15" x14ac:dyDescent="0.2">
      <c r="O50444" s="1" t="str">
        <f t="shared" si="757"/>
        <v/>
      </c>
    </row>
    <row r="50445" spans="15:15" x14ac:dyDescent="0.2">
      <c r="O50445" s="1" t="str">
        <f t="shared" si="757"/>
        <v/>
      </c>
    </row>
    <row r="50446" spans="15:15" x14ac:dyDescent="0.2">
      <c r="O50446" s="1" t="str">
        <f t="shared" si="757"/>
        <v/>
      </c>
    </row>
    <row r="50447" spans="15:15" x14ac:dyDescent="0.2">
      <c r="O50447" s="1" t="str">
        <f t="shared" si="757"/>
        <v/>
      </c>
    </row>
    <row r="50448" spans="15:15" x14ac:dyDescent="0.2">
      <c r="O50448" s="1" t="str">
        <f t="shared" si="757"/>
        <v/>
      </c>
    </row>
    <row r="50449" spans="15:15" x14ac:dyDescent="0.2">
      <c r="O50449" s="1" t="str">
        <f t="shared" si="757"/>
        <v/>
      </c>
    </row>
    <row r="50450" spans="15:15" x14ac:dyDescent="0.2">
      <c r="O50450" s="1" t="str">
        <f t="shared" si="757"/>
        <v/>
      </c>
    </row>
    <row r="50451" spans="15:15" x14ac:dyDescent="0.2">
      <c r="O50451" s="1" t="str">
        <f t="shared" si="757"/>
        <v/>
      </c>
    </row>
    <row r="50452" spans="15:15" x14ac:dyDescent="0.2">
      <c r="O50452" s="1" t="str">
        <f t="shared" si="757"/>
        <v/>
      </c>
    </row>
    <row r="50453" spans="15:15" x14ac:dyDescent="0.2">
      <c r="O50453" s="1" t="str">
        <f t="shared" si="757"/>
        <v/>
      </c>
    </row>
    <row r="50454" spans="15:15" x14ac:dyDescent="0.2">
      <c r="O50454" s="1" t="str">
        <f t="shared" si="757"/>
        <v/>
      </c>
    </row>
    <row r="50455" spans="15:15" x14ac:dyDescent="0.2">
      <c r="O50455" s="1" t="str">
        <f t="shared" si="757"/>
        <v/>
      </c>
    </row>
    <row r="50456" spans="15:15" x14ac:dyDescent="0.2">
      <c r="O50456" s="1" t="str">
        <f t="shared" si="757"/>
        <v/>
      </c>
    </row>
    <row r="50457" spans="15:15" x14ac:dyDescent="0.2">
      <c r="O50457" s="1" t="str">
        <f t="shared" si="757"/>
        <v/>
      </c>
    </row>
    <row r="50458" spans="15:15" x14ac:dyDescent="0.2">
      <c r="O50458" s="1" t="str">
        <f t="shared" si="757"/>
        <v/>
      </c>
    </row>
    <row r="50459" spans="15:15" x14ac:dyDescent="0.2">
      <c r="O50459" s="1" t="str">
        <f t="shared" si="757"/>
        <v/>
      </c>
    </row>
    <row r="50460" spans="15:15" x14ac:dyDescent="0.2">
      <c r="O50460" s="1" t="str">
        <f t="shared" si="757"/>
        <v/>
      </c>
    </row>
    <row r="50461" spans="15:15" x14ac:dyDescent="0.2">
      <c r="O50461" s="1" t="str">
        <f t="shared" si="757"/>
        <v/>
      </c>
    </row>
    <row r="50462" spans="15:15" x14ac:dyDescent="0.2">
      <c r="O50462" s="1" t="str">
        <f t="shared" si="757"/>
        <v/>
      </c>
    </row>
    <row r="50463" spans="15:15" x14ac:dyDescent="0.2">
      <c r="O50463" s="1" t="str">
        <f t="shared" si="757"/>
        <v/>
      </c>
    </row>
    <row r="50464" spans="15:15" x14ac:dyDescent="0.2">
      <c r="O50464" s="1" t="str">
        <f t="shared" si="757"/>
        <v/>
      </c>
    </row>
    <row r="50465" spans="15:15" x14ac:dyDescent="0.2">
      <c r="O50465" s="1" t="str">
        <f t="shared" si="757"/>
        <v/>
      </c>
    </row>
    <row r="50466" spans="15:15" x14ac:dyDescent="0.2">
      <c r="O50466" s="1" t="str">
        <f t="shared" si="757"/>
        <v/>
      </c>
    </row>
    <row r="50467" spans="15:15" x14ac:dyDescent="0.2">
      <c r="O50467" s="1" t="str">
        <f t="shared" si="757"/>
        <v/>
      </c>
    </row>
    <row r="50468" spans="15:15" x14ac:dyDescent="0.2">
      <c r="O50468" s="1" t="str">
        <f t="shared" si="757"/>
        <v/>
      </c>
    </row>
    <row r="50469" spans="15:15" x14ac:dyDescent="0.2">
      <c r="O50469" s="1" t="str">
        <f t="shared" si="757"/>
        <v/>
      </c>
    </row>
    <row r="50470" spans="15:15" x14ac:dyDescent="0.2">
      <c r="O50470" s="1" t="str">
        <f t="shared" si="757"/>
        <v/>
      </c>
    </row>
    <row r="50471" spans="15:15" x14ac:dyDescent="0.2">
      <c r="O50471" s="1" t="str">
        <f t="shared" si="757"/>
        <v/>
      </c>
    </row>
    <row r="50472" spans="15:15" x14ac:dyDescent="0.2">
      <c r="O50472" s="1" t="str">
        <f t="shared" si="757"/>
        <v/>
      </c>
    </row>
    <row r="50473" spans="15:15" x14ac:dyDescent="0.2">
      <c r="O50473" s="1" t="str">
        <f t="shared" si="757"/>
        <v/>
      </c>
    </row>
    <row r="50474" spans="15:15" x14ac:dyDescent="0.2">
      <c r="O50474" s="1" t="str">
        <f t="shared" si="757"/>
        <v/>
      </c>
    </row>
    <row r="50475" spans="15:15" x14ac:dyDescent="0.2">
      <c r="O50475" s="1" t="str">
        <f t="shared" si="757"/>
        <v/>
      </c>
    </row>
    <row r="50476" spans="15:15" x14ac:dyDescent="0.2">
      <c r="O50476" s="1" t="str">
        <f t="shared" si="757"/>
        <v/>
      </c>
    </row>
    <row r="50477" spans="15:15" x14ac:dyDescent="0.2">
      <c r="O50477" s="1" t="str">
        <f t="shared" si="757"/>
        <v/>
      </c>
    </row>
    <row r="50478" spans="15:15" x14ac:dyDescent="0.2">
      <c r="O50478" s="1" t="str">
        <f t="shared" si="757"/>
        <v/>
      </c>
    </row>
    <row r="50479" spans="15:15" x14ac:dyDescent="0.2">
      <c r="O50479" s="1" t="str">
        <f t="shared" si="757"/>
        <v/>
      </c>
    </row>
    <row r="50480" spans="15:15" x14ac:dyDescent="0.2">
      <c r="O50480" s="1" t="str">
        <f t="shared" si="757"/>
        <v/>
      </c>
    </row>
    <row r="50481" spans="15:15" x14ac:dyDescent="0.2">
      <c r="O50481" s="1" t="str">
        <f t="shared" si="757"/>
        <v/>
      </c>
    </row>
    <row r="50482" spans="15:15" x14ac:dyDescent="0.2">
      <c r="O50482" s="1" t="str">
        <f t="shared" si="757"/>
        <v/>
      </c>
    </row>
    <row r="50483" spans="15:15" x14ac:dyDescent="0.2">
      <c r="O50483" s="1" t="str">
        <f t="shared" si="757"/>
        <v/>
      </c>
    </row>
    <row r="50484" spans="15:15" x14ac:dyDescent="0.2">
      <c r="O50484" s="1" t="str">
        <f t="shared" si="757"/>
        <v/>
      </c>
    </row>
    <row r="50485" spans="15:15" x14ac:dyDescent="0.2">
      <c r="O50485" s="1" t="str">
        <f t="shared" si="757"/>
        <v/>
      </c>
    </row>
    <row r="50486" spans="15:15" x14ac:dyDescent="0.2">
      <c r="O50486" s="1" t="str">
        <f t="shared" si="757"/>
        <v/>
      </c>
    </row>
    <row r="50487" spans="15:15" x14ac:dyDescent="0.2">
      <c r="O50487" s="1" t="str">
        <f t="shared" si="757"/>
        <v/>
      </c>
    </row>
    <row r="50488" spans="15:15" x14ac:dyDescent="0.2">
      <c r="O50488" s="1" t="str">
        <f t="shared" si="757"/>
        <v/>
      </c>
    </row>
    <row r="50489" spans="15:15" x14ac:dyDescent="0.2">
      <c r="O50489" s="1" t="str">
        <f t="shared" si="757"/>
        <v/>
      </c>
    </row>
    <row r="50490" spans="15:15" x14ac:dyDescent="0.2">
      <c r="O50490" s="1" t="str">
        <f t="shared" si="757"/>
        <v/>
      </c>
    </row>
    <row r="50491" spans="15:15" x14ac:dyDescent="0.2">
      <c r="O50491" s="1" t="str">
        <f t="shared" si="757"/>
        <v/>
      </c>
    </row>
    <row r="50492" spans="15:15" x14ac:dyDescent="0.2">
      <c r="O50492" s="1" t="str">
        <f t="shared" si="757"/>
        <v/>
      </c>
    </row>
    <row r="50493" spans="15:15" x14ac:dyDescent="0.2">
      <c r="O50493" s="1" t="str">
        <f t="shared" si="757"/>
        <v/>
      </c>
    </row>
    <row r="50494" spans="15:15" x14ac:dyDescent="0.2">
      <c r="O50494" s="1" t="str">
        <f t="shared" si="757"/>
        <v/>
      </c>
    </row>
    <row r="50495" spans="15:15" x14ac:dyDescent="0.2">
      <c r="O50495" s="1" t="str">
        <f t="shared" si="757"/>
        <v/>
      </c>
    </row>
    <row r="50496" spans="15:15" x14ac:dyDescent="0.2">
      <c r="O50496" s="1" t="str">
        <f t="shared" si="757"/>
        <v/>
      </c>
    </row>
    <row r="50497" spans="15:15" x14ac:dyDescent="0.2">
      <c r="O50497" s="1" t="str">
        <f t="shared" si="757"/>
        <v/>
      </c>
    </row>
    <row r="50498" spans="15:15" x14ac:dyDescent="0.2">
      <c r="O50498" s="1" t="str">
        <f t="shared" ref="O50498:O50561" si="758">IF(ABS(H50498-G50498) &gt; (H50498*0.1), "X", "")</f>
        <v/>
      </c>
    </row>
    <row r="50499" spans="15:15" x14ac:dyDescent="0.2">
      <c r="O50499" s="1" t="str">
        <f t="shared" si="758"/>
        <v/>
      </c>
    </row>
    <row r="50500" spans="15:15" x14ac:dyDescent="0.2">
      <c r="O50500" s="1" t="str">
        <f t="shared" si="758"/>
        <v/>
      </c>
    </row>
    <row r="50501" spans="15:15" x14ac:dyDescent="0.2">
      <c r="O50501" s="1" t="str">
        <f t="shared" si="758"/>
        <v/>
      </c>
    </row>
    <row r="50502" spans="15:15" x14ac:dyDescent="0.2">
      <c r="O50502" s="1" t="str">
        <f t="shared" si="758"/>
        <v/>
      </c>
    </row>
    <row r="50503" spans="15:15" x14ac:dyDescent="0.2">
      <c r="O50503" s="1" t="str">
        <f t="shared" si="758"/>
        <v/>
      </c>
    </row>
    <row r="50504" spans="15:15" x14ac:dyDescent="0.2">
      <c r="O50504" s="1" t="str">
        <f t="shared" si="758"/>
        <v/>
      </c>
    </row>
    <row r="50505" spans="15:15" x14ac:dyDescent="0.2">
      <c r="O50505" s="1" t="str">
        <f t="shared" si="758"/>
        <v/>
      </c>
    </row>
    <row r="50506" spans="15:15" x14ac:dyDescent="0.2">
      <c r="O50506" s="1" t="str">
        <f t="shared" si="758"/>
        <v/>
      </c>
    </row>
    <row r="50507" spans="15:15" x14ac:dyDescent="0.2">
      <c r="O50507" s="1" t="str">
        <f t="shared" si="758"/>
        <v/>
      </c>
    </row>
    <row r="50508" spans="15:15" x14ac:dyDescent="0.2">
      <c r="O50508" s="1" t="str">
        <f t="shared" si="758"/>
        <v/>
      </c>
    </row>
    <row r="50509" spans="15:15" x14ac:dyDescent="0.2">
      <c r="O50509" s="1" t="str">
        <f t="shared" si="758"/>
        <v/>
      </c>
    </row>
    <row r="50510" spans="15:15" x14ac:dyDescent="0.2">
      <c r="O50510" s="1" t="str">
        <f t="shared" si="758"/>
        <v/>
      </c>
    </row>
    <row r="50511" spans="15:15" x14ac:dyDescent="0.2">
      <c r="O50511" s="1" t="str">
        <f t="shared" si="758"/>
        <v/>
      </c>
    </row>
    <row r="50512" spans="15:15" x14ac:dyDescent="0.2">
      <c r="O50512" s="1" t="str">
        <f t="shared" si="758"/>
        <v/>
      </c>
    </row>
    <row r="50513" spans="15:15" x14ac:dyDescent="0.2">
      <c r="O50513" s="1" t="str">
        <f t="shared" si="758"/>
        <v/>
      </c>
    </row>
    <row r="50514" spans="15:15" x14ac:dyDescent="0.2">
      <c r="O50514" s="1" t="str">
        <f t="shared" si="758"/>
        <v/>
      </c>
    </row>
    <row r="50515" spans="15:15" x14ac:dyDescent="0.2">
      <c r="O50515" s="1" t="str">
        <f t="shared" si="758"/>
        <v/>
      </c>
    </row>
    <row r="50516" spans="15:15" x14ac:dyDescent="0.2">
      <c r="O50516" s="1" t="str">
        <f t="shared" si="758"/>
        <v/>
      </c>
    </row>
    <row r="50517" spans="15:15" x14ac:dyDescent="0.2">
      <c r="O50517" s="1" t="str">
        <f t="shared" si="758"/>
        <v/>
      </c>
    </row>
    <row r="50518" spans="15:15" x14ac:dyDescent="0.2">
      <c r="O50518" s="1" t="str">
        <f t="shared" si="758"/>
        <v/>
      </c>
    </row>
    <row r="50519" spans="15:15" x14ac:dyDescent="0.2">
      <c r="O50519" s="1" t="str">
        <f t="shared" si="758"/>
        <v/>
      </c>
    </row>
    <row r="50520" spans="15:15" x14ac:dyDescent="0.2">
      <c r="O50520" s="1" t="str">
        <f t="shared" si="758"/>
        <v/>
      </c>
    </row>
    <row r="50521" spans="15:15" x14ac:dyDescent="0.2">
      <c r="O50521" s="1" t="str">
        <f t="shared" si="758"/>
        <v/>
      </c>
    </row>
    <row r="50522" spans="15:15" x14ac:dyDescent="0.2">
      <c r="O50522" s="1" t="str">
        <f t="shared" si="758"/>
        <v/>
      </c>
    </row>
    <row r="50523" spans="15:15" x14ac:dyDescent="0.2">
      <c r="O50523" s="1" t="str">
        <f t="shared" si="758"/>
        <v/>
      </c>
    </row>
    <row r="50524" spans="15:15" x14ac:dyDescent="0.2">
      <c r="O50524" s="1" t="str">
        <f t="shared" si="758"/>
        <v/>
      </c>
    </row>
    <row r="50525" spans="15:15" x14ac:dyDescent="0.2">
      <c r="O50525" s="1" t="str">
        <f t="shared" si="758"/>
        <v/>
      </c>
    </row>
    <row r="50526" spans="15:15" x14ac:dyDescent="0.2">
      <c r="O50526" s="1" t="str">
        <f t="shared" si="758"/>
        <v/>
      </c>
    </row>
    <row r="50527" spans="15:15" x14ac:dyDescent="0.2">
      <c r="O50527" s="1" t="str">
        <f t="shared" si="758"/>
        <v/>
      </c>
    </row>
    <row r="50528" spans="15:15" x14ac:dyDescent="0.2">
      <c r="O50528" s="1" t="str">
        <f t="shared" si="758"/>
        <v/>
      </c>
    </row>
    <row r="50529" spans="15:15" x14ac:dyDescent="0.2">
      <c r="O50529" s="1" t="str">
        <f t="shared" si="758"/>
        <v/>
      </c>
    </row>
    <row r="50530" spans="15:15" x14ac:dyDescent="0.2">
      <c r="O50530" s="1" t="str">
        <f t="shared" si="758"/>
        <v/>
      </c>
    </row>
    <row r="50531" spans="15:15" x14ac:dyDescent="0.2">
      <c r="O50531" s="1" t="str">
        <f t="shared" si="758"/>
        <v/>
      </c>
    </row>
    <row r="50532" spans="15:15" x14ac:dyDescent="0.2">
      <c r="O50532" s="1" t="str">
        <f t="shared" si="758"/>
        <v/>
      </c>
    </row>
    <row r="50533" spans="15:15" x14ac:dyDescent="0.2">
      <c r="O50533" s="1" t="str">
        <f t="shared" si="758"/>
        <v/>
      </c>
    </row>
    <row r="50534" spans="15:15" x14ac:dyDescent="0.2">
      <c r="O50534" s="1" t="str">
        <f t="shared" si="758"/>
        <v/>
      </c>
    </row>
    <row r="50535" spans="15:15" x14ac:dyDescent="0.2">
      <c r="O50535" s="1" t="str">
        <f t="shared" si="758"/>
        <v/>
      </c>
    </row>
    <row r="50536" spans="15:15" x14ac:dyDescent="0.2">
      <c r="O50536" s="1" t="str">
        <f t="shared" si="758"/>
        <v/>
      </c>
    </row>
    <row r="50537" spans="15:15" x14ac:dyDescent="0.2">
      <c r="O50537" s="1" t="str">
        <f t="shared" si="758"/>
        <v/>
      </c>
    </row>
    <row r="50538" spans="15:15" x14ac:dyDescent="0.2">
      <c r="O50538" s="1" t="str">
        <f t="shared" si="758"/>
        <v/>
      </c>
    </row>
    <row r="50539" spans="15:15" x14ac:dyDescent="0.2">
      <c r="O50539" s="1" t="str">
        <f t="shared" si="758"/>
        <v/>
      </c>
    </row>
    <row r="50540" spans="15:15" x14ac:dyDescent="0.2">
      <c r="O50540" s="1" t="str">
        <f t="shared" si="758"/>
        <v/>
      </c>
    </row>
    <row r="50541" spans="15:15" x14ac:dyDescent="0.2">
      <c r="O50541" s="1" t="str">
        <f t="shared" si="758"/>
        <v/>
      </c>
    </row>
    <row r="50542" spans="15:15" x14ac:dyDescent="0.2">
      <c r="O50542" s="1" t="str">
        <f t="shared" si="758"/>
        <v/>
      </c>
    </row>
    <row r="50543" spans="15:15" x14ac:dyDescent="0.2">
      <c r="O50543" s="1" t="str">
        <f t="shared" si="758"/>
        <v/>
      </c>
    </row>
    <row r="50544" spans="15:15" x14ac:dyDescent="0.2">
      <c r="O50544" s="1" t="str">
        <f t="shared" si="758"/>
        <v/>
      </c>
    </row>
    <row r="50545" spans="15:15" x14ac:dyDescent="0.2">
      <c r="O50545" s="1" t="str">
        <f t="shared" si="758"/>
        <v/>
      </c>
    </row>
    <row r="50546" spans="15:15" x14ac:dyDescent="0.2">
      <c r="O50546" s="1" t="str">
        <f t="shared" si="758"/>
        <v/>
      </c>
    </row>
    <row r="50547" spans="15:15" x14ac:dyDescent="0.2">
      <c r="O50547" s="1" t="str">
        <f t="shared" si="758"/>
        <v/>
      </c>
    </row>
    <row r="50548" spans="15:15" x14ac:dyDescent="0.2">
      <c r="O50548" s="1" t="str">
        <f t="shared" si="758"/>
        <v/>
      </c>
    </row>
    <row r="50549" spans="15:15" x14ac:dyDescent="0.2">
      <c r="O50549" s="1" t="str">
        <f t="shared" si="758"/>
        <v/>
      </c>
    </row>
    <row r="50550" spans="15:15" x14ac:dyDescent="0.2">
      <c r="O50550" s="1" t="str">
        <f t="shared" si="758"/>
        <v/>
      </c>
    </row>
    <row r="50551" spans="15:15" x14ac:dyDescent="0.2">
      <c r="O50551" s="1" t="str">
        <f t="shared" si="758"/>
        <v/>
      </c>
    </row>
    <row r="50552" spans="15:15" x14ac:dyDescent="0.2">
      <c r="O50552" s="1" t="str">
        <f t="shared" si="758"/>
        <v/>
      </c>
    </row>
    <row r="50553" spans="15:15" x14ac:dyDescent="0.2">
      <c r="O50553" s="1" t="str">
        <f t="shared" si="758"/>
        <v/>
      </c>
    </row>
    <row r="50554" spans="15:15" x14ac:dyDescent="0.2">
      <c r="O50554" s="1" t="str">
        <f t="shared" si="758"/>
        <v/>
      </c>
    </row>
    <row r="50555" spans="15:15" x14ac:dyDescent="0.2">
      <c r="O50555" s="1" t="str">
        <f t="shared" si="758"/>
        <v/>
      </c>
    </row>
    <row r="50556" spans="15:15" x14ac:dyDescent="0.2">
      <c r="O50556" s="1" t="str">
        <f t="shared" si="758"/>
        <v/>
      </c>
    </row>
    <row r="50557" spans="15:15" x14ac:dyDescent="0.2">
      <c r="O50557" s="1" t="str">
        <f t="shared" si="758"/>
        <v/>
      </c>
    </row>
    <row r="50558" spans="15:15" x14ac:dyDescent="0.2">
      <c r="O50558" s="1" t="str">
        <f t="shared" si="758"/>
        <v/>
      </c>
    </row>
    <row r="50559" spans="15:15" x14ac:dyDescent="0.2">
      <c r="O50559" s="1" t="str">
        <f t="shared" si="758"/>
        <v/>
      </c>
    </row>
    <row r="50560" spans="15:15" x14ac:dyDescent="0.2">
      <c r="O50560" s="1" t="str">
        <f t="shared" si="758"/>
        <v/>
      </c>
    </row>
    <row r="50561" spans="15:15" x14ac:dyDescent="0.2">
      <c r="O50561" s="1" t="str">
        <f t="shared" si="758"/>
        <v/>
      </c>
    </row>
    <row r="50562" spans="15:15" x14ac:dyDescent="0.2">
      <c r="O50562" s="1" t="str">
        <f t="shared" ref="O50562:O50625" si="759">IF(ABS(H50562-G50562) &gt; (H50562*0.1), "X", "")</f>
        <v/>
      </c>
    </row>
    <row r="50563" spans="15:15" x14ac:dyDescent="0.2">
      <c r="O50563" s="1" t="str">
        <f t="shared" si="759"/>
        <v/>
      </c>
    </row>
    <row r="50564" spans="15:15" x14ac:dyDescent="0.2">
      <c r="O50564" s="1" t="str">
        <f t="shared" si="759"/>
        <v/>
      </c>
    </row>
    <row r="50565" spans="15:15" x14ac:dyDescent="0.2">
      <c r="O50565" s="1" t="str">
        <f t="shared" si="759"/>
        <v/>
      </c>
    </row>
    <row r="50566" spans="15:15" x14ac:dyDescent="0.2">
      <c r="O50566" s="1" t="str">
        <f t="shared" si="759"/>
        <v/>
      </c>
    </row>
    <row r="50567" spans="15:15" x14ac:dyDescent="0.2">
      <c r="O50567" s="1" t="str">
        <f t="shared" si="759"/>
        <v/>
      </c>
    </row>
    <row r="50568" spans="15:15" x14ac:dyDescent="0.2">
      <c r="O50568" s="1" t="str">
        <f t="shared" si="759"/>
        <v/>
      </c>
    </row>
    <row r="50569" spans="15:15" x14ac:dyDescent="0.2">
      <c r="O50569" s="1" t="str">
        <f t="shared" si="759"/>
        <v/>
      </c>
    </row>
    <row r="50570" spans="15:15" x14ac:dyDescent="0.2">
      <c r="O50570" s="1" t="str">
        <f t="shared" si="759"/>
        <v/>
      </c>
    </row>
    <row r="50571" spans="15:15" x14ac:dyDescent="0.2">
      <c r="O50571" s="1" t="str">
        <f t="shared" si="759"/>
        <v/>
      </c>
    </row>
    <row r="50572" spans="15:15" x14ac:dyDescent="0.2">
      <c r="O50572" s="1" t="str">
        <f t="shared" si="759"/>
        <v/>
      </c>
    </row>
    <row r="50573" spans="15:15" x14ac:dyDescent="0.2">
      <c r="O50573" s="1" t="str">
        <f t="shared" si="759"/>
        <v/>
      </c>
    </row>
    <row r="50574" spans="15:15" x14ac:dyDescent="0.2">
      <c r="O50574" s="1" t="str">
        <f t="shared" si="759"/>
        <v/>
      </c>
    </row>
    <row r="50575" spans="15:15" x14ac:dyDescent="0.2">
      <c r="O50575" s="1" t="str">
        <f t="shared" si="759"/>
        <v/>
      </c>
    </row>
    <row r="50576" spans="15:15" x14ac:dyDescent="0.2">
      <c r="O50576" s="1" t="str">
        <f t="shared" si="759"/>
        <v/>
      </c>
    </row>
    <row r="50577" spans="15:15" x14ac:dyDescent="0.2">
      <c r="O50577" s="1" t="str">
        <f t="shared" si="759"/>
        <v/>
      </c>
    </row>
    <row r="50578" spans="15:15" x14ac:dyDescent="0.2">
      <c r="O50578" s="1" t="str">
        <f t="shared" si="759"/>
        <v/>
      </c>
    </row>
    <row r="50579" spans="15:15" x14ac:dyDescent="0.2">
      <c r="O50579" s="1" t="str">
        <f t="shared" si="759"/>
        <v/>
      </c>
    </row>
    <row r="50580" spans="15:15" x14ac:dyDescent="0.2">
      <c r="O50580" s="1" t="str">
        <f t="shared" si="759"/>
        <v/>
      </c>
    </row>
    <row r="50581" spans="15:15" x14ac:dyDescent="0.2">
      <c r="O50581" s="1" t="str">
        <f t="shared" si="759"/>
        <v/>
      </c>
    </row>
    <row r="50582" spans="15:15" x14ac:dyDescent="0.2">
      <c r="O50582" s="1" t="str">
        <f t="shared" si="759"/>
        <v/>
      </c>
    </row>
    <row r="50583" spans="15:15" x14ac:dyDescent="0.2">
      <c r="O50583" s="1" t="str">
        <f t="shared" si="759"/>
        <v/>
      </c>
    </row>
    <row r="50584" spans="15:15" x14ac:dyDescent="0.2">
      <c r="O50584" s="1" t="str">
        <f t="shared" si="759"/>
        <v/>
      </c>
    </row>
    <row r="50585" spans="15:15" x14ac:dyDescent="0.2">
      <c r="O50585" s="1" t="str">
        <f t="shared" si="759"/>
        <v/>
      </c>
    </row>
    <row r="50586" spans="15:15" x14ac:dyDescent="0.2">
      <c r="O50586" s="1" t="str">
        <f t="shared" si="759"/>
        <v/>
      </c>
    </row>
    <row r="50587" spans="15:15" x14ac:dyDescent="0.2">
      <c r="O50587" s="1" t="str">
        <f t="shared" si="759"/>
        <v/>
      </c>
    </row>
    <row r="50588" spans="15:15" x14ac:dyDescent="0.2">
      <c r="O50588" s="1" t="str">
        <f t="shared" si="759"/>
        <v/>
      </c>
    </row>
    <row r="50589" spans="15:15" x14ac:dyDescent="0.2">
      <c r="O50589" s="1" t="str">
        <f t="shared" si="759"/>
        <v/>
      </c>
    </row>
    <row r="50590" spans="15:15" x14ac:dyDescent="0.2">
      <c r="O50590" s="1" t="str">
        <f t="shared" si="759"/>
        <v/>
      </c>
    </row>
    <row r="50591" spans="15:15" x14ac:dyDescent="0.2">
      <c r="O50591" s="1" t="str">
        <f t="shared" si="759"/>
        <v/>
      </c>
    </row>
    <row r="50592" spans="15:15" x14ac:dyDescent="0.2">
      <c r="O50592" s="1" t="str">
        <f t="shared" si="759"/>
        <v/>
      </c>
    </row>
    <row r="50593" spans="15:15" x14ac:dyDescent="0.2">
      <c r="O50593" s="1" t="str">
        <f t="shared" si="759"/>
        <v/>
      </c>
    </row>
    <row r="50594" spans="15:15" x14ac:dyDescent="0.2">
      <c r="O50594" s="1" t="str">
        <f t="shared" si="759"/>
        <v/>
      </c>
    </row>
    <row r="50595" spans="15:15" x14ac:dyDescent="0.2">
      <c r="O50595" s="1" t="str">
        <f t="shared" si="759"/>
        <v/>
      </c>
    </row>
    <row r="50596" spans="15:15" x14ac:dyDescent="0.2">
      <c r="O50596" s="1" t="str">
        <f t="shared" si="759"/>
        <v/>
      </c>
    </row>
    <row r="50597" spans="15:15" x14ac:dyDescent="0.2">
      <c r="O50597" s="1" t="str">
        <f t="shared" si="759"/>
        <v/>
      </c>
    </row>
    <row r="50598" spans="15:15" x14ac:dyDescent="0.2">
      <c r="O50598" s="1" t="str">
        <f t="shared" si="759"/>
        <v/>
      </c>
    </row>
    <row r="50599" spans="15:15" x14ac:dyDescent="0.2">
      <c r="O50599" s="1" t="str">
        <f t="shared" si="759"/>
        <v/>
      </c>
    </row>
    <row r="50600" spans="15:15" x14ac:dyDescent="0.2">
      <c r="O50600" s="1" t="str">
        <f t="shared" si="759"/>
        <v/>
      </c>
    </row>
    <row r="50601" spans="15:15" x14ac:dyDescent="0.2">
      <c r="O50601" s="1" t="str">
        <f t="shared" si="759"/>
        <v/>
      </c>
    </row>
    <row r="50602" spans="15:15" x14ac:dyDescent="0.2">
      <c r="O50602" s="1" t="str">
        <f t="shared" si="759"/>
        <v/>
      </c>
    </row>
    <row r="50603" spans="15:15" x14ac:dyDescent="0.2">
      <c r="O50603" s="1" t="str">
        <f t="shared" si="759"/>
        <v/>
      </c>
    </row>
    <row r="50604" spans="15:15" x14ac:dyDescent="0.2">
      <c r="O50604" s="1" t="str">
        <f t="shared" si="759"/>
        <v/>
      </c>
    </row>
    <row r="50605" spans="15:15" x14ac:dyDescent="0.2">
      <c r="O50605" s="1" t="str">
        <f t="shared" si="759"/>
        <v/>
      </c>
    </row>
    <row r="50606" spans="15:15" x14ac:dyDescent="0.2">
      <c r="O50606" s="1" t="str">
        <f t="shared" si="759"/>
        <v/>
      </c>
    </row>
    <row r="50607" spans="15:15" x14ac:dyDescent="0.2">
      <c r="O50607" s="1" t="str">
        <f t="shared" si="759"/>
        <v/>
      </c>
    </row>
    <row r="50608" spans="15:15" x14ac:dyDescent="0.2">
      <c r="O50608" s="1" t="str">
        <f t="shared" si="759"/>
        <v/>
      </c>
    </row>
    <row r="50609" spans="15:15" x14ac:dyDescent="0.2">
      <c r="O50609" s="1" t="str">
        <f t="shared" si="759"/>
        <v/>
      </c>
    </row>
    <row r="50610" spans="15:15" x14ac:dyDescent="0.2">
      <c r="O50610" s="1" t="str">
        <f t="shared" si="759"/>
        <v/>
      </c>
    </row>
    <row r="50611" spans="15:15" x14ac:dyDescent="0.2">
      <c r="O50611" s="1" t="str">
        <f t="shared" si="759"/>
        <v/>
      </c>
    </row>
    <row r="50612" spans="15:15" x14ac:dyDescent="0.2">
      <c r="O50612" s="1" t="str">
        <f t="shared" si="759"/>
        <v/>
      </c>
    </row>
    <row r="50613" spans="15:15" x14ac:dyDescent="0.2">
      <c r="O50613" s="1" t="str">
        <f t="shared" si="759"/>
        <v/>
      </c>
    </row>
    <row r="50614" spans="15:15" x14ac:dyDescent="0.2">
      <c r="O50614" s="1" t="str">
        <f t="shared" si="759"/>
        <v/>
      </c>
    </row>
    <row r="50615" spans="15:15" x14ac:dyDescent="0.2">
      <c r="O50615" s="1" t="str">
        <f t="shared" si="759"/>
        <v/>
      </c>
    </row>
    <row r="50616" spans="15:15" x14ac:dyDescent="0.2">
      <c r="O50616" s="1" t="str">
        <f t="shared" si="759"/>
        <v/>
      </c>
    </row>
    <row r="50617" spans="15:15" x14ac:dyDescent="0.2">
      <c r="O50617" s="1" t="str">
        <f t="shared" si="759"/>
        <v/>
      </c>
    </row>
    <row r="50618" spans="15:15" x14ac:dyDescent="0.2">
      <c r="O50618" s="1" t="str">
        <f t="shared" si="759"/>
        <v/>
      </c>
    </row>
    <row r="50619" spans="15:15" x14ac:dyDescent="0.2">
      <c r="O50619" s="1" t="str">
        <f t="shared" si="759"/>
        <v/>
      </c>
    </row>
    <row r="50620" spans="15:15" x14ac:dyDescent="0.2">
      <c r="O50620" s="1" t="str">
        <f t="shared" si="759"/>
        <v/>
      </c>
    </row>
    <row r="50621" spans="15:15" x14ac:dyDescent="0.2">
      <c r="O50621" s="1" t="str">
        <f t="shared" si="759"/>
        <v/>
      </c>
    </row>
    <row r="50622" spans="15:15" x14ac:dyDescent="0.2">
      <c r="O50622" s="1" t="str">
        <f t="shared" si="759"/>
        <v/>
      </c>
    </row>
    <row r="50623" spans="15:15" x14ac:dyDescent="0.2">
      <c r="O50623" s="1" t="str">
        <f t="shared" si="759"/>
        <v/>
      </c>
    </row>
    <row r="50624" spans="15:15" x14ac:dyDescent="0.2">
      <c r="O50624" s="1" t="str">
        <f t="shared" si="759"/>
        <v/>
      </c>
    </row>
    <row r="50625" spans="15:15" x14ac:dyDescent="0.2">
      <c r="O50625" s="1" t="str">
        <f t="shared" si="759"/>
        <v/>
      </c>
    </row>
    <row r="50626" spans="15:15" x14ac:dyDescent="0.2">
      <c r="O50626" s="1" t="str">
        <f t="shared" ref="O50626:O50689" si="760">IF(ABS(H50626-G50626) &gt; (H50626*0.1), "X", "")</f>
        <v/>
      </c>
    </row>
    <row r="50627" spans="15:15" x14ac:dyDescent="0.2">
      <c r="O50627" s="1" t="str">
        <f t="shared" si="760"/>
        <v/>
      </c>
    </row>
    <row r="50628" spans="15:15" x14ac:dyDescent="0.2">
      <c r="O50628" s="1" t="str">
        <f t="shared" si="760"/>
        <v/>
      </c>
    </row>
    <row r="50629" spans="15:15" x14ac:dyDescent="0.2">
      <c r="O50629" s="1" t="str">
        <f t="shared" si="760"/>
        <v/>
      </c>
    </row>
    <row r="50630" spans="15:15" x14ac:dyDescent="0.2">
      <c r="O50630" s="1" t="str">
        <f t="shared" si="760"/>
        <v/>
      </c>
    </row>
    <row r="50631" spans="15:15" x14ac:dyDescent="0.2">
      <c r="O50631" s="1" t="str">
        <f t="shared" si="760"/>
        <v/>
      </c>
    </row>
    <row r="50632" spans="15:15" x14ac:dyDescent="0.2">
      <c r="O50632" s="1" t="str">
        <f t="shared" si="760"/>
        <v/>
      </c>
    </row>
    <row r="50633" spans="15:15" x14ac:dyDescent="0.2">
      <c r="O50633" s="1" t="str">
        <f t="shared" si="760"/>
        <v/>
      </c>
    </row>
    <row r="50634" spans="15:15" x14ac:dyDescent="0.2">
      <c r="O50634" s="1" t="str">
        <f t="shared" si="760"/>
        <v/>
      </c>
    </row>
    <row r="50635" spans="15:15" x14ac:dyDescent="0.2">
      <c r="O50635" s="1" t="str">
        <f t="shared" si="760"/>
        <v/>
      </c>
    </row>
    <row r="50636" spans="15:15" x14ac:dyDescent="0.2">
      <c r="O50636" s="1" t="str">
        <f t="shared" si="760"/>
        <v/>
      </c>
    </row>
    <row r="50637" spans="15:15" x14ac:dyDescent="0.2">
      <c r="O50637" s="1" t="str">
        <f t="shared" si="760"/>
        <v/>
      </c>
    </row>
    <row r="50638" spans="15:15" x14ac:dyDescent="0.2">
      <c r="O50638" s="1" t="str">
        <f t="shared" si="760"/>
        <v/>
      </c>
    </row>
    <row r="50639" spans="15:15" x14ac:dyDescent="0.2">
      <c r="O50639" s="1" t="str">
        <f t="shared" si="760"/>
        <v/>
      </c>
    </row>
    <row r="50640" spans="15:15" x14ac:dyDescent="0.2">
      <c r="O50640" s="1" t="str">
        <f t="shared" si="760"/>
        <v/>
      </c>
    </row>
    <row r="50641" spans="15:15" x14ac:dyDescent="0.2">
      <c r="O50641" s="1" t="str">
        <f t="shared" si="760"/>
        <v/>
      </c>
    </row>
    <row r="50642" spans="15:15" x14ac:dyDescent="0.2">
      <c r="O50642" s="1" t="str">
        <f t="shared" si="760"/>
        <v/>
      </c>
    </row>
    <row r="50643" spans="15:15" x14ac:dyDescent="0.2">
      <c r="O50643" s="1" t="str">
        <f t="shared" si="760"/>
        <v/>
      </c>
    </row>
    <row r="50644" spans="15:15" x14ac:dyDescent="0.2">
      <c r="O50644" s="1" t="str">
        <f t="shared" si="760"/>
        <v/>
      </c>
    </row>
    <row r="50645" spans="15:15" x14ac:dyDescent="0.2">
      <c r="O50645" s="1" t="str">
        <f t="shared" si="760"/>
        <v/>
      </c>
    </row>
    <row r="50646" spans="15:15" x14ac:dyDescent="0.2">
      <c r="O50646" s="1" t="str">
        <f t="shared" si="760"/>
        <v/>
      </c>
    </row>
    <row r="50647" spans="15:15" x14ac:dyDescent="0.2">
      <c r="O50647" s="1" t="str">
        <f t="shared" si="760"/>
        <v/>
      </c>
    </row>
    <row r="50648" spans="15:15" x14ac:dyDescent="0.2">
      <c r="O50648" s="1" t="str">
        <f t="shared" si="760"/>
        <v/>
      </c>
    </row>
    <row r="50649" spans="15:15" x14ac:dyDescent="0.2">
      <c r="O50649" s="1" t="str">
        <f t="shared" si="760"/>
        <v/>
      </c>
    </row>
    <row r="50650" spans="15:15" x14ac:dyDescent="0.2">
      <c r="O50650" s="1" t="str">
        <f t="shared" si="760"/>
        <v/>
      </c>
    </row>
    <row r="50651" spans="15:15" x14ac:dyDescent="0.2">
      <c r="O50651" s="1" t="str">
        <f t="shared" si="760"/>
        <v/>
      </c>
    </row>
    <row r="50652" spans="15:15" x14ac:dyDescent="0.2">
      <c r="O50652" s="1" t="str">
        <f t="shared" si="760"/>
        <v/>
      </c>
    </row>
    <row r="50653" spans="15:15" x14ac:dyDescent="0.2">
      <c r="O50653" s="1" t="str">
        <f t="shared" si="760"/>
        <v/>
      </c>
    </row>
    <row r="50654" spans="15:15" x14ac:dyDescent="0.2">
      <c r="O50654" s="1" t="str">
        <f t="shared" si="760"/>
        <v/>
      </c>
    </row>
    <row r="50655" spans="15:15" x14ac:dyDescent="0.2">
      <c r="O50655" s="1" t="str">
        <f t="shared" si="760"/>
        <v/>
      </c>
    </row>
    <row r="50656" spans="15:15" x14ac:dyDescent="0.2">
      <c r="O50656" s="1" t="str">
        <f t="shared" si="760"/>
        <v/>
      </c>
    </row>
    <row r="50657" spans="15:15" x14ac:dyDescent="0.2">
      <c r="O50657" s="1" t="str">
        <f t="shared" si="760"/>
        <v/>
      </c>
    </row>
    <row r="50658" spans="15:15" x14ac:dyDescent="0.2">
      <c r="O50658" s="1" t="str">
        <f t="shared" si="760"/>
        <v/>
      </c>
    </row>
    <row r="50659" spans="15:15" x14ac:dyDescent="0.2">
      <c r="O50659" s="1" t="str">
        <f t="shared" si="760"/>
        <v/>
      </c>
    </row>
    <row r="50660" spans="15:15" x14ac:dyDescent="0.2">
      <c r="O50660" s="1" t="str">
        <f t="shared" si="760"/>
        <v/>
      </c>
    </row>
    <row r="50661" spans="15:15" x14ac:dyDescent="0.2">
      <c r="O50661" s="1" t="str">
        <f t="shared" si="760"/>
        <v/>
      </c>
    </row>
    <row r="50662" spans="15:15" x14ac:dyDescent="0.2">
      <c r="O50662" s="1" t="str">
        <f t="shared" si="760"/>
        <v/>
      </c>
    </row>
    <row r="50663" spans="15:15" x14ac:dyDescent="0.2">
      <c r="O50663" s="1" t="str">
        <f t="shared" si="760"/>
        <v/>
      </c>
    </row>
    <row r="50664" spans="15:15" x14ac:dyDescent="0.2">
      <c r="O50664" s="1" t="str">
        <f t="shared" si="760"/>
        <v/>
      </c>
    </row>
    <row r="50665" spans="15:15" x14ac:dyDescent="0.2">
      <c r="O50665" s="1" t="str">
        <f t="shared" si="760"/>
        <v/>
      </c>
    </row>
    <row r="50666" spans="15:15" x14ac:dyDescent="0.2">
      <c r="O50666" s="1" t="str">
        <f t="shared" si="760"/>
        <v/>
      </c>
    </row>
    <row r="50667" spans="15:15" x14ac:dyDescent="0.2">
      <c r="O50667" s="1" t="str">
        <f t="shared" si="760"/>
        <v/>
      </c>
    </row>
    <row r="50668" spans="15:15" x14ac:dyDescent="0.2">
      <c r="O50668" s="1" t="str">
        <f t="shared" si="760"/>
        <v/>
      </c>
    </row>
    <row r="50669" spans="15:15" x14ac:dyDescent="0.2">
      <c r="O50669" s="1" t="str">
        <f t="shared" si="760"/>
        <v/>
      </c>
    </row>
    <row r="50670" spans="15:15" x14ac:dyDescent="0.2">
      <c r="O50670" s="1" t="str">
        <f t="shared" si="760"/>
        <v/>
      </c>
    </row>
    <row r="50671" spans="15:15" x14ac:dyDescent="0.2">
      <c r="O50671" s="1" t="str">
        <f t="shared" si="760"/>
        <v/>
      </c>
    </row>
    <row r="50672" spans="15:15" x14ac:dyDescent="0.2">
      <c r="O50672" s="1" t="str">
        <f t="shared" si="760"/>
        <v/>
      </c>
    </row>
    <row r="50673" spans="15:15" x14ac:dyDescent="0.2">
      <c r="O50673" s="1" t="str">
        <f t="shared" si="760"/>
        <v/>
      </c>
    </row>
    <row r="50674" spans="15:15" x14ac:dyDescent="0.2">
      <c r="O50674" s="1" t="str">
        <f t="shared" si="760"/>
        <v/>
      </c>
    </row>
    <row r="50675" spans="15:15" x14ac:dyDescent="0.2">
      <c r="O50675" s="1" t="str">
        <f t="shared" si="760"/>
        <v/>
      </c>
    </row>
    <row r="50676" spans="15:15" x14ac:dyDescent="0.2">
      <c r="O50676" s="1" t="str">
        <f t="shared" si="760"/>
        <v/>
      </c>
    </row>
    <row r="50677" spans="15:15" x14ac:dyDescent="0.2">
      <c r="O50677" s="1" t="str">
        <f t="shared" si="760"/>
        <v/>
      </c>
    </row>
    <row r="50678" spans="15:15" x14ac:dyDescent="0.2">
      <c r="O50678" s="1" t="str">
        <f t="shared" si="760"/>
        <v/>
      </c>
    </row>
    <row r="50679" spans="15:15" x14ac:dyDescent="0.2">
      <c r="O50679" s="1" t="str">
        <f t="shared" si="760"/>
        <v/>
      </c>
    </row>
    <row r="50680" spans="15:15" x14ac:dyDescent="0.2">
      <c r="O50680" s="1" t="str">
        <f t="shared" si="760"/>
        <v/>
      </c>
    </row>
    <row r="50681" spans="15:15" x14ac:dyDescent="0.2">
      <c r="O50681" s="1" t="str">
        <f t="shared" si="760"/>
        <v/>
      </c>
    </row>
    <row r="50682" spans="15:15" x14ac:dyDescent="0.2">
      <c r="O50682" s="1" t="str">
        <f t="shared" si="760"/>
        <v/>
      </c>
    </row>
    <row r="50683" spans="15:15" x14ac:dyDescent="0.2">
      <c r="O50683" s="1" t="str">
        <f t="shared" si="760"/>
        <v/>
      </c>
    </row>
    <row r="50684" spans="15:15" x14ac:dyDescent="0.2">
      <c r="O50684" s="1" t="str">
        <f t="shared" si="760"/>
        <v/>
      </c>
    </row>
    <row r="50685" spans="15:15" x14ac:dyDescent="0.2">
      <c r="O50685" s="1" t="str">
        <f t="shared" si="760"/>
        <v/>
      </c>
    </row>
    <row r="50686" spans="15:15" x14ac:dyDescent="0.2">
      <c r="O50686" s="1" t="str">
        <f t="shared" si="760"/>
        <v/>
      </c>
    </row>
    <row r="50687" spans="15:15" x14ac:dyDescent="0.2">
      <c r="O50687" s="1" t="str">
        <f t="shared" si="760"/>
        <v/>
      </c>
    </row>
    <row r="50688" spans="15:15" x14ac:dyDescent="0.2">
      <c r="O50688" s="1" t="str">
        <f t="shared" si="760"/>
        <v/>
      </c>
    </row>
    <row r="50689" spans="15:15" x14ac:dyDescent="0.2">
      <c r="O50689" s="1" t="str">
        <f t="shared" si="760"/>
        <v/>
      </c>
    </row>
    <row r="50690" spans="15:15" x14ac:dyDescent="0.2">
      <c r="O50690" s="1" t="str">
        <f t="shared" ref="O50690:O50753" si="761">IF(ABS(H50690-G50690) &gt; (H50690*0.1), "X", "")</f>
        <v/>
      </c>
    </row>
    <row r="50691" spans="15:15" x14ac:dyDescent="0.2">
      <c r="O50691" s="1" t="str">
        <f t="shared" si="761"/>
        <v/>
      </c>
    </row>
    <row r="50692" spans="15:15" x14ac:dyDescent="0.2">
      <c r="O50692" s="1" t="str">
        <f t="shared" si="761"/>
        <v/>
      </c>
    </row>
    <row r="50693" spans="15:15" x14ac:dyDescent="0.2">
      <c r="O50693" s="1" t="str">
        <f t="shared" si="761"/>
        <v/>
      </c>
    </row>
    <row r="50694" spans="15:15" x14ac:dyDescent="0.2">
      <c r="O50694" s="1" t="str">
        <f t="shared" si="761"/>
        <v/>
      </c>
    </row>
    <row r="50695" spans="15:15" x14ac:dyDescent="0.2">
      <c r="O50695" s="1" t="str">
        <f t="shared" si="761"/>
        <v/>
      </c>
    </row>
    <row r="50696" spans="15:15" x14ac:dyDescent="0.2">
      <c r="O50696" s="1" t="str">
        <f t="shared" si="761"/>
        <v/>
      </c>
    </row>
    <row r="50697" spans="15:15" x14ac:dyDescent="0.2">
      <c r="O50697" s="1" t="str">
        <f t="shared" si="761"/>
        <v/>
      </c>
    </row>
    <row r="50698" spans="15:15" x14ac:dyDescent="0.2">
      <c r="O50698" s="1" t="str">
        <f t="shared" si="761"/>
        <v/>
      </c>
    </row>
    <row r="50699" spans="15:15" x14ac:dyDescent="0.2">
      <c r="O50699" s="1" t="str">
        <f t="shared" si="761"/>
        <v/>
      </c>
    </row>
    <row r="50700" spans="15:15" x14ac:dyDescent="0.2">
      <c r="O50700" s="1" t="str">
        <f t="shared" si="761"/>
        <v/>
      </c>
    </row>
    <row r="50701" spans="15:15" x14ac:dyDescent="0.2">
      <c r="O50701" s="1" t="str">
        <f t="shared" si="761"/>
        <v/>
      </c>
    </row>
    <row r="50702" spans="15:15" x14ac:dyDescent="0.2">
      <c r="O50702" s="1" t="str">
        <f t="shared" si="761"/>
        <v/>
      </c>
    </row>
    <row r="50703" spans="15:15" x14ac:dyDescent="0.2">
      <c r="O50703" s="1" t="str">
        <f t="shared" si="761"/>
        <v/>
      </c>
    </row>
    <row r="50704" spans="15:15" x14ac:dyDescent="0.2">
      <c r="O50704" s="1" t="str">
        <f t="shared" si="761"/>
        <v/>
      </c>
    </row>
    <row r="50705" spans="15:15" x14ac:dyDescent="0.2">
      <c r="O50705" s="1" t="str">
        <f t="shared" si="761"/>
        <v/>
      </c>
    </row>
    <row r="50706" spans="15:15" x14ac:dyDescent="0.2">
      <c r="O50706" s="1" t="str">
        <f t="shared" si="761"/>
        <v/>
      </c>
    </row>
    <row r="50707" spans="15:15" x14ac:dyDescent="0.2">
      <c r="O50707" s="1" t="str">
        <f t="shared" si="761"/>
        <v/>
      </c>
    </row>
    <row r="50708" spans="15:15" x14ac:dyDescent="0.2">
      <c r="O50708" s="1" t="str">
        <f t="shared" si="761"/>
        <v/>
      </c>
    </row>
    <row r="50709" spans="15:15" x14ac:dyDescent="0.2">
      <c r="O50709" s="1" t="str">
        <f t="shared" si="761"/>
        <v/>
      </c>
    </row>
    <row r="50710" spans="15:15" x14ac:dyDescent="0.2">
      <c r="O50710" s="1" t="str">
        <f t="shared" si="761"/>
        <v/>
      </c>
    </row>
    <row r="50711" spans="15:15" x14ac:dyDescent="0.2">
      <c r="O50711" s="1" t="str">
        <f t="shared" si="761"/>
        <v/>
      </c>
    </row>
    <row r="50712" spans="15:15" x14ac:dyDescent="0.2">
      <c r="O50712" s="1" t="str">
        <f t="shared" si="761"/>
        <v/>
      </c>
    </row>
    <row r="50713" spans="15:15" x14ac:dyDescent="0.2">
      <c r="O50713" s="1" t="str">
        <f t="shared" si="761"/>
        <v/>
      </c>
    </row>
    <row r="50714" spans="15:15" x14ac:dyDescent="0.2">
      <c r="O50714" s="1" t="str">
        <f t="shared" si="761"/>
        <v/>
      </c>
    </row>
    <row r="50715" spans="15:15" x14ac:dyDescent="0.2">
      <c r="O50715" s="1" t="str">
        <f t="shared" si="761"/>
        <v/>
      </c>
    </row>
    <row r="50716" spans="15:15" x14ac:dyDescent="0.2">
      <c r="O50716" s="1" t="str">
        <f t="shared" si="761"/>
        <v/>
      </c>
    </row>
    <row r="50717" spans="15:15" x14ac:dyDescent="0.2">
      <c r="O50717" s="1" t="str">
        <f t="shared" si="761"/>
        <v/>
      </c>
    </row>
    <row r="50718" spans="15:15" x14ac:dyDescent="0.2">
      <c r="O50718" s="1" t="str">
        <f t="shared" si="761"/>
        <v/>
      </c>
    </row>
    <row r="50719" spans="15:15" x14ac:dyDescent="0.2">
      <c r="O50719" s="1" t="str">
        <f t="shared" si="761"/>
        <v/>
      </c>
    </row>
    <row r="50720" spans="15:15" x14ac:dyDescent="0.2">
      <c r="O50720" s="1" t="str">
        <f t="shared" si="761"/>
        <v/>
      </c>
    </row>
    <row r="50721" spans="15:15" x14ac:dyDescent="0.2">
      <c r="O50721" s="1" t="str">
        <f t="shared" si="761"/>
        <v/>
      </c>
    </row>
    <row r="50722" spans="15:15" x14ac:dyDescent="0.2">
      <c r="O50722" s="1" t="str">
        <f t="shared" si="761"/>
        <v/>
      </c>
    </row>
    <row r="50723" spans="15:15" x14ac:dyDescent="0.2">
      <c r="O50723" s="1" t="str">
        <f t="shared" si="761"/>
        <v/>
      </c>
    </row>
    <row r="50724" spans="15:15" x14ac:dyDescent="0.2">
      <c r="O50724" s="1" t="str">
        <f t="shared" si="761"/>
        <v/>
      </c>
    </row>
    <row r="50725" spans="15:15" x14ac:dyDescent="0.2">
      <c r="O50725" s="1" t="str">
        <f t="shared" si="761"/>
        <v/>
      </c>
    </row>
    <row r="50726" spans="15:15" x14ac:dyDescent="0.2">
      <c r="O50726" s="1" t="str">
        <f t="shared" si="761"/>
        <v/>
      </c>
    </row>
    <row r="50727" spans="15:15" x14ac:dyDescent="0.2">
      <c r="O50727" s="1" t="str">
        <f t="shared" si="761"/>
        <v/>
      </c>
    </row>
    <row r="50728" spans="15:15" x14ac:dyDescent="0.2">
      <c r="O50728" s="1" t="str">
        <f t="shared" si="761"/>
        <v/>
      </c>
    </row>
    <row r="50729" spans="15:15" x14ac:dyDescent="0.2">
      <c r="O50729" s="1" t="str">
        <f t="shared" si="761"/>
        <v/>
      </c>
    </row>
    <row r="50730" spans="15:15" x14ac:dyDescent="0.2">
      <c r="O50730" s="1" t="str">
        <f t="shared" si="761"/>
        <v/>
      </c>
    </row>
    <row r="50731" spans="15:15" x14ac:dyDescent="0.2">
      <c r="O50731" s="1" t="str">
        <f t="shared" si="761"/>
        <v/>
      </c>
    </row>
    <row r="50732" spans="15:15" x14ac:dyDescent="0.2">
      <c r="O50732" s="1" t="str">
        <f t="shared" si="761"/>
        <v/>
      </c>
    </row>
    <row r="50733" spans="15:15" x14ac:dyDescent="0.2">
      <c r="O50733" s="1" t="str">
        <f t="shared" si="761"/>
        <v/>
      </c>
    </row>
    <row r="50734" spans="15:15" x14ac:dyDescent="0.2">
      <c r="O50734" s="1" t="str">
        <f t="shared" si="761"/>
        <v/>
      </c>
    </row>
    <row r="50735" spans="15:15" x14ac:dyDescent="0.2">
      <c r="O50735" s="1" t="str">
        <f t="shared" si="761"/>
        <v/>
      </c>
    </row>
    <row r="50736" spans="15:15" x14ac:dyDescent="0.2">
      <c r="O50736" s="1" t="str">
        <f t="shared" si="761"/>
        <v/>
      </c>
    </row>
    <row r="50737" spans="15:15" x14ac:dyDescent="0.2">
      <c r="O50737" s="1" t="str">
        <f t="shared" si="761"/>
        <v/>
      </c>
    </row>
    <row r="50738" spans="15:15" x14ac:dyDescent="0.2">
      <c r="O50738" s="1" t="str">
        <f t="shared" si="761"/>
        <v/>
      </c>
    </row>
    <row r="50739" spans="15:15" x14ac:dyDescent="0.2">
      <c r="O50739" s="1" t="str">
        <f t="shared" si="761"/>
        <v/>
      </c>
    </row>
    <row r="50740" spans="15:15" x14ac:dyDescent="0.2">
      <c r="O50740" s="1" t="str">
        <f t="shared" si="761"/>
        <v/>
      </c>
    </row>
    <row r="50741" spans="15:15" x14ac:dyDescent="0.2">
      <c r="O50741" s="1" t="str">
        <f t="shared" si="761"/>
        <v/>
      </c>
    </row>
    <row r="50742" spans="15:15" x14ac:dyDescent="0.2">
      <c r="O50742" s="1" t="str">
        <f t="shared" si="761"/>
        <v/>
      </c>
    </row>
    <row r="50743" spans="15:15" x14ac:dyDescent="0.2">
      <c r="O50743" s="1" t="str">
        <f t="shared" si="761"/>
        <v/>
      </c>
    </row>
    <row r="50744" spans="15:15" x14ac:dyDescent="0.2">
      <c r="O50744" s="1" t="str">
        <f t="shared" si="761"/>
        <v/>
      </c>
    </row>
    <row r="50745" spans="15:15" x14ac:dyDescent="0.2">
      <c r="O50745" s="1" t="str">
        <f t="shared" si="761"/>
        <v/>
      </c>
    </row>
    <row r="50746" spans="15:15" x14ac:dyDescent="0.2">
      <c r="O50746" s="1" t="str">
        <f t="shared" si="761"/>
        <v/>
      </c>
    </row>
    <row r="50747" spans="15:15" x14ac:dyDescent="0.2">
      <c r="O50747" s="1" t="str">
        <f t="shared" si="761"/>
        <v/>
      </c>
    </row>
    <row r="50748" spans="15:15" x14ac:dyDescent="0.2">
      <c r="O50748" s="1" t="str">
        <f t="shared" si="761"/>
        <v/>
      </c>
    </row>
    <row r="50749" spans="15:15" x14ac:dyDescent="0.2">
      <c r="O50749" s="1" t="str">
        <f t="shared" si="761"/>
        <v/>
      </c>
    </row>
    <row r="50750" spans="15:15" x14ac:dyDescent="0.2">
      <c r="O50750" s="1" t="str">
        <f t="shared" si="761"/>
        <v/>
      </c>
    </row>
    <row r="50751" spans="15:15" x14ac:dyDescent="0.2">
      <c r="O50751" s="1" t="str">
        <f t="shared" si="761"/>
        <v/>
      </c>
    </row>
    <row r="50752" spans="15:15" x14ac:dyDescent="0.2">
      <c r="O50752" s="1" t="str">
        <f t="shared" si="761"/>
        <v/>
      </c>
    </row>
    <row r="50753" spans="15:15" x14ac:dyDescent="0.2">
      <c r="O50753" s="1" t="str">
        <f t="shared" si="761"/>
        <v/>
      </c>
    </row>
    <row r="50754" spans="15:15" x14ac:dyDescent="0.2">
      <c r="O50754" s="1" t="str">
        <f t="shared" ref="O50754:O50817" si="762">IF(ABS(H50754-G50754) &gt; (H50754*0.1), "X", "")</f>
        <v/>
      </c>
    </row>
    <row r="50755" spans="15:15" x14ac:dyDescent="0.2">
      <c r="O50755" s="1" t="str">
        <f t="shared" si="762"/>
        <v/>
      </c>
    </row>
    <row r="50756" spans="15:15" x14ac:dyDescent="0.2">
      <c r="O50756" s="1" t="str">
        <f t="shared" si="762"/>
        <v/>
      </c>
    </row>
    <row r="50757" spans="15:15" x14ac:dyDescent="0.2">
      <c r="O50757" s="1" t="str">
        <f t="shared" si="762"/>
        <v/>
      </c>
    </row>
    <row r="50758" spans="15:15" x14ac:dyDescent="0.2">
      <c r="O50758" s="1" t="str">
        <f t="shared" si="762"/>
        <v/>
      </c>
    </row>
    <row r="50759" spans="15:15" x14ac:dyDescent="0.2">
      <c r="O50759" s="1" t="str">
        <f t="shared" si="762"/>
        <v/>
      </c>
    </row>
    <row r="50760" spans="15:15" x14ac:dyDescent="0.2">
      <c r="O50760" s="1" t="str">
        <f t="shared" si="762"/>
        <v/>
      </c>
    </row>
    <row r="50761" spans="15:15" x14ac:dyDescent="0.2">
      <c r="O50761" s="1" t="str">
        <f t="shared" si="762"/>
        <v/>
      </c>
    </row>
    <row r="50762" spans="15:15" x14ac:dyDescent="0.2">
      <c r="O50762" s="1" t="str">
        <f t="shared" si="762"/>
        <v/>
      </c>
    </row>
    <row r="50763" spans="15:15" x14ac:dyDescent="0.2">
      <c r="O50763" s="1" t="str">
        <f t="shared" si="762"/>
        <v/>
      </c>
    </row>
    <row r="50764" spans="15:15" x14ac:dyDescent="0.2">
      <c r="O50764" s="1" t="str">
        <f t="shared" si="762"/>
        <v/>
      </c>
    </row>
    <row r="50765" spans="15:15" x14ac:dyDescent="0.2">
      <c r="O50765" s="1" t="str">
        <f t="shared" si="762"/>
        <v/>
      </c>
    </row>
    <row r="50766" spans="15:15" x14ac:dyDescent="0.2">
      <c r="O50766" s="1" t="str">
        <f t="shared" si="762"/>
        <v/>
      </c>
    </row>
    <row r="50767" spans="15:15" x14ac:dyDescent="0.2">
      <c r="O50767" s="1" t="str">
        <f t="shared" si="762"/>
        <v/>
      </c>
    </row>
    <row r="50768" spans="15:15" x14ac:dyDescent="0.2">
      <c r="O50768" s="1" t="str">
        <f t="shared" si="762"/>
        <v/>
      </c>
    </row>
    <row r="50769" spans="15:15" x14ac:dyDescent="0.2">
      <c r="O50769" s="1" t="str">
        <f t="shared" si="762"/>
        <v/>
      </c>
    </row>
    <row r="50770" spans="15:15" x14ac:dyDescent="0.2">
      <c r="O50770" s="1" t="str">
        <f t="shared" si="762"/>
        <v/>
      </c>
    </row>
    <row r="50771" spans="15:15" x14ac:dyDescent="0.2">
      <c r="O50771" s="1" t="str">
        <f t="shared" si="762"/>
        <v/>
      </c>
    </row>
    <row r="50772" spans="15:15" x14ac:dyDescent="0.2">
      <c r="O50772" s="1" t="str">
        <f t="shared" si="762"/>
        <v/>
      </c>
    </row>
    <row r="50773" spans="15:15" x14ac:dyDescent="0.2">
      <c r="O50773" s="1" t="str">
        <f t="shared" si="762"/>
        <v/>
      </c>
    </row>
    <row r="50774" spans="15:15" x14ac:dyDescent="0.2">
      <c r="O50774" s="1" t="str">
        <f t="shared" si="762"/>
        <v/>
      </c>
    </row>
    <row r="50775" spans="15:15" x14ac:dyDescent="0.2">
      <c r="O50775" s="1" t="str">
        <f t="shared" si="762"/>
        <v/>
      </c>
    </row>
    <row r="50776" spans="15:15" x14ac:dyDescent="0.2">
      <c r="O50776" s="1" t="str">
        <f t="shared" si="762"/>
        <v/>
      </c>
    </row>
    <row r="50777" spans="15:15" x14ac:dyDescent="0.2">
      <c r="O50777" s="1" t="str">
        <f t="shared" si="762"/>
        <v/>
      </c>
    </row>
    <row r="50778" spans="15:15" x14ac:dyDescent="0.2">
      <c r="O50778" s="1" t="str">
        <f t="shared" si="762"/>
        <v/>
      </c>
    </row>
    <row r="50779" spans="15:15" x14ac:dyDescent="0.2">
      <c r="O50779" s="1" t="str">
        <f t="shared" si="762"/>
        <v/>
      </c>
    </row>
    <row r="50780" spans="15:15" x14ac:dyDescent="0.2">
      <c r="O50780" s="1" t="str">
        <f t="shared" si="762"/>
        <v/>
      </c>
    </row>
    <row r="50781" spans="15:15" x14ac:dyDescent="0.2">
      <c r="O50781" s="1" t="str">
        <f t="shared" si="762"/>
        <v/>
      </c>
    </row>
    <row r="50782" spans="15:15" x14ac:dyDescent="0.2">
      <c r="O50782" s="1" t="str">
        <f t="shared" si="762"/>
        <v/>
      </c>
    </row>
    <row r="50783" spans="15:15" x14ac:dyDescent="0.2">
      <c r="O50783" s="1" t="str">
        <f t="shared" si="762"/>
        <v/>
      </c>
    </row>
    <row r="50784" spans="15:15" x14ac:dyDescent="0.2">
      <c r="O50784" s="1" t="str">
        <f t="shared" si="762"/>
        <v/>
      </c>
    </row>
    <row r="50785" spans="15:15" x14ac:dyDescent="0.2">
      <c r="O50785" s="1" t="str">
        <f t="shared" si="762"/>
        <v/>
      </c>
    </row>
    <row r="50786" spans="15:15" x14ac:dyDescent="0.2">
      <c r="O50786" s="1" t="str">
        <f t="shared" si="762"/>
        <v/>
      </c>
    </row>
    <row r="50787" spans="15:15" x14ac:dyDescent="0.2">
      <c r="O50787" s="1" t="str">
        <f t="shared" si="762"/>
        <v/>
      </c>
    </row>
    <row r="50788" spans="15:15" x14ac:dyDescent="0.2">
      <c r="O50788" s="1" t="str">
        <f t="shared" si="762"/>
        <v/>
      </c>
    </row>
    <row r="50789" spans="15:15" x14ac:dyDescent="0.2">
      <c r="O50789" s="1" t="str">
        <f t="shared" si="762"/>
        <v/>
      </c>
    </row>
    <row r="50790" spans="15:15" x14ac:dyDescent="0.2">
      <c r="O50790" s="1" t="str">
        <f t="shared" si="762"/>
        <v/>
      </c>
    </row>
    <row r="50791" spans="15:15" x14ac:dyDescent="0.2">
      <c r="O50791" s="1" t="str">
        <f t="shared" si="762"/>
        <v/>
      </c>
    </row>
    <row r="50792" spans="15:15" x14ac:dyDescent="0.2">
      <c r="O50792" s="1" t="str">
        <f t="shared" si="762"/>
        <v/>
      </c>
    </row>
    <row r="50793" spans="15:15" x14ac:dyDescent="0.2">
      <c r="O50793" s="1" t="str">
        <f t="shared" si="762"/>
        <v/>
      </c>
    </row>
    <row r="50794" spans="15:15" x14ac:dyDescent="0.2">
      <c r="O50794" s="1" t="str">
        <f t="shared" si="762"/>
        <v/>
      </c>
    </row>
    <row r="50795" spans="15:15" x14ac:dyDescent="0.2">
      <c r="O50795" s="1" t="str">
        <f t="shared" si="762"/>
        <v/>
      </c>
    </row>
    <row r="50796" spans="15:15" x14ac:dyDescent="0.2">
      <c r="O50796" s="1" t="str">
        <f t="shared" si="762"/>
        <v/>
      </c>
    </row>
    <row r="50797" spans="15:15" x14ac:dyDescent="0.2">
      <c r="O50797" s="1" t="str">
        <f t="shared" si="762"/>
        <v/>
      </c>
    </row>
    <row r="50798" spans="15:15" x14ac:dyDescent="0.2">
      <c r="O50798" s="1" t="str">
        <f t="shared" si="762"/>
        <v/>
      </c>
    </row>
    <row r="50799" spans="15:15" x14ac:dyDescent="0.2">
      <c r="O50799" s="1" t="str">
        <f t="shared" si="762"/>
        <v/>
      </c>
    </row>
    <row r="50800" spans="15:15" x14ac:dyDescent="0.2">
      <c r="O50800" s="1" t="str">
        <f t="shared" si="762"/>
        <v/>
      </c>
    </row>
    <row r="50801" spans="15:15" x14ac:dyDescent="0.2">
      <c r="O50801" s="1" t="str">
        <f t="shared" si="762"/>
        <v/>
      </c>
    </row>
    <row r="50802" spans="15:15" x14ac:dyDescent="0.2">
      <c r="O50802" s="1" t="str">
        <f t="shared" si="762"/>
        <v/>
      </c>
    </row>
    <row r="50803" spans="15:15" x14ac:dyDescent="0.2">
      <c r="O50803" s="1" t="str">
        <f t="shared" si="762"/>
        <v/>
      </c>
    </row>
    <row r="50804" spans="15:15" x14ac:dyDescent="0.2">
      <c r="O50804" s="1" t="str">
        <f t="shared" si="762"/>
        <v/>
      </c>
    </row>
    <row r="50805" spans="15:15" x14ac:dyDescent="0.2">
      <c r="O50805" s="1" t="str">
        <f t="shared" si="762"/>
        <v/>
      </c>
    </row>
    <row r="50806" spans="15:15" x14ac:dyDescent="0.2">
      <c r="O50806" s="1" t="str">
        <f t="shared" si="762"/>
        <v/>
      </c>
    </row>
    <row r="50807" spans="15:15" x14ac:dyDescent="0.2">
      <c r="O50807" s="1" t="str">
        <f t="shared" si="762"/>
        <v/>
      </c>
    </row>
    <row r="50808" spans="15:15" x14ac:dyDescent="0.2">
      <c r="O50808" s="1" t="str">
        <f t="shared" si="762"/>
        <v/>
      </c>
    </row>
    <row r="50809" spans="15:15" x14ac:dyDescent="0.2">
      <c r="O50809" s="1" t="str">
        <f t="shared" si="762"/>
        <v/>
      </c>
    </row>
    <row r="50810" spans="15:15" x14ac:dyDescent="0.2">
      <c r="O50810" s="1" t="str">
        <f t="shared" si="762"/>
        <v/>
      </c>
    </row>
    <row r="50811" spans="15:15" x14ac:dyDescent="0.2">
      <c r="O50811" s="1" t="str">
        <f t="shared" si="762"/>
        <v/>
      </c>
    </row>
    <row r="50812" spans="15:15" x14ac:dyDescent="0.2">
      <c r="O50812" s="1" t="str">
        <f t="shared" si="762"/>
        <v/>
      </c>
    </row>
    <row r="50813" spans="15:15" x14ac:dyDescent="0.2">
      <c r="O50813" s="1" t="str">
        <f t="shared" si="762"/>
        <v/>
      </c>
    </row>
    <row r="50814" spans="15:15" x14ac:dyDescent="0.2">
      <c r="O50814" s="1" t="str">
        <f t="shared" si="762"/>
        <v/>
      </c>
    </row>
    <row r="50815" spans="15:15" x14ac:dyDescent="0.2">
      <c r="O50815" s="1" t="str">
        <f t="shared" si="762"/>
        <v/>
      </c>
    </row>
    <row r="50816" spans="15:15" x14ac:dyDescent="0.2">
      <c r="O50816" s="1" t="str">
        <f t="shared" si="762"/>
        <v/>
      </c>
    </row>
    <row r="50817" spans="15:15" x14ac:dyDescent="0.2">
      <c r="O50817" s="1" t="str">
        <f t="shared" si="762"/>
        <v/>
      </c>
    </row>
    <row r="50818" spans="15:15" x14ac:dyDescent="0.2">
      <c r="O50818" s="1" t="str">
        <f t="shared" ref="O50818:O50881" si="763">IF(ABS(H50818-G50818) &gt; (H50818*0.1), "X", "")</f>
        <v/>
      </c>
    </row>
    <row r="50819" spans="15:15" x14ac:dyDescent="0.2">
      <c r="O50819" s="1" t="str">
        <f t="shared" si="763"/>
        <v/>
      </c>
    </row>
    <row r="50820" spans="15:15" x14ac:dyDescent="0.2">
      <c r="O50820" s="1" t="str">
        <f t="shared" si="763"/>
        <v/>
      </c>
    </row>
    <row r="50821" spans="15:15" x14ac:dyDescent="0.2">
      <c r="O50821" s="1" t="str">
        <f t="shared" si="763"/>
        <v/>
      </c>
    </row>
    <row r="50822" spans="15:15" x14ac:dyDescent="0.2">
      <c r="O50822" s="1" t="str">
        <f t="shared" si="763"/>
        <v/>
      </c>
    </row>
    <row r="50823" spans="15:15" x14ac:dyDescent="0.2">
      <c r="O50823" s="1" t="str">
        <f t="shared" si="763"/>
        <v/>
      </c>
    </row>
    <row r="50824" spans="15:15" x14ac:dyDescent="0.2">
      <c r="O50824" s="1" t="str">
        <f t="shared" si="763"/>
        <v/>
      </c>
    </row>
    <row r="50825" spans="15:15" x14ac:dyDescent="0.2">
      <c r="O50825" s="1" t="str">
        <f t="shared" si="763"/>
        <v/>
      </c>
    </row>
    <row r="50826" spans="15:15" x14ac:dyDescent="0.2">
      <c r="O50826" s="1" t="str">
        <f t="shared" si="763"/>
        <v/>
      </c>
    </row>
    <row r="50827" spans="15:15" x14ac:dyDescent="0.2">
      <c r="O50827" s="1" t="str">
        <f t="shared" si="763"/>
        <v/>
      </c>
    </row>
    <row r="50828" spans="15:15" x14ac:dyDescent="0.2">
      <c r="O50828" s="1" t="str">
        <f t="shared" si="763"/>
        <v/>
      </c>
    </row>
    <row r="50829" spans="15:15" x14ac:dyDescent="0.2">
      <c r="O50829" s="1" t="str">
        <f t="shared" si="763"/>
        <v/>
      </c>
    </row>
    <row r="50830" spans="15:15" x14ac:dyDescent="0.2">
      <c r="O50830" s="1" t="str">
        <f t="shared" si="763"/>
        <v/>
      </c>
    </row>
    <row r="50831" spans="15:15" x14ac:dyDescent="0.2">
      <c r="O50831" s="1" t="str">
        <f t="shared" si="763"/>
        <v/>
      </c>
    </row>
    <row r="50832" spans="15:15" x14ac:dyDescent="0.2">
      <c r="O50832" s="1" t="str">
        <f t="shared" si="763"/>
        <v/>
      </c>
    </row>
    <row r="50833" spans="15:15" x14ac:dyDescent="0.2">
      <c r="O50833" s="1" t="str">
        <f t="shared" si="763"/>
        <v/>
      </c>
    </row>
    <row r="50834" spans="15:15" x14ac:dyDescent="0.2">
      <c r="O50834" s="1" t="str">
        <f t="shared" si="763"/>
        <v/>
      </c>
    </row>
    <row r="50835" spans="15:15" x14ac:dyDescent="0.2">
      <c r="O50835" s="1" t="str">
        <f t="shared" si="763"/>
        <v/>
      </c>
    </row>
    <row r="50836" spans="15:15" x14ac:dyDescent="0.2">
      <c r="O50836" s="1" t="str">
        <f t="shared" si="763"/>
        <v/>
      </c>
    </row>
    <row r="50837" spans="15:15" x14ac:dyDescent="0.2">
      <c r="O50837" s="1" t="str">
        <f t="shared" si="763"/>
        <v/>
      </c>
    </row>
    <row r="50838" spans="15:15" x14ac:dyDescent="0.2">
      <c r="O50838" s="1" t="str">
        <f t="shared" si="763"/>
        <v/>
      </c>
    </row>
    <row r="50839" spans="15:15" x14ac:dyDescent="0.2">
      <c r="O50839" s="1" t="str">
        <f t="shared" si="763"/>
        <v/>
      </c>
    </row>
    <row r="50840" spans="15:15" x14ac:dyDescent="0.2">
      <c r="O50840" s="1" t="str">
        <f t="shared" si="763"/>
        <v/>
      </c>
    </row>
    <row r="50841" spans="15:15" x14ac:dyDescent="0.2">
      <c r="O50841" s="1" t="str">
        <f t="shared" si="763"/>
        <v/>
      </c>
    </row>
    <row r="50842" spans="15:15" x14ac:dyDescent="0.2">
      <c r="O50842" s="1" t="str">
        <f t="shared" si="763"/>
        <v/>
      </c>
    </row>
    <row r="50843" spans="15:15" x14ac:dyDescent="0.2">
      <c r="O50843" s="1" t="str">
        <f t="shared" si="763"/>
        <v/>
      </c>
    </row>
    <row r="50844" spans="15:15" x14ac:dyDescent="0.2">
      <c r="O50844" s="1" t="str">
        <f t="shared" si="763"/>
        <v/>
      </c>
    </row>
    <row r="50845" spans="15:15" x14ac:dyDescent="0.2">
      <c r="O50845" s="1" t="str">
        <f t="shared" si="763"/>
        <v/>
      </c>
    </row>
    <row r="50846" spans="15:15" x14ac:dyDescent="0.2">
      <c r="O50846" s="1" t="str">
        <f t="shared" si="763"/>
        <v/>
      </c>
    </row>
    <row r="50847" spans="15:15" x14ac:dyDescent="0.2">
      <c r="O50847" s="1" t="str">
        <f t="shared" si="763"/>
        <v/>
      </c>
    </row>
    <row r="50848" spans="15:15" x14ac:dyDescent="0.2">
      <c r="O50848" s="1" t="str">
        <f t="shared" si="763"/>
        <v/>
      </c>
    </row>
    <row r="50849" spans="15:15" x14ac:dyDescent="0.2">
      <c r="O50849" s="1" t="str">
        <f t="shared" si="763"/>
        <v/>
      </c>
    </row>
    <row r="50850" spans="15:15" x14ac:dyDescent="0.2">
      <c r="O50850" s="1" t="str">
        <f t="shared" si="763"/>
        <v/>
      </c>
    </row>
    <row r="50851" spans="15:15" x14ac:dyDescent="0.2">
      <c r="O50851" s="1" t="str">
        <f t="shared" si="763"/>
        <v/>
      </c>
    </row>
    <row r="50852" spans="15:15" x14ac:dyDescent="0.2">
      <c r="O50852" s="1" t="str">
        <f t="shared" si="763"/>
        <v/>
      </c>
    </row>
    <row r="50853" spans="15:15" x14ac:dyDescent="0.2">
      <c r="O50853" s="1" t="str">
        <f t="shared" si="763"/>
        <v/>
      </c>
    </row>
    <row r="50854" spans="15:15" x14ac:dyDescent="0.2">
      <c r="O50854" s="1" t="str">
        <f t="shared" si="763"/>
        <v/>
      </c>
    </row>
    <row r="50855" spans="15:15" x14ac:dyDescent="0.2">
      <c r="O50855" s="1" t="str">
        <f t="shared" si="763"/>
        <v/>
      </c>
    </row>
    <row r="50856" spans="15:15" x14ac:dyDescent="0.2">
      <c r="O50856" s="1" t="str">
        <f t="shared" si="763"/>
        <v/>
      </c>
    </row>
    <row r="50857" spans="15:15" x14ac:dyDescent="0.2">
      <c r="O50857" s="1" t="str">
        <f t="shared" si="763"/>
        <v/>
      </c>
    </row>
    <row r="50858" spans="15:15" x14ac:dyDescent="0.2">
      <c r="O50858" s="1" t="str">
        <f t="shared" si="763"/>
        <v/>
      </c>
    </row>
    <row r="50859" spans="15:15" x14ac:dyDescent="0.2">
      <c r="O50859" s="1" t="str">
        <f t="shared" si="763"/>
        <v/>
      </c>
    </row>
    <row r="50860" spans="15:15" x14ac:dyDescent="0.2">
      <c r="O50860" s="1" t="str">
        <f t="shared" si="763"/>
        <v/>
      </c>
    </row>
    <row r="50861" spans="15:15" x14ac:dyDescent="0.2">
      <c r="O50861" s="1" t="str">
        <f t="shared" si="763"/>
        <v/>
      </c>
    </row>
    <row r="50862" spans="15:15" x14ac:dyDescent="0.2">
      <c r="O50862" s="1" t="str">
        <f t="shared" si="763"/>
        <v/>
      </c>
    </row>
    <row r="50863" spans="15:15" x14ac:dyDescent="0.2">
      <c r="O50863" s="1" t="str">
        <f t="shared" si="763"/>
        <v/>
      </c>
    </row>
    <row r="50864" spans="15:15" x14ac:dyDescent="0.2">
      <c r="O50864" s="1" t="str">
        <f t="shared" si="763"/>
        <v/>
      </c>
    </row>
    <row r="50865" spans="15:15" x14ac:dyDescent="0.2">
      <c r="O50865" s="1" t="str">
        <f t="shared" si="763"/>
        <v/>
      </c>
    </row>
    <row r="50866" spans="15:15" x14ac:dyDescent="0.2">
      <c r="O50866" s="1" t="str">
        <f t="shared" si="763"/>
        <v/>
      </c>
    </row>
    <row r="50867" spans="15:15" x14ac:dyDescent="0.2">
      <c r="O50867" s="1" t="str">
        <f t="shared" si="763"/>
        <v/>
      </c>
    </row>
    <row r="50868" spans="15:15" x14ac:dyDescent="0.2">
      <c r="O50868" s="1" t="str">
        <f t="shared" si="763"/>
        <v/>
      </c>
    </row>
    <row r="50869" spans="15:15" x14ac:dyDescent="0.2">
      <c r="O50869" s="1" t="str">
        <f t="shared" si="763"/>
        <v/>
      </c>
    </row>
    <row r="50870" spans="15:15" x14ac:dyDescent="0.2">
      <c r="O50870" s="1" t="str">
        <f t="shared" si="763"/>
        <v/>
      </c>
    </row>
    <row r="50871" spans="15:15" x14ac:dyDescent="0.2">
      <c r="O50871" s="1" t="str">
        <f t="shared" si="763"/>
        <v/>
      </c>
    </row>
    <row r="50872" spans="15:15" x14ac:dyDescent="0.2">
      <c r="O50872" s="1" t="str">
        <f t="shared" si="763"/>
        <v/>
      </c>
    </row>
    <row r="50873" spans="15:15" x14ac:dyDescent="0.2">
      <c r="O50873" s="1" t="str">
        <f t="shared" si="763"/>
        <v/>
      </c>
    </row>
    <row r="50874" spans="15:15" x14ac:dyDescent="0.2">
      <c r="O50874" s="1" t="str">
        <f t="shared" si="763"/>
        <v/>
      </c>
    </row>
    <row r="50875" spans="15:15" x14ac:dyDescent="0.2">
      <c r="O50875" s="1" t="str">
        <f t="shared" si="763"/>
        <v/>
      </c>
    </row>
    <row r="50876" spans="15:15" x14ac:dyDescent="0.2">
      <c r="O50876" s="1" t="str">
        <f t="shared" si="763"/>
        <v/>
      </c>
    </row>
    <row r="50877" spans="15:15" x14ac:dyDescent="0.2">
      <c r="O50877" s="1" t="str">
        <f t="shared" si="763"/>
        <v/>
      </c>
    </row>
    <row r="50878" spans="15:15" x14ac:dyDescent="0.2">
      <c r="O50878" s="1" t="str">
        <f t="shared" si="763"/>
        <v/>
      </c>
    </row>
    <row r="50879" spans="15:15" x14ac:dyDescent="0.2">
      <c r="O50879" s="1" t="str">
        <f t="shared" si="763"/>
        <v/>
      </c>
    </row>
    <row r="50880" spans="15:15" x14ac:dyDescent="0.2">
      <c r="O50880" s="1" t="str">
        <f t="shared" si="763"/>
        <v/>
      </c>
    </row>
    <row r="50881" spans="15:15" x14ac:dyDescent="0.2">
      <c r="O50881" s="1" t="str">
        <f t="shared" si="763"/>
        <v/>
      </c>
    </row>
    <row r="50882" spans="15:15" x14ac:dyDescent="0.2">
      <c r="O50882" s="1" t="str">
        <f t="shared" ref="O50882:O50945" si="764">IF(ABS(H50882-G50882) &gt; (H50882*0.1), "X", "")</f>
        <v/>
      </c>
    </row>
    <row r="50883" spans="15:15" x14ac:dyDescent="0.2">
      <c r="O50883" s="1" t="str">
        <f t="shared" si="764"/>
        <v/>
      </c>
    </row>
    <row r="50884" spans="15:15" x14ac:dyDescent="0.2">
      <c r="O50884" s="1" t="str">
        <f t="shared" si="764"/>
        <v/>
      </c>
    </row>
    <row r="50885" spans="15:15" x14ac:dyDescent="0.2">
      <c r="O50885" s="1" t="str">
        <f t="shared" si="764"/>
        <v/>
      </c>
    </row>
    <row r="50886" spans="15:15" x14ac:dyDescent="0.2">
      <c r="O50886" s="1" t="str">
        <f t="shared" si="764"/>
        <v/>
      </c>
    </row>
    <row r="50887" spans="15:15" x14ac:dyDescent="0.2">
      <c r="O50887" s="1" t="str">
        <f t="shared" si="764"/>
        <v/>
      </c>
    </row>
    <row r="50888" spans="15:15" x14ac:dyDescent="0.2">
      <c r="O50888" s="1" t="str">
        <f t="shared" si="764"/>
        <v/>
      </c>
    </row>
    <row r="50889" spans="15:15" x14ac:dyDescent="0.2">
      <c r="O50889" s="1" t="str">
        <f t="shared" si="764"/>
        <v/>
      </c>
    </row>
    <row r="50890" spans="15:15" x14ac:dyDescent="0.2">
      <c r="O50890" s="1" t="str">
        <f t="shared" si="764"/>
        <v/>
      </c>
    </row>
    <row r="50891" spans="15:15" x14ac:dyDescent="0.2">
      <c r="O50891" s="1" t="str">
        <f t="shared" si="764"/>
        <v/>
      </c>
    </row>
    <row r="50892" spans="15:15" x14ac:dyDescent="0.2">
      <c r="O50892" s="1" t="str">
        <f t="shared" si="764"/>
        <v/>
      </c>
    </row>
    <row r="50893" spans="15:15" x14ac:dyDescent="0.2">
      <c r="O50893" s="1" t="str">
        <f t="shared" si="764"/>
        <v/>
      </c>
    </row>
    <row r="50894" spans="15:15" x14ac:dyDescent="0.2">
      <c r="O50894" s="1" t="str">
        <f t="shared" si="764"/>
        <v/>
      </c>
    </row>
    <row r="50895" spans="15:15" x14ac:dyDescent="0.2">
      <c r="O50895" s="1" t="str">
        <f t="shared" si="764"/>
        <v/>
      </c>
    </row>
    <row r="50896" spans="15:15" x14ac:dyDescent="0.2">
      <c r="O50896" s="1" t="str">
        <f t="shared" si="764"/>
        <v/>
      </c>
    </row>
    <row r="50897" spans="15:15" x14ac:dyDescent="0.2">
      <c r="O50897" s="1" t="str">
        <f t="shared" si="764"/>
        <v/>
      </c>
    </row>
    <row r="50898" spans="15:15" x14ac:dyDescent="0.2">
      <c r="O50898" s="1" t="str">
        <f t="shared" si="764"/>
        <v/>
      </c>
    </row>
    <row r="50899" spans="15:15" x14ac:dyDescent="0.2">
      <c r="O50899" s="1" t="str">
        <f t="shared" si="764"/>
        <v/>
      </c>
    </row>
    <row r="50900" spans="15:15" x14ac:dyDescent="0.2">
      <c r="O50900" s="1" t="str">
        <f t="shared" si="764"/>
        <v/>
      </c>
    </row>
    <row r="50901" spans="15:15" x14ac:dyDescent="0.2">
      <c r="O50901" s="1" t="str">
        <f t="shared" si="764"/>
        <v/>
      </c>
    </row>
    <row r="50902" spans="15:15" x14ac:dyDescent="0.2">
      <c r="O50902" s="1" t="str">
        <f t="shared" si="764"/>
        <v/>
      </c>
    </row>
    <row r="50903" spans="15:15" x14ac:dyDescent="0.2">
      <c r="O50903" s="1" t="str">
        <f t="shared" si="764"/>
        <v/>
      </c>
    </row>
    <row r="50904" spans="15:15" x14ac:dyDescent="0.2">
      <c r="O50904" s="1" t="str">
        <f t="shared" si="764"/>
        <v/>
      </c>
    </row>
    <row r="50905" spans="15:15" x14ac:dyDescent="0.2">
      <c r="O50905" s="1" t="str">
        <f t="shared" si="764"/>
        <v/>
      </c>
    </row>
    <row r="50906" spans="15:15" x14ac:dyDescent="0.2">
      <c r="O50906" s="1" t="str">
        <f t="shared" si="764"/>
        <v/>
      </c>
    </row>
    <row r="50907" spans="15:15" x14ac:dyDescent="0.2">
      <c r="O50907" s="1" t="str">
        <f t="shared" si="764"/>
        <v/>
      </c>
    </row>
    <row r="50908" spans="15:15" x14ac:dyDescent="0.2">
      <c r="O50908" s="1" t="str">
        <f t="shared" si="764"/>
        <v/>
      </c>
    </row>
    <row r="50909" spans="15:15" x14ac:dyDescent="0.2">
      <c r="O50909" s="1" t="str">
        <f t="shared" si="764"/>
        <v/>
      </c>
    </row>
    <row r="50910" spans="15:15" x14ac:dyDescent="0.2">
      <c r="O50910" s="1" t="str">
        <f t="shared" si="764"/>
        <v/>
      </c>
    </row>
    <row r="50911" spans="15:15" x14ac:dyDescent="0.2">
      <c r="O50911" s="1" t="str">
        <f t="shared" si="764"/>
        <v/>
      </c>
    </row>
    <row r="50912" spans="15:15" x14ac:dyDescent="0.2">
      <c r="O50912" s="1" t="str">
        <f t="shared" si="764"/>
        <v/>
      </c>
    </row>
    <row r="50913" spans="15:15" x14ac:dyDescent="0.2">
      <c r="O50913" s="1" t="str">
        <f t="shared" si="764"/>
        <v/>
      </c>
    </row>
    <row r="50914" spans="15:15" x14ac:dyDescent="0.2">
      <c r="O50914" s="1" t="str">
        <f t="shared" si="764"/>
        <v/>
      </c>
    </row>
    <row r="50915" spans="15:15" x14ac:dyDescent="0.2">
      <c r="O50915" s="1" t="str">
        <f t="shared" si="764"/>
        <v/>
      </c>
    </row>
    <row r="50916" spans="15:15" x14ac:dyDescent="0.2">
      <c r="O50916" s="1" t="str">
        <f t="shared" si="764"/>
        <v/>
      </c>
    </row>
    <row r="50917" spans="15:15" x14ac:dyDescent="0.2">
      <c r="O50917" s="1" t="str">
        <f t="shared" si="764"/>
        <v/>
      </c>
    </row>
    <row r="50918" spans="15:15" x14ac:dyDescent="0.2">
      <c r="O50918" s="1" t="str">
        <f t="shared" si="764"/>
        <v/>
      </c>
    </row>
    <row r="50919" spans="15:15" x14ac:dyDescent="0.2">
      <c r="O50919" s="1" t="str">
        <f t="shared" si="764"/>
        <v/>
      </c>
    </row>
    <row r="50920" spans="15:15" x14ac:dyDescent="0.2">
      <c r="O50920" s="1" t="str">
        <f t="shared" si="764"/>
        <v/>
      </c>
    </row>
    <row r="50921" spans="15:15" x14ac:dyDescent="0.2">
      <c r="O50921" s="1" t="str">
        <f t="shared" si="764"/>
        <v/>
      </c>
    </row>
    <row r="50922" spans="15:15" x14ac:dyDescent="0.2">
      <c r="O50922" s="1" t="str">
        <f t="shared" si="764"/>
        <v/>
      </c>
    </row>
    <row r="50923" spans="15:15" x14ac:dyDescent="0.2">
      <c r="O50923" s="1" t="str">
        <f t="shared" si="764"/>
        <v/>
      </c>
    </row>
    <row r="50924" spans="15:15" x14ac:dyDescent="0.2">
      <c r="O50924" s="1" t="str">
        <f t="shared" si="764"/>
        <v/>
      </c>
    </row>
    <row r="50925" spans="15:15" x14ac:dyDescent="0.2">
      <c r="O50925" s="1" t="str">
        <f t="shared" si="764"/>
        <v/>
      </c>
    </row>
    <row r="50926" spans="15:15" x14ac:dyDescent="0.2">
      <c r="O50926" s="1" t="str">
        <f t="shared" si="764"/>
        <v/>
      </c>
    </row>
    <row r="50927" spans="15:15" x14ac:dyDescent="0.2">
      <c r="O50927" s="1" t="str">
        <f t="shared" si="764"/>
        <v/>
      </c>
    </row>
    <row r="50928" spans="15:15" x14ac:dyDescent="0.2">
      <c r="O50928" s="1" t="str">
        <f t="shared" si="764"/>
        <v/>
      </c>
    </row>
    <row r="50929" spans="15:15" x14ac:dyDescent="0.2">
      <c r="O50929" s="1" t="str">
        <f t="shared" si="764"/>
        <v/>
      </c>
    </row>
    <row r="50930" spans="15:15" x14ac:dyDescent="0.2">
      <c r="O50930" s="1" t="str">
        <f t="shared" si="764"/>
        <v/>
      </c>
    </row>
    <row r="50931" spans="15:15" x14ac:dyDescent="0.2">
      <c r="O50931" s="1" t="str">
        <f t="shared" si="764"/>
        <v/>
      </c>
    </row>
    <row r="50932" spans="15:15" x14ac:dyDescent="0.2">
      <c r="O50932" s="1" t="str">
        <f t="shared" si="764"/>
        <v/>
      </c>
    </row>
    <row r="50933" spans="15:15" x14ac:dyDescent="0.2">
      <c r="O50933" s="1" t="str">
        <f t="shared" si="764"/>
        <v/>
      </c>
    </row>
    <row r="50934" spans="15:15" x14ac:dyDescent="0.2">
      <c r="O50934" s="1" t="str">
        <f t="shared" si="764"/>
        <v/>
      </c>
    </row>
    <row r="50935" spans="15:15" x14ac:dyDescent="0.2">
      <c r="O50935" s="1" t="str">
        <f t="shared" si="764"/>
        <v/>
      </c>
    </row>
    <row r="50936" spans="15:15" x14ac:dyDescent="0.2">
      <c r="O50936" s="1" t="str">
        <f t="shared" si="764"/>
        <v/>
      </c>
    </row>
    <row r="50937" spans="15:15" x14ac:dyDescent="0.2">
      <c r="O50937" s="1" t="str">
        <f t="shared" si="764"/>
        <v/>
      </c>
    </row>
    <row r="50938" spans="15:15" x14ac:dyDescent="0.2">
      <c r="O50938" s="1" t="str">
        <f t="shared" si="764"/>
        <v/>
      </c>
    </row>
    <row r="50939" spans="15:15" x14ac:dyDescent="0.2">
      <c r="O50939" s="1" t="str">
        <f t="shared" si="764"/>
        <v/>
      </c>
    </row>
    <row r="50940" spans="15:15" x14ac:dyDescent="0.2">
      <c r="O50940" s="1" t="str">
        <f t="shared" si="764"/>
        <v/>
      </c>
    </row>
    <row r="50941" spans="15:15" x14ac:dyDescent="0.2">
      <c r="O50941" s="1" t="str">
        <f t="shared" si="764"/>
        <v/>
      </c>
    </row>
    <row r="50942" spans="15:15" x14ac:dyDescent="0.2">
      <c r="O50942" s="1" t="str">
        <f t="shared" si="764"/>
        <v/>
      </c>
    </row>
    <row r="50943" spans="15:15" x14ac:dyDescent="0.2">
      <c r="O50943" s="1" t="str">
        <f t="shared" si="764"/>
        <v/>
      </c>
    </row>
    <row r="50944" spans="15:15" x14ac:dyDescent="0.2">
      <c r="O50944" s="1" t="str">
        <f t="shared" si="764"/>
        <v/>
      </c>
    </row>
    <row r="50945" spans="15:15" x14ac:dyDescent="0.2">
      <c r="O50945" s="1" t="str">
        <f t="shared" si="764"/>
        <v/>
      </c>
    </row>
    <row r="50946" spans="15:15" x14ac:dyDescent="0.2">
      <c r="O50946" s="1" t="str">
        <f t="shared" ref="O50946:O51009" si="765">IF(ABS(H50946-G50946) &gt; (H50946*0.1), "X", "")</f>
        <v/>
      </c>
    </row>
    <row r="50947" spans="15:15" x14ac:dyDescent="0.2">
      <c r="O50947" s="1" t="str">
        <f t="shared" si="765"/>
        <v/>
      </c>
    </row>
    <row r="50948" spans="15:15" x14ac:dyDescent="0.2">
      <c r="O50948" s="1" t="str">
        <f t="shared" si="765"/>
        <v/>
      </c>
    </row>
    <row r="50949" spans="15:15" x14ac:dyDescent="0.2">
      <c r="O50949" s="1" t="str">
        <f t="shared" si="765"/>
        <v/>
      </c>
    </row>
    <row r="50950" spans="15:15" x14ac:dyDescent="0.2">
      <c r="O50950" s="1" t="str">
        <f t="shared" si="765"/>
        <v/>
      </c>
    </row>
    <row r="50951" spans="15:15" x14ac:dyDescent="0.2">
      <c r="O50951" s="1" t="str">
        <f t="shared" si="765"/>
        <v/>
      </c>
    </row>
    <row r="50952" spans="15:15" x14ac:dyDescent="0.2">
      <c r="O50952" s="1" t="str">
        <f t="shared" si="765"/>
        <v/>
      </c>
    </row>
    <row r="50953" spans="15:15" x14ac:dyDescent="0.2">
      <c r="O50953" s="1" t="str">
        <f t="shared" si="765"/>
        <v/>
      </c>
    </row>
    <row r="50954" spans="15:15" x14ac:dyDescent="0.2">
      <c r="O50954" s="1" t="str">
        <f t="shared" si="765"/>
        <v/>
      </c>
    </row>
    <row r="50955" spans="15:15" x14ac:dyDescent="0.2">
      <c r="O50955" s="1" t="str">
        <f t="shared" si="765"/>
        <v/>
      </c>
    </row>
    <row r="50956" spans="15:15" x14ac:dyDescent="0.2">
      <c r="O50956" s="1" t="str">
        <f t="shared" si="765"/>
        <v/>
      </c>
    </row>
    <row r="50957" spans="15:15" x14ac:dyDescent="0.2">
      <c r="O50957" s="1" t="str">
        <f t="shared" si="765"/>
        <v/>
      </c>
    </row>
    <row r="50958" spans="15:15" x14ac:dyDescent="0.2">
      <c r="O50958" s="1" t="str">
        <f t="shared" si="765"/>
        <v/>
      </c>
    </row>
    <row r="50959" spans="15:15" x14ac:dyDescent="0.2">
      <c r="O50959" s="1" t="str">
        <f t="shared" si="765"/>
        <v/>
      </c>
    </row>
    <row r="50960" spans="15:15" x14ac:dyDescent="0.2">
      <c r="O50960" s="1" t="str">
        <f t="shared" si="765"/>
        <v/>
      </c>
    </row>
    <row r="50961" spans="15:15" x14ac:dyDescent="0.2">
      <c r="O50961" s="1" t="str">
        <f t="shared" si="765"/>
        <v/>
      </c>
    </row>
    <row r="50962" spans="15:15" x14ac:dyDescent="0.2">
      <c r="O50962" s="1" t="str">
        <f t="shared" si="765"/>
        <v/>
      </c>
    </row>
    <row r="50963" spans="15:15" x14ac:dyDescent="0.2">
      <c r="O50963" s="1" t="str">
        <f t="shared" si="765"/>
        <v/>
      </c>
    </row>
    <row r="50964" spans="15:15" x14ac:dyDescent="0.2">
      <c r="O50964" s="1" t="str">
        <f t="shared" si="765"/>
        <v/>
      </c>
    </row>
    <row r="50965" spans="15:15" x14ac:dyDescent="0.2">
      <c r="O50965" s="1" t="str">
        <f t="shared" si="765"/>
        <v/>
      </c>
    </row>
    <row r="50966" spans="15:15" x14ac:dyDescent="0.2">
      <c r="O50966" s="1" t="str">
        <f t="shared" si="765"/>
        <v/>
      </c>
    </row>
    <row r="50967" spans="15:15" x14ac:dyDescent="0.2">
      <c r="O50967" s="1" t="str">
        <f t="shared" si="765"/>
        <v/>
      </c>
    </row>
    <row r="50968" spans="15:15" x14ac:dyDescent="0.2">
      <c r="O50968" s="1" t="str">
        <f t="shared" si="765"/>
        <v/>
      </c>
    </row>
    <row r="50969" spans="15:15" x14ac:dyDescent="0.2">
      <c r="O50969" s="1" t="str">
        <f t="shared" si="765"/>
        <v/>
      </c>
    </row>
    <row r="50970" spans="15:15" x14ac:dyDescent="0.2">
      <c r="O50970" s="1" t="str">
        <f t="shared" si="765"/>
        <v/>
      </c>
    </row>
    <row r="50971" spans="15:15" x14ac:dyDescent="0.2">
      <c r="O50971" s="1" t="str">
        <f t="shared" si="765"/>
        <v/>
      </c>
    </row>
    <row r="50972" spans="15:15" x14ac:dyDescent="0.2">
      <c r="O50972" s="1" t="str">
        <f t="shared" si="765"/>
        <v/>
      </c>
    </row>
    <row r="50973" spans="15:15" x14ac:dyDescent="0.2">
      <c r="O50973" s="1" t="str">
        <f t="shared" si="765"/>
        <v/>
      </c>
    </row>
    <row r="50974" spans="15:15" x14ac:dyDescent="0.2">
      <c r="O50974" s="1" t="str">
        <f t="shared" si="765"/>
        <v/>
      </c>
    </row>
    <row r="50975" spans="15:15" x14ac:dyDescent="0.2">
      <c r="O50975" s="1" t="str">
        <f t="shared" si="765"/>
        <v/>
      </c>
    </row>
    <row r="50976" spans="15:15" x14ac:dyDescent="0.2">
      <c r="O50976" s="1" t="str">
        <f t="shared" si="765"/>
        <v/>
      </c>
    </row>
    <row r="50977" spans="15:15" x14ac:dyDescent="0.2">
      <c r="O50977" s="1" t="str">
        <f t="shared" si="765"/>
        <v/>
      </c>
    </row>
    <row r="50978" spans="15:15" x14ac:dyDescent="0.2">
      <c r="O50978" s="1" t="str">
        <f t="shared" si="765"/>
        <v/>
      </c>
    </row>
    <row r="50979" spans="15:15" x14ac:dyDescent="0.2">
      <c r="O50979" s="1" t="str">
        <f t="shared" si="765"/>
        <v/>
      </c>
    </row>
    <row r="50980" spans="15:15" x14ac:dyDescent="0.2">
      <c r="O50980" s="1" t="str">
        <f t="shared" si="765"/>
        <v/>
      </c>
    </row>
    <row r="50981" spans="15:15" x14ac:dyDescent="0.2">
      <c r="O50981" s="1" t="str">
        <f t="shared" si="765"/>
        <v/>
      </c>
    </row>
    <row r="50982" spans="15:15" x14ac:dyDescent="0.2">
      <c r="O50982" s="1" t="str">
        <f t="shared" si="765"/>
        <v/>
      </c>
    </row>
    <row r="50983" spans="15:15" x14ac:dyDescent="0.2">
      <c r="O50983" s="1" t="str">
        <f t="shared" si="765"/>
        <v/>
      </c>
    </row>
    <row r="50984" spans="15:15" x14ac:dyDescent="0.2">
      <c r="O50984" s="1" t="str">
        <f t="shared" si="765"/>
        <v/>
      </c>
    </row>
    <row r="50985" spans="15:15" x14ac:dyDescent="0.2">
      <c r="O50985" s="1" t="str">
        <f t="shared" si="765"/>
        <v/>
      </c>
    </row>
    <row r="50986" spans="15:15" x14ac:dyDescent="0.2">
      <c r="O50986" s="1" t="str">
        <f t="shared" si="765"/>
        <v/>
      </c>
    </row>
    <row r="50987" spans="15:15" x14ac:dyDescent="0.2">
      <c r="O50987" s="1" t="str">
        <f t="shared" si="765"/>
        <v/>
      </c>
    </row>
    <row r="50988" spans="15:15" x14ac:dyDescent="0.2">
      <c r="O50988" s="1" t="str">
        <f t="shared" si="765"/>
        <v/>
      </c>
    </row>
    <row r="50989" spans="15:15" x14ac:dyDescent="0.2">
      <c r="O50989" s="1" t="str">
        <f t="shared" si="765"/>
        <v/>
      </c>
    </row>
    <row r="50990" spans="15:15" x14ac:dyDescent="0.2">
      <c r="O50990" s="1" t="str">
        <f t="shared" si="765"/>
        <v/>
      </c>
    </row>
    <row r="50991" spans="15:15" x14ac:dyDescent="0.2">
      <c r="O50991" s="1" t="str">
        <f t="shared" si="765"/>
        <v/>
      </c>
    </row>
    <row r="50992" spans="15:15" x14ac:dyDescent="0.2">
      <c r="O50992" s="1" t="str">
        <f t="shared" si="765"/>
        <v/>
      </c>
    </row>
    <row r="50993" spans="15:15" x14ac:dyDescent="0.2">
      <c r="O50993" s="1" t="str">
        <f t="shared" si="765"/>
        <v/>
      </c>
    </row>
    <row r="50994" spans="15:15" x14ac:dyDescent="0.2">
      <c r="O50994" s="1" t="str">
        <f t="shared" si="765"/>
        <v/>
      </c>
    </row>
    <row r="50995" spans="15:15" x14ac:dyDescent="0.2">
      <c r="O50995" s="1" t="str">
        <f t="shared" si="765"/>
        <v/>
      </c>
    </row>
    <row r="50996" spans="15:15" x14ac:dyDescent="0.2">
      <c r="O50996" s="1" t="str">
        <f t="shared" si="765"/>
        <v/>
      </c>
    </row>
    <row r="50997" spans="15:15" x14ac:dyDescent="0.2">
      <c r="O50997" s="1" t="str">
        <f t="shared" si="765"/>
        <v/>
      </c>
    </row>
    <row r="50998" spans="15:15" x14ac:dyDescent="0.2">
      <c r="O50998" s="1" t="str">
        <f t="shared" si="765"/>
        <v/>
      </c>
    </row>
    <row r="50999" spans="15:15" x14ac:dyDescent="0.2">
      <c r="O50999" s="1" t="str">
        <f t="shared" si="765"/>
        <v/>
      </c>
    </row>
    <row r="51000" spans="15:15" x14ac:dyDescent="0.2">
      <c r="O51000" s="1" t="str">
        <f t="shared" si="765"/>
        <v/>
      </c>
    </row>
    <row r="51001" spans="15:15" x14ac:dyDescent="0.2">
      <c r="O51001" s="1" t="str">
        <f t="shared" si="765"/>
        <v/>
      </c>
    </row>
    <row r="51002" spans="15:15" x14ac:dyDescent="0.2">
      <c r="O51002" s="1" t="str">
        <f t="shared" si="765"/>
        <v/>
      </c>
    </row>
    <row r="51003" spans="15:15" x14ac:dyDescent="0.2">
      <c r="O51003" s="1" t="str">
        <f t="shared" si="765"/>
        <v/>
      </c>
    </row>
    <row r="51004" spans="15:15" x14ac:dyDescent="0.2">
      <c r="O51004" s="1" t="str">
        <f t="shared" si="765"/>
        <v/>
      </c>
    </row>
    <row r="51005" spans="15:15" x14ac:dyDescent="0.2">
      <c r="O51005" s="1" t="str">
        <f t="shared" si="765"/>
        <v/>
      </c>
    </row>
    <row r="51006" spans="15:15" x14ac:dyDescent="0.2">
      <c r="O51006" s="1" t="str">
        <f t="shared" si="765"/>
        <v/>
      </c>
    </row>
    <row r="51007" spans="15:15" x14ac:dyDescent="0.2">
      <c r="O51007" s="1" t="str">
        <f t="shared" si="765"/>
        <v/>
      </c>
    </row>
    <row r="51008" spans="15:15" x14ac:dyDescent="0.2">
      <c r="O51008" s="1" t="str">
        <f t="shared" si="765"/>
        <v/>
      </c>
    </row>
    <row r="51009" spans="15:15" x14ac:dyDescent="0.2">
      <c r="O51009" s="1" t="str">
        <f t="shared" si="765"/>
        <v/>
      </c>
    </row>
    <row r="51010" spans="15:15" x14ac:dyDescent="0.2">
      <c r="O51010" s="1" t="str">
        <f t="shared" ref="O51010:O51073" si="766">IF(ABS(H51010-G51010) &gt; (H51010*0.1), "X", "")</f>
        <v/>
      </c>
    </row>
    <row r="51011" spans="15:15" x14ac:dyDescent="0.2">
      <c r="O51011" s="1" t="str">
        <f t="shared" si="766"/>
        <v/>
      </c>
    </row>
    <row r="51012" spans="15:15" x14ac:dyDescent="0.2">
      <c r="O51012" s="1" t="str">
        <f t="shared" si="766"/>
        <v/>
      </c>
    </row>
    <row r="51013" spans="15:15" x14ac:dyDescent="0.2">
      <c r="O51013" s="1" t="str">
        <f t="shared" si="766"/>
        <v/>
      </c>
    </row>
    <row r="51014" spans="15:15" x14ac:dyDescent="0.2">
      <c r="O51014" s="1" t="str">
        <f t="shared" si="766"/>
        <v/>
      </c>
    </row>
    <row r="51015" spans="15:15" x14ac:dyDescent="0.2">
      <c r="O51015" s="1" t="str">
        <f t="shared" si="766"/>
        <v/>
      </c>
    </row>
    <row r="51016" spans="15:15" x14ac:dyDescent="0.2">
      <c r="O51016" s="1" t="str">
        <f t="shared" si="766"/>
        <v/>
      </c>
    </row>
    <row r="51017" spans="15:15" x14ac:dyDescent="0.2">
      <c r="O51017" s="1" t="str">
        <f t="shared" si="766"/>
        <v/>
      </c>
    </row>
    <row r="51018" spans="15:15" x14ac:dyDescent="0.2">
      <c r="O51018" s="1" t="str">
        <f t="shared" si="766"/>
        <v/>
      </c>
    </row>
    <row r="51019" spans="15:15" x14ac:dyDescent="0.2">
      <c r="O51019" s="1" t="str">
        <f t="shared" si="766"/>
        <v/>
      </c>
    </row>
    <row r="51020" spans="15:15" x14ac:dyDescent="0.2">
      <c r="O51020" s="1" t="str">
        <f t="shared" si="766"/>
        <v/>
      </c>
    </row>
    <row r="51021" spans="15:15" x14ac:dyDescent="0.2">
      <c r="O51021" s="1" t="str">
        <f t="shared" si="766"/>
        <v/>
      </c>
    </row>
    <row r="51022" spans="15:15" x14ac:dyDescent="0.2">
      <c r="O51022" s="1" t="str">
        <f t="shared" si="766"/>
        <v/>
      </c>
    </row>
    <row r="51023" spans="15:15" x14ac:dyDescent="0.2">
      <c r="O51023" s="1" t="str">
        <f t="shared" si="766"/>
        <v/>
      </c>
    </row>
    <row r="51024" spans="15:15" x14ac:dyDescent="0.2">
      <c r="O51024" s="1" t="str">
        <f t="shared" si="766"/>
        <v/>
      </c>
    </row>
    <row r="51025" spans="15:15" x14ac:dyDescent="0.2">
      <c r="O51025" s="1" t="str">
        <f t="shared" si="766"/>
        <v/>
      </c>
    </row>
    <row r="51026" spans="15:15" x14ac:dyDescent="0.2">
      <c r="O51026" s="1" t="str">
        <f t="shared" si="766"/>
        <v/>
      </c>
    </row>
    <row r="51027" spans="15:15" x14ac:dyDescent="0.2">
      <c r="O51027" s="1" t="str">
        <f t="shared" si="766"/>
        <v/>
      </c>
    </row>
    <row r="51028" spans="15:15" x14ac:dyDescent="0.2">
      <c r="O51028" s="1" t="str">
        <f t="shared" si="766"/>
        <v/>
      </c>
    </row>
    <row r="51029" spans="15:15" x14ac:dyDescent="0.2">
      <c r="O51029" s="1" t="str">
        <f t="shared" si="766"/>
        <v/>
      </c>
    </row>
    <row r="51030" spans="15:15" x14ac:dyDescent="0.2">
      <c r="O51030" s="1" t="str">
        <f t="shared" si="766"/>
        <v/>
      </c>
    </row>
    <row r="51031" spans="15:15" x14ac:dyDescent="0.2">
      <c r="O51031" s="1" t="str">
        <f t="shared" si="766"/>
        <v/>
      </c>
    </row>
    <row r="51032" spans="15:15" x14ac:dyDescent="0.2">
      <c r="O51032" s="1" t="str">
        <f t="shared" si="766"/>
        <v/>
      </c>
    </row>
    <row r="51033" spans="15:15" x14ac:dyDescent="0.2">
      <c r="O51033" s="1" t="str">
        <f t="shared" si="766"/>
        <v/>
      </c>
    </row>
    <row r="51034" spans="15:15" x14ac:dyDescent="0.2">
      <c r="O51034" s="1" t="str">
        <f t="shared" si="766"/>
        <v/>
      </c>
    </row>
    <row r="51035" spans="15:15" x14ac:dyDescent="0.2">
      <c r="O51035" s="1" t="str">
        <f t="shared" si="766"/>
        <v/>
      </c>
    </row>
    <row r="51036" spans="15:15" x14ac:dyDescent="0.2">
      <c r="O51036" s="1" t="str">
        <f t="shared" si="766"/>
        <v/>
      </c>
    </row>
    <row r="51037" spans="15:15" x14ac:dyDescent="0.2">
      <c r="O51037" s="1" t="str">
        <f t="shared" si="766"/>
        <v/>
      </c>
    </row>
    <row r="51038" spans="15:15" x14ac:dyDescent="0.2">
      <c r="O51038" s="1" t="str">
        <f t="shared" si="766"/>
        <v/>
      </c>
    </row>
    <row r="51039" spans="15:15" x14ac:dyDescent="0.2">
      <c r="O51039" s="1" t="str">
        <f t="shared" si="766"/>
        <v/>
      </c>
    </row>
    <row r="51040" spans="15:15" x14ac:dyDescent="0.2">
      <c r="O51040" s="1" t="str">
        <f t="shared" si="766"/>
        <v/>
      </c>
    </row>
    <row r="51041" spans="15:15" x14ac:dyDescent="0.2">
      <c r="O51041" s="1" t="str">
        <f t="shared" si="766"/>
        <v/>
      </c>
    </row>
    <row r="51042" spans="15:15" x14ac:dyDescent="0.2">
      <c r="O51042" s="1" t="str">
        <f t="shared" si="766"/>
        <v/>
      </c>
    </row>
    <row r="51043" spans="15:15" x14ac:dyDescent="0.2">
      <c r="O51043" s="1" t="str">
        <f t="shared" si="766"/>
        <v/>
      </c>
    </row>
    <row r="51044" spans="15:15" x14ac:dyDescent="0.2">
      <c r="O51044" s="1" t="str">
        <f t="shared" si="766"/>
        <v/>
      </c>
    </row>
    <row r="51045" spans="15:15" x14ac:dyDescent="0.2">
      <c r="O51045" s="1" t="str">
        <f t="shared" si="766"/>
        <v/>
      </c>
    </row>
    <row r="51046" spans="15:15" x14ac:dyDescent="0.2">
      <c r="O51046" s="1" t="str">
        <f t="shared" si="766"/>
        <v/>
      </c>
    </row>
    <row r="51047" spans="15:15" x14ac:dyDescent="0.2">
      <c r="O51047" s="1" t="str">
        <f t="shared" si="766"/>
        <v/>
      </c>
    </row>
    <row r="51048" spans="15:15" x14ac:dyDescent="0.2">
      <c r="O51048" s="1" t="str">
        <f t="shared" si="766"/>
        <v/>
      </c>
    </row>
    <row r="51049" spans="15:15" x14ac:dyDescent="0.2">
      <c r="O51049" s="1" t="str">
        <f t="shared" si="766"/>
        <v/>
      </c>
    </row>
    <row r="51050" spans="15:15" x14ac:dyDescent="0.2">
      <c r="O51050" s="1" t="str">
        <f t="shared" si="766"/>
        <v/>
      </c>
    </row>
    <row r="51051" spans="15:15" x14ac:dyDescent="0.2">
      <c r="O51051" s="1" t="str">
        <f t="shared" si="766"/>
        <v/>
      </c>
    </row>
    <row r="51052" spans="15:15" x14ac:dyDescent="0.2">
      <c r="O51052" s="1" t="str">
        <f t="shared" si="766"/>
        <v/>
      </c>
    </row>
    <row r="51053" spans="15:15" x14ac:dyDescent="0.2">
      <c r="O51053" s="1" t="str">
        <f t="shared" si="766"/>
        <v/>
      </c>
    </row>
    <row r="51054" spans="15:15" x14ac:dyDescent="0.2">
      <c r="O51054" s="1" t="str">
        <f t="shared" si="766"/>
        <v/>
      </c>
    </row>
    <row r="51055" spans="15:15" x14ac:dyDescent="0.2">
      <c r="O51055" s="1" t="str">
        <f t="shared" si="766"/>
        <v/>
      </c>
    </row>
    <row r="51056" spans="15:15" x14ac:dyDescent="0.2">
      <c r="O51056" s="1" t="str">
        <f t="shared" si="766"/>
        <v/>
      </c>
    </row>
    <row r="51057" spans="15:15" x14ac:dyDescent="0.2">
      <c r="O51057" s="1" t="str">
        <f t="shared" si="766"/>
        <v/>
      </c>
    </row>
    <row r="51058" spans="15:15" x14ac:dyDescent="0.2">
      <c r="O51058" s="1" t="str">
        <f t="shared" si="766"/>
        <v/>
      </c>
    </row>
    <row r="51059" spans="15:15" x14ac:dyDescent="0.2">
      <c r="O51059" s="1" t="str">
        <f t="shared" si="766"/>
        <v/>
      </c>
    </row>
    <row r="51060" spans="15:15" x14ac:dyDescent="0.2">
      <c r="O51060" s="1" t="str">
        <f t="shared" si="766"/>
        <v/>
      </c>
    </row>
    <row r="51061" spans="15:15" x14ac:dyDescent="0.2">
      <c r="O51061" s="1" t="str">
        <f t="shared" si="766"/>
        <v/>
      </c>
    </row>
    <row r="51062" spans="15:15" x14ac:dyDescent="0.2">
      <c r="O51062" s="1" t="str">
        <f t="shared" si="766"/>
        <v/>
      </c>
    </row>
    <row r="51063" spans="15:15" x14ac:dyDescent="0.2">
      <c r="O51063" s="1" t="str">
        <f t="shared" si="766"/>
        <v/>
      </c>
    </row>
    <row r="51064" spans="15:15" x14ac:dyDescent="0.2">
      <c r="O51064" s="1" t="str">
        <f t="shared" si="766"/>
        <v/>
      </c>
    </row>
    <row r="51065" spans="15:15" x14ac:dyDescent="0.2">
      <c r="O51065" s="1" t="str">
        <f t="shared" si="766"/>
        <v/>
      </c>
    </row>
    <row r="51066" spans="15:15" x14ac:dyDescent="0.2">
      <c r="O51066" s="1" t="str">
        <f t="shared" si="766"/>
        <v/>
      </c>
    </row>
    <row r="51067" spans="15:15" x14ac:dyDescent="0.2">
      <c r="O51067" s="1" t="str">
        <f t="shared" si="766"/>
        <v/>
      </c>
    </row>
    <row r="51068" spans="15:15" x14ac:dyDescent="0.2">
      <c r="O51068" s="1" t="str">
        <f t="shared" si="766"/>
        <v/>
      </c>
    </row>
    <row r="51069" spans="15:15" x14ac:dyDescent="0.2">
      <c r="O51069" s="1" t="str">
        <f t="shared" si="766"/>
        <v/>
      </c>
    </row>
    <row r="51070" spans="15:15" x14ac:dyDescent="0.2">
      <c r="O51070" s="1" t="str">
        <f t="shared" si="766"/>
        <v/>
      </c>
    </row>
    <row r="51071" spans="15:15" x14ac:dyDescent="0.2">
      <c r="O51071" s="1" t="str">
        <f t="shared" si="766"/>
        <v/>
      </c>
    </row>
    <row r="51072" spans="15:15" x14ac:dyDescent="0.2">
      <c r="O51072" s="1" t="str">
        <f t="shared" si="766"/>
        <v/>
      </c>
    </row>
    <row r="51073" spans="15:15" x14ac:dyDescent="0.2">
      <c r="O51073" s="1" t="str">
        <f t="shared" si="766"/>
        <v/>
      </c>
    </row>
    <row r="51074" spans="15:15" x14ac:dyDescent="0.2">
      <c r="O51074" s="1" t="str">
        <f t="shared" ref="O51074:O51137" si="767">IF(ABS(H51074-G51074) &gt; (H51074*0.1), "X", "")</f>
        <v/>
      </c>
    </row>
    <row r="51075" spans="15:15" x14ac:dyDescent="0.2">
      <c r="O51075" s="1" t="str">
        <f t="shared" si="767"/>
        <v/>
      </c>
    </row>
    <row r="51076" spans="15:15" x14ac:dyDescent="0.2">
      <c r="O51076" s="1" t="str">
        <f t="shared" si="767"/>
        <v/>
      </c>
    </row>
    <row r="51077" spans="15:15" x14ac:dyDescent="0.2">
      <c r="O51077" s="1" t="str">
        <f t="shared" si="767"/>
        <v/>
      </c>
    </row>
    <row r="51078" spans="15:15" x14ac:dyDescent="0.2">
      <c r="O51078" s="1" t="str">
        <f t="shared" si="767"/>
        <v/>
      </c>
    </row>
    <row r="51079" spans="15:15" x14ac:dyDescent="0.2">
      <c r="O51079" s="1" t="str">
        <f t="shared" si="767"/>
        <v/>
      </c>
    </row>
    <row r="51080" spans="15:15" x14ac:dyDescent="0.2">
      <c r="O51080" s="1" t="str">
        <f t="shared" si="767"/>
        <v/>
      </c>
    </row>
    <row r="51081" spans="15:15" x14ac:dyDescent="0.2">
      <c r="O51081" s="1" t="str">
        <f t="shared" si="767"/>
        <v/>
      </c>
    </row>
    <row r="51082" spans="15:15" x14ac:dyDescent="0.2">
      <c r="O51082" s="1" t="str">
        <f t="shared" si="767"/>
        <v/>
      </c>
    </row>
    <row r="51083" spans="15:15" x14ac:dyDescent="0.2">
      <c r="O51083" s="1" t="str">
        <f t="shared" si="767"/>
        <v/>
      </c>
    </row>
    <row r="51084" spans="15:15" x14ac:dyDescent="0.2">
      <c r="O51084" s="1" t="str">
        <f t="shared" si="767"/>
        <v/>
      </c>
    </row>
    <row r="51085" spans="15:15" x14ac:dyDescent="0.2">
      <c r="O51085" s="1" t="str">
        <f t="shared" si="767"/>
        <v/>
      </c>
    </row>
    <row r="51086" spans="15:15" x14ac:dyDescent="0.2">
      <c r="O51086" s="1" t="str">
        <f t="shared" si="767"/>
        <v/>
      </c>
    </row>
    <row r="51087" spans="15:15" x14ac:dyDescent="0.2">
      <c r="O51087" s="1" t="str">
        <f t="shared" si="767"/>
        <v/>
      </c>
    </row>
    <row r="51088" spans="15:15" x14ac:dyDescent="0.2">
      <c r="O51088" s="1" t="str">
        <f t="shared" si="767"/>
        <v/>
      </c>
    </row>
    <row r="51089" spans="15:15" x14ac:dyDescent="0.2">
      <c r="O51089" s="1" t="str">
        <f t="shared" si="767"/>
        <v/>
      </c>
    </row>
    <row r="51090" spans="15:15" x14ac:dyDescent="0.2">
      <c r="O51090" s="1" t="str">
        <f t="shared" si="767"/>
        <v/>
      </c>
    </row>
    <row r="51091" spans="15:15" x14ac:dyDescent="0.2">
      <c r="O51091" s="1" t="str">
        <f t="shared" si="767"/>
        <v/>
      </c>
    </row>
    <row r="51092" spans="15:15" x14ac:dyDescent="0.2">
      <c r="O51092" s="1" t="str">
        <f t="shared" si="767"/>
        <v/>
      </c>
    </row>
    <row r="51093" spans="15:15" x14ac:dyDescent="0.2">
      <c r="O51093" s="1" t="str">
        <f t="shared" si="767"/>
        <v/>
      </c>
    </row>
    <row r="51094" spans="15:15" x14ac:dyDescent="0.2">
      <c r="O51094" s="1" t="str">
        <f t="shared" si="767"/>
        <v/>
      </c>
    </row>
    <row r="51095" spans="15:15" x14ac:dyDescent="0.2">
      <c r="O51095" s="1" t="str">
        <f t="shared" si="767"/>
        <v/>
      </c>
    </row>
    <row r="51096" spans="15:15" x14ac:dyDescent="0.2">
      <c r="O51096" s="1" t="str">
        <f t="shared" si="767"/>
        <v/>
      </c>
    </row>
    <row r="51097" spans="15:15" x14ac:dyDescent="0.2">
      <c r="O51097" s="1" t="str">
        <f t="shared" si="767"/>
        <v/>
      </c>
    </row>
    <row r="51098" spans="15:15" x14ac:dyDescent="0.2">
      <c r="O51098" s="1" t="str">
        <f t="shared" si="767"/>
        <v/>
      </c>
    </row>
    <row r="51099" spans="15:15" x14ac:dyDescent="0.2">
      <c r="O51099" s="1" t="str">
        <f t="shared" si="767"/>
        <v/>
      </c>
    </row>
    <row r="51100" spans="15:15" x14ac:dyDescent="0.2">
      <c r="O51100" s="1" t="str">
        <f t="shared" si="767"/>
        <v/>
      </c>
    </row>
    <row r="51101" spans="15:15" x14ac:dyDescent="0.2">
      <c r="O51101" s="1" t="str">
        <f t="shared" si="767"/>
        <v/>
      </c>
    </row>
    <row r="51102" spans="15:15" x14ac:dyDescent="0.2">
      <c r="O51102" s="1" t="str">
        <f t="shared" si="767"/>
        <v/>
      </c>
    </row>
    <row r="51103" spans="15:15" x14ac:dyDescent="0.2">
      <c r="O51103" s="1" t="str">
        <f t="shared" si="767"/>
        <v/>
      </c>
    </row>
    <row r="51104" spans="15:15" x14ac:dyDescent="0.2">
      <c r="O51104" s="1" t="str">
        <f t="shared" si="767"/>
        <v/>
      </c>
    </row>
    <row r="51105" spans="15:15" x14ac:dyDescent="0.2">
      <c r="O51105" s="1" t="str">
        <f t="shared" si="767"/>
        <v/>
      </c>
    </row>
    <row r="51106" spans="15:15" x14ac:dyDescent="0.2">
      <c r="O51106" s="1" t="str">
        <f t="shared" si="767"/>
        <v/>
      </c>
    </row>
    <row r="51107" spans="15:15" x14ac:dyDescent="0.2">
      <c r="O51107" s="1" t="str">
        <f t="shared" si="767"/>
        <v/>
      </c>
    </row>
    <row r="51108" spans="15:15" x14ac:dyDescent="0.2">
      <c r="O51108" s="1" t="str">
        <f t="shared" si="767"/>
        <v/>
      </c>
    </row>
    <row r="51109" spans="15:15" x14ac:dyDescent="0.2">
      <c r="O51109" s="1" t="str">
        <f t="shared" si="767"/>
        <v/>
      </c>
    </row>
    <row r="51110" spans="15:15" x14ac:dyDescent="0.2">
      <c r="O51110" s="1" t="str">
        <f t="shared" si="767"/>
        <v/>
      </c>
    </row>
    <row r="51111" spans="15:15" x14ac:dyDescent="0.2">
      <c r="O51111" s="1" t="str">
        <f t="shared" si="767"/>
        <v/>
      </c>
    </row>
    <row r="51112" spans="15:15" x14ac:dyDescent="0.2">
      <c r="O51112" s="1" t="str">
        <f t="shared" si="767"/>
        <v/>
      </c>
    </row>
    <row r="51113" spans="15:15" x14ac:dyDescent="0.2">
      <c r="O51113" s="1" t="str">
        <f t="shared" si="767"/>
        <v/>
      </c>
    </row>
    <row r="51114" spans="15:15" x14ac:dyDescent="0.2">
      <c r="O51114" s="1" t="str">
        <f t="shared" si="767"/>
        <v/>
      </c>
    </row>
    <row r="51115" spans="15:15" x14ac:dyDescent="0.2">
      <c r="O51115" s="1" t="str">
        <f t="shared" si="767"/>
        <v/>
      </c>
    </row>
    <row r="51116" spans="15:15" x14ac:dyDescent="0.2">
      <c r="O51116" s="1" t="str">
        <f t="shared" si="767"/>
        <v/>
      </c>
    </row>
    <row r="51117" spans="15:15" x14ac:dyDescent="0.2">
      <c r="O51117" s="1" t="str">
        <f t="shared" si="767"/>
        <v/>
      </c>
    </row>
    <row r="51118" spans="15:15" x14ac:dyDescent="0.2">
      <c r="O51118" s="1" t="str">
        <f t="shared" si="767"/>
        <v/>
      </c>
    </row>
    <row r="51119" spans="15:15" x14ac:dyDescent="0.2">
      <c r="O51119" s="1" t="str">
        <f t="shared" si="767"/>
        <v/>
      </c>
    </row>
    <row r="51120" spans="15:15" x14ac:dyDescent="0.2">
      <c r="O51120" s="1" t="str">
        <f t="shared" si="767"/>
        <v/>
      </c>
    </row>
    <row r="51121" spans="15:15" x14ac:dyDescent="0.2">
      <c r="O51121" s="1" t="str">
        <f t="shared" si="767"/>
        <v/>
      </c>
    </row>
    <row r="51122" spans="15:15" x14ac:dyDescent="0.2">
      <c r="O51122" s="1" t="str">
        <f t="shared" si="767"/>
        <v/>
      </c>
    </row>
    <row r="51123" spans="15:15" x14ac:dyDescent="0.2">
      <c r="O51123" s="1" t="str">
        <f t="shared" si="767"/>
        <v/>
      </c>
    </row>
    <row r="51124" spans="15:15" x14ac:dyDescent="0.2">
      <c r="O51124" s="1" t="str">
        <f t="shared" si="767"/>
        <v/>
      </c>
    </row>
    <row r="51125" spans="15:15" x14ac:dyDescent="0.2">
      <c r="O51125" s="1" t="str">
        <f t="shared" si="767"/>
        <v/>
      </c>
    </row>
    <row r="51126" spans="15:15" x14ac:dyDescent="0.2">
      <c r="O51126" s="1" t="str">
        <f t="shared" si="767"/>
        <v/>
      </c>
    </row>
    <row r="51127" spans="15:15" x14ac:dyDescent="0.2">
      <c r="O51127" s="1" t="str">
        <f t="shared" si="767"/>
        <v/>
      </c>
    </row>
    <row r="51128" spans="15:15" x14ac:dyDescent="0.2">
      <c r="O51128" s="1" t="str">
        <f t="shared" si="767"/>
        <v/>
      </c>
    </row>
    <row r="51129" spans="15:15" x14ac:dyDescent="0.2">
      <c r="O51129" s="1" t="str">
        <f t="shared" si="767"/>
        <v/>
      </c>
    </row>
    <row r="51130" spans="15:15" x14ac:dyDescent="0.2">
      <c r="O51130" s="1" t="str">
        <f t="shared" si="767"/>
        <v/>
      </c>
    </row>
    <row r="51131" spans="15:15" x14ac:dyDescent="0.2">
      <c r="O51131" s="1" t="str">
        <f t="shared" si="767"/>
        <v/>
      </c>
    </row>
    <row r="51132" spans="15:15" x14ac:dyDescent="0.2">
      <c r="O51132" s="1" t="str">
        <f t="shared" si="767"/>
        <v/>
      </c>
    </row>
    <row r="51133" spans="15:15" x14ac:dyDescent="0.2">
      <c r="O51133" s="1" t="str">
        <f t="shared" si="767"/>
        <v/>
      </c>
    </row>
    <row r="51134" spans="15:15" x14ac:dyDescent="0.2">
      <c r="O51134" s="1" t="str">
        <f t="shared" si="767"/>
        <v/>
      </c>
    </row>
    <row r="51135" spans="15:15" x14ac:dyDescent="0.2">
      <c r="O51135" s="1" t="str">
        <f t="shared" si="767"/>
        <v/>
      </c>
    </row>
    <row r="51136" spans="15:15" x14ac:dyDescent="0.2">
      <c r="O51136" s="1" t="str">
        <f t="shared" si="767"/>
        <v/>
      </c>
    </row>
    <row r="51137" spans="15:15" x14ac:dyDescent="0.2">
      <c r="O51137" s="1" t="str">
        <f t="shared" si="767"/>
        <v/>
      </c>
    </row>
    <row r="51138" spans="15:15" x14ac:dyDescent="0.2">
      <c r="O51138" s="1" t="str">
        <f t="shared" ref="O51138:O51201" si="768">IF(ABS(H51138-G51138) &gt; (H51138*0.1), "X", "")</f>
        <v/>
      </c>
    </row>
    <row r="51139" spans="15:15" x14ac:dyDescent="0.2">
      <c r="O51139" s="1" t="str">
        <f t="shared" si="768"/>
        <v/>
      </c>
    </row>
    <row r="51140" spans="15:15" x14ac:dyDescent="0.2">
      <c r="O51140" s="1" t="str">
        <f t="shared" si="768"/>
        <v/>
      </c>
    </row>
    <row r="51141" spans="15:15" x14ac:dyDescent="0.2">
      <c r="O51141" s="1" t="str">
        <f t="shared" si="768"/>
        <v/>
      </c>
    </row>
    <row r="51142" spans="15:15" x14ac:dyDescent="0.2">
      <c r="O51142" s="1" t="str">
        <f t="shared" si="768"/>
        <v/>
      </c>
    </row>
    <row r="51143" spans="15:15" x14ac:dyDescent="0.2">
      <c r="O51143" s="1" t="str">
        <f t="shared" si="768"/>
        <v/>
      </c>
    </row>
    <row r="51144" spans="15:15" x14ac:dyDescent="0.2">
      <c r="O51144" s="1" t="str">
        <f t="shared" si="768"/>
        <v/>
      </c>
    </row>
    <row r="51145" spans="15:15" x14ac:dyDescent="0.2">
      <c r="O51145" s="1" t="str">
        <f t="shared" si="768"/>
        <v/>
      </c>
    </row>
    <row r="51146" spans="15:15" x14ac:dyDescent="0.2">
      <c r="O51146" s="1" t="str">
        <f t="shared" si="768"/>
        <v/>
      </c>
    </row>
    <row r="51147" spans="15:15" x14ac:dyDescent="0.2">
      <c r="O51147" s="1" t="str">
        <f t="shared" si="768"/>
        <v/>
      </c>
    </row>
    <row r="51148" spans="15:15" x14ac:dyDescent="0.2">
      <c r="O51148" s="1" t="str">
        <f t="shared" si="768"/>
        <v/>
      </c>
    </row>
    <row r="51149" spans="15:15" x14ac:dyDescent="0.2">
      <c r="O51149" s="1" t="str">
        <f t="shared" si="768"/>
        <v/>
      </c>
    </row>
    <row r="51150" spans="15:15" x14ac:dyDescent="0.2">
      <c r="O51150" s="1" t="str">
        <f t="shared" si="768"/>
        <v/>
      </c>
    </row>
    <row r="51151" spans="15:15" x14ac:dyDescent="0.2">
      <c r="O51151" s="1" t="str">
        <f t="shared" si="768"/>
        <v/>
      </c>
    </row>
    <row r="51152" spans="15:15" x14ac:dyDescent="0.2">
      <c r="O51152" s="1" t="str">
        <f t="shared" si="768"/>
        <v/>
      </c>
    </row>
    <row r="51153" spans="15:15" x14ac:dyDescent="0.2">
      <c r="O51153" s="1" t="str">
        <f t="shared" si="768"/>
        <v/>
      </c>
    </row>
    <row r="51154" spans="15:15" x14ac:dyDescent="0.2">
      <c r="O51154" s="1" t="str">
        <f t="shared" si="768"/>
        <v/>
      </c>
    </row>
    <row r="51155" spans="15:15" x14ac:dyDescent="0.2">
      <c r="O51155" s="1" t="str">
        <f t="shared" si="768"/>
        <v/>
      </c>
    </row>
    <row r="51156" spans="15:15" x14ac:dyDescent="0.2">
      <c r="O51156" s="1" t="str">
        <f t="shared" si="768"/>
        <v/>
      </c>
    </row>
    <row r="51157" spans="15:15" x14ac:dyDescent="0.2">
      <c r="O51157" s="1" t="str">
        <f t="shared" si="768"/>
        <v/>
      </c>
    </row>
    <row r="51158" spans="15:15" x14ac:dyDescent="0.2">
      <c r="O51158" s="1" t="str">
        <f t="shared" si="768"/>
        <v/>
      </c>
    </row>
    <row r="51159" spans="15:15" x14ac:dyDescent="0.2">
      <c r="O51159" s="1" t="str">
        <f t="shared" si="768"/>
        <v/>
      </c>
    </row>
    <row r="51160" spans="15:15" x14ac:dyDescent="0.2">
      <c r="O51160" s="1" t="str">
        <f t="shared" si="768"/>
        <v/>
      </c>
    </row>
    <row r="51161" spans="15:15" x14ac:dyDescent="0.2">
      <c r="O51161" s="1" t="str">
        <f t="shared" si="768"/>
        <v/>
      </c>
    </row>
    <row r="51162" spans="15:15" x14ac:dyDescent="0.2">
      <c r="O51162" s="1" t="str">
        <f t="shared" si="768"/>
        <v/>
      </c>
    </row>
    <row r="51163" spans="15:15" x14ac:dyDescent="0.2">
      <c r="O51163" s="1" t="str">
        <f t="shared" si="768"/>
        <v/>
      </c>
    </row>
    <row r="51164" spans="15:15" x14ac:dyDescent="0.2">
      <c r="O51164" s="1" t="str">
        <f t="shared" si="768"/>
        <v/>
      </c>
    </row>
    <row r="51165" spans="15:15" x14ac:dyDescent="0.2">
      <c r="O51165" s="1" t="str">
        <f t="shared" si="768"/>
        <v/>
      </c>
    </row>
    <row r="51166" spans="15:15" x14ac:dyDescent="0.2">
      <c r="O51166" s="1" t="str">
        <f t="shared" si="768"/>
        <v/>
      </c>
    </row>
    <row r="51167" spans="15:15" x14ac:dyDescent="0.2">
      <c r="O51167" s="1" t="str">
        <f t="shared" si="768"/>
        <v/>
      </c>
    </row>
    <row r="51168" spans="15:15" x14ac:dyDescent="0.2">
      <c r="O51168" s="1" t="str">
        <f t="shared" si="768"/>
        <v/>
      </c>
    </row>
    <row r="51169" spans="15:15" x14ac:dyDescent="0.2">
      <c r="O51169" s="1" t="str">
        <f t="shared" si="768"/>
        <v/>
      </c>
    </row>
    <row r="51170" spans="15:15" x14ac:dyDescent="0.2">
      <c r="O51170" s="1" t="str">
        <f t="shared" si="768"/>
        <v/>
      </c>
    </row>
    <row r="51171" spans="15:15" x14ac:dyDescent="0.2">
      <c r="O51171" s="1" t="str">
        <f t="shared" si="768"/>
        <v/>
      </c>
    </row>
    <row r="51172" spans="15:15" x14ac:dyDescent="0.2">
      <c r="O51172" s="1" t="str">
        <f t="shared" si="768"/>
        <v/>
      </c>
    </row>
    <row r="51173" spans="15:15" x14ac:dyDescent="0.2">
      <c r="O51173" s="1" t="str">
        <f t="shared" si="768"/>
        <v/>
      </c>
    </row>
    <row r="51174" spans="15:15" x14ac:dyDescent="0.2">
      <c r="O51174" s="1" t="str">
        <f t="shared" si="768"/>
        <v/>
      </c>
    </row>
    <row r="51175" spans="15:15" x14ac:dyDescent="0.2">
      <c r="O51175" s="1" t="str">
        <f t="shared" si="768"/>
        <v/>
      </c>
    </row>
    <row r="51176" spans="15:15" x14ac:dyDescent="0.2">
      <c r="O51176" s="1" t="str">
        <f t="shared" si="768"/>
        <v/>
      </c>
    </row>
    <row r="51177" spans="15:15" x14ac:dyDescent="0.2">
      <c r="O51177" s="1" t="str">
        <f t="shared" si="768"/>
        <v/>
      </c>
    </row>
    <row r="51178" spans="15:15" x14ac:dyDescent="0.2">
      <c r="O51178" s="1" t="str">
        <f t="shared" si="768"/>
        <v/>
      </c>
    </row>
    <row r="51179" spans="15:15" x14ac:dyDescent="0.2">
      <c r="O51179" s="1" t="str">
        <f t="shared" si="768"/>
        <v/>
      </c>
    </row>
    <row r="51180" spans="15:15" x14ac:dyDescent="0.2">
      <c r="O51180" s="1" t="str">
        <f t="shared" si="768"/>
        <v/>
      </c>
    </row>
    <row r="51181" spans="15:15" x14ac:dyDescent="0.2">
      <c r="O51181" s="1" t="str">
        <f t="shared" si="768"/>
        <v/>
      </c>
    </row>
    <row r="51182" spans="15:15" x14ac:dyDescent="0.2">
      <c r="O51182" s="1" t="str">
        <f t="shared" si="768"/>
        <v/>
      </c>
    </row>
    <row r="51183" spans="15:15" x14ac:dyDescent="0.2">
      <c r="O51183" s="1" t="str">
        <f t="shared" si="768"/>
        <v/>
      </c>
    </row>
    <row r="51184" spans="15:15" x14ac:dyDescent="0.2">
      <c r="O51184" s="1" t="str">
        <f t="shared" si="768"/>
        <v/>
      </c>
    </row>
    <row r="51185" spans="15:15" x14ac:dyDescent="0.2">
      <c r="O51185" s="1" t="str">
        <f t="shared" si="768"/>
        <v/>
      </c>
    </row>
    <row r="51186" spans="15:15" x14ac:dyDescent="0.2">
      <c r="O51186" s="1" t="str">
        <f t="shared" si="768"/>
        <v/>
      </c>
    </row>
    <row r="51187" spans="15:15" x14ac:dyDescent="0.2">
      <c r="O51187" s="1" t="str">
        <f t="shared" si="768"/>
        <v/>
      </c>
    </row>
    <row r="51188" spans="15:15" x14ac:dyDescent="0.2">
      <c r="O51188" s="1" t="str">
        <f t="shared" si="768"/>
        <v/>
      </c>
    </row>
    <row r="51189" spans="15:15" x14ac:dyDescent="0.2">
      <c r="O51189" s="1" t="str">
        <f t="shared" si="768"/>
        <v/>
      </c>
    </row>
    <row r="51190" spans="15:15" x14ac:dyDescent="0.2">
      <c r="O51190" s="1" t="str">
        <f t="shared" si="768"/>
        <v/>
      </c>
    </row>
    <row r="51191" spans="15:15" x14ac:dyDescent="0.2">
      <c r="O51191" s="1" t="str">
        <f t="shared" si="768"/>
        <v/>
      </c>
    </row>
    <row r="51192" spans="15:15" x14ac:dyDescent="0.2">
      <c r="O51192" s="1" t="str">
        <f t="shared" si="768"/>
        <v/>
      </c>
    </row>
    <row r="51193" spans="15:15" x14ac:dyDescent="0.2">
      <c r="O51193" s="1" t="str">
        <f t="shared" si="768"/>
        <v/>
      </c>
    </row>
    <row r="51194" spans="15:15" x14ac:dyDescent="0.2">
      <c r="O51194" s="1" t="str">
        <f t="shared" si="768"/>
        <v/>
      </c>
    </row>
    <row r="51195" spans="15:15" x14ac:dyDescent="0.2">
      <c r="O51195" s="1" t="str">
        <f t="shared" si="768"/>
        <v/>
      </c>
    </row>
    <row r="51196" spans="15:15" x14ac:dyDescent="0.2">
      <c r="O51196" s="1" t="str">
        <f t="shared" si="768"/>
        <v/>
      </c>
    </row>
    <row r="51197" spans="15:15" x14ac:dyDescent="0.2">
      <c r="O51197" s="1" t="str">
        <f t="shared" si="768"/>
        <v/>
      </c>
    </row>
    <row r="51198" spans="15:15" x14ac:dyDescent="0.2">
      <c r="O51198" s="1" t="str">
        <f t="shared" si="768"/>
        <v/>
      </c>
    </row>
    <row r="51199" spans="15:15" x14ac:dyDescent="0.2">
      <c r="O51199" s="1" t="str">
        <f t="shared" si="768"/>
        <v/>
      </c>
    </row>
    <row r="51200" spans="15:15" x14ac:dyDescent="0.2">
      <c r="O51200" s="1" t="str">
        <f t="shared" si="768"/>
        <v/>
      </c>
    </row>
    <row r="51201" spans="15:15" x14ac:dyDescent="0.2">
      <c r="O51201" s="1" t="str">
        <f t="shared" si="768"/>
        <v/>
      </c>
    </row>
    <row r="51202" spans="15:15" x14ac:dyDescent="0.2">
      <c r="O51202" s="1" t="str">
        <f t="shared" ref="O51202:O51265" si="769">IF(ABS(H51202-G51202) &gt; (H51202*0.1), "X", "")</f>
        <v/>
      </c>
    </row>
    <row r="51203" spans="15:15" x14ac:dyDescent="0.2">
      <c r="O51203" s="1" t="str">
        <f t="shared" si="769"/>
        <v/>
      </c>
    </row>
    <row r="51204" spans="15:15" x14ac:dyDescent="0.2">
      <c r="O51204" s="1" t="str">
        <f t="shared" si="769"/>
        <v/>
      </c>
    </row>
    <row r="51205" spans="15:15" x14ac:dyDescent="0.2">
      <c r="O51205" s="1" t="str">
        <f t="shared" si="769"/>
        <v/>
      </c>
    </row>
    <row r="51206" spans="15:15" x14ac:dyDescent="0.2">
      <c r="O51206" s="1" t="str">
        <f t="shared" si="769"/>
        <v/>
      </c>
    </row>
    <row r="51207" spans="15:15" x14ac:dyDescent="0.2">
      <c r="O51207" s="1" t="str">
        <f t="shared" si="769"/>
        <v/>
      </c>
    </row>
    <row r="51208" spans="15:15" x14ac:dyDescent="0.2">
      <c r="O51208" s="1" t="str">
        <f t="shared" si="769"/>
        <v/>
      </c>
    </row>
    <row r="51209" spans="15:15" x14ac:dyDescent="0.2">
      <c r="O51209" s="1" t="str">
        <f t="shared" si="769"/>
        <v/>
      </c>
    </row>
    <row r="51210" spans="15:15" x14ac:dyDescent="0.2">
      <c r="O51210" s="1" t="str">
        <f t="shared" si="769"/>
        <v/>
      </c>
    </row>
    <row r="51211" spans="15:15" x14ac:dyDescent="0.2">
      <c r="O51211" s="1" t="str">
        <f t="shared" si="769"/>
        <v/>
      </c>
    </row>
    <row r="51212" spans="15:15" x14ac:dyDescent="0.2">
      <c r="O51212" s="1" t="str">
        <f t="shared" si="769"/>
        <v/>
      </c>
    </row>
    <row r="51213" spans="15:15" x14ac:dyDescent="0.2">
      <c r="O51213" s="1" t="str">
        <f t="shared" si="769"/>
        <v/>
      </c>
    </row>
    <row r="51214" spans="15:15" x14ac:dyDescent="0.2">
      <c r="O51214" s="1" t="str">
        <f t="shared" si="769"/>
        <v/>
      </c>
    </row>
    <row r="51215" spans="15:15" x14ac:dyDescent="0.2">
      <c r="O51215" s="1" t="str">
        <f t="shared" si="769"/>
        <v/>
      </c>
    </row>
    <row r="51216" spans="15:15" x14ac:dyDescent="0.2">
      <c r="O51216" s="1" t="str">
        <f t="shared" si="769"/>
        <v/>
      </c>
    </row>
    <row r="51217" spans="15:15" x14ac:dyDescent="0.2">
      <c r="O51217" s="1" t="str">
        <f t="shared" si="769"/>
        <v/>
      </c>
    </row>
    <row r="51218" spans="15:15" x14ac:dyDescent="0.2">
      <c r="O51218" s="1" t="str">
        <f t="shared" si="769"/>
        <v/>
      </c>
    </row>
    <row r="51219" spans="15:15" x14ac:dyDescent="0.2">
      <c r="O51219" s="1" t="str">
        <f t="shared" si="769"/>
        <v/>
      </c>
    </row>
    <row r="51220" spans="15:15" x14ac:dyDescent="0.2">
      <c r="O51220" s="1" t="str">
        <f t="shared" si="769"/>
        <v/>
      </c>
    </row>
    <row r="51221" spans="15:15" x14ac:dyDescent="0.2">
      <c r="O51221" s="1" t="str">
        <f t="shared" si="769"/>
        <v/>
      </c>
    </row>
    <row r="51222" spans="15:15" x14ac:dyDescent="0.2">
      <c r="O51222" s="1" t="str">
        <f t="shared" si="769"/>
        <v/>
      </c>
    </row>
    <row r="51223" spans="15:15" x14ac:dyDescent="0.2">
      <c r="O51223" s="1" t="str">
        <f t="shared" si="769"/>
        <v/>
      </c>
    </row>
    <row r="51224" spans="15:15" x14ac:dyDescent="0.2">
      <c r="O51224" s="1" t="str">
        <f t="shared" si="769"/>
        <v/>
      </c>
    </row>
    <row r="51225" spans="15:15" x14ac:dyDescent="0.2">
      <c r="O51225" s="1" t="str">
        <f t="shared" si="769"/>
        <v/>
      </c>
    </row>
    <row r="51226" spans="15:15" x14ac:dyDescent="0.2">
      <c r="O51226" s="1" t="str">
        <f t="shared" si="769"/>
        <v/>
      </c>
    </row>
    <row r="51227" spans="15:15" x14ac:dyDescent="0.2">
      <c r="O51227" s="1" t="str">
        <f t="shared" si="769"/>
        <v/>
      </c>
    </row>
    <row r="51228" spans="15:15" x14ac:dyDescent="0.2">
      <c r="O51228" s="1" t="str">
        <f t="shared" si="769"/>
        <v/>
      </c>
    </row>
    <row r="51229" spans="15:15" x14ac:dyDescent="0.2">
      <c r="O51229" s="1" t="str">
        <f t="shared" si="769"/>
        <v/>
      </c>
    </row>
    <row r="51230" spans="15:15" x14ac:dyDescent="0.2">
      <c r="O51230" s="1" t="str">
        <f t="shared" si="769"/>
        <v/>
      </c>
    </row>
    <row r="51231" spans="15:15" x14ac:dyDescent="0.2">
      <c r="O51231" s="1" t="str">
        <f t="shared" si="769"/>
        <v/>
      </c>
    </row>
    <row r="51232" spans="15:15" x14ac:dyDescent="0.2">
      <c r="O51232" s="1" t="str">
        <f t="shared" si="769"/>
        <v/>
      </c>
    </row>
    <row r="51233" spans="15:15" x14ac:dyDescent="0.2">
      <c r="O51233" s="1" t="str">
        <f t="shared" si="769"/>
        <v/>
      </c>
    </row>
    <row r="51234" spans="15:15" x14ac:dyDescent="0.2">
      <c r="O51234" s="1" t="str">
        <f t="shared" si="769"/>
        <v/>
      </c>
    </row>
    <row r="51235" spans="15:15" x14ac:dyDescent="0.2">
      <c r="O51235" s="1" t="str">
        <f t="shared" si="769"/>
        <v/>
      </c>
    </row>
    <row r="51236" spans="15:15" x14ac:dyDescent="0.2">
      <c r="O51236" s="1" t="str">
        <f t="shared" si="769"/>
        <v/>
      </c>
    </row>
    <row r="51237" spans="15:15" x14ac:dyDescent="0.2">
      <c r="O51237" s="1" t="str">
        <f t="shared" si="769"/>
        <v/>
      </c>
    </row>
    <row r="51238" spans="15:15" x14ac:dyDescent="0.2">
      <c r="O51238" s="1" t="str">
        <f t="shared" si="769"/>
        <v/>
      </c>
    </row>
    <row r="51239" spans="15:15" x14ac:dyDescent="0.2">
      <c r="O51239" s="1" t="str">
        <f t="shared" si="769"/>
        <v/>
      </c>
    </row>
    <row r="51240" spans="15:15" x14ac:dyDescent="0.2">
      <c r="O51240" s="1" t="str">
        <f t="shared" si="769"/>
        <v/>
      </c>
    </row>
    <row r="51241" spans="15:15" x14ac:dyDescent="0.2">
      <c r="O51241" s="1" t="str">
        <f t="shared" si="769"/>
        <v/>
      </c>
    </row>
    <row r="51242" spans="15:15" x14ac:dyDescent="0.2">
      <c r="O51242" s="1" t="str">
        <f t="shared" si="769"/>
        <v/>
      </c>
    </row>
    <row r="51243" spans="15:15" x14ac:dyDescent="0.2">
      <c r="O51243" s="1" t="str">
        <f t="shared" si="769"/>
        <v/>
      </c>
    </row>
    <row r="51244" spans="15:15" x14ac:dyDescent="0.2">
      <c r="O51244" s="1" t="str">
        <f t="shared" si="769"/>
        <v/>
      </c>
    </row>
    <row r="51245" spans="15:15" x14ac:dyDescent="0.2">
      <c r="O51245" s="1" t="str">
        <f t="shared" si="769"/>
        <v/>
      </c>
    </row>
    <row r="51246" spans="15:15" x14ac:dyDescent="0.2">
      <c r="O51246" s="1" t="str">
        <f t="shared" si="769"/>
        <v/>
      </c>
    </row>
    <row r="51247" spans="15:15" x14ac:dyDescent="0.2">
      <c r="O51247" s="1" t="str">
        <f t="shared" si="769"/>
        <v/>
      </c>
    </row>
    <row r="51248" spans="15:15" x14ac:dyDescent="0.2">
      <c r="O51248" s="1" t="str">
        <f t="shared" si="769"/>
        <v/>
      </c>
    </row>
    <row r="51249" spans="15:15" x14ac:dyDescent="0.2">
      <c r="O51249" s="1" t="str">
        <f t="shared" si="769"/>
        <v/>
      </c>
    </row>
    <row r="51250" spans="15:15" x14ac:dyDescent="0.2">
      <c r="O51250" s="1" t="str">
        <f t="shared" si="769"/>
        <v/>
      </c>
    </row>
    <row r="51251" spans="15:15" x14ac:dyDescent="0.2">
      <c r="O51251" s="1" t="str">
        <f t="shared" si="769"/>
        <v/>
      </c>
    </row>
    <row r="51252" spans="15:15" x14ac:dyDescent="0.2">
      <c r="O51252" s="1" t="str">
        <f t="shared" si="769"/>
        <v/>
      </c>
    </row>
    <row r="51253" spans="15:15" x14ac:dyDescent="0.2">
      <c r="O51253" s="1" t="str">
        <f t="shared" si="769"/>
        <v/>
      </c>
    </row>
    <row r="51254" spans="15:15" x14ac:dyDescent="0.2">
      <c r="O51254" s="1" t="str">
        <f t="shared" si="769"/>
        <v/>
      </c>
    </row>
    <row r="51255" spans="15:15" x14ac:dyDescent="0.2">
      <c r="O51255" s="1" t="str">
        <f t="shared" si="769"/>
        <v/>
      </c>
    </row>
    <row r="51256" spans="15:15" x14ac:dyDescent="0.2">
      <c r="O51256" s="1" t="str">
        <f t="shared" si="769"/>
        <v/>
      </c>
    </row>
    <row r="51257" spans="15:15" x14ac:dyDescent="0.2">
      <c r="O51257" s="1" t="str">
        <f t="shared" si="769"/>
        <v/>
      </c>
    </row>
    <row r="51258" spans="15:15" x14ac:dyDescent="0.2">
      <c r="O51258" s="1" t="str">
        <f t="shared" si="769"/>
        <v/>
      </c>
    </row>
    <row r="51259" spans="15:15" x14ac:dyDescent="0.2">
      <c r="O51259" s="1" t="str">
        <f t="shared" si="769"/>
        <v/>
      </c>
    </row>
    <row r="51260" spans="15:15" x14ac:dyDescent="0.2">
      <c r="O51260" s="1" t="str">
        <f t="shared" si="769"/>
        <v/>
      </c>
    </row>
    <row r="51261" spans="15:15" x14ac:dyDescent="0.2">
      <c r="O51261" s="1" t="str">
        <f t="shared" si="769"/>
        <v/>
      </c>
    </row>
    <row r="51262" spans="15:15" x14ac:dyDescent="0.2">
      <c r="O51262" s="1" t="str">
        <f t="shared" si="769"/>
        <v/>
      </c>
    </row>
    <row r="51263" spans="15:15" x14ac:dyDescent="0.2">
      <c r="O51263" s="1" t="str">
        <f t="shared" si="769"/>
        <v/>
      </c>
    </row>
    <row r="51264" spans="15:15" x14ac:dyDescent="0.2">
      <c r="O51264" s="1" t="str">
        <f t="shared" si="769"/>
        <v/>
      </c>
    </row>
    <row r="51265" spans="15:15" x14ac:dyDescent="0.2">
      <c r="O51265" s="1" t="str">
        <f t="shared" si="769"/>
        <v/>
      </c>
    </row>
    <row r="51266" spans="15:15" x14ac:dyDescent="0.2">
      <c r="O51266" s="1" t="str">
        <f t="shared" ref="O51266:O51329" si="770">IF(ABS(H51266-G51266) &gt; (H51266*0.1), "X", "")</f>
        <v/>
      </c>
    </row>
    <row r="51267" spans="15:15" x14ac:dyDescent="0.2">
      <c r="O51267" s="1" t="str">
        <f t="shared" si="770"/>
        <v/>
      </c>
    </row>
    <row r="51268" spans="15:15" x14ac:dyDescent="0.2">
      <c r="O51268" s="1" t="str">
        <f t="shared" si="770"/>
        <v/>
      </c>
    </row>
    <row r="51269" spans="15:15" x14ac:dyDescent="0.2">
      <c r="O51269" s="1" t="str">
        <f t="shared" si="770"/>
        <v/>
      </c>
    </row>
    <row r="51270" spans="15:15" x14ac:dyDescent="0.2">
      <c r="O51270" s="1" t="str">
        <f t="shared" si="770"/>
        <v/>
      </c>
    </row>
    <row r="51271" spans="15:15" x14ac:dyDescent="0.2">
      <c r="O51271" s="1" t="str">
        <f t="shared" si="770"/>
        <v/>
      </c>
    </row>
    <row r="51272" spans="15:15" x14ac:dyDescent="0.2">
      <c r="O51272" s="1" t="str">
        <f t="shared" si="770"/>
        <v/>
      </c>
    </row>
    <row r="51273" spans="15:15" x14ac:dyDescent="0.2">
      <c r="O51273" s="1" t="str">
        <f t="shared" si="770"/>
        <v/>
      </c>
    </row>
    <row r="51274" spans="15:15" x14ac:dyDescent="0.2">
      <c r="O51274" s="1" t="str">
        <f t="shared" si="770"/>
        <v/>
      </c>
    </row>
    <row r="51275" spans="15:15" x14ac:dyDescent="0.2">
      <c r="O51275" s="1" t="str">
        <f t="shared" si="770"/>
        <v/>
      </c>
    </row>
    <row r="51276" spans="15:15" x14ac:dyDescent="0.2">
      <c r="O51276" s="1" t="str">
        <f t="shared" si="770"/>
        <v/>
      </c>
    </row>
    <row r="51277" spans="15:15" x14ac:dyDescent="0.2">
      <c r="O51277" s="1" t="str">
        <f t="shared" si="770"/>
        <v/>
      </c>
    </row>
    <row r="51278" spans="15:15" x14ac:dyDescent="0.2">
      <c r="O51278" s="1" t="str">
        <f t="shared" si="770"/>
        <v/>
      </c>
    </row>
    <row r="51279" spans="15:15" x14ac:dyDescent="0.2">
      <c r="O51279" s="1" t="str">
        <f t="shared" si="770"/>
        <v/>
      </c>
    </row>
    <row r="51280" spans="15:15" x14ac:dyDescent="0.2">
      <c r="O51280" s="1" t="str">
        <f t="shared" si="770"/>
        <v/>
      </c>
    </row>
    <row r="51281" spans="15:15" x14ac:dyDescent="0.2">
      <c r="O51281" s="1" t="str">
        <f t="shared" si="770"/>
        <v/>
      </c>
    </row>
    <row r="51282" spans="15:15" x14ac:dyDescent="0.2">
      <c r="O51282" s="1" t="str">
        <f t="shared" si="770"/>
        <v/>
      </c>
    </row>
    <row r="51283" spans="15:15" x14ac:dyDescent="0.2">
      <c r="O51283" s="1" t="str">
        <f t="shared" si="770"/>
        <v/>
      </c>
    </row>
    <row r="51284" spans="15:15" x14ac:dyDescent="0.2">
      <c r="O51284" s="1" t="str">
        <f t="shared" si="770"/>
        <v/>
      </c>
    </row>
    <row r="51285" spans="15:15" x14ac:dyDescent="0.2">
      <c r="O51285" s="1" t="str">
        <f t="shared" si="770"/>
        <v/>
      </c>
    </row>
    <row r="51286" spans="15:15" x14ac:dyDescent="0.2">
      <c r="O51286" s="1" t="str">
        <f t="shared" si="770"/>
        <v/>
      </c>
    </row>
    <row r="51287" spans="15:15" x14ac:dyDescent="0.2">
      <c r="O51287" s="1" t="str">
        <f t="shared" si="770"/>
        <v/>
      </c>
    </row>
    <row r="51288" spans="15:15" x14ac:dyDescent="0.2">
      <c r="O51288" s="1" t="str">
        <f t="shared" si="770"/>
        <v/>
      </c>
    </row>
    <row r="51289" spans="15:15" x14ac:dyDescent="0.2">
      <c r="O51289" s="1" t="str">
        <f t="shared" si="770"/>
        <v/>
      </c>
    </row>
    <row r="51290" spans="15:15" x14ac:dyDescent="0.2">
      <c r="O51290" s="1" t="str">
        <f t="shared" si="770"/>
        <v/>
      </c>
    </row>
    <row r="51291" spans="15:15" x14ac:dyDescent="0.2">
      <c r="O51291" s="1" t="str">
        <f t="shared" si="770"/>
        <v/>
      </c>
    </row>
    <row r="51292" spans="15:15" x14ac:dyDescent="0.2">
      <c r="O51292" s="1" t="str">
        <f t="shared" si="770"/>
        <v/>
      </c>
    </row>
    <row r="51293" spans="15:15" x14ac:dyDescent="0.2">
      <c r="O51293" s="1" t="str">
        <f t="shared" si="770"/>
        <v/>
      </c>
    </row>
    <row r="51294" spans="15:15" x14ac:dyDescent="0.2">
      <c r="O51294" s="1" t="str">
        <f t="shared" si="770"/>
        <v/>
      </c>
    </row>
    <row r="51295" spans="15:15" x14ac:dyDescent="0.2">
      <c r="O51295" s="1" t="str">
        <f t="shared" si="770"/>
        <v/>
      </c>
    </row>
    <row r="51296" spans="15:15" x14ac:dyDescent="0.2">
      <c r="O51296" s="1" t="str">
        <f t="shared" si="770"/>
        <v/>
      </c>
    </row>
    <row r="51297" spans="15:15" x14ac:dyDescent="0.2">
      <c r="O51297" s="1" t="str">
        <f t="shared" si="770"/>
        <v/>
      </c>
    </row>
    <row r="51298" spans="15:15" x14ac:dyDescent="0.2">
      <c r="O51298" s="1" t="str">
        <f t="shared" si="770"/>
        <v/>
      </c>
    </row>
    <row r="51299" spans="15:15" x14ac:dyDescent="0.2">
      <c r="O51299" s="1" t="str">
        <f t="shared" si="770"/>
        <v/>
      </c>
    </row>
    <row r="51300" spans="15:15" x14ac:dyDescent="0.2">
      <c r="O51300" s="1" t="str">
        <f t="shared" si="770"/>
        <v/>
      </c>
    </row>
    <row r="51301" spans="15:15" x14ac:dyDescent="0.2">
      <c r="O51301" s="1" t="str">
        <f t="shared" si="770"/>
        <v/>
      </c>
    </row>
    <row r="51302" spans="15:15" x14ac:dyDescent="0.2">
      <c r="O51302" s="1" t="str">
        <f t="shared" si="770"/>
        <v/>
      </c>
    </row>
    <row r="51303" spans="15:15" x14ac:dyDescent="0.2">
      <c r="O51303" s="1" t="str">
        <f t="shared" si="770"/>
        <v/>
      </c>
    </row>
    <row r="51304" spans="15:15" x14ac:dyDescent="0.2">
      <c r="O51304" s="1" t="str">
        <f t="shared" si="770"/>
        <v/>
      </c>
    </row>
    <row r="51305" spans="15:15" x14ac:dyDescent="0.2">
      <c r="O51305" s="1" t="str">
        <f t="shared" si="770"/>
        <v/>
      </c>
    </row>
    <row r="51306" spans="15:15" x14ac:dyDescent="0.2">
      <c r="O51306" s="1" t="str">
        <f t="shared" si="770"/>
        <v/>
      </c>
    </row>
    <row r="51307" spans="15:15" x14ac:dyDescent="0.2">
      <c r="O51307" s="1" t="str">
        <f t="shared" si="770"/>
        <v/>
      </c>
    </row>
    <row r="51308" spans="15:15" x14ac:dyDescent="0.2">
      <c r="O51308" s="1" t="str">
        <f t="shared" si="770"/>
        <v/>
      </c>
    </row>
    <row r="51309" spans="15:15" x14ac:dyDescent="0.2">
      <c r="O51309" s="1" t="str">
        <f t="shared" si="770"/>
        <v/>
      </c>
    </row>
    <row r="51310" spans="15:15" x14ac:dyDescent="0.2">
      <c r="O51310" s="1" t="str">
        <f t="shared" si="770"/>
        <v/>
      </c>
    </row>
    <row r="51311" spans="15:15" x14ac:dyDescent="0.2">
      <c r="O51311" s="1" t="str">
        <f t="shared" si="770"/>
        <v/>
      </c>
    </row>
    <row r="51312" spans="15:15" x14ac:dyDescent="0.2">
      <c r="O51312" s="1" t="str">
        <f t="shared" si="770"/>
        <v/>
      </c>
    </row>
    <row r="51313" spans="15:15" x14ac:dyDescent="0.2">
      <c r="O51313" s="1" t="str">
        <f t="shared" si="770"/>
        <v/>
      </c>
    </row>
    <row r="51314" spans="15:15" x14ac:dyDescent="0.2">
      <c r="O51314" s="1" t="str">
        <f t="shared" si="770"/>
        <v/>
      </c>
    </row>
    <row r="51315" spans="15:15" x14ac:dyDescent="0.2">
      <c r="O51315" s="1" t="str">
        <f t="shared" si="770"/>
        <v/>
      </c>
    </row>
    <row r="51316" spans="15:15" x14ac:dyDescent="0.2">
      <c r="O51316" s="1" t="str">
        <f t="shared" si="770"/>
        <v/>
      </c>
    </row>
    <row r="51317" spans="15:15" x14ac:dyDescent="0.2">
      <c r="O51317" s="1" t="str">
        <f t="shared" si="770"/>
        <v/>
      </c>
    </row>
    <row r="51318" spans="15:15" x14ac:dyDescent="0.2">
      <c r="O51318" s="1" t="str">
        <f t="shared" si="770"/>
        <v/>
      </c>
    </row>
    <row r="51319" spans="15:15" x14ac:dyDescent="0.2">
      <c r="O51319" s="1" t="str">
        <f t="shared" si="770"/>
        <v/>
      </c>
    </row>
    <row r="51320" spans="15:15" x14ac:dyDescent="0.2">
      <c r="O51320" s="1" t="str">
        <f t="shared" si="770"/>
        <v/>
      </c>
    </row>
    <row r="51321" spans="15:15" x14ac:dyDescent="0.2">
      <c r="O51321" s="1" t="str">
        <f t="shared" si="770"/>
        <v/>
      </c>
    </row>
    <row r="51322" spans="15:15" x14ac:dyDescent="0.2">
      <c r="O51322" s="1" t="str">
        <f t="shared" si="770"/>
        <v/>
      </c>
    </row>
    <row r="51323" spans="15:15" x14ac:dyDescent="0.2">
      <c r="O51323" s="1" t="str">
        <f t="shared" si="770"/>
        <v/>
      </c>
    </row>
    <row r="51324" spans="15:15" x14ac:dyDescent="0.2">
      <c r="O51324" s="1" t="str">
        <f t="shared" si="770"/>
        <v/>
      </c>
    </row>
    <row r="51325" spans="15:15" x14ac:dyDescent="0.2">
      <c r="O51325" s="1" t="str">
        <f t="shared" si="770"/>
        <v/>
      </c>
    </row>
    <row r="51326" spans="15:15" x14ac:dyDescent="0.2">
      <c r="O51326" s="1" t="str">
        <f t="shared" si="770"/>
        <v/>
      </c>
    </row>
    <row r="51327" spans="15:15" x14ac:dyDescent="0.2">
      <c r="O51327" s="1" t="str">
        <f t="shared" si="770"/>
        <v/>
      </c>
    </row>
    <row r="51328" spans="15:15" x14ac:dyDescent="0.2">
      <c r="O51328" s="1" t="str">
        <f t="shared" si="770"/>
        <v/>
      </c>
    </row>
    <row r="51329" spans="15:15" x14ac:dyDescent="0.2">
      <c r="O51329" s="1" t="str">
        <f t="shared" si="770"/>
        <v/>
      </c>
    </row>
    <row r="51330" spans="15:15" x14ac:dyDescent="0.2">
      <c r="O51330" s="1" t="str">
        <f t="shared" ref="O51330:O51393" si="771">IF(ABS(H51330-G51330) &gt; (H51330*0.1), "X", "")</f>
        <v/>
      </c>
    </row>
    <row r="51331" spans="15:15" x14ac:dyDescent="0.2">
      <c r="O51331" s="1" t="str">
        <f t="shared" si="771"/>
        <v/>
      </c>
    </row>
    <row r="51332" spans="15:15" x14ac:dyDescent="0.2">
      <c r="O51332" s="1" t="str">
        <f t="shared" si="771"/>
        <v/>
      </c>
    </row>
    <row r="51333" spans="15:15" x14ac:dyDescent="0.2">
      <c r="O51333" s="1" t="str">
        <f t="shared" si="771"/>
        <v/>
      </c>
    </row>
    <row r="51334" spans="15:15" x14ac:dyDescent="0.2">
      <c r="O51334" s="1" t="str">
        <f t="shared" si="771"/>
        <v/>
      </c>
    </row>
    <row r="51335" spans="15:15" x14ac:dyDescent="0.2">
      <c r="O51335" s="1" t="str">
        <f t="shared" si="771"/>
        <v/>
      </c>
    </row>
    <row r="51336" spans="15:15" x14ac:dyDescent="0.2">
      <c r="O51336" s="1" t="str">
        <f t="shared" si="771"/>
        <v/>
      </c>
    </row>
    <row r="51337" spans="15:15" x14ac:dyDescent="0.2">
      <c r="O51337" s="1" t="str">
        <f t="shared" si="771"/>
        <v/>
      </c>
    </row>
    <row r="51338" spans="15:15" x14ac:dyDescent="0.2">
      <c r="O51338" s="1" t="str">
        <f t="shared" si="771"/>
        <v/>
      </c>
    </row>
    <row r="51339" spans="15:15" x14ac:dyDescent="0.2">
      <c r="O51339" s="1" t="str">
        <f t="shared" si="771"/>
        <v/>
      </c>
    </row>
    <row r="51340" spans="15:15" x14ac:dyDescent="0.2">
      <c r="O51340" s="1" t="str">
        <f t="shared" si="771"/>
        <v/>
      </c>
    </row>
    <row r="51341" spans="15:15" x14ac:dyDescent="0.2">
      <c r="O51341" s="1" t="str">
        <f t="shared" si="771"/>
        <v/>
      </c>
    </row>
    <row r="51342" spans="15:15" x14ac:dyDescent="0.2">
      <c r="O51342" s="1" t="str">
        <f t="shared" si="771"/>
        <v/>
      </c>
    </row>
    <row r="51343" spans="15:15" x14ac:dyDescent="0.2">
      <c r="O51343" s="1" t="str">
        <f t="shared" si="771"/>
        <v/>
      </c>
    </row>
    <row r="51344" spans="15:15" x14ac:dyDescent="0.2">
      <c r="O51344" s="1" t="str">
        <f t="shared" si="771"/>
        <v/>
      </c>
    </row>
    <row r="51345" spans="15:15" x14ac:dyDescent="0.2">
      <c r="O51345" s="1" t="str">
        <f t="shared" si="771"/>
        <v/>
      </c>
    </row>
    <row r="51346" spans="15:15" x14ac:dyDescent="0.2">
      <c r="O51346" s="1" t="str">
        <f t="shared" si="771"/>
        <v/>
      </c>
    </row>
    <row r="51347" spans="15:15" x14ac:dyDescent="0.2">
      <c r="O51347" s="1" t="str">
        <f t="shared" si="771"/>
        <v/>
      </c>
    </row>
    <row r="51348" spans="15:15" x14ac:dyDescent="0.2">
      <c r="O51348" s="1" t="str">
        <f t="shared" si="771"/>
        <v/>
      </c>
    </row>
    <row r="51349" spans="15:15" x14ac:dyDescent="0.2">
      <c r="O51349" s="1" t="str">
        <f t="shared" si="771"/>
        <v/>
      </c>
    </row>
    <row r="51350" spans="15:15" x14ac:dyDescent="0.2">
      <c r="O51350" s="1" t="str">
        <f t="shared" si="771"/>
        <v/>
      </c>
    </row>
    <row r="51351" spans="15:15" x14ac:dyDescent="0.2">
      <c r="O51351" s="1" t="str">
        <f t="shared" si="771"/>
        <v/>
      </c>
    </row>
    <row r="51352" spans="15:15" x14ac:dyDescent="0.2">
      <c r="O51352" s="1" t="str">
        <f t="shared" si="771"/>
        <v/>
      </c>
    </row>
    <row r="51353" spans="15:15" x14ac:dyDescent="0.2">
      <c r="O51353" s="1" t="str">
        <f t="shared" si="771"/>
        <v/>
      </c>
    </row>
    <row r="51354" spans="15:15" x14ac:dyDescent="0.2">
      <c r="O51354" s="1" t="str">
        <f t="shared" si="771"/>
        <v/>
      </c>
    </row>
    <row r="51355" spans="15:15" x14ac:dyDescent="0.2">
      <c r="O51355" s="1" t="str">
        <f t="shared" si="771"/>
        <v/>
      </c>
    </row>
    <row r="51356" spans="15:15" x14ac:dyDescent="0.2">
      <c r="O51356" s="1" t="str">
        <f t="shared" si="771"/>
        <v/>
      </c>
    </row>
    <row r="51357" spans="15:15" x14ac:dyDescent="0.2">
      <c r="O51357" s="1" t="str">
        <f t="shared" si="771"/>
        <v/>
      </c>
    </row>
    <row r="51358" spans="15:15" x14ac:dyDescent="0.2">
      <c r="O51358" s="1" t="str">
        <f t="shared" si="771"/>
        <v/>
      </c>
    </row>
    <row r="51359" spans="15:15" x14ac:dyDescent="0.2">
      <c r="O51359" s="1" t="str">
        <f t="shared" si="771"/>
        <v/>
      </c>
    </row>
    <row r="51360" spans="15:15" x14ac:dyDescent="0.2">
      <c r="O51360" s="1" t="str">
        <f t="shared" si="771"/>
        <v/>
      </c>
    </row>
    <row r="51361" spans="15:15" x14ac:dyDescent="0.2">
      <c r="O51361" s="1" t="str">
        <f t="shared" si="771"/>
        <v/>
      </c>
    </row>
    <row r="51362" spans="15:15" x14ac:dyDescent="0.2">
      <c r="O51362" s="1" t="str">
        <f t="shared" si="771"/>
        <v/>
      </c>
    </row>
    <row r="51363" spans="15:15" x14ac:dyDescent="0.2">
      <c r="O51363" s="1" t="str">
        <f t="shared" si="771"/>
        <v/>
      </c>
    </row>
    <row r="51364" spans="15:15" x14ac:dyDescent="0.2">
      <c r="O51364" s="1" t="str">
        <f t="shared" si="771"/>
        <v/>
      </c>
    </row>
    <row r="51365" spans="15:15" x14ac:dyDescent="0.2">
      <c r="O51365" s="1" t="str">
        <f t="shared" si="771"/>
        <v/>
      </c>
    </row>
    <row r="51366" spans="15:15" x14ac:dyDescent="0.2">
      <c r="O51366" s="1" t="str">
        <f t="shared" si="771"/>
        <v/>
      </c>
    </row>
    <row r="51367" spans="15:15" x14ac:dyDescent="0.2">
      <c r="O51367" s="1" t="str">
        <f t="shared" si="771"/>
        <v/>
      </c>
    </row>
    <row r="51368" spans="15:15" x14ac:dyDescent="0.2">
      <c r="O51368" s="1" t="str">
        <f t="shared" si="771"/>
        <v/>
      </c>
    </row>
    <row r="51369" spans="15:15" x14ac:dyDescent="0.2">
      <c r="O51369" s="1" t="str">
        <f t="shared" si="771"/>
        <v/>
      </c>
    </row>
    <row r="51370" spans="15:15" x14ac:dyDescent="0.2">
      <c r="O51370" s="1" t="str">
        <f t="shared" si="771"/>
        <v/>
      </c>
    </row>
    <row r="51371" spans="15:15" x14ac:dyDescent="0.2">
      <c r="O51371" s="1" t="str">
        <f t="shared" si="771"/>
        <v/>
      </c>
    </row>
    <row r="51372" spans="15:15" x14ac:dyDescent="0.2">
      <c r="O51372" s="1" t="str">
        <f t="shared" si="771"/>
        <v/>
      </c>
    </row>
    <row r="51373" spans="15:15" x14ac:dyDescent="0.2">
      <c r="O51373" s="1" t="str">
        <f t="shared" si="771"/>
        <v/>
      </c>
    </row>
    <row r="51374" spans="15:15" x14ac:dyDescent="0.2">
      <c r="O51374" s="1" t="str">
        <f t="shared" si="771"/>
        <v/>
      </c>
    </row>
    <row r="51375" spans="15:15" x14ac:dyDescent="0.2">
      <c r="O51375" s="1" t="str">
        <f t="shared" si="771"/>
        <v/>
      </c>
    </row>
    <row r="51376" spans="15:15" x14ac:dyDescent="0.2">
      <c r="O51376" s="1" t="str">
        <f t="shared" si="771"/>
        <v/>
      </c>
    </row>
    <row r="51377" spans="15:15" x14ac:dyDescent="0.2">
      <c r="O51377" s="1" t="str">
        <f t="shared" si="771"/>
        <v/>
      </c>
    </row>
    <row r="51378" spans="15:15" x14ac:dyDescent="0.2">
      <c r="O51378" s="1" t="str">
        <f t="shared" si="771"/>
        <v/>
      </c>
    </row>
    <row r="51379" spans="15:15" x14ac:dyDescent="0.2">
      <c r="O51379" s="1" t="str">
        <f t="shared" si="771"/>
        <v/>
      </c>
    </row>
    <row r="51380" spans="15:15" x14ac:dyDescent="0.2">
      <c r="O51380" s="1" t="str">
        <f t="shared" si="771"/>
        <v/>
      </c>
    </row>
    <row r="51381" spans="15:15" x14ac:dyDescent="0.2">
      <c r="O51381" s="1" t="str">
        <f t="shared" si="771"/>
        <v/>
      </c>
    </row>
    <row r="51382" spans="15:15" x14ac:dyDescent="0.2">
      <c r="O51382" s="1" t="str">
        <f t="shared" si="771"/>
        <v/>
      </c>
    </row>
    <row r="51383" spans="15:15" x14ac:dyDescent="0.2">
      <c r="O51383" s="1" t="str">
        <f t="shared" si="771"/>
        <v/>
      </c>
    </row>
    <row r="51384" spans="15:15" x14ac:dyDescent="0.2">
      <c r="O51384" s="1" t="str">
        <f t="shared" si="771"/>
        <v/>
      </c>
    </row>
    <row r="51385" spans="15:15" x14ac:dyDescent="0.2">
      <c r="O51385" s="1" t="str">
        <f t="shared" si="771"/>
        <v/>
      </c>
    </row>
    <row r="51386" spans="15:15" x14ac:dyDescent="0.2">
      <c r="O51386" s="1" t="str">
        <f t="shared" si="771"/>
        <v/>
      </c>
    </row>
    <row r="51387" spans="15:15" x14ac:dyDescent="0.2">
      <c r="O51387" s="1" t="str">
        <f t="shared" si="771"/>
        <v/>
      </c>
    </row>
    <row r="51388" spans="15:15" x14ac:dyDescent="0.2">
      <c r="O51388" s="1" t="str">
        <f t="shared" si="771"/>
        <v/>
      </c>
    </row>
    <row r="51389" spans="15:15" x14ac:dyDescent="0.2">
      <c r="O51389" s="1" t="str">
        <f t="shared" si="771"/>
        <v/>
      </c>
    </row>
    <row r="51390" spans="15:15" x14ac:dyDescent="0.2">
      <c r="O51390" s="1" t="str">
        <f t="shared" si="771"/>
        <v/>
      </c>
    </row>
    <row r="51391" spans="15:15" x14ac:dyDescent="0.2">
      <c r="O51391" s="1" t="str">
        <f t="shared" si="771"/>
        <v/>
      </c>
    </row>
    <row r="51392" spans="15:15" x14ac:dyDescent="0.2">
      <c r="O51392" s="1" t="str">
        <f t="shared" si="771"/>
        <v/>
      </c>
    </row>
    <row r="51393" spans="15:15" x14ac:dyDescent="0.2">
      <c r="O51393" s="1" t="str">
        <f t="shared" si="771"/>
        <v/>
      </c>
    </row>
    <row r="51394" spans="15:15" x14ac:dyDescent="0.2">
      <c r="O51394" s="1" t="str">
        <f t="shared" ref="O51394:O51457" si="772">IF(ABS(H51394-G51394) &gt; (H51394*0.1), "X", "")</f>
        <v/>
      </c>
    </row>
    <row r="51395" spans="15:15" x14ac:dyDescent="0.2">
      <c r="O51395" s="1" t="str">
        <f t="shared" si="772"/>
        <v/>
      </c>
    </row>
    <row r="51396" spans="15:15" x14ac:dyDescent="0.2">
      <c r="O51396" s="1" t="str">
        <f t="shared" si="772"/>
        <v/>
      </c>
    </row>
    <row r="51397" spans="15:15" x14ac:dyDescent="0.2">
      <c r="O51397" s="1" t="str">
        <f t="shared" si="772"/>
        <v/>
      </c>
    </row>
    <row r="51398" spans="15:15" x14ac:dyDescent="0.2">
      <c r="O51398" s="1" t="str">
        <f t="shared" si="772"/>
        <v/>
      </c>
    </row>
    <row r="51399" spans="15:15" x14ac:dyDescent="0.2">
      <c r="O51399" s="1" t="str">
        <f t="shared" si="772"/>
        <v/>
      </c>
    </row>
    <row r="51400" spans="15:15" x14ac:dyDescent="0.2">
      <c r="O51400" s="1" t="str">
        <f t="shared" si="772"/>
        <v/>
      </c>
    </row>
    <row r="51401" spans="15:15" x14ac:dyDescent="0.2">
      <c r="O51401" s="1" t="str">
        <f t="shared" si="772"/>
        <v/>
      </c>
    </row>
    <row r="51402" spans="15:15" x14ac:dyDescent="0.2">
      <c r="O51402" s="1" t="str">
        <f t="shared" si="772"/>
        <v/>
      </c>
    </row>
    <row r="51403" spans="15:15" x14ac:dyDescent="0.2">
      <c r="O51403" s="1" t="str">
        <f t="shared" si="772"/>
        <v/>
      </c>
    </row>
    <row r="51404" spans="15:15" x14ac:dyDescent="0.2">
      <c r="O51404" s="1" t="str">
        <f t="shared" si="772"/>
        <v/>
      </c>
    </row>
    <row r="51405" spans="15:15" x14ac:dyDescent="0.2">
      <c r="O51405" s="1" t="str">
        <f t="shared" si="772"/>
        <v/>
      </c>
    </row>
    <row r="51406" spans="15:15" x14ac:dyDescent="0.2">
      <c r="O51406" s="1" t="str">
        <f t="shared" si="772"/>
        <v/>
      </c>
    </row>
    <row r="51407" spans="15:15" x14ac:dyDescent="0.2">
      <c r="O51407" s="1" t="str">
        <f t="shared" si="772"/>
        <v/>
      </c>
    </row>
    <row r="51408" spans="15:15" x14ac:dyDescent="0.2">
      <c r="O51408" s="1" t="str">
        <f t="shared" si="772"/>
        <v/>
      </c>
    </row>
    <row r="51409" spans="15:15" x14ac:dyDescent="0.2">
      <c r="O51409" s="1" t="str">
        <f t="shared" si="772"/>
        <v/>
      </c>
    </row>
    <row r="51410" spans="15:15" x14ac:dyDescent="0.2">
      <c r="O51410" s="1" t="str">
        <f t="shared" si="772"/>
        <v/>
      </c>
    </row>
    <row r="51411" spans="15:15" x14ac:dyDescent="0.2">
      <c r="O51411" s="1" t="str">
        <f t="shared" si="772"/>
        <v/>
      </c>
    </row>
    <row r="51412" spans="15:15" x14ac:dyDescent="0.2">
      <c r="O51412" s="1" t="str">
        <f t="shared" si="772"/>
        <v/>
      </c>
    </row>
    <row r="51413" spans="15:15" x14ac:dyDescent="0.2">
      <c r="O51413" s="1" t="str">
        <f t="shared" si="772"/>
        <v/>
      </c>
    </row>
    <row r="51414" spans="15:15" x14ac:dyDescent="0.2">
      <c r="O51414" s="1" t="str">
        <f t="shared" si="772"/>
        <v/>
      </c>
    </row>
    <row r="51415" spans="15:15" x14ac:dyDescent="0.2">
      <c r="O51415" s="1" t="str">
        <f t="shared" si="772"/>
        <v/>
      </c>
    </row>
    <row r="51416" spans="15:15" x14ac:dyDescent="0.2">
      <c r="O51416" s="1" t="str">
        <f t="shared" si="772"/>
        <v/>
      </c>
    </row>
    <row r="51417" spans="15:15" x14ac:dyDescent="0.2">
      <c r="O51417" s="1" t="str">
        <f t="shared" si="772"/>
        <v/>
      </c>
    </row>
    <row r="51418" spans="15:15" x14ac:dyDescent="0.2">
      <c r="O51418" s="1" t="str">
        <f t="shared" si="772"/>
        <v/>
      </c>
    </row>
    <row r="51419" spans="15:15" x14ac:dyDescent="0.2">
      <c r="O51419" s="1" t="str">
        <f t="shared" si="772"/>
        <v/>
      </c>
    </row>
    <row r="51420" spans="15:15" x14ac:dyDescent="0.2">
      <c r="O51420" s="1" t="str">
        <f t="shared" si="772"/>
        <v/>
      </c>
    </row>
    <row r="51421" spans="15:15" x14ac:dyDescent="0.2">
      <c r="O51421" s="1" t="str">
        <f t="shared" si="772"/>
        <v/>
      </c>
    </row>
    <row r="51422" spans="15:15" x14ac:dyDescent="0.2">
      <c r="O51422" s="1" t="str">
        <f t="shared" si="772"/>
        <v/>
      </c>
    </row>
    <row r="51423" spans="15:15" x14ac:dyDescent="0.2">
      <c r="O51423" s="1" t="str">
        <f t="shared" si="772"/>
        <v/>
      </c>
    </row>
    <row r="51424" spans="15:15" x14ac:dyDescent="0.2">
      <c r="O51424" s="1" t="str">
        <f t="shared" si="772"/>
        <v/>
      </c>
    </row>
    <row r="51425" spans="15:15" x14ac:dyDescent="0.2">
      <c r="O51425" s="1" t="str">
        <f t="shared" si="772"/>
        <v/>
      </c>
    </row>
    <row r="51426" spans="15:15" x14ac:dyDescent="0.2">
      <c r="O51426" s="1" t="str">
        <f t="shared" si="772"/>
        <v/>
      </c>
    </row>
    <row r="51427" spans="15:15" x14ac:dyDescent="0.2">
      <c r="O51427" s="1" t="str">
        <f t="shared" si="772"/>
        <v/>
      </c>
    </row>
    <row r="51428" spans="15:15" x14ac:dyDescent="0.2">
      <c r="O51428" s="1" t="str">
        <f t="shared" si="772"/>
        <v/>
      </c>
    </row>
    <row r="51429" spans="15:15" x14ac:dyDescent="0.2">
      <c r="O51429" s="1" t="str">
        <f t="shared" si="772"/>
        <v/>
      </c>
    </row>
    <row r="51430" spans="15:15" x14ac:dyDescent="0.2">
      <c r="O51430" s="1" t="str">
        <f t="shared" si="772"/>
        <v/>
      </c>
    </row>
    <row r="51431" spans="15:15" x14ac:dyDescent="0.2">
      <c r="O51431" s="1" t="str">
        <f t="shared" si="772"/>
        <v/>
      </c>
    </row>
    <row r="51432" spans="15:15" x14ac:dyDescent="0.2">
      <c r="O51432" s="1" t="str">
        <f t="shared" si="772"/>
        <v/>
      </c>
    </row>
    <row r="51433" spans="15:15" x14ac:dyDescent="0.2">
      <c r="O51433" s="1" t="str">
        <f t="shared" si="772"/>
        <v/>
      </c>
    </row>
    <row r="51434" spans="15:15" x14ac:dyDescent="0.2">
      <c r="O51434" s="1" t="str">
        <f t="shared" si="772"/>
        <v/>
      </c>
    </row>
    <row r="51435" spans="15:15" x14ac:dyDescent="0.2">
      <c r="O51435" s="1" t="str">
        <f t="shared" si="772"/>
        <v/>
      </c>
    </row>
    <row r="51436" spans="15:15" x14ac:dyDescent="0.2">
      <c r="O51436" s="1" t="str">
        <f t="shared" si="772"/>
        <v/>
      </c>
    </row>
    <row r="51437" spans="15:15" x14ac:dyDescent="0.2">
      <c r="O51437" s="1" t="str">
        <f t="shared" si="772"/>
        <v/>
      </c>
    </row>
    <row r="51438" spans="15:15" x14ac:dyDescent="0.2">
      <c r="O51438" s="1" t="str">
        <f t="shared" si="772"/>
        <v/>
      </c>
    </row>
    <row r="51439" spans="15:15" x14ac:dyDescent="0.2">
      <c r="O51439" s="1" t="str">
        <f t="shared" si="772"/>
        <v/>
      </c>
    </row>
    <row r="51440" spans="15:15" x14ac:dyDescent="0.2">
      <c r="O51440" s="1" t="str">
        <f t="shared" si="772"/>
        <v/>
      </c>
    </row>
    <row r="51441" spans="15:15" x14ac:dyDescent="0.2">
      <c r="O51441" s="1" t="str">
        <f t="shared" si="772"/>
        <v/>
      </c>
    </row>
    <row r="51442" spans="15:15" x14ac:dyDescent="0.2">
      <c r="O51442" s="1" t="str">
        <f t="shared" si="772"/>
        <v/>
      </c>
    </row>
    <row r="51443" spans="15:15" x14ac:dyDescent="0.2">
      <c r="O51443" s="1" t="str">
        <f t="shared" si="772"/>
        <v/>
      </c>
    </row>
    <row r="51444" spans="15:15" x14ac:dyDescent="0.2">
      <c r="O51444" s="1" t="str">
        <f t="shared" si="772"/>
        <v/>
      </c>
    </row>
    <row r="51445" spans="15:15" x14ac:dyDescent="0.2">
      <c r="O51445" s="1" t="str">
        <f t="shared" si="772"/>
        <v/>
      </c>
    </row>
    <row r="51446" spans="15:15" x14ac:dyDescent="0.2">
      <c r="O51446" s="1" t="str">
        <f t="shared" si="772"/>
        <v/>
      </c>
    </row>
    <row r="51447" spans="15:15" x14ac:dyDescent="0.2">
      <c r="O51447" s="1" t="str">
        <f t="shared" si="772"/>
        <v/>
      </c>
    </row>
    <row r="51448" spans="15:15" x14ac:dyDescent="0.2">
      <c r="O51448" s="1" t="str">
        <f t="shared" si="772"/>
        <v/>
      </c>
    </row>
    <row r="51449" spans="15:15" x14ac:dyDescent="0.2">
      <c r="O51449" s="1" t="str">
        <f t="shared" si="772"/>
        <v/>
      </c>
    </row>
    <row r="51450" spans="15:15" x14ac:dyDescent="0.2">
      <c r="O51450" s="1" t="str">
        <f t="shared" si="772"/>
        <v/>
      </c>
    </row>
    <row r="51451" spans="15:15" x14ac:dyDescent="0.2">
      <c r="O51451" s="1" t="str">
        <f t="shared" si="772"/>
        <v/>
      </c>
    </row>
    <row r="51452" spans="15:15" x14ac:dyDescent="0.2">
      <c r="O51452" s="1" t="str">
        <f t="shared" si="772"/>
        <v/>
      </c>
    </row>
    <row r="51453" spans="15:15" x14ac:dyDescent="0.2">
      <c r="O51453" s="1" t="str">
        <f t="shared" si="772"/>
        <v/>
      </c>
    </row>
    <row r="51454" spans="15:15" x14ac:dyDescent="0.2">
      <c r="O51454" s="1" t="str">
        <f t="shared" si="772"/>
        <v/>
      </c>
    </row>
    <row r="51455" spans="15:15" x14ac:dyDescent="0.2">
      <c r="O51455" s="1" t="str">
        <f t="shared" si="772"/>
        <v/>
      </c>
    </row>
    <row r="51456" spans="15:15" x14ac:dyDescent="0.2">
      <c r="O51456" s="1" t="str">
        <f t="shared" si="772"/>
        <v/>
      </c>
    </row>
    <row r="51457" spans="15:15" x14ac:dyDescent="0.2">
      <c r="O51457" s="1" t="str">
        <f t="shared" si="772"/>
        <v/>
      </c>
    </row>
    <row r="51458" spans="15:15" x14ac:dyDescent="0.2">
      <c r="O51458" s="1" t="str">
        <f t="shared" ref="O51458:O51521" si="773">IF(ABS(H51458-G51458) &gt; (H51458*0.1), "X", "")</f>
        <v/>
      </c>
    </row>
    <row r="51459" spans="15:15" x14ac:dyDescent="0.2">
      <c r="O51459" s="1" t="str">
        <f t="shared" si="773"/>
        <v/>
      </c>
    </row>
    <row r="51460" spans="15:15" x14ac:dyDescent="0.2">
      <c r="O51460" s="1" t="str">
        <f t="shared" si="773"/>
        <v/>
      </c>
    </row>
    <row r="51461" spans="15:15" x14ac:dyDescent="0.2">
      <c r="O51461" s="1" t="str">
        <f t="shared" si="773"/>
        <v/>
      </c>
    </row>
    <row r="51462" spans="15:15" x14ac:dyDescent="0.2">
      <c r="O51462" s="1" t="str">
        <f t="shared" si="773"/>
        <v/>
      </c>
    </row>
    <row r="51463" spans="15:15" x14ac:dyDescent="0.2">
      <c r="O51463" s="1" t="str">
        <f t="shared" si="773"/>
        <v/>
      </c>
    </row>
    <row r="51464" spans="15:15" x14ac:dyDescent="0.2">
      <c r="O51464" s="1" t="str">
        <f t="shared" si="773"/>
        <v/>
      </c>
    </row>
    <row r="51465" spans="15:15" x14ac:dyDescent="0.2">
      <c r="O51465" s="1" t="str">
        <f t="shared" si="773"/>
        <v/>
      </c>
    </row>
    <row r="51466" spans="15:15" x14ac:dyDescent="0.2">
      <c r="O51466" s="1" t="str">
        <f t="shared" si="773"/>
        <v/>
      </c>
    </row>
    <row r="51467" spans="15:15" x14ac:dyDescent="0.2">
      <c r="O51467" s="1" t="str">
        <f t="shared" si="773"/>
        <v/>
      </c>
    </row>
    <row r="51468" spans="15:15" x14ac:dyDescent="0.2">
      <c r="O51468" s="1" t="str">
        <f t="shared" si="773"/>
        <v/>
      </c>
    </row>
    <row r="51469" spans="15:15" x14ac:dyDescent="0.2">
      <c r="O51469" s="1" t="str">
        <f t="shared" si="773"/>
        <v/>
      </c>
    </row>
    <row r="51470" spans="15:15" x14ac:dyDescent="0.2">
      <c r="O51470" s="1" t="str">
        <f t="shared" si="773"/>
        <v/>
      </c>
    </row>
    <row r="51471" spans="15:15" x14ac:dyDescent="0.2">
      <c r="O51471" s="1" t="str">
        <f t="shared" si="773"/>
        <v/>
      </c>
    </row>
    <row r="51472" spans="15:15" x14ac:dyDescent="0.2">
      <c r="O51472" s="1" t="str">
        <f t="shared" si="773"/>
        <v/>
      </c>
    </row>
    <row r="51473" spans="15:15" x14ac:dyDescent="0.2">
      <c r="O51473" s="1" t="str">
        <f t="shared" si="773"/>
        <v/>
      </c>
    </row>
    <row r="51474" spans="15:15" x14ac:dyDescent="0.2">
      <c r="O51474" s="1" t="str">
        <f t="shared" si="773"/>
        <v/>
      </c>
    </row>
    <row r="51475" spans="15:15" x14ac:dyDescent="0.2">
      <c r="O51475" s="1" t="str">
        <f t="shared" si="773"/>
        <v/>
      </c>
    </row>
    <row r="51476" spans="15:15" x14ac:dyDescent="0.2">
      <c r="O51476" s="1" t="str">
        <f t="shared" si="773"/>
        <v/>
      </c>
    </row>
    <row r="51477" spans="15:15" x14ac:dyDescent="0.2">
      <c r="O51477" s="1" t="str">
        <f t="shared" si="773"/>
        <v/>
      </c>
    </row>
    <row r="51478" spans="15:15" x14ac:dyDescent="0.2">
      <c r="O51478" s="1" t="str">
        <f t="shared" si="773"/>
        <v/>
      </c>
    </row>
    <row r="51479" spans="15:15" x14ac:dyDescent="0.2">
      <c r="O51479" s="1" t="str">
        <f t="shared" si="773"/>
        <v/>
      </c>
    </row>
    <row r="51480" spans="15:15" x14ac:dyDescent="0.2">
      <c r="O51480" s="1" t="str">
        <f t="shared" si="773"/>
        <v/>
      </c>
    </row>
    <row r="51481" spans="15:15" x14ac:dyDescent="0.2">
      <c r="O51481" s="1" t="str">
        <f t="shared" si="773"/>
        <v/>
      </c>
    </row>
    <row r="51482" spans="15:15" x14ac:dyDescent="0.2">
      <c r="O51482" s="1" t="str">
        <f t="shared" si="773"/>
        <v/>
      </c>
    </row>
    <row r="51483" spans="15:15" x14ac:dyDescent="0.2">
      <c r="O51483" s="1" t="str">
        <f t="shared" si="773"/>
        <v/>
      </c>
    </row>
    <row r="51484" spans="15:15" x14ac:dyDescent="0.2">
      <c r="O51484" s="1" t="str">
        <f t="shared" si="773"/>
        <v/>
      </c>
    </row>
    <row r="51485" spans="15:15" x14ac:dyDescent="0.2">
      <c r="O51485" s="1" t="str">
        <f t="shared" si="773"/>
        <v/>
      </c>
    </row>
    <row r="51486" spans="15:15" x14ac:dyDescent="0.2">
      <c r="O51486" s="1" t="str">
        <f t="shared" si="773"/>
        <v/>
      </c>
    </row>
    <row r="51487" spans="15:15" x14ac:dyDescent="0.2">
      <c r="O51487" s="1" t="str">
        <f t="shared" si="773"/>
        <v/>
      </c>
    </row>
    <row r="51488" spans="15:15" x14ac:dyDescent="0.2">
      <c r="O51488" s="1" t="str">
        <f t="shared" si="773"/>
        <v/>
      </c>
    </row>
    <row r="51489" spans="15:15" x14ac:dyDescent="0.2">
      <c r="O51489" s="1" t="str">
        <f t="shared" si="773"/>
        <v/>
      </c>
    </row>
    <row r="51490" spans="15:15" x14ac:dyDescent="0.2">
      <c r="O51490" s="1" t="str">
        <f t="shared" si="773"/>
        <v/>
      </c>
    </row>
    <row r="51491" spans="15:15" x14ac:dyDescent="0.2">
      <c r="O51491" s="1" t="str">
        <f t="shared" si="773"/>
        <v/>
      </c>
    </row>
    <row r="51492" spans="15:15" x14ac:dyDescent="0.2">
      <c r="O51492" s="1" t="str">
        <f t="shared" si="773"/>
        <v/>
      </c>
    </row>
    <row r="51493" spans="15:15" x14ac:dyDescent="0.2">
      <c r="O51493" s="1" t="str">
        <f t="shared" si="773"/>
        <v/>
      </c>
    </row>
    <row r="51494" spans="15:15" x14ac:dyDescent="0.2">
      <c r="O51494" s="1" t="str">
        <f t="shared" si="773"/>
        <v/>
      </c>
    </row>
    <row r="51495" spans="15:15" x14ac:dyDescent="0.2">
      <c r="O51495" s="1" t="str">
        <f t="shared" si="773"/>
        <v/>
      </c>
    </row>
    <row r="51496" spans="15:15" x14ac:dyDescent="0.2">
      <c r="O51496" s="1" t="str">
        <f t="shared" si="773"/>
        <v/>
      </c>
    </row>
    <row r="51497" spans="15:15" x14ac:dyDescent="0.2">
      <c r="O51497" s="1" t="str">
        <f t="shared" si="773"/>
        <v/>
      </c>
    </row>
    <row r="51498" spans="15:15" x14ac:dyDescent="0.2">
      <c r="O51498" s="1" t="str">
        <f t="shared" si="773"/>
        <v/>
      </c>
    </row>
    <row r="51499" spans="15:15" x14ac:dyDescent="0.2">
      <c r="O51499" s="1" t="str">
        <f t="shared" si="773"/>
        <v/>
      </c>
    </row>
    <row r="51500" spans="15:15" x14ac:dyDescent="0.2">
      <c r="O51500" s="1" t="str">
        <f t="shared" si="773"/>
        <v/>
      </c>
    </row>
    <row r="51501" spans="15:15" x14ac:dyDescent="0.2">
      <c r="O51501" s="1" t="str">
        <f t="shared" si="773"/>
        <v/>
      </c>
    </row>
    <row r="51502" spans="15:15" x14ac:dyDescent="0.2">
      <c r="O51502" s="1" t="str">
        <f t="shared" si="773"/>
        <v/>
      </c>
    </row>
    <row r="51503" spans="15:15" x14ac:dyDescent="0.2">
      <c r="O51503" s="1" t="str">
        <f t="shared" si="773"/>
        <v/>
      </c>
    </row>
    <row r="51504" spans="15:15" x14ac:dyDescent="0.2">
      <c r="O51504" s="1" t="str">
        <f t="shared" si="773"/>
        <v/>
      </c>
    </row>
    <row r="51505" spans="15:15" x14ac:dyDescent="0.2">
      <c r="O51505" s="1" t="str">
        <f t="shared" si="773"/>
        <v/>
      </c>
    </row>
    <row r="51506" spans="15:15" x14ac:dyDescent="0.2">
      <c r="O51506" s="1" t="str">
        <f t="shared" si="773"/>
        <v/>
      </c>
    </row>
    <row r="51507" spans="15:15" x14ac:dyDescent="0.2">
      <c r="O51507" s="1" t="str">
        <f t="shared" si="773"/>
        <v/>
      </c>
    </row>
    <row r="51508" spans="15:15" x14ac:dyDescent="0.2">
      <c r="O51508" s="1" t="str">
        <f t="shared" si="773"/>
        <v/>
      </c>
    </row>
    <row r="51509" spans="15:15" x14ac:dyDescent="0.2">
      <c r="O51509" s="1" t="str">
        <f t="shared" si="773"/>
        <v/>
      </c>
    </row>
    <row r="51510" spans="15:15" x14ac:dyDescent="0.2">
      <c r="O51510" s="1" t="str">
        <f t="shared" si="773"/>
        <v/>
      </c>
    </row>
    <row r="51511" spans="15:15" x14ac:dyDescent="0.2">
      <c r="O51511" s="1" t="str">
        <f t="shared" si="773"/>
        <v/>
      </c>
    </row>
    <row r="51512" spans="15:15" x14ac:dyDescent="0.2">
      <c r="O51512" s="1" t="str">
        <f t="shared" si="773"/>
        <v/>
      </c>
    </row>
    <row r="51513" spans="15:15" x14ac:dyDescent="0.2">
      <c r="O51513" s="1" t="str">
        <f t="shared" si="773"/>
        <v/>
      </c>
    </row>
    <row r="51514" spans="15:15" x14ac:dyDescent="0.2">
      <c r="O51514" s="1" t="str">
        <f t="shared" si="773"/>
        <v/>
      </c>
    </row>
    <row r="51515" spans="15:15" x14ac:dyDescent="0.2">
      <c r="O51515" s="1" t="str">
        <f t="shared" si="773"/>
        <v/>
      </c>
    </row>
    <row r="51516" spans="15:15" x14ac:dyDescent="0.2">
      <c r="O51516" s="1" t="str">
        <f t="shared" si="773"/>
        <v/>
      </c>
    </row>
    <row r="51517" spans="15:15" x14ac:dyDescent="0.2">
      <c r="O51517" s="1" t="str">
        <f t="shared" si="773"/>
        <v/>
      </c>
    </row>
    <row r="51518" spans="15:15" x14ac:dyDescent="0.2">
      <c r="O51518" s="1" t="str">
        <f t="shared" si="773"/>
        <v/>
      </c>
    </row>
    <row r="51519" spans="15:15" x14ac:dyDescent="0.2">
      <c r="O51519" s="1" t="str">
        <f t="shared" si="773"/>
        <v/>
      </c>
    </row>
    <row r="51520" spans="15:15" x14ac:dyDescent="0.2">
      <c r="O51520" s="1" t="str">
        <f t="shared" si="773"/>
        <v/>
      </c>
    </row>
    <row r="51521" spans="15:15" x14ac:dyDescent="0.2">
      <c r="O51521" s="1" t="str">
        <f t="shared" si="773"/>
        <v/>
      </c>
    </row>
    <row r="51522" spans="15:15" x14ac:dyDescent="0.2">
      <c r="O51522" s="1" t="str">
        <f t="shared" ref="O51522:O51585" si="774">IF(ABS(H51522-G51522) &gt; (H51522*0.1), "X", "")</f>
        <v/>
      </c>
    </row>
    <row r="51523" spans="15:15" x14ac:dyDescent="0.2">
      <c r="O51523" s="1" t="str">
        <f t="shared" si="774"/>
        <v/>
      </c>
    </row>
    <row r="51524" spans="15:15" x14ac:dyDescent="0.2">
      <c r="O51524" s="1" t="str">
        <f t="shared" si="774"/>
        <v/>
      </c>
    </row>
    <row r="51525" spans="15:15" x14ac:dyDescent="0.2">
      <c r="O51525" s="1" t="str">
        <f t="shared" si="774"/>
        <v/>
      </c>
    </row>
    <row r="51526" spans="15:15" x14ac:dyDescent="0.2">
      <c r="O51526" s="1" t="str">
        <f t="shared" si="774"/>
        <v/>
      </c>
    </row>
    <row r="51527" spans="15:15" x14ac:dyDescent="0.2">
      <c r="O51527" s="1" t="str">
        <f t="shared" si="774"/>
        <v/>
      </c>
    </row>
    <row r="51528" spans="15:15" x14ac:dyDescent="0.2">
      <c r="O51528" s="1" t="str">
        <f t="shared" si="774"/>
        <v/>
      </c>
    </row>
    <row r="51529" spans="15:15" x14ac:dyDescent="0.2">
      <c r="O51529" s="1" t="str">
        <f t="shared" si="774"/>
        <v/>
      </c>
    </row>
    <row r="51530" spans="15:15" x14ac:dyDescent="0.2">
      <c r="O51530" s="1" t="str">
        <f t="shared" si="774"/>
        <v/>
      </c>
    </row>
    <row r="51531" spans="15:15" x14ac:dyDescent="0.2">
      <c r="O51531" s="1" t="str">
        <f t="shared" si="774"/>
        <v/>
      </c>
    </row>
    <row r="51532" spans="15:15" x14ac:dyDescent="0.2">
      <c r="O51532" s="1" t="str">
        <f t="shared" si="774"/>
        <v/>
      </c>
    </row>
    <row r="51533" spans="15:15" x14ac:dyDescent="0.2">
      <c r="O51533" s="1" t="str">
        <f t="shared" si="774"/>
        <v/>
      </c>
    </row>
    <row r="51534" spans="15:15" x14ac:dyDescent="0.2">
      <c r="O51534" s="1" t="str">
        <f t="shared" si="774"/>
        <v/>
      </c>
    </row>
    <row r="51535" spans="15:15" x14ac:dyDescent="0.2">
      <c r="O51535" s="1" t="str">
        <f t="shared" si="774"/>
        <v/>
      </c>
    </row>
    <row r="51536" spans="15:15" x14ac:dyDescent="0.2">
      <c r="O51536" s="1" t="str">
        <f t="shared" si="774"/>
        <v/>
      </c>
    </row>
    <row r="51537" spans="15:15" x14ac:dyDescent="0.2">
      <c r="O51537" s="1" t="str">
        <f t="shared" si="774"/>
        <v/>
      </c>
    </row>
    <row r="51538" spans="15:15" x14ac:dyDescent="0.2">
      <c r="O51538" s="1" t="str">
        <f t="shared" si="774"/>
        <v/>
      </c>
    </row>
    <row r="51539" spans="15:15" x14ac:dyDescent="0.2">
      <c r="O51539" s="1" t="str">
        <f t="shared" si="774"/>
        <v/>
      </c>
    </row>
    <row r="51540" spans="15:15" x14ac:dyDescent="0.2">
      <c r="O51540" s="1" t="str">
        <f t="shared" si="774"/>
        <v/>
      </c>
    </row>
    <row r="51541" spans="15:15" x14ac:dyDescent="0.2">
      <c r="O51541" s="1" t="str">
        <f t="shared" si="774"/>
        <v/>
      </c>
    </row>
    <row r="51542" spans="15:15" x14ac:dyDescent="0.2">
      <c r="O51542" s="1" t="str">
        <f t="shared" si="774"/>
        <v/>
      </c>
    </row>
    <row r="51543" spans="15:15" x14ac:dyDescent="0.2">
      <c r="O51543" s="1" t="str">
        <f t="shared" si="774"/>
        <v/>
      </c>
    </row>
    <row r="51544" spans="15:15" x14ac:dyDescent="0.2">
      <c r="O51544" s="1" t="str">
        <f t="shared" si="774"/>
        <v/>
      </c>
    </row>
    <row r="51545" spans="15:15" x14ac:dyDescent="0.2">
      <c r="O51545" s="1" t="str">
        <f t="shared" si="774"/>
        <v/>
      </c>
    </row>
    <row r="51546" spans="15:15" x14ac:dyDescent="0.2">
      <c r="O51546" s="1" t="str">
        <f t="shared" si="774"/>
        <v/>
      </c>
    </row>
    <row r="51547" spans="15:15" x14ac:dyDescent="0.2">
      <c r="O51547" s="1" t="str">
        <f t="shared" si="774"/>
        <v/>
      </c>
    </row>
    <row r="51548" spans="15:15" x14ac:dyDescent="0.2">
      <c r="O51548" s="1" t="str">
        <f t="shared" si="774"/>
        <v/>
      </c>
    </row>
    <row r="51549" spans="15:15" x14ac:dyDescent="0.2">
      <c r="O51549" s="1" t="str">
        <f t="shared" si="774"/>
        <v/>
      </c>
    </row>
    <row r="51550" spans="15:15" x14ac:dyDescent="0.2">
      <c r="O51550" s="1" t="str">
        <f t="shared" si="774"/>
        <v/>
      </c>
    </row>
    <row r="51551" spans="15:15" x14ac:dyDescent="0.2">
      <c r="O51551" s="1" t="str">
        <f t="shared" si="774"/>
        <v/>
      </c>
    </row>
    <row r="51552" spans="15:15" x14ac:dyDescent="0.2">
      <c r="O51552" s="1" t="str">
        <f t="shared" si="774"/>
        <v/>
      </c>
    </row>
    <row r="51553" spans="15:15" x14ac:dyDescent="0.2">
      <c r="O51553" s="1" t="str">
        <f t="shared" si="774"/>
        <v/>
      </c>
    </row>
    <row r="51554" spans="15:15" x14ac:dyDescent="0.2">
      <c r="O51554" s="1" t="str">
        <f t="shared" si="774"/>
        <v/>
      </c>
    </row>
    <row r="51555" spans="15:15" x14ac:dyDescent="0.2">
      <c r="O51555" s="1" t="str">
        <f t="shared" si="774"/>
        <v/>
      </c>
    </row>
    <row r="51556" spans="15:15" x14ac:dyDescent="0.2">
      <c r="O51556" s="1" t="str">
        <f t="shared" si="774"/>
        <v/>
      </c>
    </row>
    <row r="51557" spans="15:15" x14ac:dyDescent="0.2">
      <c r="O51557" s="1" t="str">
        <f t="shared" si="774"/>
        <v/>
      </c>
    </row>
    <row r="51558" spans="15:15" x14ac:dyDescent="0.2">
      <c r="O51558" s="1" t="str">
        <f t="shared" si="774"/>
        <v/>
      </c>
    </row>
    <row r="51559" spans="15:15" x14ac:dyDescent="0.2">
      <c r="O51559" s="1" t="str">
        <f t="shared" si="774"/>
        <v/>
      </c>
    </row>
    <row r="51560" spans="15:15" x14ac:dyDescent="0.2">
      <c r="O51560" s="1" t="str">
        <f t="shared" si="774"/>
        <v/>
      </c>
    </row>
    <row r="51561" spans="15:15" x14ac:dyDescent="0.2">
      <c r="O51561" s="1" t="str">
        <f t="shared" si="774"/>
        <v/>
      </c>
    </row>
    <row r="51562" spans="15:15" x14ac:dyDescent="0.2">
      <c r="O51562" s="1" t="str">
        <f t="shared" si="774"/>
        <v/>
      </c>
    </row>
    <row r="51563" spans="15:15" x14ac:dyDescent="0.2">
      <c r="O51563" s="1" t="str">
        <f t="shared" si="774"/>
        <v/>
      </c>
    </row>
    <row r="51564" spans="15:15" x14ac:dyDescent="0.2">
      <c r="O51564" s="1" t="str">
        <f t="shared" si="774"/>
        <v/>
      </c>
    </row>
    <row r="51565" spans="15:15" x14ac:dyDescent="0.2">
      <c r="O51565" s="1" t="str">
        <f t="shared" si="774"/>
        <v/>
      </c>
    </row>
    <row r="51566" spans="15:15" x14ac:dyDescent="0.2">
      <c r="O51566" s="1" t="str">
        <f t="shared" si="774"/>
        <v/>
      </c>
    </row>
    <row r="51567" spans="15:15" x14ac:dyDescent="0.2">
      <c r="O51567" s="1" t="str">
        <f t="shared" si="774"/>
        <v/>
      </c>
    </row>
    <row r="51568" spans="15:15" x14ac:dyDescent="0.2">
      <c r="O51568" s="1" t="str">
        <f t="shared" si="774"/>
        <v/>
      </c>
    </row>
    <row r="51569" spans="15:15" x14ac:dyDescent="0.2">
      <c r="O51569" s="1" t="str">
        <f t="shared" si="774"/>
        <v/>
      </c>
    </row>
    <row r="51570" spans="15:15" x14ac:dyDescent="0.2">
      <c r="O51570" s="1" t="str">
        <f t="shared" si="774"/>
        <v/>
      </c>
    </row>
    <row r="51571" spans="15:15" x14ac:dyDescent="0.2">
      <c r="O51571" s="1" t="str">
        <f t="shared" si="774"/>
        <v/>
      </c>
    </row>
    <row r="51572" spans="15:15" x14ac:dyDescent="0.2">
      <c r="O51572" s="1" t="str">
        <f t="shared" si="774"/>
        <v/>
      </c>
    </row>
    <row r="51573" spans="15:15" x14ac:dyDescent="0.2">
      <c r="O51573" s="1" t="str">
        <f t="shared" si="774"/>
        <v/>
      </c>
    </row>
    <row r="51574" spans="15:15" x14ac:dyDescent="0.2">
      <c r="O51574" s="1" t="str">
        <f t="shared" si="774"/>
        <v/>
      </c>
    </row>
    <row r="51575" spans="15:15" x14ac:dyDescent="0.2">
      <c r="O51575" s="1" t="str">
        <f t="shared" si="774"/>
        <v/>
      </c>
    </row>
    <row r="51576" spans="15:15" x14ac:dyDescent="0.2">
      <c r="O51576" s="1" t="str">
        <f t="shared" si="774"/>
        <v/>
      </c>
    </row>
    <row r="51577" spans="15:15" x14ac:dyDescent="0.2">
      <c r="O51577" s="1" t="str">
        <f t="shared" si="774"/>
        <v/>
      </c>
    </row>
    <row r="51578" spans="15:15" x14ac:dyDescent="0.2">
      <c r="O51578" s="1" t="str">
        <f t="shared" si="774"/>
        <v/>
      </c>
    </row>
    <row r="51579" spans="15:15" x14ac:dyDescent="0.2">
      <c r="O51579" s="1" t="str">
        <f t="shared" si="774"/>
        <v/>
      </c>
    </row>
    <row r="51580" spans="15:15" x14ac:dyDescent="0.2">
      <c r="O51580" s="1" t="str">
        <f t="shared" si="774"/>
        <v/>
      </c>
    </row>
    <row r="51581" spans="15:15" x14ac:dyDescent="0.2">
      <c r="O51581" s="1" t="str">
        <f t="shared" si="774"/>
        <v/>
      </c>
    </row>
    <row r="51582" spans="15:15" x14ac:dyDescent="0.2">
      <c r="O51582" s="1" t="str">
        <f t="shared" si="774"/>
        <v/>
      </c>
    </row>
    <row r="51583" spans="15:15" x14ac:dyDescent="0.2">
      <c r="O51583" s="1" t="str">
        <f t="shared" si="774"/>
        <v/>
      </c>
    </row>
    <row r="51584" spans="15:15" x14ac:dyDescent="0.2">
      <c r="O51584" s="1" t="str">
        <f t="shared" si="774"/>
        <v/>
      </c>
    </row>
    <row r="51585" spans="15:15" x14ac:dyDescent="0.2">
      <c r="O51585" s="1" t="str">
        <f t="shared" si="774"/>
        <v/>
      </c>
    </row>
    <row r="51586" spans="15:15" x14ac:dyDescent="0.2">
      <c r="O51586" s="1" t="str">
        <f t="shared" ref="O51586:O51649" si="775">IF(ABS(H51586-G51586) &gt; (H51586*0.1), "X", "")</f>
        <v/>
      </c>
    </row>
    <row r="51587" spans="15:15" x14ac:dyDescent="0.2">
      <c r="O51587" s="1" t="str">
        <f t="shared" si="775"/>
        <v/>
      </c>
    </row>
    <row r="51588" spans="15:15" x14ac:dyDescent="0.2">
      <c r="O51588" s="1" t="str">
        <f t="shared" si="775"/>
        <v/>
      </c>
    </row>
    <row r="51589" spans="15:15" x14ac:dyDescent="0.2">
      <c r="O51589" s="1" t="str">
        <f t="shared" si="775"/>
        <v/>
      </c>
    </row>
    <row r="51590" spans="15:15" x14ac:dyDescent="0.2">
      <c r="O51590" s="1" t="str">
        <f t="shared" si="775"/>
        <v/>
      </c>
    </row>
    <row r="51591" spans="15:15" x14ac:dyDescent="0.2">
      <c r="O51591" s="1" t="str">
        <f t="shared" si="775"/>
        <v/>
      </c>
    </row>
    <row r="51592" spans="15:15" x14ac:dyDescent="0.2">
      <c r="O51592" s="1" t="str">
        <f t="shared" si="775"/>
        <v/>
      </c>
    </row>
    <row r="51593" spans="15:15" x14ac:dyDescent="0.2">
      <c r="O51593" s="1" t="str">
        <f t="shared" si="775"/>
        <v/>
      </c>
    </row>
    <row r="51594" spans="15:15" x14ac:dyDescent="0.2">
      <c r="O51594" s="1" t="str">
        <f t="shared" si="775"/>
        <v/>
      </c>
    </row>
    <row r="51595" spans="15:15" x14ac:dyDescent="0.2">
      <c r="O51595" s="1" t="str">
        <f t="shared" si="775"/>
        <v/>
      </c>
    </row>
    <row r="51596" spans="15:15" x14ac:dyDescent="0.2">
      <c r="O51596" s="1" t="str">
        <f t="shared" si="775"/>
        <v/>
      </c>
    </row>
    <row r="51597" spans="15:15" x14ac:dyDescent="0.2">
      <c r="O51597" s="1" t="str">
        <f t="shared" si="775"/>
        <v/>
      </c>
    </row>
    <row r="51598" spans="15:15" x14ac:dyDescent="0.2">
      <c r="O51598" s="1" t="str">
        <f t="shared" si="775"/>
        <v/>
      </c>
    </row>
    <row r="51599" spans="15:15" x14ac:dyDescent="0.2">
      <c r="O51599" s="1" t="str">
        <f t="shared" si="775"/>
        <v/>
      </c>
    </row>
    <row r="51600" spans="15:15" x14ac:dyDescent="0.2">
      <c r="O51600" s="1" t="str">
        <f t="shared" si="775"/>
        <v/>
      </c>
    </row>
    <row r="51601" spans="15:15" x14ac:dyDescent="0.2">
      <c r="O51601" s="1" t="str">
        <f t="shared" si="775"/>
        <v/>
      </c>
    </row>
    <row r="51602" spans="15:15" x14ac:dyDescent="0.2">
      <c r="O51602" s="1" t="str">
        <f t="shared" si="775"/>
        <v/>
      </c>
    </row>
    <row r="51603" spans="15:15" x14ac:dyDescent="0.2">
      <c r="O51603" s="1" t="str">
        <f t="shared" si="775"/>
        <v/>
      </c>
    </row>
    <row r="51604" spans="15:15" x14ac:dyDescent="0.2">
      <c r="O51604" s="1" t="str">
        <f t="shared" si="775"/>
        <v/>
      </c>
    </row>
    <row r="51605" spans="15:15" x14ac:dyDescent="0.2">
      <c r="O51605" s="1" t="str">
        <f t="shared" si="775"/>
        <v/>
      </c>
    </row>
    <row r="51606" spans="15:15" x14ac:dyDescent="0.2">
      <c r="O51606" s="1" t="str">
        <f t="shared" si="775"/>
        <v/>
      </c>
    </row>
    <row r="51607" spans="15:15" x14ac:dyDescent="0.2">
      <c r="O51607" s="1" t="str">
        <f t="shared" si="775"/>
        <v/>
      </c>
    </row>
    <row r="51608" spans="15:15" x14ac:dyDescent="0.2">
      <c r="O51608" s="1" t="str">
        <f t="shared" si="775"/>
        <v/>
      </c>
    </row>
    <row r="51609" spans="15:15" x14ac:dyDescent="0.2">
      <c r="O51609" s="1" t="str">
        <f t="shared" si="775"/>
        <v/>
      </c>
    </row>
    <row r="51610" spans="15:15" x14ac:dyDescent="0.2">
      <c r="O51610" s="1" t="str">
        <f t="shared" si="775"/>
        <v/>
      </c>
    </row>
    <row r="51611" spans="15:15" x14ac:dyDescent="0.2">
      <c r="O51611" s="1" t="str">
        <f t="shared" si="775"/>
        <v/>
      </c>
    </row>
    <row r="51612" spans="15:15" x14ac:dyDescent="0.2">
      <c r="O51612" s="1" t="str">
        <f t="shared" si="775"/>
        <v/>
      </c>
    </row>
    <row r="51613" spans="15:15" x14ac:dyDescent="0.2">
      <c r="O51613" s="1" t="str">
        <f t="shared" si="775"/>
        <v/>
      </c>
    </row>
    <row r="51614" spans="15:15" x14ac:dyDescent="0.2">
      <c r="O51614" s="1" t="str">
        <f t="shared" si="775"/>
        <v/>
      </c>
    </row>
    <row r="51615" spans="15:15" x14ac:dyDescent="0.2">
      <c r="O51615" s="1" t="str">
        <f t="shared" si="775"/>
        <v/>
      </c>
    </row>
    <row r="51616" spans="15:15" x14ac:dyDescent="0.2">
      <c r="O51616" s="1" t="str">
        <f t="shared" si="775"/>
        <v/>
      </c>
    </row>
    <row r="51617" spans="15:15" x14ac:dyDescent="0.2">
      <c r="O51617" s="1" t="str">
        <f t="shared" si="775"/>
        <v/>
      </c>
    </row>
    <row r="51618" spans="15:15" x14ac:dyDescent="0.2">
      <c r="O51618" s="1" t="str">
        <f t="shared" si="775"/>
        <v/>
      </c>
    </row>
    <row r="51619" spans="15:15" x14ac:dyDescent="0.2">
      <c r="O51619" s="1" t="str">
        <f t="shared" si="775"/>
        <v/>
      </c>
    </row>
    <row r="51620" spans="15:15" x14ac:dyDescent="0.2">
      <c r="O51620" s="1" t="str">
        <f t="shared" si="775"/>
        <v/>
      </c>
    </row>
    <row r="51621" spans="15:15" x14ac:dyDescent="0.2">
      <c r="O51621" s="1" t="str">
        <f t="shared" si="775"/>
        <v/>
      </c>
    </row>
    <row r="51622" spans="15:15" x14ac:dyDescent="0.2">
      <c r="O51622" s="1" t="str">
        <f t="shared" si="775"/>
        <v/>
      </c>
    </row>
    <row r="51623" spans="15:15" x14ac:dyDescent="0.2">
      <c r="O51623" s="1" t="str">
        <f t="shared" si="775"/>
        <v/>
      </c>
    </row>
    <row r="51624" spans="15:15" x14ac:dyDescent="0.2">
      <c r="O51624" s="1" t="str">
        <f t="shared" si="775"/>
        <v/>
      </c>
    </row>
    <row r="51625" spans="15:15" x14ac:dyDescent="0.2">
      <c r="O51625" s="1" t="str">
        <f t="shared" si="775"/>
        <v/>
      </c>
    </row>
    <row r="51626" spans="15:15" x14ac:dyDescent="0.2">
      <c r="O51626" s="1" t="str">
        <f t="shared" si="775"/>
        <v/>
      </c>
    </row>
    <row r="51627" spans="15:15" x14ac:dyDescent="0.2">
      <c r="O51627" s="1" t="str">
        <f t="shared" si="775"/>
        <v/>
      </c>
    </row>
    <row r="51628" spans="15:15" x14ac:dyDescent="0.2">
      <c r="O51628" s="1" t="str">
        <f t="shared" si="775"/>
        <v/>
      </c>
    </row>
    <row r="51629" spans="15:15" x14ac:dyDescent="0.2">
      <c r="O51629" s="1" t="str">
        <f t="shared" si="775"/>
        <v/>
      </c>
    </row>
    <row r="51630" spans="15:15" x14ac:dyDescent="0.2">
      <c r="O51630" s="1" t="str">
        <f t="shared" si="775"/>
        <v/>
      </c>
    </row>
    <row r="51631" spans="15:15" x14ac:dyDescent="0.2">
      <c r="O51631" s="1" t="str">
        <f t="shared" si="775"/>
        <v/>
      </c>
    </row>
    <row r="51632" spans="15:15" x14ac:dyDescent="0.2">
      <c r="O51632" s="1" t="str">
        <f t="shared" si="775"/>
        <v/>
      </c>
    </row>
    <row r="51633" spans="15:15" x14ac:dyDescent="0.2">
      <c r="O51633" s="1" t="str">
        <f t="shared" si="775"/>
        <v/>
      </c>
    </row>
    <row r="51634" spans="15:15" x14ac:dyDescent="0.2">
      <c r="O51634" s="1" t="str">
        <f t="shared" si="775"/>
        <v/>
      </c>
    </row>
    <row r="51635" spans="15:15" x14ac:dyDescent="0.2">
      <c r="O51635" s="1" t="str">
        <f t="shared" si="775"/>
        <v/>
      </c>
    </row>
    <row r="51636" spans="15:15" x14ac:dyDescent="0.2">
      <c r="O51636" s="1" t="str">
        <f t="shared" si="775"/>
        <v/>
      </c>
    </row>
    <row r="51637" spans="15:15" x14ac:dyDescent="0.2">
      <c r="O51637" s="1" t="str">
        <f t="shared" si="775"/>
        <v/>
      </c>
    </row>
    <row r="51638" spans="15:15" x14ac:dyDescent="0.2">
      <c r="O51638" s="1" t="str">
        <f t="shared" si="775"/>
        <v/>
      </c>
    </row>
    <row r="51639" spans="15:15" x14ac:dyDescent="0.2">
      <c r="O51639" s="1" t="str">
        <f t="shared" si="775"/>
        <v/>
      </c>
    </row>
    <row r="51640" spans="15:15" x14ac:dyDescent="0.2">
      <c r="O51640" s="1" t="str">
        <f t="shared" si="775"/>
        <v/>
      </c>
    </row>
    <row r="51641" spans="15:15" x14ac:dyDescent="0.2">
      <c r="O51641" s="1" t="str">
        <f t="shared" si="775"/>
        <v/>
      </c>
    </row>
    <row r="51642" spans="15:15" x14ac:dyDescent="0.2">
      <c r="O51642" s="1" t="str">
        <f t="shared" si="775"/>
        <v/>
      </c>
    </row>
    <row r="51643" spans="15:15" x14ac:dyDescent="0.2">
      <c r="O51643" s="1" t="str">
        <f t="shared" si="775"/>
        <v/>
      </c>
    </row>
    <row r="51644" spans="15:15" x14ac:dyDescent="0.2">
      <c r="O51644" s="1" t="str">
        <f t="shared" si="775"/>
        <v/>
      </c>
    </row>
    <row r="51645" spans="15:15" x14ac:dyDescent="0.2">
      <c r="O51645" s="1" t="str">
        <f t="shared" si="775"/>
        <v/>
      </c>
    </row>
    <row r="51646" spans="15:15" x14ac:dyDescent="0.2">
      <c r="O51646" s="1" t="str">
        <f t="shared" si="775"/>
        <v/>
      </c>
    </row>
    <row r="51647" spans="15:15" x14ac:dyDescent="0.2">
      <c r="O51647" s="1" t="str">
        <f t="shared" si="775"/>
        <v/>
      </c>
    </row>
    <row r="51648" spans="15:15" x14ac:dyDescent="0.2">
      <c r="O51648" s="1" t="str">
        <f t="shared" si="775"/>
        <v/>
      </c>
    </row>
    <row r="51649" spans="15:15" x14ac:dyDescent="0.2">
      <c r="O51649" s="1" t="str">
        <f t="shared" si="775"/>
        <v/>
      </c>
    </row>
    <row r="51650" spans="15:15" x14ac:dyDescent="0.2">
      <c r="O51650" s="1" t="str">
        <f t="shared" ref="O51650:O51713" si="776">IF(ABS(H51650-G51650) &gt; (H51650*0.1), "X", "")</f>
        <v/>
      </c>
    </row>
    <row r="51651" spans="15:15" x14ac:dyDescent="0.2">
      <c r="O51651" s="1" t="str">
        <f t="shared" si="776"/>
        <v/>
      </c>
    </row>
    <row r="51652" spans="15:15" x14ac:dyDescent="0.2">
      <c r="O51652" s="1" t="str">
        <f t="shared" si="776"/>
        <v/>
      </c>
    </row>
    <row r="51653" spans="15:15" x14ac:dyDescent="0.2">
      <c r="O51653" s="1" t="str">
        <f t="shared" si="776"/>
        <v/>
      </c>
    </row>
    <row r="51654" spans="15:15" x14ac:dyDescent="0.2">
      <c r="O51654" s="1" t="str">
        <f t="shared" si="776"/>
        <v/>
      </c>
    </row>
    <row r="51655" spans="15:15" x14ac:dyDescent="0.2">
      <c r="O51655" s="1" t="str">
        <f t="shared" si="776"/>
        <v/>
      </c>
    </row>
    <row r="51656" spans="15:15" x14ac:dyDescent="0.2">
      <c r="O51656" s="1" t="str">
        <f t="shared" si="776"/>
        <v/>
      </c>
    </row>
    <row r="51657" spans="15:15" x14ac:dyDescent="0.2">
      <c r="O51657" s="1" t="str">
        <f t="shared" si="776"/>
        <v/>
      </c>
    </row>
    <row r="51658" spans="15:15" x14ac:dyDescent="0.2">
      <c r="O51658" s="1" t="str">
        <f t="shared" si="776"/>
        <v/>
      </c>
    </row>
    <row r="51659" spans="15:15" x14ac:dyDescent="0.2">
      <c r="O51659" s="1" t="str">
        <f t="shared" si="776"/>
        <v/>
      </c>
    </row>
    <row r="51660" spans="15:15" x14ac:dyDescent="0.2">
      <c r="O51660" s="1" t="str">
        <f t="shared" si="776"/>
        <v/>
      </c>
    </row>
    <row r="51661" spans="15:15" x14ac:dyDescent="0.2">
      <c r="O51661" s="1" t="str">
        <f t="shared" si="776"/>
        <v/>
      </c>
    </row>
    <row r="51662" spans="15:15" x14ac:dyDescent="0.2">
      <c r="O51662" s="1" t="str">
        <f t="shared" si="776"/>
        <v/>
      </c>
    </row>
    <row r="51663" spans="15:15" x14ac:dyDescent="0.2">
      <c r="O51663" s="1" t="str">
        <f t="shared" si="776"/>
        <v/>
      </c>
    </row>
    <row r="51664" spans="15:15" x14ac:dyDescent="0.2">
      <c r="O51664" s="1" t="str">
        <f t="shared" si="776"/>
        <v/>
      </c>
    </row>
    <row r="51665" spans="15:15" x14ac:dyDescent="0.2">
      <c r="O51665" s="1" t="str">
        <f t="shared" si="776"/>
        <v/>
      </c>
    </row>
    <row r="51666" spans="15:15" x14ac:dyDescent="0.2">
      <c r="O51666" s="1" t="str">
        <f t="shared" si="776"/>
        <v/>
      </c>
    </row>
    <row r="51667" spans="15:15" x14ac:dyDescent="0.2">
      <c r="O51667" s="1" t="str">
        <f t="shared" si="776"/>
        <v/>
      </c>
    </row>
    <row r="51668" spans="15:15" x14ac:dyDescent="0.2">
      <c r="O51668" s="1" t="str">
        <f t="shared" si="776"/>
        <v/>
      </c>
    </row>
    <row r="51669" spans="15:15" x14ac:dyDescent="0.2">
      <c r="O51669" s="1" t="str">
        <f t="shared" si="776"/>
        <v/>
      </c>
    </row>
    <row r="51670" spans="15:15" x14ac:dyDescent="0.2">
      <c r="O51670" s="1" t="str">
        <f t="shared" si="776"/>
        <v/>
      </c>
    </row>
    <row r="51671" spans="15:15" x14ac:dyDescent="0.2">
      <c r="O51671" s="1" t="str">
        <f t="shared" si="776"/>
        <v/>
      </c>
    </row>
    <row r="51672" spans="15:15" x14ac:dyDescent="0.2">
      <c r="O51672" s="1" t="str">
        <f t="shared" si="776"/>
        <v/>
      </c>
    </row>
    <row r="51673" spans="15:15" x14ac:dyDescent="0.2">
      <c r="O51673" s="1" t="str">
        <f t="shared" si="776"/>
        <v/>
      </c>
    </row>
    <row r="51674" spans="15:15" x14ac:dyDescent="0.2">
      <c r="O51674" s="1" t="str">
        <f t="shared" si="776"/>
        <v/>
      </c>
    </row>
    <row r="51675" spans="15:15" x14ac:dyDescent="0.2">
      <c r="O51675" s="1" t="str">
        <f t="shared" si="776"/>
        <v/>
      </c>
    </row>
    <row r="51676" spans="15:15" x14ac:dyDescent="0.2">
      <c r="O51676" s="1" t="str">
        <f t="shared" si="776"/>
        <v/>
      </c>
    </row>
    <row r="51677" spans="15:15" x14ac:dyDescent="0.2">
      <c r="O51677" s="1" t="str">
        <f t="shared" si="776"/>
        <v/>
      </c>
    </row>
    <row r="51678" spans="15:15" x14ac:dyDescent="0.2">
      <c r="O51678" s="1" t="str">
        <f t="shared" si="776"/>
        <v/>
      </c>
    </row>
    <row r="51679" spans="15:15" x14ac:dyDescent="0.2">
      <c r="O51679" s="1" t="str">
        <f t="shared" si="776"/>
        <v/>
      </c>
    </row>
    <row r="51680" spans="15:15" x14ac:dyDescent="0.2">
      <c r="O51680" s="1" t="str">
        <f t="shared" si="776"/>
        <v/>
      </c>
    </row>
    <row r="51681" spans="15:15" x14ac:dyDescent="0.2">
      <c r="O51681" s="1" t="str">
        <f t="shared" si="776"/>
        <v/>
      </c>
    </row>
    <row r="51682" spans="15:15" x14ac:dyDescent="0.2">
      <c r="O51682" s="1" t="str">
        <f t="shared" si="776"/>
        <v/>
      </c>
    </row>
    <row r="51683" spans="15:15" x14ac:dyDescent="0.2">
      <c r="O51683" s="1" t="str">
        <f t="shared" si="776"/>
        <v/>
      </c>
    </row>
    <row r="51684" spans="15:15" x14ac:dyDescent="0.2">
      <c r="O51684" s="1" t="str">
        <f t="shared" si="776"/>
        <v/>
      </c>
    </row>
    <row r="51685" spans="15:15" x14ac:dyDescent="0.2">
      <c r="O51685" s="1" t="str">
        <f t="shared" si="776"/>
        <v/>
      </c>
    </row>
    <row r="51686" spans="15:15" x14ac:dyDescent="0.2">
      <c r="O51686" s="1" t="str">
        <f t="shared" si="776"/>
        <v/>
      </c>
    </row>
    <row r="51687" spans="15:15" x14ac:dyDescent="0.2">
      <c r="O51687" s="1" t="str">
        <f t="shared" si="776"/>
        <v/>
      </c>
    </row>
    <row r="51688" spans="15:15" x14ac:dyDescent="0.2">
      <c r="O51688" s="1" t="str">
        <f t="shared" si="776"/>
        <v/>
      </c>
    </row>
    <row r="51689" spans="15:15" x14ac:dyDescent="0.2">
      <c r="O51689" s="1" t="str">
        <f t="shared" si="776"/>
        <v/>
      </c>
    </row>
    <row r="51690" spans="15:15" x14ac:dyDescent="0.2">
      <c r="O51690" s="1" t="str">
        <f t="shared" si="776"/>
        <v/>
      </c>
    </row>
    <row r="51691" spans="15:15" x14ac:dyDescent="0.2">
      <c r="O51691" s="1" t="str">
        <f t="shared" si="776"/>
        <v/>
      </c>
    </row>
    <row r="51692" spans="15:15" x14ac:dyDescent="0.2">
      <c r="O51692" s="1" t="str">
        <f t="shared" si="776"/>
        <v/>
      </c>
    </row>
    <row r="51693" spans="15:15" x14ac:dyDescent="0.2">
      <c r="O51693" s="1" t="str">
        <f t="shared" si="776"/>
        <v/>
      </c>
    </row>
    <row r="51694" spans="15:15" x14ac:dyDescent="0.2">
      <c r="O51694" s="1" t="str">
        <f t="shared" si="776"/>
        <v/>
      </c>
    </row>
    <row r="51695" spans="15:15" x14ac:dyDescent="0.2">
      <c r="O51695" s="1" t="str">
        <f t="shared" si="776"/>
        <v/>
      </c>
    </row>
    <row r="51696" spans="15:15" x14ac:dyDescent="0.2">
      <c r="O51696" s="1" t="str">
        <f t="shared" si="776"/>
        <v/>
      </c>
    </row>
    <row r="51697" spans="15:15" x14ac:dyDescent="0.2">
      <c r="O51697" s="1" t="str">
        <f t="shared" si="776"/>
        <v/>
      </c>
    </row>
    <row r="51698" spans="15:15" x14ac:dyDescent="0.2">
      <c r="O51698" s="1" t="str">
        <f t="shared" si="776"/>
        <v/>
      </c>
    </row>
    <row r="51699" spans="15:15" x14ac:dyDescent="0.2">
      <c r="O51699" s="1" t="str">
        <f t="shared" si="776"/>
        <v/>
      </c>
    </row>
    <row r="51700" spans="15:15" x14ac:dyDescent="0.2">
      <c r="O51700" s="1" t="str">
        <f t="shared" si="776"/>
        <v/>
      </c>
    </row>
    <row r="51701" spans="15:15" x14ac:dyDescent="0.2">
      <c r="O51701" s="1" t="str">
        <f t="shared" si="776"/>
        <v/>
      </c>
    </row>
    <row r="51702" spans="15:15" x14ac:dyDescent="0.2">
      <c r="O51702" s="1" t="str">
        <f t="shared" si="776"/>
        <v/>
      </c>
    </row>
    <row r="51703" spans="15:15" x14ac:dyDescent="0.2">
      <c r="O51703" s="1" t="str">
        <f t="shared" si="776"/>
        <v/>
      </c>
    </row>
    <row r="51704" spans="15:15" x14ac:dyDescent="0.2">
      <c r="O51704" s="1" t="str">
        <f t="shared" si="776"/>
        <v/>
      </c>
    </row>
    <row r="51705" spans="15:15" x14ac:dyDescent="0.2">
      <c r="O51705" s="1" t="str">
        <f t="shared" si="776"/>
        <v/>
      </c>
    </row>
    <row r="51706" spans="15:15" x14ac:dyDescent="0.2">
      <c r="O51706" s="1" t="str">
        <f t="shared" si="776"/>
        <v/>
      </c>
    </row>
    <row r="51707" spans="15:15" x14ac:dyDescent="0.2">
      <c r="O51707" s="1" t="str">
        <f t="shared" si="776"/>
        <v/>
      </c>
    </row>
    <row r="51708" spans="15:15" x14ac:dyDescent="0.2">
      <c r="O51708" s="1" t="str">
        <f t="shared" si="776"/>
        <v/>
      </c>
    </row>
    <row r="51709" spans="15:15" x14ac:dyDescent="0.2">
      <c r="O51709" s="1" t="str">
        <f t="shared" si="776"/>
        <v/>
      </c>
    </row>
    <row r="51710" spans="15:15" x14ac:dyDescent="0.2">
      <c r="O51710" s="1" t="str">
        <f t="shared" si="776"/>
        <v/>
      </c>
    </row>
    <row r="51711" spans="15:15" x14ac:dyDescent="0.2">
      <c r="O51711" s="1" t="str">
        <f t="shared" si="776"/>
        <v/>
      </c>
    </row>
    <row r="51712" spans="15:15" x14ac:dyDescent="0.2">
      <c r="O51712" s="1" t="str">
        <f t="shared" si="776"/>
        <v/>
      </c>
    </row>
    <row r="51713" spans="15:15" x14ac:dyDescent="0.2">
      <c r="O51713" s="1" t="str">
        <f t="shared" si="776"/>
        <v/>
      </c>
    </row>
    <row r="51714" spans="15:15" x14ac:dyDescent="0.2">
      <c r="O51714" s="1" t="str">
        <f t="shared" ref="O51714:O51777" si="777">IF(ABS(H51714-G51714) &gt; (H51714*0.1), "X", "")</f>
        <v/>
      </c>
    </row>
    <row r="51715" spans="15:15" x14ac:dyDescent="0.2">
      <c r="O51715" s="1" t="str">
        <f t="shared" si="777"/>
        <v/>
      </c>
    </row>
    <row r="51716" spans="15:15" x14ac:dyDescent="0.2">
      <c r="O51716" s="1" t="str">
        <f t="shared" si="777"/>
        <v/>
      </c>
    </row>
    <row r="51717" spans="15:15" x14ac:dyDescent="0.2">
      <c r="O51717" s="1" t="str">
        <f t="shared" si="777"/>
        <v/>
      </c>
    </row>
    <row r="51718" spans="15:15" x14ac:dyDescent="0.2">
      <c r="O51718" s="1" t="str">
        <f t="shared" si="777"/>
        <v/>
      </c>
    </row>
    <row r="51719" spans="15:15" x14ac:dyDescent="0.2">
      <c r="O51719" s="1" t="str">
        <f t="shared" si="777"/>
        <v/>
      </c>
    </row>
    <row r="51720" spans="15:15" x14ac:dyDescent="0.2">
      <c r="O51720" s="1" t="str">
        <f t="shared" si="777"/>
        <v/>
      </c>
    </row>
    <row r="51721" spans="15:15" x14ac:dyDescent="0.2">
      <c r="O51721" s="1" t="str">
        <f t="shared" si="777"/>
        <v/>
      </c>
    </row>
    <row r="51722" spans="15:15" x14ac:dyDescent="0.2">
      <c r="O51722" s="1" t="str">
        <f t="shared" si="777"/>
        <v/>
      </c>
    </row>
    <row r="51723" spans="15:15" x14ac:dyDescent="0.2">
      <c r="O51723" s="1" t="str">
        <f t="shared" si="777"/>
        <v/>
      </c>
    </row>
    <row r="51724" spans="15:15" x14ac:dyDescent="0.2">
      <c r="O51724" s="1" t="str">
        <f t="shared" si="777"/>
        <v/>
      </c>
    </row>
    <row r="51725" spans="15:15" x14ac:dyDescent="0.2">
      <c r="O51725" s="1" t="str">
        <f t="shared" si="777"/>
        <v/>
      </c>
    </row>
    <row r="51726" spans="15:15" x14ac:dyDescent="0.2">
      <c r="O51726" s="1" t="str">
        <f t="shared" si="777"/>
        <v/>
      </c>
    </row>
    <row r="51727" spans="15:15" x14ac:dyDescent="0.2">
      <c r="O51727" s="1" t="str">
        <f t="shared" si="777"/>
        <v/>
      </c>
    </row>
    <row r="51728" spans="15:15" x14ac:dyDescent="0.2">
      <c r="O51728" s="1" t="str">
        <f t="shared" si="777"/>
        <v/>
      </c>
    </row>
    <row r="51729" spans="15:15" x14ac:dyDescent="0.2">
      <c r="O51729" s="1" t="str">
        <f t="shared" si="777"/>
        <v/>
      </c>
    </row>
    <row r="51730" spans="15:15" x14ac:dyDescent="0.2">
      <c r="O51730" s="1" t="str">
        <f t="shared" si="777"/>
        <v/>
      </c>
    </row>
    <row r="51731" spans="15:15" x14ac:dyDescent="0.2">
      <c r="O51731" s="1" t="str">
        <f t="shared" si="777"/>
        <v/>
      </c>
    </row>
    <row r="51732" spans="15:15" x14ac:dyDescent="0.2">
      <c r="O51732" s="1" t="str">
        <f t="shared" si="777"/>
        <v/>
      </c>
    </row>
    <row r="51733" spans="15:15" x14ac:dyDescent="0.2">
      <c r="O51733" s="1" t="str">
        <f t="shared" si="777"/>
        <v/>
      </c>
    </row>
    <row r="51734" spans="15:15" x14ac:dyDescent="0.2">
      <c r="O51734" s="1" t="str">
        <f t="shared" si="777"/>
        <v/>
      </c>
    </row>
    <row r="51735" spans="15:15" x14ac:dyDescent="0.2">
      <c r="O51735" s="1" t="str">
        <f t="shared" si="777"/>
        <v/>
      </c>
    </row>
    <row r="51736" spans="15:15" x14ac:dyDescent="0.2">
      <c r="O51736" s="1" t="str">
        <f t="shared" si="777"/>
        <v/>
      </c>
    </row>
    <row r="51737" spans="15:15" x14ac:dyDescent="0.2">
      <c r="O51737" s="1" t="str">
        <f t="shared" si="777"/>
        <v/>
      </c>
    </row>
    <row r="51738" spans="15:15" x14ac:dyDescent="0.2">
      <c r="O51738" s="1" t="str">
        <f t="shared" si="777"/>
        <v/>
      </c>
    </row>
    <row r="51739" spans="15:15" x14ac:dyDescent="0.2">
      <c r="O51739" s="1" t="str">
        <f t="shared" si="777"/>
        <v/>
      </c>
    </row>
    <row r="51740" spans="15:15" x14ac:dyDescent="0.2">
      <c r="O51740" s="1" t="str">
        <f t="shared" si="777"/>
        <v/>
      </c>
    </row>
    <row r="51741" spans="15:15" x14ac:dyDescent="0.2">
      <c r="O51741" s="1" t="str">
        <f t="shared" si="777"/>
        <v/>
      </c>
    </row>
    <row r="51742" spans="15:15" x14ac:dyDescent="0.2">
      <c r="O51742" s="1" t="str">
        <f t="shared" si="777"/>
        <v/>
      </c>
    </row>
    <row r="51743" spans="15:15" x14ac:dyDescent="0.2">
      <c r="O51743" s="1" t="str">
        <f t="shared" si="777"/>
        <v/>
      </c>
    </row>
    <row r="51744" spans="15:15" x14ac:dyDescent="0.2">
      <c r="O51744" s="1" t="str">
        <f t="shared" si="777"/>
        <v/>
      </c>
    </row>
    <row r="51745" spans="15:15" x14ac:dyDescent="0.2">
      <c r="O51745" s="1" t="str">
        <f t="shared" si="777"/>
        <v/>
      </c>
    </row>
    <row r="51746" spans="15:15" x14ac:dyDescent="0.2">
      <c r="O51746" s="1" t="str">
        <f t="shared" si="777"/>
        <v/>
      </c>
    </row>
    <row r="51747" spans="15:15" x14ac:dyDescent="0.2">
      <c r="O51747" s="1" t="str">
        <f t="shared" si="777"/>
        <v/>
      </c>
    </row>
    <row r="51748" spans="15:15" x14ac:dyDescent="0.2">
      <c r="O51748" s="1" t="str">
        <f t="shared" si="777"/>
        <v/>
      </c>
    </row>
    <row r="51749" spans="15:15" x14ac:dyDescent="0.2">
      <c r="O51749" s="1" t="str">
        <f t="shared" si="777"/>
        <v/>
      </c>
    </row>
    <row r="51750" spans="15:15" x14ac:dyDescent="0.2">
      <c r="O51750" s="1" t="str">
        <f t="shared" si="777"/>
        <v/>
      </c>
    </row>
    <row r="51751" spans="15:15" x14ac:dyDescent="0.2">
      <c r="O51751" s="1" t="str">
        <f t="shared" si="777"/>
        <v/>
      </c>
    </row>
    <row r="51752" spans="15:15" x14ac:dyDescent="0.2">
      <c r="O51752" s="1" t="str">
        <f t="shared" si="777"/>
        <v/>
      </c>
    </row>
    <row r="51753" spans="15:15" x14ac:dyDescent="0.2">
      <c r="O51753" s="1" t="str">
        <f t="shared" si="777"/>
        <v/>
      </c>
    </row>
    <row r="51754" spans="15:15" x14ac:dyDescent="0.2">
      <c r="O51754" s="1" t="str">
        <f t="shared" si="777"/>
        <v/>
      </c>
    </row>
    <row r="51755" spans="15:15" x14ac:dyDescent="0.2">
      <c r="O51755" s="1" t="str">
        <f t="shared" si="777"/>
        <v/>
      </c>
    </row>
    <row r="51756" spans="15:15" x14ac:dyDescent="0.2">
      <c r="O51756" s="1" t="str">
        <f t="shared" si="777"/>
        <v/>
      </c>
    </row>
    <row r="51757" spans="15:15" x14ac:dyDescent="0.2">
      <c r="O51757" s="1" t="str">
        <f t="shared" si="777"/>
        <v/>
      </c>
    </row>
    <row r="51758" spans="15:15" x14ac:dyDescent="0.2">
      <c r="O51758" s="1" t="str">
        <f t="shared" si="777"/>
        <v/>
      </c>
    </row>
    <row r="51759" spans="15:15" x14ac:dyDescent="0.2">
      <c r="O51759" s="1" t="str">
        <f t="shared" si="777"/>
        <v/>
      </c>
    </row>
    <row r="51760" spans="15:15" x14ac:dyDescent="0.2">
      <c r="O51760" s="1" t="str">
        <f t="shared" si="777"/>
        <v/>
      </c>
    </row>
    <row r="51761" spans="15:15" x14ac:dyDescent="0.2">
      <c r="O51761" s="1" t="str">
        <f t="shared" si="777"/>
        <v/>
      </c>
    </row>
    <row r="51762" spans="15:15" x14ac:dyDescent="0.2">
      <c r="O51762" s="1" t="str">
        <f t="shared" si="777"/>
        <v/>
      </c>
    </row>
    <row r="51763" spans="15:15" x14ac:dyDescent="0.2">
      <c r="O51763" s="1" t="str">
        <f t="shared" si="777"/>
        <v/>
      </c>
    </row>
    <row r="51764" spans="15:15" x14ac:dyDescent="0.2">
      <c r="O51764" s="1" t="str">
        <f t="shared" si="777"/>
        <v/>
      </c>
    </row>
    <row r="51765" spans="15:15" x14ac:dyDescent="0.2">
      <c r="O51765" s="1" t="str">
        <f t="shared" si="777"/>
        <v/>
      </c>
    </row>
    <row r="51766" spans="15:15" x14ac:dyDescent="0.2">
      <c r="O51766" s="1" t="str">
        <f t="shared" si="777"/>
        <v/>
      </c>
    </row>
    <row r="51767" spans="15:15" x14ac:dyDescent="0.2">
      <c r="O51767" s="1" t="str">
        <f t="shared" si="777"/>
        <v/>
      </c>
    </row>
    <row r="51768" spans="15:15" x14ac:dyDescent="0.2">
      <c r="O51768" s="1" t="str">
        <f t="shared" si="777"/>
        <v/>
      </c>
    </row>
    <row r="51769" spans="15:15" x14ac:dyDescent="0.2">
      <c r="O51769" s="1" t="str">
        <f t="shared" si="777"/>
        <v/>
      </c>
    </row>
    <row r="51770" spans="15:15" x14ac:dyDescent="0.2">
      <c r="O51770" s="1" t="str">
        <f t="shared" si="777"/>
        <v/>
      </c>
    </row>
    <row r="51771" spans="15:15" x14ac:dyDescent="0.2">
      <c r="O51771" s="1" t="str">
        <f t="shared" si="777"/>
        <v/>
      </c>
    </row>
    <row r="51772" spans="15:15" x14ac:dyDescent="0.2">
      <c r="O51772" s="1" t="str">
        <f t="shared" si="777"/>
        <v/>
      </c>
    </row>
    <row r="51773" spans="15:15" x14ac:dyDescent="0.2">
      <c r="O51773" s="1" t="str">
        <f t="shared" si="777"/>
        <v/>
      </c>
    </row>
    <row r="51774" spans="15:15" x14ac:dyDescent="0.2">
      <c r="O51774" s="1" t="str">
        <f t="shared" si="777"/>
        <v/>
      </c>
    </row>
    <row r="51775" spans="15:15" x14ac:dyDescent="0.2">
      <c r="O51775" s="1" t="str">
        <f t="shared" si="777"/>
        <v/>
      </c>
    </row>
    <row r="51776" spans="15:15" x14ac:dyDescent="0.2">
      <c r="O51776" s="1" t="str">
        <f t="shared" si="777"/>
        <v/>
      </c>
    </row>
    <row r="51777" spans="15:15" x14ac:dyDescent="0.2">
      <c r="O51777" s="1" t="str">
        <f t="shared" si="777"/>
        <v/>
      </c>
    </row>
    <row r="51778" spans="15:15" x14ac:dyDescent="0.2">
      <c r="O51778" s="1" t="str">
        <f t="shared" ref="O51778:O51841" si="778">IF(ABS(H51778-G51778) &gt; (H51778*0.1), "X", "")</f>
        <v/>
      </c>
    </row>
    <row r="51779" spans="15:15" x14ac:dyDescent="0.2">
      <c r="O51779" s="1" t="str">
        <f t="shared" si="778"/>
        <v/>
      </c>
    </row>
    <row r="51780" spans="15:15" x14ac:dyDescent="0.2">
      <c r="O51780" s="1" t="str">
        <f t="shared" si="778"/>
        <v/>
      </c>
    </row>
    <row r="51781" spans="15:15" x14ac:dyDescent="0.2">
      <c r="O51781" s="1" t="str">
        <f t="shared" si="778"/>
        <v/>
      </c>
    </row>
    <row r="51782" spans="15:15" x14ac:dyDescent="0.2">
      <c r="O51782" s="1" t="str">
        <f t="shared" si="778"/>
        <v/>
      </c>
    </row>
    <row r="51783" spans="15:15" x14ac:dyDescent="0.2">
      <c r="O51783" s="1" t="str">
        <f t="shared" si="778"/>
        <v/>
      </c>
    </row>
    <row r="51784" spans="15:15" x14ac:dyDescent="0.2">
      <c r="O51784" s="1" t="str">
        <f t="shared" si="778"/>
        <v/>
      </c>
    </row>
    <row r="51785" spans="15:15" x14ac:dyDescent="0.2">
      <c r="O51785" s="1" t="str">
        <f t="shared" si="778"/>
        <v/>
      </c>
    </row>
    <row r="51786" spans="15:15" x14ac:dyDescent="0.2">
      <c r="O51786" s="1" t="str">
        <f t="shared" si="778"/>
        <v/>
      </c>
    </row>
    <row r="51787" spans="15:15" x14ac:dyDescent="0.2">
      <c r="O51787" s="1" t="str">
        <f t="shared" si="778"/>
        <v/>
      </c>
    </row>
    <row r="51788" spans="15:15" x14ac:dyDescent="0.2">
      <c r="O51788" s="1" t="str">
        <f t="shared" si="778"/>
        <v/>
      </c>
    </row>
    <row r="51789" spans="15:15" x14ac:dyDescent="0.2">
      <c r="O51789" s="1" t="str">
        <f t="shared" si="778"/>
        <v/>
      </c>
    </row>
    <row r="51790" spans="15:15" x14ac:dyDescent="0.2">
      <c r="O51790" s="1" t="str">
        <f t="shared" si="778"/>
        <v/>
      </c>
    </row>
    <row r="51791" spans="15:15" x14ac:dyDescent="0.2">
      <c r="O51791" s="1" t="str">
        <f t="shared" si="778"/>
        <v/>
      </c>
    </row>
    <row r="51792" spans="15:15" x14ac:dyDescent="0.2">
      <c r="O51792" s="1" t="str">
        <f t="shared" si="778"/>
        <v/>
      </c>
    </row>
    <row r="51793" spans="15:15" x14ac:dyDescent="0.2">
      <c r="O51793" s="1" t="str">
        <f t="shared" si="778"/>
        <v/>
      </c>
    </row>
    <row r="51794" spans="15:15" x14ac:dyDescent="0.2">
      <c r="O51794" s="1" t="str">
        <f t="shared" si="778"/>
        <v/>
      </c>
    </row>
    <row r="51795" spans="15:15" x14ac:dyDescent="0.2">
      <c r="O51795" s="1" t="str">
        <f t="shared" si="778"/>
        <v/>
      </c>
    </row>
    <row r="51796" spans="15:15" x14ac:dyDescent="0.2">
      <c r="O51796" s="1" t="str">
        <f t="shared" si="778"/>
        <v/>
      </c>
    </row>
    <row r="51797" spans="15:15" x14ac:dyDescent="0.2">
      <c r="O51797" s="1" t="str">
        <f t="shared" si="778"/>
        <v/>
      </c>
    </row>
    <row r="51798" spans="15:15" x14ac:dyDescent="0.2">
      <c r="O51798" s="1" t="str">
        <f t="shared" si="778"/>
        <v/>
      </c>
    </row>
    <row r="51799" spans="15:15" x14ac:dyDescent="0.2">
      <c r="O51799" s="1" t="str">
        <f t="shared" si="778"/>
        <v/>
      </c>
    </row>
    <row r="51800" spans="15:15" x14ac:dyDescent="0.2">
      <c r="O51800" s="1" t="str">
        <f t="shared" si="778"/>
        <v/>
      </c>
    </row>
    <row r="51801" spans="15:15" x14ac:dyDescent="0.2">
      <c r="O51801" s="1" t="str">
        <f t="shared" si="778"/>
        <v/>
      </c>
    </row>
    <row r="51802" spans="15:15" x14ac:dyDescent="0.2">
      <c r="O51802" s="1" t="str">
        <f t="shared" si="778"/>
        <v/>
      </c>
    </row>
    <row r="51803" spans="15:15" x14ac:dyDescent="0.2">
      <c r="O51803" s="1" t="str">
        <f t="shared" si="778"/>
        <v/>
      </c>
    </row>
    <row r="51804" spans="15:15" x14ac:dyDescent="0.2">
      <c r="O51804" s="1" t="str">
        <f t="shared" si="778"/>
        <v/>
      </c>
    </row>
    <row r="51805" spans="15:15" x14ac:dyDescent="0.2">
      <c r="O51805" s="1" t="str">
        <f t="shared" si="778"/>
        <v/>
      </c>
    </row>
    <row r="51806" spans="15:15" x14ac:dyDescent="0.2">
      <c r="O51806" s="1" t="str">
        <f t="shared" si="778"/>
        <v/>
      </c>
    </row>
    <row r="51807" spans="15:15" x14ac:dyDescent="0.2">
      <c r="O51807" s="1" t="str">
        <f t="shared" si="778"/>
        <v/>
      </c>
    </row>
    <row r="51808" spans="15:15" x14ac:dyDescent="0.2">
      <c r="O51808" s="1" t="str">
        <f t="shared" si="778"/>
        <v/>
      </c>
    </row>
    <row r="51809" spans="15:15" x14ac:dyDescent="0.2">
      <c r="O51809" s="1" t="str">
        <f t="shared" si="778"/>
        <v/>
      </c>
    </row>
    <row r="51810" spans="15:15" x14ac:dyDescent="0.2">
      <c r="O51810" s="1" t="str">
        <f t="shared" si="778"/>
        <v/>
      </c>
    </row>
    <row r="51811" spans="15:15" x14ac:dyDescent="0.2">
      <c r="O51811" s="1" t="str">
        <f t="shared" si="778"/>
        <v/>
      </c>
    </row>
    <row r="51812" spans="15:15" x14ac:dyDescent="0.2">
      <c r="O51812" s="1" t="str">
        <f t="shared" si="778"/>
        <v/>
      </c>
    </row>
    <row r="51813" spans="15:15" x14ac:dyDescent="0.2">
      <c r="O51813" s="1" t="str">
        <f t="shared" si="778"/>
        <v/>
      </c>
    </row>
    <row r="51814" spans="15:15" x14ac:dyDescent="0.2">
      <c r="O51814" s="1" t="str">
        <f t="shared" si="778"/>
        <v/>
      </c>
    </row>
    <row r="51815" spans="15:15" x14ac:dyDescent="0.2">
      <c r="O51815" s="1" t="str">
        <f t="shared" si="778"/>
        <v/>
      </c>
    </row>
    <row r="51816" spans="15:15" x14ac:dyDescent="0.2">
      <c r="O51816" s="1" t="str">
        <f t="shared" si="778"/>
        <v/>
      </c>
    </row>
    <row r="51817" spans="15:15" x14ac:dyDescent="0.2">
      <c r="O51817" s="1" t="str">
        <f t="shared" si="778"/>
        <v/>
      </c>
    </row>
    <row r="51818" spans="15:15" x14ac:dyDescent="0.2">
      <c r="O51818" s="1" t="str">
        <f t="shared" si="778"/>
        <v/>
      </c>
    </row>
    <row r="51819" spans="15:15" x14ac:dyDescent="0.2">
      <c r="O51819" s="1" t="str">
        <f t="shared" si="778"/>
        <v/>
      </c>
    </row>
    <row r="51820" spans="15:15" x14ac:dyDescent="0.2">
      <c r="O51820" s="1" t="str">
        <f t="shared" si="778"/>
        <v/>
      </c>
    </row>
    <row r="51821" spans="15:15" x14ac:dyDescent="0.2">
      <c r="O51821" s="1" t="str">
        <f t="shared" si="778"/>
        <v/>
      </c>
    </row>
    <row r="51822" spans="15:15" x14ac:dyDescent="0.2">
      <c r="O51822" s="1" t="str">
        <f t="shared" si="778"/>
        <v/>
      </c>
    </row>
    <row r="51823" spans="15:15" x14ac:dyDescent="0.2">
      <c r="O51823" s="1" t="str">
        <f t="shared" si="778"/>
        <v/>
      </c>
    </row>
    <row r="51824" spans="15:15" x14ac:dyDescent="0.2">
      <c r="O51824" s="1" t="str">
        <f t="shared" si="778"/>
        <v/>
      </c>
    </row>
    <row r="51825" spans="15:15" x14ac:dyDescent="0.2">
      <c r="O51825" s="1" t="str">
        <f t="shared" si="778"/>
        <v/>
      </c>
    </row>
    <row r="51826" spans="15:15" x14ac:dyDescent="0.2">
      <c r="O51826" s="1" t="str">
        <f t="shared" si="778"/>
        <v/>
      </c>
    </row>
    <row r="51827" spans="15:15" x14ac:dyDescent="0.2">
      <c r="O51827" s="1" t="str">
        <f t="shared" si="778"/>
        <v/>
      </c>
    </row>
    <row r="51828" spans="15:15" x14ac:dyDescent="0.2">
      <c r="O51828" s="1" t="str">
        <f t="shared" si="778"/>
        <v/>
      </c>
    </row>
    <row r="51829" spans="15:15" x14ac:dyDescent="0.2">
      <c r="O51829" s="1" t="str">
        <f t="shared" si="778"/>
        <v/>
      </c>
    </row>
    <row r="51830" spans="15:15" x14ac:dyDescent="0.2">
      <c r="O51830" s="1" t="str">
        <f t="shared" si="778"/>
        <v/>
      </c>
    </row>
    <row r="51831" spans="15:15" x14ac:dyDescent="0.2">
      <c r="O51831" s="1" t="str">
        <f t="shared" si="778"/>
        <v/>
      </c>
    </row>
    <row r="51832" spans="15:15" x14ac:dyDescent="0.2">
      <c r="O51832" s="1" t="str">
        <f t="shared" si="778"/>
        <v/>
      </c>
    </row>
    <row r="51833" spans="15:15" x14ac:dyDescent="0.2">
      <c r="O51833" s="1" t="str">
        <f t="shared" si="778"/>
        <v/>
      </c>
    </row>
    <row r="51834" spans="15:15" x14ac:dyDescent="0.2">
      <c r="O51834" s="1" t="str">
        <f t="shared" si="778"/>
        <v/>
      </c>
    </row>
    <row r="51835" spans="15:15" x14ac:dyDescent="0.2">
      <c r="O51835" s="1" t="str">
        <f t="shared" si="778"/>
        <v/>
      </c>
    </row>
    <row r="51836" spans="15:15" x14ac:dyDescent="0.2">
      <c r="O51836" s="1" t="str">
        <f t="shared" si="778"/>
        <v/>
      </c>
    </row>
    <row r="51837" spans="15:15" x14ac:dyDescent="0.2">
      <c r="O51837" s="1" t="str">
        <f t="shared" si="778"/>
        <v/>
      </c>
    </row>
    <row r="51838" spans="15:15" x14ac:dyDescent="0.2">
      <c r="O51838" s="1" t="str">
        <f t="shared" si="778"/>
        <v/>
      </c>
    </row>
    <row r="51839" spans="15:15" x14ac:dyDescent="0.2">
      <c r="O51839" s="1" t="str">
        <f t="shared" si="778"/>
        <v/>
      </c>
    </row>
    <row r="51840" spans="15:15" x14ac:dyDescent="0.2">
      <c r="O51840" s="1" t="str">
        <f t="shared" si="778"/>
        <v/>
      </c>
    </row>
    <row r="51841" spans="15:15" x14ac:dyDescent="0.2">
      <c r="O51841" s="1" t="str">
        <f t="shared" si="778"/>
        <v/>
      </c>
    </row>
    <row r="51842" spans="15:15" x14ac:dyDescent="0.2">
      <c r="O51842" s="1" t="str">
        <f t="shared" ref="O51842:O51905" si="779">IF(ABS(H51842-G51842) &gt; (H51842*0.1), "X", "")</f>
        <v/>
      </c>
    </row>
    <row r="51843" spans="15:15" x14ac:dyDescent="0.2">
      <c r="O51843" s="1" t="str">
        <f t="shared" si="779"/>
        <v/>
      </c>
    </row>
    <row r="51844" spans="15:15" x14ac:dyDescent="0.2">
      <c r="O51844" s="1" t="str">
        <f t="shared" si="779"/>
        <v/>
      </c>
    </row>
    <row r="51845" spans="15:15" x14ac:dyDescent="0.2">
      <c r="O51845" s="1" t="str">
        <f t="shared" si="779"/>
        <v/>
      </c>
    </row>
    <row r="51846" spans="15:15" x14ac:dyDescent="0.2">
      <c r="O51846" s="1" t="str">
        <f t="shared" si="779"/>
        <v/>
      </c>
    </row>
    <row r="51847" spans="15:15" x14ac:dyDescent="0.2">
      <c r="O51847" s="1" t="str">
        <f t="shared" si="779"/>
        <v/>
      </c>
    </row>
    <row r="51848" spans="15:15" x14ac:dyDescent="0.2">
      <c r="O51848" s="1" t="str">
        <f t="shared" si="779"/>
        <v/>
      </c>
    </row>
    <row r="51849" spans="15:15" x14ac:dyDescent="0.2">
      <c r="O51849" s="1" t="str">
        <f t="shared" si="779"/>
        <v/>
      </c>
    </row>
    <row r="51850" spans="15:15" x14ac:dyDescent="0.2">
      <c r="O51850" s="1" t="str">
        <f t="shared" si="779"/>
        <v/>
      </c>
    </row>
    <row r="51851" spans="15:15" x14ac:dyDescent="0.2">
      <c r="O51851" s="1" t="str">
        <f t="shared" si="779"/>
        <v/>
      </c>
    </row>
    <row r="51852" spans="15:15" x14ac:dyDescent="0.2">
      <c r="O51852" s="1" t="str">
        <f t="shared" si="779"/>
        <v/>
      </c>
    </row>
    <row r="51853" spans="15:15" x14ac:dyDescent="0.2">
      <c r="O51853" s="1" t="str">
        <f t="shared" si="779"/>
        <v/>
      </c>
    </row>
    <row r="51854" spans="15:15" x14ac:dyDescent="0.2">
      <c r="O51854" s="1" t="str">
        <f t="shared" si="779"/>
        <v/>
      </c>
    </row>
    <row r="51855" spans="15:15" x14ac:dyDescent="0.2">
      <c r="O51855" s="1" t="str">
        <f t="shared" si="779"/>
        <v/>
      </c>
    </row>
    <row r="51856" spans="15:15" x14ac:dyDescent="0.2">
      <c r="O51856" s="1" t="str">
        <f t="shared" si="779"/>
        <v/>
      </c>
    </row>
    <row r="51857" spans="15:15" x14ac:dyDescent="0.2">
      <c r="O51857" s="1" t="str">
        <f t="shared" si="779"/>
        <v/>
      </c>
    </row>
    <row r="51858" spans="15:15" x14ac:dyDescent="0.2">
      <c r="O51858" s="1" t="str">
        <f t="shared" si="779"/>
        <v/>
      </c>
    </row>
    <row r="51859" spans="15:15" x14ac:dyDescent="0.2">
      <c r="O51859" s="1" t="str">
        <f t="shared" si="779"/>
        <v/>
      </c>
    </row>
    <row r="51860" spans="15:15" x14ac:dyDescent="0.2">
      <c r="O51860" s="1" t="str">
        <f t="shared" si="779"/>
        <v/>
      </c>
    </row>
    <row r="51861" spans="15:15" x14ac:dyDescent="0.2">
      <c r="O51861" s="1" t="str">
        <f t="shared" si="779"/>
        <v/>
      </c>
    </row>
    <row r="51862" spans="15:15" x14ac:dyDescent="0.2">
      <c r="O51862" s="1" t="str">
        <f t="shared" si="779"/>
        <v/>
      </c>
    </row>
    <row r="51863" spans="15:15" x14ac:dyDescent="0.2">
      <c r="O51863" s="1" t="str">
        <f t="shared" si="779"/>
        <v/>
      </c>
    </row>
    <row r="51864" spans="15:15" x14ac:dyDescent="0.2">
      <c r="O51864" s="1" t="str">
        <f t="shared" si="779"/>
        <v/>
      </c>
    </row>
    <row r="51865" spans="15:15" x14ac:dyDescent="0.2">
      <c r="O51865" s="1" t="str">
        <f t="shared" si="779"/>
        <v/>
      </c>
    </row>
    <row r="51866" spans="15:15" x14ac:dyDescent="0.2">
      <c r="O51866" s="1" t="str">
        <f t="shared" si="779"/>
        <v/>
      </c>
    </row>
    <row r="51867" spans="15:15" x14ac:dyDescent="0.2">
      <c r="O51867" s="1" t="str">
        <f t="shared" si="779"/>
        <v/>
      </c>
    </row>
    <row r="51868" spans="15:15" x14ac:dyDescent="0.2">
      <c r="O51868" s="1" t="str">
        <f t="shared" si="779"/>
        <v/>
      </c>
    </row>
    <row r="51869" spans="15:15" x14ac:dyDescent="0.2">
      <c r="O51869" s="1" t="str">
        <f t="shared" si="779"/>
        <v/>
      </c>
    </row>
    <row r="51870" spans="15:15" x14ac:dyDescent="0.2">
      <c r="O51870" s="1" t="str">
        <f t="shared" si="779"/>
        <v/>
      </c>
    </row>
    <row r="51871" spans="15:15" x14ac:dyDescent="0.2">
      <c r="O51871" s="1" t="str">
        <f t="shared" si="779"/>
        <v/>
      </c>
    </row>
    <row r="51872" spans="15:15" x14ac:dyDescent="0.2">
      <c r="O51872" s="1" t="str">
        <f t="shared" si="779"/>
        <v/>
      </c>
    </row>
    <row r="51873" spans="15:15" x14ac:dyDescent="0.2">
      <c r="O51873" s="1" t="str">
        <f t="shared" si="779"/>
        <v/>
      </c>
    </row>
    <row r="51874" spans="15:15" x14ac:dyDescent="0.2">
      <c r="O51874" s="1" t="str">
        <f t="shared" si="779"/>
        <v/>
      </c>
    </row>
    <row r="51875" spans="15:15" x14ac:dyDescent="0.2">
      <c r="O51875" s="1" t="str">
        <f t="shared" si="779"/>
        <v/>
      </c>
    </row>
    <row r="51876" spans="15:15" x14ac:dyDescent="0.2">
      <c r="O51876" s="1" t="str">
        <f t="shared" si="779"/>
        <v/>
      </c>
    </row>
    <row r="51877" spans="15:15" x14ac:dyDescent="0.2">
      <c r="O51877" s="1" t="str">
        <f t="shared" si="779"/>
        <v/>
      </c>
    </row>
    <row r="51878" spans="15:15" x14ac:dyDescent="0.2">
      <c r="O51878" s="1" t="str">
        <f t="shared" si="779"/>
        <v/>
      </c>
    </row>
    <row r="51879" spans="15:15" x14ac:dyDescent="0.2">
      <c r="O51879" s="1" t="str">
        <f t="shared" si="779"/>
        <v/>
      </c>
    </row>
    <row r="51880" spans="15:15" x14ac:dyDescent="0.2">
      <c r="O51880" s="1" t="str">
        <f t="shared" si="779"/>
        <v/>
      </c>
    </row>
    <row r="51881" spans="15:15" x14ac:dyDescent="0.2">
      <c r="O51881" s="1" t="str">
        <f t="shared" si="779"/>
        <v/>
      </c>
    </row>
    <row r="51882" spans="15:15" x14ac:dyDescent="0.2">
      <c r="O51882" s="1" t="str">
        <f t="shared" si="779"/>
        <v/>
      </c>
    </row>
    <row r="51883" spans="15:15" x14ac:dyDescent="0.2">
      <c r="O51883" s="1" t="str">
        <f t="shared" si="779"/>
        <v/>
      </c>
    </row>
    <row r="51884" spans="15:15" x14ac:dyDescent="0.2">
      <c r="O51884" s="1" t="str">
        <f t="shared" si="779"/>
        <v/>
      </c>
    </row>
    <row r="51885" spans="15:15" x14ac:dyDescent="0.2">
      <c r="O51885" s="1" t="str">
        <f t="shared" si="779"/>
        <v/>
      </c>
    </row>
    <row r="51886" spans="15:15" x14ac:dyDescent="0.2">
      <c r="O51886" s="1" t="str">
        <f t="shared" si="779"/>
        <v/>
      </c>
    </row>
    <row r="51887" spans="15:15" x14ac:dyDescent="0.2">
      <c r="O51887" s="1" t="str">
        <f t="shared" si="779"/>
        <v/>
      </c>
    </row>
    <row r="51888" spans="15:15" x14ac:dyDescent="0.2">
      <c r="O51888" s="1" t="str">
        <f t="shared" si="779"/>
        <v/>
      </c>
    </row>
    <row r="51889" spans="15:15" x14ac:dyDescent="0.2">
      <c r="O51889" s="1" t="str">
        <f t="shared" si="779"/>
        <v/>
      </c>
    </row>
    <row r="51890" spans="15:15" x14ac:dyDescent="0.2">
      <c r="O51890" s="1" t="str">
        <f t="shared" si="779"/>
        <v/>
      </c>
    </row>
    <row r="51891" spans="15:15" x14ac:dyDescent="0.2">
      <c r="O51891" s="1" t="str">
        <f t="shared" si="779"/>
        <v/>
      </c>
    </row>
    <row r="51892" spans="15:15" x14ac:dyDescent="0.2">
      <c r="O51892" s="1" t="str">
        <f t="shared" si="779"/>
        <v/>
      </c>
    </row>
    <row r="51893" spans="15:15" x14ac:dyDescent="0.2">
      <c r="O51893" s="1" t="str">
        <f t="shared" si="779"/>
        <v/>
      </c>
    </row>
    <row r="51894" spans="15:15" x14ac:dyDescent="0.2">
      <c r="O51894" s="1" t="str">
        <f t="shared" si="779"/>
        <v/>
      </c>
    </row>
    <row r="51895" spans="15:15" x14ac:dyDescent="0.2">
      <c r="O51895" s="1" t="str">
        <f t="shared" si="779"/>
        <v/>
      </c>
    </row>
    <row r="51896" spans="15:15" x14ac:dyDescent="0.2">
      <c r="O51896" s="1" t="str">
        <f t="shared" si="779"/>
        <v/>
      </c>
    </row>
    <row r="51897" spans="15:15" x14ac:dyDescent="0.2">
      <c r="O51897" s="1" t="str">
        <f t="shared" si="779"/>
        <v/>
      </c>
    </row>
    <row r="51898" spans="15:15" x14ac:dyDescent="0.2">
      <c r="O51898" s="1" t="str">
        <f t="shared" si="779"/>
        <v/>
      </c>
    </row>
    <row r="51899" spans="15:15" x14ac:dyDescent="0.2">
      <c r="O51899" s="1" t="str">
        <f t="shared" si="779"/>
        <v/>
      </c>
    </row>
    <row r="51900" spans="15:15" x14ac:dyDescent="0.2">
      <c r="O51900" s="1" t="str">
        <f t="shared" si="779"/>
        <v/>
      </c>
    </row>
    <row r="51901" spans="15:15" x14ac:dyDescent="0.2">
      <c r="O51901" s="1" t="str">
        <f t="shared" si="779"/>
        <v/>
      </c>
    </row>
    <row r="51902" spans="15:15" x14ac:dyDescent="0.2">
      <c r="O51902" s="1" t="str">
        <f t="shared" si="779"/>
        <v/>
      </c>
    </row>
    <row r="51903" spans="15:15" x14ac:dyDescent="0.2">
      <c r="O51903" s="1" t="str">
        <f t="shared" si="779"/>
        <v/>
      </c>
    </row>
    <row r="51904" spans="15:15" x14ac:dyDescent="0.2">
      <c r="O51904" s="1" t="str">
        <f t="shared" si="779"/>
        <v/>
      </c>
    </row>
    <row r="51905" spans="15:15" x14ac:dyDescent="0.2">
      <c r="O51905" s="1" t="str">
        <f t="shared" si="779"/>
        <v/>
      </c>
    </row>
    <row r="51906" spans="15:15" x14ac:dyDescent="0.2">
      <c r="O51906" s="1" t="str">
        <f t="shared" ref="O51906:O51969" si="780">IF(ABS(H51906-G51906) &gt; (H51906*0.1), "X", "")</f>
        <v/>
      </c>
    </row>
    <row r="51907" spans="15:15" x14ac:dyDescent="0.2">
      <c r="O51907" s="1" t="str">
        <f t="shared" si="780"/>
        <v/>
      </c>
    </row>
    <row r="51908" spans="15:15" x14ac:dyDescent="0.2">
      <c r="O51908" s="1" t="str">
        <f t="shared" si="780"/>
        <v/>
      </c>
    </row>
    <row r="51909" spans="15:15" x14ac:dyDescent="0.2">
      <c r="O51909" s="1" t="str">
        <f t="shared" si="780"/>
        <v/>
      </c>
    </row>
    <row r="51910" spans="15:15" x14ac:dyDescent="0.2">
      <c r="O51910" s="1" t="str">
        <f t="shared" si="780"/>
        <v/>
      </c>
    </row>
    <row r="51911" spans="15:15" x14ac:dyDescent="0.2">
      <c r="O51911" s="1" t="str">
        <f t="shared" si="780"/>
        <v/>
      </c>
    </row>
    <row r="51912" spans="15:15" x14ac:dyDescent="0.2">
      <c r="O51912" s="1" t="str">
        <f t="shared" si="780"/>
        <v/>
      </c>
    </row>
    <row r="51913" spans="15:15" x14ac:dyDescent="0.2">
      <c r="O51913" s="1" t="str">
        <f t="shared" si="780"/>
        <v/>
      </c>
    </row>
    <row r="51914" spans="15:15" x14ac:dyDescent="0.2">
      <c r="O51914" s="1" t="str">
        <f t="shared" si="780"/>
        <v/>
      </c>
    </row>
    <row r="51915" spans="15:15" x14ac:dyDescent="0.2">
      <c r="O51915" s="1" t="str">
        <f t="shared" si="780"/>
        <v/>
      </c>
    </row>
    <row r="51916" spans="15:15" x14ac:dyDescent="0.2">
      <c r="O51916" s="1" t="str">
        <f t="shared" si="780"/>
        <v/>
      </c>
    </row>
    <row r="51917" spans="15:15" x14ac:dyDescent="0.2">
      <c r="O51917" s="1" t="str">
        <f t="shared" si="780"/>
        <v/>
      </c>
    </row>
    <row r="51918" spans="15:15" x14ac:dyDescent="0.2">
      <c r="O51918" s="1" t="str">
        <f t="shared" si="780"/>
        <v/>
      </c>
    </row>
    <row r="51919" spans="15:15" x14ac:dyDescent="0.2">
      <c r="O51919" s="1" t="str">
        <f t="shared" si="780"/>
        <v/>
      </c>
    </row>
    <row r="51920" spans="15:15" x14ac:dyDescent="0.2">
      <c r="O51920" s="1" t="str">
        <f t="shared" si="780"/>
        <v/>
      </c>
    </row>
    <row r="51921" spans="15:15" x14ac:dyDescent="0.2">
      <c r="O51921" s="1" t="str">
        <f t="shared" si="780"/>
        <v/>
      </c>
    </row>
    <row r="51922" spans="15:15" x14ac:dyDescent="0.2">
      <c r="O51922" s="1" t="str">
        <f t="shared" si="780"/>
        <v/>
      </c>
    </row>
    <row r="51923" spans="15:15" x14ac:dyDescent="0.2">
      <c r="O51923" s="1" t="str">
        <f t="shared" si="780"/>
        <v/>
      </c>
    </row>
    <row r="51924" spans="15:15" x14ac:dyDescent="0.2">
      <c r="O51924" s="1" t="str">
        <f t="shared" si="780"/>
        <v/>
      </c>
    </row>
    <row r="51925" spans="15:15" x14ac:dyDescent="0.2">
      <c r="O51925" s="1" t="str">
        <f t="shared" si="780"/>
        <v/>
      </c>
    </row>
    <row r="51926" spans="15:15" x14ac:dyDescent="0.2">
      <c r="O51926" s="1" t="str">
        <f t="shared" si="780"/>
        <v/>
      </c>
    </row>
    <row r="51927" spans="15:15" x14ac:dyDescent="0.2">
      <c r="O51927" s="1" t="str">
        <f t="shared" si="780"/>
        <v/>
      </c>
    </row>
    <row r="51928" spans="15:15" x14ac:dyDescent="0.2">
      <c r="O51928" s="1" t="str">
        <f t="shared" si="780"/>
        <v/>
      </c>
    </row>
    <row r="51929" spans="15:15" x14ac:dyDescent="0.2">
      <c r="O51929" s="1" t="str">
        <f t="shared" si="780"/>
        <v/>
      </c>
    </row>
    <row r="51930" spans="15:15" x14ac:dyDescent="0.2">
      <c r="O51930" s="1" t="str">
        <f t="shared" si="780"/>
        <v/>
      </c>
    </row>
    <row r="51931" spans="15:15" x14ac:dyDescent="0.2">
      <c r="O51931" s="1" t="str">
        <f t="shared" si="780"/>
        <v/>
      </c>
    </row>
    <row r="51932" spans="15:15" x14ac:dyDescent="0.2">
      <c r="O51932" s="1" t="str">
        <f t="shared" si="780"/>
        <v/>
      </c>
    </row>
    <row r="51933" spans="15:15" x14ac:dyDescent="0.2">
      <c r="O51933" s="1" t="str">
        <f t="shared" si="780"/>
        <v/>
      </c>
    </row>
    <row r="51934" spans="15:15" x14ac:dyDescent="0.2">
      <c r="O51934" s="1" t="str">
        <f t="shared" si="780"/>
        <v/>
      </c>
    </row>
    <row r="51935" spans="15:15" x14ac:dyDescent="0.2">
      <c r="O51935" s="1" t="str">
        <f t="shared" si="780"/>
        <v/>
      </c>
    </row>
    <row r="51936" spans="15:15" x14ac:dyDescent="0.2">
      <c r="O51936" s="1" t="str">
        <f t="shared" si="780"/>
        <v/>
      </c>
    </row>
    <row r="51937" spans="15:15" x14ac:dyDescent="0.2">
      <c r="O51937" s="1" t="str">
        <f t="shared" si="780"/>
        <v/>
      </c>
    </row>
    <row r="51938" spans="15:15" x14ac:dyDescent="0.2">
      <c r="O51938" s="1" t="str">
        <f t="shared" si="780"/>
        <v/>
      </c>
    </row>
    <row r="51939" spans="15:15" x14ac:dyDescent="0.2">
      <c r="O51939" s="1" t="str">
        <f t="shared" si="780"/>
        <v/>
      </c>
    </row>
    <row r="51940" spans="15:15" x14ac:dyDescent="0.2">
      <c r="O51940" s="1" t="str">
        <f t="shared" si="780"/>
        <v/>
      </c>
    </row>
    <row r="51941" spans="15:15" x14ac:dyDescent="0.2">
      <c r="O51941" s="1" t="str">
        <f t="shared" si="780"/>
        <v/>
      </c>
    </row>
    <row r="51942" spans="15:15" x14ac:dyDescent="0.2">
      <c r="O51942" s="1" t="str">
        <f t="shared" si="780"/>
        <v/>
      </c>
    </row>
    <row r="51943" spans="15:15" x14ac:dyDescent="0.2">
      <c r="O51943" s="1" t="str">
        <f t="shared" si="780"/>
        <v/>
      </c>
    </row>
    <row r="51944" spans="15:15" x14ac:dyDescent="0.2">
      <c r="O51944" s="1" t="str">
        <f t="shared" si="780"/>
        <v/>
      </c>
    </row>
    <row r="51945" spans="15:15" x14ac:dyDescent="0.2">
      <c r="O51945" s="1" t="str">
        <f t="shared" si="780"/>
        <v/>
      </c>
    </row>
    <row r="51946" spans="15:15" x14ac:dyDescent="0.2">
      <c r="O51946" s="1" t="str">
        <f t="shared" si="780"/>
        <v/>
      </c>
    </row>
    <row r="51947" spans="15:15" x14ac:dyDescent="0.2">
      <c r="O51947" s="1" t="str">
        <f t="shared" si="780"/>
        <v/>
      </c>
    </row>
    <row r="51948" spans="15:15" x14ac:dyDescent="0.2">
      <c r="O51948" s="1" t="str">
        <f t="shared" si="780"/>
        <v/>
      </c>
    </row>
    <row r="51949" spans="15:15" x14ac:dyDescent="0.2">
      <c r="O51949" s="1" t="str">
        <f t="shared" si="780"/>
        <v/>
      </c>
    </row>
    <row r="51950" spans="15:15" x14ac:dyDescent="0.2">
      <c r="O51950" s="1" t="str">
        <f t="shared" si="780"/>
        <v/>
      </c>
    </row>
    <row r="51951" spans="15:15" x14ac:dyDescent="0.2">
      <c r="O51951" s="1" t="str">
        <f t="shared" si="780"/>
        <v/>
      </c>
    </row>
    <row r="51952" spans="15:15" x14ac:dyDescent="0.2">
      <c r="O51952" s="1" t="str">
        <f t="shared" si="780"/>
        <v/>
      </c>
    </row>
    <row r="51953" spans="15:15" x14ac:dyDescent="0.2">
      <c r="O51953" s="1" t="str">
        <f t="shared" si="780"/>
        <v/>
      </c>
    </row>
    <row r="51954" spans="15:15" x14ac:dyDescent="0.2">
      <c r="O51954" s="1" t="str">
        <f t="shared" si="780"/>
        <v/>
      </c>
    </row>
    <row r="51955" spans="15:15" x14ac:dyDescent="0.2">
      <c r="O51955" s="1" t="str">
        <f t="shared" si="780"/>
        <v/>
      </c>
    </row>
    <row r="51956" spans="15:15" x14ac:dyDescent="0.2">
      <c r="O51956" s="1" t="str">
        <f t="shared" si="780"/>
        <v/>
      </c>
    </row>
    <row r="51957" spans="15:15" x14ac:dyDescent="0.2">
      <c r="O51957" s="1" t="str">
        <f t="shared" si="780"/>
        <v/>
      </c>
    </row>
    <row r="51958" spans="15:15" x14ac:dyDescent="0.2">
      <c r="O51958" s="1" t="str">
        <f t="shared" si="780"/>
        <v/>
      </c>
    </row>
    <row r="51959" spans="15:15" x14ac:dyDescent="0.2">
      <c r="O51959" s="1" t="str">
        <f t="shared" si="780"/>
        <v/>
      </c>
    </row>
    <row r="51960" spans="15:15" x14ac:dyDescent="0.2">
      <c r="O51960" s="1" t="str">
        <f t="shared" si="780"/>
        <v/>
      </c>
    </row>
    <row r="51961" spans="15:15" x14ac:dyDescent="0.2">
      <c r="O51961" s="1" t="str">
        <f t="shared" si="780"/>
        <v/>
      </c>
    </row>
    <row r="51962" spans="15:15" x14ac:dyDescent="0.2">
      <c r="O51962" s="1" t="str">
        <f t="shared" si="780"/>
        <v/>
      </c>
    </row>
    <row r="51963" spans="15:15" x14ac:dyDescent="0.2">
      <c r="O51963" s="1" t="str">
        <f t="shared" si="780"/>
        <v/>
      </c>
    </row>
    <row r="51964" spans="15:15" x14ac:dyDescent="0.2">
      <c r="O51964" s="1" t="str">
        <f t="shared" si="780"/>
        <v/>
      </c>
    </row>
    <row r="51965" spans="15:15" x14ac:dyDescent="0.2">
      <c r="O51965" s="1" t="str">
        <f t="shared" si="780"/>
        <v/>
      </c>
    </row>
    <row r="51966" spans="15:15" x14ac:dyDescent="0.2">
      <c r="O51966" s="1" t="str">
        <f t="shared" si="780"/>
        <v/>
      </c>
    </row>
    <row r="51967" spans="15:15" x14ac:dyDescent="0.2">
      <c r="O51967" s="1" t="str">
        <f t="shared" si="780"/>
        <v/>
      </c>
    </row>
    <row r="51968" spans="15:15" x14ac:dyDescent="0.2">
      <c r="O51968" s="1" t="str">
        <f t="shared" si="780"/>
        <v/>
      </c>
    </row>
    <row r="51969" spans="15:15" x14ac:dyDescent="0.2">
      <c r="O51969" s="1" t="str">
        <f t="shared" si="780"/>
        <v/>
      </c>
    </row>
    <row r="51970" spans="15:15" x14ac:dyDescent="0.2">
      <c r="O51970" s="1" t="str">
        <f t="shared" ref="O51970:O52033" si="781">IF(ABS(H51970-G51970) &gt; (H51970*0.1), "X", "")</f>
        <v/>
      </c>
    </row>
    <row r="51971" spans="15:15" x14ac:dyDescent="0.2">
      <c r="O51971" s="1" t="str">
        <f t="shared" si="781"/>
        <v/>
      </c>
    </row>
    <row r="51972" spans="15:15" x14ac:dyDescent="0.2">
      <c r="O51972" s="1" t="str">
        <f t="shared" si="781"/>
        <v/>
      </c>
    </row>
    <row r="51973" spans="15:15" x14ac:dyDescent="0.2">
      <c r="O51973" s="1" t="str">
        <f t="shared" si="781"/>
        <v/>
      </c>
    </row>
    <row r="51974" spans="15:15" x14ac:dyDescent="0.2">
      <c r="O51974" s="1" t="str">
        <f t="shared" si="781"/>
        <v/>
      </c>
    </row>
    <row r="51975" spans="15:15" x14ac:dyDescent="0.2">
      <c r="O51975" s="1" t="str">
        <f t="shared" si="781"/>
        <v/>
      </c>
    </row>
    <row r="51976" spans="15:15" x14ac:dyDescent="0.2">
      <c r="O51976" s="1" t="str">
        <f t="shared" si="781"/>
        <v/>
      </c>
    </row>
    <row r="51977" spans="15:15" x14ac:dyDescent="0.2">
      <c r="O51977" s="1" t="str">
        <f t="shared" si="781"/>
        <v/>
      </c>
    </row>
    <row r="51978" spans="15:15" x14ac:dyDescent="0.2">
      <c r="O51978" s="1" t="str">
        <f t="shared" si="781"/>
        <v/>
      </c>
    </row>
    <row r="51979" spans="15:15" x14ac:dyDescent="0.2">
      <c r="O51979" s="1" t="str">
        <f t="shared" si="781"/>
        <v/>
      </c>
    </row>
    <row r="51980" spans="15:15" x14ac:dyDescent="0.2">
      <c r="O51980" s="1" t="str">
        <f t="shared" si="781"/>
        <v/>
      </c>
    </row>
    <row r="51981" spans="15:15" x14ac:dyDescent="0.2">
      <c r="O51981" s="1" t="str">
        <f t="shared" si="781"/>
        <v/>
      </c>
    </row>
    <row r="51982" spans="15:15" x14ac:dyDescent="0.2">
      <c r="O51982" s="1" t="str">
        <f t="shared" si="781"/>
        <v/>
      </c>
    </row>
    <row r="51983" spans="15:15" x14ac:dyDescent="0.2">
      <c r="O51983" s="1" t="str">
        <f t="shared" si="781"/>
        <v/>
      </c>
    </row>
    <row r="51984" spans="15:15" x14ac:dyDescent="0.2">
      <c r="O51984" s="1" t="str">
        <f t="shared" si="781"/>
        <v/>
      </c>
    </row>
    <row r="51985" spans="15:15" x14ac:dyDescent="0.2">
      <c r="O51985" s="1" t="str">
        <f t="shared" si="781"/>
        <v/>
      </c>
    </row>
    <row r="51986" spans="15:15" x14ac:dyDescent="0.2">
      <c r="O51986" s="1" t="str">
        <f t="shared" si="781"/>
        <v/>
      </c>
    </row>
    <row r="51987" spans="15:15" x14ac:dyDescent="0.2">
      <c r="O51987" s="1" t="str">
        <f t="shared" si="781"/>
        <v/>
      </c>
    </row>
    <row r="51988" spans="15:15" x14ac:dyDescent="0.2">
      <c r="O51988" s="1" t="str">
        <f t="shared" si="781"/>
        <v/>
      </c>
    </row>
    <row r="51989" spans="15:15" x14ac:dyDescent="0.2">
      <c r="O51989" s="1" t="str">
        <f t="shared" si="781"/>
        <v/>
      </c>
    </row>
    <row r="51990" spans="15:15" x14ac:dyDescent="0.2">
      <c r="O51990" s="1" t="str">
        <f t="shared" si="781"/>
        <v/>
      </c>
    </row>
    <row r="51991" spans="15:15" x14ac:dyDescent="0.2">
      <c r="O51991" s="1" t="str">
        <f t="shared" si="781"/>
        <v/>
      </c>
    </row>
    <row r="51992" spans="15:15" x14ac:dyDescent="0.2">
      <c r="O51992" s="1" t="str">
        <f t="shared" si="781"/>
        <v/>
      </c>
    </row>
    <row r="51993" spans="15:15" x14ac:dyDescent="0.2">
      <c r="O51993" s="1" t="str">
        <f t="shared" si="781"/>
        <v/>
      </c>
    </row>
    <row r="51994" spans="15:15" x14ac:dyDescent="0.2">
      <c r="O51994" s="1" t="str">
        <f t="shared" si="781"/>
        <v/>
      </c>
    </row>
    <row r="51995" spans="15:15" x14ac:dyDescent="0.2">
      <c r="O51995" s="1" t="str">
        <f t="shared" si="781"/>
        <v/>
      </c>
    </row>
    <row r="51996" spans="15:15" x14ac:dyDescent="0.2">
      <c r="O51996" s="1" t="str">
        <f t="shared" si="781"/>
        <v/>
      </c>
    </row>
    <row r="51997" spans="15:15" x14ac:dyDescent="0.2">
      <c r="O51997" s="1" t="str">
        <f t="shared" si="781"/>
        <v/>
      </c>
    </row>
    <row r="51998" spans="15:15" x14ac:dyDescent="0.2">
      <c r="O51998" s="1" t="str">
        <f t="shared" si="781"/>
        <v/>
      </c>
    </row>
    <row r="51999" spans="15:15" x14ac:dyDescent="0.2">
      <c r="O51999" s="1" t="str">
        <f t="shared" si="781"/>
        <v/>
      </c>
    </row>
    <row r="52000" spans="15:15" x14ac:dyDescent="0.2">
      <c r="O52000" s="1" t="str">
        <f t="shared" si="781"/>
        <v/>
      </c>
    </row>
    <row r="52001" spans="15:15" x14ac:dyDescent="0.2">
      <c r="O52001" s="1" t="str">
        <f t="shared" si="781"/>
        <v/>
      </c>
    </row>
    <row r="52002" spans="15:15" x14ac:dyDescent="0.2">
      <c r="O52002" s="1" t="str">
        <f t="shared" si="781"/>
        <v/>
      </c>
    </row>
    <row r="52003" spans="15:15" x14ac:dyDescent="0.2">
      <c r="O52003" s="1" t="str">
        <f t="shared" si="781"/>
        <v/>
      </c>
    </row>
    <row r="52004" spans="15:15" x14ac:dyDescent="0.2">
      <c r="O52004" s="1" t="str">
        <f t="shared" si="781"/>
        <v/>
      </c>
    </row>
    <row r="52005" spans="15:15" x14ac:dyDescent="0.2">
      <c r="O52005" s="1" t="str">
        <f t="shared" si="781"/>
        <v/>
      </c>
    </row>
    <row r="52006" spans="15:15" x14ac:dyDescent="0.2">
      <c r="O52006" s="1" t="str">
        <f t="shared" si="781"/>
        <v/>
      </c>
    </row>
    <row r="52007" spans="15:15" x14ac:dyDescent="0.2">
      <c r="O52007" s="1" t="str">
        <f t="shared" si="781"/>
        <v/>
      </c>
    </row>
    <row r="52008" spans="15:15" x14ac:dyDescent="0.2">
      <c r="O52008" s="1" t="str">
        <f t="shared" si="781"/>
        <v/>
      </c>
    </row>
    <row r="52009" spans="15:15" x14ac:dyDescent="0.2">
      <c r="O52009" s="1" t="str">
        <f t="shared" si="781"/>
        <v/>
      </c>
    </row>
    <row r="52010" spans="15:15" x14ac:dyDescent="0.2">
      <c r="O52010" s="1" t="str">
        <f t="shared" si="781"/>
        <v/>
      </c>
    </row>
    <row r="52011" spans="15:15" x14ac:dyDescent="0.2">
      <c r="O52011" s="1" t="str">
        <f t="shared" si="781"/>
        <v/>
      </c>
    </row>
    <row r="52012" spans="15:15" x14ac:dyDescent="0.2">
      <c r="O52012" s="1" t="str">
        <f t="shared" si="781"/>
        <v/>
      </c>
    </row>
    <row r="52013" spans="15:15" x14ac:dyDescent="0.2">
      <c r="O52013" s="1" t="str">
        <f t="shared" si="781"/>
        <v/>
      </c>
    </row>
    <row r="52014" spans="15:15" x14ac:dyDescent="0.2">
      <c r="O52014" s="1" t="str">
        <f t="shared" si="781"/>
        <v/>
      </c>
    </row>
    <row r="52015" spans="15:15" x14ac:dyDescent="0.2">
      <c r="O52015" s="1" t="str">
        <f t="shared" si="781"/>
        <v/>
      </c>
    </row>
    <row r="52016" spans="15:15" x14ac:dyDescent="0.2">
      <c r="O52016" s="1" t="str">
        <f t="shared" si="781"/>
        <v/>
      </c>
    </row>
    <row r="52017" spans="15:15" x14ac:dyDescent="0.2">
      <c r="O52017" s="1" t="str">
        <f t="shared" si="781"/>
        <v/>
      </c>
    </row>
    <row r="52018" spans="15:15" x14ac:dyDescent="0.2">
      <c r="O52018" s="1" t="str">
        <f t="shared" si="781"/>
        <v/>
      </c>
    </row>
    <row r="52019" spans="15:15" x14ac:dyDescent="0.2">
      <c r="O52019" s="1" t="str">
        <f t="shared" si="781"/>
        <v/>
      </c>
    </row>
    <row r="52020" spans="15:15" x14ac:dyDescent="0.2">
      <c r="O52020" s="1" t="str">
        <f t="shared" si="781"/>
        <v/>
      </c>
    </row>
    <row r="52021" spans="15:15" x14ac:dyDescent="0.2">
      <c r="O52021" s="1" t="str">
        <f t="shared" si="781"/>
        <v/>
      </c>
    </row>
    <row r="52022" spans="15:15" x14ac:dyDescent="0.2">
      <c r="O52022" s="1" t="str">
        <f t="shared" si="781"/>
        <v/>
      </c>
    </row>
    <row r="52023" spans="15:15" x14ac:dyDescent="0.2">
      <c r="O52023" s="1" t="str">
        <f t="shared" si="781"/>
        <v/>
      </c>
    </row>
    <row r="52024" spans="15:15" x14ac:dyDescent="0.2">
      <c r="O52024" s="1" t="str">
        <f t="shared" si="781"/>
        <v/>
      </c>
    </row>
    <row r="52025" spans="15:15" x14ac:dyDescent="0.2">
      <c r="O52025" s="1" t="str">
        <f t="shared" si="781"/>
        <v/>
      </c>
    </row>
    <row r="52026" spans="15:15" x14ac:dyDescent="0.2">
      <c r="O52026" s="1" t="str">
        <f t="shared" si="781"/>
        <v/>
      </c>
    </row>
    <row r="52027" spans="15:15" x14ac:dyDescent="0.2">
      <c r="O52027" s="1" t="str">
        <f t="shared" si="781"/>
        <v/>
      </c>
    </row>
    <row r="52028" spans="15:15" x14ac:dyDescent="0.2">
      <c r="O52028" s="1" t="str">
        <f t="shared" si="781"/>
        <v/>
      </c>
    </row>
    <row r="52029" spans="15:15" x14ac:dyDescent="0.2">
      <c r="O52029" s="1" t="str">
        <f t="shared" si="781"/>
        <v/>
      </c>
    </row>
    <row r="52030" spans="15:15" x14ac:dyDescent="0.2">
      <c r="O52030" s="1" t="str">
        <f t="shared" si="781"/>
        <v/>
      </c>
    </row>
    <row r="52031" spans="15:15" x14ac:dyDescent="0.2">
      <c r="O52031" s="1" t="str">
        <f t="shared" si="781"/>
        <v/>
      </c>
    </row>
    <row r="52032" spans="15:15" x14ac:dyDescent="0.2">
      <c r="O52032" s="1" t="str">
        <f t="shared" si="781"/>
        <v/>
      </c>
    </row>
    <row r="52033" spans="15:15" x14ac:dyDescent="0.2">
      <c r="O52033" s="1" t="str">
        <f t="shared" si="781"/>
        <v/>
      </c>
    </row>
    <row r="52034" spans="15:15" x14ac:dyDescent="0.2">
      <c r="O52034" s="1" t="str">
        <f t="shared" ref="O52034:O52097" si="782">IF(ABS(H52034-G52034) &gt; (H52034*0.1), "X", "")</f>
        <v/>
      </c>
    </row>
    <row r="52035" spans="15:15" x14ac:dyDescent="0.2">
      <c r="O52035" s="1" t="str">
        <f t="shared" si="782"/>
        <v/>
      </c>
    </row>
    <row r="52036" spans="15:15" x14ac:dyDescent="0.2">
      <c r="O52036" s="1" t="str">
        <f t="shared" si="782"/>
        <v/>
      </c>
    </row>
    <row r="52037" spans="15:15" x14ac:dyDescent="0.2">
      <c r="O52037" s="1" t="str">
        <f t="shared" si="782"/>
        <v/>
      </c>
    </row>
    <row r="52038" spans="15:15" x14ac:dyDescent="0.2">
      <c r="O52038" s="1" t="str">
        <f t="shared" si="782"/>
        <v/>
      </c>
    </row>
    <row r="52039" spans="15:15" x14ac:dyDescent="0.2">
      <c r="O52039" s="1" t="str">
        <f t="shared" si="782"/>
        <v/>
      </c>
    </row>
    <row r="52040" spans="15:15" x14ac:dyDescent="0.2">
      <c r="O52040" s="1" t="str">
        <f t="shared" si="782"/>
        <v/>
      </c>
    </row>
    <row r="52041" spans="15:15" x14ac:dyDescent="0.2">
      <c r="O52041" s="1" t="str">
        <f t="shared" si="782"/>
        <v/>
      </c>
    </row>
    <row r="52042" spans="15:15" x14ac:dyDescent="0.2">
      <c r="O52042" s="1" t="str">
        <f t="shared" si="782"/>
        <v/>
      </c>
    </row>
    <row r="52043" spans="15:15" x14ac:dyDescent="0.2">
      <c r="O52043" s="1" t="str">
        <f t="shared" si="782"/>
        <v/>
      </c>
    </row>
    <row r="52044" spans="15:15" x14ac:dyDescent="0.2">
      <c r="O52044" s="1" t="str">
        <f t="shared" si="782"/>
        <v/>
      </c>
    </row>
    <row r="52045" spans="15:15" x14ac:dyDescent="0.2">
      <c r="O52045" s="1" t="str">
        <f t="shared" si="782"/>
        <v/>
      </c>
    </row>
    <row r="52046" spans="15:15" x14ac:dyDescent="0.2">
      <c r="O52046" s="1" t="str">
        <f t="shared" si="782"/>
        <v/>
      </c>
    </row>
    <row r="52047" spans="15:15" x14ac:dyDescent="0.2">
      <c r="O52047" s="1" t="str">
        <f t="shared" si="782"/>
        <v/>
      </c>
    </row>
    <row r="52048" spans="15:15" x14ac:dyDescent="0.2">
      <c r="O52048" s="1" t="str">
        <f t="shared" si="782"/>
        <v/>
      </c>
    </row>
    <row r="52049" spans="15:15" x14ac:dyDescent="0.2">
      <c r="O52049" s="1" t="str">
        <f t="shared" si="782"/>
        <v/>
      </c>
    </row>
    <row r="52050" spans="15:15" x14ac:dyDescent="0.2">
      <c r="O52050" s="1" t="str">
        <f t="shared" si="782"/>
        <v/>
      </c>
    </row>
    <row r="52051" spans="15:15" x14ac:dyDescent="0.2">
      <c r="O52051" s="1" t="str">
        <f t="shared" si="782"/>
        <v/>
      </c>
    </row>
    <row r="52052" spans="15:15" x14ac:dyDescent="0.2">
      <c r="O52052" s="1" t="str">
        <f t="shared" si="782"/>
        <v/>
      </c>
    </row>
    <row r="52053" spans="15:15" x14ac:dyDescent="0.2">
      <c r="O52053" s="1" t="str">
        <f t="shared" si="782"/>
        <v/>
      </c>
    </row>
    <row r="52054" spans="15:15" x14ac:dyDescent="0.2">
      <c r="O52054" s="1" t="str">
        <f t="shared" si="782"/>
        <v/>
      </c>
    </row>
    <row r="52055" spans="15:15" x14ac:dyDescent="0.2">
      <c r="O52055" s="1" t="str">
        <f t="shared" si="782"/>
        <v/>
      </c>
    </row>
    <row r="52056" spans="15:15" x14ac:dyDescent="0.2">
      <c r="O52056" s="1" t="str">
        <f t="shared" si="782"/>
        <v/>
      </c>
    </row>
    <row r="52057" spans="15:15" x14ac:dyDescent="0.2">
      <c r="O52057" s="1" t="str">
        <f t="shared" si="782"/>
        <v/>
      </c>
    </row>
    <row r="52058" spans="15:15" x14ac:dyDescent="0.2">
      <c r="O52058" s="1" t="str">
        <f t="shared" si="782"/>
        <v/>
      </c>
    </row>
    <row r="52059" spans="15:15" x14ac:dyDescent="0.2">
      <c r="O52059" s="1" t="str">
        <f t="shared" si="782"/>
        <v/>
      </c>
    </row>
    <row r="52060" spans="15:15" x14ac:dyDescent="0.2">
      <c r="O52060" s="1" t="str">
        <f t="shared" si="782"/>
        <v/>
      </c>
    </row>
    <row r="52061" spans="15:15" x14ac:dyDescent="0.2">
      <c r="O52061" s="1" t="str">
        <f t="shared" si="782"/>
        <v/>
      </c>
    </row>
    <row r="52062" spans="15:15" x14ac:dyDescent="0.2">
      <c r="O52062" s="1" t="str">
        <f t="shared" si="782"/>
        <v/>
      </c>
    </row>
    <row r="52063" spans="15:15" x14ac:dyDescent="0.2">
      <c r="O52063" s="1" t="str">
        <f t="shared" si="782"/>
        <v/>
      </c>
    </row>
    <row r="52064" spans="15:15" x14ac:dyDescent="0.2">
      <c r="O52064" s="1" t="str">
        <f t="shared" si="782"/>
        <v/>
      </c>
    </row>
    <row r="52065" spans="15:15" x14ac:dyDescent="0.2">
      <c r="O52065" s="1" t="str">
        <f t="shared" si="782"/>
        <v/>
      </c>
    </row>
    <row r="52066" spans="15:15" x14ac:dyDescent="0.2">
      <c r="O52066" s="1" t="str">
        <f t="shared" si="782"/>
        <v/>
      </c>
    </row>
    <row r="52067" spans="15:15" x14ac:dyDescent="0.2">
      <c r="O52067" s="1" t="str">
        <f t="shared" si="782"/>
        <v/>
      </c>
    </row>
    <row r="52068" spans="15:15" x14ac:dyDescent="0.2">
      <c r="O52068" s="1" t="str">
        <f t="shared" si="782"/>
        <v/>
      </c>
    </row>
    <row r="52069" spans="15:15" x14ac:dyDescent="0.2">
      <c r="O52069" s="1" t="str">
        <f t="shared" si="782"/>
        <v/>
      </c>
    </row>
    <row r="52070" spans="15:15" x14ac:dyDescent="0.2">
      <c r="O52070" s="1" t="str">
        <f t="shared" si="782"/>
        <v/>
      </c>
    </row>
    <row r="52071" spans="15:15" x14ac:dyDescent="0.2">
      <c r="O52071" s="1" t="str">
        <f t="shared" si="782"/>
        <v/>
      </c>
    </row>
    <row r="52072" spans="15:15" x14ac:dyDescent="0.2">
      <c r="O52072" s="1" t="str">
        <f t="shared" si="782"/>
        <v/>
      </c>
    </row>
    <row r="52073" spans="15:15" x14ac:dyDescent="0.2">
      <c r="O52073" s="1" t="str">
        <f t="shared" si="782"/>
        <v/>
      </c>
    </row>
    <row r="52074" spans="15:15" x14ac:dyDescent="0.2">
      <c r="O52074" s="1" t="str">
        <f t="shared" si="782"/>
        <v/>
      </c>
    </row>
    <row r="52075" spans="15:15" x14ac:dyDescent="0.2">
      <c r="O52075" s="1" t="str">
        <f t="shared" si="782"/>
        <v/>
      </c>
    </row>
    <row r="52076" spans="15:15" x14ac:dyDescent="0.2">
      <c r="O52076" s="1" t="str">
        <f t="shared" si="782"/>
        <v/>
      </c>
    </row>
    <row r="52077" spans="15:15" x14ac:dyDescent="0.2">
      <c r="O52077" s="1" t="str">
        <f t="shared" si="782"/>
        <v/>
      </c>
    </row>
    <row r="52078" spans="15:15" x14ac:dyDescent="0.2">
      <c r="O52078" s="1" t="str">
        <f t="shared" si="782"/>
        <v/>
      </c>
    </row>
    <row r="52079" spans="15:15" x14ac:dyDescent="0.2">
      <c r="O52079" s="1" t="str">
        <f t="shared" si="782"/>
        <v/>
      </c>
    </row>
    <row r="52080" spans="15:15" x14ac:dyDescent="0.2">
      <c r="O52080" s="1" t="str">
        <f t="shared" si="782"/>
        <v/>
      </c>
    </row>
    <row r="52081" spans="15:15" x14ac:dyDescent="0.2">
      <c r="O52081" s="1" t="str">
        <f t="shared" si="782"/>
        <v/>
      </c>
    </row>
    <row r="52082" spans="15:15" x14ac:dyDescent="0.2">
      <c r="O52082" s="1" t="str">
        <f t="shared" si="782"/>
        <v/>
      </c>
    </row>
    <row r="52083" spans="15:15" x14ac:dyDescent="0.2">
      <c r="O52083" s="1" t="str">
        <f t="shared" si="782"/>
        <v/>
      </c>
    </row>
    <row r="52084" spans="15:15" x14ac:dyDescent="0.2">
      <c r="O52084" s="1" t="str">
        <f t="shared" si="782"/>
        <v/>
      </c>
    </row>
    <row r="52085" spans="15:15" x14ac:dyDescent="0.2">
      <c r="O52085" s="1" t="str">
        <f t="shared" si="782"/>
        <v/>
      </c>
    </row>
    <row r="52086" spans="15:15" x14ac:dyDescent="0.2">
      <c r="O52086" s="1" t="str">
        <f t="shared" si="782"/>
        <v/>
      </c>
    </row>
    <row r="52087" spans="15:15" x14ac:dyDescent="0.2">
      <c r="O52087" s="1" t="str">
        <f t="shared" si="782"/>
        <v/>
      </c>
    </row>
    <row r="52088" spans="15:15" x14ac:dyDescent="0.2">
      <c r="O52088" s="1" t="str">
        <f t="shared" si="782"/>
        <v/>
      </c>
    </row>
    <row r="52089" spans="15:15" x14ac:dyDescent="0.2">
      <c r="O52089" s="1" t="str">
        <f t="shared" si="782"/>
        <v/>
      </c>
    </row>
    <row r="52090" spans="15:15" x14ac:dyDescent="0.2">
      <c r="O52090" s="1" t="str">
        <f t="shared" si="782"/>
        <v/>
      </c>
    </row>
    <row r="52091" spans="15:15" x14ac:dyDescent="0.2">
      <c r="O52091" s="1" t="str">
        <f t="shared" si="782"/>
        <v/>
      </c>
    </row>
    <row r="52092" spans="15:15" x14ac:dyDescent="0.2">
      <c r="O52092" s="1" t="str">
        <f t="shared" si="782"/>
        <v/>
      </c>
    </row>
    <row r="52093" spans="15:15" x14ac:dyDescent="0.2">
      <c r="O52093" s="1" t="str">
        <f t="shared" si="782"/>
        <v/>
      </c>
    </row>
    <row r="52094" spans="15:15" x14ac:dyDescent="0.2">
      <c r="O52094" s="1" t="str">
        <f t="shared" si="782"/>
        <v/>
      </c>
    </row>
    <row r="52095" spans="15:15" x14ac:dyDescent="0.2">
      <c r="O52095" s="1" t="str">
        <f t="shared" si="782"/>
        <v/>
      </c>
    </row>
    <row r="52096" spans="15:15" x14ac:dyDescent="0.2">
      <c r="O52096" s="1" t="str">
        <f t="shared" si="782"/>
        <v/>
      </c>
    </row>
    <row r="52097" spans="15:15" x14ac:dyDescent="0.2">
      <c r="O52097" s="1" t="str">
        <f t="shared" si="782"/>
        <v/>
      </c>
    </row>
    <row r="52098" spans="15:15" x14ac:dyDescent="0.2">
      <c r="O52098" s="1" t="str">
        <f t="shared" ref="O52098:O52161" si="783">IF(ABS(H52098-G52098) &gt; (H52098*0.1), "X", "")</f>
        <v/>
      </c>
    </row>
    <row r="52099" spans="15:15" x14ac:dyDescent="0.2">
      <c r="O52099" s="1" t="str">
        <f t="shared" si="783"/>
        <v/>
      </c>
    </row>
    <row r="52100" spans="15:15" x14ac:dyDescent="0.2">
      <c r="O52100" s="1" t="str">
        <f t="shared" si="783"/>
        <v/>
      </c>
    </row>
    <row r="52101" spans="15:15" x14ac:dyDescent="0.2">
      <c r="O52101" s="1" t="str">
        <f t="shared" si="783"/>
        <v/>
      </c>
    </row>
    <row r="52102" spans="15:15" x14ac:dyDescent="0.2">
      <c r="O52102" s="1" t="str">
        <f t="shared" si="783"/>
        <v/>
      </c>
    </row>
    <row r="52103" spans="15:15" x14ac:dyDescent="0.2">
      <c r="O52103" s="1" t="str">
        <f t="shared" si="783"/>
        <v/>
      </c>
    </row>
    <row r="52104" spans="15:15" x14ac:dyDescent="0.2">
      <c r="O52104" s="1" t="str">
        <f t="shared" si="783"/>
        <v/>
      </c>
    </row>
    <row r="52105" spans="15:15" x14ac:dyDescent="0.2">
      <c r="O52105" s="1" t="str">
        <f t="shared" si="783"/>
        <v/>
      </c>
    </row>
    <row r="52106" spans="15:15" x14ac:dyDescent="0.2">
      <c r="O52106" s="1" t="str">
        <f t="shared" si="783"/>
        <v/>
      </c>
    </row>
    <row r="52107" spans="15:15" x14ac:dyDescent="0.2">
      <c r="O52107" s="1" t="str">
        <f t="shared" si="783"/>
        <v/>
      </c>
    </row>
    <row r="52108" spans="15:15" x14ac:dyDescent="0.2">
      <c r="O52108" s="1" t="str">
        <f t="shared" si="783"/>
        <v/>
      </c>
    </row>
    <row r="52109" spans="15:15" x14ac:dyDescent="0.2">
      <c r="O52109" s="1" t="str">
        <f t="shared" si="783"/>
        <v/>
      </c>
    </row>
    <row r="52110" spans="15:15" x14ac:dyDescent="0.2">
      <c r="O52110" s="1" t="str">
        <f t="shared" si="783"/>
        <v/>
      </c>
    </row>
    <row r="52111" spans="15:15" x14ac:dyDescent="0.2">
      <c r="O52111" s="1" t="str">
        <f t="shared" si="783"/>
        <v/>
      </c>
    </row>
    <row r="52112" spans="15:15" x14ac:dyDescent="0.2">
      <c r="O52112" s="1" t="str">
        <f t="shared" si="783"/>
        <v/>
      </c>
    </row>
    <row r="52113" spans="15:15" x14ac:dyDescent="0.2">
      <c r="O52113" s="1" t="str">
        <f t="shared" si="783"/>
        <v/>
      </c>
    </row>
    <row r="52114" spans="15:15" x14ac:dyDescent="0.2">
      <c r="O52114" s="1" t="str">
        <f t="shared" si="783"/>
        <v/>
      </c>
    </row>
    <row r="52115" spans="15:15" x14ac:dyDescent="0.2">
      <c r="O52115" s="1" t="str">
        <f t="shared" si="783"/>
        <v/>
      </c>
    </row>
    <row r="52116" spans="15:15" x14ac:dyDescent="0.2">
      <c r="O52116" s="1" t="str">
        <f t="shared" si="783"/>
        <v/>
      </c>
    </row>
    <row r="52117" spans="15:15" x14ac:dyDescent="0.2">
      <c r="O52117" s="1" t="str">
        <f t="shared" si="783"/>
        <v/>
      </c>
    </row>
    <row r="52118" spans="15:15" x14ac:dyDescent="0.2">
      <c r="O52118" s="1" t="str">
        <f t="shared" si="783"/>
        <v/>
      </c>
    </row>
    <row r="52119" spans="15:15" x14ac:dyDescent="0.2">
      <c r="O52119" s="1" t="str">
        <f t="shared" si="783"/>
        <v/>
      </c>
    </row>
    <row r="52120" spans="15:15" x14ac:dyDescent="0.2">
      <c r="O52120" s="1" t="str">
        <f t="shared" si="783"/>
        <v/>
      </c>
    </row>
    <row r="52121" spans="15:15" x14ac:dyDescent="0.2">
      <c r="O52121" s="1" t="str">
        <f t="shared" si="783"/>
        <v/>
      </c>
    </row>
    <row r="52122" spans="15:15" x14ac:dyDescent="0.2">
      <c r="O52122" s="1" t="str">
        <f t="shared" si="783"/>
        <v/>
      </c>
    </row>
    <row r="52123" spans="15:15" x14ac:dyDescent="0.2">
      <c r="O52123" s="1" t="str">
        <f t="shared" si="783"/>
        <v/>
      </c>
    </row>
    <row r="52124" spans="15:15" x14ac:dyDescent="0.2">
      <c r="O52124" s="1" t="str">
        <f t="shared" si="783"/>
        <v/>
      </c>
    </row>
    <row r="52125" spans="15:15" x14ac:dyDescent="0.2">
      <c r="O52125" s="1" t="str">
        <f t="shared" si="783"/>
        <v/>
      </c>
    </row>
    <row r="52126" spans="15:15" x14ac:dyDescent="0.2">
      <c r="O52126" s="1" t="str">
        <f t="shared" si="783"/>
        <v/>
      </c>
    </row>
    <row r="52127" spans="15:15" x14ac:dyDescent="0.2">
      <c r="O52127" s="1" t="str">
        <f t="shared" si="783"/>
        <v/>
      </c>
    </row>
    <row r="52128" spans="15:15" x14ac:dyDescent="0.2">
      <c r="O52128" s="1" t="str">
        <f t="shared" si="783"/>
        <v/>
      </c>
    </row>
    <row r="52129" spans="15:15" x14ac:dyDescent="0.2">
      <c r="O52129" s="1" t="str">
        <f t="shared" si="783"/>
        <v/>
      </c>
    </row>
    <row r="52130" spans="15:15" x14ac:dyDescent="0.2">
      <c r="O52130" s="1" t="str">
        <f t="shared" si="783"/>
        <v/>
      </c>
    </row>
    <row r="52131" spans="15:15" x14ac:dyDescent="0.2">
      <c r="O52131" s="1" t="str">
        <f t="shared" si="783"/>
        <v/>
      </c>
    </row>
    <row r="52132" spans="15:15" x14ac:dyDescent="0.2">
      <c r="O52132" s="1" t="str">
        <f t="shared" si="783"/>
        <v/>
      </c>
    </row>
    <row r="52133" spans="15:15" x14ac:dyDescent="0.2">
      <c r="O52133" s="1" t="str">
        <f t="shared" si="783"/>
        <v/>
      </c>
    </row>
    <row r="52134" spans="15:15" x14ac:dyDescent="0.2">
      <c r="O52134" s="1" t="str">
        <f t="shared" si="783"/>
        <v/>
      </c>
    </row>
    <row r="52135" spans="15:15" x14ac:dyDescent="0.2">
      <c r="O52135" s="1" t="str">
        <f t="shared" si="783"/>
        <v/>
      </c>
    </row>
    <row r="52136" spans="15:15" x14ac:dyDescent="0.2">
      <c r="O52136" s="1" t="str">
        <f t="shared" si="783"/>
        <v/>
      </c>
    </row>
    <row r="52137" spans="15:15" x14ac:dyDescent="0.2">
      <c r="O52137" s="1" t="str">
        <f t="shared" si="783"/>
        <v/>
      </c>
    </row>
    <row r="52138" spans="15:15" x14ac:dyDescent="0.2">
      <c r="O52138" s="1" t="str">
        <f t="shared" si="783"/>
        <v/>
      </c>
    </row>
    <row r="52139" spans="15:15" x14ac:dyDescent="0.2">
      <c r="O52139" s="1" t="str">
        <f t="shared" si="783"/>
        <v/>
      </c>
    </row>
    <row r="52140" spans="15:15" x14ac:dyDescent="0.2">
      <c r="O52140" s="1" t="str">
        <f t="shared" si="783"/>
        <v/>
      </c>
    </row>
    <row r="52141" spans="15:15" x14ac:dyDescent="0.2">
      <c r="O52141" s="1" t="str">
        <f t="shared" si="783"/>
        <v/>
      </c>
    </row>
    <row r="52142" spans="15:15" x14ac:dyDescent="0.2">
      <c r="O52142" s="1" t="str">
        <f t="shared" si="783"/>
        <v/>
      </c>
    </row>
    <row r="52143" spans="15:15" x14ac:dyDescent="0.2">
      <c r="O52143" s="1" t="str">
        <f t="shared" si="783"/>
        <v/>
      </c>
    </row>
    <row r="52144" spans="15:15" x14ac:dyDescent="0.2">
      <c r="O52144" s="1" t="str">
        <f t="shared" si="783"/>
        <v/>
      </c>
    </row>
    <row r="52145" spans="15:15" x14ac:dyDescent="0.2">
      <c r="O52145" s="1" t="str">
        <f t="shared" si="783"/>
        <v/>
      </c>
    </row>
    <row r="52146" spans="15:15" x14ac:dyDescent="0.2">
      <c r="O52146" s="1" t="str">
        <f t="shared" si="783"/>
        <v/>
      </c>
    </row>
    <row r="52147" spans="15:15" x14ac:dyDescent="0.2">
      <c r="O52147" s="1" t="str">
        <f t="shared" si="783"/>
        <v/>
      </c>
    </row>
    <row r="52148" spans="15:15" x14ac:dyDescent="0.2">
      <c r="O52148" s="1" t="str">
        <f t="shared" si="783"/>
        <v/>
      </c>
    </row>
    <row r="52149" spans="15:15" x14ac:dyDescent="0.2">
      <c r="O52149" s="1" t="str">
        <f t="shared" si="783"/>
        <v/>
      </c>
    </row>
    <row r="52150" spans="15:15" x14ac:dyDescent="0.2">
      <c r="O52150" s="1" t="str">
        <f t="shared" si="783"/>
        <v/>
      </c>
    </row>
    <row r="52151" spans="15:15" x14ac:dyDescent="0.2">
      <c r="O52151" s="1" t="str">
        <f t="shared" si="783"/>
        <v/>
      </c>
    </row>
    <row r="52152" spans="15:15" x14ac:dyDescent="0.2">
      <c r="O52152" s="1" t="str">
        <f t="shared" si="783"/>
        <v/>
      </c>
    </row>
    <row r="52153" spans="15:15" x14ac:dyDescent="0.2">
      <c r="O52153" s="1" t="str">
        <f t="shared" si="783"/>
        <v/>
      </c>
    </row>
    <row r="52154" spans="15:15" x14ac:dyDescent="0.2">
      <c r="O52154" s="1" t="str">
        <f t="shared" si="783"/>
        <v/>
      </c>
    </row>
    <row r="52155" spans="15:15" x14ac:dyDescent="0.2">
      <c r="O52155" s="1" t="str">
        <f t="shared" si="783"/>
        <v/>
      </c>
    </row>
    <row r="52156" spans="15:15" x14ac:dyDescent="0.2">
      <c r="O52156" s="1" t="str">
        <f t="shared" si="783"/>
        <v/>
      </c>
    </row>
    <row r="52157" spans="15:15" x14ac:dyDescent="0.2">
      <c r="O52157" s="1" t="str">
        <f t="shared" si="783"/>
        <v/>
      </c>
    </row>
    <row r="52158" spans="15:15" x14ac:dyDescent="0.2">
      <c r="O52158" s="1" t="str">
        <f t="shared" si="783"/>
        <v/>
      </c>
    </row>
    <row r="52159" spans="15:15" x14ac:dyDescent="0.2">
      <c r="O52159" s="1" t="str">
        <f t="shared" si="783"/>
        <v/>
      </c>
    </row>
    <row r="52160" spans="15:15" x14ac:dyDescent="0.2">
      <c r="O52160" s="1" t="str">
        <f t="shared" si="783"/>
        <v/>
      </c>
    </row>
    <row r="52161" spans="15:15" x14ac:dyDescent="0.2">
      <c r="O52161" s="1" t="str">
        <f t="shared" si="783"/>
        <v/>
      </c>
    </row>
    <row r="52162" spans="15:15" x14ac:dyDescent="0.2">
      <c r="O52162" s="1" t="str">
        <f t="shared" ref="O52162:O52225" si="784">IF(ABS(H52162-G52162) &gt; (H52162*0.1), "X", "")</f>
        <v/>
      </c>
    </row>
    <row r="52163" spans="15:15" x14ac:dyDescent="0.2">
      <c r="O52163" s="1" t="str">
        <f t="shared" si="784"/>
        <v/>
      </c>
    </row>
    <row r="52164" spans="15:15" x14ac:dyDescent="0.2">
      <c r="O52164" s="1" t="str">
        <f t="shared" si="784"/>
        <v/>
      </c>
    </row>
    <row r="52165" spans="15:15" x14ac:dyDescent="0.2">
      <c r="O52165" s="1" t="str">
        <f t="shared" si="784"/>
        <v/>
      </c>
    </row>
    <row r="52166" spans="15:15" x14ac:dyDescent="0.2">
      <c r="O52166" s="1" t="str">
        <f t="shared" si="784"/>
        <v/>
      </c>
    </row>
    <row r="52167" spans="15:15" x14ac:dyDescent="0.2">
      <c r="O52167" s="1" t="str">
        <f t="shared" si="784"/>
        <v/>
      </c>
    </row>
    <row r="52168" spans="15:15" x14ac:dyDescent="0.2">
      <c r="O52168" s="1" t="str">
        <f t="shared" si="784"/>
        <v/>
      </c>
    </row>
    <row r="52169" spans="15:15" x14ac:dyDescent="0.2">
      <c r="O52169" s="1" t="str">
        <f t="shared" si="784"/>
        <v/>
      </c>
    </row>
    <row r="52170" spans="15:15" x14ac:dyDescent="0.2">
      <c r="O52170" s="1" t="str">
        <f t="shared" si="784"/>
        <v/>
      </c>
    </row>
    <row r="52171" spans="15:15" x14ac:dyDescent="0.2">
      <c r="O52171" s="1" t="str">
        <f t="shared" si="784"/>
        <v/>
      </c>
    </row>
    <row r="52172" spans="15:15" x14ac:dyDescent="0.2">
      <c r="O52172" s="1" t="str">
        <f t="shared" si="784"/>
        <v/>
      </c>
    </row>
    <row r="52173" spans="15:15" x14ac:dyDescent="0.2">
      <c r="O52173" s="1" t="str">
        <f t="shared" si="784"/>
        <v/>
      </c>
    </row>
    <row r="52174" spans="15:15" x14ac:dyDescent="0.2">
      <c r="O52174" s="1" t="str">
        <f t="shared" si="784"/>
        <v/>
      </c>
    </row>
    <row r="52175" spans="15:15" x14ac:dyDescent="0.2">
      <c r="O52175" s="1" t="str">
        <f t="shared" si="784"/>
        <v/>
      </c>
    </row>
    <row r="52176" spans="15:15" x14ac:dyDescent="0.2">
      <c r="O52176" s="1" t="str">
        <f t="shared" si="784"/>
        <v/>
      </c>
    </row>
    <row r="52177" spans="15:15" x14ac:dyDescent="0.2">
      <c r="O52177" s="1" t="str">
        <f t="shared" si="784"/>
        <v/>
      </c>
    </row>
    <row r="52178" spans="15:15" x14ac:dyDescent="0.2">
      <c r="O52178" s="1" t="str">
        <f t="shared" si="784"/>
        <v/>
      </c>
    </row>
    <row r="52179" spans="15:15" x14ac:dyDescent="0.2">
      <c r="O52179" s="1" t="str">
        <f t="shared" si="784"/>
        <v/>
      </c>
    </row>
    <row r="52180" spans="15:15" x14ac:dyDescent="0.2">
      <c r="O52180" s="1" t="str">
        <f t="shared" si="784"/>
        <v/>
      </c>
    </row>
    <row r="52181" spans="15:15" x14ac:dyDescent="0.2">
      <c r="O52181" s="1" t="str">
        <f t="shared" si="784"/>
        <v/>
      </c>
    </row>
    <row r="52182" spans="15:15" x14ac:dyDescent="0.2">
      <c r="O52182" s="1" t="str">
        <f t="shared" si="784"/>
        <v/>
      </c>
    </row>
    <row r="52183" spans="15:15" x14ac:dyDescent="0.2">
      <c r="O52183" s="1" t="str">
        <f t="shared" si="784"/>
        <v/>
      </c>
    </row>
    <row r="52184" spans="15:15" x14ac:dyDescent="0.2">
      <c r="O52184" s="1" t="str">
        <f t="shared" si="784"/>
        <v/>
      </c>
    </row>
    <row r="52185" spans="15:15" x14ac:dyDescent="0.2">
      <c r="O52185" s="1" t="str">
        <f t="shared" si="784"/>
        <v/>
      </c>
    </row>
    <row r="52186" spans="15:15" x14ac:dyDescent="0.2">
      <c r="O52186" s="1" t="str">
        <f t="shared" si="784"/>
        <v/>
      </c>
    </row>
    <row r="52187" spans="15:15" x14ac:dyDescent="0.2">
      <c r="O52187" s="1" t="str">
        <f t="shared" si="784"/>
        <v/>
      </c>
    </row>
    <row r="52188" spans="15:15" x14ac:dyDescent="0.2">
      <c r="O52188" s="1" t="str">
        <f t="shared" si="784"/>
        <v/>
      </c>
    </row>
    <row r="52189" spans="15:15" x14ac:dyDescent="0.2">
      <c r="O52189" s="1" t="str">
        <f t="shared" si="784"/>
        <v/>
      </c>
    </row>
    <row r="52190" spans="15:15" x14ac:dyDescent="0.2">
      <c r="O52190" s="1" t="str">
        <f t="shared" si="784"/>
        <v/>
      </c>
    </row>
    <row r="52191" spans="15:15" x14ac:dyDescent="0.2">
      <c r="O52191" s="1" t="str">
        <f t="shared" si="784"/>
        <v/>
      </c>
    </row>
    <row r="52192" spans="15:15" x14ac:dyDescent="0.2">
      <c r="O52192" s="1" t="str">
        <f t="shared" si="784"/>
        <v/>
      </c>
    </row>
    <row r="52193" spans="15:15" x14ac:dyDescent="0.2">
      <c r="O52193" s="1" t="str">
        <f t="shared" si="784"/>
        <v/>
      </c>
    </row>
    <row r="52194" spans="15:15" x14ac:dyDescent="0.2">
      <c r="O52194" s="1" t="str">
        <f t="shared" si="784"/>
        <v/>
      </c>
    </row>
    <row r="52195" spans="15:15" x14ac:dyDescent="0.2">
      <c r="O52195" s="1" t="str">
        <f t="shared" si="784"/>
        <v/>
      </c>
    </row>
    <row r="52196" spans="15:15" x14ac:dyDescent="0.2">
      <c r="O52196" s="1" t="str">
        <f t="shared" si="784"/>
        <v/>
      </c>
    </row>
    <row r="52197" spans="15:15" x14ac:dyDescent="0.2">
      <c r="O52197" s="1" t="str">
        <f t="shared" si="784"/>
        <v/>
      </c>
    </row>
    <row r="52198" spans="15:15" x14ac:dyDescent="0.2">
      <c r="O52198" s="1" t="str">
        <f t="shared" si="784"/>
        <v/>
      </c>
    </row>
    <row r="52199" spans="15:15" x14ac:dyDescent="0.2">
      <c r="O52199" s="1" t="str">
        <f t="shared" si="784"/>
        <v/>
      </c>
    </row>
    <row r="52200" spans="15:15" x14ac:dyDescent="0.2">
      <c r="O52200" s="1" t="str">
        <f t="shared" si="784"/>
        <v/>
      </c>
    </row>
    <row r="52201" spans="15:15" x14ac:dyDescent="0.2">
      <c r="O52201" s="1" t="str">
        <f t="shared" si="784"/>
        <v/>
      </c>
    </row>
    <row r="52202" spans="15:15" x14ac:dyDescent="0.2">
      <c r="O52202" s="1" t="str">
        <f t="shared" si="784"/>
        <v/>
      </c>
    </row>
    <row r="52203" spans="15:15" x14ac:dyDescent="0.2">
      <c r="O52203" s="1" t="str">
        <f t="shared" si="784"/>
        <v/>
      </c>
    </row>
    <row r="52204" spans="15:15" x14ac:dyDescent="0.2">
      <c r="O52204" s="1" t="str">
        <f t="shared" si="784"/>
        <v/>
      </c>
    </row>
    <row r="52205" spans="15:15" x14ac:dyDescent="0.2">
      <c r="O52205" s="1" t="str">
        <f t="shared" si="784"/>
        <v/>
      </c>
    </row>
    <row r="52206" spans="15:15" x14ac:dyDescent="0.2">
      <c r="O52206" s="1" t="str">
        <f t="shared" si="784"/>
        <v/>
      </c>
    </row>
    <row r="52207" spans="15:15" x14ac:dyDescent="0.2">
      <c r="O52207" s="1" t="str">
        <f t="shared" si="784"/>
        <v/>
      </c>
    </row>
    <row r="52208" spans="15:15" x14ac:dyDescent="0.2">
      <c r="O52208" s="1" t="str">
        <f t="shared" si="784"/>
        <v/>
      </c>
    </row>
    <row r="52209" spans="15:15" x14ac:dyDescent="0.2">
      <c r="O52209" s="1" t="str">
        <f t="shared" si="784"/>
        <v/>
      </c>
    </row>
    <row r="52210" spans="15:15" x14ac:dyDescent="0.2">
      <c r="O52210" s="1" t="str">
        <f t="shared" si="784"/>
        <v/>
      </c>
    </row>
    <row r="52211" spans="15:15" x14ac:dyDescent="0.2">
      <c r="O52211" s="1" t="str">
        <f t="shared" si="784"/>
        <v/>
      </c>
    </row>
    <row r="52212" spans="15:15" x14ac:dyDescent="0.2">
      <c r="O52212" s="1" t="str">
        <f t="shared" si="784"/>
        <v/>
      </c>
    </row>
    <row r="52213" spans="15:15" x14ac:dyDescent="0.2">
      <c r="O52213" s="1" t="str">
        <f t="shared" si="784"/>
        <v/>
      </c>
    </row>
    <row r="52214" spans="15:15" x14ac:dyDescent="0.2">
      <c r="O52214" s="1" t="str">
        <f t="shared" si="784"/>
        <v/>
      </c>
    </row>
    <row r="52215" spans="15:15" x14ac:dyDescent="0.2">
      <c r="O52215" s="1" t="str">
        <f t="shared" si="784"/>
        <v/>
      </c>
    </row>
    <row r="52216" spans="15:15" x14ac:dyDescent="0.2">
      <c r="O52216" s="1" t="str">
        <f t="shared" si="784"/>
        <v/>
      </c>
    </row>
    <row r="52217" spans="15:15" x14ac:dyDescent="0.2">
      <c r="O52217" s="1" t="str">
        <f t="shared" si="784"/>
        <v/>
      </c>
    </row>
    <row r="52218" spans="15:15" x14ac:dyDescent="0.2">
      <c r="O52218" s="1" t="str">
        <f t="shared" si="784"/>
        <v/>
      </c>
    </row>
    <row r="52219" spans="15:15" x14ac:dyDescent="0.2">
      <c r="O52219" s="1" t="str">
        <f t="shared" si="784"/>
        <v/>
      </c>
    </row>
    <row r="52220" spans="15:15" x14ac:dyDescent="0.2">
      <c r="O52220" s="1" t="str">
        <f t="shared" si="784"/>
        <v/>
      </c>
    </row>
    <row r="52221" spans="15:15" x14ac:dyDescent="0.2">
      <c r="O52221" s="1" t="str">
        <f t="shared" si="784"/>
        <v/>
      </c>
    </row>
    <row r="52222" spans="15:15" x14ac:dyDescent="0.2">
      <c r="O52222" s="1" t="str">
        <f t="shared" si="784"/>
        <v/>
      </c>
    </row>
    <row r="52223" spans="15:15" x14ac:dyDescent="0.2">
      <c r="O52223" s="1" t="str">
        <f t="shared" si="784"/>
        <v/>
      </c>
    </row>
    <row r="52224" spans="15:15" x14ac:dyDescent="0.2">
      <c r="O52224" s="1" t="str">
        <f t="shared" si="784"/>
        <v/>
      </c>
    </row>
    <row r="52225" spans="15:15" x14ac:dyDescent="0.2">
      <c r="O52225" s="1" t="str">
        <f t="shared" si="784"/>
        <v/>
      </c>
    </row>
    <row r="52226" spans="15:15" x14ac:dyDescent="0.2">
      <c r="O52226" s="1" t="str">
        <f t="shared" ref="O52226:O52289" si="785">IF(ABS(H52226-G52226) &gt; (H52226*0.1), "X", "")</f>
        <v/>
      </c>
    </row>
    <row r="52227" spans="15:15" x14ac:dyDescent="0.2">
      <c r="O52227" s="1" t="str">
        <f t="shared" si="785"/>
        <v/>
      </c>
    </row>
    <row r="52228" spans="15:15" x14ac:dyDescent="0.2">
      <c r="O52228" s="1" t="str">
        <f t="shared" si="785"/>
        <v/>
      </c>
    </row>
    <row r="52229" spans="15:15" x14ac:dyDescent="0.2">
      <c r="O52229" s="1" t="str">
        <f t="shared" si="785"/>
        <v/>
      </c>
    </row>
    <row r="52230" spans="15:15" x14ac:dyDescent="0.2">
      <c r="O52230" s="1" t="str">
        <f t="shared" si="785"/>
        <v/>
      </c>
    </row>
    <row r="52231" spans="15:15" x14ac:dyDescent="0.2">
      <c r="O52231" s="1" t="str">
        <f t="shared" si="785"/>
        <v/>
      </c>
    </row>
    <row r="52232" spans="15:15" x14ac:dyDescent="0.2">
      <c r="O52232" s="1" t="str">
        <f t="shared" si="785"/>
        <v/>
      </c>
    </row>
    <row r="52233" spans="15:15" x14ac:dyDescent="0.2">
      <c r="O52233" s="1" t="str">
        <f t="shared" si="785"/>
        <v/>
      </c>
    </row>
    <row r="52234" spans="15:15" x14ac:dyDescent="0.2">
      <c r="O52234" s="1" t="str">
        <f t="shared" si="785"/>
        <v/>
      </c>
    </row>
    <row r="52235" spans="15:15" x14ac:dyDescent="0.2">
      <c r="O52235" s="1" t="str">
        <f t="shared" si="785"/>
        <v/>
      </c>
    </row>
    <row r="52236" spans="15:15" x14ac:dyDescent="0.2">
      <c r="O52236" s="1" t="str">
        <f t="shared" si="785"/>
        <v/>
      </c>
    </row>
    <row r="52237" spans="15:15" x14ac:dyDescent="0.2">
      <c r="O52237" s="1" t="str">
        <f t="shared" si="785"/>
        <v/>
      </c>
    </row>
    <row r="52238" spans="15:15" x14ac:dyDescent="0.2">
      <c r="O52238" s="1" t="str">
        <f t="shared" si="785"/>
        <v/>
      </c>
    </row>
    <row r="52239" spans="15:15" x14ac:dyDescent="0.2">
      <c r="O52239" s="1" t="str">
        <f t="shared" si="785"/>
        <v/>
      </c>
    </row>
    <row r="52240" spans="15:15" x14ac:dyDescent="0.2">
      <c r="O52240" s="1" t="str">
        <f t="shared" si="785"/>
        <v/>
      </c>
    </row>
    <row r="52241" spans="15:15" x14ac:dyDescent="0.2">
      <c r="O52241" s="1" t="str">
        <f t="shared" si="785"/>
        <v/>
      </c>
    </row>
    <row r="52242" spans="15:15" x14ac:dyDescent="0.2">
      <c r="O52242" s="1" t="str">
        <f t="shared" si="785"/>
        <v/>
      </c>
    </row>
    <row r="52243" spans="15:15" x14ac:dyDescent="0.2">
      <c r="O52243" s="1" t="str">
        <f t="shared" si="785"/>
        <v/>
      </c>
    </row>
    <row r="52244" spans="15:15" x14ac:dyDescent="0.2">
      <c r="O52244" s="1" t="str">
        <f t="shared" si="785"/>
        <v/>
      </c>
    </row>
    <row r="52245" spans="15:15" x14ac:dyDescent="0.2">
      <c r="O52245" s="1" t="str">
        <f t="shared" si="785"/>
        <v/>
      </c>
    </row>
    <row r="52246" spans="15:15" x14ac:dyDescent="0.2">
      <c r="O52246" s="1" t="str">
        <f t="shared" si="785"/>
        <v/>
      </c>
    </row>
    <row r="52247" spans="15:15" x14ac:dyDescent="0.2">
      <c r="O52247" s="1" t="str">
        <f t="shared" si="785"/>
        <v/>
      </c>
    </row>
    <row r="52248" spans="15:15" x14ac:dyDescent="0.2">
      <c r="O52248" s="1" t="str">
        <f t="shared" si="785"/>
        <v/>
      </c>
    </row>
    <row r="52249" spans="15:15" x14ac:dyDescent="0.2">
      <c r="O52249" s="1" t="str">
        <f t="shared" si="785"/>
        <v/>
      </c>
    </row>
    <row r="52250" spans="15:15" x14ac:dyDescent="0.2">
      <c r="O52250" s="1" t="str">
        <f t="shared" si="785"/>
        <v/>
      </c>
    </row>
    <row r="52251" spans="15:15" x14ac:dyDescent="0.2">
      <c r="O52251" s="1" t="str">
        <f t="shared" si="785"/>
        <v/>
      </c>
    </row>
    <row r="52252" spans="15:15" x14ac:dyDescent="0.2">
      <c r="O52252" s="1" t="str">
        <f t="shared" si="785"/>
        <v/>
      </c>
    </row>
    <row r="52253" spans="15:15" x14ac:dyDescent="0.2">
      <c r="O52253" s="1" t="str">
        <f t="shared" si="785"/>
        <v/>
      </c>
    </row>
    <row r="52254" spans="15:15" x14ac:dyDescent="0.2">
      <c r="O52254" s="1" t="str">
        <f t="shared" si="785"/>
        <v/>
      </c>
    </row>
    <row r="52255" spans="15:15" x14ac:dyDescent="0.2">
      <c r="O52255" s="1" t="str">
        <f t="shared" si="785"/>
        <v/>
      </c>
    </row>
    <row r="52256" spans="15:15" x14ac:dyDescent="0.2">
      <c r="O52256" s="1" t="str">
        <f t="shared" si="785"/>
        <v/>
      </c>
    </row>
    <row r="52257" spans="15:15" x14ac:dyDescent="0.2">
      <c r="O52257" s="1" t="str">
        <f t="shared" si="785"/>
        <v/>
      </c>
    </row>
    <row r="52258" spans="15:15" x14ac:dyDescent="0.2">
      <c r="O52258" s="1" t="str">
        <f t="shared" si="785"/>
        <v/>
      </c>
    </row>
    <row r="52259" spans="15:15" x14ac:dyDescent="0.2">
      <c r="O52259" s="1" t="str">
        <f t="shared" si="785"/>
        <v/>
      </c>
    </row>
    <row r="52260" spans="15:15" x14ac:dyDescent="0.2">
      <c r="O52260" s="1" t="str">
        <f t="shared" si="785"/>
        <v/>
      </c>
    </row>
    <row r="52261" spans="15:15" x14ac:dyDescent="0.2">
      <c r="O52261" s="1" t="str">
        <f t="shared" si="785"/>
        <v/>
      </c>
    </row>
    <row r="52262" spans="15:15" x14ac:dyDescent="0.2">
      <c r="O52262" s="1" t="str">
        <f t="shared" si="785"/>
        <v/>
      </c>
    </row>
    <row r="52263" spans="15:15" x14ac:dyDescent="0.2">
      <c r="O52263" s="1" t="str">
        <f t="shared" si="785"/>
        <v/>
      </c>
    </row>
    <row r="52264" spans="15:15" x14ac:dyDescent="0.2">
      <c r="O52264" s="1" t="str">
        <f t="shared" si="785"/>
        <v/>
      </c>
    </row>
    <row r="52265" spans="15:15" x14ac:dyDescent="0.2">
      <c r="O52265" s="1" t="str">
        <f t="shared" si="785"/>
        <v/>
      </c>
    </row>
    <row r="52266" spans="15:15" x14ac:dyDescent="0.2">
      <c r="O52266" s="1" t="str">
        <f t="shared" si="785"/>
        <v/>
      </c>
    </row>
    <row r="52267" spans="15:15" x14ac:dyDescent="0.2">
      <c r="O52267" s="1" t="str">
        <f t="shared" si="785"/>
        <v/>
      </c>
    </row>
    <row r="52268" spans="15:15" x14ac:dyDescent="0.2">
      <c r="O52268" s="1" t="str">
        <f t="shared" si="785"/>
        <v/>
      </c>
    </row>
    <row r="52269" spans="15:15" x14ac:dyDescent="0.2">
      <c r="O52269" s="1" t="str">
        <f t="shared" si="785"/>
        <v/>
      </c>
    </row>
    <row r="52270" spans="15:15" x14ac:dyDescent="0.2">
      <c r="O52270" s="1" t="str">
        <f t="shared" si="785"/>
        <v/>
      </c>
    </row>
    <row r="52271" spans="15:15" x14ac:dyDescent="0.2">
      <c r="O52271" s="1" t="str">
        <f t="shared" si="785"/>
        <v/>
      </c>
    </row>
    <row r="52272" spans="15:15" x14ac:dyDescent="0.2">
      <c r="O52272" s="1" t="str">
        <f t="shared" si="785"/>
        <v/>
      </c>
    </row>
    <row r="52273" spans="15:15" x14ac:dyDescent="0.2">
      <c r="O52273" s="1" t="str">
        <f t="shared" si="785"/>
        <v/>
      </c>
    </row>
    <row r="52274" spans="15:15" x14ac:dyDescent="0.2">
      <c r="O52274" s="1" t="str">
        <f t="shared" si="785"/>
        <v/>
      </c>
    </row>
    <row r="52275" spans="15:15" x14ac:dyDescent="0.2">
      <c r="O52275" s="1" t="str">
        <f t="shared" si="785"/>
        <v/>
      </c>
    </row>
    <row r="52276" spans="15:15" x14ac:dyDescent="0.2">
      <c r="O52276" s="1" t="str">
        <f t="shared" si="785"/>
        <v/>
      </c>
    </row>
    <row r="52277" spans="15:15" x14ac:dyDescent="0.2">
      <c r="O52277" s="1" t="str">
        <f t="shared" si="785"/>
        <v/>
      </c>
    </row>
    <row r="52278" spans="15:15" x14ac:dyDescent="0.2">
      <c r="O52278" s="1" t="str">
        <f t="shared" si="785"/>
        <v/>
      </c>
    </row>
    <row r="52279" spans="15:15" x14ac:dyDescent="0.2">
      <c r="O52279" s="1" t="str">
        <f t="shared" si="785"/>
        <v/>
      </c>
    </row>
    <row r="52280" spans="15:15" x14ac:dyDescent="0.2">
      <c r="O52280" s="1" t="str">
        <f t="shared" si="785"/>
        <v/>
      </c>
    </row>
    <row r="52281" spans="15:15" x14ac:dyDescent="0.2">
      <c r="O52281" s="1" t="str">
        <f t="shared" si="785"/>
        <v/>
      </c>
    </row>
    <row r="52282" spans="15:15" x14ac:dyDescent="0.2">
      <c r="O52282" s="1" t="str">
        <f t="shared" si="785"/>
        <v/>
      </c>
    </row>
    <row r="52283" spans="15:15" x14ac:dyDescent="0.2">
      <c r="O52283" s="1" t="str">
        <f t="shared" si="785"/>
        <v/>
      </c>
    </row>
    <row r="52284" spans="15:15" x14ac:dyDescent="0.2">
      <c r="O52284" s="1" t="str">
        <f t="shared" si="785"/>
        <v/>
      </c>
    </row>
    <row r="52285" spans="15:15" x14ac:dyDescent="0.2">
      <c r="O52285" s="1" t="str">
        <f t="shared" si="785"/>
        <v/>
      </c>
    </row>
    <row r="52286" spans="15:15" x14ac:dyDescent="0.2">
      <c r="O52286" s="1" t="str">
        <f t="shared" si="785"/>
        <v/>
      </c>
    </row>
    <row r="52287" spans="15:15" x14ac:dyDescent="0.2">
      <c r="O52287" s="1" t="str">
        <f t="shared" si="785"/>
        <v/>
      </c>
    </row>
    <row r="52288" spans="15:15" x14ac:dyDescent="0.2">
      <c r="O52288" s="1" t="str">
        <f t="shared" si="785"/>
        <v/>
      </c>
    </row>
    <row r="52289" spans="15:15" x14ac:dyDescent="0.2">
      <c r="O52289" s="1" t="str">
        <f t="shared" si="785"/>
        <v/>
      </c>
    </row>
    <row r="52290" spans="15:15" x14ac:dyDescent="0.2">
      <c r="O52290" s="1" t="str">
        <f t="shared" ref="O52290:O52353" si="786">IF(ABS(H52290-G52290) &gt; (H52290*0.1), "X", "")</f>
        <v/>
      </c>
    </row>
    <row r="52291" spans="15:15" x14ac:dyDescent="0.2">
      <c r="O52291" s="1" t="str">
        <f t="shared" si="786"/>
        <v/>
      </c>
    </row>
    <row r="52292" spans="15:15" x14ac:dyDescent="0.2">
      <c r="O52292" s="1" t="str">
        <f t="shared" si="786"/>
        <v/>
      </c>
    </row>
    <row r="52293" spans="15:15" x14ac:dyDescent="0.2">
      <c r="O52293" s="1" t="str">
        <f t="shared" si="786"/>
        <v/>
      </c>
    </row>
    <row r="52294" spans="15:15" x14ac:dyDescent="0.2">
      <c r="O52294" s="1" t="str">
        <f t="shared" si="786"/>
        <v/>
      </c>
    </row>
    <row r="52295" spans="15:15" x14ac:dyDescent="0.2">
      <c r="O52295" s="1" t="str">
        <f t="shared" si="786"/>
        <v/>
      </c>
    </row>
    <row r="52296" spans="15:15" x14ac:dyDescent="0.2">
      <c r="O52296" s="1" t="str">
        <f t="shared" si="786"/>
        <v/>
      </c>
    </row>
    <row r="52297" spans="15:15" x14ac:dyDescent="0.2">
      <c r="O52297" s="1" t="str">
        <f t="shared" si="786"/>
        <v/>
      </c>
    </row>
    <row r="52298" spans="15:15" x14ac:dyDescent="0.2">
      <c r="O52298" s="1" t="str">
        <f t="shared" si="786"/>
        <v/>
      </c>
    </row>
    <row r="52299" spans="15:15" x14ac:dyDescent="0.2">
      <c r="O52299" s="1" t="str">
        <f t="shared" si="786"/>
        <v/>
      </c>
    </row>
    <row r="52300" spans="15:15" x14ac:dyDescent="0.2">
      <c r="O52300" s="1" t="str">
        <f t="shared" si="786"/>
        <v/>
      </c>
    </row>
    <row r="52301" spans="15:15" x14ac:dyDescent="0.2">
      <c r="O52301" s="1" t="str">
        <f t="shared" si="786"/>
        <v/>
      </c>
    </row>
    <row r="52302" spans="15:15" x14ac:dyDescent="0.2">
      <c r="O52302" s="1" t="str">
        <f t="shared" si="786"/>
        <v/>
      </c>
    </row>
    <row r="52303" spans="15:15" x14ac:dyDescent="0.2">
      <c r="O52303" s="1" t="str">
        <f t="shared" si="786"/>
        <v/>
      </c>
    </row>
    <row r="52304" spans="15:15" x14ac:dyDescent="0.2">
      <c r="O52304" s="1" t="str">
        <f t="shared" si="786"/>
        <v/>
      </c>
    </row>
    <row r="52305" spans="15:15" x14ac:dyDescent="0.2">
      <c r="O52305" s="1" t="str">
        <f t="shared" si="786"/>
        <v/>
      </c>
    </row>
    <row r="52306" spans="15:15" x14ac:dyDescent="0.2">
      <c r="O52306" s="1" t="str">
        <f t="shared" si="786"/>
        <v/>
      </c>
    </row>
    <row r="52307" spans="15:15" x14ac:dyDescent="0.2">
      <c r="O52307" s="1" t="str">
        <f t="shared" si="786"/>
        <v/>
      </c>
    </row>
    <row r="52308" spans="15:15" x14ac:dyDescent="0.2">
      <c r="O52308" s="1" t="str">
        <f t="shared" si="786"/>
        <v/>
      </c>
    </row>
    <row r="52309" spans="15:15" x14ac:dyDescent="0.2">
      <c r="O52309" s="1" t="str">
        <f t="shared" si="786"/>
        <v/>
      </c>
    </row>
    <row r="52310" spans="15:15" x14ac:dyDescent="0.2">
      <c r="O52310" s="1" t="str">
        <f t="shared" si="786"/>
        <v/>
      </c>
    </row>
    <row r="52311" spans="15:15" x14ac:dyDescent="0.2">
      <c r="O52311" s="1" t="str">
        <f t="shared" si="786"/>
        <v/>
      </c>
    </row>
    <row r="52312" spans="15:15" x14ac:dyDescent="0.2">
      <c r="O52312" s="1" t="str">
        <f t="shared" si="786"/>
        <v/>
      </c>
    </row>
    <row r="52313" spans="15:15" x14ac:dyDescent="0.2">
      <c r="O52313" s="1" t="str">
        <f t="shared" si="786"/>
        <v/>
      </c>
    </row>
    <row r="52314" spans="15:15" x14ac:dyDescent="0.2">
      <c r="O52314" s="1" t="str">
        <f t="shared" si="786"/>
        <v/>
      </c>
    </row>
    <row r="52315" spans="15:15" x14ac:dyDescent="0.2">
      <c r="O52315" s="1" t="str">
        <f t="shared" si="786"/>
        <v/>
      </c>
    </row>
    <row r="52316" spans="15:15" x14ac:dyDescent="0.2">
      <c r="O52316" s="1" t="str">
        <f t="shared" si="786"/>
        <v/>
      </c>
    </row>
    <row r="52317" spans="15:15" x14ac:dyDescent="0.2">
      <c r="O52317" s="1" t="str">
        <f t="shared" si="786"/>
        <v/>
      </c>
    </row>
    <row r="52318" spans="15:15" x14ac:dyDescent="0.2">
      <c r="O52318" s="1" t="str">
        <f t="shared" si="786"/>
        <v/>
      </c>
    </row>
    <row r="52319" spans="15:15" x14ac:dyDescent="0.2">
      <c r="O52319" s="1" t="str">
        <f t="shared" si="786"/>
        <v/>
      </c>
    </row>
    <row r="52320" spans="15:15" x14ac:dyDescent="0.2">
      <c r="O52320" s="1" t="str">
        <f t="shared" si="786"/>
        <v/>
      </c>
    </row>
    <row r="52321" spans="15:15" x14ac:dyDescent="0.2">
      <c r="O52321" s="1" t="str">
        <f t="shared" si="786"/>
        <v/>
      </c>
    </row>
    <row r="52322" spans="15:15" x14ac:dyDescent="0.2">
      <c r="O52322" s="1" t="str">
        <f t="shared" si="786"/>
        <v/>
      </c>
    </row>
    <row r="52323" spans="15:15" x14ac:dyDescent="0.2">
      <c r="O52323" s="1" t="str">
        <f t="shared" si="786"/>
        <v/>
      </c>
    </row>
    <row r="52324" spans="15:15" x14ac:dyDescent="0.2">
      <c r="O52324" s="1" t="str">
        <f t="shared" si="786"/>
        <v/>
      </c>
    </row>
    <row r="52325" spans="15:15" x14ac:dyDescent="0.2">
      <c r="O52325" s="1" t="str">
        <f t="shared" si="786"/>
        <v/>
      </c>
    </row>
    <row r="52326" spans="15:15" x14ac:dyDescent="0.2">
      <c r="O52326" s="1" t="str">
        <f t="shared" si="786"/>
        <v/>
      </c>
    </row>
    <row r="52327" spans="15:15" x14ac:dyDescent="0.2">
      <c r="O52327" s="1" t="str">
        <f t="shared" si="786"/>
        <v/>
      </c>
    </row>
    <row r="52328" spans="15:15" x14ac:dyDescent="0.2">
      <c r="O52328" s="1" t="str">
        <f t="shared" si="786"/>
        <v/>
      </c>
    </row>
    <row r="52329" spans="15:15" x14ac:dyDescent="0.2">
      <c r="O52329" s="1" t="str">
        <f t="shared" si="786"/>
        <v/>
      </c>
    </row>
    <row r="52330" spans="15:15" x14ac:dyDescent="0.2">
      <c r="O52330" s="1" t="str">
        <f t="shared" si="786"/>
        <v/>
      </c>
    </row>
    <row r="52331" spans="15:15" x14ac:dyDescent="0.2">
      <c r="O52331" s="1" t="str">
        <f t="shared" si="786"/>
        <v/>
      </c>
    </row>
    <row r="52332" spans="15:15" x14ac:dyDescent="0.2">
      <c r="O52332" s="1" t="str">
        <f t="shared" si="786"/>
        <v/>
      </c>
    </row>
    <row r="52333" spans="15:15" x14ac:dyDescent="0.2">
      <c r="O52333" s="1" t="str">
        <f t="shared" si="786"/>
        <v/>
      </c>
    </row>
    <row r="52334" spans="15:15" x14ac:dyDescent="0.2">
      <c r="O52334" s="1" t="str">
        <f t="shared" si="786"/>
        <v/>
      </c>
    </row>
    <row r="52335" spans="15:15" x14ac:dyDescent="0.2">
      <c r="O52335" s="1" t="str">
        <f t="shared" si="786"/>
        <v/>
      </c>
    </row>
    <row r="52336" spans="15:15" x14ac:dyDescent="0.2">
      <c r="O52336" s="1" t="str">
        <f t="shared" si="786"/>
        <v/>
      </c>
    </row>
    <row r="52337" spans="15:15" x14ac:dyDescent="0.2">
      <c r="O52337" s="1" t="str">
        <f t="shared" si="786"/>
        <v/>
      </c>
    </row>
    <row r="52338" spans="15:15" x14ac:dyDescent="0.2">
      <c r="O52338" s="1" t="str">
        <f t="shared" si="786"/>
        <v/>
      </c>
    </row>
    <row r="52339" spans="15:15" x14ac:dyDescent="0.2">
      <c r="O52339" s="1" t="str">
        <f t="shared" si="786"/>
        <v/>
      </c>
    </row>
    <row r="52340" spans="15:15" x14ac:dyDescent="0.2">
      <c r="O52340" s="1" t="str">
        <f t="shared" si="786"/>
        <v/>
      </c>
    </row>
    <row r="52341" spans="15:15" x14ac:dyDescent="0.2">
      <c r="O52341" s="1" t="str">
        <f t="shared" si="786"/>
        <v/>
      </c>
    </row>
    <row r="52342" spans="15:15" x14ac:dyDescent="0.2">
      <c r="O52342" s="1" t="str">
        <f t="shared" si="786"/>
        <v/>
      </c>
    </row>
    <row r="52343" spans="15:15" x14ac:dyDescent="0.2">
      <c r="O52343" s="1" t="str">
        <f t="shared" si="786"/>
        <v/>
      </c>
    </row>
    <row r="52344" spans="15:15" x14ac:dyDescent="0.2">
      <c r="O52344" s="1" t="str">
        <f t="shared" si="786"/>
        <v/>
      </c>
    </row>
    <row r="52345" spans="15:15" x14ac:dyDescent="0.2">
      <c r="O52345" s="1" t="str">
        <f t="shared" si="786"/>
        <v/>
      </c>
    </row>
    <row r="52346" spans="15:15" x14ac:dyDescent="0.2">
      <c r="O52346" s="1" t="str">
        <f t="shared" si="786"/>
        <v/>
      </c>
    </row>
    <row r="52347" spans="15:15" x14ac:dyDescent="0.2">
      <c r="O52347" s="1" t="str">
        <f t="shared" si="786"/>
        <v/>
      </c>
    </row>
    <row r="52348" spans="15:15" x14ac:dyDescent="0.2">
      <c r="O52348" s="1" t="str">
        <f t="shared" si="786"/>
        <v/>
      </c>
    </row>
    <row r="52349" spans="15:15" x14ac:dyDescent="0.2">
      <c r="O52349" s="1" t="str">
        <f t="shared" si="786"/>
        <v/>
      </c>
    </row>
    <row r="52350" spans="15:15" x14ac:dyDescent="0.2">
      <c r="O52350" s="1" t="str">
        <f t="shared" si="786"/>
        <v/>
      </c>
    </row>
    <row r="52351" spans="15:15" x14ac:dyDescent="0.2">
      <c r="O52351" s="1" t="str">
        <f t="shared" si="786"/>
        <v/>
      </c>
    </row>
    <row r="52352" spans="15:15" x14ac:dyDescent="0.2">
      <c r="O52352" s="1" t="str">
        <f t="shared" si="786"/>
        <v/>
      </c>
    </row>
    <row r="52353" spans="15:15" x14ac:dyDescent="0.2">
      <c r="O52353" s="1" t="str">
        <f t="shared" si="786"/>
        <v/>
      </c>
    </row>
    <row r="52354" spans="15:15" x14ac:dyDescent="0.2">
      <c r="O52354" s="1" t="str">
        <f t="shared" ref="O52354:O52417" si="787">IF(ABS(H52354-G52354) &gt; (H52354*0.1), "X", "")</f>
        <v/>
      </c>
    </row>
    <row r="52355" spans="15:15" x14ac:dyDescent="0.2">
      <c r="O52355" s="1" t="str">
        <f t="shared" si="787"/>
        <v/>
      </c>
    </row>
    <row r="52356" spans="15:15" x14ac:dyDescent="0.2">
      <c r="O52356" s="1" t="str">
        <f t="shared" si="787"/>
        <v/>
      </c>
    </row>
    <row r="52357" spans="15:15" x14ac:dyDescent="0.2">
      <c r="O52357" s="1" t="str">
        <f t="shared" si="787"/>
        <v/>
      </c>
    </row>
    <row r="52358" spans="15:15" x14ac:dyDescent="0.2">
      <c r="O52358" s="1" t="str">
        <f t="shared" si="787"/>
        <v/>
      </c>
    </row>
    <row r="52359" spans="15:15" x14ac:dyDescent="0.2">
      <c r="O52359" s="1" t="str">
        <f t="shared" si="787"/>
        <v/>
      </c>
    </row>
    <row r="52360" spans="15:15" x14ac:dyDescent="0.2">
      <c r="O52360" s="1" t="str">
        <f t="shared" si="787"/>
        <v/>
      </c>
    </row>
    <row r="52361" spans="15:15" x14ac:dyDescent="0.2">
      <c r="O52361" s="1" t="str">
        <f t="shared" si="787"/>
        <v/>
      </c>
    </row>
    <row r="52362" spans="15:15" x14ac:dyDescent="0.2">
      <c r="O52362" s="1" t="str">
        <f t="shared" si="787"/>
        <v/>
      </c>
    </row>
    <row r="52363" spans="15:15" x14ac:dyDescent="0.2">
      <c r="O52363" s="1" t="str">
        <f t="shared" si="787"/>
        <v/>
      </c>
    </row>
    <row r="52364" spans="15:15" x14ac:dyDescent="0.2">
      <c r="O52364" s="1" t="str">
        <f t="shared" si="787"/>
        <v/>
      </c>
    </row>
    <row r="52365" spans="15:15" x14ac:dyDescent="0.2">
      <c r="O52365" s="1" t="str">
        <f t="shared" si="787"/>
        <v/>
      </c>
    </row>
    <row r="52366" spans="15:15" x14ac:dyDescent="0.2">
      <c r="O52366" s="1" t="str">
        <f t="shared" si="787"/>
        <v/>
      </c>
    </row>
    <row r="52367" spans="15:15" x14ac:dyDescent="0.2">
      <c r="O52367" s="1" t="str">
        <f t="shared" si="787"/>
        <v/>
      </c>
    </row>
    <row r="52368" spans="15:15" x14ac:dyDescent="0.2">
      <c r="O52368" s="1" t="str">
        <f t="shared" si="787"/>
        <v/>
      </c>
    </row>
    <row r="52369" spans="15:15" x14ac:dyDescent="0.2">
      <c r="O52369" s="1" t="str">
        <f t="shared" si="787"/>
        <v/>
      </c>
    </row>
    <row r="52370" spans="15:15" x14ac:dyDescent="0.2">
      <c r="O52370" s="1" t="str">
        <f t="shared" si="787"/>
        <v/>
      </c>
    </row>
    <row r="52371" spans="15:15" x14ac:dyDescent="0.2">
      <c r="O52371" s="1" t="str">
        <f t="shared" si="787"/>
        <v/>
      </c>
    </row>
    <row r="52372" spans="15:15" x14ac:dyDescent="0.2">
      <c r="O52372" s="1" t="str">
        <f t="shared" si="787"/>
        <v/>
      </c>
    </row>
    <row r="52373" spans="15:15" x14ac:dyDescent="0.2">
      <c r="O52373" s="1" t="str">
        <f t="shared" si="787"/>
        <v/>
      </c>
    </row>
    <row r="52374" spans="15:15" x14ac:dyDescent="0.2">
      <c r="O52374" s="1" t="str">
        <f t="shared" si="787"/>
        <v/>
      </c>
    </row>
    <row r="52375" spans="15:15" x14ac:dyDescent="0.2">
      <c r="O52375" s="1" t="str">
        <f t="shared" si="787"/>
        <v/>
      </c>
    </row>
    <row r="52376" spans="15:15" x14ac:dyDescent="0.2">
      <c r="O52376" s="1" t="str">
        <f t="shared" si="787"/>
        <v/>
      </c>
    </row>
    <row r="52377" spans="15:15" x14ac:dyDescent="0.2">
      <c r="O52377" s="1" t="str">
        <f t="shared" si="787"/>
        <v/>
      </c>
    </row>
    <row r="52378" spans="15:15" x14ac:dyDescent="0.2">
      <c r="O52378" s="1" t="str">
        <f t="shared" si="787"/>
        <v/>
      </c>
    </row>
    <row r="52379" spans="15:15" x14ac:dyDescent="0.2">
      <c r="O52379" s="1" t="str">
        <f t="shared" si="787"/>
        <v/>
      </c>
    </row>
    <row r="52380" spans="15:15" x14ac:dyDescent="0.2">
      <c r="O52380" s="1" t="str">
        <f t="shared" si="787"/>
        <v/>
      </c>
    </row>
    <row r="52381" spans="15:15" x14ac:dyDescent="0.2">
      <c r="O52381" s="1" t="str">
        <f t="shared" si="787"/>
        <v/>
      </c>
    </row>
    <row r="52382" spans="15:15" x14ac:dyDescent="0.2">
      <c r="O52382" s="1" t="str">
        <f t="shared" si="787"/>
        <v/>
      </c>
    </row>
    <row r="52383" spans="15:15" x14ac:dyDescent="0.2">
      <c r="O52383" s="1" t="str">
        <f t="shared" si="787"/>
        <v/>
      </c>
    </row>
    <row r="52384" spans="15:15" x14ac:dyDescent="0.2">
      <c r="O52384" s="1" t="str">
        <f t="shared" si="787"/>
        <v/>
      </c>
    </row>
    <row r="52385" spans="15:15" x14ac:dyDescent="0.2">
      <c r="O52385" s="1" t="str">
        <f t="shared" si="787"/>
        <v/>
      </c>
    </row>
    <row r="52386" spans="15:15" x14ac:dyDescent="0.2">
      <c r="O52386" s="1" t="str">
        <f t="shared" si="787"/>
        <v/>
      </c>
    </row>
    <row r="52387" spans="15:15" x14ac:dyDescent="0.2">
      <c r="O52387" s="1" t="str">
        <f t="shared" si="787"/>
        <v/>
      </c>
    </row>
    <row r="52388" spans="15:15" x14ac:dyDescent="0.2">
      <c r="O52388" s="1" t="str">
        <f t="shared" si="787"/>
        <v/>
      </c>
    </row>
    <row r="52389" spans="15:15" x14ac:dyDescent="0.2">
      <c r="O52389" s="1" t="str">
        <f t="shared" si="787"/>
        <v/>
      </c>
    </row>
    <row r="52390" spans="15:15" x14ac:dyDescent="0.2">
      <c r="O52390" s="1" t="str">
        <f t="shared" si="787"/>
        <v/>
      </c>
    </row>
    <row r="52391" spans="15:15" x14ac:dyDescent="0.2">
      <c r="O52391" s="1" t="str">
        <f t="shared" si="787"/>
        <v/>
      </c>
    </row>
    <row r="52392" spans="15:15" x14ac:dyDescent="0.2">
      <c r="O52392" s="1" t="str">
        <f t="shared" si="787"/>
        <v/>
      </c>
    </row>
    <row r="52393" spans="15:15" x14ac:dyDescent="0.2">
      <c r="O52393" s="1" t="str">
        <f t="shared" si="787"/>
        <v/>
      </c>
    </row>
    <row r="52394" spans="15:15" x14ac:dyDescent="0.2">
      <c r="O52394" s="1" t="str">
        <f t="shared" si="787"/>
        <v/>
      </c>
    </row>
    <row r="52395" spans="15:15" x14ac:dyDescent="0.2">
      <c r="O52395" s="1" t="str">
        <f t="shared" si="787"/>
        <v/>
      </c>
    </row>
    <row r="52396" spans="15:15" x14ac:dyDescent="0.2">
      <c r="O52396" s="1" t="str">
        <f t="shared" si="787"/>
        <v/>
      </c>
    </row>
    <row r="52397" spans="15:15" x14ac:dyDescent="0.2">
      <c r="O52397" s="1" t="str">
        <f t="shared" si="787"/>
        <v/>
      </c>
    </row>
    <row r="52398" spans="15:15" x14ac:dyDescent="0.2">
      <c r="O52398" s="1" t="str">
        <f t="shared" si="787"/>
        <v/>
      </c>
    </row>
    <row r="52399" spans="15:15" x14ac:dyDescent="0.2">
      <c r="O52399" s="1" t="str">
        <f t="shared" si="787"/>
        <v/>
      </c>
    </row>
    <row r="52400" spans="15:15" x14ac:dyDescent="0.2">
      <c r="O52400" s="1" t="str">
        <f t="shared" si="787"/>
        <v/>
      </c>
    </row>
    <row r="52401" spans="15:15" x14ac:dyDescent="0.2">
      <c r="O52401" s="1" t="str">
        <f t="shared" si="787"/>
        <v/>
      </c>
    </row>
    <row r="52402" spans="15:15" x14ac:dyDescent="0.2">
      <c r="O52402" s="1" t="str">
        <f t="shared" si="787"/>
        <v/>
      </c>
    </row>
    <row r="52403" spans="15:15" x14ac:dyDescent="0.2">
      <c r="O52403" s="1" t="str">
        <f t="shared" si="787"/>
        <v/>
      </c>
    </row>
    <row r="52404" spans="15:15" x14ac:dyDescent="0.2">
      <c r="O52404" s="1" t="str">
        <f t="shared" si="787"/>
        <v/>
      </c>
    </row>
    <row r="52405" spans="15:15" x14ac:dyDescent="0.2">
      <c r="O52405" s="1" t="str">
        <f t="shared" si="787"/>
        <v/>
      </c>
    </row>
    <row r="52406" spans="15:15" x14ac:dyDescent="0.2">
      <c r="O52406" s="1" t="str">
        <f t="shared" si="787"/>
        <v/>
      </c>
    </row>
    <row r="52407" spans="15:15" x14ac:dyDescent="0.2">
      <c r="O52407" s="1" t="str">
        <f t="shared" si="787"/>
        <v/>
      </c>
    </row>
    <row r="52408" spans="15:15" x14ac:dyDescent="0.2">
      <c r="O52408" s="1" t="str">
        <f t="shared" si="787"/>
        <v/>
      </c>
    </row>
    <row r="52409" spans="15:15" x14ac:dyDescent="0.2">
      <c r="O52409" s="1" t="str">
        <f t="shared" si="787"/>
        <v/>
      </c>
    </row>
    <row r="52410" spans="15:15" x14ac:dyDescent="0.2">
      <c r="O52410" s="1" t="str">
        <f t="shared" si="787"/>
        <v/>
      </c>
    </row>
    <row r="52411" spans="15:15" x14ac:dyDescent="0.2">
      <c r="O52411" s="1" t="str">
        <f t="shared" si="787"/>
        <v/>
      </c>
    </row>
    <row r="52412" spans="15:15" x14ac:dyDescent="0.2">
      <c r="O52412" s="1" t="str">
        <f t="shared" si="787"/>
        <v/>
      </c>
    </row>
    <row r="52413" spans="15:15" x14ac:dyDescent="0.2">
      <c r="O52413" s="1" t="str">
        <f t="shared" si="787"/>
        <v/>
      </c>
    </row>
    <row r="52414" spans="15:15" x14ac:dyDescent="0.2">
      <c r="O52414" s="1" t="str">
        <f t="shared" si="787"/>
        <v/>
      </c>
    </row>
    <row r="52415" spans="15:15" x14ac:dyDescent="0.2">
      <c r="O52415" s="1" t="str">
        <f t="shared" si="787"/>
        <v/>
      </c>
    </row>
    <row r="52416" spans="15:15" x14ac:dyDescent="0.2">
      <c r="O52416" s="1" t="str">
        <f t="shared" si="787"/>
        <v/>
      </c>
    </row>
    <row r="52417" spans="15:15" x14ac:dyDescent="0.2">
      <c r="O52417" s="1" t="str">
        <f t="shared" si="787"/>
        <v/>
      </c>
    </row>
    <row r="52418" spans="15:15" x14ac:dyDescent="0.2">
      <c r="O52418" s="1" t="str">
        <f t="shared" ref="O52418:O52481" si="788">IF(ABS(H52418-G52418) &gt; (H52418*0.1), "X", "")</f>
        <v/>
      </c>
    </row>
    <row r="52419" spans="15:15" x14ac:dyDescent="0.2">
      <c r="O52419" s="1" t="str">
        <f t="shared" si="788"/>
        <v/>
      </c>
    </row>
    <row r="52420" spans="15:15" x14ac:dyDescent="0.2">
      <c r="O52420" s="1" t="str">
        <f t="shared" si="788"/>
        <v/>
      </c>
    </row>
    <row r="52421" spans="15:15" x14ac:dyDescent="0.2">
      <c r="O52421" s="1" t="str">
        <f t="shared" si="788"/>
        <v/>
      </c>
    </row>
    <row r="52422" spans="15:15" x14ac:dyDescent="0.2">
      <c r="O52422" s="1" t="str">
        <f t="shared" si="788"/>
        <v/>
      </c>
    </row>
    <row r="52423" spans="15:15" x14ac:dyDescent="0.2">
      <c r="O52423" s="1" t="str">
        <f t="shared" si="788"/>
        <v/>
      </c>
    </row>
    <row r="52424" spans="15:15" x14ac:dyDescent="0.2">
      <c r="O52424" s="1" t="str">
        <f t="shared" si="788"/>
        <v/>
      </c>
    </row>
    <row r="52425" spans="15:15" x14ac:dyDescent="0.2">
      <c r="O52425" s="1" t="str">
        <f t="shared" si="788"/>
        <v/>
      </c>
    </row>
    <row r="52426" spans="15:15" x14ac:dyDescent="0.2">
      <c r="O52426" s="1" t="str">
        <f t="shared" si="788"/>
        <v/>
      </c>
    </row>
    <row r="52427" spans="15:15" x14ac:dyDescent="0.2">
      <c r="O52427" s="1" t="str">
        <f t="shared" si="788"/>
        <v/>
      </c>
    </row>
    <row r="52428" spans="15:15" x14ac:dyDescent="0.2">
      <c r="O52428" s="1" t="str">
        <f t="shared" si="788"/>
        <v/>
      </c>
    </row>
    <row r="52429" spans="15:15" x14ac:dyDescent="0.2">
      <c r="O52429" s="1" t="str">
        <f t="shared" si="788"/>
        <v/>
      </c>
    </row>
    <row r="52430" spans="15:15" x14ac:dyDescent="0.2">
      <c r="O52430" s="1" t="str">
        <f t="shared" si="788"/>
        <v/>
      </c>
    </row>
    <row r="52431" spans="15:15" x14ac:dyDescent="0.2">
      <c r="O52431" s="1" t="str">
        <f t="shared" si="788"/>
        <v/>
      </c>
    </row>
    <row r="52432" spans="15:15" x14ac:dyDescent="0.2">
      <c r="O52432" s="1" t="str">
        <f t="shared" si="788"/>
        <v/>
      </c>
    </row>
    <row r="52433" spans="15:15" x14ac:dyDescent="0.2">
      <c r="O52433" s="1" t="str">
        <f t="shared" si="788"/>
        <v/>
      </c>
    </row>
    <row r="52434" spans="15:15" x14ac:dyDescent="0.2">
      <c r="O52434" s="1" t="str">
        <f t="shared" si="788"/>
        <v/>
      </c>
    </row>
    <row r="52435" spans="15:15" x14ac:dyDescent="0.2">
      <c r="O52435" s="1" t="str">
        <f t="shared" si="788"/>
        <v/>
      </c>
    </row>
    <row r="52436" spans="15:15" x14ac:dyDescent="0.2">
      <c r="O52436" s="1" t="str">
        <f t="shared" si="788"/>
        <v/>
      </c>
    </row>
    <row r="52437" spans="15:15" x14ac:dyDescent="0.2">
      <c r="O52437" s="1" t="str">
        <f t="shared" si="788"/>
        <v/>
      </c>
    </row>
    <row r="52438" spans="15:15" x14ac:dyDescent="0.2">
      <c r="O52438" s="1" t="str">
        <f t="shared" si="788"/>
        <v/>
      </c>
    </row>
    <row r="52439" spans="15:15" x14ac:dyDescent="0.2">
      <c r="O52439" s="1" t="str">
        <f t="shared" si="788"/>
        <v/>
      </c>
    </row>
    <row r="52440" spans="15:15" x14ac:dyDescent="0.2">
      <c r="O52440" s="1" t="str">
        <f t="shared" si="788"/>
        <v/>
      </c>
    </row>
    <row r="52441" spans="15:15" x14ac:dyDescent="0.2">
      <c r="O52441" s="1" t="str">
        <f t="shared" si="788"/>
        <v/>
      </c>
    </row>
    <row r="52442" spans="15:15" x14ac:dyDescent="0.2">
      <c r="O52442" s="1" t="str">
        <f t="shared" si="788"/>
        <v/>
      </c>
    </row>
    <row r="52443" spans="15:15" x14ac:dyDescent="0.2">
      <c r="O52443" s="1" t="str">
        <f t="shared" si="788"/>
        <v/>
      </c>
    </row>
    <row r="52444" spans="15:15" x14ac:dyDescent="0.2">
      <c r="O52444" s="1" t="str">
        <f t="shared" si="788"/>
        <v/>
      </c>
    </row>
    <row r="52445" spans="15:15" x14ac:dyDescent="0.2">
      <c r="O52445" s="1" t="str">
        <f t="shared" si="788"/>
        <v/>
      </c>
    </row>
    <row r="52446" spans="15:15" x14ac:dyDescent="0.2">
      <c r="O52446" s="1" t="str">
        <f t="shared" si="788"/>
        <v/>
      </c>
    </row>
    <row r="52447" spans="15:15" x14ac:dyDescent="0.2">
      <c r="O52447" s="1" t="str">
        <f t="shared" si="788"/>
        <v/>
      </c>
    </row>
    <row r="52448" spans="15:15" x14ac:dyDescent="0.2">
      <c r="O52448" s="1" t="str">
        <f t="shared" si="788"/>
        <v/>
      </c>
    </row>
    <row r="52449" spans="15:15" x14ac:dyDescent="0.2">
      <c r="O52449" s="1" t="str">
        <f t="shared" si="788"/>
        <v/>
      </c>
    </row>
    <row r="52450" spans="15:15" x14ac:dyDescent="0.2">
      <c r="O52450" s="1" t="str">
        <f t="shared" si="788"/>
        <v/>
      </c>
    </row>
    <row r="52451" spans="15:15" x14ac:dyDescent="0.2">
      <c r="O52451" s="1" t="str">
        <f t="shared" si="788"/>
        <v/>
      </c>
    </row>
    <row r="52452" spans="15:15" x14ac:dyDescent="0.2">
      <c r="O52452" s="1" t="str">
        <f t="shared" si="788"/>
        <v/>
      </c>
    </row>
    <row r="52453" spans="15:15" x14ac:dyDescent="0.2">
      <c r="O52453" s="1" t="str">
        <f t="shared" si="788"/>
        <v/>
      </c>
    </row>
    <row r="52454" spans="15:15" x14ac:dyDescent="0.2">
      <c r="O52454" s="1" t="str">
        <f t="shared" si="788"/>
        <v/>
      </c>
    </row>
    <row r="52455" spans="15:15" x14ac:dyDescent="0.2">
      <c r="O52455" s="1" t="str">
        <f t="shared" si="788"/>
        <v/>
      </c>
    </row>
    <row r="52456" spans="15:15" x14ac:dyDescent="0.2">
      <c r="O52456" s="1" t="str">
        <f t="shared" si="788"/>
        <v/>
      </c>
    </row>
    <row r="52457" spans="15:15" x14ac:dyDescent="0.2">
      <c r="O52457" s="1" t="str">
        <f t="shared" si="788"/>
        <v/>
      </c>
    </row>
    <row r="52458" spans="15:15" x14ac:dyDescent="0.2">
      <c r="O52458" s="1" t="str">
        <f t="shared" si="788"/>
        <v/>
      </c>
    </row>
    <row r="52459" spans="15:15" x14ac:dyDescent="0.2">
      <c r="O52459" s="1" t="str">
        <f t="shared" si="788"/>
        <v/>
      </c>
    </row>
    <row r="52460" spans="15:15" x14ac:dyDescent="0.2">
      <c r="O52460" s="1" t="str">
        <f t="shared" si="788"/>
        <v/>
      </c>
    </row>
    <row r="52461" spans="15:15" x14ac:dyDescent="0.2">
      <c r="O52461" s="1" t="str">
        <f t="shared" si="788"/>
        <v/>
      </c>
    </row>
    <row r="52462" spans="15:15" x14ac:dyDescent="0.2">
      <c r="O52462" s="1" t="str">
        <f t="shared" si="788"/>
        <v/>
      </c>
    </row>
    <row r="52463" spans="15:15" x14ac:dyDescent="0.2">
      <c r="O52463" s="1" t="str">
        <f t="shared" si="788"/>
        <v/>
      </c>
    </row>
    <row r="52464" spans="15:15" x14ac:dyDescent="0.2">
      <c r="O52464" s="1" t="str">
        <f t="shared" si="788"/>
        <v/>
      </c>
    </row>
    <row r="52465" spans="15:15" x14ac:dyDescent="0.2">
      <c r="O52465" s="1" t="str">
        <f t="shared" si="788"/>
        <v/>
      </c>
    </row>
    <row r="52466" spans="15:15" x14ac:dyDescent="0.2">
      <c r="O52466" s="1" t="str">
        <f t="shared" si="788"/>
        <v/>
      </c>
    </row>
    <row r="52467" spans="15:15" x14ac:dyDescent="0.2">
      <c r="O52467" s="1" t="str">
        <f t="shared" si="788"/>
        <v/>
      </c>
    </row>
    <row r="52468" spans="15:15" x14ac:dyDescent="0.2">
      <c r="O52468" s="1" t="str">
        <f t="shared" si="788"/>
        <v/>
      </c>
    </row>
    <row r="52469" spans="15:15" x14ac:dyDescent="0.2">
      <c r="O52469" s="1" t="str">
        <f t="shared" si="788"/>
        <v/>
      </c>
    </row>
    <row r="52470" spans="15:15" x14ac:dyDescent="0.2">
      <c r="O52470" s="1" t="str">
        <f t="shared" si="788"/>
        <v/>
      </c>
    </row>
    <row r="52471" spans="15:15" x14ac:dyDescent="0.2">
      <c r="O52471" s="1" t="str">
        <f t="shared" si="788"/>
        <v/>
      </c>
    </row>
    <row r="52472" spans="15:15" x14ac:dyDescent="0.2">
      <c r="O52472" s="1" t="str">
        <f t="shared" si="788"/>
        <v/>
      </c>
    </row>
    <row r="52473" spans="15:15" x14ac:dyDescent="0.2">
      <c r="O52473" s="1" t="str">
        <f t="shared" si="788"/>
        <v/>
      </c>
    </row>
    <row r="52474" spans="15:15" x14ac:dyDescent="0.2">
      <c r="O52474" s="1" t="str">
        <f t="shared" si="788"/>
        <v/>
      </c>
    </row>
    <row r="52475" spans="15:15" x14ac:dyDescent="0.2">
      <c r="O52475" s="1" t="str">
        <f t="shared" si="788"/>
        <v/>
      </c>
    </row>
    <row r="52476" spans="15:15" x14ac:dyDescent="0.2">
      <c r="O52476" s="1" t="str">
        <f t="shared" si="788"/>
        <v/>
      </c>
    </row>
    <row r="52477" spans="15:15" x14ac:dyDescent="0.2">
      <c r="O52477" s="1" t="str">
        <f t="shared" si="788"/>
        <v/>
      </c>
    </row>
    <row r="52478" spans="15:15" x14ac:dyDescent="0.2">
      <c r="O52478" s="1" t="str">
        <f t="shared" si="788"/>
        <v/>
      </c>
    </row>
    <row r="52479" spans="15:15" x14ac:dyDescent="0.2">
      <c r="O52479" s="1" t="str">
        <f t="shared" si="788"/>
        <v/>
      </c>
    </row>
    <row r="52480" spans="15:15" x14ac:dyDescent="0.2">
      <c r="O52480" s="1" t="str">
        <f t="shared" si="788"/>
        <v/>
      </c>
    </row>
    <row r="52481" spans="15:15" x14ac:dyDescent="0.2">
      <c r="O52481" s="1" t="str">
        <f t="shared" si="788"/>
        <v/>
      </c>
    </row>
    <row r="52482" spans="15:15" x14ac:dyDescent="0.2">
      <c r="O52482" s="1" t="str">
        <f t="shared" ref="O52482:O52545" si="789">IF(ABS(H52482-G52482) &gt; (H52482*0.1), "X", "")</f>
        <v/>
      </c>
    </row>
    <row r="52483" spans="15:15" x14ac:dyDescent="0.2">
      <c r="O52483" s="1" t="str">
        <f t="shared" si="789"/>
        <v/>
      </c>
    </row>
    <row r="52484" spans="15:15" x14ac:dyDescent="0.2">
      <c r="O52484" s="1" t="str">
        <f t="shared" si="789"/>
        <v/>
      </c>
    </row>
    <row r="52485" spans="15:15" x14ac:dyDescent="0.2">
      <c r="O52485" s="1" t="str">
        <f t="shared" si="789"/>
        <v/>
      </c>
    </row>
    <row r="52486" spans="15:15" x14ac:dyDescent="0.2">
      <c r="O52486" s="1" t="str">
        <f t="shared" si="789"/>
        <v/>
      </c>
    </row>
    <row r="52487" spans="15:15" x14ac:dyDescent="0.2">
      <c r="O52487" s="1" t="str">
        <f t="shared" si="789"/>
        <v/>
      </c>
    </row>
    <row r="52488" spans="15:15" x14ac:dyDescent="0.2">
      <c r="O52488" s="1" t="str">
        <f t="shared" si="789"/>
        <v/>
      </c>
    </row>
    <row r="52489" spans="15:15" x14ac:dyDescent="0.2">
      <c r="O52489" s="1" t="str">
        <f t="shared" si="789"/>
        <v/>
      </c>
    </row>
    <row r="52490" spans="15:15" x14ac:dyDescent="0.2">
      <c r="O52490" s="1" t="str">
        <f t="shared" si="789"/>
        <v/>
      </c>
    </row>
    <row r="52491" spans="15:15" x14ac:dyDescent="0.2">
      <c r="O52491" s="1" t="str">
        <f t="shared" si="789"/>
        <v/>
      </c>
    </row>
    <row r="52492" spans="15:15" x14ac:dyDescent="0.2">
      <c r="O52492" s="1" t="str">
        <f t="shared" si="789"/>
        <v/>
      </c>
    </row>
    <row r="52493" spans="15:15" x14ac:dyDescent="0.2">
      <c r="O52493" s="1" t="str">
        <f t="shared" si="789"/>
        <v/>
      </c>
    </row>
    <row r="52494" spans="15:15" x14ac:dyDescent="0.2">
      <c r="O52494" s="1" t="str">
        <f t="shared" si="789"/>
        <v/>
      </c>
    </row>
    <row r="52495" spans="15:15" x14ac:dyDescent="0.2">
      <c r="O52495" s="1" t="str">
        <f t="shared" si="789"/>
        <v/>
      </c>
    </row>
    <row r="52496" spans="15:15" x14ac:dyDescent="0.2">
      <c r="O52496" s="1" t="str">
        <f t="shared" si="789"/>
        <v/>
      </c>
    </row>
    <row r="52497" spans="15:15" x14ac:dyDescent="0.2">
      <c r="O52497" s="1" t="str">
        <f t="shared" si="789"/>
        <v/>
      </c>
    </row>
    <row r="52498" spans="15:15" x14ac:dyDescent="0.2">
      <c r="O52498" s="1" t="str">
        <f t="shared" si="789"/>
        <v/>
      </c>
    </row>
    <row r="52499" spans="15:15" x14ac:dyDescent="0.2">
      <c r="O52499" s="1" t="str">
        <f t="shared" si="789"/>
        <v/>
      </c>
    </row>
    <row r="52500" spans="15:15" x14ac:dyDescent="0.2">
      <c r="O52500" s="1" t="str">
        <f t="shared" si="789"/>
        <v/>
      </c>
    </row>
    <row r="52501" spans="15:15" x14ac:dyDescent="0.2">
      <c r="O52501" s="1" t="str">
        <f t="shared" si="789"/>
        <v/>
      </c>
    </row>
    <row r="52502" spans="15:15" x14ac:dyDescent="0.2">
      <c r="O52502" s="1" t="str">
        <f t="shared" si="789"/>
        <v/>
      </c>
    </row>
    <row r="52503" spans="15:15" x14ac:dyDescent="0.2">
      <c r="O52503" s="1" t="str">
        <f t="shared" si="789"/>
        <v/>
      </c>
    </row>
    <row r="52504" spans="15:15" x14ac:dyDescent="0.2">
      <c r="O52504" s="1" t="str">
        <f t="shared" si="789"/>
        <v/>
      </c>
    </row>
    <row r="52505" spans="15:15" x14ac:dyDescent="0.2">
      <c r="O52505" s="1" t="str">
        <f t="shared" si="789"/>
        <v/>
      </c>
    </row>
    <row r="52506" spans="15:15" x14ac:dyDescent="0.2">
      <c r="O52506" s="1" t="str">
        <f t="shared" si="789"/>
        <v/>
      </c>
    </row>
    <row r="52507" spans="15:15" x14ac:dyDescent="0.2">
      <c r="O52507" s="1" t="str">
        <f t="shared" si="789"/>
        <v/>
      </c>
    </row>
    <row r="52508" spans="15:15" x14ac:dyDescent="0.2">
      <c r="O52508" s="1" t="str">
        <f t="shared" si="789"/>
        <v/>
      </c>
    </row>
    <row r="52509" spans="15:15" x14ac:dyDescent="0.2">
      <c r="O52509" s="1" t="str">
        <f t="shared" si="789"/>
        <v/>
      </c>
    </row>
    <row r="52510" spans="15:15" x14ac:dyDescent="0.2">
      <c r="O52510" s="1" t="str">
        <f t="shared" si="789"/>
        <v/>
      </c>
    </row>
    <row r="52511" spans="15:15" x14ac:dyDescent="0.2">
      <c r="O52511" s="1" t="str">
        <f t="shared" si="789"/>
        <v/>
      </c>
    </row>
    <row r="52512" spans="15:15" x14ac:dyDescent="0.2">
      <c r="O52512" s="1" t="str">
        <f t="shared" si="789"/>
        <v/>
      </c>
    </row>
    <row r="52513" spans="15:15" x14ac:dyDescent="0.2">
      <c r="O52513" s="1" t="str">
        <f t="shared" si="789"/>
        <v/>
      </c>
    </row>
    <row r="52514" spans="15:15" x14ac:dyDescent="0.2">
      <c r="O52514" s="1" t="str">
        <f t="shared" si="789"/>
        <v/>
      </c>
    </row>
    <row r="52515" spans="15:15" x14ac:dyDescent="0.2">
      <c r="O52515" s="1" t="str">
        <f t="shared" si="789"/>
        <v/>
      </c>
    </row>
    <row r="52516" spans="15:15" x14ac:dyDescent="0.2">
      <c r="O52516" s="1" t="str">
        <f t="shared" si="789"/>
        <v/>
      </c>
    </row>
    <row r="52517" spans="15:15" x14ac:dyDescent="0.2">
      <c r="O52517" s="1" t="str">
        <f t="shared" si="789"/>
        <v/>
      </c>
    </row>
    <row r="52518" spans="15:15" x14ac:dyDescent="0.2">
      <c r="O52518" s="1" t="str">
        <f t="shared" si="789"/>
        <v/>
      </c>
    </row>
    <row r="52519" spans="15:15" x14ac:dyDescent="0.2">
      <c r="O52519" s="1" t="str">
        <f t="shared" si="789"/>
        <v/>
      </c>
    </row>
    <row r="52520" spans="15:15" x14ac:dyDescent="0.2">
      <c r="O52520" s="1" t="str">
        <f t="shared" si="789"/>
        <v/>
      </c>
    </row>
    <row r="52521" spans="15:15" x14ac:dyDescent="0.2">
      <c r="O52521" s="1" t="str">
        <f t="shared" si="789"/>
        <v/>
      </c>
    </row>
    <row r="52522" spans="15:15" x14ac:dyDescent="0.2">
      <c r="O52522" s="1" t="str">
        <f t="shared" si="789"/>
        <v/>
      </c>
    </row>
    <row r="52523" spans="15:15" x14ac:dyDescent="0.2">
      <c r="O52523" s="1" t="str">
        <f t="shared" si="789"/>
        <v/>
      </c>
    </row>
    <row r="52524" spans="15:15" x14ac:dyDescent="0.2">
      <c r="O52524" s="1" t="str">
        <f t="shared" si="789"/>
        <v/>
      </c>
    </row>
    <row r="52525" spans="15:15" x14ac:dyDescent="0.2">
      <c r="O52525" s="1" t="str">
        <f t="shared" si="789"/>
        <v/>
      </c>
    </row>
    <row r="52526" spans="15:15" x14ac:dyDescent="0.2">
      <c r="O52526" s="1" t="str">
        <f t="shared" si="789"/>
        <v/>
      </c>
    </row>
    <row r="52527" spans="15:15" x14ac:dyDescent="0.2">
      <c r="O52527" s="1" t="str">
        <f t="shared" si="789"/>
        <v/>
      </c>
    </row>
    <row r="52528" spans="15:15" x14ac:dyDescent="0.2">
      <c r="O52528" s="1" t="str">
        <f t="shared" si="789"/>
        <v/>
      </c>
    </row>
    <row r="52529" spans="15:15" x14ac:dyDescent="0.2">
      <c r="O52529" s="1" t="str">
        <f t="shared" si="789"/>
        <v/>
      </c>
    </row>
    <row r="52530" spans="15:15" x14ac:dyDescent="0.2">
      <c r="O52530" s="1" t="str">
        <f t="shared" si="789"/>
        <v/>
      </c>
    </row>
    <row r="52531" spans="15:15" x14ac:dyDescent="0.2">
      <c r="O52531" s="1" t="str">
        <f t="shared" si="789"/>
        <v/>
      </c>
    </row>
    <row r="52532" spans="15:15" x14ac:dyDescent="0.2">
      <c r="O52532" s="1" t="str">
        <f t="shared" si="789"/>
        <v/>
      </c>
    </row>
    <row r="52533" spans="15:15" x14ac:dyDescent="0.2">
      <c r="O52533" s="1" t="str">
        <f t="shared" si="789"/>
        <v/>
      </c>
    </row>
    <row r="52534" spans="15:15" x14ac:dyDescent="0.2">
      <c r="O52534" s="1" t="str">
        <f t="shared" si="789"/>
        <v/>
      </c>
    </row>
    <row r="52535" spans="15:15" x14ac:dyDescent="0.2">
      <c r="O52535" s="1" t="str">
        <f t="shared" si="789"/>
        <v/>
      </c>
    </row>
    <row r="52536" spans="15:15" x14ac:dyDescent="0.2">
      <c r="O52536" s="1" t="str">
        <f t="shared" si="789"/>
        <v/>
      </c>
    </row>
    <row r="52537" spans="15:15" x14ac:dyDescent="0.2">
      <c r="O52537" s="1" t="str">
        <f t="shared" si="789"/>
        <v/>
      </c>
    </row>
    <row r="52538" spans="15:15" x14ac:dyDescent="0.2">
      <c r="O52538" s="1" t="str">
        <f t="shared" si="789"/>
        <v/>
      </c>
    </row>
    <row r="52539" spans="15:15" x14ac:dyDescent="0.2">
      <c r="O52539" s="1" t="str">
        <f t="shared" si="789"/>
        <v/>
      </c>
    </row>
    <row r="52540" spans="15:15" x14ac:dyDescent="0.2">
      <c r="O52540" s="1" t="str">
        <f t="shared" si="789"/>
        <v/>
      </c>
    </row>
    <row r="52541" spans="15:15" x14ac:dyDescent="0.2">
      <c r="O52541" s="1" t="str">
        <f t="shared" si="789"/>
        <v/>
      </c>
    </row>
    <row r="52542" spans="15:15" x14ac:dyDescent="0.2">
      <c r="O52542" s="1" t="str">
        <f t="shared" si="789"/>
        <v/>
      </c>
    </row>
    <row r="52543" spans="15:15" x14ac:dyDescent="0.2">
      <c r="O52543" s="1" t="str">
        <f t="shared" si="789"/>
        <v/>
      </c>
    </row>
    <row r="52544" spans="15:15" x14ac:dyDescent="0.2">
      <c r="O52544" s="1" t="str">
        <f t="shared" si="789"/>
        <v/>
      </c>
    </row>
    <row r="52545" spans="15:15" x14ac:dyDescent="0.2">
      <c r="O52545" s="1" t="str">
        <f t="shared" si="789"/>
        <v/>
      </c>
    </row>
    <row r="52546" spans="15:15" x14ac:dyDescent="0.2">
      <c r="O52546" s="1" t="str">
        <f t="shared" ref="O52546:O52609" si="790">IF(ABS(H52546-G52546) &gt; (H52546*0.1), "X", "")</f>
        <v/>
      </c>
    </row>
    <row r="52547" spans="15:15" x14ac:dyDescent="0.2">
      <c r="O52547" s="1" t="str">
        <f t="shared" si="790"/>
        <v/>
      </c>
    </row>
    <row r="52548" spans="15:15" x14ac:dyDescent="0.2">
      <c r="O52548" s="1" t="str">
        <f t="shared" si="790"/>
        <v/>
      </c>
    </row>
    <row r="52549" spans="15:15" x14ac:dyDescent="0.2">
      <c r="O52549" s="1" t="str">
        <f t="shared" si="790"/>
        <v/>
      </c>
    </row>
    <row r="52550" spans="15:15" x14ac:dyDescent="0.2">
      <c r="O52550" s="1" t="str">
        <f t="shared" si="790"/>
        <v/>
      </c>
    </row>
    <row r="52551" spans="15:15" x14ac:dyDescent="0.2">
      <c r="O52551" s="1" t="str">
        <f t="shared" si="790"/>
        <v/>
      </c>
    </row>
    <row r="52552" spans="15:15" x14ac:dyDescent="0.2">
      <c r="O52552" s="1" t="str">
        <f t="shared" si="790"/>
        <v/>
      </c>
    </row>
    <row r="52553" spans="15:15" x14ac:dyDescent="0.2">
      <c r="O52553" s="1" t="str">
        <f t="shared" si="790"/>
        <v/>
      </c>
    </row>
    <row r="52554" spans="15:15" x14ac:dyDescent="0.2">
      <c r="O52554" s="1" t="str">
        <f t="shared" si="790"/>
        <v/>
      </c>
    </row>
    <row r="52555" spans="15:15" x14ac:dyDescent="0.2">
      <c r="O52555" s="1" t="str">
        <f t="shared" si="790"/>
        <v/>
      </c>
    </row>
    <row r="52556" spans="15:15" x14ac:dyDescent="0.2">
      <c r="O52556" s="1" t="str">
        <f t="shared" si="790"/>
        <v/>
      </c>
    </row>
    <row r="52557" spans="15:15" x14ac:dyDescent="0.2">
      <c r="O52557" s="1" t="str">
        <f t="shared" si="790"/>
        <v/>
      </c>
    </row>
    <row r="52558" spans="15:15" x14ac:dyDescent="0.2">
      <c r="O52558" s="1" t="str">
        <f t="shared" si="790"/>
        <v/>
      </c>
    </row>
    <row r="52559" spans="15:15" x14ac:dyDescent="0.2">
      <c r="O52559" s="1" t="str">
        <f t="shared" si="790"/>
        <v/>
      </c>
    </row>
    <row r="52560" spans="15:15" x14ac:dyDescent="0.2">
      <c r="O52560" s="1" t="str">
        <f t="shared" si="790"/>
        <v/>
      </c>
    </row>
    <row r="52561" spans="15:15" x14ac:dyDescent="0.2">
      <c r="O52561" s="1" t="str">
        <f t="shared" si="790"/>
        <v/>
      </c>
    </row>
    <row r="52562" spans="15:15" x14ac:dyDescent="0.2">
      <c r="O52562" s="1" t="str">
        <f t="shared" si="790"/>
        <v/>
      </c>
    </row>
    <row r="52563" spans="15:15" x14ac:dyDescent="0.2">
      <c r="O52563" s="1" t="str">
        <f t="shared" si="790"/>
        <v/>
      </c>
    </row>
    <row r="52564" spans="15:15" x14ac:dyDescent="0.2">
      <c r="O52564" s="1" t="str">
        <f t="shared" si="790"/>
        <v/>
      </c>
    </row>
    <row r="52565" spans="15:15" x14ac:dyDescent="0.2">
      <c r="O52565" s="1" t="str">
        <f t="shared" si="790"/>
        <v/>
      </c>
    </row>
    <row r="52566" spans="15:15" x14ac:dyDescent="0.2">
      <c r="O52566" s="1" t="str">
        <f t="shared" si="790"/>
        <v/>
      </c>
    </row>
    <row r="52567" spans="15:15" x14ac:dyDescent="0.2">
      <c r="O52567" s="1" t="str">
        <f t="shared" si="790"/>
        <v/>
      </c>
    </row>
    <row r="52568" spans="15:15" x14ac:dyDescent="0.2">
      <c r="O52568" s="1" t="str">
        <f t="shared" si="790"/>
        <v/>
      </c>
    </row>
    <row r="52569" spans="15:15" x14ac:dyDescent="0.2">
      <c r="O52569" s="1" t="str">
        <f t="shared" si="790"/>
        <v/>
      </c>
    </row>
    <row r="52570" spans="15:15" x14ac:dyDescent="0.2">
      <c r="O52570" s="1" t="str">
        <f t="shared" si="790"/>
        <v/>
      </c>
    </row>
    <row r="52571" spans="15:15" x14ac:dyDescent="0.2">
      <c r="O52571" s="1" t="str">
        <f t="shared" si="790"/>
        <v/>
      </c>
    </row>
    <row r="52572" spans="15:15" x14ac:dyDescent="0.2">
      <c r="O52572" s="1" t="str">
        <f t="shared" si="790"/>
        <v/>
      </c>
    </row>
    <row r="52573" spans="15:15" x14ac:dyDescent="0.2">
      <c r="O52573" s="1" t="str">
        <f t="shared" si="790"/>
        <v/>
      </c>
    </row>
    <row r="52574" spans="15:15" x14ac:dyDescent="0.2">
      <c r="O52574" s="1" t="str">
        <f t="shared" si="790"/>
        <v/>
      </c>
    </row>
    <row r="52575" spans="15:15" x14ac:dyDescent="0.2">
      <c r="O52575" s="1" t="str">
        <f t="shared" si="790"/>
        <v/>
      </c>
    </row>
    <row r="52576" spans="15:15" x14ac:dyDescent="0.2">
      <c r="O52576" s="1" t="str">
        <f t="shared" si="790"/>
        <v/>
      </c>
    </row>
    <row r="52577" spans="15:15" x14ac:dyDescent="0.2">
      <c r="O52577" s="1" t="str">
        <f t="shared" si="790"/>
        <v/>
      </c>
    </row>
    <row r="52578" spans="15:15" x14ac:dyDescent="0.2">
      <c r="O52578" s="1" t="str">
        <f t="shared" si="790"/>
        <v/>
      </c>
    </row>
    <row r="52579" spans="15:15" x14ac:dyDescent="0.2">
      <c r="O52579" s="1" t="str">
        <f t="shared" si="790"/>
        <v/>
      </c>
    </row>
    <row r="52580" spans="15:15" x14ac:dyDescent="0.2">
      <c r="O52580" s="1" t="str">
        <f t="shared" si="790"/>
        <v/>
      </c>
    </row>
    <row r="52581" spans="15:15" x14ac:dyDescent="0.2">
      <c r="O52581" s="1" t="str">
        <f t="shared" si="790"/>
        <v/>
      </c>
    </row>
    <row r="52582" spans="15:15" x14ac:dyDescent="0.2">
      <c r="O52582" s="1" t="str">
        <f t="shared" si="790"/>
        <v/>
      </c>
    </row>
    <row r="52583" spans="15:15" x14ac:dyDescent="0.2">
      <c r="O52583" s="1" t="str">
        <f t="shared" si="790"/>
        <v/>
      </c>
    </row>
    <row r="52584" spans="15:15" x14ac:dyDescent="0.2">
      <c r="O52584" s="1" t="str">
        <f t="shared" si="790"/>
        <v/>
      </c>
    </row>
    <row r="52585" spans="15:15" x14ac:dyDescent="0.2">
      <c r="O52585" s="1" t="str">
        <f t="shared" si="790"/>
        <v/>
      </c>
    </row>
    <row r="52586" spans="15:15" x14ac:dyDescent="0.2">
      <c r="O52586" s="1" t="str">
        <f t="shared" si="790"/>
        <v/>
      </c>
    </row>
    <row r="52587" spans="15:15" x14ac:dyDescent="0.2">
      <c r="O52587" s="1" t="str">
        <f t="shared" si="790"/>
        <v/>
      </c>
    </row>
    <row r="52588" spans="15:15" x14ac:dyDescent="0.2">
      <c r="O52588" s="1" t="str">
        <f t="shared" si="790"/>
        <v/>
      </c>
    </row>
    <row r="52589" spans="15:15" x14ac:dyDescent="0.2">
      <c r="O52589" s="1" t="str">
        <f t="shared" si="790"/>
        <v/>
      </c>
    </row>
    <row r="52590" spans="15:15" x14ac:dyDescent="0.2">
      <c r="O52590" s="1" t="str">
        <f t="shared" si="790"/>
        <v/>
      </c>
    </row>
    <row r="52591" spans="15:15" x14ac:dyDescent="0.2">
      <c r="O52591" s="1" t="str">
        <f t="shared" si="790"/>
        <v/>
      </c>
    </row>
    <row r="52592" spans="15:15" x14ac:dyDescent="0.2">
      <c r="O52592" s="1" t="str">
        <f t="shared" si="790"/>
        <v/>
      </c>
    </row>
    <row r="52593" spans="15:15" x14ac:dyDescent="0.2">
      <c r="O52593" s="1" t="str">
        <f t="shared" si="790"/>
        <v/>
      </c>
    </row>
    <row r="52594" spans="15:15" x14ac:dyDescent="0.2">
      <c r="O52594" s="1" t="str">
        <f t="shared" si="790"/>
        <v/>
      </c>
    </row>
    <row r="52595" spans="15:15" x14ac:dyDescent="0.2">
      <c r="O52595" s="1" t="str">
        <f t="shared" si="790"/>
        <v/>
      </c>
    </row>
    <row r="52596" spans="15:15" x14ac:dyDescent="0.2">
      <c r="O52596" s="1" t="str">
        <f t="shared" si="790"/>
        <v/>
      </c>
    </row>
    <row r="52597" spans="15:15" x14ac:dyDescent="0.2">
      <c r="O52597" s="1" t="str">
        <f t="shared" si="790"/>
        <v/>
      </c>
    </row>
    <row r="52598" spans="15:15" x14ac:dyDescent="0.2">
      <c r="O52598" s="1" t="str">
        <f t="shared" si="790"/>
        <v/>
      </c>
    </row>
    <row r="52599" spans="15:15" x14ac:dyDescent="0.2">
      <c r="O52599" s="1" t="str">
        <f t="shared" si="790"/>
        <v/>
      </c>
    </row>
    <row r="52600" spans="15:15" x14ac:dyDescent="0.2">
      <c r="O52600" s="1" t="str">
        <f t="shared" si="790"/>
        <v/>
      </c>
    </row>
    <row r="52601" spans="15:15" x14ac:dyDescent="0.2">
      <c r="O52601" s="1" t="str">
        <f t="shared" si="790"/>
        <v/>
      </c>
    </row>
    <row r="52602" spans="15:15" x14ac:dyDescent="0.2">
      <c r="O52602" s="1" t="str">
        <f t="shared" si="790"/>
        <v/>
      </c>
    </row>
    <row r="52603" spans="15:15" x14ac:dyDescent="0.2">
      <c r="O52603" s="1" t="str">
        <f t="shared" si="790"/>
        <v/>
      </c>
    </row>
    <row r="52604" spans="15:15" x14ac:dyDescent="0.2">
      <c r="O52604" s="1" t="str">
        <f t="shared" si="790"/>
        <v/>
      </c>
    </row>
    <row r="52605" spans="15:15" x14ac:dyDescent="0.2">
      <c r="O52605" s="1" t="str">
        <f t="shared" si="790"/>
        <v/>
      </c>
    </row>
    <row r="52606" spans="15:15" x14ac:dyDescent="0.2">
      <c r="O52606" s="1" t="str">
        <f t="shared" si="790"/>
        <v/>
      </c>
    </row>
    <row r="52607" spans="15:15" x14ac:dyDescent="0.2">
      <c r="O52607" s="1" t="str">
        <f t="shared" si="790"/>
        <v/>
      </c>
    </row>
    <row r="52608" spans="15:15" x14ac:dyDescent="0.2">
      <c r="O52608" s="1" t="str">
        <f t="shared" si="790"/>
        <v/>
      </c>
    </row>
    <row r="52609" spans="15:15" x14ac:dyDescent="0.2">
      <c r="O52609" s="1" t="str">
        <f t="shared" si="790"/>
        <v/>
      </c>
    </row>
    <row r="52610" spans="15:15" x14ac:dyDescent="0.2">
      <c r="O52610" s="1" t="str">
        <f t="shared" ref="O52610:O52673" si="791">IF(ABS(H52610-G52610) &gt; (H52610*0.1), "X", "")</f>
        <v/>
      </c>
    </row>
    <row r="52611" spans="15:15" x14ac:dyDescent="0.2">
      <c r="O52611" s="1" t="str">
        <f t="shared" si="791"/>
        <v/>
      </c>
    </row>
    <row r="52612" spans="15:15" x14ac:dyDescent="0.2">
      <c r="O52612" s="1" t="str">
        <f t="shared" si="791"/>
        <v/>
      </c>
    </row>
    <row r="52613" spans="15:15" x14ac:dyDescent="0.2">
      <c r="O52613" s="1" t="str">
        <f t="shared" si="791"/>
        <v/>
      </c>
    </row>
    <row r="52614" spans="15:15" x14ac:dyDescent="0.2">
      <c r="O52614" s="1" t="str">
        <f t="shared" si="791"/>
        <v/>
      </c>
    </row>
    <row r="52615" spans="15:15" x14ac:dyDescent="0.2">
      <c r="O52615" s="1" t="str">
        <f t="shared" si="791"/>
        <v/>
      </c>
    </row>
    <row r="52616" spans="15:15" x14ac:dyDescent="0.2">
      <c r="O52616" s="1" t="str">
        <f t="shared" si="791"/>
        <v/>
      </c>
    </row>
    <row r="52617" spans="15:15" x14ac:dyDescent="0.2">
      <c r="O52617" s="1" t="str">
        <f t="shared" si="791"/>
        <v/>
      </c>
    </row>
    <row r="52618" spans="15:15" x14ac:dyDescent="0.2">
      <c r="O52618" s="1" t="str">
        <f t="shared" si="791"/>
        <v/>
      </c>
    </row>
    <row r="52619" spans="15:15" x14ac:dyDescent="0.2">
      <c r="O52619" s="1" t="str">
        <f t="shared" si="791"/>
        <v/>
      </c>
    </row>
    <row r="52620" spans="15:15" x14ac:dyDescent="0.2">
      <c r="O52620" s="1" t="str">
        <f t="shared" si="791"/>
        <v/>
      </c>
    </row>
    <row r="52621" spans="15:15" x14ac:dyDescent="0.2">
      <c r="O52621" s="1" t="str">
        <f t="shared" si="791"/>
        <v/>
      </c>
    </row>
    <row r="52622" spans="15:15" x14ac:dyDescent="0.2">
      <c r="O52622" s="1" t="str">
        <f t="shared" si="791"/>
        <v/>
      </c>
    </row>
    <row r="52623" spans="15:15" x14ac:dyDescent="0.2">
      <c r="O52623" s="1" t="str">
        <f t="shared" si="791"/>
        <v/>
      </c>
    </row>
    <row r="52624" spans="15:15" x14ac:dyDescent="0.2">
      <c r="O52624" s="1" t="str">
        <f t="shared" si="791"/>
        <v/>
      </c>
    </row>
    <row r="52625" spans="15:15" x14ac:dyDescent="0.2">
      <c r="O52625" s="1" t="str">
        <f t="shared" si="791"/>
        <v/>
      </c>
    </row>
    <row r="52626" spans="15:15" x14ac:dyDescent="0.2">
      <c r="O52626" s="1" t="str">
        <f t="shared" si="791"/>
        <v/>
      </c>
    </row>
    <row r="52627" spans="15:15" x14ac:dyDescent="0.2">
      <c r="O52627" s="1" t="str">
        <f t="shared" si="791"/>
        <v/>
      </c>
    </row>
    <row r="52628" spans="15:15" x14ac:dyDescent="0.2">
      <c r="O52628" s="1" t="str">
        <f t="shared" si="791"/>
        <v/>
      </c>
    </row>
    <row r="52629" spans="15:15" x14ac:dyDescent="0.2">
      <c r="O52629" s="1" t="str">
        <f t="shared" si="791"/>
        <v/>
      </c>
    </row>
    <row r="52630" spans="15:15" x14ac:dyDescent="0.2">
      <c r="O52630" s="1" t="str">
        <f t="shared" si="791"/>
        <v/>
      </c>
    </row>
    <row r="52631" spans="15:15" x14ac:dyDescent="0.2">
      <c r="O52631" s="1" t="str">
        <f t="shared" si="791"/>
        <v/>
      </c>
    </row>
    <row r="52632" spans="15:15" x14ac:dyDescent="0.2">
      <c r="O52632" s="1" t="str">
        <f t="shared" si="791"/>
        <v/>
      </c>
    </row>
    <row r="52633" spans="15:15" x14ac:dyDescent="0.2">
      <c r="O52633" s="1" t="str">
        <f t="shared" si="791"/>
        <v/>
      </c>
    </row>
    <row r="52634" spans="15:15" x14ac:dyDescent="0.2">
      <c r="O52634" s="1" t="str">
        <f t="shared" si="791"/>
        <v/>
      </c>
    </row>
    <row r="52635" spans="15:15" x14ac:dyDescent="0.2">
      <c r="O52635" s="1" t="str">
        <f t="shared" si="791"/>
        <v/>
      </c>
    </row>
    <row r="52636" spans="15:15" x14ac:dyDescent="0.2">
      <c r="O52636" s="1" t="str">
        <f t="shared" si="791"/>
        <v/>
      </c>
    </row>
    <row r="52637" spans="15:15" x14ac:dyDescent="0.2">
      <c r="O52637" s="1" t="str">
        <f t="shared" si="791"/>
        <v/>
      </c>
    </row>
    <row r="52638" spans="15:15" x14ac:dyDescent="0.2">
      <c r="O52638" s="1" t="str">
        <f t="shared" si="791"/>
        <v/>
      </c>
    </row>
    <row r="52639" spans="15:15" x14ac:dyDescent="0.2">
      <c r="O52639" s="1" t="str">
        <f t="shared" si="791"/>
        <v/>
      </c>
    </row>
    <row r="52640" spans="15:15" x14ac:dyDescent="0.2">
      <c r="O52640" s="1" t="str">
        <f t="shared" si="791"/>
        <v/>
      </c>
    </row>
    <row r="52641" spans="15:15" x14ac:dyDescent="0.2">
      <c r="O52641" s="1" t="str">
        <f t="shared" si="791"/>
        <v/>
      </c>
    </row>
    <row r="52642" spans="15:15" x14ac:dyDescent="0.2">
      <c r="O52642" s="1" t="str">
        <f t="shared" si="791"/>
        <v/>
      </c>
    </row>
    <row r="52643" spans="15:15" x14ac:dyDescent="0.2">
      <c r="O52643" s="1" t="str">
        <f t="shared" si="791"/>
        <v/>
      </c>
    </row>
    <row r="52644" spans="15:15" x14ac:dyDescent="0.2">
      <c r="O52644" s="1" t="str">
        <f t="shared" si="791"/>
        <v/>
      </c>
    </row>
    <row r="52645" spans="15:15" x14ac:dyDescent="0.2">
      <c r="O52645" s="1" t="str">
        <f t="shared" si="791"/>
        <v/>
      </c>
    </row>
    <row r="52646" spans="15:15" x14ac:dyDescent="0.2">
      <c r="O52646" s="1" t="str">
        <f t="shared" si="791"/>
        <v/>
      </c>
    </row>
    <row r="52647" spans="15:15" x14ac:dyDescent="0.2">
      <c r="O52647" s="1" t="str">
        <f t="shared" si="791"/>
        <v/>
      </c>
    </row>
    <row r="52648" spans="15:15" x14ac:dyDescent="0.2">
      <c r="O52648" s="1" t="str">
        <f t="shared" si="791"/>
        <v/>
      </c>
    </row>
    <row r="52649" spans="15:15" x14ac:dyDescent="0.2">
      <c r="O52649" s="1" t="str">
        <f t="shared" si="791"/>
        <v/>
      </c>
    </row>
    <row r="52650" spans="15:15" x14ac:dyDescent="0.2">
      <c r="O52650" s="1" t="str">
        <f t="shared" si="791"/>
        <v/>
      </c>
    </row>
    <row r="52651" spans="15:15" x14ac:dyDescent="0.2">
      <c r="O52651" s="1" t="str">
        <f t="shared" si="791"/>
        <v/>
      </c>
    </row>
    <row r="52652" spans="15:15" x14ac:dyDescent="0.2">
      <c r="O52652" s="1" t="str">
        <f t="shared" si="791"/>
        <v/>
      </c>
    </row>
    <row r="52653" spans="15:15" x14ac:dyDescent="0.2">
      <c r="O52653" s="1" t="str">
        <f t="shared" si="791"/>
        <v/>
      </c>
    </row>
    <row r="52654" spans="15:15" x14ac:dyDescent="0.2">
      <c r="O52654" s="1" t="str">
        <f t="shared" si="791"/>
        <v/>
      </c>
    </row>
    <row r="52655" spans="15:15" x14ac:dyDescent="0.2">
      <c r="O52655" s="1" t="str">
        <f t="shared" si="791"/>
        <v/>
      </c>
    </row>
    <row r="52656" spans="15:15" x14ac:dyDescent="0.2">
      <c r="O52656" s="1" t="str">
        <f t="shared" si="791"/>
        <v/>
      </c>
    </row>
    <row r="52657" spans="15:15" x14ac:dyDescent="0.2">
      <c r="O52657" s="1" t="str">
        <f t="shared" si="791"/>
        <v/>
      </c>
    </row>
    <row r="52658" spans="15:15" x14ac:dyDescent="0.2">
      <c r="O52658" s="1" t="str">
        <f t="shared" si="791"/>
        <v/>
      </c>
    </row>
    <row r="52659" spans="15:15" x14ac:dyDescent="0.2">
      <c r="O52659" s="1" t="str">
        <f t="shared" si="791"/>
        <v/>
      </c>
    </row>
    <row r="52660" spans="15:15" x14ac:dyDescent="0.2">
      <c r="O52660" s="1" t="str">
        <f t="shared" si="791"/>
        <v/>
      </c>
    </row>
    <row r="52661" spans="15:15" x14ac:dyDescent="0.2">
      <c r="O52661" s="1" t="str">
        <f t="shared" si="791"/>
        <v/>
      </c>
    </row>
    <row r="52662" spans="15:15" x14ac:dyDescent="0.2">
      <c r="O52662" s="1" t="str">
        <f t="shared" si="791"/>
        <v/>
      </c>
    </row>
    <row r="52663" spans="15:15" x14ac:dyDescent="0.2">
      <c r="O52663" s="1" t="str">
        <f t="shared" si="791"/>
        <v/>
      </c>
    </row>
    <row r="52664" spans="15:15" x14ac:dyDescent="0.2">
      <c r="O52664" s="1" t="str">
        <f t="shared" si="791"/>
        <v/>
      </c>
    </row>
    <row r="52665" spans="15:15" x14ac:dyDescent="0.2">
      <c r="O52665" s="1" t="str">
        <f t="shared" si="791"/>
        <v/>
      </c>
    </row>
    <row r="52666" spans="15:15" x14ac:dyDescent="0.2">
      <c r="O52666" s="1" t="str">
        <f t="shared" si="791"/>
        <v/>
      </c>
    </row>
    <row r="52667" spans="15:15" x14ac:dyDescent="0.2">
      <c r="O52667" s="1" t="str">
        <f t="shared" si="791"/>
        <v/>
      </c>
    </row>
    <row r="52668" spans="15:15" x14ac:dyDescent="0.2">
      <c r="O52668" s="1" t="str">
        <f t="shared" si="791"/>
        <v/>
      </c>
    </row>
    <row r="52669" spans="15:15" x14ac:dyDescent="0.2">
      <c r="O52669" s="1" t="str">
        <f t="shared" si="791"/>
        <v/>
      </c>
    </row>
    <row r="52670" spans="15:15" x14ac:dyDescent="0.2">
      <c r="O52670" s="1" t="str">
        <f t="shared" si="791"/>
        <v/>
      </c>
    </row>
    <row r="52671" spans="15:15" x14ac:dyDescent="0.2">
      <c r="O52671" s="1" t="str">
        <f t="shared" si="791"/>
        <v/>
      </c>
    </row>
    <row r="52672" spans="15:15" x14ac:dyDescent="0.2">
      <c r="O52672" s="1" t="str">
        <f t="shared" si="791"/>
        <v/>
      </c>
    </row>
    <row r="52673" spans="15:15" x14ac:dyDescent="0.2">
      <c r="O52673" s="1" t="str">
        <f t="shared" si="791"/>
        <v/>
      </c>
    </row>
    <row r="52674" spans="15:15" x14ac:dyDescent="0.2">
      <c r="O52674" s="1" t="str">
        <f t="shared" ref="O52674:O52737" si="792">IF(ABS(H52674-G52674) &gt; (H52674*0.1), "X", "")</f>
        <v/>
      </c>
    </row>
    <row r="52675" spans="15:15" x14ac:dyDescent="0.2">
      <c r="O52675" s="1" t="str">
        <f t="shared" si="792"/>
        <v/>
      </c>
    </row>
    <row r="52676" spans="15:15" x14ac:dyDescent="0.2">
      <c r="O52676" s="1" t="str">
        <f t="shared" si="792"/>
        <v/>
      </c>
    </row>
    <row r="52677" spans="15:15" x14ac:dyDescent="0.2">
      <c r="O52677" s="1" t="str">
        <f t="shared" si="792"/>
        <v/>
      </c>
    </row>
    <row r="52678" spans="15:15" x14ac:dyDescent="0.2">
      <c r="O52678" s="1" t="str">
        <f t="shared" si="792"/>
        <v/>
      </c>
    </row>
    <row r="52679" spans="15:15" x14ac:dyDescent="0.2">
      <c r="O52679" s="1" t="str">
        <f t="shared" si="792"/>
        <v/>
      </c>
    </row>
    <row r="52680" spans="15:15" x14ac:dyDescent="0.2">
      <c r="O52680" s="1" t="str">
        <f t="shared" si="792"/>
        <v/>
      </c>
    </row>
    <row r="52681" spans="15:15" x14ac:dyDescent="0.2">
      <c r="O52681" s="1" t="str">
        <f t="shared" si="792"/>
        <v/>
      </c>
    </row>
    <row r="52682" spans="15:15" x14ac:dyDescent="0.2">
      <c r="O52682" s="1" t="str">
        <f t="shared" si="792"/>
        <v/>
      </c>
    </row>
    <row r="52683" spans="15:15" x14ac:dyDescent="0.2">
      <c r="O52683" s="1" t="str">
        <f t="shared" si="792"/>
        <v/>
      </c>
    </row>
    <row r="52684" spans="15:15" x14ac:dyDescent="0.2">
      <c r="O52684" s="1" t="str">
        <f t="shared" si="792"/>
        <v/>
      </c>
    </row>
    <row r="52685" spans="15:15" x14ac:dyDescent="0.2">
      <c r="O52685" s="1" t="str">
        <f t="shared" si="792"/>
        <v/>
      </c>
    </row>
    <row r="52686" spans="15:15" x14ac:dyDescent="0.2">
      <c r="O52686" s="1" t="str">
        <f t="shared" si="792"/>
        <v/>
      </c>
    </row>
    <row r="52687" spans="15:15" x14ac:dyDescent="0.2">
      <c r="O52687" s="1" t="str">
        <f t="shared" si="792"/>
        <v/>
      </c>
    </row>
    <row r="52688" spans="15:15" x14ac:dyDescent="0.2">
      <c r="O52688" s="1" t="str">
        <f t="shared" si="792"/>
        <v/>
      </c>
    </row>
    <row r="52689" spans="15:15" x14ac:dyDescent="0.2">
      <c r="O52689" s="1" t="str">
        <f t="shared" si="792"/>
        <v/>
      </c>
    </row>
    <row r="52690" spans="15:15" x14ac:dyDescent="0.2">
      <c r="O52690" s="1" t="str">
        <f t="shared" si="792"/>
        <v/>
      </c>
    </row>
    <row r="52691" spans="15:15" x14ac:dyDescent="0.2">
      <c r="O52691" s="1" t="str">
        <f t="shared" si="792"/>
        <v/>
      </c>
    </row>
    <row r="52692" spans="15:15" x14ac:dyDescent="0.2">
      <c r="O52692" s="1" t="str">
        <f t="shared" si="792"/>
        <v/>
      </c>
    </row>
    <row r="52693" spans="15:15" x14ac:dyDescent="0.2">
      <c r="O52693" s="1" t="str">
        <f t="shared" si="792"/>
        <v/>
      </c>
    </row>
    <row r="52694" spans="15:15" x14ac:dyDescent="0.2">
      <c r="O52694" s="1" t="str">
        <f t="shared" si="792"/>
        <v/>
      </c>
    </row>
    <row r="52695" spans="15:15" x14ac:dyDescent="0.2">
      <c r="O52695" s="1" t="str">
        <f t="shared" si="792"/>
        <v/>
      </c>
    </row>
    <row r="52696" spans="15:15" x14ac:dyDescent="0.2">
      <c r="O52696" s="1" t="str">
        <f t="shared" si="792"/>
        <v/>
      </c>
    </row>
    <row r="52697" spans="15:15" x14ac:dyDescent="0.2">
      <c r="O52697" s="1" t="str">
        <f t="shared" si="792"/>
        <v/>
      </c>
    </row>
    <row r="52698" spans="15:15" x14ac:dyDescent="0.2">
      <c r="O52698" s="1" t="str">
        <f t="shared" si="792"/>
        <v/>
      </c>
    </row>
    <row r="52699" spans="15:15" x14ac:dyDescent="0.2">
      <c r="O52699" s="1" t="str">
        <f t="shared" si="792"/>
        <v/>
      </c>
    </row>
    <row r="52700" spans="15:15" x14ac:dyDescent="0.2">
      <c r="O52700" s="1" t="str">
        <f t="shared" si="792"/>
        <v/>
      </c>
    </row>
    <row r="52701" spans="15:15" x14ac:dyDescent="0.2">
      <c r="O52701" s="1" t="str">
        <f t="shared" si="792"/>
        <v/>
      </c>
    </row>
    <row r="52702" spans="15:15" x14ac:dyDescent="0.2">
      <c r="O52702" s="1" t="str">
        <f t="shared" si="792"/>
        <v/>
      </c>
    </row>
    <row r="52703" spans="15:15" x14ac:dyDescent="0.2">
      <c r="O52703" s="1" t="str">
        <f t="shared" si="792"/>
        <v/>
      </c>
    </row>
    <row r="52704" spans="15:15" x14ac:dyDescent="0.2">
      <c r="O52704" s="1" t="str">
        <f t="shared" si="792"/>
        <v/>
      </c>
    </row>
    <row r="52705" spans="15:15" x14ac:dyDescent="0.2">
      <c r="O52705" s="1" t="str">
        <f t="shared" si="792"/>
        <v/>
      </c>
    </row>
    <row r="52706" spans="15:15" x14ac:dyDescent="0.2">
      <c r="O52706" s="1" t="str">
        <f t="shared" si="792"/>
        <v/>
      </c>
    </row>
    <row r="52707" spans="15:15" x14ac:dyDescent="0.2">
      <c r="O52707" s="1" t="str">
        <f t="shared" si="792"/>
        <v/>
      </c>
    </row>
    <row r="52708" spans="15:15" x14ac:dyDescent="0.2">
      <c r="O52708" s="1" t="str">
        <f t="shared" si="792"/>
        <v/>
      </c>
    </row>
    <row r="52709" spans="15:15" x14ac:dyDescent="0.2">
      <c r="O52709" s="1" t="str">
        <f t="shared" si="792"/>
        <v/>
      </c>
    </row>
    <row r="52710" spans="15:15" x14ac:dyDescent="0.2">
      <c r="O52710" s="1" t="str">
        <f t="shared" si="792"/>
        <v/>
      </c>
    </row>
    <row r="52711" spans="15:15" x14ac:dyDescent="0.2">
      <c r="O52711" s="1" t="str">
        <f t="shared" si="792"/>
        <v/>
      </c>
    </row>
    <row r="52712" spans="15:15" x14ac:dyDescent="0.2">
      <c r="O52712" s="1" t="str">
        <f t="shared" si="792"/>
        <v/>
      </c>
    </row>
    <row r="52713" spans="15:15" x14ac:dyDescent="0.2">
      <c r="O52713" s="1" t="str">
        <f t="shared" si="792"/>
        <v/>
      </c>
    </row>
    <row r="52714" spans="15:15" x14ac:dyDescent="0.2">
      <c r="O52714" s="1" t="str">
        <f t="shared" si="792"/>
        <v/>
      </c>
    </row>
    <row r="52715" spans="15:15" x14ac:dyDescent="0.2">
      <c r="O52715" s="1" t="str">
        <f t="shared" si="792"/>
        <v/>
      </c>
    </row>
    <row r="52716" spans="15:15" x14ac:dyDescent="0.2">
      <c r="O52716" s="1" t="str">
        <f t="shared" si="792"/>
        <v/>
      </c>
    </row>
    <row r="52717" spans="15:15" x14ac:dyDescent="0.2">
      <c r="O52717" s="1" t="str">
        <f t="shared" si="792"/>
        <v/>
      </c>
    </row>
    <row r="52718" spans="15:15" x14ac:dyDescent="0.2">
      <c r="O52718" s="1" t="str">
        <f t="shared" si="792"/>
        <v/>
      </c>
    </row>
    <row r="52719" spans="15:15" x14ac:dyDescent="0.2">
      <c r="O52719" s="1" t="str">
        <f t="shared" si="792"/>
        <v/>
      </c>
    </row>
    <row r="52720" spans="15:15" x14ac:dyDescent="0.2">
      <c r="O52720" s="1" t="str">
        <f t="shared" si="792"/>
        <v/>
      </c>
    </row>
    <row r="52721" spans="15:15" x14ac:dyDescent="0.2">
      <c r="O52721" s="1" t="str">
        <f t="shared" si="792"/>
        <v/>
      </c>
    </row>
    <row r="52722" spans="15:15" x14ac:dyDescent="0.2">
      <c r="O52722" s="1" t="str">
        <f t="shared" si="792"/>
        <v/>
      </c>
    </row>
    <row r="52723" spans="15:15" x14ac:dyDescent="0.2">
      <c r="O52723" s="1" t="str">
        <f t="shared" si="792"/>
        <v/>
      </c>
    </row>
    <row r="52724" spans="15:15" x14ac:dyDescent="0.2">
      <c r="O52724" s="1" t="str">
        <f t="shared" si="792"/>
        <v/>
      </c>
    </row>
    <row r="52725" spans="15:15" x14ac:dyDescent="0.2">
      <c r="O52725" s="1" t="str">
        <f t="shared" si="792"/>
        <v/>
      </c>
    </row>
    <row r="52726" spans="15:15" x14ac:dyDescent="0.2">
      <c r="O52726" s="1" t="str">
        <f t="shared" si="792"/>
        <v/>
      </c>
    </row>
    <row r="52727" spans="15:15" x14ac:dyDescent="0.2">
      <c r="O52727" s="1" t="str">
        <f t="shared" si="792"/>
        <v/>
      </c>
    </row>
    <row r="52728" spans="15:15" x14ac:dyDescent="0.2">
      <c r="O52728" s="1" t="str">
        <f t="shared" si="792"/>
        <v/>
      </c>
    </row>
    <row r="52729" spans="15:15" x14ac:dyDescent="0.2">
      <c r="O52729" s="1" t="str">
        <f t="shared" si="792"/>
        <v/>
      </c>
    </row>
    <row r="52730" spans="15:15" x14ac:dyDescent="0.2">
      <c r="O52730" s="1" t="str">
        <f t="shared" si="792"/>
        <v/>
      </c>
    </row>
    <row r="52731" spans="15:15" x14ac:dyDescent="0.2">
      <c r="O52731" s="1" t="str">
        <f t="shared" si="792"/>
        <v/>
      </c>
    </row>
    <row r="52732" spans="15:15" x14ac:dyDescent="0.2">
      <c r="O52732" s="1" t="str">
        <f t="shared" si="792"/>
        <v/>
      </c>
    </row>
    <row r="52733" spans="15:15" x14ac:dyDescent="0.2">
      <c r="O52733" s="1" t="str">
        <f t="shared" si="792"/>
        <v/>
      </c>
    </row>
    <row r="52734" spans="15:15" x14ac:dyDescent="0.2">
      <c r="O52734" s="1" t="str">
        <f t="shared" si="792"/>
        <v/>
      </c>
    </row>
    <row r="52735" spans="15:15" x14ac:dyDescent="0.2">
      <c r="O52735" s="1" t="str">
        <f t="shared" si="792"/>
        <v/>
      </c>
    </row>
    <row r="52736" spans="15:15" x14ac:dyDescent="0.2">
      <c r="O52736" s="1" t="str">
        <f t="shared" si="792"/>
        <v/>
      </c>
    </row>
    <row r="52737" spans="15:15" x14ac:dyDescent="0.2">
      <c r="O52737" s="1" t="str">
        <f t="shared" si="792"/>
        <v/>
      </c>
    </row>
    <row r="52738" spans="15:15" x14ac:dyDescent="0.2">
      <c r="O52738" s="1" t="str">
        <f t="shared" ref="O52738:O52801" si="793">IF(ABS(H52738-G52738) &gt; (H52738*0.1), "X", "")</f>
        <v/>
      </c>
    </row>
    <row r="52739" spans="15:15" x14ac:dyDescent="0.2">
      <c r="O52739" s="1" t="str">
        <f t="shared" si="793"/>
        <v/>
      </c>
    </row>
    <row r="52740" spans="15:15" x14ac:dyDescent="0.2">
      <c r="O52740" s="1" t="str">
        <f t="shared" si="793"/>
        <v/>
      </c>
    </row>
    <row r="52741" spans="15:15" x14ac:dyDescent="0.2">
      <c r="O52741" s="1" t="str">
        <f t="shared" si="793"/>
        <v/>
      </c>
    </row>
    <row r="52742" spans="15:15" x14ac:dyDescent="0.2">
      <c r="O52742" s="1" t="str">
        <f t="shared" si="793"/>
        <v/>
      </c>
    </row>
    <row r="52743" spans="15:15" x14ac:dyDescent="0.2">
      <c r="O52743" s="1" t="str">
        <f t="shared" si="793"/>
        <v/>
      </c>
    </row>
    <row r="52744" spans="15:15" x14ac:dyDescent="0.2">
      <c r="O52744" s="1" t="str">
        <f t="shared" si="793"/>
        <v/>
      </c>
    </row>
    <row r="52745" spans="15:15" x14ac:dyDescent="0.2">
      <c r="O52745" s="1" t="str">
        <f t="shared" si="793"/>
        <v/>
      </c>
    </row>
    <row r="52746" spans="15:15" x14ac:dyDescent="0.2">
      <c r="O52746" s="1" t="str">
        <f t="shared" si="793"/>
        <v/>
      </c>
    </row>
    <row r="52747" spans="15:15" x14ac:dyDescent="0.2">
      <c r="O52747" s="1" t="str">
        <f t="shared" si="793"/>
        <v/>
      </c>
    </row>
    <row r="52748" spans="15:15" x14ac:dyDescent="0.2">
      <c r="O52748" s="1" t="str">
        <f t="shared" si="793"/>
        <v/>
      </c>
    </row>
    <row r="52749" spans="15:15" x14ac:dyDescent="0.2">
      <c r="O52749" s="1" t="str">
        <f t="shared" si="793"/>
        <v/>
      </c>
    </row>
    <row r="52750" spans="15:15" x14ac:dyDescent="0.2">
      <c r="O52750" s="1" t="str">
        <f t="shared" si="793"/>
        <v/>
      </c>
    </row>
    <row r="52751" spans="15:15" x14ac:dyDescent="0.2">
      <c r="O52751" s="1" t="str">
        <f t="shared" si="793"/>
        <v/>
      </c>
    </row>
    <row r="52752" spans="15:15" x14ac:dyDescent="0.2">
      <c r="O52752" s="1" t="str">
        <f t="shared" si="793"/>
        <v/>
      </c>
    </row>
    <row r="52753" spans="15:15" x14ac:dyDescent="0.2">
      <c r="O52753" s="1" t="str">
        <f t="shared" si="793"/>
        <v/>
      </c>
    </row>
    <row r="52754" spans="15:15" x14ac:dyDescent="0.2">
      <c r="O52754" s="1" t="str">
        <f t="shared" si="793"/>
        <v/>
      </c>
    </row>
    <row r="52755" spans="15:15" x14ac:dyDescent="0.2">
      <c r="O52755" s="1" t="str">
        <f t="shared" si="793"/>
        <v/>
      </c>
    </row>
    <row r="52756" spans="15:15" x14ac:dyDescent="0.2">
      <c r="O52756" s="1" t="str">
        <f t="shared" si="793"/>
        <v/>
      </c>
    </row>
    <row r="52757" spans="15:15" x14ac:dyDescent="0.2">
      <c r="O52757" s="1" t="str">
        <f t="shared" si="793"/>
        <v/>
      </c>
    </row>
    <row r="52758" spans="15:15" x14ac:dyDescent="0.2">
      <c r="O52758" s="1" t="str">
        <f t="shared" si="793"/>
        <v/>
      </c>
    </row>
    <row r="52759" spans="15:15" x14ac:dyDescent="0.2">
      <c r="O52759" s="1" t="str">
        <f t="shared" si="793"/>
        <v/>
      </c>
    </row>
    <row r="52760" spans="15:15" x14ac:dyDescent="0.2">
      <c r="O52760" s="1" t="str">
        <f t="shared" si="793"/>
        <v/>
      </c>
    </row>
    <row r="52761" spans="15:15" x14ac:dyDescent="0.2">
      <c r="O52761" s="1" t="str">
        <f t="shared" si="793"/>
        <v/>
      </c>
    </row>
    <row r="52762" spans="15:15" x14ac:dyDescent="0.2">
      <c r="O52762" s="1" t="str">
        <f t="shared" si="793"/>
        <v/>
      </c>
    </row>
    <row r="52763" spans="15:15" x14ac:dyDescent="0.2">
      <c r="O52763" s="1" t="str">
        <f t="shared" si="793"/>
        <v/>
      </c>
    </row>
    <row r="52764" spans="15:15" x14ac:dyDescent="0.2">
      <c r="O52764" s="1" t="str">
        <f t="shared" si="793"/>
        <v/>
      </c>
    </row>
    <row r="52765" spans="15:15" x14ac:dyDescent="0.2">
      <c r="O52765" s="1" t="str">
        <f t="shared" si="793"/>
        <v/>
      </c>
    </row>
    <row r="52766" spans="15:15" x14ac:dyDescent="0.2">
      <c r="O52766" s="1" t="str">
        <f t="shared" si="793"/>
        <v/>
      </c>
    </row>
    <row r="52767" spans="15:15" x14ac:dyDescent="0.2">
      <c r="O52767" s="1" t="str">
        <f t="shared" si="793"/>
        <v/>
      </c>
    </row>
    <row r="52768" spans="15:15" x14ac:dyDescent="0.2">
      <c r="O52768" s="1" t="str">
        <f t="shared" si="793"/>
        <v/>
      </c>
    </row>
    <row r="52769" spans="15:15" x14ac:dyDescent="0.2">
      <c r="O52769" s="1" t="str">
        <f t="shared" si="793"/>
        <v/>
      </c>
    </row>
    <row r="52770" spans="15:15" x14ac:dyDescent="0.2">
      <c r="O52770" s="1" t="str">
        <f t="shared" si="793"/>
        <v/>
      </c>
    </row>
    <row r="52771" spans="15:15" x14ac:dyDescent="0.2">
      <c r="O52771" s="1" t="str">
        <f t="shared" si="793"/>
        <v/>
      </c>
    </row>
    <row r="52772" spans="15:15" x14ac:dyDescent="0.2">
      <c r="O52772" s="1" t="str">
        <f t="shared" si="793"/>
        <v/>
      </c>
    </row>
    <row r="52773" spans="15:15" x14ac:dyDescent="0.2">
      <c r="O52773" s="1" t="str">
        <f t="shared" si="793"/>
        <v/>
      </c>
    </row>
    <row r="52774" spans="15:15" x14ac:dyDescent="0.2">
      <c r="O52774" s="1" t="str">
        <f t="shared" si="793"/>
        <v/>
      </c>
    </row>
    <row r="52775" spans="15:15" x14ac:dyDescent="0.2">
      <c r="O52775" s="1" t="str">
        <f t="shared" si="793"/>
        <v/>
      </c>
    </row>
    <row r="52776" spans="15:15" x14ac:dyDescent="0.2">
      <c r="O52776" s="1" t="str">
        <f t="shared" si="793"/>
        <v/>
      </c>
    </row>
    <row r="52777" spans="15:15" x14ac:dyDescent="0.2">
      <c r="O52777" s="1" t="str">
        <f t="shared" si="793"/>
        <v/>
      </c>
    </row>
    <row r="52778" spans="15:15" x14ac:dyDescent="0.2">
      <c r="O52778" s="1" t="str">
        <f t="shared" si="793"/>
        <v/>
      </c>
    </row>
    <row r="52779" spans="15:15" x14ac:dyDescent="0.2">
      <c r="O52779" s="1" t="str">
        <f t="shared" si="793"/>
        <v/>
      </c>
    </row>
    <row r="52780" spans="15:15" x14ac:dyDescent="0.2">
      <c r="O52780" s="1" t="str">
        <f t="shared" si="793"/>
        <v/>
      </c>
    </row>
    <row r="52781" spans="15:15" x14ac:dyDescent="0.2">
      <c r="O52781" s="1" t="str">
        <f t="shared" si="793"/>
        <v/>
      </c>
    </row>
    <row r="52782" spans="15:15" x14ac:dyDescent="0.2">
      <c r="O52782" s="1" t="str">
        <f t="shared" si="793"/>
        <v/>
      </c>
    </row>
    <row r="52783" spans="15:15" x14ac:dyDescent="0.2">
      <c r="O52783" s="1" t="str">
        <f t="shared" si="793"/>
        <v/>
      </c>
    </row>
    <row r="52784" spans="15:15" x14ac:dyDescent="0.2">
      <c r="O52784" s="1" t="str">
        <f t="shared" si="793"/>
        <v/>
      </c>
    </row>
    <row r="52785" spans="15:15" x14ac:dyDescent="0.2">
      <c r="O52785" s="1" t="str">
        <f t="shared" si="793"/>
        <v/>
      </c>
    </row>
    <row r="52786" spans="15:15" x14ac:dyDescent="0.2">
      <c r="O52786" s="1" t="str">
        <f t="shared" si="793"/>
        <v/>
      </c>
    </row>
    <row r="52787" spans="15:15" x14ac:dyDescent="0.2">
      <c r="O52787" s="1" t="str">
        <f t="shared" si="793"/>
        <v/>
      </c>
    </row>
    <row r="52788" spans="15:15" x14ac:dyDescent="0.2">
      <c r="O52788" s="1" t="str">
        <f t="shared" si="793"/>
        <v/>
      </c>
    </row>
    <row r="52789" spans="15:15" x14ac:dyDescent="0.2">
      <c r="O52789" s="1" t="str">
        <f t="shared" si="793"/>
        <v/>
      </c>
    </row>
    <row r="52790" spans="15:15" x14ac:dyDescent="0.2">
      <c r="O52790" s="1" t="str">
        <f t="shared" si="793"/>
        <v/>
      </c>
    </row>
    <row r="52791" spans="15:15" x14ac:dyDescent="0.2">
      <c r="O52791" s="1" t="str">
        <f t="shared" si="793"/>
        <v/>
      </c>
    </row>
    <row r="52792" spans="15:15" x14ac:dyDescent="0.2">
      <c r="O52792" s="1" t="str">
        <f t="shared" si="793"/>
        <v/>
      </c>
    </row>
    <row r="52793" spans="15:15" x14ac:dyDescent="0.2">
      <c r="O52793" s="1" t="str">
        <f t="shared" si="793"/>
        <v/>
      </c>
    </row>
    <row r="52794" spans="15:15" x14ac:dyDescent="0.2">
      <c r="O52794" s="1" t="str">
        <f t="shared" si="793"/>
        <v/>
      </c>
    </row>
    <row r="52795" spans="15:15" x14ac:dyDescent="0.2">
      <c r="O52795" s="1" t="str">
        <f t="shared" si="793"/>
        <v/>
      </c>
    </row>
    <row r="52796" spans="15:15" x14ac:dyDescent="0.2">
      <c r="O52796" s="1" t="str">
        <f t="shared" si="793"/>
        <v/>
      </c>
    </row>
    <row r="52797" spans="15:15" x14ac:dyDescent="0.2">
      <c r="O52797" s="1" t="str">
        <f t="shared" si="793"/>
        <v/>
      </c>
    </row>
    <row r="52798" spans="15:15" x14ac:dyDescent="0.2">
      <c r="O52798" s="1" t="str">
        <f t="shared" si="793"/>
        <v/>
      </c>
    </row>
    <row r="52799" spans="15:15" x14ac:dyDescent="0.2">
      <c r="O52799" s="1" t="str">
        <f t="shared" si="793"/>
        <v/>
      </c>
    </row>
    <row r="52800" spans="15:15" x14ac:dyDescent="0.2">
      <c r="O52800" s="1" t="str">
        <f t="shared" si="793"/>
        <v/>
      </c>
    </row>
    <row r="52801" spans="15:15" x14ac:dyDescent="0.2">
      <c r="O52801" s="1" t="str">
        <f t="shared" si="793"/>
        <v/>
      </c>
    </row>
    <row r="52802" spans="15:15" x14ac:dyDescent="0.2">
      <c r="O52802" s="1" t="str">
        <f t="shared" ref="O52802:O52865" si="794">IF(ABS(H52802-G52802) &gt; (H52802*0.1), "X", "")</f>
        <v/>
      </c>
    </row>
    <row r="52803" spans="15:15" x14ac:dyDescent="0.2">
      <c r="O52803" s="1" t="str">
        <f t="shared" si="794"/>
        <v/>
      </c>
    </row>
    <row r="52804" spans="15:15" x14ac:dyDescent="0.2">
      <c r="O52804" s="1" t="str">
        <f t="shared" si="794"/>
        <v/>
      </c>
    </row>
    <row r="52805" spans="15:15" x14ac:dyDescent="0.2">
      <c r="O52805" s="1" t="str">
        <f t="shared" si="794"/>
        <v/>
      </c>
    </row>
    <row r="52806" spans="15:15" x14ac:dyDescent="0.2">
      <c r="O52806" s="1" t="str">
        <f t="shared" si="794"/>
        <v/>
      </c>
    </row>
    <row r="52807" spans="15:15" x14ac:dyDescent="0.2">
      <c r="O52807" s="1" t="str">
        <f t="shared" si="794"/>
        <v/>
      </c>
    </row>
    <row r="52808" spans="15:15" x14ac:dyDescent="0.2">
      <c r="O52808" s="1" t="str">
        <f t="shared" si="794"/>
        <v/>
      </c>
    </row>
    <row r="52809" spans="15:15" x14ac:dyDescent="0.2">
      <c r="O52809" s="1" t="str">
        <f t="shared" si="794"/>
        <v/>
      </c>
    </row>
    <row r="52810" spans="15:15" x14ac:dyDescent="0.2">
      <c r="O52810" s="1" t="str">
        <f t="shared" si="794"/>
        <v/>
      </c>
    </row>
    <row r="52811" spans="15:15" x14ac:dyDescent="0.2">
      <c r="O52811" s="1" t="str">
        <f t="shared" si="794"/>
        <v/>
      </c>
    </row>
    <row r="52812" spans="15:15" x14ac:dyDescent="0.2">
      <c r="O52812" s="1" t="str">
        <f t="shared" si="794"/>
        <v/>
      </c>
    </row>
    <row r="52813" spans="15:15" x14ac:dyDescent="0.2">
      <c r="O52813" s="1" t="str">
        <f t="shared" si="794"/>
        <v/>
      </c>
    </row>
    <row r="52814" spans="15:15" x14ac:dyDescent="0.2">
      <c r="O52814" s="1" t="str">
        <f t="shared" si="794"/>
        <v/>
      </c>
    </row>
    <row r="52815" spans="15:15" x14ac:dyDescent="0.2">
      <c r="O52815" s="1" t="str">
        <f t="shared" si="794"/>
        <v/>
      </c>
    </row>
    <row r="52816" spans="15:15" x14ac:dyDescent="0.2">
      <c r="O52816" s="1" t="str">
        <f t="shared" si="794"/>
        <v/>
      </c>
    </row>
    <row r="52817" spans="15:15" x14ac:dyDescent="0.2">
      <c r="O52817" s="1" t="str">
        <f t="shared" si="794"/>
        <v/>
      </c>
    </row>
    <row r="52818" spans="15:15" x14ac:dyDescent="0.2">
      <c r="O52818" s="1" t="str">
        <f t="shared" si="794"/>
        <v/>
      </c>
    </row>
    <row r="52819" spans="15:15" x14ac:dyDescent="0.2">
      <c r="O52819" s="1" t="str">
        <f t="shared" si="794"/>
        <v/>
      </c>
    </row>
    <row r="52820" spans="15:15" x14ac:dyDescent="0.2">
      <c r="O52820" s="1" t="str">
        <f t="shared" si="794"/>
        <v/>
      </c>
    </row>
    <row r="52821" spans="15:15" x14ac:dyDescent="0.2">
      <c r="O52821" s="1" t="str">
        <f t="shared" si="794"/>
        <v/>
      </c>
    </row>
    <row r="52822" spans="15:15" x14ac:dyDescent="0.2">
      <c r="O52822" s="1" t="str">
        <f t="shared" si="794"/>
        <v/>
      </c>
    </row>
    <row r="52823" spans="15:15" x14ac:dyDescent="0.2">
      <c r="O52823" s="1" t="str">
        <f t="shared" si="794"/>
        <v/>
      </c>
    </row>
    <row r="52824" spans="15:15" x14ac:dyDescent="0.2">
      <c r="O52824" s="1" t="str">
        <f t="shared" si="794"/>
        <v/>
      </c>
    </row>
    <row r="52825" spans="15:15" x14ac:dyDescent="0.2">
      <c r="O52825" s="1" t="str">
        <f t="shared" si="794"/>
        <v/>
      </c>
    </row>
    <row r="52826" spans="15:15" x14ac:dyDescent="0.2">
      <c r="O52826" s="1" t="str">
        <f t="shared" si="794"/>
        <v/>
      </c>
    </row>
    <row r="52827" spans="15:15" x14ac:dyDescent="0.2">
      <c r="O52827" s="1" t="str">
        <f t="shared" si="794"/>
        <v/>
      </c>
    </row>
    <row r="52828" spans="15:15" x14ac:dyDescent="0.2">
      <c r="O52828" s="1" t="str">
        <f t="shared" si="794"/>
        <v/>
      </c>
    </row>
    <row r="52829" spans="15:15" x14ac:dyDescent="0.2">
      <c r="O52829" s="1" t="str">
        <f t="shared" si="794"/>
        <v/>
      </c>
    </row>
    <row r="52830" spans="15:15" x14ac:dyDescent="0.2">
      <c r="O52830" s="1" t="str">
        <f t="shared" si="794"/>
        <v/>
      </c>
    </row>
    <row r="52831" spans="15:15" x14ac:dyDescent="0.2">
      <c r="O52831" s="1" t="str">
        <f t="shared" si="794"/>
        <v/>
      </c>
    </row>
    <row r="52832" spans="15:15" x14ac:dyDescent="0.2">
      <c r="O52832" s="1" t="str">
        <f t="shared" si="794"/>
        <v/>
      </c>
    </row>
    <row r="52833" spans="15:15" x14ac:dyDescent="0.2">
      <c r="O52833" s="1" t="str">
        <f t="shared" si="794"/>
        <v/>
      </c>
    </row>
    <row r="52834" spans="15:15" x14ac:dyDescent="0.2">
      <c r="O52834" s="1" t="str">
        <f t="shared" si="794"/>
        <v/>
      </c>
    </row>
    <row r="52835" spans="15:15" x14ac:dyDescent="0.2">
      <c r="O52835" s="1" t="str">
        <f t="shared" si="794"/>
        <v/>
      </c>
    </row>
    <row r="52836" spans="15:15" x14ac:dyDescent="0.2">
      <c r="O52836" s="1" t="str">
        <f t="shared" si="794"/>
        <v/>
      </c>
    </row>
    <row r="52837" spans="15:15" x14ac:dyDescent="0.2">
      <c r="O52837" s="1" t="str">
        <f t="shared" si="794"/>
        <v/>
      </c>
    </row>
    <row r="52838" spans="15:15" x14ac:dyDescent="0.2">
      <c r="O52838" s="1" t="str">
        <f t="shared" si="794"/>
        <v/>
      </c>
    </row>
    <row r="52839" spans="15:15" x14ac:dyDescent="0.2">
      <c r="O52839" s="1" t="str">
        <f t="shared" si="794"/>
        <v/>
      </c>
    </row>
    <row r="52840" spans="15:15" x14ac:dyDescent="0.2">
      <c r="O52840" s="1" t="str">
        <f t="shared" si="794"/>
        <v/>
      </c>
    </row>
    <row r="52841" spans="15:15" x14ac:dyDescent="0.2">
      <c r="O52841" s="1" t="str">
        <f t="shared" si="794"/>
        <v/>
      </c>
    </row>
    <row r="52842" spans="15:15" x14ac:dyDescent="0.2">
      <c r="O52842" s="1" t="str">
        <f t="shared" si="794"/>
        <v/>
      </c>
    </row>
    <row r="52843" spans="15:15" x14ac:dyDescent="0.2">
      <c r="O52843" s="1" t="str">
        <f t="shared" si="794"/>
        <v/>
      </c>
    </row>
    <row r="52844" spans="15:15" x14ac:dyDescent="0.2">
      <c r="O52844" s="1" t="str">
        <f t="shared" si="794"/>
        <v/>
      </c>
    </row>
    <row r="52845" spans="15:15" x14ac:dyDescent="0.2">
      <c r="O52845" s="1" t="str">
        <f t="shared" si="794"/>
        <v/>
      </c>
    </row>
    <row r="52846" spans="15:15" x14ac:dyDescent="0.2">
      <c r="O52846" s="1" t="str">
        <f t="shared" si="794"/>
        <v/>
      </c>
    </row>
    <row r="52847" spans="15:15" x14ac:dyDescent="0.2">
      <c r="O52847" s="1" t="str">
        <f t="shared" si="794"/>
        <v/>
      </c>
    </row>
    <row r="52848" spans="15:15" x14ac:dyDescent="0.2">
      <c r="O52848" s="1" t="str">
        <f t="shared" si="794"/>
        <v/>
      </c>
    </row>
    <row r="52849" spans="15:15" x14ac:dyDescent="0.2">
      <c r="O52849" s="1" t="str">
        <f t="shared" si="794"/>
        <v/>
      </c>
    </row>
    <row r="52850" spans="15:15" x14ac:dyDescent="0.2">
      <c r="O52850" s="1" t="str">
        <f t="shared" si="794"/>
        <v/>
      </c>
    </row>
    <row r="52851" spans="15:15" x14ac:dyDescent="0.2">
      <c r="O52851" s="1" t="str">
        <f t="shared" si="794"/>
        <v/>
      </c>
    </row>
    <row r="52852" spans="15:15" x14ac:dyDescent="0.2">
      <c r="O52852" s="1" t="str">
        <f t="shared" si="794"/>
        <v/>
      </c>
    </row>
    <row r="52853" spans="15:15" x14ac:dyDescent="0.2">
      <c r="O52853" s="1" t="str">
        <f t="shared" si="794"/>
        <v/>
      </c>
    </row>
    <row r="52854" spans="15:15" x14ac:dyDescent="0.2">
      <c r="O52854" s="1" t="str">
        <f t="shared" si="794"/>
        <v/>
      </c>
    </row>
    <row r="52855" spans="15:15" x14ac:dyDescent="0.2">
      <c r="O52855" s="1" t="str">
        <f t="shared" si="794"/>
        <v/>
      </c>
    </row>
    <row r="52856" spans="15:15" x14ac:dyDescent="0.2">
      <c r="O52856" s="1" t="str">
        <f t="shared" si="794"/>
        <v/>
      </c>
    </row>
    <row r="52857" spans="15:15" x14ac:dyDescent="0.2">
      <c r="O52857" s="1" t="str">
        <f t="shared" si="794"/>
        <v/>
      </c>
    </row>
    <row r="52858" spans="15:15" x14ac:dyDescent="0.2">
      <c r="O52858" s="1" t="str">
        <f t="shared" si="794"/>
        <v/>
      </c>
    </row>
    <row r="52859" spans="15:15" x14ac:dyDescent="0.2">
      <c r="O52859" s="1" t="str">
        <f t="shared" si="794"/>
        <v/>
      </c>
    </row>
    <row r="52860" spans="15:15" x14ac:dyDescent="0.2">
      <c r="O52860" s="1" t="str">
        <f t="shared" si="794"/>
        <v/>
      </c>
    </row>
    <row r="52861" spans="15:15" x14ac:dyDescent="0.2">
      <c r="O52861" s="1" t="str">
        <f t="shared" si="794"/>
        <v/>
      </c>
    </row>
    <row r="52862" spans="15:15" x14ac:dyDescent="0.2">
      <c r="O52862" s="1" t="str">
        <f t="shared" si="794"/>
        <v/>
      </c>
    </row>
    <row r="52863" spans="15:15" x14ac:dyDescent="0.2">
      <c r="O52863" s="1" t="str">
        <f t="shared" si="794"/>
        <v/>
      </c>
    </row>
    <row r="52864" spans="15:15" x14ac:dyDescent="0.2">
      <c r="O52864" s="1" t="str">
        <f t="shared" si="794"/>
        <v/>
      </c>
    </row>
    <row r="52865" spans="15:15" x14ac:dyDescent="0.2">
      <c r="O52865" s="1" t="str">
        <f t="shared" si="794"/>
        <v/>
      </c>
    </row>
    <row r="52866" spans="15:15" x14ac:dyDescent="0.2">
      <c r="O52866" s="1" t="str">
        <f t="shared" ref="O52866:O52929" si="795">IF(ABS(H52866-G52866) &gt; (H52866*0.1), "X", "")</f>
        <v/>
      </c>
    </row>
    <row r="52867" spans="15:15" x14ac:dyDescent="0.2">
      <c r="O52867" s="1" t="str">
        <f t="shared" si="795"/>
        <v/>
      </c>
    </row>
    <row r="52868" spans="15:15" x14ac:dyDescent="0.2">
      <c r="O52868" s="1" t="str">
        <f t="shared" si="795"/>
        <v/>
      </c>
    </row>
    <row r="52869" spans="15:15" x14ac:dyDescent="0.2">
      <c r="O52869" s="1" t="str">
        <f t="shared" si="795"/>
        <v/>
      </c>
    </row>
    <row r="52870" spans="15:15" x14ac:dyDescent="0.2">
      <c r="O52870" s="1" t="str">
        <f t="shared" si="795"/>
        <v/>
      </c>
    </row>
    <row r="52871" spans="15:15" x14ac:dyDescent="0.2">
      <c r="O52871" s="1" t="str">
        <f t="shared" si="795"/>
        <v/>
      </c>
    </row>
    <row r="52872" spans="15:15" x14ac:dyDescent="0.2">
      <c r="O52872" s="1" t="str">
        <f t="shared" si="795"/>
        <v/>
      </c>
    </row>
    <row r="52873" spans="15:15" x14ac:dyDescent="0.2">
      <c r="O52873" s="1" t="str">
        <f t="shared" si="795"/>
        <v/>
      </c>
    </row>
    <row r="52874" spans="15:15" x14ac:dyDescent="0.2">
      <c r="O52874" s="1" t="str">
        <f t="shared" si="795"/>
        <v/>
      </c>
    </row>
    <row r="52875" spans="15:15" x14ac:dyDescent="0.2">
      <c r="O52875" s="1" t="str">
        <f t="shared" si="795"/>
        <v/>
      </c>
    </row>
    <row r="52876" spans="15:15" x14ac:dyDescent="0.2">
      <c r="O52876" s="1" t="str">
        <f t="shared" si="795"/>
        <v/>
      </c>
    </row>
    <row r="52877" spans="15:15" x14ac:dyDescent="0.2">
      <c r="O52877" s="1" t="str">
        <f t="shared" si="795"/>
        <v/>
      </c>
    </row>
    <row r="52878" spans="15:15" x14ac:dyDescent="0.2">
      <c r="O52878" s="1" t="str">
        <f t="shared" si="795"/>
        <v/>
      </c>
    </row>
    <row r="52879" spans="15:15" x14ac:dyDescent="0.2">
      <c r="O52879" s="1" t="str">
        <f t="shared" si="795"/>
        <v/>
      </c>
    </row>
    <row r="52880" spans="15:15" x14ac:dyDescent="0.2">
      <c r="O52880" s="1" t="str">
        <f t="shared" si="795"/>
        <v/>
      </c>
    </row>
    <row r="52881" spans="15:15" x14ac:dyDescent="0.2">
      <c r="O52881" s="1" t="str">
        <f t="shared" si="795"/>
        <v/>
      </c>
    </row>
    <row r="52882" spans="15:15" x14ac:dyDescent="0.2">
      <c r="O52882" s="1" t="str">
        <f t="shared" si="795"/>
        <v/>
      </c>
    </row>
    <row r="52883" spans="15:15" x14ac:dyDescent="0.2">
      <c r="O52883" s="1" t="str">
        <f t="shared" si="795"/>
        <v/>
      </c>
    </row>
    <row r="52884" spans="15:15" x14ac:dyDescent="0.2">
      <c r="O52884" s="1" t="str">
        <f t="shared" si="795"/>
        <v/>
      </c>
    </row>
    <row r="52885" spans="15:15" x14ac:dyDescent="0.2">
      <c r="O52885" s="1" t="str">
        <f t="shared" si="795"/>
        <v/>
      </c>
    </row>
    <row r="52886" spans="15:15" x14ac:dyDescent="0.2">
      <c r="O52886" s="1" t="str">
        <f t="shared" si="795"/>
        <v/>
      </c>
    </row>
    <row r="52887" spans="15:15" x14ac:dyDescent="0.2">
      <c r="O52887" s="1" t="str">
        <f t="shared" si="795"/>
        <v/>
      </c>
    </row>
    <row r="52888" spans="15:15" x14ac:dyDescent="0.2">
      <c r="O52888" s="1" t="str">
        <f t="shared" si="795"/>
        <v/>
      </c>
    </row>
    <row r="52889" spans="15:15" x14ac:dyDescent="0.2">
      <c r="O52889" s="1" t="str">
        <f t="shared" si="795"/>
        <v/>
      </c>
    </row>
    <row r="52890" spans="15:15" x14ac:dyDescent="0.2">
      <c r="O52890" s="1" t="str">
        <f t="shared" si="795"/>
        <v/>
      </c>
    </row>
    <row r="52891" spans="15:15" x14ac:dyDescent="0.2">
      <c r="O52891" s="1" t="str">
        <f t="shared" si="795"/>
        <v/>
      </c>
    </row>
    <row r="52892" spans="15:15" x14ac:dyDescent="0.2">
      <c r="O52892" s="1" t="str">
        <f t="shared" si="795"/>
        <v/>
      </c>
    </row>
    <row r="52893" spans="15:15" x14ac:dyDescent="0.2">
      <c r="O52893" s="1" t="str">
        <f t="shared" si="795"/>
        <v/>
      </c>
    </row>
    <row r="52894" spans="15:15" x14ac:dyDescent="0.2">
      <c r="O52894" s="1" t="str">
        <f t="shared" si="795"/>
        <v/>
      </c>
    </row>
    <row r="52895" spans="15:15" x14ac:dyDescent="0.2">
      <c r="O52895" s="1" t="str">
        <f t="shared" si="795"/>
        <v/>
      </c>
    </row>
    <row r="52896" spans="15:15" x14ac:dyDescent="0.2">
      <c r="O52896" s="1" t="str">
        <f t="shared" si="795"/>
        <v/>
      </c>
    </row>
    <row r="52897" spans="15:15" x14ac:dyDescent="0.2">
      <c r="O52897" s="1" t="str">
        <f t="shared" si="795"/>
        <v/>
      </c>
    </row>
    <row r="52898" spans="15:15" x14ac:dyDescent="0.2">
      <c r="O52898" s="1" t="str">
        <f t="shared" si="795"/>
        <v/>
      </c>
    </row>
    <row r="52899" spans="15:15" x14ac:dyDescent="0.2">
      <c r="O52899" s="1" t="str">
        <f t="shared" si="795"/>
        <v/>
      </c>
    </row>
    <row r="52900" spans="15:15" x14ac:dyDescent="0.2">
      <c r="O52900" s="1" t="str">
        <f t="shared" si="795"/>
        <v/>
      </c>
    </row>
    <row r="52901" spans="15:15" x14ac:dyDescent="0.2">
      <c r="O52901" s="1" t="str">
        <f t="shared" si="795"/>
        <v/>
      </c>
    </row>
    <row r="52902" spans="15:15" x14ac:dyDescent="0.2">
      <c r="O52902" s="1" t="str">
        <f t="shared" si="795"/>
        <v/>
      </c>
    </row>
    <row r="52903" spans="15:15" x14ac:dyDescent="0.2">
      <c r="O52903" s="1" t="str">
        <f t="shared" si="795"/>
        <v/>
      </c>
    </row>
    <row r="52904" spans="15:15" x14ac:dyDescent="0.2">
      <c r="O52904" s="1" t="str">
        <f t="shared" si="795"/>
        <v/>
      </c>
    </row>
    <row r="52905" spans="15:15" x14ac:dyDescent="0.2">
      <c r="O52905" s="1" t="str">
        <f t="shared" si="795"/>
        <v/>
      </c>
    </row>
    <row r="52906" spans="15:15" x14ac:dyDescent="0.2">
      <c r="O52906" s="1" t="str">
        <f t="shared" si="795"/>
        <v/>
      </c>
    </row>
    <row r="52907" spans="15:15" x14ac:dyDescent="0.2">
      <c r="O52907" s="1" t="str">
        <f t="shared" si="795"/>
        <v/>
      </c>
    </row>
    <row r="52908" spans="15:15" x14ac:dyDescent="0.2">
      <c r="O52908" s="1" t="str">
        <f t="shared" si="795"/>
        <v/>
      </c>
    </row>
    <row r="52909" spans="15:15" x14ac:dyDescent="0.2">
      <c r="O52909" s="1" t="str">
        <f t="shared" si="795"/>
        <v/>
      </c>
    </row>
    <row r="52910" spans="15:15" x14ac:dyDescent="0.2">
      <c r="O52910" s="1" t="str">
        <f t="shared" si="795"/>
        <v/>
      </c>
    </row>
    <row r="52911" spans="15:15" x14ac:dyDescent="0.2">
      <c r="O52911" s="1" t="str">
        <f t="shared" si="795"/>
        <v/>
      </c>
    </row>
    <row r="52912" spans="15:15" x14ac:dyDescent="0.2">
      <c r="O52912" s="1" t="str">
        <f t="shared" si="795"/>
        <v/>
      </c>
    </row>
    <row r="52913" spans="15:15" x14ac:dyDescent="0.2">
      <c r="O52913" s="1" t="str">
        <f t="shared" si="795"/>
        <v/>
      </c>
    </row>
    <row r="52914" spans="15:15" x14ac:dyDescent="0.2">
      <c r="O52914" s="1" t="str">
        <f t="shared" si="795"/>
        <v/>
      </c>
    </row>
    <row r="52915" spans="15:15" x14ac:dyDescent="0.2">
      <c r="O52915" s="1" t="str">
        <f t="shared" si="795"/>
        <v/>
      </c>
    </row>
    <row r="52916" spans="15:15" x14ac:dyDescent="0.2">
      <c r="O52916" s="1" t="str">
        <f t="shared" si="795"/>
        <v/>
      </c>
    </row>
    <row r="52917" spans="15:15" x14ac:dyDescent="0.2">
      <c r="O52917" s="1" t="str">
        <f t="shared" si="795"/>
        <v/>
      </c>
    </row>
    <row r="52918" spans="15:15" x14ac:dyDescent="0.2">
      <c r="O52918" s="1" t="str">
        <f t="shared" si="795"/>
        <v/>
      </c>
    </row>
    <row r="52919" spans="15:15" x14ac:dyDescent="0.2">
      <c r="O52919" s="1" t="str">
        <f t="shared" si="795"/>
        <v/>
      </c>
    </row>
    <row r="52920" spans="15:15" x14ac:dyDescent="0.2">
      <c r="O52920" s="1" t="str">
        <f t="shared" si="795"/>
        <v/>
      </c>
    </row>
    <row r="52921" spans="15:15" x14ac:dyDescent="0.2">
      <c r="O52921" s="1" t="str">
        <f t="shared" si="795"/>
        <v/>
      </c>
    </row>
    <row r="52922" spans="15:15" x14ac:dyDescent="0.2">
      <c r="O52922" s="1" t="str">
        <f t="shared" si="795"/>
        <v/>
      </c>
    </row>
    <row r="52923" spans="15:15" x14ac:dyDescent="0.2">
      <c r="O52923" s="1" t="str">
        <f t="shared" si="795"/>
        <v/>
      </c>
    </row>
    <row r="52924" spans="15:15" x14ac:dyDescent="0.2">
      <c r="O52924" s="1" t="str">
        <f t="shared" si="795"/>
        <v/>
      </c>
    </row>
    <row r="52925" spans="15:15" x14ac:dyDescent="0.2">
      <c r="O52925" s="1" t="str">
        <f t="shared" si="795"/>
        <v/>
      </c>
    </row>
    <row r="52926" spans="15:15" x14ac:dyDescent="0.2">
      <c r="O52926" s="1" t="str">
        <f t="shared" si="795"/>
        <v/>
      </c>
    </row>
    <row r="52927" spans="15:15" x14ac:dyDescent="0.2">
      <c r="O52927" s="1" t="str">
        <f t="shared" si="795"/>
        <v/>
      </c>
    </row>
    <row r="52928" spans="15:15" x14ac:dyDescent="0.2">
      <c r="O52928" s="1" t="str">
        <f t="shared" si="795"/>
        <v/>
      </c>
    </row>
    <row r="52929" spans="15:15" x14ac:dyDescent="0.2">
      <c r="O52929" s="1" t="str">
        <f t="shared" si="795"/>
        <v/>
      </c>
    </row>
    <row r="52930" spans="15:15" x14ac:dyDescent="0.2">
      <c r="O52930" s="1" t="str">
        <f t="shared" ref="O52930:O52993" si="796">IF(ABS(H52930-G52930) &gt; (H52930*0.1), "X", "")</f>
        <v/>
      </c>
    </row>
    <row r="52931" spans="15:15" x14ac:dyDescent="0.2">
      <c r="O52931" s="1" t="str">
        <f t="shared" si="796"/>
        <v/>
      </c>
    </row>
    <row r="52932" spans="15:15" x14ac:dyDescent="0.2">
      <c r="O52932" s="1" t="str">
        <f t="shared" si="796"/>
        <v/>
      </c>
    </row>
    <row r="52933" spans="15:15" x14ac:dyDescent="0.2">
      <c r="O52933" s="1" t="str">
        <f t="shared" si="796"/>
        <v/>
      </c>
    </row>
    <row r="52934" spans="15:15" x14ac:dyDescent="0.2">
      <c r="O52934" s="1" t="str">
        <f t="shared" si="796"/>
        <v/>
      </c>
    </row>
    <row r="52935" spans="15:15" x14ac:dyDescent="0.2">
      <c r="O52935" s="1" t="str">
        <f t="shared" si="796"/>
        <v/>
      </c>
    </row>
    <row r="52936" spans="15:15" x14ac:dyDescent="0.2">
      <c r="O52936" s="1" t="str">
        <f t="shared" si="796"/>
        <v/>
      </c>
    </row>
    <row r="52937" spans="15:15" x14ac:dyDescent="0.2">
      <c r="O52937" s="1" t="str">
        <f t="shared" si="796"/>
        <v/>
      </c>
    </row>
    <row r="52938" spans="15:15" x14ac:dyDescent="0.2">
      <c r="O52938" s="1" t="str">
        <f t="shared" si="796"/>
        <v/>
      </c>
    </row>
    <row r="52939" spans="15:15" x14ac:dyDescent="0.2">
      <c r="O52939" s="1" t="str">
        <f t="shared" si="796"/>
        <v/>
      </c>
    </row>
    <row r="52940" spans="15:15" x14ac:dyDescent="0.2">
      <c r="O52940" s="1" t="str">
        <f t="shared" si="796"/>
        <v/>
      </c>
    </row>
    <row r="52941" spans="15:15" x14ac:dyDescent="0.2">
      <c r="O52941" s="1" t="str">
        <f t="shared" si="796"/>
        <v/>
      </c>
    </row>
    <row r="52942" spans="15:15" x14ac:dyDescent="0.2">
      <c r="O52942" s="1" t="str">
        <f t="shared" si="796"/>
        <v/>
      </c>
    </row>
    <row r="52943" spans="15:15" x14ac:dyDescent="0.2">
      <c r="O52943" s="1" t="str">
        <f t="shared" si="796"/>
        <v/>
      </c>
    </row>
    <row r="52944" spans="15:15" x14ac:dyDescent="0.2">
      <c r="O52944" s="1" t="str">
        <f t="shared" si="796"/>
        <v/>
      </c>
    </row>
    <row r="52945" spans="15:15" x14ac:dyDescent="0.2">
      <c r="O52945" s="1" t="str">
        <f t="shared" si="796"/>
        <v/>
      </c>
    </row>
    <row r="52946" spans="15:15" x14ac:dyDescent="0.2">
      <c r="O52946" s="1" t="str">
        <f t="shared" si="796"/>
        <v/>
      </c>
    </row>
    <row r="52947" spans="15:15" x14ac:dyDescent="0.2">
      <c r="O52947" s="1" t="str">
        <f t="shared" si="796"/>
        <v/>
      </c>
    </row>
    <row r="52948" spans="15:15" x14ac:dyDescent="0.2">
      <c r="O52948" s="1" t="str">
        <f t="shared" si="796"/>
        <v/>
      </c>
    </row>
    <row r="52949" spans="15:15" x14ac:dyDescent="0.2">
      <c r="O52949" s="1" t="str">
        <f t="shared" si="796"/>
        <v/>
      </c>
    </row>
    <row r="52950" spans="15:15" x14ac:dyDescent="0.2">
      <c r="O52950" s="1" t="str">
        <f t="shared" si="796"/>
        <v/>
      </c>
    </row>
    <row r="52951" spans="15:15" x14ac:dyDescent="0.2">
      <c r="O52951" s="1" t="str">
        <f t="shared" si="796"/>
        <v/>
      </c>
    </row>
    <row r="52952" spans="15:15" x14ac:dyDescent="0.2">
      <c r="O52952" s="1" t="str">
        <f t="shared" si="796"/>
        <v/>
      </c>
    </row>
    <row r="52953" spans="15:15" x14ac:dyDescent="0.2">
      <c r="O52953" s="1" t="str">
        <f t="shared" si="796"/>
        <v/>
      </c>
    </row>
    <row r="52954" spans="15:15" x14ac:dyDescent="0.2">
      <c r="O52954" s="1" t="str">
        <f t="shared" si="796"/>
        <v/>
      </c>
    </row>
    <row r="52955" spans="15:15" x14ac:dyDescent="0.2">
      <c r="O52955" s="1" t="str">
        <f t="shared" si="796"/>
        <v/>
      </c>
    </row>
    <row r="52956" spans="15:15" x14ac:dyDescent="0.2">
      <c r="O52956" s="1" t="str">
        <f t="shared" si="796"/>
        <v/>
      </c>
    </row>
    <row r="52957" spans="15:15" x14ac:dyDescent="0.2">
      <c r="O52957" s="1" t="str">
        <f t="shared" si="796"/>
        <v/>
      </c>
    </row>
    <row r="52958" spans="15:15" x14ac:dyDescent="0.2">
      <c r="O52958" s="1" t="str">
        <f t="shared" si="796"/>
        <v/>
      </c>
    </row>
    <row r="52959" spans="15:15" x14ac:dyDescent="0.2">
      <c r="O52959" s="1" t="str">
        <f t="shared" si="796"/>
        <v/>
      </c>
    </row>
    <row r="52960" spans="15:15" x14ac:dyDescent="0.2">
      <c r="O52960" s="1" t="str">
        <f t="shared" si="796"/>
        <v/>
      </c>
    </row>
    <row r="52961" spans="15:15" x14ac:dyDescent="0.2">
      <c r="O52961" s="1" t="str">
        <f t="shared" si="796"/>
        <v/>
      </c>
    </row>
    <row r="52962" spans="15:15" x14ac:dyDescent="0.2">
      <c r="O52962" s="1" t="str">
        <f t="shared" si="796"/>
        <v/>
      </c>
    </row>
    <row r="52963" spans="15:15" x14ac:dyDescent="0.2">
      <c r="O52963" s="1" t="str">
        <f t="shared" si="796"/>
        <v/>
      </c>
    </row>
    <row r="52964" spans="15:15" x14ac:dyDescent="0.2">
      <c r="O52964" s="1" t="str">
        <f t="shared" si="796"/>
        <v/>
      </c>
    </row>
    <row r="52965" spans="15:15" x14ac:dyDescent="0.2">
      <c r="O52965" s="1" t="str">
        <f t="shared" si="796"/>
        <v/>
      </c>
    </row>
    <row r="52966" spans="15:15" x14ac:dyDescent="0.2">
      <c r="O52966" s="1" t="str">
        <f t="shared" si="796"/>
        <v/>
      </c>
    </row>
    <row r="52967" spans="15:15" x14ac:dyDescent="0.2">
      <c r="O52967" s="1" t="str">
        <f t="shared" si="796"/>
        <v/>
      </c>
    </row>
    <row r="52968" spans="15:15" x14ac:dyDescent="0.2">
      <c r="O52968" s="1" t="str">
        <f t="shared" si="796"/>
        <v/>
      </c>
    </row>
    <row r="52969" spans="15:15" x14ac:dyDescent="0.2">
      <c r="O52969" s="1" t="str">
        <f t="shared" si="796"/>
        <v/>
      </c>
    </row>
    <row r="52970" spans="15:15" x14ac:dyDescent="0.2">
      <c r="O52970" s="1" t="str">
        <f t="shared" si="796"/>
        <v/>
      </c>
    </row>
    <row r="52971" spans="15:15" x14ac:dyDescent="0.2">
      <c r="O52971" s="1" t="str">
        <f t="shared" si="796"/>
        <v/>
      </c>
    </row>
    <row r="52972" spans="15:15" x14ac:dyDescent="0.2">
      <c r="O52972" s="1" t="str">
        <f t="shared" si="796"/>
        <v/>
      </c>
    </row>
    <row r="52973" spans="15:15" x14ac:dyDescent="0.2">
      <c r="O52973" s="1" t="str">
        <f t="shared" si="796"/>
        <v/>
      </c>
    </row>
    <row r="52974" spans="15:15" x14ac:dyDescent="0.2">
      <c r="O52974" s="1" t="str">
        <f t="shared" si="796"/>
        <v/>
      </c>
    </row>
    <row r="52975" spans="15:15" x14ac:dyDescent="0.2">
      <c r="O52975" s="1" t="str">
        <f t="shared" si="796"/>
        <v/>
      </c>
    </row>
    <row r="52976" spans="15:15" x14ac:dyDescent="0.2">
      <c r="O52976" s="1" t="str">
        <f t="shared" si="796"/>
        <v/>
      </c>
    </row>
    <row r="52977" spans="15:15" x14ac:dyDescent="0.2">
      <c r="O52977" s="1" t="str">
        <f t="shared" si="796"/>
        <v/>
      </c>
    </row>
    <row r="52978" spans="15:15" x14ac:dyDescent="0.2">
      <c r="O52978" s="1" t="str">
        <f t="shared" si="796"/>
        <v/>
      </c>
    </row>
    <row r="52979" spans="15:15" x14ac:dyDescent="0.2">
      <c r="O52979" s="1" t="str">
        <f t="shared" si="796"/>
        <v/>
      </c>
    </row>
    <row r="52980" spans="15:15" x14ac:dyDescent="0.2">
      <c r="O52980" s="1" t="str">
        <f t="shared" si="796"/>
        <v/>
      </c>
    </row>
    <row r="52981" spans="15:15" x14ac:dyDescent="0.2">
      <c r="O52981" s="1" t="str">
        <f t="shared" si="796"/>
        <v/>
      </c>
    </row>
    <row r="52982" spans="15:15" x14ac:dyDescent="0.2">
      <c r="O52982" s="1" t="str">
        <f t="shared" si="796"/>
        <v/>
      </c>
    </row>
    <row r="52983" spans="15:15" x14ac:dyDescent="0.2">
      <c r="O52983" s="1" t="str">
        <f t="shared" si="796"/>
        <v/>
      </c>
    </row>
    <row r="52984" spans="15:15" x14ac:dyDescent="0.2">
      <c r="O52984" s="1" t="str">
        <f t="shared" si="796"/>
        <v/>
      </c>
    </row>
    <row r="52985" spans="15:15" x14ac:dyDescent="0.2">
      <c r="O52985" s="1" t="str">
        <f t="shared" si="796"/>
        <v/>
      </c>
    </row>
    <row r="52986" spans="15:15" x14ac:dyDescent="0.2">
      <c r="O52986" s="1" t="str">
        <f t="shared" si="796"/>
        <v/>
      </c>
    </row>
    <row r="52987" spans="15:15" x14ac:dyDescent="0.2">
      <c r="O52987" s="1" t="str">
        <f t="shared" si="796"/>
        <v/>
      </c>
    </row>
    <row r="52988" spans="15:15" x14ac:dyDescent="0.2">
      <c r="O52988" s="1" t="str">
        <f t="shared" si="796"/>
        <v/>
      </c>
    </row>
    <row r="52989" spans="15:15" x14ac:dyDescent="0.2">
      <c r="O52989" s="1" t="str">
        <f t="shared" si="796"/>
        <v/>
      </c>
    </row>
    <row r="52990" spans="15:15" x14ac:dyDescent="0.2">
      <c r="O52990" s="1" t="str">
        <f t="shared" si="796"/>
        <v/>
      </c>
    </row>
    <row r="52991" spans="15:15" x14ac:dyDescent="0.2">
      <c r="O52991" s="1" t="str">
        <f t="shared" si="796"/>
        <v/>
      </c>
    </row>
    <row r="52992" spans="15:15" x14ac:dyDescent="0.2">
      <c r="O52992" s="1" t="str">
        <f t="shared" si="796"/>
        <v/>
      </c>
    </row>
    <row r="52993" spans="15:15" x14ac:dyDescent="0.2">
      <c r="O52993" s="1" t="str">
        <f t="shared" si="796"/>
        <v/>
      </c>
    </row>
    <row r="52994" spans="15:15" x14ac:dyDescent="0.2">
      <c r="O52994" s="1" t="str">
        <f t="shared" ref="O52994:O53057" si="797">IF(ABS(H52994-G52994) &gt; (H52994*0.1), "X", "")</f>
        <v/>
      </c>
    </row>
    <row r="52995" spans="15:15" x14ac:dyDescent="0.2">
      <c r="O52995" s="1" t="str">
        <f t="shared" si="797"/>
        <v/>
      </c>
    </row>
    <row r="52996" spans="15:15" x14ac:dyDescent="0.2">
      <c r="O52996" s="1" t="str">
        <f t="shared" si="797"/>
        <v/>
      </c>
    </row>
    <row r="52997" spans="15:15" x14ac:dyDescent="0.2">
      <c r="O52997" s="1" t="str">
        <f t="shared" si="797"/>
        <v/>
      </c>
    </row>
    <row r="52998" spans="15:15" x14ac:dyDescent="0.2">
      <c r="O52998" s="1" t="str">
        <f t="shared" si="797"/>
        <v/>
      </c>
    </row>
    <row r="52999" spans="15:15" x14ac:dyDescent="0.2">
      <c r="O52999" s="1" t="str">
        <f t="shared" si="797"/>
        <v/>
      </c>
    </row>
    <row r="53000" spans="15:15" x14ac:dyDescent="0.2">
      <c r="O53000" s="1" t="str">
        <f t="shared" si="797"/>
        <v/>
      </c>
    </row>
    <row r="53001" spans="15:15" x14ac:dyDescent="0.2">
      <c r="O53001" s="1" t="str">
        <f t="shared" si="797"/>
        <v/>
      </c>
    </row>
    <row r="53002" spans="15:15" x14ac:dyDescent="0.2">
      <c r="O53002" s="1" t="str">
        <f t="shared" si="797"/>
        <v/>
      </c>
    </row>
    <row r="53003" spans="15:15" x14ac:dyDescent="0.2">
      <c r="O53003" s="1" t="str">
        <f t="shared" si="797"/>
        <v/>
      </c>
    </row>
    <row r="53004" spans="15:15" x14ac:dyDescent="0.2">
      <c r="O53004" s="1" t="str">
        <f t="shared" si="797"/>
        <v/>
      </c>
    </row>
    <row r="53005" spans="15:15" x14ac:dyDescent="0.2">
      <c r="O53005" s="1" t="str">
        <f t="shared" si="797"/>
        <v/>
      </c>
    </row>
    <row r="53006" spans="15:15" x14ac:dyDescent="0.2">
      <c r="O53006" s="1" t="str">
        <f t="shared" si="797"/>
        <v/>
      </c>
    </row>
    <row r="53007" spans="15:15" x14ac:dyDescent="0.2">
      <c r="O53007" s="1" t="str">
        <f t="shared" si="797"/>
        <v/>
      </c>
    </row>
    <row r="53008" spans="15:15" x14ac:dyDescent="0.2">
      <c r="O53008" s="1" t="str">
        <f t="shared" si="797"/>
        <v/>
      </c>
    </row>
    <row r="53009" spans="15:15" x14ac:dyDescent="0.2">
      <c r="O53009" s="1" t="str">
        <f t="shared" si="797"/>
        <v/>
      </c>
    </row>
    <row r="53010" spans="15:15" x14ac:dyDescent="0.2">
      <c r="O53010" s="1" t="str">
        <f t="shared" si="797"/>
        <v/>
      </c>
    </row>
    <row r="53011" spans="15:15" x14ac:dyDescent="0.2">
      <c r="O53011" s="1" t="str">
        <f t="shared" si="797"/>
        <v/>
      </c>
    </row>
    <row r="53012" spans="15:15" x14ac:dyDescent="0.2">
      <c r="O53012" s="1" t="str">
        <f t="shared" si="797"/>
        <v/>
      </c>
    </row>
    <row r="53013" spans="15:15" x14ac:dyDescent="0.2">
      <c r="O53013" s="1" t="str">
        <f t="shared" si="797"/>
        <v/>
      </c>
    </row>
    <row r="53014" spans="15:15" x14ac:dyDescent="0.2">
      <c r="O53014" s="1" t="str">
        <f t="shared" si="797"/>
        <v/>
      </c>
    </row>
    <row r="53015" spans="15:15" x14ac:dyDescent="0.2">
      <c r="O53015" s="1" t="str">
        <f t="shared" si="797"/>
        <v/>
      </c>
    </row>
    <row r="53016" spans="15:15" x14ac:dyDescent="0.2">
      <c r="O53016" s="1" t="str">
        <f t="shared" si="797"/>
        <v/>
      </c>
    </row>
    <row r="53017" spans="15:15" x14ac:dyDescent="0.2">
      <c r="O53017" s="1" t="str">
        <f t="shared" si="797"/>
        <v/>
      </c>
    </row>
    <row r="53018" spans="15:15" x14ac:dyDescent="0.2">
      <c r="O53018" s="1" t="str">
        <f t="shared" si="797"/>
        <v/>
      </c>
    </row>
    <row r="53019" spans="15:15" x14ac:dyDescent="0.2">
      <c r="O53019" s="1" t="str">
        <f t="shared" si="797"/>
        <v/>
      </c>
    </row>
    <row r="53020" spans="15:15" x14ac:dyDescent="0.2">
      <c r="O53020" s="1" t="str">
        <f t="shared" si="797"/>
        <v/>
      </c>
    </row>
    <row r="53021" spans="15:15" x14ac:dyDescent="0.2">
      <c r="O53021" s="1" t="str">
        <f t="shared" si="797"/>
        <v/>
      </c>
    </row>
    <row r="53022" spans="15:15" x14ac:dyDescent="0.2">
      <c r="O53022" s="1" t="str">
        <f t="shared" si="797"/>
        <v/>
      </c>
    </row>
    <row r="53023" spans="15:15" x14ac:dyDescent="0.2">
      <c r="O53023" s="1" t="str">
        <f t="shared" si="797"/>
        <v/>
      </c>
    </row>
    <row r="53024" spans="15:15" x14ac:dyDescent="0.2">
      <c r="O53024" s="1" t="str">
        <f t="shared" si="797"/>
        <v/>
      </c>
    </row>
    <row r="53025" spans="15:15" x14ac:dyDescent="0.2">
      <c r="O53025" s="1" t="str">
        <f t="shared" si="797"/>
        <v/>
      </c>
    </row>
    <row r="53026" spans="15:15" x14ac:dyDescent="0.2">
      <c r="O53026" s="1" t="str">
        <f t="shared" si="797"/>
        <v/>
      </c>
    </row>
    <row r="53027" spans="15:15" x14ac:dyDescent="0.2">
      <c r="O53027" s="1" t="str">
        <f t="shared" si="797"/>
        <v/>
      </c>
    </row>
    <row r="53028" spans="15:15" x14ac:dyDescent="0.2">
      <c r="O53028" s="1" t="str">
        <f t="shared" si="797"/>
        <v/>
      </c>
    </row>
    <row r="53029" spans="15:15" x14ac:dyDescent="0.2">
      <c r="O53029" s="1" t="str">
        <f t="shared" si="797"/>
        <v/>
      </c>
    </row>
    <row r="53030" spans="15:15" x14ac:dyDescent="0.2">
      <c r="O53030" s="1" t="str">
        <f t="shared" si="797"/>
        <v/>
      </c>
    </row>
    <row r="53031" spans="15:15" x14ac:dyDescent="0.2">
      <c r="O53031" s="1" t="str">
        <f t="shared" si="797"/>
        <v/>
      </c>
    </row>
    <row r="53032" spans="15:15" x14ac:dyDescent="0.2">
      <c r="O53032" s="1" t="str">
        <f t="shared" si="797"/>
        <v/>
      </c>
    </row>
    <row r="53033" spans="15:15" x14ac:dyDescent="0.2">
      <c r="O53033" s="1" t="str">
        <f t="shared" si="797"/>
        <v/>
      </c>
    </row>
    <row r="53034" spans="15:15" x14ac:dyDescent="0.2">
      <c r="O53034" s="1" t="str">
        <f t="shared" si="797"/>
        <v/>
      </c>
    </row>
    <row r="53035" spans="15:15" x14ac:dyDescent="0.2">
      <c r="O53035" s="1" t="str">
        <f t="shared" si="797"/>
        <v/>
      </c>
    </row>
    <row r="53036" spans="15:15" x14ac:dyDescent="0.2">
      <c r="O53036" s="1" t="str">
        <f t="shared" si="797"/>
        <v/>
      </c>
    </row>
    <row r="53037" spans="15:15" x14ac:dyDescent="0.2">
      <c r="O53037" s="1" t="str">
        <f t="shared" si="797"/>
        <v/>
      </c>
    </row>
    <row r="53038" spans="15:15" x14ac:dyDescent="0.2">
      <c r="O53038" s="1" t="str">
        <f t="shared" si="797"/>
        <v/>
      </c>
    </row>
    <row r="53039" spans="15:15" x14ac:dyDescent="0.2">
      <c r="O53039" s="1" t="str">
        <f t="shared" si="797"/>
        <v/>
      </c>
    </row>
    <row r="53040" spans="15:15" x14ac:dyDescent="0.2">
      <c r="O53040" s="1" t="str">
        <f t="shared" si="797"/>
        <v/>
      </c>
    </row>
    <row r="53041" spans="15:15" x14ac:dyDescent="0.2">
      <c r="O53041" s="1" t="str">
        <f t="shared" si="797"/>
        <v/>
      </c>
    </row>
    <row r="53042" spans="15:15" x14ac:dyDescent="0.2">
      <c r="O53042" s="1" t="str">
        <f t="shared" si="797"/>
        <v/>
      </c>
    </row>
    <row r="53043" spans="15:15" x14ac:dyDescent="0.2">
      <c r="O53043" s="1" t="str">
        <f t="shared" si="797"/>
        <v/>
      </c>
    </row>
    <row r="53044" spans="15:15" x14ac:dyDescent="0.2">
      <c r="O53044" s="1" t="str">
        <f t="shared" si="797"/>
        <v/>
      </c>
    </row>
    <row r="53045" spans="15:15" x14ac:dyDescent="0.2">
      <c r="O53045" s="1" t="str">
        <f t="shared" si="797"/>
        <v/>
      </c>
    </row>
    <row r="53046" spans="15:15" x14ac:dyDescent="0.2">
      <c r="O53046" s="1" t="str">
        <f t="shared" si="797"/>
        <v/>
      </c>
    </row>
    <row r="53047" spans="15:15" x14ac:dyDescent="0.2">
      <c r="O53047" s="1" t="str">
        <f t="shared" si="797"/>
        <v/>
      </c>
    </row>
    <row r="53048" spans="15:15" x14ac:dyDescent="0.2">
      <c r="O53048" s="1" t="str">
        <f t="shared" si="797"/>
        <v/>
      </c>
    </row>
    <row r="53049" spans="15:15" x14ac:dyDescent="0.2">
      <c r="O53049" s="1" t="str">
        <f t="shared" si="797"/>
        <v/>
      </c>
    </row>
    <row r="53050" spans="15:15" x14ac:dyDescent="0.2">
      <c r="O53050" s="1" t="str">
        <f t="shared" si="797"/>
        <v/>
      </c>
    </row>
    <row r="53051" spans="15:15" x14ac:dyDescent="0.2">
      <c r="O53051" s="1" t="str">
        <f t="shared" si="797"/>
        <v/>
      </c>
    </row>
    <row r="53052" spans="15:15" x14ac:dyDescent="0.2">
      <c r="O53052" s="1" t="str">
        <f t="shared" si="797"/>
        <v/>
      </c>
    </row>
    <row r="53053" spans="15:15" x14ac:dyDescent="0.2">
      <c r="O53053" s="1" t="str">
        <f t="shared" si="797"/>
        <v/>
      </c>
    </row>
    <row r="53054" spans="15:15" x14ac:dyDescent="0.2">
      <c r="O53054" s="1" t="str">
        <f t="shared" si="797"/>
        <v/>
      </c>
    </row>
    <row r="53055" spans="15:15" x14ac:dyDescent="0.2">
      <c r="O53055" s="1" t="str">
        <f t="shared" si="797"/>
        <v/>
      </c>
    </row>
    <row r="53056" spans="15:15" x14ac:dyDescent="0.2">
      <c r="O53056" s="1" t="str">
        <f t="shared" si="797"/>
        <v/>
      </c>
    </row>
    <row r="53057" spans="15:15" x14ac:dyDescent="0.2">
      <c r="O53057" s="1" t="str">
        <f t="shared" si="797"/>
        <v/>
      </c>
    </row>
    <row r="53058" spans="15:15" x14ac:dyDescent="0.2">
      <c r="O53058" s="1" t="str">
        <f t="shared" ref="O53058:O53121" si="798">IF(ABS(H53058-G53058) &gt; (H53058*0.1), "X", "")</f>
        <v/>
      </c>
    </row>
    <row r="53059" spans="15:15" x14ac:dyDescent="0.2">
      <c r="O53059" s="1" t="str">
        <f t="shared" si="798"/>
        <v/>
      </c>
    </row>
    <row r="53060" spans="15:15" x14ac:dyDescent="0.2">
      <c r="O53060" s="1" t="str">
        <f t="shared" si="798"/>
        <v/>
      </c>
    </row>
    <row r="53061" spans="15:15" x14ac:dyDescent="0.2">
      <c r="O53061" s="1" t="str">
        <f t="shared" si="798"/>
        <v/>
      </c>
    </row>
    <row r="53062" spans="15:15" x14ac:dyDescent="0.2">
      <c r="O53062" s="1" t="str">
        <f t="shared" si="798"/>
        <v/>
      </c>
    </row>
    <row r="53063" spans="15:15" x14ac:dyDescent="0.2">
      <c r="O53063" s="1" t="str">
        <f t="shared" si="798"/>
        <v/>
      </c>
    </row>
    <row r="53064" spans="15:15" x14ac:dyDescent="0.2">
      <c r="O53064" s="1" t="str">
        <f t="shared" si="798"/>
        <v/>
      </c>
    </row>
    <row r="53065" spans="15:15" x14ac:dyDescent="0.2">
      <c r="O53065" s="1" t="str">
        <f t="shared" si="798"/>
        <v/>
      </c>
    </row>
    <row r="53066" spans="15:15" x14ac:dyDescent="0.2">
      <c r="O53066" s="1" t="str">
        <f t="shared" si="798"/>
        <v/>
      </c>
    </row>
    <row r="53067" spans="15:15" x14ac:dyDescent="0.2">
      <c r="O53067" s="1" t="str">
        <f t="shared" si="798"/>
        <v/>
      </c>
    </row>
    <row r="53068" spans="15:15" x14ac:dyDescent="0.2">
      <c r="O53068" s="1" t="str">
        <f t="shared" si="798"/>
        <v/>
      </c>
    </row>
    <row r="53069" spans="15:15" x14ac:dyDescent="0.2">
      <c r="O53069" s="1" t="str">
        <f t="shared" si="798"/>
        <v/>
      </c>
    </row>
    <row r="53070" spans="15:15" x14ac:dyDescent="0.2">
      <c r="O53070" s="1" t="str">
        <f t="shared" si="798"/>
        <v/>
      </c>
    </row>
    <row r="53071" spans="15:15" x14ac:dyDescent="0.2">
      <c r="O53071" s="1" t="str">
        <f t="shared" si="798"/>
        <v/>
      </c>
    </row>
    <row r="53072" spans="15:15" x14ac:dyDescent="0.2">
      <c r="O53072" s="1" t="str">
        <f t="shared" si="798"/>
        <v/>
      </c>
    </row>
    <row r="53073" spans="15:15" x14ac:dyDescent="0.2">
      <c r="O53073" s="1" t="str">
        <f t="shared" si="798"/>
        <v/>
      </c>
    </row>
    <row r="53074" spans="15:15" x14ac:dyDescent="0.2">
      <c r="O53074" s="1" t="str">
        <f t="shared" si="798"/>
        <v/>
      </c>
    </row>
    <row r="53075" spans="15:15" x14ac:dyDescent="0.2">
      <c r="O53075" s="1" t="str">
        <f t="shared" si="798"/>
        <v/>
      </c>
    </row>
    <row r="53076" spans="15:15" x14ac:dyDescent="0.2">
      <c r="O53076" s="1" t="str">
        <f t="shared" si="798"/>
        <v/>
      </c>
    </row>
    <row r="53077" spans="15:15" x14ac:dyDescent="0.2">
      <c r="O53077" s="1" t="str">
        <f t="shared" si="798"/>
        <v/>
      </c>
    </row>
    <row r="53078" spans="15:15" x14ac:dyDescent="0.2">
      <c r="O53078" s="1" t="str">
        <f t="shared" si="798"/>
        <v/>
      </c>
    </row>
    <row r="53079" spans="15:15" x14ac:dyDescent="0.2">
      <c r="O53079" s="1" t="str">
        <f t="shared" si="798"/>
        <v/>
      </c>
    </row>
    <row r="53080" spans="15:15" x14ac:dyDescent="0.2">
      <c r="O53080" s="1" t="str">
        <f t="shared" si="798"/>
        <v/>
      </c>
    </row>
    <row r="53081" spans="15:15" x14ac:dyDescent="0.2">
      <c r="O53081" s="1" t="str">
        <f t="shared" si="798"/>
        <v/>
      </c>
    </row>
    <row r="53082" spans="15:15" x14ac:dyDescent="0.2">
      <c r="O53082" s="1" t="str">
        <f t="shared" si="798"/>
        <v/>
      </c>
    </row>
    <row r="53083" spans="15:15" x14ac:dyDescent="0.2">
      <c r="O53083" s="1" t="str">
        <f t="shared" si="798"/>
        <v/>
      </c>
    </row>
    <row r="53084" spans="15:15" x14ac:dyDescent="0.2">
      <c r="O53084" s="1" t="str">
        <f t="shared" si="798"/>
        <v/>
      </c>
    </row>
    <row r="53085" spans="15:15" x14ac:dyDescent="0.2">
      <c r="O53085" s="1" t="str">
        <f t="shared" si="798"/>
        <v/>
      </c>
    </row>
    <row r="53086" spans="15:15" x14ac:dyDescent="0.2">
      <c r="O53086" s="1" t="str">
        <f t="shared" si="798"/>
        <v/>
      </c>
    </row>
    <row r="53087" spans="15:15" x14ac:dyDescent="0.2">
      <c r="O53087" s="1" t="str">
        <f t="shared" si="798"/>
        <v/>
      </c>
    </row>
    <row r="53088" spans="15:15" x14ac:dyDescent="0.2">
      <c r="O53088" s="1" t="str">
        <f t="shared" si="798"/>
        <v/>
      </c>
    </row>
    <row r="53089" spans="15:15" x14ac:dyDescent="0.2">
      <c r="O53089" s="1" t="str">
        <f t="shared" si="798"/>
        <v/>
      </c>
    </row>
    <row r="53090" spans="15:15" x14ac:dyDescent="0.2">
      <c r="O53090" s="1" t="str">
        <f t="shared" si="798"/>
        <v/>
      </c>
    </row>
    <row r="53091" spans="15:15" x14ac:dyDescent="0.2">
      <c r="O53091" s="1" t="str">
        <f t="shared" si="798"/>
        <v/>
      </c>
    </row>
    <row r="53092" spans="15:15" x14ac:dyDescent="0.2">
      <c r="O53092" s="1" t="str">
        <f t="shared" si="798"/>
        <v/>
      </c>
    </row>
    <row r="53093" spans="15:15" x14ac:dyDescent="0.2">
      <c r="O53093" s="1" t="str">
        <f t="shared" si="798"/>
        <v/>
      </c>
    </row>
    <row r="53094" spans="15:15" x14ac:dyDescent="0.2">
      <c r="O53094" s="1" t="str">
        <f t="shared" si="798"/>
        <v/>
      </c>
    </row>
    <row r="53095" spans="15:15" x14ac:dyDescent="0.2">
      <c r="O53095" s="1" t="str">
        <f t="shared" si="798"/>
        <v/>
      </c>
    </row>
    <row r="53096" spans="15:15" x14ac:dyDescent="0.2">
      <c r="O53096" s="1" t="str">
        <f t="shared" si="798"/>
        <v/>
      </c>
    </row>
    <row r="53097" spans="15:15" x14ac:dyDescent="0.2">
      <c r="O53097" s="1" t="str">
        <f t="shared" si="798"/>
        <v/>
      </c>
    </row>
    <row r="53098" spans="15:15" x14ac:dyDescent="0.2">
      <c r="O53098" s="1" t="str">
        <f t="shared" si="798"/>
        <v/>
      </c>
    </row>
    <row r="53099" spans="15:15" x14ac:dyDescent="0.2">
      <c r="O53099" s="1" t="str">
        <f t="shared" si="798"/>
        <v/>
      </c>
    </row>
    <row r="53100" spans="15:15" x14ac:dyDescent="0.2">
      <c r="O53100" s="1" t="str">
        <f t="shared" si="798"/>
        <v/>
      </c>
    </row>
    <row r="53101" spans="15:15" x14ac:dyDescent="0.2">
      <c r="O53101" s="1" t="str">
        <f t="shared" si="798"/>
        <v/>
      </c>
    </row>
    <row r="53102" spans="15:15" x14ac:dyDescent="0.2">
      <c r="O53102" s="1" t="str">
        <f t="shared" si="798"/>
        <v/>
      </c>
    </row>
    <row r="53103" spans="15:15" x14ac:dyDescent="0.2">
      <c r="O53103" s="1" t="str">
        <f t="shared" si="798"/>
        <v/>
      </c>
    </row>
    <row r="53104" spans="15:15" x14ac:dyDescent="0.2">
      <c r="O53104" s="1" t="str">
        <f t="shared" si="798"/>
        <v/>
      </c>
    </row>
    <row r="53105" spans="15:15" x14ac:dyDescent="0.2">
      <c r="O53105" s="1" t="str">
        <f t="shared" si="798"/>
        <v/>
      </c>
    </row>
    <row r="53106" spans="15:15" x14ac:dyDescent="0.2">
      <c r="O53106" s="1" t="str">
        <f t="shared" si="798"/>
        <v/>
      </c>
    </row>
    <row r="53107" spans="15:15" x14ac:dyDescent="0.2">
      <c r="O53107" s="1" t="str">
        <f t="shared" si="798"/>
        <v/>
      </c>
    </row>
    <row r="53108" spans="15:15" x14ac:dyDescent="0.2">
      <c r="O53108" s="1" t="str">
        <f t="shared" si="798"/>
        <v/>
      </c>
    </row>
    <row r="53109" spans="15:15" x14ac:dyDescent="0.2">
      <c r="O53109" s="1" t="str">
        <f t="shared" si="798"/>
        <v/>
      </c>
    </row>
    <row r="53110" spans="15:15" x14ac:dyDescent="0.2">
      <c r="O53110" s="1" t="str">
        <f t="shared" si="798"/>
        <v/>
      </c>
    </row>
    <row r="53111" spans="15:15" x14ac:dyDescent="0.2">
      <c r="O53111" s="1" t="str">
        <f t="shared" si="798"/>
        <v/>
      </c>
    </row>
    <row r="53112" spans="15:15" x14ac:dyDescent="0.2">
      <c r="O53112" s="1" t="str">
        <f t="shared" si="798"/>
        <v/>
      </c>
    </row>
    <row r="53113" spans="15:15" x14ac:dyDescent="0.2">
      <c r="O53113" s="1" t="str">
        <f t="shared" si="798"/>
        <v/>
      </c>
    </row>
    <row r="53114" spans="15:15" x14ac:dyDescent="0.2">
      <c r="O53114" s="1" t="str">
        <f t="shared" si="798"/>
        <v/>
      </c>
    </row>
    <row r="53115" spans="15:15" x14ac:dyDescent="0.2">
      <c r="O53115" s="1" t="str">
        <f t="shared" si="798"/>
        <v/>
      </c>
    </row>
    <row r="53116" spans="15:15" x14ac:dyDescent="0.2">
      <c r="O53116" s="1" t="str">
        <f t="shared" si="798"/>
        <v/>
      </c>
    </row>
    <row r="53117" spans="15:15" x14ac:dyDescent="0.2">
      <c r="O53117" s="1" t="str">
        <f t="shared" si="798"/>
        <v/>
      </c>
    </row>
    <row r="53118" spans="15:15" x14ac:dyDescent="0.2">
      <c r="O53118" s="1" t="str">
        <f t="shared" si="798"/>
        <v/>
      </c>
    </row>
    <row r="53119" spans="15:15" x14ac:dyDescent="0.2">
      <c r="O53119" s="1" t="str">
        <f t="shared" si="798"/>
        <v/>
      </c>
    </row>
    <row r="53120" spans="15:15" x14ac:dyDescent="0.2">
      <c r="O53120" s="1" t="str">
        <f t="shared" si="798"/>
        <v/>
      </c>
    </row>
    <row r="53121" spans="15:15" x14ac:dyDescent="0.2">
      <c r="O53121" s="1" t="str">
        <f t="shared" si="798"/>
        <v/>
      </c>
    </row>
    <row r="53122" spans="15:15" x14ac:dyDescent="0.2">
      <c r="O53122" s="1" t="str">
        <f t="shared" ref="O53122:O53185" si="799">IF(ABS(H53122-G53122) &gt; (H53122*0.1), "X", "")</f>
        <v/>
      </c>
    </row>
    <row r="53123" spans="15:15" x14ac:dyDescent="0.2">
      <c r="O53123" s="1" t="str">
        <f t="shared" si="799"/>
        <v/>
      </c>
    </row>
    <row r="53124" spans="15:15" x14ac:dyDescent="0.2">
      <c r="O53124" s="1" t="str">
        <f t="shared" si="799"/>
        <v/>
      </c>
    </row>
    <row r="53125" spans="15:15" x14ac:dyDescent="0.2">
      <c r="O53125" s="1" t="str">
        <f t="shared" si="799"/>
        <v/>
      </c>
    </row>
    <row r="53126" spans="15:15" x14ac:dyDescent="0.2">
      <c r="O53126" s="1" t="str">
        <f t="shared" si="799"/>
        <v/>
      </c>
    </row>
    <row r="53127" spans="15:15" x14ac:dyDescent="0.2">
      <c r="O53127" s="1" t="str">
        <f t="shared" si="799"/>
        <v/>
      </c>
    </row>
    <row r="53128" spans="15:15" x14ac:dyDescent="0.2">
      <c r="O53128" s="1" t="str">
        <f t="shared" si="799"/>
        <v/>
      </c>
    </row>
    <row r="53129" spans="15:15" x14ac:dyDescent="0.2">
      <c r="O53129" s="1" t="str">
        <f t="shared" si="799"/>
        <v/>
      </c>
    </row>
    <row r="53130" spans="15:15" x14ac:dyDescent="0.2">
      <c r="O53130" s="1" t="str">
        <f t="shared" si="799"/>
        <v/>
      </c>
    </row>
    <row r="53131" spans="15:15" x14ac:dyDescent="0.2">
      <c r="O53131" s="1" t="str">
        <f t="shared" si="799"/>
        <v/>
      </c>
    </row>
    <row r="53132" spans="15:15" x14ac:dyDescent="0.2">
      <c r="O53132" s="1" t="str">
        <f t="shared" si="799"/>
        <v/>
      </c>
    </row>
    <row r="53133" spans="15:15" x14ac:dyDescent="0.2">
      <c r="O53133" s="1" t="str">
        <f t="shared" si="799"/>
        <v/>
      </c>
    </row>
    <row r="53134" spans="15:15" x14ac:dyDescent="0.2">
      <c r="O53134" s="1" t="str">
        <f t="shared" si="799"/>
        <v/>
      </c>
    </row>
    <row r="53135" spans="15:15" x14ac:dyDescent="0.2">
      <c r="O53135" s="1" t="str">
        <f t="shared" si="799"/>
        <v/>
      </c>
    </row>
    <row r="53136" spans="15:15" x14ac:dyDescent="0.2">
      <c r="O53136" s="1" t="str">
        <f t="shared" si="799"/>
        <v/>
      </c>
    </row>
    <row r="53137" spans="15:15" x14ac:dyDescent="0.2">
      <c r="O53137" s="1" t="str">
        <f t="shared" si="799"/>
        <v/>
      </c>
    </row>
    <row r="53138" spans="15:15" x14ac:dyDescent="0.2">
      <c r="O53138" s="1" t="str">
        <f t="shared" si="799"/>
        <v/>
      </c>
    </row>
    <row r="53139" spans="15:15" x14ac:dyDescent="0.2">
      <c r="O53139" s="1" t="str">
        <f t="shared" si="799"/>
        <v/>
      </c>
    </row>
    <row r="53140" spans="15:15" x14ac:dyDescent="0.2">
      <c r="O53140" s="1" t="str">
        <f t="shared" si="799"/>
        <v/>
      </c>
    </row>
    <row r="53141" spans="15:15" x14ac:dyDescent="0.2">
      <c r="O53141" s="1" t="str">
        <f t="shared" si="799"/>
        <v/>
      </c>
    </row>
    <row r="53142" spans="15:15" x14ac:dyDescent="0.2">
      <c r="O53142" s="1" t="str">
        <f t="shared" si="799"/>
        <v/>
      </c>
    </row>
    <row r="53143" spans="15:15" x14ac:dyDescent="0.2">
      <c r="O53143" s="1" t="str">
        <f t="shared" si="799"/>
        <v/>
      </c>
    </row>
    <row r="53144" spans="15:15" x14ac:dyDescent="0.2">
      <c r="O53144" s="1" t="str">
        <f t="shared" si="799"/>
        <v/>
      </c>
    </row>
    <row r="53145" spans="15:15" x14ac:dyDescent="0.2">
      <c r="O53145" s="1" t="str">
        <f t="shared" si="799"/>
        <v/>
      </c>
    </row>
    <row r="53146" spans="15:15" x14ac:dyDescent="0.2">
      <c r="O53146" s="1" t="str">
        <f t="shared" si="799"/>
        <v/>
      </c>
    </row>
    <row r="53147" spans="15:15" x14ac:dyDescent="0.2">
      <c r="O53147" s="1" t="str">
        <f t="shared" si="799"/>
        <v/>
      </c>
    </row>
    <row r="53148" spans="15:15" x14ac:dyDescent="0.2">
      <c r="O53148" s="1" t="str">
        <f t="shared" si="799"/>
        <v/>
      </c>
    </row>
    <row r="53149" spans="15:15" x14ac:dyDescent="0.2">
      <c r="O53149" s="1" t="str">
        <f t="shared" si="799"/>
        <v/>
      </c>
    </row>
    <row r="53150" spans="15:15" x14ac:dyDescent="0.2">
      <c r="O53150" s="1" t="str">
        <f t="shared" si="799"/>
        <v/>
      </c>
    </row>
    <row r="53151" spans="15:15" x14ac:dyDescent="0.2">
      <c r="O53151" s="1" t="str">
        <f t="shared" si="799"/>
        <v/>
      </c>
    </row>
    <row r="53152" spans="15:15" x14ac:dyDescent="0.2">
      <c r="O53152" s="1" t="str">
        <f t="shared" si="799"/>
        <v/>
      </c>
    </row>
    <row r="53153" spans="15:15" x14ac:dyDescent="0.2">
      <c r="O53153" s="1" t="str">
        <f t="shared" si="799"/>
        <v/>
      </c>
    </row>
    <row r="53154" spans="15:15" x14ac:dyDescent="0.2">
      <c r="O53154" s="1" t="str">
        <f t="shared" si="799"/>
        <v/>
      </c>
    </row>
    <row r="53155" spans="15:15" x14ac:dyDescent="0.2">
      <c r="O53155" s="1" t="str">
        <f t="shared" si="799"/>
        <v/>
      </c>
    </row>
    <row r="53156" spans="15:15" x14ac:dyDescent="0.2">
      <c r="O53156" s="1" t="str">
        <f t="shared" si="799"/>
        <v/>
      </c>
    </row>
    <row r="53157" spans="15:15" x14ac:dyDescent="0.2">
      <c r="O53157" s="1" t="str">
        <f t="shared" si="799"/>
        <v/>
      </c>
    </row>
    <row r="53158" spans="15:15" x14ac:dyDescent="0.2">
      <c r="O53158" s="1" t="str">
        <f t="shared" si="799"/>
        <v/>
      </c>
    </row>
    <row r="53159" spans="15:15" x14ac:dyDescent="0.2">
      <c r="O53159" s="1" t="str">
        <f t="shared" si="799"/>
        <v/>
      </c>
    </row>
    <row r="53160" spans="15:15" x14ac:dyDescent="0.2">
      <c r="O53160" s="1" t="str">
        <f t="shared" si="799"/>
        <v/>
      </c>
    </row>
    <row r="53161" spans="15:15" x14ac:dyDescent="0.2">
      <c r="O53161" s="1" t="str">
        <f t="shared" si="799"/>
        <v/>
      </c>
    </row>
    <row r="53162" spans="15:15" x14ac:dyDescent="0.2">
      <c r="O53162" s="1" t="str">
        <f t="shared" si="799"/>
        <v/>
      </c>
    </row>
    <row r="53163" spans="15:15" x14ac:dyDescent="0.2">
      <c r="O53163" s="1" t="str">
        <f t="shared" si="799"/>
        <v/>
      </c>
    </row>
    <row r="53164" spans="15:15" x14ac:dyDescent="0.2">
      <c r="O53164" s="1" t="str">
        <f t="shared" si="799"/>
        <v/>
      </c>
    </row>
    <row r="53165" spans="15:15" x14ac:dyDescent="0.2">
      <c r="O53165" s="1" t="str">
        <f t="shared" si="799"/>
        <v/>
      </c>
    </row>
    <row r="53166" spans="15:15" x14ac:dyDescent="0.2">
      <c r="O53166" s="1" t="str">
        <f t="shared" si="799"/>
        <v/>
      </c>
    </row>
    <row r="53167" spans="15:15" x14ac:dyDescent="0.2">
      <c r="O53167" s="1" t="str">
        <f t="shared" si="799"/>
        <v/>
      </c>
    </row>
    <row r="53168" spans="15:15" x14ac:dyDescent="0.2">
      <c r="O53168" s="1" t="str">
        <f t="shared" si="799"/>
        <v/>
      </c>
    </row>
    <row r="53169" spans="15:15" x14ac:dyDescent="0.2">
      <c r="O53169" s="1" t="str">
        <f t="shared" si="799"/>
        <v/>
      </c>
    </row>
    <row r="53170" spans="15:15" x14ac:dyDescent="0.2">
      <c r="O53170" s="1" t="str">
        <f t="shared" si="799"/>
        <v/>
      </c>
    </row>
    <row r="53171" spans="15:15" x14ac:dyDescent="0.2">
      <c r="O53171" s="1" t="str">
        <f t="shared" si="799"/>
        <v/>
      </c>
    </row>
    <row r="53172" spans="15:15" x14ac:dyDescent="0.2">
      <c r="O53172" s="1" t="str">
        <f t="shared" si="799"/>
        <v/>
      </c>
    </row>
    <row r="53173" spans="15:15" x14ac:dyDescent="0.2">
      <c r="O53173" s="1" t="str">
        <f t="shared" si="799"/>
        <v/>
      </c>
    </row>
    <row r="53174" spans="15:15" x14ac:dyDescent="0.2">
      <c r="O53174" s="1" t="str">
        <f t="shared" si="799"/>
        <v/>
      </c>
    </row>
    <row r="53175" spans="15:15" x14ac:dyDescent="0.2">
      <c r="O53175" s="1" t="str">
        <f t="shared" si="799"/>
        <v/>
      </c>
    </row>
    <row r="53176" spans="15:15" x14ac:dyDescent="0.2">
      <c r="O53176" s="1" t="str">
        <f t="shared" si="799"/>
        <v/>
      </c>
    </row>
    <row r="53177" spans="15:15" x14ac:dyDescent="0.2">
      <c r="O53177" s="1" t="str">
        <f t="shared" si="799"/>
        <v/>
      </c>
    </row>
    <row r="53178" spans="15:15" x14ac:dyDescent="0.2">
      <c r="O53178" s="1" t="str">
        <f t="shared" si="799"/>
        <v/>
      </c>
    </row>
    <row r="53179" spans="15:15" x14ac:dyDescent="0.2">
      <c r="O53179" s="1" t="str">
        <f t="shared" si="799"/>
        <v/>
      </c>
    </row>
    <row r="53180" spans="15:15" x14ac:dyDescent="0.2">
      <c r="O53180" s="1" t="str">
        <f t="shared" si="799"/>
        <v/>
      </c>
    </row>
    <row r="53181" spans="15:15" x14ac:dyDescent="0.2">
      <c r="O53181" s="1" t="str">
        <f t="shared" si="799"/>
        <v/>
      </c>
    </row>
    <row r="53182" spans="15:15" x14ac:dyDescent="0.2">
      <c r="O53182" s="1" t="str">
        <f t="shared" si="799"/>
        <v/>
      </c>
    </row>
    <row r="53183" spans="15:15" x14ac:dyDescent="0.2">
      <c r="O53183" s="1" t="str">
        <f t="shared" si="799"/>
        <v/>
      </c>
    </row>
    <row r="53184" spans="15:15" x14ac:dyDescent="0.2">
      <c r="O53184" s="1" t="str">
        <f t="shared" si="799"/>
        <v/>
      </c>
    </row>
    <row r="53185" spans="15:15" x14ac:dyDescent="0.2">
      <c r="O53185" s="1" t="str">
        <f t="shared" si="799"/>
        <v/>
      </c>
    </row>
    <row r="53186" spans="15:15" x14ac:dyDescent="0.2">
      <c r="O53186" s="1" t="str">
        <f t="shared" ref="O53186:O53249" si="800">IF(ABS(H53186-G53186) &gt; (H53186*0.1), "X", "")</f>
        <v/>
      </c>
    </row>
    <row r="53187" spans="15:15" x14ac:dyDescent="0.2">
      <c r="O53187" s="1" t="str">
        <f t="shared" si="800"/>
        <v/>
      </c>
    </row>
    <row r="53188" spans="15:15" x14ac:dyDescent="0.2">
      <c r="O53188" s="1" t="str">
        <f t="shared" si="800"/>
        <v/>
      </c>
    </row>
    <row r="53189" spans="15:15" x14ac:dyDescent="0.2">
      <c r="O53189" s="1" t="str">
        <f t="shared" si="800"/>
        <v/>
      </c>
    </row>
    <row r="53190" spans="15:15" x14ac:dyDescent="0.2">
      <c r="O53190" s="1" t="str">
        <f t="shared" si="800"/>
        <v/>
      </c>
    </row>
    <row r="53191" spans="15:15" x14ac:dyDescent="0.2">
      <c r="O53191" s="1" t="str">
        <f t="shared" si="800"/>
        <v/>
      </c>
    </row>
    <row r="53192" spans="15:15" x14ac:dyDescent="0.2">
      <c r="O53192" s="1" t="str">
        <f t="shared" si="800"/>
        <v/>
      </c>
    </row>
    <row r="53193" spans="15:15" x14ac:dyDescent="0.2">
      <c r="O53193" s="1" t="str">
        <f t="shared" si="800"/>
        <v/>
      </c>
    </row>
    <row r="53194" spans="15:15" x14ac:dyDescent="0.2">
      <c r="O53194" s="1" t="str">
        <f t="shared" si="800"/>
        <v/>
      </c>
    </row>
    <row r="53195" spans="15:15" x14ac:dyDescent="0.2">
      <c r="O53195" s="1" t="str">
        <f t="shared" si="800"/>
        <v/>
      </c>
    </row>
    <row r="53196" spans="15:15" x14ac:dyDescent="0.2">
      <c r="O53196" s="1" t="str">
        <f t="shared" si="800"/>
        <v/>
      </c>
    </row>
    <row r="53197" spans="15:15" x14ac:dyDescent="0.2">
      <c r="O53197" s="1" t="str">
        <f t="shared" si="800"/>
        <v/>
      </c>
    </row>
    <row r="53198" spans="15:15" x14ac:dyDescent="0.2">
      <c r="O53198" s="1" t="str">
        <f t="shared" si="800"/>
        <v/>
      </c>
    </row>
    <row r="53199" spans="15:15" x14ac:dyDescent="0.2">
      <c r="O53199" s="1" t="str">
        <f t="shared" si="800"/>
        <v/>
      </c>
    </row>
    <row r="53200" spans="15:15" x14ac:dyDescent="0.2">
      <c r="O53200" s="1" t="str">
        <f t="shared" si="800"/>
        <v/>
      </c>
    </row>
    <row r="53201" spans="15:15" x14ac:dyDescent="0.2">
      <c r="O53201" s="1" t="str">
        <f t="shared" si="800"/>
        <v/>
      </c>
    </row>
    <row r="53202" spans="15:15" x14ac:dyDescent="0.2">
      <c r="O53202" s="1" t="str">
        <f t="shared" si="800"/>
        <v/>
      </c>
    </row>
    <row r="53203" spans="15:15" x14ac:dyDescent="0.2">
      <c r="O53203" s="1" t="str">
        <f t="shared" si="800"/>
        <v/>
      </c>
    </row>
    <row r="53204" spans="15:15" x14ac:dyDescent="0.2">
      <c r="O53204" s="1" t="str">
        <f t="shared" si="800"/>
        <v/>
      </c>
    </row>
    <row r="53205" spans="15:15" x14ac:dyDescent="0.2">
      <c r="O53205" s="1" t="str">
        <f t="shared" si="800"/>
        <v/>
      </c>
    </row>
    <row r="53206" spans="15:15" x14ac:dyDescent="0.2">
      <c r="O53206" s="1" t="str">
        <f t="shared" si="800"/>
        <v/>
      </c>
    </row>
    <row r="53207" spans="15:15" x14ac:dyDescent="0.2">
      <c r="O53207" s="1" t="str">
        <f t="shared" si="800"/>
        <v/>
      </c>
    </row>
    <row r="53208" spans="15:15" x14ac:dyDescent="0.2">
      <c r="O53208" s="1" t="str">
        <f t="shared" si="800"/>
        <v/>
      </c>
    </row>
    <row r="53209" spans="15:15" x14ac:dyDescent="0.2">
      <c r="O53209" s="1" t="str">
        <f t="shared" si="800"/>
        <v/>
      </c>
    </row>
    <row r="53210" spans="15:15" x14ac:dyDescent="0.2">
      <c r="O53210" s="1" t="str">
        <f t="shared" si="800"/>
        <v/>
      </c>
    </row>
    <row r="53211" spans="15:15" x14ac:dyDescent="0.2">
      <c r="O53211" s="1" t="str">
        <f t="shared" si="800"/>
        <v/>
      </c>
    </row>
    <row r="53212" spans="15:15" x14ac:dyDescent="0.2">
      <c r="O53212" s="1" t="str">
        <f t="shared" si="800"/>
        <v/>
      </c>
    </row>
    <row r="53213" spans="15:15" x14ac:dyDescent="0.2">
      <c r="O53213" s="1" t="str">
        <f t="shared" si="800"/>
        <v/>
      </c>
    </row>
    <row r="53214" spans="15:15" x14ac:dyDescent="0.2">
      <c r="O53214" s="1" t="str">
        <f t="shared" si="800"/>
        <v/>
      </c>
    </row>
    <row r="53215" spans="15:15" x14ac:dyDescent="0.2">
      <c r="O53215" s="1" t="str">
        <f t="shared" si="800"/>
        <v/>
      </c>
    </row>
    <row r="53216" spans="15:15" x14ac:dyDescent="0.2">
      <c r="O53216" s="1" t="str">
        <f t="shared" si="800"/>
        <v/>
      </c>
    </row>
    <row r="53217" spans="15:15" x14ac:dyDescent="0.2">
      <c r="O53217" s="1" t="str">
        <f t="shared" si="800"/>
        <v/>
      </c>
    </row>
    <row r="53218" spans="15:15" x14ac:dyDescent="0.2">
      <c r="O53218" s="1" t="str">
        <f t="shared" si="800"/>
        <v/>
      </c>
    </row>
    <row r="53219" spans="15:15" x14ac:dyDescent="0.2">
      <c r="O53219" s="1" t="str">
        <f t="shared" si="800"/>
        <v/>
      </c>
    </row>
    <row r="53220" spans="15:15" x14ac:dyDescent="0.2">
      <c r="O53220" s="1" t="str">
        <f t="shared" si="800"/>
        <v/>
      </c>
    </row>
    <row r="53221" spans="15:15" x14ac:dyDescent="0.2">
      <c r="O53221" s="1" t="str">
        <f t="shared" si="800"/>
        <v/>
      </c>
    </row>
    <row r="53222" spans="15:15" x14ac:dyDescent="0.2">
      <c r="O53222" s="1" t="str">
        <f t="shared" si="800"/>
        <v/>
      </c>
    </row>
    <row r="53223" spans="15:15" x14ac:dyDescent="0.2">
      <c r="O53223" s="1" t="str">
        <f t="shared" si="800"/>
        <v/>
      </c>
    </row>
    <row r="53224" spans="15:15" x14ac:dyDescent="0.2">
      <c r="O53224" s="1" t="str">
        <f t="shared" si="800"/>
        <v/>
      </c>
    </row>
    <row r="53225" spans="15:15" x14ac:dyDescent="0.2">
      <c r="O53225" s="1" t="str">
        <f t="shared" si="800"/>
        <v/>
      </c>
    </row>
    <row r="53226" spans="15:15" x14ac:dyDescent="0.2">
      <c r="O53226" s="1" t="str">
        <f t="shared" si="800"/>
        <v/>
      </c>
    </row>
    <row r="53227" spans="15:15" x14ac:dyDescent="0.2">
      <c r="O53227" s="1" t="str">
        <f t="shared" si="800"/>
        <v/>
      </c>
    </row>
    <row r="53228" spans="15:15" x14ac:dyDescent="0.2">
      <c r="O53228" s="1" t="str">
        <f t="shared" si="800"/>
        <v/>
      </c>
    </row>
    <row r="53229" spans="15:15" x14ac:dyDescent="0.2">
      <c r="O53229" s="1" t="str">
        <f t="shared" si="800"/>
        <v/>
      </c>
    </row>
    <row r="53230" spans="15:15" x14ac:dyDescent="0.2">
      <c r="O53230" s="1" t="str">
        <f t="shared" si="800"/>
        <v/>
      </c>
    </row>
    <row r="53231" spans="15:15" x14ac:dyDescent="0.2">
      <c r="O53231" s="1" t="str">
        <f t="shared" si="800"/>
        <v/>
      </c>
    </row>
    <row r="53232" spans="15:15" x14ac:dyDescent="0.2">
      <c r="O53232" s="1" t="str">
        <f t="shared" si="800"/>
        <v/>
      </c>
    </row>
    <row r="53233" spans="15:15" x14ac:dyDescent="0.2">
      <c r="O53233" s="1" t="str">
        <f t="shared" si="800"/>
        <v/>
      </c>
    </row>
    <row r="53234" spans="15:15" x14ac:dyDescent="0.2">
      <c r="O53234" s="1" t="str">
        <f t="shared" si="800"/>
        <v/>
      </c>
    </row>
    <row r="53235" spans="15:15" x14ac:dyDescent="0.2">
      <c r="O53235" s="1" t="str">
        <f t="shared" si="800"/>
        <v/>
      </c>
    </row>
    <row r="53236" spans="15:15" x14ac:dyDescent="0.2">
      <c r="O53236" s="1" t="str">
        <f t="shared" si="800"/>
        <v/>
      </c>
    </row>
    <row r="53237" spans="15:15" x14ac:dyDescent="0.2">
      <c r="O53237" s="1" t="str">
        <f t="shared" si="800"/>
        <v/>
      </c>
    </row>
    <row r="53238" spans="15:15" x14ac:dyDescent="0.2">
      <c r="O53238" s="1" t="str">
        <f t="shared" si="800"/>
        <v/>
      </c>
    </row>
    <row r="53239" spans="15:15" x14ac:dyDescent="0.2">
      <c r="O53239" s="1" t="str">
        <f t="shared" si="800"/>
        <v/>
      </c>
    </row>
    <row r="53240" spans="15:15" x14ac:dyDescent="0.2">
      <c r="O53240" s="1" t="str">
        <f t="shared" si="800"/>
        <v/>
      </c>
    </row>
    <row r="53241" spans="15:15" x14ac:dyDescent="0.2">
      <c r="O53241" s="1" t="str">
        <f t="shared" si="800"/>
        <v/>
      </c>
    </row>
    <row r="53242" spans="15:15" x14ac:dyDescent="0.2">
      <c r="O53242" s="1" t="str">
        <f t="shared" si="800"/>
        <v/>
      </c>
    </row>
    <row r="53243" spans="15:15" x14ac:dyDescent="0.2">
      <c r="O53243" s="1" t="str">
        <f t="shared" si="800"/>
        <v/>
      </c>
    </row>
    <row r="53244" spans="15:15" x14ac:dyDescent="0.2">
      <c r="O53244" s="1" t="str">
        <f t="shared" si="800"/>
        <v/>
      </c>
    </row>
    <row r="53245" spans="15:15" x14ac:dyDescent="0.2">
      <c r="O53245" s="1" t="str">
        <f t="shared" si="800"/>
        <v/>
      </c>
    </row>
    <row r="53246" spans="15:15" x14ac:dyDescent="0.2">
      <c r="O53246" s="1" t="str">
        <f t="shared" si="800"/>
        <v/>
      </c>
    </row>
    <row r="53247" spans="15:15" x14ac:dyDescent="0.2">
      <c r="O53247" s="1" t="str">
        <f t="shared" si="800"/>
        <v/>
      </c>
    </row>
    <row r="53248" spans="15:15" x14ac:dyDescent="0.2">
      <c r="O53248" s="1" t="str">
        <f t="shared" si="800"/>
        <v/>
      </c>
    </row>
    <row r="53249" spans="15:15" x14ac:dyDescent="0.2">
      <c r="O53249" s="1" t="str">
        <f t="shared" si="800"/>
        <v/>
      </c>
    </row>
    <row r="53250" spans="15:15" x14ac:dyDescent="0.2">
      <c r="O53250" s="1" t="str">
        <f t="shared" ref="O53250:O53313" si="801">IF(ABS(H53250-G53250) &gt; (H53250*0.1), "X", "")</f>
        <v/>
      </c>
    </row>
    <row r="53251" spans="15:15" x14ac:dyDescent="0.2">
      <c r="O53251" s="1" t="str">
        <f t="shared" si="801"/>
        <v/>
      </c>
    </row>
    <row r="53252" spans="15:15" x14ac:dyDescent="0.2">
      <c r="O53252" s="1" t="str">
        <f t="shared" si="801"/>
        <v/>
      </c>
    </row>
    <row r="53253" spans="15:15" x14ac:dyDescent="0.2">
      <c r="O53253" s="1" t="str">
        <f t="shared" si="801"/>
        <v/>
      </c>
    </row>
    <row r="53254" spans="15:15" x14ac:dyDescent="0.2">
      <c r="O53254" s="1" t="str">
        <f t="shared" si="801"/>
        <v/>
      </c>
    </row>
    <row r="53255" spans="15:15" x14ac:dyDescent="0.2">
      <c r="O53255" s="1" t="str">
        <f t="shared" si="801"/>
        <v/>
      </c>
    </row>
    <row r="53256" spans="15:15" x14ac:dyDescent="0.2">
      <c r="O53256" s="1" t="str">
        <f t="shared" si="801"/>
        <v/>
      </c>
    </row>
    <row r="53257" spans="15:15" x14ac:dyDescent="0.2">
      <c r="O53257" s="1" t="str">
        <f t="shared" si="801"/>
        <v/>
      </c>
    </row>
    <row r="53258" spans="15:15" x14ac:dyDescent="0.2">
      <c r="O53258" s="1" t="str">
        <f t="shared" si="801"/>
        <v/>
      </c>
    </row>
    <row r="53259" spans="15:15" x14ac:dyDescent="0.2">
      <c r="O53259" s="1" t="str">
        <f t="shared" si="801"/>
        <v/>
      </c>
    </row>
    <row r="53260" spans="15:15" x14ac:dyDescent="0.2">
      <c r="O53260" s="1" t="str">
        <f t="shared" si="801"/>
        <v/>
      </c>
    </row>
    <row r="53261" spans="15:15" x14ac:dyDescent="0.2">
      <c r="O53261" s="1" t="str">
        <f t="shared" si="801"/>
        <v/>
      </c>
    </row>
    <row r="53262" spans="15:15" x14ac:dyDescent="0.2">
      <c r="O53262" s="1" t="str">
        <f t="shared" si="801"/>
        <v/>
      </c>
    </row>
    <row r="53263" spans="15:15" x14ac:dyDescent="0.2">
      <c r="O53263" s="1" t="str">
        <f t="shared" si="801"/>
        <v/>
      </c>
    </row>
    <row r="53264" spans="15:15" x14ac:dyDescent="0.2">
      <c r="O53264" s="1" t="str">
        <f t="shared" si="801"/>
        <v/>
      </c>
    </row>
    <row r="53265" spans="15:15" x14ac:dyDescent="0.2">
      <c r="O53265" s="1" t="str">
        <f t="shared" si="801"/>
        <v/>
      </c>
    </row>
    <row r="53266" spans="15:15" x14ac:dyDescent="0.2">
      <c r="O53266" s="1" t="str">
        <f t="shared" si="801"/>
        <v/>
      </c>
    </row>
    <row r="53267" spans="15:15" x14ac:dyDescent="0.2">
      <c r="O53267" s="1" t="str">
        <f t="shared" si="801"/>
        <v/>
      </c>
    </row>
    <row r="53268" spans="15:15" x14ac:dyDescent="0.2">
      <c r="O53268" s="1" t="str">
        <f t="shared" si="801"/>
        <v/>
      </c>
    </row>
    <row r="53269" spans="15:15" x14ac:dyDescent="0.2">
      <c r="O53269" s="1" t="str">
        <f t="shared" si="801"/>
        <v/>
      </c>
    </row>
    <row r="53270" spans="15:15" x14ac:dyDescent="0.2">
      <c r="O53270" s="1" t="str">
        <f t="shared" si="801"/>
        <v/>
      </c>
    </row>
    <row r="53271" spans="15:15" x14ac:dyDescent="0.2">
      <c r="O53271" s="1" t="str">
        <f t="shared" si="801"/>
        <v/>
      </c>
    </row>
    <row r="53272" spans="15:15" x14ac:dyDescent="0.2">
      <c r="O53272" s="1" t="str">
        <f t="shared" si="801"/>
        <v/>
      </c>
    </row>
    <row r="53273" spans="15:15" x14ac:dyDescent="0.2">
      <c r="O53273" s="1" t="str">
        <f t="shared" si="801"/>
        <v/>
      </c>
    </row>
    <row r="53274" spans="15:15" x14ac:dyDescent="0.2">
      <c r="O53274" s="1" t="str">
        <f t="shared" si="801"/>
        <v/>
      </c>
    </row>
    <row r="53275" spans="15:15" x14ac:dyDescent="0.2">
      <c r="O53275" s="1" t="str">
        <f t="shared" si="801"/>
        <v/>
      </c>
    </row>
    <row r="53276" spans="15:15" x14ac:dyDescent="0.2">
      <c r="O53276" s="1" t="str">
        <f t="shared" si="801"/>
        <v/>
      </c>
    </row>
    <row r="53277" spans="15:15" x14ac:dyDescent="0.2">
      <c r="O53277" s="1" t="str">
        <f t="shared" si="801"/>
        <v/>
      </c>
    </row>
    <row r="53278" spans="15:15" x14ac:dyDescent="0.2">
      <c r="O53278" s="1" t="str">
        <f t="shared" si="801"/>
        <v/>
      </c>
    </row>
    <row r="53279" spans="15:15" x14ac:dyDescent="0.2">
      <c r="O53279" s="1" t="str">
        <f t="shared" si="801"/>
        <v/>
      </c>
    </row>
    <row r="53280" spans="15:15" x14ac:dyDescent="0.2">
      <c r="O53280" s="1" t="str">
        <f t="shared" si="801"/>
        <v/>
      </c>
    </row>
    <row r="53281" spans="15:15" x14ac:dyDescent="0.2">
      <c r="O53281" s="1" t="str">
        <f t="shared" si="801"/>
        <v/>
      </c>
    </row>
    <row r="53282" spans="15:15" x14ac:dyDescent="0.2">
      <c r="O53282" s="1" t="str">
        <f t="shared" si="801"/>
        <v/>
      </c>
    </row>
    <row r="53283" spans="15:15" x14ac:dyDescent="0.2">
      <c r="O53283" s="1" t="str">
        <f t="shared" si="801"/>
        <v/>
      </c>
    </row>
    <row r="53284" spans="15:15" x14ac:dyDescent="0.2">
      <c r="O53284" s="1" t="str">
        <f t="shared" si="801"/>
        <v/>
      </c>
    </row>
    <row r="53285" spans="15:15" x14ac:dyDescent="0.2">
      <c r="O53285" s="1" t="str">
        <f t="shared" si="801"/>
        <v/>
      </c>
    </row>
    <row r="53286" spans="15:15" x14ac:dyDescent="0.2">
      <c r="O53286" s="1" t="str">
        <f t="shared" si="801"/>
        <v/>
      </c>
    </row>
    <row r="53287" spans="15:15" x14ac:dyDescent="0.2">
      <c r="O53287" s="1" t="str">
        <f t="shared" si="801"/>
        <v/>
      </c>
    </row>
    <row r="53288" spans="15:15" x14ac:dyDescent="0.2">
      <c r="O53288" s="1" t="str">
        <f t="shared" si="801"/>
        <v/>
      </c>
    </row>
    <row r="53289" spans="15:15" x14ac:dyDescent="0.2">
      <c r="O53289" s="1" t="str">
        <f t="shared" si="801"/>
        <v/>
      </c>
    </row>
    <row r="53290" spans="15:15" x14ac:dyDescent="0.2">
      <c r="O53290" s="1" t="str">
        <f t="shared" si="801"/>
        <v/>
      </c>
    </row>
    <row r="53291" spans="15:15" x14ac:dyDescent="0.2">
      <c r="O53291" s="1" t="str">
        <f t="shared" si="801"/>
        <v/>
      </c>
    </row>
    <row r="53292" spans="15:15" x14ac:dyDescent="0.2">
      <c r="O53292" s="1" t="str">
        <f t="shared" si="801"/>
        <v/>
      </c>
    </row>
    <row r="53293" spans="15:15" x14ac:dyDescent="0.2">
      <c r="O53293" s="1" t="str">
        <f t="shared" si="801"/>
        <v/>
      </c>
    </row>
    <row r="53294" spans="15:15" x14ac:dyDescent="0.2">
      <c r="O53294" s="1" t="str">
        <f t="shared" si="801"/>
        <v/>
      </c>
    </row>
    <row r="53295" spans="15:15" x14ac:dyDescent="0.2">
      <c r="O53295" s="1" t="str">
        <f t="shared" si="801"/>
        <v/>
      </c>
    </row>
    <row r="53296" spans="15:15" x14ac:dyDescent="0.2">
      <c r="O53296" s="1" t="str">
        <f t="shared" si="801"/>
        <v/>
      </c>
    </row>
    <row r="53297" spans="15:15" x14ac:dyDescent="0.2">
      <c r="O53297" s="1" t="str">
        <f t="shared" si="801"/>
        <v/>
      </c>
    </row>
    <row r="53298" spans="15:15" x14ac:dyDescent="0.2">
      <c r="O53298" s="1" t="str">
        <f t="shared" si="801"/>
        <v/>
      </c>
    </row>
    <row r="53299" spans="15:15" x14ac:dyDescent="0.2">
      <c r="O53299" s="1" t="str">
        <f t="shared" si="801"/>
        <v/>
      </c>
    </row>
    <row r="53300" spans="15:15" x14ac:dyDescent="0.2">
      <c r="O53300" s="1" t="str">
        <f t="shared" si="801"/>
        <v/>
      </c>
    </row>
    <row r="53301" spans="15:15" x14ac:dyDescent="0.2">
      <c r="O53301" s="1" t="str">
        <f t="shared" si="801"/>
        <v/>
      </c>
    </row>
    <row r="53302" spans="15:15" x14ac:dyDescent="0.2">
      <c r="O53302" s="1" t="str">
        <f t="shared" si="801"/>
        <v/>
      </c>
    </row>
    <row r="53303" spans="15:15" x14ac:dyDescent="0.2">
      <c r="O53303" s="1" t="str">
        <f t="shared" si="801"/>
        <v/>
      </c>
    </row>
    <row r="53304" spans="15:15" x14ac:dyDescent="0.2">
      <c r="O53304" s="1" t="str">
        <f t="shared" si="801"/>
        <v/>
      </c>
    </row>
    <row r="53305" spans="15:15" x14ac:dyDescent="0.2">
      <c r="O53305" s="1" t="str">
        <f t="shared" si="801"/>
        <v/>
      </c>
    </row>
    <row r="53306" spans="15:15" x14ac:dyDescent="0.2">
      <c r="O53306" s="1" t="str">
        <f t="shared" si="801"/>
        <v/>
      </c>
    </row>
    <row r="53307" spans="15:15" x14ac:dyDescent="0.2">
      <c r="O53307" s="1" t="str">
        <f t="shared" si="801"/>
        <v/>
      </c>
    </row>
    <row r="53308" spans="15:15" x14ac:dyDescent="0.2">
      <c r="O53308" s="1" t="str">
        <f t="shared" si="801"/>
        <v/>
      </c>
    </row>
    <row r="53309" spans="15:15" x14ac:dyDescent="0.2">
      <c r="O53309" s="1" t="str">
        <f t="shared" si="801"/>
        <v/>
      </c>
    </row>
    <row r="53310" spans="15:15" x14ac:dyDescent="0.2">
      <c r="O53310" s="1" t="str">
        <f t="shared" si="801"/>
        <v/>
      </c>
    </row>
    <row r="53311" spans="15:15" x14ac:dyDescent="0.2">
      <c r="O53311" s="1" t="str">
        <f t="shared" si="801"/>
        <v/>
      </c>
    </row>
    <row r="53312" spans="15:15" x14ac:dyDescent="0.2">
      <c r="O53312" s="1" t="str">
        <f t="shared" si="801"/>
        <v/>
      </c>
    </row>
    <row r="53313" spans="15:15" x14ac:dyDescent="0.2">
      <c r="O53313" s="1" t="str">
        <f t="shared" si="801"/>
        <v/>
      </c>
    </row>
    <row r="53314" spans="15:15" x14ac:dyDescent="0.2">
      <c r="O53314" s="1" t="str">
        <f t="shared" ref="O53314:O53377" si="802">IF(ABS(H53314-G53314) &gt; (H53314*0.1), "X", "")</f>
        <v/>
      </c>
    </row>
    <row r="53315" spans="15:15" x14ac:dyDescent="0.2">
      <c r="O53315" s="1" t="str">
        <f t="shared" si="802"/>
        <v/>
      </c>
    </row>
    <row r="53316" spans="15:15" x14ac:dyDescent="0.2">
      <c r="O53316" s="1" t="str">
        <f t="shared" si="802"/>
        <v/>
      </c>
    </row>
    <row r="53317" spans="15:15" x14ac:dyDescent="0.2">
      <c r="O53317" s="1" t="str">
        <f t="shared" si="802"/>
        <v/>
      </c>
    </row>
    <row r="53318" spans="15:15" x14ac:dyDescent="0.2">
      <c r="O53318" s="1" t="str">
        <f t="shared" si="802"/>
        <v/>
      </c>
    </row>
    <row r="53319" spans="15:15" x14ac:dyDescent="0.2">
      <c r="O53319" s="1" t="str">
        <f t="shared" si="802"/>
        <v/>
      </c>
    </row>
    <row r="53320" spans="15:15" x14ac:dyDescent="0.2">
      <c r="O53320" s="1" t="str">
        <f t="shared" si="802"/>
        <v/>
      </c>
    </row>
    <row r="53321" spans="15:15" x14ac:dyDescent="0.2">
      <c r="O53321" s="1" t="str">
        <f t="shared" si="802"/>
        <v/>
      </c>
    </row>
    <row r="53322" spans="15:15" x14ac:dyDescent="0.2">
      <c r="O53322" s="1" t="str">
        <f t="shared" si="802"/>
        <v/>
      </c>
    </row>
    <row r="53323" spans="15:15" x14ac:dyDescent="0.2">
      <c r="O53323" s="1" t="str">
        <f t="shared" si="802"/>
        <v/>
      </c>
    </row>
    <row r="53324" spans="15:15" x14ac:dyDescent="0.2">
      <c r="O53324" s="1" t="str">
        <f t="shared" si="802"/>
        <v/>
      </c>
    </row>
    <row r="53325" spans="15:15" x14ac:dyDescent="0.2">
      <c r="O53325" s="1" t="str">
        <f t="shared" si="802"/>
        <v/>
      </c>
    </row>
    <row r="53326" spans="15:15" x14ac:dyDescent="0.2">
      <c r="O53326" s="1" t="str">
        <f t="shared" si="802"/>
        <v/>
      </c>
    </row>
    <row r="53327" spans="15:15" x14ac:dyDescent="0.2">
      <c r="O53327" s="1" t="str">
        <f t="shared" si="802"/>
        <v/>
      </c>
    </row>
    <row r="53328" spans="15:15" x14ac:dyDescent="0.2">
      <c r="O53328" s="1" t="str">
        <f t="shared" si="802"/>
        <v/>
      </c>
    </row>
    <row r="53329" spans="15:15" x14ac:dyDescent="0.2">
      <c r="O53329" s="1" t="str">
        <f t="shared" si="802"/>
        <v/>
      </c>
    </row>
    <row r="53330" spans="15:15" x14ac:dyDescent="0.2">
      <c r="O53330" s="1" t="str">
        <f t="shared" si="802"/>
        <v/>
      </c>
    </row>
    <row r="53331" spans="15:15" x14ac:dyDescent="0.2">
      <c r="O53331" s="1" t="str">
        <f t="shared" si="802"/>
        <v/>
      </c>
    </row>
    <row r="53332" spans="15:15" x14ac:dyDescent="0.2">
      <c r="O53332" s="1" t="str">
        <f t="shared" si="802"/>
        <v/>
      </c>
    </row>
    <row r="53333" spans="15:15" x14ac:dyDescent="0.2">
      <c r="O53333" s="1" t="str">
        <f t="shared" si="802"/>
        <v/>
      </c>
    </row>
    <row r="53334" spans="15:15" x14ac:dyDescent="0.2">
      <c r="O53334" s="1" t="str">
        <f t="shared" si="802"/>
        <v/>
      </c>
    </row>
    <row r="53335" spans="15:15" x14ac:dyDescent="0.2">
      <c r="O53335" s="1" t="str">
        <f t="shared" si="802"/>
        <v/>
      </c>
    </row>
    <row r="53336" spans="15:15" x14ac:dyDescent="0.2">
      <c r="O53336" s="1" t="str">
        <f t="shared" si="802"/>
        <v/>
      </c>
    </row>
    <row r="53337" spans="15:15" x14ac:dyDescent="0.2">
      <c r="O53337" s="1" t="str">
        <f t="shared" si="802"/>
        <v/>
      </c>
    </row>
    <row r="53338" spans="15:15" x14ac:dyDescent="0.2">
      <c r="O53338" s="1" t="str">
        <f t="shared" si="802"/>
        <v/>
      </c>
    </row>
    <row r="53339" spans="15:15" x14ac:dyDescent="0.2">
      <c r="O53339" s="1" t="str">
        <f t="shared" si="802"/>
        <v/>
      </c>
    </row>
    <row r="53340" spans="15:15" x14ac:dyDescent="0.2">
      <c r="O53340" s="1" t="str">
        <f t="shared" si="802"/>
        <v/>
      </c>
    </row>
    <row r="53341" spans="15:15" x14ac:dyDescent="0.2">
      <c r="O53341" s="1" t="str">
        <f t="shared" si="802"/>
        <v/>
      </c>
    </row>
    <row r="53342" spans="15:15" x14ac:dyDescent="0.2">
      <c r="O53342" s="1" t="str">
        <f t="shared" si="802"/>
        <v/>
      </c>
    </row>
    <row r="53343" spans="15:15" x14ac:dyDescent="0.2">
      <c r="O53343" s="1" t="str">
        <f t="shared" si="802"/>
        <v/>
      </c>
    </row>
    <row r="53344" spans="15:15" x14ac:dyDescent="0.2">
      <c r="O53344" s="1" t="str">
        <f t="shared" si="802"/>
        <v/>
      </c>
    </row>
    <row r="53345" spans="15:15" x14ac:dyDescent="0.2">
      <c r="O53345" s="1" t="str">
        <f t="shared" si="802"/>
        <v/>
      </c>
    </row>
    <row r="53346" spans="15:15" x14ac:dyDescent="0.2">
      <c r="O53346" s="1" t="str">
        <f t="shared" si="802"/>
        <v/>
      </c>
    </row>
    <row r="53347" spans="15:15" x14ac:dyDescent="0.2">
      <c r="O53347" s="1" t="str">
        <f t="shared" si="802"/>
        <v/>
      </c>
    </row>
    <row r="53348" spans="15:15" x14ac:dyDescent="0.2">
      <c r="O53348" s="1" t="str">
        <f t="shared" si="802"/>
        <v/>
      </c>
    </row>
    <row r="53349" spans="15:15" x14ac:dyDescent="0.2">
      <c r="O53349" s="1" t="str">
        <f t="shared" si="802"/>
        <v/>
      </c>
    </row>
    <row r="53350" spans="15:15" x14ac:dyDescent="0.2">
      <c r="O53350" s="1" t="str">
        <f t="shared" si="802"/>
        <v/>
      </c>
    </row>
    <row r="53351" spans="15:15" x14ac:dyDescent="0.2">
      <c r="O53351" s="1" t="str">
        <f t="shared" si="802"/>
        <v/>
      </c>
    </row>
    <row r="53352" spans="15:15" x14ac:dyDescent="0.2">
      <c r="O53352" s="1" t="str">
        <f t="shared" si="802"/>
        <v/>
      </c>
    </row>
    <row r="53353" spans="15:15" x14ac:dyDescent="0.2">
      <c r="O53353" s="1" t="str">
        <f t="shared" si="802"/>
        <v/>
      </c>
    </row>
    <row r="53354" spans="15:15" x14ac:dyDescent="0.2">
      <c r="O53354" s="1" t="str">
        <f t="shared" si="802"/>
        <v/>
      </c>
    </row>
    <row r="53355" spans="15:15" x14ac:dyDescent="0.2">
      <c r="O53355" s="1" t="str">
        <f t="shared" si="802"/>
        <v/>
      </c>
    </row>
    <row r="53356" spans="15:15" x14ac:dyDescent="0.2">
      <c r="O53356" s="1" t="str">
        <f t="shared" si="802"/>
        <v/>
      </c>
    </row>
    <row r="53357" spans="15:15" x14ac:dyDescent="0.2">
      <c r="O53357" s="1" t="str">
        <f t="shared" si="802"/>
        <v/>
      </c>
    </row>
    <row r="53358" spans="15:15" x14ac:dyDescent="0.2">
      <c r="O53358" s="1" t="str">
        <f t="shared" si="802"/>
        <v/>
      </c>
    </row>
    <row r="53359" spans="15:15" x14ac:dyDescent="0.2">
      <c r="O53359" s="1" t="str">
        <f t="shared" si="802"/>
        <v/>
      </c>
    </row>
    <row r="53360" spans="15:15" x14ac:dyDescent="0.2">
      <c r="O53360" s="1" t="str">
        <f t="shared" si="802"/>
        <v/>
      </c>
    </row>
    <row r="53361" spans="15:15" x14ac:dyDescent="0.2">
      <c r="O53361" s="1" t="str">
        <f t="shared" si="802"/>
        <v/>
      </c>
    </row>
    <row r="53362" spans="15:15" x14ac:dyDescent="0.2">
      <c r="O53362" s="1" t="str">
        <f t="shared" si="802"/>
        <v/>
      </c>
    </row>
    <row r="53363" spans="15:15" x14ac:dyDescent="0.2">
      <c r="O53363" s="1" t="str">
        <f t="shared" si="802"/>
        <v/>
      </c>
    </row>
    <row r="53364" spans="15:15" x14ac:dyDescent="0.2">
      <c r="O53364" s="1" t="str">
        <f t="shared" si="802"/>
        <v/>
      </c>
    </row>
    <row r="53365" spans="15:15" x14ac:dyDescent="0.2">
      <c r="O53365" s="1" t="str">
        <f t="shared" si="802"/>
        <v/>
      </c>
    </row>
    <row r="53366" spans="15:15" x14ac:dyDescent="0.2">
      <c r="O53366" s="1" t="str">
        <f t="shared" si="802"/>
        <v/>
      </c>
    </row>
    <row r="53367" spans="15:15" x14ac:dyDescent="0.2">
      <c r="O53367" s="1" t="str">
        <f t="shared" si="802"/>
        <v/>
      </c>
    </row>
    <row r="53368" spans="15:15" x14ac:dyDescent="0.2">
      <c r="O53368" s="1" t="str">
        <f t="shared" si="802"/>
        <v/>
      </c>
    </row>
    <row r="53369" spans="15:15" x14ac:dyDescent="0.2">
      <c r="O53369" s="1" t="str">
        <f t="shared" si="802"/>
        <v/>
      </c>
    </row>
    <row r="53370" spans="15:15" x14ac:dyDescent="0.2">
      <c r="O53370" s="1" t="str">
        <f t="shared" si="802"/>
        <v/>
      </c>
    </row>
    <row r="53371" spans="15:15" x14ac:dyDescent="0.2">
      <c r="O53371" s="1" t="str">
        <f t="shared" si="802"/>
        <v/>
      </c>
    </row>
    <row r="53372" spans="15:15" x14ac:dyDescent="0.2">
      <c r="O53372" s="1" t="str">
        <f t="shared" si="802"/>
        <v/>
      </c>
    </row>
    <row r="53373" spans="15:15" x14ac:dyDescent="0.2">
      <c r="O53373" s="1" t="str">
        <f t="shared" si="802"/>
        <v/>
      </c>
    </row>
    <row r="53374" spans="15:15" x14ac:dyDescent="0.2">
      <c r="O53374" s="1" t="str">
        <f t="shared" si="802"/>
        <v/>
      </c>
    </row>
    <row r="53375" spans="15:15" x14ac:dyDescent="0.2">
      <c r="O53375" s="1" t="str">
        <f t="shared" si="802"/>
        <v/>
      </c>
    </row>
    <row r="53376" spans="15:15" x14ac:dyDescent="0.2">
      <c r="O53376" s="1" t="str">
        <f t="shared" si="802"/>
        <v/>
      </c>
    </row>
    <row r="53377" spans="15:15" x14ac:dyDescent="0.2">
      <c r="O53377" s="1" t="str">
        <f t="shared" si="802"/>
        <v/>
      </c>
    </row>
    <row r="53378" spans="15:15" x14ac:dyDescent="0.2">
      <c r="O53378" s="1" t="str">
        <f t="shared" ref="O53378:O53441" si="803">IF(ABS(H53378-G53378) &gt; (H53378*0.1), "X", "")</f>
        <v/>
      </c>
    </row>
    <row r="53379" spans="15:15" x14ac:dyDescent="0.2">
      <c r="O53379" s="1" t="str">
        <f t="shared" si="803"/>
        <v/>
      </c>
    </row>
    <row r="53380" spans="15:15" x14ac:dyDescent="0.2">
      <c r="O53380" s="1" t="str">
        <f t="shared" si="803"/>
        <v/>
      </c>
    </row>
    <row r="53381" spans="15:15" x14ac:dyDescent="0.2">
      <c r="O53381" s="1" t="str">
        <f t="shared" si="803"/>
        <v/>
      </c>
    </row>
    <row r="53382" spans="15:15" x14ac:dyDescent="0.2">
      <c r="O53382" s="1" t="str">
        <f t="shared" si="803"/>
        <v/>
      </c>
    </row>
    <row r="53383" spans="15:15" x14ac:dyDescent="0.2">
      <c r="O53383" s="1" t="str">
        <f t="shared" si="803"/>
        <v/>
      </c>
    </row>
    <row r="53384" spans="15:15" x14ac:dyDescent="0.2">
      <c r="O53384" s="1" t="str">
        <f t="shared" si="803"/>
        <v/>
      </c>
    </row>
    <row r="53385" spans="15:15" x14ac:dyDescent="0.2">
      <c r="O53385" s="1" t="str">
        <f t="shared" si="803"/>
        <v/>
      </c>
    </row>
    <row r="53386" spans="15:15" x14ac:dyDescent="0.2">
      <c r="O53386" s="1" t="str">
        <f t="shared" si="803"/>
        <v/>
      </c>
    </row>
    <row r="53387" spans="15:15" x14ac:dyDescent="0.2">
      <c r="O53387" s="1" t="str">
        <f t="shared" si="803"/>
        <v/>
      </c>
    </row>
    <row r="53388" spans="15:15" x14ac:dyDescent="0.2">
      <c r="O53388" s="1" t="str">
        <f t="shared" si="803"/>
        <v/>
      </c>
    </row>
    <row r="53389" spans="15:15" x14ac:dyDescent="0.2">
      <c r="O53389" s="1" t="str">
        <f t="shared" si="803"/>
        <v/>
      </c>
    </row>
    <row r="53390" spans="15:15" x14ac:dyDescent="0.2">
      <c r="O53390" s="1" t="str">
        <f t="shared" si="803"/>
        <v/>
      </c>
    </row>
    <row r="53391" spans="15:15" x14ac:dyDescent="0.2">
      <c r="O53391" s="1" t="str">
        <f t="shared" si="803"/>
        <v/>
      </c>
    </row>
    <row r="53392" spans="15:15" x14ac:dyDescent="0.2">
      <c r="O53392" s="1" t="str">
        <f t="shared" si="803"/>
        <v/>
      </c>
    </row>
    <row r="53393" spans="15:15" x14ac:dyDescent="0.2">
      <c r="O53393" s="1" t="str">
        <f t="shared" si="803"/>
        <v/>
      </c>
    </row>
    <row r="53394" spans="15:15" x14ac:dyDescent="0.2">
      <c r="O53394" s="1" t="str">
        <f t="shared" si="803"/>
        <v/>
      </c>
    </row>
    <row r="53395" spans="15:15" x14ac:dyDescent="0.2">
      <c r="O53395" s="1" t="str">
        <f t="shared" si="803"/>
        <v/>
      </c>
    </row>
    <row r="53396" spans="15:15" x14ac:dyDescent="0.2">
      <c r="O53396" s="1" t="str">
        <f t="shared" si="803"/>
        <v/>
      </c>
    </row>
    <row r="53397" spans="15:15" x14ac:dyDescent="0.2">
      <c r="O53397" s="1" t="str">
        <f t="shared" si="803"/>
        <v/>
      </c>
    </row>
    <row r="53398" spans="15:15" x14ac:dyDescent="0.2">
      <c r="O53398" s="1" t="str">
        <f t="shared" si="803"/>
        <v/>
      </c>
    </row>
    <row r="53399" spans="15:15" x14ac:dyDescent="0.2">
      <c r="O53399" s="1" t="str">
        <f t="shared" si="803"/>
        <v/>
      </c>
    </row>
    <row r="53400" spans="15:15" x14ac:dyDescent="0.2">
      <c r="O53400" s="1" t="str">
        <f t="shared" si="803"/>
        <v/>
      </c>
    </row>
    <row r="53401" spans="15:15" x14ac:dyDescent="0.2">
      <c r="O53401" s="1" t="str">
        <f t="shared" si="803"/>
        <v/>
      </c>
    </row>
    <row r="53402" spans="15:15" x14ac:dyDescent="0.2">
      <c r="O53402" s="1" t="str">
        <f t="shared" si="803"/>
        <v/>
      </c>
    </row>
    <row r="53403" spans="15:15" x14ac:dyDescent="0.2">
      <c r="O53403" s="1" t="str">
        <f t="shared" si="803"/>
        <v/>
      </c>
    </row>
    <row r="53404" spans="15:15" x14ac:dyDescent="0.2">
      <c r="O53404" s="1" t="str">
        <f t="shared" si="803"/>
        <v/>
      </c>
    </row>
    <row r="53405" spans="15:15" x14ac:dyDescent="0.2">
      <c r="O53405" s="1" t="str">
        <f t="shared" si="803"/>
        <v/>
      </c>
    </row>
    <row r="53406" spans="15:15" x14ac:dyDescent="0.2">
      <c r="O53406" s="1" t="str">
        <f t="shared" si="803"/>
        <v/>
      </c>
    </row>
    <row r="53407" spans="15:15" x14ac:dyDescent="0.2">
      <c r="O53407" s="1" t="str">
        <f t="shared" si="803"/>
        <v/>
      </c>
    </row>
    <row r="53408" spans="15:15" x14ac:dyDescent="0.2">
      <c r="O53408" s="1" t="str">
        <f t="shared" si="803"/>
        <v/>
      </c>
    </row>
    <row r="53409" spans="15:15" x14ac:dyDescent="0.2">
      <c r="O53409" s="1" t="str">
        <f t="shared" si="803"/>
        <v/>
      </c>
    </row>
    <row r="53410" spans="15:15" x14ac:dyDescent="0.2">
      <c r="O53410" s="1" t="str">
        <f t="shared" si="803"/>
        <v/>
      </c>
    </row>
    <row r="53411" spans="15:15" x14ac:dyDescent="0.2">
      <c r="O53411" s="1" t="str">
        <f t="shared" si="803"/>
        <v/>
      </c>
    </row>
    <row r="53412" spans="15:15" x14ac:dyDescent="0.2">
      <c r="O53412" s="1" t="str">
        <f t="shared" si="803"/>
        <v/>
      </c>
    </row>
    <row r="53413" spans="15:15" x14ac:dyDescent="0.2">
      <c r="O53413" s="1" t="str">
        <f t="shared" si="803"/>
        <v/>
      </c>
    </row>
    <row r="53414" spans="15:15" x14ac:dyDescent="0.2">
      <c r="O53414" s="1" t="str">
        <f t="shared" si="803"/>
        <v/>
      </c>
    </row>
    <row r="53415" spans="15:15" x14ac:dyDescent="0.2">
      <c r="O53415" s="1" t="str">
        <f t="shared" si="803"/>
        <v/>
      </c>
    </row>
    <row r="53416" spans="15:15" x14ac:dyDescent="0.2">
      <c r="O53416" s="1" t="str">
        <f t="shared" si="803"/>
        <v/>
      </c>
    </row>
    <row r="53417" spans="15:15" x14ac:dyDescent="0.2">
      <c r="O53417" s="1" t="str">
        <f t="shared" si="803"/>
        <v/>
      </c>
    </row>
    <row r="53418" spans="15:15" x14ac:dyDescent="0.2">
      <c r="O53418" s="1" t="str">
        <f t="shared" si="803"/>
        <v/>
      </c>
    </row>
    <row r="53419" spans="15:15" x14ac:dyDescent="0.2">
      <c r="O53419" s="1" t="str">
        <f t="shared" si="803"/>
        <v/>
      </c>
    </row>
    <row r="53420" spans="15:15" x14ac:dyDescent="0.2">
      <c r="O53420" s="1" t="str">
        <f t="shared" si="803"/>
        <v/>
      </c>
    </row>
    <row r="53421" spans="15:15" x14ac:dyDescent="0.2">
      <c r="O53421" s="1" t="str">
        <f t="shared" si="803"/>
        <v/>
      </c>
    </row>
    <row r="53422" spans="15:15" x14ac:dyDescent="0.2">
      <c r="O53422" s="1" t="str">
        <f t="shared" si="803"/>
        <v/>
      </c>
    </row>
    <row r="53423" spans="15:15" x14ac:dyDescent="0.2">
      <c r="O53423" s="1" t="str">
        <f t="shared" si="803"/>
        <v/>
      </c>
    </row>
    <row r="53424" spans="15:15" x14ac:dyDescent="0.2">
      <c r="O53424" s="1" t="str">
        <f t="shared" si="803"/>
        <v/>
      </c>
    </row>
    <row r="53425" spans="15:15" x14ac:dyDescent="0.2">
      <c r="O53425" s="1" t="str">
        <f t="shared" si="803"/>
        <v/>
      </c>
    </row>
    <row r="53426" spans="15:15" x14ac:dyDescent="0.2">
      <c r="O53426" s="1" t="str">
        <f t="shared" si="803"/>
        <v/>
      </c>
    </row>
    <row r="53427" spans="15:15" x14ac:dyDescent="0.2">
      <c r="O53427" s="1" t="str">
        <f t="shared" si="803"/>
        <v/>
      </c>
    </row>
    <row r="53428" spans="15:15" x14ac:dyDescent="0.2">
      <c r="O53428" s="1" t="str">
        <f t="shared" si="803"/>
        <v/>
      </c>
    </row>
    <row r="53429" spans="15:15" x14ac:dyDescent="0.2">
      <c r="O53429" s="1" t="str">
        <f t="shared" si="803"/>
        <v/>
      </c>
    </row>
    <row r="53430" spans="15:15" x14ac:dyDescent="0.2">
      <c r="O53430" s="1" t="str">
        <f t="shared" si="803"/>
        <v/>
      </c>
    </row>
    <row r="53431" spans="15:15" x14ac:dyDescent="0.2">
      <c r="O53431" s="1" t="str">
        <f t="shared" si="803"/>
        <v/>
      </c>
    </row>
    <row r="53432" spans="15:15" x14ac:dyDescent="0.2">
      <c r="O53432" s="1" t="str">
        <f t="shared" si="803"/>
        <v/>
      </c>
    </row>
    <row r="53433" spans="15:15" x14ac:dyDescent="0.2">
      <c r="O53433" s="1" t="str">
        <f t="shared" si="803"/>
        <v/>
      </c>
    </row>
    <row r="53434" spans="15:15" x14ac:dyDescent="0.2">
      <c r="O53434" s="1" t="str">
        <f t="shared" si="803"/>
        <v/>
      </c>
    </row>
    <row r="53435" spans="15:15" x14ac:dyDescent="0.2">
      <c r="O53435" s="1" t="str">
        <f t="shared" si="803"/>
        <v/>
      </c>
    </row>
    <row r="53436" spans="15:15" x14ac:dyDescent="0.2">
      <c r="O53436" s="1" t="str">
        <f t="shared" si="803"/>
        <v/>
      </c>
    </row>
    <row r="53437" spans="15:15" x14ac:dyDescent="0.2">
      <c r="O53437" s="1" t="str">
        <f t="shared" si="803"/>
        <v/>
      </c>
    </row>
    <row r="53438" spans="15:15" x14ac:dyDescent="0.2">
      <c r="O53438" s="1" t="str">
        <f t="shared" si="803"/>
        <v/>
      </c>
    </row>
    <row r="53439" spans="15:15" x14ac:dyDescent="0.2">
      <c r="O53439" s="1" t="str">
        <f t="shared" si="803"/>
        <v/>
      </c>
    </row>
    <row r="53440" spans="15:15" x14ac:dyDescent="0.2">
      <c r="O53440" s="1" t="str">
        <f t="shared" si="803"/>
        <v/>
      </c>
    </row>
    <row r="53441" spans="15:15" x14ac:dyDescent="0.2">
      <c r="O53441" s="1" t="str">
        <f t="shared" si="803"/>
        <v/>
      </c>
    </row>
    <row r="53442" spans="15:15" x14ac:dyDescent="0.2">
      <c r="O53442" s="1" t="str">
        <f t="shared" ref="O53442:O53505" si="804">IF(ABS(H53442-G53442) &gt; (H53442*0.1), "X", "")</f>
        <v/>
      </c>
    </row>
    <row r="53443" spans="15:15" x14ac:dyDescent="0.2">
      <c r="O53443" s="1" t="str">
        <f t="shared" si="804"/>
        <v/>
      </c>
    </row>
    <row r="53444" spans="15:15" x14ac:dyDescent="0.2">
      <c r="O53444" s="1" t="str">
        <f t="shared" si="804"/>
        <v/>
      </c>
    </row>
    <row r="53445" spans="15:15" x14ac:dyDescent="0.2">
      <c r="O53445" s="1" t="str">
        <f t="shared" si="804"/>
        <v/>
      </c>
    </row>
    <row r="53446" spans="15:15" x14ac:dyDescent="0.2">
      <c r="O53446" s="1" t="str">
        <f t="shared" si="804"/>
        <v/>
      </c>
    </row>
    <row r="53447" spans="15:15" x14ac:dyDescent="0.2">
      <c r="O53447" s="1" t="str">
        <f t="shared" si="804"/>
        <v/>
      </c>
    </row>
    <row r="53448" spans="15:15" x14ac:dyDescent="0.2">
      <c r="O53448" s="1" t="str">
        <f t="shared" si="804"/>
        <v/>
      </c>
    </row>
    <row r="53449" spans="15:15" x14ac:dyDescent="0.2">
      <c r="O53449" s="1" t="str">
        <f t="shared" si="804"/>
        <v/>
      </c>
    </row>
    <row r="53450" spans="15:15" x14ac:dyDescent="0.2">
      <c r="O53450" s="1" t="str">
        <f t="shared" si="804"/>
        <v/>
      </c>
    </row>
    <row r="53451" spans="15:15" x14ac:dyDescent="0.2">
      <c r="O53451" s="1" t="str">
        <f t="shared" si="804"/>
        <v/>
      </c>
    </row>
    <row r="53452" spans="15:15" x14ac:dyDescent="0.2">
      <c r="O53452" s="1" t="str">
        <f t="shared" si="804"/>
        <v/>
      </c>
    </row>
    <row r="53453" spans="15:15" x14ac:dyDescent="0.2">
      <c r="O53453" s="1" t="str">
        <f t="shared" si="804"/>
        <v/>
      </c>
    </row>
    <row r="53454" spans="15:15" x14ac:dyDescent="0.2">
      <c r="O53454" s="1" t="str">
        <f t="shared" si="804"/>
        <v/>
      </c>
    </row>
    <row r="53455" spans="15:15" x14ac:dyDescent="0.2">
      <c r="O53455" s="1" t="str">
        <f t="shared" si="804"/>
        <v/>
      </c>
    </row>
    <row r="53456" spans="15:15" x14ac:dyDescent="0.2">
      <c r="O53456" s="1" t="str">
        <f t="shared" si="804"/>
        <v/>
      </c>
    </row>
    <row r="53457" spans="15:15" x14ac:dyDescent="0.2">
      <c r="O53457" s="1" t="str">
        <f t="shared" si="804"/>
        <v/>
      </c>
    </row>
    <row r="53458" spans="15:15" x14ac:dyDescent="0.2">
      <c r="O53458" s="1" t="str">
        <f t="shared" si="804"/>
        <v/>
      </c>
    </row>
    <row r="53459" spans="15:15" x14ac:dyDescent="0.2">
      <c r="O53459" s="1" t="str">
        <f t="shared" si="804"/>
        <v/>
      </c>
    </row>
    <row r="53460" spans="15:15" x14ac:dyDescent="0.2">
      <c r="O53460" s="1" t="str">
        <f t="shared" si="804"/>
        <v/>
      </c>
    </row>
    <row r="53461" spans="15:15" x14ac:dyDescent="0.2">
      <c r="O53461" s="1" t="str">
        <f t="shared" si="804"/>
        <v/>
      </c>
    </row>
    <row r="53462" spans="15:15" x14ac:dyDescent="0.2">
      <c r="O53462" s="1" t="str">
        <f t="shared" si="804"/>
        <v/>
      </c>
    </row>
    <row r="53463" spans="15:15" x14ac:dyDescent="0.2">
      <c r="O53463" s="1" t="str">
        <f t="shared" si="804"/>
        <v/>
      </c>
    </row>
    <row r="53464" spans="15:15" x14ac:dyDescent="0.2">
      <c r="O53464" s="1" t="str">
        <f t="shared" si="804"/>
        <v/>
      </c>
    </row>
    <row r="53465" spans="15:15" x14ac:dyDescent="0.2">
      <c r="O53465" s="1" t="str">
        <f t="shared" si="804"/>
        <v/>
      </c>
    </row>
    <row r="53466" spans="15:15" x14ac:dyDescent="0.2">
      <c r="O53466" s="1" t="str">
        <f t="shared" si="804"/>
        <v/>
      </c>
    </row>
    <row r="53467" spans="15:15" x14ac:dyDescent="0.2">
      <c r="O53467" s="1" t="str">
        <f t="shared" si="804"/>
        <v/>
      </c>
    </row>
    <row r="53468" spans="15:15" x14ac:dyDescent="0.2">
      <c r="O53468" s="1" t="str">
        <f t="shared" si="804"/>
        <v/>
      </c>
    </row>
    <row r="53469" spans="15:15" x14ac:dyDescent="0.2">
      <c r="O53469" s="1" t="str">
        <f t="shared" si="804"/>
        <v/>
      </c>
    </row>
    <row r="53470" spans="15:15" x14ac:dyDescent="0.2">
      <c r="O53470" s="1" t="str">
        <f t="shared" si="804"/>
        <v/>
      </c>
    </row>
    <row r="53471" spans="15:15" x14ac:dyDescent="0.2">
      <c r="O53471" s="1" t="str">
        <f t="shared" si="804"/>
        <v/>
      </c>
    </row>
    <row r="53472" spans="15:15" x14ac:dyDescent="0.2">
      <c r="O53472" s="1" t="str">
        <f t="shared" si="804"/>
        <v/>
      </c>
    </row>
    <row r="53473" spans="15:15" x14ac:dyDescent="0.2">
      <c r="O53473" s="1" t="str">
        <f t="shared" si="804"/>
        <v/>
      </c>
    </row>
    <row r="53474" spans="15:15" x14ac:dyDescent="0.2">
      <c r="O53474" s="1" t="str">
        <f t="shared" si="804"/>
        <v/>
      </c>
    </row>
    <row r="53475" spans="15:15" x14ac:dyDescent="0.2">
      <c r="O53475" s="1" t="str">
        <f t="shared" si="804"/>
        <v/>
      </c>
    </row>
    <row r="53476" spans="15:15" x14ac:dyDescent="0.2">
      <c r="O53476" s="1" t="str">
        <f t="shared" si="804"/>
        <v/>
      </c>
    </row>
    <row r="53477" spans="15:15" x14ac:dyDescent="0.2">
      <c r="O53477" s="1" t="str">
        <f t="shared" si="804"/>
        <v/>
      </c>
    </row>
    <row r="53478" spans="15:15" x14ac:dyDescent="0.2">
      <c r="O53478" s="1" t="str">
        <f t="shared" si="804"/>
        <v/>
      </c>
    </row>
    <row r="53479" spans="15:15" x14ac:dyDescent="0.2">
      <c r="O53479" s="1" t="str">
        <f t="shared" si="804"/>
        <v/>
      </c>
    </row>
    <row r="53480" spans="15:15" x14ac:dyDescent="0.2">
      <c r="O53480" s="1" t="str">
        <f t="shared" si="804"/>
        <v/>
      </c>
    </row>
    <row r="53481" spans="15:15" x14ac:dyDescent="0.2">
      <c r="O53481" s="1" t="str">
        <f t="shared" si="804"/>
        <v/>
      </c>
    </row>
    <row r="53482" spans="15:15" x14ac:dyDescent="0.2">
      <c r="O53482" s="1" t="str">
        <f t="shared" si="804"/>
        <v/>
      </c>
    </row>
    <row r="53483" spans="15:15" x14ac:dyDescent="0.2">
      <c r="O53483" s="1" t="str">
        <f t="shared" si="804"/>
        <v/>
      </c>
    </row>
    <row r="53484" spans="15:15" x14ac:dyDescent="0.2">
      <c r="O53484" s="1" t="str">
        <f t="shared" si="804"/>
        <v/>
      </c>
    </row>
    <row r="53485" spans="15:15" x14ac:dyDescent="0.2">
      <c r="O53485" s="1" t="str">
        <f t="shared" si="804"/>
        <v/>
      </c>
    </row>
    <row r="53486" spans="15:15" x14ac:dyDescent="0.2">
      <c r="O53486" s="1" t="str">
        <f t="shared" si="804"/>
        <v/>
      </c>
    </row>
    <row r="53487" spans="15:15" x14ac:dyDescent="0.2">
      <c r="O53487" s="1" t="str">
        <f t="shared" si="804"/>
        <v/>
      </c>
    </row>
    <row r="53488" spans="15:15" x14ac:dyDescent="0.2">
      <c r="O53488" s="1" t="str">
        <f t="shared" si="804"/>
        <v/>
      </c>
    </row>
    <row r="53489" spans="15:15" x14ac:dyDescent="0.2">
      <c r="O53489" s="1" t="str">
        <f t="shared" si="804"/>
        <v/>
      </c>
    </row>
    <row r="53490" spans="15:15" x14ac:dyDescent="0.2">
      <c r="O53490" s="1" t="str">
        <f t="shared" si="804"/>
        <v/>
      </c>
    </row>
    <row r="53491" spans="15:15" x14ac:dyDescent="0.2">
      <c r="O53491" s="1" t="str">
        <f t="shared" si="804"/>
        <v/>
      </c>
    </row>
    <row r="53492" spans="15:15" x14ac:dyDescent="0.2">
      <c r="O53492" s="1" t="str">
        <f t="shared" si="804"/>
        <v/>
      </c>
    </row>
    <row r="53493" spans="15:15" x14ac:dyDescent="0.2">
      <c r="O53493" s="1" t="str">
        <f t="shared" si="804"/>
        <v/>
      </c>
    </row>
    <row r="53494" spans="15:15" x14ac:dyDescent="0.2">
      <c r="O53494" s="1" t="str">
        <f t="shared" si="804"/>
        <v/>
      </c>
    </row>
    <row r="53495" spans="15:15" x14ac:dyDescent="0.2">
      <c r="O53495" s="1" t="str">
        <f t="shared" si="804"/>
        <v/>
      </c>
    </row>
    <row r="53496" spans="15:15" x14ac:dyDescent="0.2">
      <c r="O53496" s="1" t="str">
        <f t="shared" si="804"/>
        <v/>
      </c>
    </row>
    <row r="53497" spans="15:15" x14ac:dyDescent="0.2">
      <c r="O53497" s="1" t="str">
        <f t="shared" si="804"/>
        <v/>
      </c>
    </row>
    <row r="53498" spans="15:15" x14ac:dyDescent="0.2">
      <c r="O53498" s="1" t="str">
        <f t="shared" si="804"/>
        <v/>
      </c>
    </row>
    <row r="53499" spans="15:15" x14ac:dyDescent="0.2">
      <c r="O53499" s="1" t="str">
        <f t="shared" si="804"/>
        <v/>
      </c>
    </row>
    <row r="53500" spans="15:15" x14ac:dyDescent="0.2">
      <c r="O53500" s="1" t="str">
        <f t="shared" si="804"/>
        <v/>
      </c>
    </row>
    <row r="53501" spans="15:15" x14ac:dyDescent="0.2">
      <c r="O53501" s="1" t="str">
        <f t="shared" si="804"/>
        <v/>
      </c>
    </row>
    <row r="53502" spans="15:15" x14ac:dyDescent="0.2">
      <c r="O53502" s="1" t="str">
        <f t="shared" si="804"/>
        <v/>
      </c>
    </row>
    <row r="53503" spans="15:15" x14ac:dyDescent="0.2">
      <c r="O53503" s="1" t="str">
        <f t="shared" si="804"/>
        <v/>
      </c>
    </row>
    <row r="53504" spans="15:15" x14ac:dyDescent="0.2">
      <c r="O53504" s="1" t="str">
        <f t="shared" si="804"/>
        <v/>
      </c>
    </row>
    <row r="53505" spans="15:15" x14ac:dyDescent="0.2">
      <c r="O53505" s="1" t="str">
        <f t="shared" si="804"/>
        <v/>
      </c>
    </row>
    <row r="53506" spans="15:15" x14ac:dyDescent="0.2">
      <c r="O53506" s="1" t="str">
        <f t="shared" ref="O53506:O53569" si="805">IF(ABS(H53506-G53506) &gt; (H53506*0.1), "X", "")</f>
        <v/>
      </c>
    </row>
    <row r="53507" spans="15:15" x14ac:dyDescent="0.2">
      <c r="O53507" s="1" t="str">
        <f t="shared" si="805"/>
        <v/>
      </c>
    </row>
    <row r="53508" spans="15:15" x14ac:dyDescent="0.2">
      <c r="O53508" s="1" t="str">
        <f t="shared" si="805"/>
        <v/>
      </c>
    </row>
    <row r="53509" spans="15:15" x14ac:dyDescent="0.2">
      <c r="O53509" s="1" t="str">
        <f t="shared" si="805"/>
        <v/>
      </c>
    </row>
    <row r="53510" spans="15:15" x14ac:dyDescent="0.2">
      <c r="O53510" s="1" t="str">
        <f t="shared" si="805"/>
        <v/>
      </c>
    </row>
    <row r="53511" spans="15:15" x14ac:dyDescent="0.2">
      <c r="O53511" s="1" t="str">
        <f t="shared" si="805"/>
        <v/>
      </c>
    </row>
    <row r="53512" spans="15:15" x14ac:dyDescent="0.2">
      <c r="O53512" s="1" t="str">
        <f t="shared" si="805"/>
        <v/>
      </c>
    </row>
    <row r="53513" spans="15:15" x14ac:dyDescent="0.2">
      <c r="O53513" s="1" t="str">
        <f t="shared" si="805"/>
        <v/>
      </c>
    </row>
    <row r="53514" spans="15:15" x14ac:dyDescent="0.2">
      <c r="O53514" s="1" t="str">
        <f t="shared" si="805"/>
        <v/>
      </c>
    </row>
    <row r="53515" spans="15:15" x14ac:dyDescent="0.2">
      <c r="O53515" s="1" t="str">
        <f t="shared" si="805"/>
        <v/>
      </c>
    </row>
    <row r="53516" spans="15:15" x14ac:dyDescent="0.2">
      <c r="O53516" s="1" t="str">
        <f t="shared" si="805"/>
        <v/>
      </c>
    </row>
    <row r="53517" spans="15:15" x14ac:dyDescent="0.2">
      <c r="O53517" s="1" t="str">
        <f t="shared" si="805"/>
        <v/>
      </c>
    </row>
    <row r="53518" spans="15:15" x14ac:dyDescent="0.2">
      <c r="O53518" s="1" t="str">
        <f t="shared" si="805"/>
        <v/>
      </c>
    </row>
    <row r="53519" spans="15:15" x14ac:dyDescent="0.2">
      <c r="O53519" s="1" t="str">
        <f t="shared" si="805"/>
        <v/>
      </c>
    </row>
    <row r="53520" spans="15:15" x14ac:dyDescent="0.2">
      <c r="O53520" s="1" t="str">
        <f t="shared" si="805"/>
        <v/>
      </c>
    </row>
    <row r="53521" spans="15:15" x14ac:dyDescent="0.2">
      <c r="O53521" s="1" t="str">
        <f t="shared" si="805"/>
        <v/>
      </c>
    </row>
    <row r="53522" spans="15:15" x14ac:dyDescent="0.2">
      <c r="O53522" s="1" t="str">
        <f t="shared" si="805"/>
        <v/>
      </c>
    </row>
    <row r="53523" spans="15:15" x14ac:dyDescent="0.2">
      <c r="O53523" s="1" t="str">
        <f t="shared" si="805"/>
        <v/>
      </c>
    </row>
    <row r="53524" spans="15:15" x14ac:dyDescent="0.2">
      <c r="O53524" s="1" t="str">
        <f t="shared" si="805"/>
        <v/>
      </c>
    </row>
    <row r="53525" spans="15:15" x14ac:dyDescent="0.2">
      <c r="O53525" s="1" t="str">
        <f t="shared" si="805"/>
        <v/>
      </c>
    </row>
    <row r="53526" spans="15:15" x14ac:dyDescent="0.2">
      <c r="O53526" s="1" t="str">
        <f t="shared" si="805"/>
        <v/>
      </c>
    </row>
    <row r="53527" spans="15:15" x14ac:dyDescent="0.2">
      <c r="O53527" s="1" t="str">
        <f t="shared" si="805"/>
        <v/>
      </c>
    </row>
    <row r="53528" spans="15:15" x14ac:dyDescent="0.2">
      <c r="O53528" s="1" t="str">
        <f t="shared" si="805"/>
        <v/>
      </c>
    </row>
    <row r="53529" spans="15:15" x14ac:dyDescent="0.2">
      <c r="O53529" s="1" t="str">
        <f t="shared" si="805"/>
        <v/>
      </c>
    </row>
    <row r="53530" spans="15:15" x14ac:dyDescent="0.2">
      <c r="O53530" s="1" t="str">
        <f t="shared" si="805"/>
        <v/>
      </c>
    </row>
    <row r="53531" spans="15:15" x14ac:dyDescent="0.2">
      <c r="O53531" s="1" t="str">
        <f t="shared" si="805"/>
        <v/>
      </c>
    </row>
    <row r="53532" spans="15:15" x14ac:dyDescent="0.2">
      <c r="O53532" s="1" t="str">
        <f t="shared" si="805"/>
        <v/>
      </c>
    </row>
    <row r="53533" spans="15:15" x14ac:dyDescent="0.2">
      <c r="O53533" s="1" t="str">
        <f t="shared" si="805"/>
        <v/>
      </c>
    </row>
    <row r="53534" spans="15:15" x14ac:dyDescent="0.2">
      <c r="O53534" s="1" t="str">
        <f t="shared" si="805"/>
        <v/>
      </c>
    </row>
    <row r="53535" spans="15:15" x14ac:dyDescent="0.2">
      <c r="O53535" s="1" t="str">
        <f t="shared" si="805"/>
        <v/>
      </c>
    </row>
    <row r="53536" spans="15:15" x14ac:dyDescent="0.2">
      <c r="O53536" s="1" t="str">
        <f t="shared" si="805"/>
        <v/>
      </c>
    </row>
    <row r="53537" spans="15:15" x14ac:dyDescent="0.2">
      <c r="O53537" s="1" t="str">
        <f t="shared" si="805"/>
        <v/>
      </c>
    </row>
    <row r="53538" spans="15:15" x14ac:dyDescent="0.2">
      <c r="O53538" s="1" t="str">
        <f t="shared" si="805"/>
        <v/>
      </c>
    </row>
    <row r="53539" spans="15:15" x14ac:dyDescent="0.2">
      <c r="O53539" s="1" t="str">
        <f t="shared" si="805"/>
        <v/>
      </c>
    </row>
    <row r="53540" spans="15:15" x14ac:dyDescent="0.2">
      <c r="O53540" s="1" t="str">
        <f t="shared" si="805"/>
        <v/>
      </c>
    </row>
    <row r="53541" spans="15:15" x14ac:dyDescent="0.2">
      <c r="O53541" s="1" t="str">
        <f t="shared" si="805"/>
        <v/>
      </c>
    </row>
    <row r="53542" spans="15:15" x14ac:dyDescent="0.2">
      <c r="O53542" s="1" t="str">
        <f t="shared" si="805"/>
        <v/>
      </c>
    </row>
    <row r="53543" spans="15:15" x14ac:dyDescent="0.2">
      <c r="O53543" s="1" t="str">
        <f t="shared" si="805"/>
        <v/>
      </c>
    </row>
    <row r="53544" spans="15:15" x14ac:dyDescent="0.2">
      <c r="O53544" s="1" t="str">
        <f t="shared" si="805"/>
        <v/>
      </c>
    </row>
    <row r="53545" spans="15:15" x14ac:dyDescent="0.2">
      <c r="O53545" s="1" t="str">
        <f t="shared" si="805"/>
        <v/>
      </c>
    </row>
    <row r="53546" spans="15:15" x14ac:dyDescent="0.2">
      <c r="O53546" s="1" t="str">
        <f t="shared" si="805"/>
        <v/>
      </c>
    </row>
    <row r="53547" spans="15:15" x14ac:dyDescent="0.2">
      <c r="O53547" s="1" t="str">
        <f t="shared" si="805"/>
        <v/>
      </c>
    </row>
    <row r="53548" spans="15:15" x14ac:dyDescent="0.2">
      <c r="O53548" s="1" t="str">
        <f t="shared" si="805"/>
        <v/>
      </c>
    </row>
    <row r="53549" spans="15:15" x14ac:dyDescent="0.2">
      <c r="O53549" s="1" t="str">
        <f t="shared" si="805"/>
        <v/>
      </c>
    </row>
    <row r="53550" spans="15:15" x14ac:dyDescent="0.2">
      <c r="O53550" s="1" t="str">
        <f t="shared" si="805"/>
        <v/>
      </c>
    </row>
    <row r="53551" spans="15:15" x14ac:dyDescent="0.2">
      <c r="O53551" s="1" t="str">
        <f t="shared" si="805"/>
        <v/>
      </c>
    </row>
    <row r="53552" spans="15:15" x14ac:dyDescent="0.2">
      <c r="O53552" s="1" t="str">
        <f t="shared" si="805"/>
        <v/>
      </c>
    </row>
    <row r="53553" spans="15:15" x14ac:dyDescent="0.2">
      <c r="O53553" s="1" t="str">
        <f t="shared" si="805"/>
        <v/>
      </c>
    </row>
    <row r="53554" spans="15:15" x14ac:dyDescent="0.2">
      <c r="O53554" s="1" t="str">
        <f t="shared" si="805"/>
        <v/>
      </c>
    </row>
    <row r="53555" spans="15:15" x14ac:dyDescent="0.2">
      <c r="O53555" s="1" t="str">
        <f t="shared" si="805"/>
        <v/>
      </c>
    </row>
    <row r="53556" spans="15:15" x14ac:dyDescent="0.2">
      <c r="O53556" s="1" t="str">
        <f t="shared" si="805"/>
        <v/>
      </c>
    </row>
    <row r="53557" spans="15:15" x14ac:dyDescent="0.2">
      <c r="O53557" s="1" t="str">
        <f t="shared" si="805"/>
        <v/>
      </c>
    </row>
    <row r="53558" spans="15:15" x14ac:dyDescent="0.2">
      <c r="O53558" s="1" t="str">
        <f t="shared" si="805"/>
        <v/>
      </c>
    </row>
    <row r="53559" spans="15:15" x14ac:dyDescent="0.2">
      <c r="O53559" s="1" t="str">
        <f t="shared" si="805"/>
        <v/>
      </c>
    </row>
    <row r="53560" spans="15:15" x14ac:dyDescent="0.2">
      <c r="O53560" s="1" t="str">
        <f t="shared" si="805"/>
        <v/>
      </c>
    </row>
    <row r="53561" spans="15:15" x14ac:dyDescent="0.2">
      <c r="O53561" s="1" t="str">
        <f t="shared" si="805"/>
        <v/>
      </c>
    </row>
    <row r="53562" spans="15:15" x14ac:dyDescent="0.2">
      <c r="O53562" s="1" t="str">
        <f t="shared" si="805"/>
        <v/>
      </c>
    </row>
    <row r="53563" spans="15:15" x14ac:dyDescent="0.2">
      <c r="O53563" s="1" t="str">
        <f t="shared" si="805"/>
        <v/>
      </c>
    </row>
    <row r="53564" spans="15:15" x14ac:dyDescent="0.2">
      <c r="O53564" s="1" t="str">
        <f t="shared" si="805"/>
        <v/>
      </c>
    </row>
    <row r="53565" spans="15:15" x14ac:dyDescent="0.2">
      <c r="O53565" s="1" t="str">
        <f t="shared" si="805"/>
        <v/>
      </c>
    </row>
    <row r="53566" spans="15:15" x14ac:dyDescent="0.2">
      <c r="O53566" s="1" t="str">
        <f t="shared" si="805"/>
        <v/>
      </c>
    </row>
    <row r="53567" spans="15:15" x14ac:dyDescent="0.2">
      <c r="O53567" s="1" t="str">
        <f t="shared" si="805"/>
        <v/>
      </c>
    </row>
    <row r="53568" spans="15:15" x14ac:dyDescent="0.2">
      <c r="O53568" s="1" t="str">
        <f t="shared" si="805"/>
        <v/>
      </c>
    </row>
    <row r="53569" spans="15:15" x14ac:dyDescent="0.2">
      <c r="O53569" s="1" t="str">
        <f t="shared" si="805"/>
        <v/>
      </c>
    </row>
    <row r="53570" spans="15:15" x14ac:dyDescent="0.2">
      <c r="O53570" s="1" t="str">
        <f t="shared" ref="O53570:O53633" si="806">IF(ABS(H53570-G53570) &gt; (H53570*0.1), "X", "")</f>
        <v/>
      </c>
    </row>
    <row r="53571" spans="15:15" x14ac:dyDescent="0.2">
      <c r="O53571" s="1" t="str">
        <f t="shared" si="806"/>
        <v/>
      </c>
    </row>
    <row r="53572" spans="15:15" x14ac:dyDescent="0.2">
      <c r="O53572" s="1" t="str">
        <f t="shared" si="806"/>
        <v/>
      </c>
    </row>
    <row r="53573" spans="15:15" x14ac:dyDescent="0.2">
      <c r="O53573" s="1" t="str">
        <f t="shared" si="806"/>
        <v/>
      </c>
    </row>
    <row r="53574" spans="15:15" x14ac:dyDescent="0.2">
      <c r="O53574" s="1" t="str">
        <f t="shared" si="806"/>
        <v/>
      </c>
    </row>
    <row r="53575" spans="15:15" x14ac:dyDescent="0.2">
      <c r="O53575" s="1" t="str">
        <f t="shared" si="806"/>
        <v/>
      </c>
    </row>
    <row r="53576" spans="15:15" x14ac:dyDescent="0.2">
      <c r="O53576" s="1" t="str">
        <f t="shared" si="806"/>
        <v/>
      </c>
    </row>
    <row r="53577" spans="15:15" x14ac:dyDescent="0.2">
      <c r="O53577" s="1" t="str">
        <f t="shared" si="806"/>
        <v/>
      </c>
    </row>
    <row r="53578" spans="15:15" x14ac:dyDescent="0.2">
      <c r="O53578" s="1" t="str">
        <f t="shared" si="806"/>
        <v/>
      </c>
    </row>
    <row r="53579" spans="15:15" x14ac:dyDescent="0.2">
      <c r="O53579" s="1" t="str">
        <f t="shared" si="806"/>
        <v/>
      </c>
    </row>
    <row r="53580" spans="15:15" x14ac:dyDescent="0.2">
      <c r="O53580" s="1" t="str">
        <f t="shared" si="806"/>
        <v/>
      </c>
    </row>
    <row r="53581" spans="15:15" x14ac:dyDescent="0.2">
      <c r="O53581" s="1" t="str">
        <f t="shared" si="806"/>
        <v/>
      </c>
    </row>
    <row r="53582" spans="15:15" x14ac:dyDescent="0.2">
      <c r="O53582" s="1" t="str">
        <f t="shared" si="806"/>
        <v/>
      </c>
    </row>
    <row r="53583" spans="15:15" x14ac:dyDescent="0.2">
      <c r="O53583" s="1" t="str">
        <f t="shared" si="806"/>
        <v/>
      </c>
    </row>
    <row r="53584" spans="15:15" x14ac:dyDescent="0.2">
      <c r="O53584" s="1" t="str">
        <f t="shared" si="806"/>
        <v/>
      </c>
    </row>
    <row r="53585" spans="15:15" x14ac:dyDescent="0.2">
      <c r="O53585" s="1" t="str">
        <f t="shared" si="806"/>
        <v/>
      </c>
    </row>
    <row r="53586" spans="15:15" x14ac:dyDescent="0.2">
      <c r="O53586" s="1" t="str">
        <f t="shared" si="806"/>
        <v/>
      </c>
    </row>
    <row r="53587" spans="15:15" x14ac:dyDescent="0.2">
      <c r="O53587" s="1" t="str">
        <f t="shared" si="806"/>
        <v/>
      </c>
    </row>
    <row r="53588" spans="15:15" x14ac:dyDescent="0.2">
      <c r="O53588" s="1" t="str">
        <f t="shared" si="806"/>
        <v/>
      </c>
    </row>
    <row r="53589" spans="15:15" x14ac:dyDescent="0.2">
      <c r="O53589" s="1" t="str">
        <f t="shared" si="806"/>
        <v/>
      </c>
    </row>
    <row r="53590" spans="15:15" x14ac:dyDescent="0.2">
      <c r="O53590" s="1" t="str">
        <f t="shared" si="806"/>
        <v/>
      </c>
    </row>
    <row r="53591" spans="15:15" x14ac:dyDescent="0.2">
      <c r="O53591" s="1" t="str">
        <f t="shared" si="806"/>
        <v/>
      </c>
    </row>
    <row r="53592" spans="15:15" x14ac:dyDescent="0.2">
      <c r="O53592" s="1" t="str">
        <f t="shared" si="806"/>
        <v/>
      </c>
    </row>
    <row r="53593" spans="15:15" x14ac:dyDescent="0.2">
      <c r="O53593" s="1" t="str">
        <f t="shared" si="806"/>
        <v/>
      </c>
    </row>
    <row r="53594" spans="15:15" x14ac:dyDescent="0.2">
      <c r="O53594" s="1" t="str">
        <f t="shared" si="806"/>
        <v/>
      </c>
    </row>
    <row r="53595" spans="15:15" x14ac:dyDescent="0.2">
      <c r="O53595" s="1" t="str">
        <f t="shared" si="806"/>
        <v/>
      </c>
    </row>
    <row r="53596" spans="15:15" x14ac:dyDescent="0.2">
      <c r="O53596" s="1" t="str">
        <f t="shared" si="806"/>
        <v/>
      </c>
    </row>
    <row r="53597" spans="15:15" x14ac:dyDescent="0.2">
      <c r="O53597" s="1" t="str">
        <f t="shared" si="806"/>
        <v/>
      </c>
    </row>
    <row r="53598" spans="15:15" x14ac:dyDescent="0.2">
      <c r="O53598" s="1" t="str">
        <f t="shared" si="806"/>
        <v/>
      </c>
    </row>
    <row r="53599" spans="15:15" x14ac:dyDescent="0.2">
      <c r="O53599" s="1" t="str">
        <f t="shared" si="806"/>
        <v/>
      </c>
    </row>
    <row r="53600" spans="15:15" x14ac:dyDescent="0.2">
      <c r="O53600" s="1" t="str">
        <f t="shared" si="806"/>
        <v/>
      </c>
    </row>
    <row r="53601" spans="15:15" x14ac:dyDescent="0.2">
      <c r="O53601" s="1" t="str">
        <f t="shared" si="806"/>
        <v/>
      </c>
    </row>
    <row r="53602" spans="15:15" x14ac:dyDescent="0.2">
      <c r="O53602" s="1" t="str">
        <f t="shared" si="806"/>
        <v/>
      </c>
    </row>
    <row r="53603" spans="15:15" x14ac:dyDescent="0.2">
      <c r="O53603" s="1" t="str">
        <f t="shared" si="806"/>
        <v/>
      </c>
    </row>
    <row r="53604" spans="15:15" x14ac:dyDescent="0.2">
      <c r="O53604" s="1" t="str">
        <f t="shared" si="806"/>
        <v/>
      </c>
    </row>
    <row r="53605" spans="15:15" x14ac:dyDescent="0.2">
      <c r="O53605" s="1" t="str">
        <f t="shared" si="806"/>
        <v/>
      </c>
    </row>
    <row r="53606" spans="15:15" x14ac:dyDescent="0.2">
      <c r="O53606" s="1" t="str">
        <f t="shared" si="806"/>
        <v/>
      </c>
    </row>
    <row r="53607" spans="15:15" x14ac:dyDescent="0.2">
      <c r="O53607" s="1" t="str">
        <f t="shared" si="806"/>
        <v/>
      </c>
    </row>
    <row r="53608" spans="15:15" x14ac:dyDescent="0.2">
      <c r="O53608" s="1" t="str">
        <f t="shared" si="806"/>
        <v/>
      </c>
    </row>
    <row r="53609" spans="15:15" x14ac:dyDescent="0.2">
      <c r="O53609" s="1" t="str">
        <f t="shared" si="806"/>
        <v/>
      </c>
    </row>
    <row r="53610" spans="15:15" x14ac:dyDescent="0.2">
      <c r="O53610" s="1" t="str">
        <f t="shared" si="806"/>
        <v/>
      </c>
    </row>
    <row r="53611" spans="15:15" x14ac:dyDescent="0.2">
      <c r="O53611" s="1" t="str">
        <f t="shared" si="806"/>
        <v/>
      </c>
    </row>
    <row r="53612" spans="15:15" x14ac:dyDescent="0.2">
      <c r="O53612" s="1" t="str">
        <f t="shared" si="806"/>
        <v/>
      </c>
    </row>
    <row r="53613" spans="15:15" x14ac:dyDescent="0.2">
      <c r="O53613" s="1" t="str">
        <f t="shared" si="806"/>
        <v/>
      </c>
    </row>
    <row r="53614" spans="15:15" x14ac:dyDescent="0.2">
      <c r="O53614" s="1" t="str">
        <f t="shared" si="806"/>
        <v/>
      </c>
    </row>
    <row r="53615" spans="15:15" x14ac:dyDescent="0.2">
      <c r="O53615" s="1" t="str">
        <f t="shared" si="806"/>
        <v/>
      </c>
    </row>
    <row r="53616" spans="15:15" x14ac:dyDescent="0.2">
      <c r="O53616" s="1" t="str">
        <f t="shared" si="806"/>
        <v/>
      </c>
    </row>
    <row r="53617" spans="15:15" x14ac:dyDescent="0.2">
      <c r="O53617" s="1" t="str">
        <f t="shared" si="806"/>
        <v/>
      </c>
    </row>
    <row r="53618" spans="15:15" x14ac:dyDescent="0.2">
      <c r="O53618" s="1" t="str">
        <f t="shared" si="806"/>
        <v/>
      </c>
    </row>
    <row r="53619" spans="15:15" x14ac:dyDescent="0.2">
      <c r="O53619" s="1" t="str">
        <f t="shared" si="806"/>
        <v/>
      </c>
    </row>
    <row r="53620" spans="15:15" x14ac:dyDescent="0.2">
      <c r="O53620" s="1" t="str">
        <f t="shared" si="806"/>
        <v/>
      </c>
    </row>
    <row r="53621" spans="15:15" x14ac:dyDescent="0.2">
      <c r="O53621" s="1" t="str">
        <f t="shared" si="806"/>
        <v/>
      </c>
    </row>
    <row r="53622" spans="15:15" x14ac:dyDescent="0.2">
      <c r="O53622" s="1" t="str">
        <f t="shared" si="806"/>
        <v/>
      </c>
    </row>
    <row r="53623" spans="15:15" x14ac:dyDescent="0.2">
      <c r="O53623" s="1" t="str">
        <f t="shared" si="806"/>
        <v/>
      </c>
    </row>
    <row r="53624" spans="15:15" x14ac:dyDescent="0.2">
      <c r="O53624" s="1" t="str">
        <f t="shared" si="806"/>
        <v/>
      </c>
    </row>
    <row r="53625" spans="15:15" x14ac:dyDescent="0.2">
      <c r="O53625" s="1" t="str">
        <f t="shared" si="806"/>
        <v/>
      </c>
    </row>
    <row r="53626" spans="15:15" x14ac:dyDescent="0.2">
      <c r="O53626" s="1" t="str">
        <f t="shared" si="806"/>
        <v/>
      </c>
    </row>
    <row r="53627" spans="15:15" x14ac:dyDescent="0.2">
      <c r="O53627" s="1" t="str">
        <f t="shared" si="806"/>
        <v/>
      </c>
    </row>
    <row r="53628" spans="15:15" x14ac:dyDescent="0.2">
      <c r="O53628" s="1" t="str">
        <f t="shared" si="806"/>
        <v/>
      </c>
    </row>
    <row r="53629" spans="15:15" x14ac:dyDescent="0.2">
      <c r="O53629" s="1" t="str">
        <f t="shared" si="806"/>
        <v/>
      </c>
    </row>
    <row r="53630" spans="15:15" x14ac:dyDescent="0.2">
      <c r="O53630" s="1" t="str">
        <f t="shared" si="806"/>
        <v/>
      </c>
    </row>
    <row r="53631" spans="15:15" x14ac:dyDescent="0.2">
      <c r="O53631" s="1" t="str">
        <f t="shared" si="806"/>
        <v/>
      </c>
    </row>
    <row r="53632" spans="15:15" x14ac:dyDescent="0.2">
      <c r="O53632" s="1" t="str">
        <f t="shared" si="806"/>
        <v/>
      </c>
    </row>
    <row r="53633" spans="15:15" x14ac:dyDescent="0.2">
      <c r="O53633" s="1" t="str">
        <f t="shared" si="806"/>
        <v/>
      </c>
    </row>
    <row r="53634" spans="15:15" x14ac:dyDescent="0.2">
      <c r="O53634" s="1" t="str">
        <f t="shared" ref="O53634:O53697" si="807">IF(ABS(H53634-G53634) &gt; (H53634*0.1), "X", "")</f>
        <v/>
      </c>
    </row>
    <row r="53635" spans="15:15" x14ac:dyDescent="0.2">
      <c r="O53635" s="1" t="str">
        <f t="shared" si="807"/>
        <v/>
      </c>
    </row>
    <row r="53636" spans="15:15" x14ac:dyDescent="0.2">
      <c r="O53636" s="1" t="str">
        <f t="shared" si="807"/>
        <v/>
      </c>
    </row>
    <row r="53637" spans="15:15" x14ac:dyDescent="0.2">
      <c r="O53637" s="1" t="str">
        <f t="shared" si="807"/>
        <v/>
      </c>
    </row>
    <row r="53638" spans="15:15" x14ac:dyDescent="0.2">
      <c r="O53638" s="1" t="str">
        <f t="shared" si="807"/>
        <v/>
      </c>
    </row>
    <row r="53639" spans="15:15" x14ac:dyDescent="0.2">
      <c r="O53639" s="1" t="str">
        <f t="shared" si="807"/>
        <v/>
      </c>
    </row>
    <row r="53640" spans="15:15" x14ac:dyDescent="0.2">
      <c r="O53640" s="1" t="str">
        <f t="shared" si="807"/>
        <v/>
      </c>
    </row>
    <row r="53641" spans="15:15" x14ac:dyDescent="0.2">
      <c r="O53641" s="1" t="str">
        <f t="shared" si="807"/>
        <v/>
      </c>
    </row>
    <row r="53642" spans="15:15" x14ac:dyDescent="0.2">
      <c r="O53642" s="1" t="str">
        <f t="shared" si="807"/>
        <v/>
      </c>
    </row>
    <row r="53643" spans="15:15" x14ac:dyDescent="0.2">
      <c r="O53643" s="1" t="str">
        <f t="shared" si="807"/>
        <v/>
      </c>
    </row>
    <row r="53644" spans="15:15" x14ac:dyDescent="0.2">
      <c r="O53644" s="1" t="str">
        <f t="shared" si="807"/>
        <v/>
      </c>
    </row>
    <row r="53645" spans="15:15" x14ac:dyDescent="0.2">
      <c r="O53645" s="1" t="str">
        <f t="shared" si="807"/>
        <v/>
      </c>
    </row>
    <row r="53646" spans="15:15" x14ac:dyDescent="0.2">
      <c r="O53646" s="1" t="str">
        <f t="shared" si="807"/>
        <v/>
      </c>
    </row>
    <row r="53647" spans="15:15" x14ac:dyDescent="0.2">
      <c r="O53647" s="1" t="str">
        <f t="shared" si="807"/>
        <v/>
      </c>
    </row>
    <row r="53648" spans="15:15" x14ac:dyDescent="0.2">
      <c r="O53648" s="1" t="str">
        <f t="shared" si="807"/>
        <v/>
      </c>
    </row>
    <row r="53649" spans="15:15" x14ac:dyDescent="0.2">
      <c r="O53649" s="1" t="str">
        <f t="shared" si="807"/>
        <v/>
      </c>
    </row>
    <row r="53650" spans="15:15" x14ac:dyDescent="0.2">
      <c r="O53650" s="1" t="str">
        <f t="shared" si="807"/>
        <v/>
      </c>
    </row>
    <row r="53651" spans="15:15" x14ac:dyDescent="0.2">
      <c r="O53651" s="1" t="str">
        <f t="shared" si="807"/>
        <v/>
      </c>
    </row>
    <row r="53652" spans="15:15" x14ac:dyDescent="0.2">
      <c r="O53652" s="1" t="str">
        <f t="shared" si="807"/>
        <v/>
      </c>
    </row>
    <row r="53653" spans="15:15" x14ac:dyDescent="0.2">
      <c r="O53653" s="1" t="str">
        <f t="shared" si="807"/>
        <v/>
      </c>
    </row>
    <row r="53654" spans="15:15" x14ac:dyDescent="0.2">
      <c r="O53654" s="1" t="str">
        <f t="shared" si="807"/>
        <v/>
      </c>
    </row>
    <row r="53655" spans="15:15" x14ac:dyDescent="0.2">
      <c r="O53655" s="1" t="str">
        <f t="shared" si="807"/>
        <v/>
      </c>
    </row>
    <row r="53656" spans="15:15" x14ac:dyDescent="0.2">
      <c r="O53656" s="1" t="str">
        <f t="shared" si="807"/>
        <v/>
      </c>
    </row>
    <row r="53657" spans="15:15" x14ac:dyDescent="0.2">
      <c r="O53657" s="1" t="str">
        <f t="shared" si="807"/>
        <v/>
      </c>
    </row>
    <row r="53658" spans="15:15" x14ac:dyDescent="0.2">
      <c r="O53658" s="1" t="str">
        <f t="shared" si="807"/>
        <v/>
      </c>
    </row>
    <row r="53659" spans="15:15" x14ac:dyDescent="0.2">
      <c r="O53659" s="1" t="str">
        <f t="shared" si="807"/>
        <v/>
      </c>
    </row>
    <row r="53660" spans="15:15" x14ac:dyDescent="0.2">
      <c r="O53660" s="1" t="str">
        <f t="shared" si="807"/>
        <v/>
      </c>
    </row>
    <row r="53661" spans="15:15" x14ac:dyDescent="0.2">
      <c r="O53661" s="1" t="str">
        <f t="shared" si="807"/>
        <v/>
      </c>
    </row>
    <row r="53662" spans="15:15" x14ac:dyDescent="0.2">
      <c r="O53662" s="1" t="str">
        <f t="shared" si="807"/>
        <v/>
      </c>
    </row>
    <row r="53663" spans="15:15" x14ac:dyDescent="0.2">
      <c r="O53663" s="1" t="str">
        <f t="shared" si="807"/>
        <v/>
      </c>
    </row>
    <row r="53664" spans="15:15" x14ac:dyDescent="0.2">
      <c r="O53664" s="1" t="str">
        <f t="shared" si="807"/>
        <v/>
      </c>
    </row>
    <row r="53665" spans="15:15" x14ac:dyDescent="0.2">
      <c r="O53665" s="1" t="str">
        <f t="shared" si="807"/>
        <v/>
      </c>
    </row>
    <row r="53666" spans="15:15" x14ac:dyDescent="0.2">
      <c r="O53666" s="1" t="str">
        <f t="shared" si="807"/>
        <v/>
      </c>
    </row>
    <row r="53667" spans="15:15" x14ac:dyDescent="0.2">
      <c r="O53667" s="1" t="str">
        <f t="shared" si="807"/>
        <v/>
      </c>
    </row>
    <row r="53668" spans="15:15" x14ac:dyDescent="0.2">
      <c r="O53668" s="1" t="str">
        <f t="shared" si="807"/>
        <v/>
      </c>
    </row>
    <row r="53669" spans="15:15" x14ac:dyDescent="0.2">
      <c r="O53669" s="1" t="str">
        <f t="shared" si="807"/>
        <v/>
      </c>
    </row>
    <row r="53670" spans="15:15" x14ac:dyDescent="0.2">
      <c r="O53670" s="1" t="str">
        <f t="shared" si="807"/>
        <v/>
      </c>
    </row>
    <row r="53671" spans="15:15" x14ac:dyDescent="0.2">
      <c r="O53671" s="1" t="str">
        <f t="shared" si="807"/>
        <v/>
      </c>
    </row>
    <row r="53672" spans="15:15" x14ac:dyDescent="0.2">
      <c r="O53672" s="1" t="str">
        <f t="shared" si="807"/>
        <v/>
      </c>
    </row>
    <row r="53673" spans="15:15" x14ac:dyDescent="0.2">
      <c r="O53673" s="1" t="str">
        <f t="shared" si="807"/>
        <v/>
      </c>
    </row>
    <row r="53674" spans="15:15" x14ac:dyDescent="0.2">
      <c r="O53674" s="1" t="str">
        <f t="shared" si="807"/>
        <v/>
      </c>
    </row>
    <row r="53675" spans="15:15" x14ac:dyDescent="0.2">
      <c r="O53675" s="1" t="str">
        <f t="shared" si="807"/>
        <v/>
      </c>
    </row>
    <row r="53676" spans="15:15" x14ac:dyDescent="0.2">
      <c r="O53676" s="1" t="str">
        <f t="shared" si="807"/>
        <v/>
      </c>
    </row>
    <row r="53677" spans="15:15" x14ac:dyDescent="0.2">
      <c r="O53677" s="1" t="str">
        <f t="shared" si="807"/>
        <v/>
      </c>
    </row>
    <row r="53678" spans="15:15" x14ac:dyDescent="0.2">
      <c r="O53678" s="1" t="str">
        <f t="shared" si="807"/>
        <v/>
      </c>
    </row>
    <row r="53679" spans="15:15" x14ac:dyDescent="0.2">
      <c r="O53679" s="1" t="str">
        <f t="shared" si="807"/>
        <v/>
      </c>
    </row>
    <row r="53680" spans="15:15" x14ac:dyDescent="0.2">
      <c r="O53680" s="1" t="str">
        <f t="shared" si="807"/>
        <v/>
      </c>
    </row>
    <row r="53681" spans="15:15" x14ac:dyDescent="0.2">
      <c r="O53681" s="1" t="str">
        <f t="shared" si="807"/>
        <v/>
      </c>
    </row>
    <row r="53682" spans="15:15" x14ac:dyDescent="0.2">
      <c r="O53682" s="1" t="str">
        <f t="shared" si="807"/>
        <v/>
      </c>
    </row>
    <row r="53683" spans="15:15" x14ac:dyDescent="0.2">
      <c r="O53683" s="1" t="str">
        <f t="shared" si="807"/>
        <v/>
      </c>
    </row>
    <row r="53684" spans="15:15" x14ac:dyDescent="0.2">
      <c r="O53684" s="1" t="str">
        <f t="shared" si="807"/>
        <v/>
      </c>
    </row>
    <row r="53685" spans="15:15" x14ac:dyDescent="0.2">
      <c r="O53685" s="1" t="str">
        <f t="shared" si="807"/>
        <v/>
      </c>
    </row>
    <row r="53686" spans="15:15" x14ac:dyDescent="0.2">
      <c r="O53686" s="1" t="str">
        <f t="shared" si="807"/>
        <v/>
      </c>
    </row>
    <row r="53687" spans="15:15" x14ac:dyDescent="0.2">
      <c r="O53687" s="1" t="str">
        <f t="shared" si="807"/>
        <v/>
      </c>
    </row>
    <row r="53688" spans="15:15" x14ac:dyDescent="0.2">
      <c r="O53688" s="1" t="str">
        <f t="shared" si="807"/>
        <v/>
      </c>
    </row>
    <row r="53689" spans="15:15" x14ac:dyDescent="0.2">
      <c r="O53689" s="1" t="str">
        <f t="shared" si="807"/>
        <v/>
      </c>
    </row>
    <row r="53690" spans="15:15" x14ac:dyDescent="0.2">
      <c r="O53690" s="1" t="str">
        <f t="shared" si="807"/>
        <v/>
      </c>
    </row>
    <row r="53691" spans="15:15" x14ac:dyDescent="0.2">
      <c r="O53691" s="1" t="str">
        <f t="shared" si="807"/>
        <v/>
      </c>
    </row>
    <row r="53692" spans="15:15" x14ac:dyDescent="0.2">
      <c r="O53692" s="1" t="str">
        <f t="shared" si="807"/>
        <v/>
      </c>
    </row>
    <row r="53693" spans="15:15" x14ac:dyDescent="0.2">
      <c r="O53693" s="1" t="str">
        <f t="shared" si="807"/>
        <v/>
      </c>
    </row>
    <row r="53694" spans="15:15" x14ac:dyDescent="0.2">
      <c r="O53694" s="1" t="str">
        <f t="shared" si="807"/>
        <v/>
      </c>
    </row>
    <row r="53695" spans="15:15" x14ac:dyDescent="0.2">
      <c r="O53695" s="1" t="str">
        <f t="shared" si="807"/>
        <v/>
      </c>
    </row>
    <row r="53696" spans="15:15" x14ac:dyDescent="0.2">
      <c r="O53696" s="1" t="str">
        <f t="shared" si="807"/>
        <v/>
      </c>
    </row>
    <row r="53697" spans="15:15" x14ac:dyDescent="0.2">
      <c r="O53697" s="1" t="str">
        <f t="shared" si="807"/>
        <v/>
      </c>
    </row>
    <row r="53698" spans="15:15" x14ac:dyDescent="0.2">
      <c r="O53698" s="1" t="str">
        <f t="shared" ref="O53698:O53761" si="808">IF(ABS(H53698-G53698) &gt; (H53698*0.1), "X", "")</f>
        <v/>
      </c>
    </row>
    <row r="53699" spans="15:15" x14ac:dyDescent="0.2">
      <c r="O53699" s="1" t="str">
        <f t="shared" si="808"/>
        <v/>
      </c>
    </row>
    <row r="53700" spans="15:15" x14ac:dyDescent="0.2">
      <c r="O53700" s="1" t="str">
        <f t="shared" si="808"/>
        <v/>
      </c>
    </row>
    <row r="53701" spans="15:15" x14ac:dyDescent="0.2">
      <c r="O53701" s="1" t="str">
        <f t="shared" si="808"/>
        <v/>
      </c>
    </row>
    <row r="53702" spans="15:15" x14ac:dyDescent="0.2">
      <c r="O53702" s="1" t="str">
        <f t="shared" si="808"/>
        <v/>
      </c>
    </row>
    <row r="53703" spans="15:15" x14ac:dyDescent="0.2">
      <c r="O53703" s="1" t="str">
        <f t="shared" si="808"/>
        <v/>
      </c>
    </row>
    <row r="53704" spans="15:15" x14ac:dyDescent="0.2">
      <c r="O53704" s="1" t="str">
        <f t="shared" si="808"/>
        <v/>
      </c>
    </row>
    <row r="53705" spans="15:15" x14ac:dyDescent="0.2">
      <c r="O53705" s="1" t="str">
        <f t="shared" si="808"/>
        <v/>
      </c>
    </row>
    <row r="53706" spans="15:15" x14ac:dyDescent="0.2">
      <c r="O53706" s="1" t="str">
        <f t="shared" si="808"/>
        <v/>
      </c>
    </row>
    <row r="53707" spans="15:15" x14ac:dyDescent="0.2">
      <c r="O53707" s="1" t="str">
        <f t="shared" si="808"/>
        <v/>
      </c>
    </row>
    <row r="53708" spans="15:15" x14ac:dyDescent="0.2">
      <c r="O53708" s="1" t="str">
        <f t="shared" si="808"/>
        <v/>
      </c>
    </row>
    <row r="53709" spans="15:15" x14ac:dyDescent="0.2">
      <c r="O53709" s="1" t="str">
        <f t="shared" si="808"/>
        <v/>
      </c>
    </row>
    <row r="53710" spans="15:15" x14ac:dyDescent="0.2">
      <c r="O53710" s="1" t="str">
        <f t="shared" si="808"/>
        <v/>
      </c>
    </row>
    <row r="53711" spans="15:15" x14ac:dyDescent="0.2">
      <c r="O53711" s="1" t="str">
        <f t="shared" si="808"/>
        <v/>
      </c>
    </row>
    <row r="53712" spans="15:15" x14ac:dyDescent="0.2">
      <c r="O53712" s="1" t="str">
        <f t="shared" si="808"/>
        <v/>
      </c>
    </row>
    <row r="53713" spans="15:15" x14ac:dyDescent="0.2">
      <c r="O53713" s="1" t="str">
        <f t="shared" si="808"/>
        <v/>
      </c>
    </row>
    <row r="53714" spans="15:15" x14ac:dyDescent="0.2">
      <c r="O53714" s="1" t="str">
        <f t="shared" si="808"/>
        <v/>
      </c>
    </row>
    <row r="53715" spans="15:15" x14ac:dyDescent="0.2">
      <c r="O53715" s="1" t="str">
        <f t="shared" si="808"/>
        <v/>
      </c>
    </row>
    <row r="53716" spans="15:15" x14ac:dyDescent="0.2">
      <c r="O53716" s="1" t="str">
        <f t="shared" si="808"/>
        <v/>
      </c>
    </row>
    <row r="53717" spans="15:15" x14ac:dyDescent="0.2">
      <c r="O53717" s="1" t="str">
        <f t="shared" si="808"/>
        <v/>
      </c>
    </row>
    <row r="53718" spans="15:15" x14ac:dyDescent="0.2">
      <c r="O53718" s="1" t="str">
        <f t="shared" si="808"/>
        <v/>
      </c>
    </row>
    <row r="53719" spans="15:15" x14ac:dyDescent="0.2">
      <c r="O53719" s="1" t="str">
        <f t="shared" si="808"/>
        <v/>
      </c>
    </row>
    <row r="53720" spans="15:15" x14ac:dyDescent="0.2">
      <c r="O53720" s="1" t="str">
        <f t="shared" si="808"/>
        <v/>
      </c>
    </row>
    <row r="53721" spans="15:15" x14ac:dyDescent="0.2">
      <c r="O53721" s="1" t="str">
        <f t="shared" si="808"/>
        <v/>
      </c>
    </row>
    <row r="53722" spans="15:15" x14ac:dyDescent="0.2">
      <c r="O53722" s="1" t="str">
        <f t="shared" si="808"/>
        <v/>
      </c>
    </row>
    <row r="53723" spans="15:15" x14ac:dyDescent="0.2">
      <c r="O53723" s="1" t="str">
        <f t="shared" si="808"/>
        <v/>
      </c>
    </row>
    <row r="53724" spans="15:15" x14ac:dyDescent="0.2">
      <c r="O53724" s="1" t="str">
        <f t="shared" si="808"/>
        <v/>
      </c>
    </row>
    <row r="53725" spans="15:15" x14ac:dyDescent="0.2">
      <c r="O53725" s="1" t="str">
        <f t="shared" si="808"/>
        <v/>
      </c>
    </row>
    <row r="53726" spans="15:15" x14ac:dyDescent="0.2">
      <c r="O53726" s="1" t="str">
        <f t="shared" si="808"/>
        <v/>
      </c>
    </row>
    <row r="53727" spans="15:15" x14ac:dyDescent="0.2">
      <c r="O53727" s="1" t="str">
        <f t="shared" si="808"/>
        <v/>
      </c>
    </row>
    <row r="53728" spans="15:15" x14ac:dyDescent="0.2">
      <c r="O53728" s="1" t="str">
        <f t="shared" si="808"/>
        <v/>
      </c>
    </row>
    <row r="53729" spans="15:15" x14ac:dyDescent="0.2">
      <c r="O53729" s="1" t="str">
        <f t="shared" si="808"/>
        <v/>
      </c>
    </row>
    <row r="53730" spans="15:15" x14ac:dyDescent="0.2">
      <c r="O53730" s="1" t="str">
        <f t="shared" si="808"/>
        <v/>
      </c>
    </row>
    <row r="53731" spans="15:15" x14ac:dyDescent="0.2">
      <c r="O53731" s="1" t="str">
        <f t="shared" si="808"/>
        <v/>
      </c>
    </row>
    <row r="53732" spans="15:15" x14ac:dyDescent="0.2">
      <c r="O53732" s="1" t="str">
        <f t="shared" si="808"/>
        <v/>
      </c>
    </row>
    <row r="53733" spans="15:15" x14ac:dyDescent="0.2">
      <c r="O53733" s="1" t="str">
        <f t="shared" si="808"/>
        <v/>
      </c>
    </row>
    <row r="53734" spans="15:15" x14ac:dyDescent="0.2">
      <c r="O53734" s="1" t="str">
        <f t="shared" si="808"/>
        <v/>
      </c>
    </row>
    <row r="53735" spans="15:15" x14ac:dyDescent="0.2">
      <c r="O53735" s="1" t="str">
        <f t="shared" si="808"/>
        <v/>
      </c>
    </row>
    <row r="53736" spans="15:15" x14ac:dyDescent="0.2">
      <c r="O53736" s="1" t="str">
        <f t="shared" si="808"/>
        <v/>
      </c>
    </row>
    <row r="53737" spans="15:15" x14ac:dyDescent="0.2">
      <c r="O53737" s="1" t="str">
        <f t="shared" si="808"/>
        <v/>
      </c>
    </row>
    <row r="53738" spans="15:15" x14ac:dyDescent="0.2">
      <c r="O53738" s="1" t="str">
        <f t="shared" si="808"/>
        <v/>
      </c>
    </row>
    <row r="53739" spans="15:15" x14ac:dyDescent="0.2">
      <c r="O53739" s="1" t="str">
        <f t="shared" si="808"/>
        <v/>
      </c>
    </row>
    <row r="53740" spans="15:15" x14ac:dyDescent="0.2">
      <c r="O53740" s="1" t="str">
        <f t="shared" si="808"/>
        <v/>
      </c>
    </row>
    <row r="53741" spans="15:15" x14ac:dyDescent="0.2">
      <c r="O53741" s="1" t="str">
        <f t="shared" si="808"/>
        <v/>
      </c>
    </row>
    <row r="53742" spans="15:15" x14ac:dyDescent="0.2">
      <c r="O53742" s="1" t="str">
        <f t="shared" si="808"/>
        <v/>
      </c>
    </row>
    <row r="53743" spans="15:15" x14ac:dyDescent="0.2">
      <c r="O53743" s="1" t="str">
        <f t="shared" si="808"/>
        <v/>
      </c>
    </row>
    <row r="53744" spans="15:15" x14ac:dyDescent="0.2">
      <c r="O53744" s="1" t="str">
        <f t="shared" si="808"/>
        <v/>
      </c>
    </row>
    <row r="53745" spans="15:15" x14ac:dyDescent="0.2">
      <c r="O53745" s="1" t="str">
        <f t="shared" si="808"/>
        <v/>
      </c>
    </row>
    <row r="53746" spans="15:15" x14ac:dyDescent="0.2">
      <c r="O53746" s="1" t="str">
        <f t="shared" si="808"/>
        <v/>
      </c>
    </row>
    <row r="53747" spans="15:15" x14ac:dyDescent="0.2">
      <c r="O53747" s="1" t="str">
        <f t="shared" si="808"/>
        <v/>
      </c>
    </row>
    <row r="53748" spans="15:15" x14ac:dyDescent="0.2">
      <c r="O53748" s="1" t="str">
        <f t="shared" si="808"/>
        <v/>
      </c>
    </row>
    <row r="53749" spans="15:15" x14ac:dyDescent="0.2">
      <c r="O53749" s="1" t="str">
        <f t="shared" si="808"/>
        <v/>
      </c>
    </row>
    <row r="53750" spans="15:15" x14ac:dyDescent="0.2">
      <c r="O53750" s="1" t="str">
        <f t="shared" si="808"/>
        <v/>
      </c>
    </row>
    <row r="53751" spans="15:15" x14ac:dyDescent="0.2">
      <c r="O53751" s="1" t="str">
        <f t="shared" si="808"/>
        <v/>
      </c>
    </row>
    <row r="53752" spans="15:15" x14ac:dyDescent="0.2">
      <c r="O53752" s="1" t="str">
        <f t="shared" si="808"/>
        <v/>
      </c>
    </row>
    <row r="53753" spans="15:15" x14ac:dyDescent="0.2">
      <c r="O53753" s="1" t="str">
        <f t="shared" si="808"/>
        <v/>
      </c>
    </row>
    <row r="53754" spans="15:15" x14ac:dyDescent="0.2">
      <c r="O53754" s="1" t="str">
        <f t="shared" si="808"/>
        <v/>
      </c>
    </row>
    <row r="53755" spans="15:15" x14ac:dyDescent="0.2">
      <c r="O53755" s="1" t="str">
        <f t="shared" si="808"/>
        <v/>
      </c>
    </row>
    <row r="53756" spans="15:15" x14ac:dyDescent="0.2">
      <c r="O53756" s="1" t="str">
        <f t="shared" si="808"/>
        <v/>
      </c>
    </row>
    <row r="53757" spans="15:15" x14ac:dyDescent="0.2">
      <c r="O53757" s="1" t="str">
        <f t="shared" si="808"/>
        <v/>
      </c>
    </row>
    <row r="53758" spans="15:15" x14ac:dyDescent="0.2">
      <c r="O53758" s="1" t="str">
        <f t="shared" si="808"/>
        <v/>
      </c>
    </row>
    <row r="53759" spans="15:15" x14ac:dyDescent="0.2">
      <c r="O53759" s="1" t="str">
        <f t="shared" si="808"/>
        <v/>
      </c>
    </row>
    <row r="53760" spans="15:15" x14ac:dyDescent="0.2">
      <c r="O53760" s="1" t="str">
        <f t="shared" si="808"/>
        <v/>
      </c>
    </row>
    <row r="53761" spans="15:15" x14ac:dyDescent="0.2">
      <c r="O53761" s="1" t="str">
        <f t="shared" si="808"/>
        <v/>
      </c>
    </row>
    <row r="53762" spans="15:15" x14ac:dyDescent="0.2">
      <c r="O53762" s="1" t="str">
        <f t="shared" ref="O53762:O53825" si="809">IF(ABS(H53762-G53762) &gt; (H53762*0.1), "X", "")</f>
        <v/>
      </c>
    </row>
    <row r="53763" spans="15:15" x14ac:dyDescent="0.2">
      <c r="O53763" s="1" t="str">
        <f t="shared" si="809"/>
        <v/>
      </c>
    </row>
    <row r="53764" spans="15:15" x14ac:dyDescent="0.2">
      <c r="O53764" s="1" t="str">
        <f t="shared" si="809"/>
        <v/>
      </c>
    </row>
    <row r="53765" spans="15:15" x14ac:dyDescent="0.2">
      <c r="O53765" s="1" t="str">
        <f t="shared" si="809"/>
        <v/>
      </c>
    </row>
    <row r="53766" spans="15:15" x14ac:dyDescent="0.2">
      <c r="O53766" s="1" t="str">
        <f t="shared" si="809"/>
        <v/>
      </c>
    </row>
    <row r="53767" spans="15:15" x14ac:dyDescent="0.2">
      <c r="O53767" s="1" t="str">
        <f t="shared" si="809"/>
        <v/>
      </c>
    </row>
    <row r="53768" spans="15:15" x14ac:dyDescent="0.2">
      <c r="O53768" s="1" t="str">
        <f t="shared" si="809"/>
        <v/>
      </c>
    </row>
    <row r="53769" spans="15:15" x14ac:dyDescent="0.2">
      <c r="O53769" s="1" t="str">
        <f t="shared" si="809"/>
        <v/>
      </c>
    </row>
    <row r="53770" spans="15:15" x14ac:dyDescent="0.2">
      <c r="O53770" s="1" t="str">
        <f t="shared" si="809"/>
        <v/>
      </c>
    </row>
    <row r="53771" spans="15:15" x14ac:dyDescent="0.2">
      <c r="O53771" s="1" t="str">
        <f t="shared" si="809"/>
        <v/>
      </c>
    </row>
    <row r="53772" spans="15:15" x14ac:dyDescent="0.2">
      <c r="O53772" s="1" t="str">
        <f t="shared" si="809"/>
        <v/>
      </c>
    </row>
    <row r="53773" spans="15:15" x14ac:dyDescent="0.2">
      <c r="O53773" s="1" t="str">
        <f t="shared" si="809"/>
        <v/>
      </c>
    </row>
    <row r="53774" spans="15:15" x14ac:dyDescent="0.2">
      <c r="O53774" s="1" t="str">
        <f t="shared" si="809"/>
        <v/>
      </c>
    </row>
    <row r="53775" spans="15:15" x14ac:dyDescent="0.2">
      <c r="O53775" s="1" t="str">
        <f t="shared" si="809"/>
        <v/>
      </c>
    </row>
    <row r="53776" spans="15:15" x14ac:dyDescent="0.2">
      <c r="O53776" s="1" t="str">
        <f t="shared" si="809"/>
        <v/>
      </c>
    </row>
    <row r="53777" spans="15:15" x14ac:dyDescent="0.2">
      <c r="O53777" s="1" t="str">
        <f t="shared" si="809"/>
        <v/>
      </c>
    </row>
    <row r="53778" spans="15:15" x14ac:dyDescent="0.2">
      <c r="O53778" s="1" t="str">
        <f t="shared" si="809"/>
        <v/>
      </c>
    </row>
    <row r="53779" spans="15:15" x14ac:dyDescent="0.2">
      <c r="O53779" s="1" t="str">
        <f t="shared" si="809"/>
        <v/>
      </c>
    </row>
    <row r="53780" spans="15:15" x14ac:dyDescent="0.2">
      <c r="O53780" s="1" t="str">
        <f t="shared" si="809"/>
        <v/>
      </c>
    </row>
    <row r="53781" spans="15:15" x14ac:dyDescent="0.2">
      <c r="O53781" s="1" t="str">
        <f t="shared" si="809"/>
        <v/>
      </c>
    </row>
    <row r="53782" spans="15:15" x14ac:dyDescent="0.2">
      <c r="O53782" s="1" t="str">
        <f t="shared" si="809"/>
        <v/>
      </c>
    </row>
    <row r="53783" spans="15:15" x14ac:dyDescent="0.2">
      <c r="O53783" s="1" t="str">
        <f t="shared" si="809"/>
        <v/>
      </c>
    </row>
    <row r="53784" spans="15:15" x14ac:dyDescent="0.2">
      <c r="O53784" s="1" t="str">
        <f t="shared" si="809"/>
        <v/>
      </c>
    </row>
    <row r="53785" spans="15:15" x14ac:dyDescent="0.2">
      <c r="O53785" s="1" t="str">
        <f t="shared" si="809"/>
        <v/>
      </c>
    </row>
    <row r="53786" spans="15:15" x14ac:dyDescent="0.2">
      <c r="O53786" s="1" t="str">
        <f t="shared" si="809"/>
        <v/>
      </c>
    </row>
    <row r="53787" spans="15:15" x14ac:dyDescent="0.2">
      <c r="O53787" s="1" t="str">
        <f t="shared" si="809"/>
        <v/>
      </c>
    </row>
    <row r="53788" spans="15:15" x14ac:dyDescent="0.2">
      <c r="O53788" s="1" t="str">
        <f t="shared" si="809"/>
        <v/>
      </c>
    </row>
    <row r="53789" spans="15:15" x14ac:dyDescent="0.2">
      <c r="O53789" s="1" t="str">
        <f t="shared" si="809"/>
        <v/>
      </c>
    </row>
    <row r="53790" spans="15:15" x14ac:dyDescent="0.2">
      <c r="O53790" s="1" t="str">
        <f t="shared" si="809"/>
        <v/>
      </c>
    </row>
    <row r="53791" spans="15:15" x14ac:dyDescent="0.2">
      <c r="O53791" s="1" t="str">
        <f t="shared" si="809"/>
        <v/>
      </c>
    </row>
    <row r="53792" spans="15:15" x14ac:dyDescent="0.2">
      <c r="O53792" s="1" t="str">
        <f t="shared" si="809"/>
        <v/>
      </c>
    </row>
    <row r="53793" spans="15:15" x14ac:dyDescent="0.2">
      <c r="O53793" s="1" t="str">
        <f t="shared" si="809"/>
        <v/>
      </c>
    </row>
    <row r="53794" spans="15:15" x14ac:dyDescent="0.2">
      <c r="O53794" s="1" t="str">
        <f t="shared" si="809"/>
        <v/>
      </c>
    </row>
    <row r="53795" spans="15:15" x14ac:dyDescent="0.2">
      <c r="O53795" s="1" t="str">
        <f t="shared" si="809"/>
        <v/>
      </c>
    </row>
    <row r="53796" spans="15:15" x14ac:dyDescent="0.2">
      <c r="O53796" s="1" t="str">
        <f t="shared" si="809"/>
        <v/>
      </c>
    </row>
    <row r="53797" spans="15:15" x14ac:dyDescent="0.2">
      <c r="O53797" s="1" t="str">
        <f t="shared" si="809"/>
        <v/>
      </c>
    </row>
    <row r="53798" spans="15:15" x14ac:dyDescent="0.2">
      <c r="O53798" s="1" t="str">
        <f t="shared" si="809"/>
        <v/>
      </c>
    </row>
    <row r="53799" spans="15:15" x14ac:dyDescent="0.2">
      <c r="O53799" s="1" t="str">
        <f t="shared" si="809"/>
        <v/>
      </c>
    </row>
    <row r="53800" spans="15:15" x14ac:dyDescent="0.2">
      <c r="O53800" s="1" t="str">
        <f t="shared" si="809"/>
        <v/>
      </c>
    </row>
    <row r="53801" spans="15:15" x14ac:dyDescent="0.2">
      <c r="O53801" s="1" t="str">
        <f t="shared" si="809"/>
        <v/>
      </c>
    </row>
    <row r="53802" spans="15:15" x14ac:dyDescent="0.2">
      <c r="O53802" s="1" t="str">
        <f t="shared" si="809"/>
        <v/>
      </c>
    </row>
    <row r="53803" spans="15:15" x14ac:dyDescent="0.2">
      <c r="O53803" s="1" t="str">
        <f t="shared" si="809"/>
        <v/>
      </c>
    </row>
    <row r="53804" spans="15:15" x14ac:dyDescent="0.2">
      <c r="O53804" s="1" t="str">
        <f t="shared" si="809"/>
        <v/>
      </c>
    </row>
    <row r="53805" spans="15:15" x14ac:dyDescent="0.2">
      <c r="O53805" s="1" t="str">
        <f t="shared" si="809"/>
        <v/>
      </c>
    </row>
    <row r="53806" spans="15:15" x14ac:dyDescent="0.2">
      <c r="O53806" s="1" t="str">
        <f t="shared" si="809"/>
        <v/>
      </c>
    </row>
    <row r="53807" spans="15:15" x14ac:dyDescent="0.2">
      <c r="O53807" s="1" t="str">
        <f t="shared" si="809"/>
        <v/>
      </c>
    </row>
    <row r="53808" spans="15:15" x14ac:dyDescent="0.2">
      <c r="O53808" s="1" t="str">
        <f t="shared" si="809"/>
        <v/>
      </c>
    </row>
    <row r="53809" spans="15:15" x14ac:dyDescent="0.2">
      <c r="O53809" s="1" t="str">
        <f t="shared" si="809"/>
        <v/>
      </c>
    </row>
    <row r="53810" spans="15:15" x14ac:dyDescent="0.2">
      <c r="O53810" s="1" t="str">
        <f t="shared" si="809"/>
        <v/>
      </c>
    </row>
    <row r="53811" spans="15:15" x14ac:dyDescent="0.2">
      <c r="O53811" s="1" t="str">
        <f t="shared" si="809"/>
        <v/>
      </c>
    </row>
    <row r="53812" spans="15:15" x14ac:dyDescent="0.2">
      <c r="O53812" s="1" t="str">
        <f t="shared" si="809"/>
        <v/>
      </c>
    </row>
    <row r="53813" spans="15:15" x14ac:dyDescent="0.2">
      <c r="O53813" s="1" t="str">
        <f t="shared" si="809"/>
        <v/>
      </c>
    </row>
    <row r="53814" spans="15:15" x14ac:dyDescent="0.2">
      <c r="O53814" s="1" t="str">
        <f t="shared" si="809"/>
        <v/>
      </c>
    </row>
    <row r="53815" spans="15:15" x14ac:dyDescent="0.2">
      <c r="O53815" s="1" t="str">
        <f t="shared" si="809"/>
        <v/>
      </c>
    </row>
    <row r="53816" spans="15:15" x14ac:dyDescent="0.2">
      <c r="O53816" s="1" t="str">
        <f t="shared" si="809"/>
        <v/>
      </c>
    </row>
    <row r="53817" spans="15:15" x14ac:dyDescent="0.2">
      <c r="O53817" s="1" t="str">
        <f t="shared" si="809"/>
        <v/>
      </c>
    </row>
    <row r="53818" spans="15:15" x14ac:dyDescent="0.2">
      <c r="O53818" s="1" t="str">
        <f t="shared" si="809"/>
        <v/>
      </c>
    </row>
    <row r="53819" spans="15:15" x14ac:dyDescent="0.2">
      <c r="O53819" s="1" t="str">
        <f t="shared" si="809"/>
        <v/>
      </c>
    </row>
    <row r="53820" spans="15:15" x14ac:dyDescent="0.2">
      <c r="O53820" s="1" t="str">
        <f t="shared" si="809"/>
        <v/>
      </c>
    </row>
    <row r="53821" spans="15:15" x14ac:dyDescent="0.2">
      <c r="O53821" s="1" t="str">
        <f t="shared" si="809"/>
        <v/>
      </c>
    </row>
    <row r="53822" spans="15:15" x14ac:dyDescent="0.2">
      <c r="O53822" s="1" t="str">
        <f t="shared" si="809"/>
        <v/>
      </c>
    </row>
    <row r="53823" spans="15:15" x14ac:dyDescent="0.2">
      <c r="O53823" s="1" t="str">
        <f t="shared" si="809"/>
        <v/>
      </c>
    </row>
    <row r="53824" spans="15:15" x14ac:dyDescent="0.2">
      <c r="O53824" s="1" t="str">
        <f t="shared" si="809"/>
        <v/>
      </c>
    </row>
    <row r="53825" spans="15:15" x14ac:dyDescent="0.2">
      <c r="O53825" s="1" t="str">
        <f t="shared" si="809"/>
        <v/>
      </c>
    </row>
    <row r="53826" spans="15:15" x14ac:dyDescent="0.2">
      <c r="O53826" s="1" t="str">
        <f t="shared" ref="O53826:O53889" si="810">IF(ABS(H53826-G53826) &gt; (H53826*0.1), "X", "")</f>
        <v/>
      </c>
    </row>
    <row r="53827" spans="15:15" x14ac:dyDescent="0.2">
      <c r="O53827" s="1" t="str">
        <f t="shared" si="810"/>
        <v/>
      </c>
    </row>
    <row r="53828" spans="15:15" x14ac:dyDescent="0.2">
      <c r="O53828" s="1" t="str">
        <f t="shared" si="810"/>
        <v/>
      </c>
    </row>
    <row r="53829" spans="15:15" x14ac:dyDescent="0.2">
      <c r="O53829" s="1" t="str">
        <f t="shared" si="810"/>
        <v/>
      </c>
    </row>
    <row r="53830" spans="15:15" x14ac:dyDescent="0.2">
      <c r="O53830" s="1" t="str">
        <f t="shared" si="810"/>
        <v/>
      </c>
    </row>
    <row r="53831" spans="15:15" x14ac:dyDescent="0.2">
      <c r="O53831" s="1" t="str">
        <f t="shared" si="810"/>
        <v/>
      </c>
    </row>
    <row r="53832" spans="15:15" x14ac:dyDescent="0.2">
      <c r="O53832" s="1" t="str">
        <f t="shared" si="810"/>
        <v/>
      </c>
    </row>
    <row r="53833" spans="15:15" x14ac:dyDescent="0.2">
      <c r="O53833" s="1" t="str">
        <f t="shared" si="810"/>
        <v/>
      </c>
    </row>
    <row r="53834" spans="15:15" x14ac:dyDescent="0.2">
      <c r="O53834" s="1" t="str">
        <f t="shared" si="810"/>
        <v/>
      </c>
    </row>
    <row r="53835" spans="15:15" x14ac:dyDescent="0.2">
      <c r="O53835" s="1" t="str">
        <f t="shared" si="810"/>
        <v/>
      </c>
    </row>
    <row r="53836" spans="15:15" x14ac:dyDescent="0.2">
      <c r="O53836" s="1" t="str">
        <f t="shared" si="810"/>
        <v/>
      </c>
    </row>
    <row r="53837" spans="15:15" x14ac:dyDescent="0.2">
      <c r="O53837" s="1" t="str">
        <f t="shared" si="810"/>
        <v/>
      </c>
    </row>
    <row r="53838" spans="15:15" x14ac:dyDescent="0.2">
      <c r="O53838" s="1" t="str">
        <f t="shared" si="810"/>
        <v/>
      </c>
    </row>
    <row r="53839" spans="15:15" x14ac:dyDescent="0.2">
      <c r="O53839" s="1" t="str">
        <f t="shared" si="810"/>
        <v/>
      </c>
    </row>
    <row r="53840" spans="15:15" x14ac:dyDescent="0.2">
      <c r="O53840" s="1" t="str">
        <f t="shared" si="810"/>
        <v/>
      </c>
    </row>
    <row r="53841" spans="15:15" x14ac:dyDescent="0.2">
      <c r="O53841" s="1" t="str">
        <f t="shared" si="810"/>
        <v/>
      </c>
    </row>
    <row r="53842" spans="15:15" x14ac:dyDescent="0.2">
      <c r="O53842" s="1" t="str">
        <f t="shared" si="810"/>
        <v/>
      </c>
    </row>
    <row r="53843" spans="15:15" x14ac:dyDescent="0.2">
      <c r="O53843" s="1" t="str">
        <f t="shared" si="810"/>
        <v/>
      </c>
    </row>
    <row r="53844" spans="15:15" x14ac:dyDescent="0.2">
      <c r="O53844" s="1" t="str">
        <f t="shared" si="810"/>
        <v/>
      </c>
    </row>
    <row r="53845" spans="15:15" x14ac:dyDescent="0.2">
      <c r="O53845" s="1" t="str">
        <f t="shared" si="810"/>
        <v/>
      </c>
    </row>
    <row r="53846" spans="15:15" x14ac:dyDescent="0.2">
      <c r="O53846" s="1" t="str">
        <f t="shared" si="810"/>
        <v/>
      </c>
    </row>
    <row r="53847" spans="15:15" x14ac:dyDescent="0.2">
      <c r="O53847" s="1" t="str">
        <f t="shared" si="810"/>
        <v/>
      </c>
    </row>
    <row r="53848" spans="15:15" x14ac:dyDescent="0.2">
      <c r="O53848" s="1" t="str">
        <f t="shared" si="810"/>
        <v/>
      </c>
    </row>
    <row r="53849" spans="15:15" x14ac:dyDescent="0.2">
      <c r="O53849" s="1" t="str">
        <f t="shared" si="810"/>
        <v/>
      </c>
    </row>
    <row r="53850" spans="15:15" x14ac:dyDescent="0.2">
      <c r="O53850" s="1" t="str">
        <f t="shared" si="810"/>
        <v/>
      </c>
    </row>
    <row r="53851" spans="15:15" x14ac:dyDescent="0.2">
      <c r="O53851" s="1" t="str">
        <f t="shared" si="810"/>
        <v/>
      </c>
    </row>
    <row r="53852" spans="15:15" x14ac:dyDescent="0.2">
      <c r="O53852" s="1" t="str">
        <f t="shared" si="810"/>
        <v/>
      </c>
    </row>
    <row r="53853" spans="15:15" x14ac:dyDescent="0.2">
      <c r="O53853" s="1" t="str">
        <f t="shared" si="810"/>
        <v/>
      </c>
    </row>
    <row r="53854" spans="15:15" x14ac:dyDescent="0.2">
      <c r="O53854" s="1" t="str">
        <f t="shared" si="810"/>
        <v/>
      </c>
    </row>
    <row r="53855" spans="15:15" x14ac:dyDescent="0.2">
      <c r="O53855" s="1" t="str">
        <f t="shared" si="810"/>
        <v/>
      </c>
    </row>
    <row r="53856" spans="15:15" x14ac:dyDescent="0.2">
      <c r="O53856" s="1" t="str">
        <f t="shared" si="810"/>
        <v/>
      </c>
    </row>
    <row r="53857" spans="15:15" x14ac:dyDescent="0.2">
      <c r="O53857" s="1" t="str">
        <f t="shared" si="810"/>
        <v/>
      </c>
    </row>
    <row r="53858" spans="15:15" x14ac:dyDescent="0.2">
      <c r="O53858" s="1" t="str">
        <f t="shared" si="810"/>
        <v/>
      </c>
    </row>
    <row r="53859" spans="15:15" x14ac:dyDescent="0.2">
      <c r="O53859" s="1" t="str">
        <f t="shared" si="810"/>
        <v/>
      </c>
    </row>
    <row r="53860" spans="15:15" x14ac:dyDescent="0.2">
      <c r="O53860" s="1" t="str">
        <f t="shared" si="810"/>
        <v/>
      </c>
    </row>
    <row r="53861" spans="15:15" x14ac:dyDescent="0.2">
      <c r="O53861" s="1" t="str">
        <f t="shared" si="810"/>
        <v/>
      </c>
    </row>
    <row r="53862" spans="15:15" x14ac:dyDescent="0.2">
      <c r="O53862" s="1" t="str">
        <f t="shared" si="810"/>
        <v/>
      </c>
    </row>
    <row r="53863" spans="15:15" x14ac:dyDescent="0.2">
      <c r="O53863" s="1" t="str">
        <f t="shared" si="810"/>
        <v/>
      </c>
    </row>
    <row r="53864" spans="15:15" x14ac:dyDescent="0.2">
      <c r="O53864" s="1" t="str">
        <f t="shared" si="810"/>
        <v/>
      </c>
    </row>
    <row r="53865" spans="15:15" x14ac:dyDescent="0.2">
      <c r="O53865" s="1" t="str">
        <f t="shared" si="810"/>
        <v/>
      </c>
    </row>
    <row r="53866" spans="15:15" x14ac:dyDescent="0.2">
      <c r="O53866" s="1" t="str">
        <f t="shared" si="810"/>
        <v/>
      </c>
    </row>
    <row r="53867" spans="15:15" x14ac:dyDescent="0.2">
      <c r="O53867" s="1" t="str">
        <f t="shared" si="810"/>
        <v/>
      </c>
    </row>
    <row r="53868" spans="15:15" x14ac:dyDescent="0.2">
      <c r="O53868" s="1" t="str">
        <f t="shared" si="810"/>
        <v/>
      </c>
    </row>
    <row r="53869" spans="15:15" x14ac:dyDescent="0.2">
      <c r="O53869" s="1" t="str">
        <f t="shared" si="810"/>
        <v/>
      </c>
    </row>
    <row r="53870" spans="15:15" x14ac:dyDescent="0.2">
      <c r="O53870" s="1" t="str">
        <f t="shared" si="810"/>
        <v/>
      </c>
    </row>
    <row r="53871" spans="15:15" x14ac:dyDescent="0.2">
      <c r="O53871" s="1" t="str">
        <f t="shared" si="810"/>
        <v/>
      </c>
    </row>
    <row r="53872" spans="15:15" x14ac:dyDescent="0.2">
      <c r="O53872" s="1" t="str">
        <f t="shared" si="810"/>
        <v/>
      </c>
    </row>
    <row r="53873" spans="15:15" x14ac:dyDescent="0.2">
      <c r="O53873" s="1" t="str">
        <f t="shared" si="810"/>
        <v/>
      </c>
    </row>
    <row r="53874" spans="15:15" x14ac:dyDescent="0.2">
      <c r="O53874" s="1" t="str">
        <f t="shared" si="810"/>
        <v/>
      </c>
    </row>
    <row r="53875" spans="15:15" x14ac:dyDescent="0.2">
      <c r="O53875" s="1" t="str">
        <f t="shared" si="810"/>
        <v/>
      </c>
    </row>
    <row r="53876" spans="15:15" x14ac:dyDescent="0.2">
      <c r="O53876" s="1" t="str">
        <f t="shared" si="810"/>
        <v/>
      </c>
    </row>
    <row r="53877" spans="15:15" x14ac:dyDescent="0.2">
      <c r="O53877" s="1" t="str">
        <f t="shared" si="810"/>
        <v/>
      </c>
    </row>
    <row r="53878" spans="15:15" x14ac:dyDescent="0.2">
      <c r="O53878" s="1" t="str">
        <f t="shared" si="810"/>
        <v/>
      </c>
    </row>
    <row r="53879" spans="15:15" x14ac:dyDescent="0.2">
      <c r="O53879" s="1" t="str">
        <f t="shared" si="810"/>
        <v/>
      </c>
    </row>
    <row r="53880" spans="15:15" x14ac:dyDescent="0.2">
      <c r="O53880" s="1" t="str">
        <f t="shared" si="810"/>
        <v/>
      </c>
    </row>
    <row r="53881" spans="15:15" x14ac:dyDescent="0.2">
      <c r="O53881" s="1" t="str">
        <f t="shared" si="810"/>
        <v/>
      </c>
    </row>
    <row r="53882" spans="15:15" x14ac:dyDescent="0.2">
      <c r="O53882" s="1" t="str">
        <f t="shared" si="810"/>
        <v/>
      </c>
    </row>
    <row r="53883" spans="15:15" x14ac:dyDescent="0.2">
      <c r="O53883" s="1" t="str">
        <f t="shared" si="810"/>
        <v/>
      </c>
    </row>
    <row r="53884" spans="15:15" x14ac:dyDescent="0.2">
      <c r="O53884" s="1" t="str">
        <f t="shared" si="810"/>
        <v/>
      </c>
    </row>
    <row r="53885" spans="15:15" x14ac:dyDescent="0.2">
      <c r="O53885" s="1" t="str">
        <f t="shared" si="810"/>
        <v/>
      </c>
    </row>
    <row r="53886" spans="15:15" x14ac:dyDescent="0.2">
      <c r="O53886" s="1" t="str">
        <f t="shared" si="810"/>
        <v/>
      </c>
    </row>
    <row r="53887" spans="15:15" x14ac:dyDescent="0.2">
      <c r="O53887" s="1" t="str">
        <f t="shared" si="810"/>
        <v/>
      </c>
    </row>
    <row r="53888" spans="15:15" x14ac:dyDescent="0.2">
      <c r="O53888" s="1" t="str">
        <f t="shared" si="810"/>
        <v/>
      </c>
    </row>
    <row r="53889" spans="15:15" x14ac:dyDescent="0.2">
      <c r="O53889" s="1" t="str">
        <f t="shared" si="810"/>
        <v/>
      </c>
    </row>
    <row r="53890" spans="15:15" x14ac:dyDescent="0.2">
      <c r="O53890" s="1" t="str">
        <f t="shared" ref="O53890:O53953" si="811">IF(ABS(H53890-G53890) &gt; (H53890*0.1), "X", "")</f>
        <v/>
      </c>
    </row>
    <row r="53891" spans="15:15" x14ac:dyDescent="0.2">
      <c r="O53891" s="1" t="str">
        <f t="shared" si="811"/>
        <v/>
      </c>
    </row>
    <row r="53892" spans="15:15" x14ac:dyDescent="0.2">
      <c r="O53892" s="1" t="str">
        <f t="shared" si="811"/>
        <v/>
      </c>
    </row>
    <row r="53893" spans="15:15" x14ac:dyDescent="0.2">
      <c r="O53893" s="1" t="str">
        <f t="shared" si="811"/>
        <v/>
      </c>
    </row>
    <row r="53894" spans="15:15" x14ac:dyDescent="0.2">
      <c r="O53894" s="1" t="str">
        <f t="shared" si="811"/>
        <v/>
      </c>
    </row>
    <row r="53895" spans="15:15" x14ac:dyDescent="0.2">
      <c r="O53895" s="1" t="str">
        <f t="shared" si="811"/>
        <v/>
      </c>
    </row>
    <row r="53896" spans="15:15" x14ac:dyDescent="0.2">
      <c r="O53896" s="1" t="str">
        <f t="shared" si="811"/>
        <v/>
      </c>
    </row>
    <row r="53897" spans="15:15" x14ac:dyDescent="0.2">
      <c r="O53897" s="1" t="str">
        <f t="shared" si="811"/>
        <v/>
      </c>
    </row>
    <row r="53898" spans="15:15" x14ac:dyDescent="0.2">
      <c r="O53898" s="1" t="str">
        <f t="shared" si="811"/>
        <v/>
      </c>
    </row>
    <row r="53899" spans="15:15" x14ac:dyDescent="0.2">
      <c r="O53899" s="1" t="str">
        <f t="shared" si="811"/>
        <v/>
      </c>
    </row>
    <row r="53900" spans="15:15" x14ac:dyDescent="0.2">
      <c r="O53900" s="1" t="str">
        <f t="shared" si="811"/>
        <v/>
      </c>
    </row>
    <row r="53901" spans="15:15" x14ac:dyDescent="0.2">
      <c r="O53901" s="1" t="str">
        <f t="shared" si="811"/>
        <v/>
      </c>
    </row>
    <row r="53902" spans="15:15" x14ac:dyDescent="0.2">
      <c r="O53902" s="1" t="str">
        <f t="shared" si="811"/>
        <v/>
      </c>
    </row>
    <row r="53903" spans="15:15" x14ac:dyDescent="0.2">
      <c r="O53903" s="1" t="str">
        <f t="shared" si="811"/>
        <v/>
      </c>
    </row>
    <row r="53904" spans="15:15" x14ac:dyDescent="0.2">
      <c r="O53904" s="1" t="str">
        <f t="shared" si="811"/>
        <v/>
      </c>
    </row>
    <row r="53905" spans="15:15" x14ac:dyDescent="0.2">
      <c r="O53905" s="1" t="str">
        <f t="shared" si="811"/>
        <v/>
      </c>
    </row>
    <row r="53906" spans="15:15" x14ac:dyDescent="0.2">
      <c r="O53906" s="1" t="str">
        <f t="shared" si="811"/>
        <v/>
      </c>
    </row>
    <row r="53907" spans="15:15" x14ac:dyDescent="0.2">
      <c r="O53907" s="1" t="str">
        <f t="shared" si="811"/>
        <v/>
      </c>
    </row>
    <row r="53908" spans="15:15" x14ac:dyDescent="0.2">
      <c r="O53908" s="1" t="str">
        <f t="shared" si="811"/>
        <v/>
      </c>
    </row>
    <row r="53909" spans="15:15" x14ac:dyDescent="0.2">
      <c r="O53909" s="1" t="str">
        <f t="shared" si="811"/>
        <v/>
      </c>
    </row>
    <row r="53910" spans="15:15" x14ac:dyDescent="0.2">
      <c r="O53910" s="1" t="str">
        <f t="shared" si="811"/>
        <v/>
      </c>
    </row>
    <row r="53911" spans="15:15" x14ac:dyDescent="0.2">
      <c r="O53911" s="1" t="str">
        <f t="shared" si="811"/>
        <v/>
      </c>
    </row>
    <row r="53912" spans="15:15" x14ac:dyDescent="0.2">
      <c r="O53912" s="1" t="str">
        <f t="shared" si="811"/>
        <v/>
      </c>
    </row>
    <row r="53913" spans="15:15" x14ac:dyDescent="0.2">
      <c r="O53913" s="1" t="str">
        <f t="shared" si="811"/>
        <v/>
      </c>
    </row>
    <row r="53914" spans="15:15" x14ac:dyDescent="0.2">
      <c r="O53914" s="1" t="str">
        <f t="shared" si="811"/>
        <v/>
      </c>
    </row>
    <row r="53915" spans="15:15" x14ac:dyDescent="0.2">
      <c r="O53915" s="1" t="str">
        <f t="shared" si="811"/>
        <v/>
      </c>
    </row>
    <row r="53916" spans="15:15" x14ac:dyDescent="0.2">
      <c r="O53916" s="1" t="str">
        <f t="shared" si="811"/>
        <v/>
      </c>
    </row>
    <row r="53917" spans="15:15" x14ac:dyDescent="0.2">
      <c r="O53917" s="1" t="str">
        <f t="shared" si="811"/>
        <v/>
      </c>
    </row>
    <row r="53918" spans="15:15" x14ac:dyDescent="0.2">
      <c r="O53918" s="1" t="str">
        <f t="shared" si="811"/>
        <v/>
      </c>
    </row>
    <row r="53919" spans="15:15" x14ac:dyDescent="0.2">
      <c r="O53919" s="1" t="str">
        <f t="shared" si="811"/>
        <v/>
      </c>
    </row>
    <row r="53920" spans="15:15" x14ac:dyDescent="0.2">
      <c r="O53920" s="1" t="str">
        <f t="shared" si="811"/>
        <v/>
      </c>
    </row>
    <row r="53921" spans="15:15" x14ac:dyDescent="0.2">
      <c r="O53921" s="1" t="str">
        <f t="shared" si="811"/>
        <v/>
      </c>
    </row>
    <row r="53922" spans="15:15" x14ac:dyDescent="0.2">
      <c r="O53922" s="1" t="str">
        <f t="shared" si="811"/>
        <v/>
      </c>
    </row>
    <row r="53923" spans="15:15" x14ac:dyDescent="0.2">
      <c r="O53923" s="1" t="str">
        <f t="shared" si="811"/>
        <v/>
      </c>
    </row>
    <row r="53924" spans="15:15" x14ac:dyDescent="0.2">
      <c r="O53924" s="1" t="str">
        <f t="shared" si="811"/>
        <v/>
      </c>
    </row>
    <row r="53925" spans="15:15" x14ac:dyDescent="0.2">
      <c r="O53925" s="1" t="str">
        <f t="shared" si="811"/>
        <v/>
      </c>
    </row>
    <row r="53926" spans="15:15" x14ac:dyDescent="0.2">
      <c r="O53926" s="1" t="str">
        <f t="shared" si="811"/>
        <v/>
      </c>
    </row>
    <row r="53927" spans="15:15" x14ac:dyDescent="0.2">
      <c r="O53927" s="1" t="str">
        <f t="shared" si="811"/>
        <v/>
      </c>
    </row>
    <row r="53928" spans="15:15" x14ac:dyDescent="0.2">
      <c r="O53928" s="1" t="str">
        <f t="shared" si="811"/>
        <v/>
      </c>
    </row>
    <row r="53929" spans="15:15" x14ac:dyDescent="0.2">
      <c r="O53929" s="1" t="str">
        <f t="shared" si="811"/>
        <v/>
      </c>
    </row>
    <row r="53930" spans="15:15" x14ac:dyDescent="0.2">
      <c r="O53930" s="1" t="str">
        <f t="shared" si="811"/>
        <v/>
      </c>
    </row>
    <row r="53931" spans="15:15" x14ac:dyDescent="0.2">
      <c r="O53931" s="1" t="str">
        <f t="shared" si="811"/>
        <v/>
      </c>
    </row>
    <row r="53932" spans="15:15" x14ac:dyDescent="0.2">
      <c r="O53932" s="1" t="str">
        <f t="shared" si="811"/>
        <v/>
      </c>
    </row>
    <row r="53933" spans="15:15" x14ac:dyDescent="0.2">
      <c r="O53933" s="1" t="str">
        <f t="shared" si="811"/>
        <v/>
      </c>
    </row>
    <row r="53934" spans="15:15" x14ac:dyDescent="0.2">
      <c r="O53934" s="1" t="str">
        <f t="shared" si="811"/>
        <v/>
      </c>
    </row>
    <row r="53935" spans="15:15" x14ac:dyDescent="0.2">
      <c r="O53935" s="1" t="str">
        <f t="shared" si="811"/>
        <v/>
      </c>
    </row>
    <row r="53936" spans="15:15" x14ac:dyDescent="0.2">
      <c r="O53936" s="1" t="str">
        <f t="shared" si="811"/>
        <v/>
      </c>
    </row>
    <row r="53937" spans="15:15" x14ac:dyDescent="0.2">
      <c r="O53937" s="1" t="str">
        <f t="shared" si="811"/>
        <v/>
      </c>
    </row>
    <row r="53938" spans="15:15" x14ac:dyDescent="0.2">
      <c r="O53938" s="1" t="str">
        <f t="shared" si="811"/>
        <v/>
      </c>
    </row>
    <row r="53939" spans="15:15" x14ac:dyDescent="0.2">
      <c r="O53939" s="1" t="str">
        <f t="shared" si="811"/>
        <v/>
      </c>
    </row>
    <row r="53940" spans="15:15" x14ac:dyDescent="0.2">
      <c r="O53940" s="1" t="str">
        <f t="shared" si="811"/>
        <v/>
      </c>
    </row>
    <row r="53941" spans="15:15" x14ac:dyDescent="0.2">
      <c r="O53941" s="1" t="str">
        <f t="shared" si="811"/>
        <v/>
      </c>
    </row>
    <row r="53942" spans="15:15" x14ac:dyDescent="0.2">
      <c r="O53942" s="1" t="str">
        <f t="shared" si="811"/>
        <v/>
      </c>
    </row>
    <row r="53943" spans="15:15" x14ac:dyDescent="0.2">
      <c r="O53943" s="1" t="str">
        <f t="shared" si="811"/>
        <v/>
      </c>
    </row>
    <row r="53944" spans="15:15" x14ac:dyDescent="0.2">
      <c r="O53944" s="1" t="str">
        <f t="shared" si="811"/>
        <v/>
      </c>
    </row>
    <row r="53945" spans="15:15" x14ac:dyDescent="0.2">
      <c r="O53945" s="1" t="str">
        <f t="shared" si="811"/>
        <v/>
      </c>
    </row>
    <row r="53946" spans="15:15" x14ac:dyDescent="0.2">
      <c r="O53946" s="1" t="str">
        <f t="shared" si="811"/>
        <v/>
      </c>
    </row>
    <row r="53947" spans="15:15" x14ac:dyDescent="0.2">
      <c r="O53947" s="1" t="str">
        <f t="shared" si="811"/>
        <v/>
      </c>
    </row>
    <row r="53948" spans="15:15" x14ac:dyDescent="0.2">
      <c r="O53948" s="1" t="str">
        <f t="shared" si="811"/>
        <v/>
      </c>
    </row>
    <row r="53949" spans="15:15" x14ac:dyDescent="0.2">
      <c r="O53949" s="1" t="str">
        <f t="shared" si="811"/>
        <v/>
      </c>
    </row>
    <row r="53950" spans="15:15" x14ac:dyDescent="0.2">
      <c r="O53950" s="1" t="str">
        <f t="shared" si="811"/>
        <v/>
      </c>
    </row>
    <row r="53951" spans="15:15" x14ac:dyDescent="0.2">
      <c r="O53951" s="1" t="str">
        <f t="shared" si="811"/>
        <v/>
      </c>
    </row>
    <row r="53952" spans="15:15" x14ac:dyDescent="0.2">
      <c r="O53952" s="1" t="str">
        <f t="shared" si="811"/>
        <v/>
      </c>
    </row>
    <row r="53953" spans="15:15" x14ac:dyDescent="0.2">
      <c r="O53953" s="1" t="str">
        <f t="shared" si="811"/>
        <v/>
      </c>
    </row>
    <row r="53954" spans="15:15" x14ac:dyDescent="0.2">
      <c r="O53954" s="1" t="str">
        <f t="shared" ref="O53954:O54017" si="812">IF(ABS(H53954-G53954) &gt; (H53954*0.1), "X", "")</f>
        <v/>
      </c>
    </row>
    <row r="53955" spans="15:15" x14ac:dyDescent="0.2">
      <c r="O53955" s="1" t="str">
        <f t="shared" si="812"/>
        <v/>
      </c>
    </row>
    <row r="53956" spans="15:15" x14ac:dyDescent="0.2">
      <c r="O53956" s="1" t="str">
        <f t="shared" si="812"/>
        <v/>
      </c>
    </row>
    <row r="53957" spans="15:15" x14ac:dyDescent="0.2">
      <c r="O53957" s="1" t="str">
        <f t="shared" si="812"/>
        <v/>
      </c>
    </row>
    <row r="53958" spans="15:15" x14ac:dyDescent="0.2">
      <c r="O53958" s="1" t="str">
        <f t="shared" si="812"/>
        <v/>
      </c>
    </row>
    <row r="53959" spans="15:15" x14ac:dyDescent="0.2">
      <c r="O53959" s="1" t="str">
        <f t="shared" si="812"/>
        <v/>
      </c>
    </row>
    <row r="53960" spans="15:15" x14ac:dyDescent="0.2">
      <c r="O53960" s="1" t="str">
        <f t="shared" si="812"/>
        <v/>
      </c>
    </row>
    <row r="53961" spans="15:15" x14ac:dyDescent="0.2">
      <c r="O53961" s="1" t="str">
        <f t="shared" si="812"/>
        <v/>
      </c>
    </row>
    <row r="53962" spans="15:15" x14ac:dyDescent="0.2">
      <c r="O53962" s="1" t="str">
        <f t="shared" si="812"/>
        <v/>
      </c>
    </row>
    <row r="53963" spans="15:15" x14ac:dyDescent="0.2">
      <c r="O53963" s="1" t="str">
        <f t="shared" si="812"/>
        <v/>
      </c>
    </row>
    <row r="53964" spans="15:15" x14ac:dyDescent="0.2">
      <c r="O53964" s="1" t="str">
        <f t="shared" si="812"/>
        <v/>
      </c>
    </row>
    <row r="53965" spans="15:15" x14ac:dyDescent="0.2">
      <c r="O53965" s="1" t="str">
        <f t="shared" si="812"/>
        <v/>
      </c>
    </row>
    <row r="53966" spans="15:15" x14ac:dyDescent="0.2">
      <c r="O53966" s="1" t="str">
        <f t="shared" si="812"/>
        <v/>
      </c>
    </row>
    <row r="53967" spans="15:15" x14ac:dyDescent="0.2">
      <c r="O53967" s="1" t="str">
        <f t="shared" si="812"/>
        <v/>
      </c>
    </row>
    <row r="53968" spans="15:15" x14ac:dyDescent="0.2">
      <c r="O53968" s="1" t="str">
        <f t="shared" si="812"/>
        <v/>
      </c>
    </row>
    <row r="53969" spans="15:15" x14ac:dyDescent="0.2">
      <c r="O53969" s="1" t="str">
        <f t="shared" si="812"/>
        <v/>
      </c>
    </row>
    <row r="53970" spans="15:15" x14ac:dyDescent="0.2">
      <c r="O53970" s="1" t="str">
        <f t="shared" si="812"/>
        <v/>
      </c>
    </row>
    <row r="53971" spans="15:15" x14ac:dyDescent="0.2">
      <c r="O53971" s="1" t="str">
        <f t="shared" si="812"/>
        <v/>
      </c>
    </row>
    <row r="53972" spans="15:15" x14ac:dyDescent="0.2">
      <c r="O53972" s="1" t="str">
        <f t="shared" si="812"/>
        <v/>
      </c>
    </row>
    <row r="53973" spans="15:15" x14ac:dyDescent="0.2">
      <c r="O53973" s="1" t="str">
        <f t="shared" si="812"/>
        <v/>
      </c>
    </row>
    <row r="53974" spans="15:15" x14ac:dyDescent="0.2">
      <c r="O53974" s="1" t="str">
        <f t="shared" si="812"/>
        <v/>
      </c>
    </row>
    <row r="53975" spans="15:15" x14ac:dyDescent="0.2">
      <c r="O53975" s="1" t="str">
        <f t="shared" si="812"/>
        <v/>
      </c>
    </row>
    <row r="53976" spans="15:15" x14ac:dyDescent="0.2">
      <c r="O53976" s="1" t="str">
        <f t="shared" si="812"/>
        <v/>
      </c>
    </row>
    <row r="53977" spans="15:15" x14ac:dyDescent="0.2">
      <c r="O53977" s="1" t="str">
        <f t="shared" si="812"/>
        <v/>
      </c>
    </row>
    <row r="53978" spans="15:15" x14ac:dyDescent="0.2">
      <c r="O53978" s="1" t="str">
        <f t="shared" si="812"/>
        <v/>
      </c>
    </row>
    <row r="53979" spans="15:15" x14ac:dyDescent="0.2">
      <c r="O53979" s="1" t="str">
        <f t="shared" si="812"/>
        <v/>
      </c>
    </row>
    <row r="53980" spans="15:15" x14ac:dyDescent="0.2">
      <c r="O53980" s="1" t="str">
        <f t="shared" si="812"/>
        <v/>
      </c>
    </row>
    <row r="53981" spans="15:15" x14ac:dyDescent="0.2">
      <c r="O53981" s="1" t="str">
        <f t="shared" si="812"/>
        <v/>
      </c>
    </row>
    <row r="53982" spans="15:15" x14ac:dyDescent="0.2">
      <c r="O53982" s="1" t="str">
        <f t="shared" si="812"/>
        <v/>
      </c>
    </row>
    <row r="53983" spans="15:15" x14ac:dyDescent="0.2">
      <c r="O53983" s="1" t="str">
        <f t="shared" si="812"/>
        <v/>
      </c>
    </row>
    <row r="53984" spans="15:15" x14ac:dyDescent="0.2">
      <c r="O53984" s="1" t="str">
        <f t="shared" si="812"/>
        <v/>
      </c>
    </row>
    <row r="53985" spans="15:15" x14ac:dyDescent="0.2">
      <c r="O53985" s="1" t="str">
        <f t="shared" si="812"/>
        <v/>
      </c>
    </row>
    <row r="53986" spans="15:15" x14ac:dyDescent="0.2">
      <c r="O53986" s="1" t="str">
        <f t="shared" si="812"/>
        <v/>
      </c>
    </row>
    <row r="53987" spans="15:15" x14ac:dyDescent="0.2">
      <c r="O53987" s="1" t="str">
        <f t="shared" si="812"/>
        <v/>
      </c>
    </row>
    <row r="53988" spans="15:15" x14ac:dyDescent="0.2">
      <c r="O53988" s="1" t="str">
        <f t="shared" si="812"/>
        <v/>
      </c>
    </row>
    <row r="53989" spans="15:15" x14ac:dyDescent="0.2">
      <c r="O53989" s="1" t="str">
        <f t="shared" si="812"/>
        <v/>
      </c>
    </row>
    <row r="53990" spans="15:15" x14ac:dyDescent="0.2">
      <c r="O53990" s="1" t="str">
        <f t="shared" si="812"/>
        <v/>
      </c>
    </row>
    <row r="53991" spans="15:15" x14ac:dyDescent="0.2">
      <c r="O53991" s="1" t="str">
        <f t="shared" si="812"/>
        <v/>
      </c>
    </row>
    <row r="53992" spans="15:15" x14ac:dyDescent="0.2">
      <c r="O53992" s="1" t="str">
        <f t="shared" si="812"/>
        <v/>
      </c>
    </row>
    <row r="53993" spans="15:15" x14ac:dyDescent="0.2">
      <c r="O53993" s="1" t="str">
        <f t="shared" si="812"/>
        <v/>
      </c>
    </row>
    <row r="53994" spans="15:15" x14ac:dyDescent="0.2">
      <c r="O53994" s="1" t="str">
        <f t="shared" si="812"/>
        <v/>
      </c>
    </row>
    <row r="53995" spans="15:15" x14ac:dyDescent="0.2">
      <c r="O53995" s="1" t="str">
        <f t="shared" si="812"/>
        <v/>
      </c>
    </row>
    <row r="53996" spans="15:15" x14ac:dyDescent="0.2">
      <c r="O53996" s="1" t="str">
        <f t="shared" si="812"/>
        <v/>
      </c>
    </row>
    <row r="53997" spans="15:15" x14ac:dyDescent="0.2">
      <c r="O53997" s="1" t="str">
        <f t="shared" si="812"/>
        <v/>
      </c>
    </row>
    <row r="53998" spans="15:15" x14ac:dyDescent="0.2">
      <c r="O53998" s="1" t="str">
        <f t="shared" si="812"/>
        <v/>
      </c>
    </row>
    <row r="53999" spans="15:15" x14ac:dyDescent="0.2">
      <c r="O53999" s="1" t="str">
        <f t="shared" si="812"/>
        <v/>
      </c>
    </row>
    <row r="54000" spans="15:15" x14ac:dyDescent="0.2">
      <c r="O54000" s="1" t="str">
        <f t="shared" si="812"/>
        <v/>
      </c>
    </row>
    <row r="54001" spans="15:15" x14ac:dyDescent="0.2">
      <c r="O54001" s="1" t="str">
        <f t="shared" si="812"/>
        <v/>
      </c>
    </row>
    <row r="54002" spans="15:15" x14ac:dyDescent="0.2">
      <c r="O54002" s="1" t="str">
        <f t="shared" si="812"/>
        <v/>
      </c>
    </row>
    <row r="54003" spans="15:15" x14ac:dyDescent="0.2">
      <c r="O54003" s="1" t="str">
        <f t="shared" si="812"/>
        <v/>
      </c>
    </row>
    <row r="54004" spans="15:15" x14ac:dyDescent="0.2">
      <c r="O54004" s="1" t="str">
        <f t="shared" si="812"/>
        <v/>
      </c>
    </row>
    <row r="54005" spans="15:15" x14ac:dyDescent="0.2">
      <c r="O54005" s="1" t="str">
        <f t="shared" si="812"/>
        <v/>
      </c>
    </row>
    <row r="54006" spans="15:15" x14ac:dyDescent="0.2">
      <c r="O54006" s="1" t="str">
        <f t="shared" si="812"/>
        <v/>
      </c>
    </row>
    <row r="54007" spans="15:15" x14ac:dyDescent="0.2">
      <c r="O54007" s="1" t="str">
        <f t="shared" si="812"/>
        <v/>
      </c>
    </row>
    <row r="54008" spans="15:15" x14ac:dyDescent="0.2">
      <c r="O54008" s="1" t="str">
        <f t="shared" si="812"/>
        <v/>
      </c>
    </row>
    <row r="54009" spans="15:15" x14ac:dyDescent="0.2">
      <c r="O54009" s="1" t="str">
        <f t="shared" si="812"/>
        <v/>
      </c>
    </row>
    <row r="54010" spans="15:15" x14ac:dyDescent="0.2">
      <c r="O54010" s="1" t="str">
        <f t="shared" si="812"/>
        <v/>
      </c>
    </row>
    <row r="54011" spans="15:15" x14ac:dyDescent="0.2">
      <c r="O54011" s="1" t="str">
        <f t="shared" si="812"/>
        <v/>
      </c>
    </row>
    <row r="54012" spans="15:15" x14ac:dyDescent="0.2">
      <c r="O54012" s="1" t="str">
        <f t="shared" si="812"/>
        <v/>
      </c>
    </row>
    <row r="54013" spans="15:15" x14ac:dyDescent="0.2">
      <c r="O54013" s="1" t="str">
        <f t="shared" si="812"/>
        <v/>
      </c>
    </row>
    <row r="54014" spans="15:15" x14ac:dyDescent="0.2">
      <c r="O54014" s="1" t="str">
        <f t="shared" si="812"/>
        <v/>
      </c>
    </row>
    <row r="54015" spans="15:15" x14ac:dyDescent="0.2">
      <c r="O54015" s="1" t="str">
        <f t="shared" si="812"/>
        <v/>
      </c>
    </row>
    <row r="54016" spans="15:15" x14ac:dyDescent="0.2">
      <c r="O54016" s="1" t="str">
        <f t="shared" si="812"/>
        <v/>
      </c>
    </row>
    <row r="54017" spans="15:15" x14ac:dyDescent="0.2">
      <c r="O54017" s="1" t="str">
        <f t="shared" si="812"/>
        <v/>
      </c>
    </row>
    <row r="54018" spans="15:15" x14ac:dyDescent="0.2">
      <c r="O54018" s="1" t="str">
        <f t="shared" ref="O54018:O54081" si="813">IF(ABS(H54018-G54018) &gt; (H54018*0.1), "X", "")</f>
        <v/>
      </c>
    </row>
    <row r="54019" spans="15:15" x14ac:dyDescent="0.2">
      <c r="O54019" s="1" t="str">
        <f t="shared" si="813"/>
        <v/>
      </c>
    </row>
    <row r="54020" spans="15:15" x14ac:dyDescent="0.2">
      <c r="O54020" s="1" t="str">
        <f t="shared" si="813"/>
        <v/>
      </c>
    </row>
    <row r="54021" spans="15:15" x14ac:dyDescent="0.2">
      <c r="O54021" s="1" t="str">
        <f t="shared" si="813"/>
        <v/>
      </c>
    </row>
    <row r="54022" spans="15:15" x14ac:dyDescent="0.2">
      <c r="O54022" s="1" t="str">
        <f t="shared" si="813"/>
        <v/>
      </c>
    </row>
    <row r="54023" spans="15:15" x14ac:dyDescent="0.2">
      <c r="O54023" s="1" t="str">
        <f t="shared" si="813"/>
        <v/>
      </c>
    </row>
    <row r="54024" spans="15:15" x14ac:dyDescent="0.2">
      <c r="O54024" s="1" t="str">
        <f t="shared" si="813"/>
        <v/>
      </c>
    </row>
    <row r="54025" spans="15:15" x14ac:dyDescent="0.2">
      <c r="O54025" s="1" t="str">
        <f t="shared" si="813"/>
        <v/>
      </c>
    </row>
    <row r="54026" spans="15:15" x14ac:dyDescent="0.2">
      <c r="O54026" s="1" t="str">
        <f t="shared" si="813"/>
        <v/>
      </c>
    </row>
    <row r="54027" spans="15:15" x14ac:dyDescent="0.2">
      <c r="O54027" s="1" t="str">
        <f t="shared" si="813"/>
        <v/>
      </c>
    </row>
    <row r="54028" spans="15:15" x14ac:dyDescent="0.2">
      <c r="O54028" s="1" t="str">
        <f t="shared" si="813"/>
        <v/>
      </c>
    </row>
    <row r="54029" spans="15:15" x14ac:dyDescent="0.2">
      <c r="O54029" s="1" t="str">
        <f t="shared" si="813"/>
        <v/>
      </c>
    </row>
    <row r="54030" spans="15:15" x14ac:dyDescent="0.2">
      <c r="O54030" s="1" t="str">
        <f t="shared" si="813"/>
        <v/>
      </c>
    </row>
    <row r="54031" spans="15:15" x14ac:dyDescent="0.2">
      <c r="O54031" s="1" t="str">
        <f t="shared" si="813"/>
        <v/>
      </c>
    </row>
    <row r="54032" spans="15:15" x14ac:dyDescent="0.2">
      <c r="O54032" s="1" t="str">
        <f t="shared" si="813"/>
        <v/>
      </c>
    </row>
    <row r="54033" spans="15:15" x14ac:dyDescent="0.2">
      <c r="O54033" s="1" t="str">
        <f t="shared" si="813"/>
        <v/>
      </c>
    </row>
    <row r="54034" spans="15:15" x14ac:dyDescent="0.2">
      <c r="O54034" s="1" t="str">
        <f t="shared" si="813"/>
        <v/>
      </c>
    </row>
    <row r="54035" spans="15:15" x14ac:dyDescent="0.2">
      <c r="O54035" s="1" t="str">
        <f t="shared" si="813"/>
        <v/>
      </c>
    </row>
    <row r="54036" spans="15:15" x14ac:dyDescent="0.2">
      <c r="O54036" s="1" t="str">
        <f t="shared" si="813"/>
        <v/>
      </c>
    </row>
    <row r="54037" spans="15:15" x14ac:dyDescent="0.2">
      <c r="O54037" s="1" t="str">
        <f t="shared" si="813"/>
        <v/>
      </c>
    </row>
    <row r="54038" spans="15:15" x14ac:dyDescent="0.2">
      <c r="O54038" s="1" t="str">
        <f t="shared" si="813"/>
        <v/>
      </c>
    </row>
    <row r="54039" spans="15:15" x14ac:dyDescent="0.2">
      <c r="O54039" s="1" t="str">
        <f t="shared" si="813"/>
        <v/>
      </c>
    </row>
    <row r="54040" spans="15:15" x14ac:dyDescent="0.2">
      <c r="O54040" s="1" t="str">
        <f t="shared" si="813"/>
        <v/>
      </c>
    </row>
    <row r="54041" spans="15:15" x14ac:dyDescent="0.2">
      <c r="O54041" s="1" t="str">
        <f t="shared" si="813"/>
        <v/>
      </c>
    </row>
    <row r="54042" spans="15:15" x14ac:dyDescent="0.2">
      <c r="O54042" s="1" t="str">
        <f t="shared" si="813"/>
        <v/>
      </c>
    </row>
    <row r="54043" spans="15:15" x14ac:dyDescent="0.2">
      <c r="O54043" s="1" t="str">
        <f t="shared" si="813"/>
        <v/>
      </c>
    </row>
    <row r="54044" spans="15:15" x14ac:dyDescent="0.2">
      <c r="O54044" s="1" t="str">
        <f t="shared" si="813"/>
        <v/>
      </c>
    </row>
    <row r="54045" spans="15:15" x14ac:dyDescent="0.2">
      <c r="O54045" s="1" t="str">
        <f t="shared" si="813"/>
        <v/>
      </c>
    </row>
    <row r="54046" spans="15:15" x14ac:dyDescent="0.2">
      <c r="O54046" s="1" t="str">
        <f t="shared" si="813"/>
        <v/>
      </c>
    </row>
    <row r="54047" spans="15:15" x14ac:dyDescent="0.2">
      <c r="O54047" s="1" t="str">
        <f t="shared" si="813"/>
        <v/>
      </c>
    </row>
    <row r="54048" spans="15:15" x14ac:dyDescent="0.2">
      <c r="O54048" s="1" t="str">
        <f t="shared" si="813"/>
        <v/>
      </c>
    </row>
    <row r="54049" spans="15:15" x14ac:dyDescent="0.2">
      <c r="O54049" s="1" t="str">
        <f t="shared" si="813"/>
        <v/>
      </c>
    </row>
    <row r="54050" spans="15:15" x14ac:dyDescent="0.2">
      <c r="O54050" s="1" t="str">
        <f t="shared" si="813"/>
        <v/>
      </c>
    </row>
    <row r="54051" spans="15:15" x14ac:dyDescent="0.2">
      <c r="O54051" s="1" t="str">
        <f t="shared" si="813"/>
        <v/>
      </c>
    </row>
    <row r="54052" spans="15:15" x14ac:dyDescent="0.2">
      <c r="O54052" s="1" t="str">
        <f t="shared" si="813"/>
        <v/>
      </c>
    </row>
    <row r="54053" spans="15:15" x14ac:dyDescent="0.2">
      <c r="O54053" s="1" t="str">
        <f t="shared" si="813"/>
        <v/>
      </c>
    </row>
    <row r="54054" spans="15:15" x14ac:dyDescent="0.2">
      <c r="O54054" s="1" t="str">
        <f t="shared" si="813"/>
        <v/>
      </c>
    </row>
    <row r="54055" spans="15:15" x14ac:dyDescent="0.2">
      <c r="O54055" s="1" t="str">
        <f t="shared" si="813"/>
        <v/>
      </c>
    </row>
    <row r="54056" spans="15:15" x14ac:dyDescent="0.2">
      <c r="O54056" s="1" t="str">
        <f t="shared" si="813"/>
        <v/>
      </c>
    </row>
    <row r="54057" spans="15:15" x14ac:dyDescent="0.2">
      <c r="O54057" s="1" t="str">
        <f t="shared" si="813"/>
        <v/>
      </c>
    </row>
    <row r="54058" spans="15:15" x14ac:dyDescent="0.2">
      <c r="O54058" s="1" t="str">
        <f t="shared" si="813"/>
        <v/>
      </c>
    </row>
    <row r="54059" spans="15:15" x14ac:dyDescent="0.2">
      <c r="O54059" s="1" t="str">
        <f t="shared" si="813"/>
        <v/>
      </c>
    </row>
    <row r="54060" spans="15:15" x14ac:dyDescent="0.2">
      <c r="O54060" s="1" t="str">
        <f t="shared" si="813"/>
        <v/>
      </c>
    </row>
    <row r="54061" spans="15:15" x14ac:dyDescent="0.2">
      <c r="O54061" s="1" t="str">
        <f t="shared" si="813"/>
        <v/>
      </c>
    </row>
    <row r="54062" spans="15:15" x14ac:dyDescent="0.2">
      <c r="O54062" s="1" t="str">
        <f t="shared" si="813"/>
        <v/>
      </c>
    </row>
    <row r="54063" spans="15:15" x14ac:dyDescent="0.2">
      <c r="O54063" s="1" t="str">
        <f t="shared" si="813"/>
        <v/>
      </c>
    </row>
    <row r="54064" spans="15:15" x14ac:dyDescent="0.2">
      <c r="O54064" s="1" t="str">
        <f t="shared" si="813"/>
        <v/>
      </c>
    </row>
    <row r="54065" spans="15:15" x14ac:dyDescent="0.2">
      <c r="O54065" s="1" t="str">
        <f t="shared" si="813"/>
        <v/>
      </c>
    </row>
    <row r="54066" spans="15:15" x14ac:dyDescent="0.2">
      <c r="O54066" s="1" t="str">
        <f t="shared" si="813"/>
        <v/>
      </c>
    </row>
    <row r="54067" spans="15:15" x14ac:dyDescent="0.2">
      <c r="O54067" s="1" t="str">
        <f t="shared" si="813"/>
        <v/>
      </c>
    </row>
    <row r="54068" spans="15:15" x14ac:dyDescent="0.2">
      <c r="O54068" s="1" t="str">
        <f t="shared" si="813"/>
        <v/>
      </c>
    </row>
    <row r="54069" spans="15:15" x14ac:dyDescent="0.2">
      <c r="O54069" s="1" t="str">
        <f t="shared" si="813"/>
        <v/>
      </c>
    </row>
    <row r="54070" spans="15:15" x14ac:dyDescent="0.2">
      <c r="O54070" s="1" t="str">
        <f t="shared" si="813"/>
        <v/>
      </c>
    </row>
    <row r="54071" spans="15:15" x14ac:dyDescent="0.2">
      <c r="O54071" s="1" t="str">
        <f t="shared" si="813"/>
        <v/>
      </c>
    </row>
    <row r="54072" spans="15:15" x14ac:dyDescent="0.2">
      <c r="O54072" s="1" t="str">
        <f t="shared" si="813"/>
        <v/>
      </c>
    </row>
    <row r="54073" spans="15:15" x14ac:dyDescent="0.2">
      <c r="O54073" s="1" t="str">
        <f t="shared" si="813"/>
        <v/>
      </c>
    </row>
    <row r="54074" spans="15:15" x14ac:dyDescent="0.2">
      <c r="O54074" s="1" t="str">
        <f t="shared" si="813"/>
        <v/>
      </c>
    </row>
    <row r="54075" spans="15:15" x14ac:dyDescent="0.2">
      <c r="O54075" s="1" t="str">
        <f t="shared" si="813"/>
        <v/>
      </c>
    </row>
    <row r="54076" spans="15:15" x14ac:dyDescent="0.2">
      <c r="O54076" s="1" t="str">
        <f t="shared" si="813"/>
        <v/>
      </c>
    </row>
    <row r="54077" spans="15:15" x14ac:dyDescent="0.2">
      <c r="O54077" s="1" t="str">
        <f t="shared" si="813"/>
        <v/>
      </c>
    </row>
    <row r="54078" spans="15:15" x14ac:dyDescent="0.2">
      <c r="O54078" s="1" t="str">
        <f t="shared" si="813"/>
        <v/>
      </c>
    </row>
    <row r="54079" spans="15:15" x14ac:dyDescent="0.2">
      <c r="O54079" s="1" t="str">
        <f t="shared" si="813"/>
        <v/>
      </c>
    </row>
    <row r="54080" spans="15:15" x14ac:dyDescent="0.2">
      <c r="O54080" s="1" t="str">
        <f t="shared" si="813"/>
        <v/>
      </c>
    </row>
    <row r="54081" spans="15:15" x14ac:dyDescent="0.2">
      <c r="O54081" s="1" t="str">
        <f t="shared" si="813"/>
        <v/>
      </c>
    </row>
    <row r="54082" spans="15:15" x14ac:dyDescent="0.2">
      <c r="O54082" s="1" t="str">
        <f t="shared" ref="O54082:O54145" si="814">IF(ABS(H54082-G54082) &gt; (H54082*0.1), "X", "")</f>
        <v/>
      </c>
    </row>
    <row r="54083" spans="15:15" x14ac:dyDescent="0.2">
      <c r="O54083" s="1" t="str">
        <f t="shared" si="814"/>
        <v/>
      </c>
    </row>
    <row r="54084" spans="15:15" x14ac:dyDescent="0.2">
      <c r="O54084" s="1" t="str">
        <f t="shared" si="814"/>
        <v/>
      </c>
    </row>
    <row r="54085" spans="15:15" x14ac:dyDescent="0.2">
      <c r="O54085" s="1" t="str">
        <f t="shared" si="814"/>
        <v/>
      </c>
    </row>
    <row r="54086" spans="15:15" x14ac:dyDescent="0.2">
      <c r="O54086" s="1" t="str">
        <f t="shared" si="814"/>
        <v/>
      </c>
    </row>
    <row r="54087" spans="15:15" x14ac:dyDescent="0.2">
      <c r="O54087" s="1" t="str">
        <f t="shared" si="814"/>
        <v/>
      </c>
    </row>
    <row r="54088" spans="15:15" x14ac:dyDescent="0.2">
      <c r="O54088" s="1" t="str">
        <f t="shared" si="814"/>
        <v/>
      </c>
    </row>
    <row r="54089" spans="15:15" x14ac:dyDescent="0.2">
      <c r="O54089" s="1" t="str">
        <f t="shared" si="814"/>
        <v/>
      </c>
    </row>
    <row r="54090" spans="15:15" x14ac:dyDescent="0.2">
      <c r="O54090" s="1" t="str">
        <f t="shared" si="814"/>
        <v/>
      </c>
    </row>
    <row r="54091" spans="15:15" x14ac:dyDescent="0.2">
      <c r="O54091" s="1" t="str">
        <f t="shared" si="814"/>
        <v/>
      </c>
    </row>
    <row r="54092" spans="15:15" x14ac:dyDescent="0.2">
      <c r="O54092" s="1" t="str">
        <f t="shared" si="814"/>
        <v/>
      </c>
    </row>
    <row r="54093" spans="15:15" x14ac:dyDescent="0.2">
      <c r="O54093" s="1" t="str">
        <f t="shared" si="814"/>
        <v/>
      </c>
    </row>
    <row r="54094" spans="15:15" x14ac:dyDescent="0.2">
      <c r="O54094" s="1" t="str">
        <f t="shared" si="814"/>
        <v/>
      </c>
    </row>
    <row r="54095" spans="15:15" x14ac:dyDescent="0.2">
      <c r="O54095" s="1" t="str">
        <f t="shared" si="814"/>
        <v/>
      </c>
    </row>
    <row r="54096" spans="15:15" x14ac:dyDescent="0.2">
      <c r="O54096" s="1" t="str">
        <f t="shared" si="814"/>
        <v/>
      </c>
    </row>
    <row r="54097" spans="15:15" x14ac:dyDescent="0.2">
      <c r="O54097" s="1" t="str">
        <f t="shared" si="814"/>
        <v/>
      </c>
    </row>
    <row r="54098" spans="15:15" x14ac:dyDescent="0.2">
      <c r="O54098" s="1" t="str">
        <f t="shared" si="814"/>
        <v/>
      </c>
    </row>
    <row r="54099" spans="15:15" x14ac:dyDescent="0.2">
      <c r="O54099" s="1" t="str">
        <f t="shared" si="814"/>
        <v/>
      </c>
    </row>
    <row r="54100" spans="15:15" x14ac:dyDescent="0.2">
      <c r="O54100" s="1" t="str">
        <f t="shared" si="814"/>
        <v/>
      </c>
    </row>
    <row r="54101" spans="15:15" x14ac:dyDescent="0.2">
      <c r="O54101" s="1" t="str">
        <f t="shared" si="814"/>
        <v/>
      </c>
    </row>
    <row r="54102" spans="15:15" x14ac:dyDescent="0.2">
      <c r="O54102" s="1" t="str">
        <f t="shared" si="814"/>
        <v/>
      </c>
    </row>
    <row r="54103" spans="15:15" x14ac:dyDescent="0.2">
      <c r="O54103" s="1" t="str">
        <f t="shared" si="814"/>
        <v/>
      </c>
    </row>
    <row r="54104" spans="15:15" x14ac:dyDescent="0.2">
      <c r="O54104" s="1" t="str">
        <f t="shared" si="814"/>
        <v/>
      </c>
    </row>
    <row r="54105" spans="15:15" x14ac:dyDescent="0.2">
      <c r="O54105" s="1" t="str">
        <f t="shared" si="814"/>
        <v/>
      </c>
    </row>
    <row r="54106" spans="15:15" x14ac:dyDescent="0.2">
      <c r="O54106" s="1" t="str">
        <f t="shared" si="814"/>
        <v/>
      </c>
    </row>
    <row r="54107" spans="15:15" x14ac:dyDescent="0.2">
      <c r="O54107" s="1" t="str">
        <f t="shared" si="814"/>
        <v/>
      </c>
    </row>
    <row r="54108" spans="15:15" x14ac:dyDescent="0.2">
      <c r="O54108" s="1" t="str">
        <f t="shared" si="814"/>
        <v/>
      </c>
    </row>
    <row r="54109" spans="15:15" x14ac:dyDescent="0.2">
      <c r="O54109" s="1" t="str">
        <f t="shared" si="814"/>
        <v/>
      </c>
    </row>
    <row r="54110" spans="15:15" x14ac:dyDescent="0.2">
      <c r="O54110" s="1" t="str">
        <f t="shared" si="814"/>
        <v/>
      </c>
    </row>
    <row r="54111" spans="15:15" x14ac:dyDescent="0.2">
      <c r="O54111" s="1" t="str">
        <f t="shared" si="814"/>
        <v/>
      </c>
    </row>
    <row r="54112" spans="15:15" x14ac:dyDescent="0.2">
      <c r="O54112" s="1" t="str">
        <f t="shared" si="814"/>
        <v/>
      </c>
    </row>
    <row r="54113" spans="15:15" x14ac:dyDescent="0.2">
      <c r="O54113" s="1" t="str">
        <f t="shared" si="814"/>
        <v/>
      </c>
    </row>
    <row r="54114" spans="15:15" x14ac:dyDescent="0.2">
      <c r="O54114" s="1" t="str">
        <f t="shared" si="814"/>
        <v/>
      </c>
    </row>
    <row r="54115" spans="15:15" x14ac:dyDescent="0.2">
      <c r="O54115" s="1" t="str">
        <f t="shared" si="814"/>
        <v/>
      </c>
    </row>
    <row r="54116" spans="15:15" x14ac:dyDescent="0.2">
      <c r="O54116" s="1" t="str">
        <f t="shared" si="814"/>
        <v/>
      </c>
    </row>
    <row r="54117" spans="15:15" x14ac:dyDescent="0.2">
      <c r="O54117" s="1" t="str">
        <f t="shared" si="814"/>
        <v/>
      </c>
    </row>
    <row r="54118" spans="15:15" x14ac:dyDescent="0.2">
      <c r="O54118" s="1" t="str">
        <f t="shared" si="814"/>
        <v/>
      </c>
    </row>
    <row r="54119" spans="15:15" x14ac:dyDescent="0.2">
      <c r="O54119" s="1" t="str">
        <f t="shared" si="814"/>
        <v/>
      </c>
    </row>
    <row r="54120" spans="15:15" x14ac:dyDescent="0.2">
      <c r="O54120" s="1" t="str">
        <f t="shared" si="814"/>
        <v/>
      </c>
    </row>
    <row r="54121" spans="15:15" x14ac:dyDescent="0.2">
      <c r="O54121" s="1" t="str">
        <f t="shared" si="814"/>
        <v/>
      </c>
    </row>
    <row r="54122" spans="15:15" x14ac:dyDescent="0.2">
      <c r="O54122" s="1" t="str">
        <f t="shared" si="814"/>
        <v/>
      </c>
    </row>
    <row r="54123" spans="15:15" x14ac:dyDescent="0.2">
      <c r="O54123" s="1" t="str">
        <f t="shared" si="814"/>
        <v/>
      </c>
    </row>
    <row r="54124" spans="15:15" x14ac:dyDescent="0.2">
      <c r="O54124" s="1" t="str">
        <f t="shared" si="814"/>
        <v/>
      </c>
    </row>
    <row r="54125" spans="15:15" x14ac:dyDescent="0.2">
      <c r="O54125" s="1" t="str">
        <f t="shared" si="814"/>
        <v/>
      </c>
    </row>
    <row r="54126" spans="15:15" x14ac:dyDescent="0.2">
      <c r="O54126" s="1" t="str">
        <f t="shared" si="814"/>
        <v/>
      </c>
    </row>
    <row r="54127" spans="15:15" x14ac:dyDescent="0.2">
      <c r="O54127" s="1" t="str">
        <f t="shared" si="814"/>
        <v/>
      </c>
    </row>
    <row r="54128" spans="15:15" x14ac:dyDescent="0.2">
      <c r="O54128" s="1" t="str">
        <f t="shared" si="814"/>
        <v/>
      </c>
    </row>
    <row r="54129" spans="15:15" x14ac:dyDescent="0.2">
      <c r="O54129" s="1" t="str">
        <f t="shared" si="814"/>
        <v/>
      </c>
    </row>
    <row r="54130" spans="15:15" x14ac:dyDescent="0.2">
      <c r="O54130" s="1" t="str">
        <f t="shared" si="814"/>
        <v/>
      </c>
    </row>
    <row r="54131" spans="15:15" x14ac:dyDescent="0.2">
      <c r="O54131" s="1" t="str">
        <f t="shared" si="814"/>
        <v/>
      </c>
    </row>
    <row r="54132" spans="15:15" x14ac:dyDescent="0.2">
      <c r="O54132" s="1" t="str">
        <f t="shared" si="814"/>
        <v/>
      </c>
    </row>
    <row r="54133" spans="15:15" x14ac:dyDescent="0.2">
      <c r="O54133" s="1" t="str">
        <f t="shared" si="814"/>
        <v/>
      </c>
    </row>
    <row r="54134" spans="15:15" x14ac:dyDescent="0.2">
      <c r="O54134" s="1" t="str">
        <f t="shared" si="814"/>
        <v/>
      </c>
    </row>
    <row r="54135" spans="15:15" x14ac:dyDescent="0.2">
      <c r="O54135" s="1" t="str">
        <f t="shared" si="814"/>
        <v/>
      </c>
    </row>
    <row r="54136" spans="15:15" x14ac:dyDescent="0.2">
      <c r="O54136" s="1" t="str">
        <f t="shared" si="814"/>
        <v/>
      </c>
    </row>
    <row r="54137" spans="15:15" x14ac:dyDescent="0.2">
      <c r="O54137" s="1" t="str">
        <f t="shared" si="814"/>
        <v/>
      </c>
    </row>
    <row r="54138" spans="15:15" x14ac:dyDescent="0.2">
      <c r="O54138" s="1" t="str">
        <f t="shared" si="814"/>
        <v/>
      </c>
    </row>
    <row r="54139" spans="15:15" x14ac:dyDescent="0.2">
      <c r="O54139" s="1" t="str">
        <f t="shared" si="814"/>
        <v/>
      </c>
    </row>
    <row r="54140" spans="15:15" x14ac:dyDescent="0.2">
      <c r="O54140" s="1" t="str">
        <f t="shared" si="814"/>
        <v/>
      </c>
    </row>
    <row r="54141" spans="15:15" x14ac:dyDescent="0.2">
      <c r="O54141" s="1" t="str">
        <f t="shared" si="814"/>
        <v/>
      </c>
    </row>
    <row r="54142" spans="15:15" x14ac:dyDescent="0.2">
      <c r="O54142" s="1" t="str">
        <f t="shared" si="814"/>
        <v/>
      </c>
    </row>
    <row r="54143" spans="15:15" x14ac:dyDescent="0.2">
      <c r="O54143" s="1" t="str">
        <f t="shared" si="814"/>
        <v/>
      </c>
    </row>
    <row r="54144" spans="15:15" x14ac:dyDescent="0.2">
      <c r="O54144" s="1" t="str">
        <f t="shared" si="814"/>
        <v/>
      </c>
    </row>
    <row r="54145" spans="15:15" x14ac:dyDescent="0.2">
      <c r="O54145" s="1" t="str">
        <f t="shared" si="814"/>
        <v/>
      </c>
    </row>
    <row r="54146" spans="15:15" x14ac:dyDescent="0.2">
      <c r="O54146" s="1" t="str">
        <f t="shared" ref="O54146:O54209" si="815">IF(ABS(H54146-G54146) &gt; (H54146*0.1), "X", "")</f>
        <v/>
      </c>
    </row>
    <row r="54147" spans="15:15" x14ac:dyDescent="0.2">
      <c r="O54147" s="1" t="str">
        <f t="shared" si="815"/>
        <v/>
      </c>
    </row>
    <row r="54148" spans="15:15" x14ac:dyDescent="0.2">
      <c r="O54148" s="1" t="str">
        <f t="shared" si="815"/>
        <v/>
      </c>
    </row>
    <row r="54149" spans="15:15" x14ac:dyDescent="0.2">
      <c r="O54149" s="1" t="str">
        <f t="shared" si="815"/>
        <v/>
      </c>
    </row>
    <row r="54150" spans="15:15" x14ac:dyDescent="0.2">
      <c r="O54150" s="1" t="str">
        <f t="shared" si="815"/>
        <v/>
      </c>
    </row>
    <row r="54151" spans="15:15" x14ac:dyDescent="0.2">
      <c r="O54151" s="1" t="str">
        <f t="shared" si="815"/>
        <v/>
      </c>
    </row>
    <row r="54152" spans="15:15" x14ac:dyDescent="0.2">
      <c r="O54152" s="1" t="str">
        <f t="shared" si="815"/>
        <v/>
      </c>
    </row>
    <row r="54153" spans="15:15" x14ac:dyDescent="0.2">
      <c r="O54153" s="1" t="str">
        <f t="shared" si="815"/>
        <v/>
      </c>
    </row>
    <row r="54154" spans="15:15" x14ac:dyDescent="0.2">
      <c r="O54154" s="1" t="str">
        <f t="shared" si="815"/>
        <v/>
      </c>
    </row>
    <row r="54155" spans="15:15" x14ac:dyDescent="0.2">
      <c r="O54155" s="1" t="str">
        <f t="shared" si="815"/>
        <v/>
      </c>
    </row>
    <row r="54156" spans="15:15" x14ac:dyDescent="0.2">
      <c r="O54156" s="1" t="str">
        <f t="shared" si="815"/>
        <v/>
      </c>
    </row>
    <row r="54157" spans="15:15" x14ac:dyDescent="0.2">
      <c r="O54157" s="1" t="str">
        <f t="shared" si="815"/>
        <v/>
      </c>
    </row>
    <row r="54158" spans="15:15" x14ac:dyDescent="0.2">
      <c r="O54158" s="1" t="str">
        <f t="shared" si="815"/>
        <v/>
      </c>
    </row>
    <row r="54159" spans="15:15" x14ac:dyDescent="0.2">
      <c r="O54159" s="1" t="str">
        <f t="shared" si="815"/>
        <v/>
      </c>
    </row>
    <row r="54160" spans="15:15" x14ac:dyDescent="0.2">
      <c r="O54160" s="1" t="str">
        <f t="shared" si="815"/>
        <v/>
      </c>
    </row>
    <row r="54161" spans="15:15" x14ac:dyDescent="0.2">
      <c r="O54161" s="1" t="str">
        <f t="shared" si="815"/>
        <v/>
      </c>
    </row>
    <row r="54162" spans="15:15" x14ac:dyDescent="0.2">
      <c r="O54162" s="1" t="str">
        <f t="shared" si="815"/>
        <v/>
      </c>
    </row>
    <row r="54163" spans="15:15" x14ac:dyDescent="0.2">
      <c r="O54163" s="1" t="str">
        <f t="shared" si="815"/>
        <v/>
      </c>
    </row>
    <row r="54164" spans="15:15" x14ac:dyDescent="0.2">
      <c r="O54164" s="1" t="str">
        <f t="shared" si="815"/>
        <v/>
      </c>
    </row>
    <row r="54165" spans="15:15" x14ac:dyDescent="0.2">
      <c r="O54165" s="1" t="str">
        <f t="shared" si="815"/>
        <v/>
      </c>
    </row>
    <row r="54166" spans="15:15" x14ac:dyDescent="0.2">
      <c r="O54166" s="1" t="str">
        <f t="shared" si="815"/>
        <v/>
      </c>
    </row>
    <row r="54167" spans="15:15" x14ac:dyDescent="0.2">
      <c r="O54167" s="1" t="str">
        <f t="shared" si="815"/>
        <v/>
      </c>
    </row>
    <row r="54168" spans="15:15" x14ac:dyDescent="0.2">
      <c r="O54168" s="1" t="str">
        <f t="shared" si="815"/>
        <v/>
      </c>
    </row>
    <row r="54169" spans="15:15" x14ac:dyDescent="0.2">
      <c r="O54169" s="1" t="str">
        <f t="shared" si="815"/>
        <v/>
      </c>
    </row>
    <row r="54170" spans="15:15" x14ac:dyDescent="0.2">
      <c r="O54170" s="1" t="str">
        <f t="shared" si="815"/>
        <v/>
      </c>
    </row>
    <row r="54171" spans="15:15" x14ac:dyDescent="0.2">
      <c r="O54171" s="1" t="str">
        <f t="shared" si="815"/>
        <v/>
      </c>
    </row>
    <row r="54172" spans="15:15" x14ac:dyDescent="0.2">
      <c r="O54172" s="1" t="str">
        <f t="shared" si="815"/>
        <v/>
      </c>
    </row>
    <row r="54173" spans="15:15" x14ac:dyDescent="0.2">
      <c r="O54173" s="1" t="str">
        <f t="shared" si="815"/>
        <v/>
      </c>
    </row>
    <row r="54174" spans="15:15" x14ac:dyDescent="0.2">
      <c r="O54174" s="1" t="str">
        <f t="shared" si="815"/>
        <v/>
      </c>
    </row>
    <row r="54175" spans="15:15" x14ac:dyDescent="0.2">
      <c r="O54175" s="1" t="str">
        <f t="shared" si="815"/>
        <v/>
      </c>
    </row>
    <row r="54176" spans="15:15" x14ac:dyDescent="0.2">
      <c r="O54176" s="1" t="str">
        <f t="shared" si="815"/>
        <v/>
      </c>
    </row>
    <row r="54177" spans="15:15" x14ac:dyDescent="0.2">
      <c r="O54177" s="1" t="str">
        <f t="shared" si="815"/>
        <v/>
      </c>
    </row>
    <row r="54178" spans="15:15" x14ac:dyDescent="0.2">
      <c r="O54178" s="1" t="str">
        <f t="shared" si="815"/>
        <v/>
      </c>
    </row>
    <row r="54179" spans="15:15" x14ac:dyDescent="0.2">
      <c r="O54179" s="1" t="str">
        <f t="shared" si="815"/>
        <v/>
      </c>
    </row>
    <row r="54180" spans="15:15" x14ac:dyDescent="0.2">
      <c r="O54180" s="1" t="str">
        <f t="shared" si="815"/>
        <v/>
      </c>
    </row>
    <row r="54181" spans="15:15" x14ac:dyDescent="0.2">
      <c r="O54181" s="1" t="str">
        <f t="shared" si="815"/>
        <v/>
      </c>
    </row>
    <row r="54182" spans="15:15" x14ac:dyDescent="0.2">
      <c r="O54182" s="1" t="str">
        <f t="shared" si="815"/>
        <v/>
      </c>
    </row>
    <row r="54183" spans="15:15" x14ac:dyDescent="0.2">
      <c r="O54183" s="1" t="str">
        <f t="shared" si="815"/>
        <v/>
      </c>
    </row>
    <row r="54184" spans="15:15" x14ac:dyDescent="0.2">
      <c r="O54184" s="1" t="str">
        <f t="shared" si="815"/>
        <v/>
      </c>
    </row>
    <row r="54185" spans="15:15" x14ac:dyDescent="0.2">
      <c r="O54185" s="1" t="str">
        <f t="shared" si="815"/>
        <v/>
      </c>
    </row>
    <row r="54186" spans="15:15" x14ac:dyDescent="0.2">
      <c r="O54186" s="1" t="str">
        <f t="shared" si="815"/>
        <v/>
      </c>
    </row>
    <row r="54187" spans="15:15" x14ac:dyDescent="0.2">
      <c r="O54187" s="1" t="str">
        <f t="shared" si="815"/>
        <v/>
      </c>
    </row>
    <row r="54188" spans="15:15" x14ac:dyDescent="0.2">
      <c r="O54188" s="1" t="str">
        <f t="shared" si="815"/>
        <v/>
      </c>
    </row>
    <row r="54189" spans="15:15" x14ac:dyDescent="0.2">
      <c r="O54189" s="1" t="str">
        <f t="shared" si="815"/>
        <v/>
      </c>
    </row>
    <row r="54190" spans="15:15" x14ac:dyDescent="0.2">
      <c r="O54190" s="1" t="str">
        <f t="shared" si="815"/>
        <v/>
      </c>
    </row>
    <row r="54191" spans="15:15" x14ac:dyDescent="0.2">
      <c r="O54191" s="1" t="str">
        <f t="shared" si="815"/>
        <v/>
      </c>
    </row>
    <row r="54192" spans="15:15" x14ac:dyDescent="0.2">
      <c r="O54192" s="1" t="str">
        <f t="shared" si="815"/>
        <v/>
      </c>
    </row>
    <row r="54193" spans="15:15" x14ac:dyDescent="0.2">
      <c r="O54193" s="1" t="str">
        <f t="shared" si="815"/>
        <v/>
      </c>
    </row>
    <row r="54194" spans="15:15" x14ac:dyDescent="0.2">
      <c r="O54194" s="1" t="str">
        <f t="shared" si="815"/>
        <v/>
      </c>
    </row>
    <row r="54195" spans="15:15" x14ac:dyDescent="0.2">
      <c r="O54195" s="1" t="str">
        <f t="shared" si="815"/>
        <v/>
      </c>
    </row>
    <row r="54196" spans="15:15" x14ac:dyDescent="0.2">
      <c r="O54196" s="1" t="str">
        <f t="shared" si="815"/>
        <v/>
      </c>
    </row>
    <row r="54197" spans="15:15" x14ac:dyDescent="0.2">
      <c r="O54197" s="1" t="str">
        <f t="shared" si="815"/>
        <v/>
      </c>
    </row>
    <row r="54198" spans="15:15" x14ac:dyDescent="0.2">
      <c r="O54198" s="1" t="str">
        <f t="shared" si="815"/>
        <v/>
      </c>
    </row>
    <row r="54199" spans="15:15" x14ac:dyDescent="0.2">
      <c r="O54199" s="1" t="str">
        <f t="shared" si="815"/>
        <v/>
      </c>
    </row>
    <row r="54200" spans="15:15" x14ac:dyDescent="0.2">
      <c r="O54200" s="1" t="str">
        <f t="shared" si="815"/>
        <v/>
      </c>
    </row>
    <row r="54201" spans="15:15" x14ac:dyDescent="0.2">
      <c r="O54201" s="1" t="str">
        <f t="shared" si="815"/>
        <v/>
      </c>
    </row>
    <row r="54202" spans="15:15" x14ac:dyDescent="0.2">
      <c r="O54202" s="1" t="str">
        <f t="shared" si="815"/>
        <v/>
      </c>
    </row>
    <row r="54203" spans="15:15" x14ac:dyDescent="0.2">
      <c r="O54203" s="1" t="str">
        <f t="shared" si="815"/>
        <v/>
      </c>
    </row>
    <row r="54204" spans="15:15" x14ac:dyDescent="0.2">
      <c r="O54204" s="1" t="str">
        <f t="shared" si="815"/>
        <v/>
      </c>
    </row>
    <row r="54205" spans="15:15" x14ac:dyDescent="0.2">
      <c r="O54205" s="1" t="str">
        <f t="shared" si="815"/>
        <v/>
      </c>
    </row>
    <row r="54206" spans="15:15" x14ac:dyDescent="0.2">
      <c r="O54206" s="1" t="str">
        <f t="shared" si="815"/>
        <v/>
      </c>
    </row>
    <row r="54207" spans="15:15" x14ac:dyDescent="0.2">
      <c r="O54207" s="1" t="str">
        <f t="shared" si="815"/>
        <v/>
      </c>
    </row>
    <row r="54208" spans="15:15" x14ac:dyDescent="0.2">
      <c r="O54208" s="1" t="str">
        <f t="shared" si="815"/>
        <v/>
      </c>
    </row>
    <row r="54209" spans="15:15" x14ac:dyDescent="0.2">
      <c r="O54209" s="1" t="str">
        <f t="shared" si="815"/>
        <v/>
      </c>
    </row>
    <row r="54210" spans="15:15" x14ac:dyDescent="0.2">
      <c r="O54210" s="1" t="str">
        <f t="shared" ref="O54210:O54273" si="816">IF(ABS(H54210-G54210) &gt; (H54210*0.1), "X", "")</f>
        <v/>
      </c>
    </row>
    <row r="54211" spans="15:15" x14ac:dyDescent="0.2">
      <c r="O54211" s="1" t="str">
        <f t="shared" si="816"/>
        <v/>
      </c>
    </row>
    <row r="54212" spans="15:15" x14ac:dyDescent="0.2">
      <c r="O54212" s="1" t="str">
        <f t="shared" si="816"/>
        <v/>
      </c>
    </row>
    <row r="54213" spans="15:15" x14ac:dyDescent="0.2">
      <c r="O54213" s="1" t="str">
        <f t="shared" si="816"/>
        <v/>
      </c>
    </row>
    <row r="54214" spans="15:15" x14ac:dyDescent="0.2">
      <c r="O54214" s="1" t="str">
        <f t="shared" si="816"/>
        <v/>
      </c>
    </row>
    <row r="54215" spans="15:15" x14ac:dyDescent="0.2">
      <c r="O54215" s="1" t="str">
        <f t="shared" si="816"/>
        <v/>
      </c>
    </row>
    <row r="54216" spans="15:15" x14ac:dyDescent="0.2">
      <c r="O54216" s="1" t="str">
        <f t="shared" si="816"/>
        <v/>
      </c>
    </row>
    <row r="54217" spans="15:15" x14ac:dyDescent="0.2">
      <c r="O54217" s="1" t="str">
        <f t="shared" si="816"/>
        <v/>
      </c>
    </row>
    <row r="54218" spans="15:15" x14ac:dyDescent="0.2">
      <c r="O54218" s="1" t="str">
        <f t="shared" si="816"/>
        <v/>
      </c>
    </row>
    <row r="54219" spans="15:15" x14ac:dyDescent="0.2">
      <c r="O54219" s="1" t="str">
        <f t="shared" si="816"/>
        <v/>
      </c>
    </row>
    <row r="54220" spans="15:15" x14ac:dyDescent="0.2">
      <c r="O54220" s="1" t="str">
        <f t="shared" si="816"/>
        <v/>
      </c>
    </row>
    <row r="54221" spans="15:15" x14ac:dyDescent="0.2">
      <c r="O54221" s="1" t="str">
        <f t="shared" si="816"/>
        <v/>
      </c>
    </row>
    <row r="54222" spans="15:15" x14ac:dyDescent="0.2">
      <c r="O54222" s="1" t="str">
        <f t="shared" si="816"/>
        <v/>
      </c>
    </row>
    <row r="54223" spans="15:15" x14ac:dyDescent="0.2">
      <c r="O54223" s="1" t="str">
        <f t="shared" si="816"/>
        <v/>
      </c>
    </row>
    <row r="54224" spans="15:15" x14ac:dyDescent="0.2">
      <c r="O54224" s="1" t="str">
        <f t="shared" si="816"/>
        <v/>
      </c>
    </row>
    <row r="54225" spans="15:15" x14ac:dyDescent="0.2">
      <c r="O54225" s="1" t="str">
        <f t="shared" si="816"/>
        <v/>
      </c>
    </row>
    <row r="54226" spans="15:15" x14ac:dyDescent="0.2">
      <c r="O54226" s="1" t="str">
        <f t="shared" si="816"/>
        <v/>
      </c>
    </row>
    <row r="54227" spans="15:15" x14ac:dyDescent="0.2">
      <c r="O54227" s="1" t="str">
        <f t="shared" si="816"/>
        <v/>
      </c>
    </row>
    <row r="54228" spans="15:15" x14ac:dyDescent="0.2">
      <c r="O54228" s="1" t="str">
        <f t="shared" si="816"/>
        <v/>
      </c>
    </row>
    <row r="54229" spans="15:15" x14ac:dyDescent="0.2">
      <c r="O54229" s="1" t="str">
        <f t="shared" si="816"/>
        <v/>
      </c>
    </row>
    <row r="54230" spans="15:15" x14ac:dyDescent="0.2">
      <c r="O54230" s="1" t="str">
        <f t="shared" si="816"/>
        <v/>
      </c>
    </row>
    <row r="54231" spans="15:15" x14ac:dyDescent="0.2">
      <c r="O54231" s="1" t="str">
        <f t="shared" si="816"/>
        <v/>
      </c>
    </row>
    <row r="54232" spans="15:15" x14ac:dyDescent="0.2">
      <c r="O54232" s="1" t="str">
        <f t="shared" si="816"/>
        <v/>
      </c>
    </row>
    <row r="54233" spans="15:15" x14ac:dyDescent="0.2">
      <c r="O54233" s="1" t="str">
        <f t="shared" si="816"/>
        <v/>
      </c>
    </row>
    <row r="54234" spans="15:15" x14ac:dyDescent="0.2">
      <c r="O54234" s="1" t="str">
        <f t="shared" si="816"/>
        <v/>
      </c>
    </row>
    <row r="54235" spans="15:15" x14ac:dyDescent="0.2">
      <c r="O54235" s="1" t="str">
        <f t="shared" si="816"/>
        <v/>
      </c>
    </row>
    <row r="54236" spans="15:15" x14ac:dyDescent="0.2">
      <c r="O54236" s="1" t="str">
        <f t="shared" si="816"/>
        <v/>
      </c>
    </row>
    <row r="54237" spans="15:15" x14ac:dyDescent="0.2">
      <c r="O54237" s="1" t="str">
        <f t="shared" si="816"/>
        <v/>
      </c>
    </row>
    <row r="54238" spans="15:15" x14ac:dyDescent="0.2">
      <c r="O54238" s="1" t="str">
        <f t="shared" si="816"/>
        <v/>
      </c>
    </row>
    <row r="54239" spans="15:15" x14ac:dyDescent="0.2">
      <c r="O54239" s="1" t="str">
        <f t="shared" si="816"/>
        <v/>
      </c>
    </row>
    <row r="54240" spans="15:15" x14ac:dyDescent="0.2">
      <c r="O54240" s="1" t="str">
        <f t="shared" si="816"/>
        <v/>
      </c>
    </row>
    <row r="54241" spans="15:15" x14ac:dyDescent="0.2">
      <c r="O54241" s="1" t="str">
        <f t="shared" si="816"/>
        <v/>
      </c>
    </row>
    <row r="54242" spans="15:15" x14ac:dyDescent="0.2">
      <c r="O54242" s="1" t="str">
        <f t="shared" si="816"/>
        <v/>
      </c>
    </row>
    <row r="54243" spans="15:15" x14ac:dyDescent="0.2">
      <c r="O54243" s="1" t="str">
        <f t="shared" si="816"/>
        <v/>
      </c>
    </row>
    <row r="54244" spans="15:15" x14ac:dyDescent="0.2">
      <c r="O54244" s="1" t="str">
        <f t="shared" si="816"/>
        <v/>
      </c>
    </row>
    <row r="54245" spans="15:15" x14ac:dyDescent="0.2">
      <c r="O54245" s="1" t="str">
        <f t="shared" si="816"/>
        <v/>
      </c>
    </row>
    <row r="54246" spans="15:15" x14ac:dyDescent="0.2">
      <c r="O54246" s="1" t="str">
        <f t="shared" si="816"/>
        <v/>
      </c>
    </row>
    <row r="54247" spans="15:15" x14ac:dyDescent="0.2">
      <c r="O54247" s="1" t="str">
        <f t="shared" si="816"/>
        <v/>
      </c>
    </row>
    <row r="54248" spans="15:15" x14ac:dyDescent="0.2">
      <c r="O54248" s="1" t="str">
        <f t="shared" si="816"/>
        <v/>
      </c>
    </row>
    <row r="54249" spans="15:15" x14ac:dyDescent="0.2">
      <c r="O54249" s="1" t="str">
        <f t="shared" si="816"/>
        <v/>
      </c>
    </row>
    <row r="54250" spans="15:15" x14ac:dyDescent="0.2">
      <c r="O54250" s="1" t="str">
        <f t="shared" si="816"/>
        <v/>
      </c>
    </row>
    <row r="54251" spans="15:15" x14ac:dyDescent="0.2">
      <c r="O54251" s="1" t="str">
        <f t="shared" si="816"/>
        <v/>
      </c>
    </row>
    <row r="54252" spans="15:15" x14ac:dyDescent="0.2">
      <c r="O54252" s="1" t="str">
        <f t="shared" si="816"/>
        <v/>
      </c>
    </row>
    <row r="54253" spans="15:15" x14ac:dyDescent="0.2">
      <c r="O54253" s="1" t="str">
        <f t="shared" si="816"/>
        <v/>
      </c>
    </row>
    <row r="54254" spans="15:15" x14ac:dyDescent="0.2">
      <c r="O54254" s="1" t="str">
        <f t="shared" si="816"/>
        <v/>
      </c>
    </row>
    <row r="54255" spans="15:15" x14ac:dyDescent="0.2">
      <c r="O54255" s="1" t="str">
        <f t="shared" si="816"/>
        <v/>
      </c>
    </row>
    <row r="54256" spans="15:15" x14ac:dyDescent="0.2">
      <c r="O54256" s="1" t="str">
        <f t="shared" si="816"/>
        <v/>
      </c>
    </row>
    <row r="54257" spans="15:15" x14ac:dyDescent="0.2">
      <c r="O54257" s="1" t="str">
        <f t="shared" si="816"/>
        <v/>
      </c>
    </row>
    <row r="54258" spans="15:15" x14ac:dyDescent="0.2">
      <c r="O54258" s="1" t="str">
        <f t="shared" si="816"/>
        <v/>
      </c>
    </row>
    <row r="54259" spans="15:15" x14ac:dyDescent="0.2">
      <c r="O54259" s="1" t="str">
        <f t="shared" si="816"/>
        <v/>
      </c>
    </row>
    <row r="54260" spans="15:15" x14ac:dyDescent="0.2">
      <c r="O54260" s="1" t="str">
        <f t="shared" si="816"/>
        <v/>
      </c>
    </row>
    <row r="54261" spans="15:15" x14ac:dyDescent="0.2">
      <c r="O54261" s="1" t="str">
        <f t="shared" si="816"/>
        <v/>
      </c>
    </row>
    <row r="54262" spans="15:15" x14ac:dyDescent="0.2">
      <c r="O54262" s="1" t="str">
        <f t="shared" si="816"/>
        <v/>
      </c>
    </row>
    <row r="54263" spans="15:15" x14ac:dyDescent="0.2">
      <c r="O54263" s="1" t="str">
        <f t="shared" si="816"/>
        <v/>
      </c>
    </row>
    <row r="54264" spans="15:15" x14ac:dyDescent="0.2">
      <c r="O54264" s="1" t="str">
        <f t="shared" si="816"/>
        <v/>
      </c>
    </row>
    <row r="54265" spans="15:15" x14ac:dyDescent="0.2">
      <c r="O54265" s="1" t="str">
        <f t="shared" si="816"/>
        <v/>
      </c>
    </row>
    <row r="54266" spans="15:15" x14ac:dyDescent="0.2">
      <c r="O54266" s="1" t="str">
        <f t="shared" si="816"/>
        <v/>
      </c>
    </row>
    <row r="54267" spans="15:15" x14ac:dyDescent="0.2">
      <c r="O54267" s="1" t="str">
        <f t="shared" si="816"/>
        <v/>
      </c>
    </row>
    <row r="54268" spans="15:15" x14ac:dyDescent="0.2">
      <c r="O54268" s="1" t="str">
        <f t="shared" si="816"/>
        <v/>
      </c>
    </row>
    <row r="54269" spans="15:15" x14ac:dyDescent="0.2">
      <c r="O54269" s="1" t="str">
        <f t="shared" si="816"/>
        <v/>
      </c>
    </row>
    <row r="54270" spans="15:15" x14ac:dyDescent="0.2">
      <c r="O54270" s="1" t="str">
        <f t="shared" si="816"/>
        <v/>
      </c>
    </row>
    <row r="54271" spans="15:15" x14ac:dyDescent="0.2">
      <c r="O54271" s="1" t="str">
        <f t="shared" si="816"/>
        <v/>
      </c>
    </row>
    <row r="54272" spans="15:15" x14ac:dyDescent="0.2">
      <c r="O54272" s="1" t="str">
        <f t="shared" si="816"/>
        <v/>
      </c>
    </row>
    <row r="54273" spans="15:15" x14ac:dyDescent="0.2">
      <c r="O54273" s="1" t="str">
        <f t="shared" si="816"/>
        <v/>
      </c>
    </row>
    <row r="54274" spans="15:15" x14ac:dyDescent="0.2">
      <c r="O54274" s="1" t="str">
        <f t="shared" ref="O54274:O54337" si="817">IF(ABS(H54274-G54274) &gt; (H54274*0.1), "X", "")</f>
        <v/>
      </c>
    </row>
    <row r="54275" spans="15:15" x14ac:dyDescent="0.2">
      <c r="O54275" s="1" t="str">
        <f t="shared" si="817"/>
        <v/>
      </c>
    </row>
    <row r="54276" spans="15:15" x14ac:dyDescent="0.2">
      <c r="O54276" s="1" t="str">
        <f t="shared" si="817"/>
        <v/>
      </c>
    </row>
    <row r="54277" spans="15:15" x14ac:dyDescent="0.2">
      <c r="O54277" s="1" t="str">
        <f t="shared" si="817"/>
        <v/>
      </c>
    </row>
    <row r="54278" spans="15:15" x14ac:dyDescent="0.2">
      <c r="O54278" s="1" t="str">
        <f t="shared" si="817"/>
        <v/>
      </c>
    </row>
    <row r="54279" spans="15:15" x14ac:dyDescent="0.2">
      <c r="O54279" s="1" t="str">
        <f t="shared" si="817"/>
        <v/>
      </c>
    </row>
    <row r="54280" spans="15:15" x14ac:dyDescent="0.2">
      <c r="O54280" s="1" t="str">
        <f t="shared" si="817"/>
        <v/>
      </c>
    </row>
    <row r="54281" spans="15:15" x14ac:dyDescent="0.2">
      <c r="O54281" s="1" t="str">
        <f t="shared" si="817"/>
        <v/>
      </c>
    </row>
    <row r="54282" spans="15:15" x14ac:dyDescent="0.2">
      <c r="O54282" s="1" t="str">
        <f t="shared" si="817"/>
        <v/>
      </c>
    </row>
    <row r="54283" spans="15:15" x14ac:dyDescent="0.2">
      <c r="O54283" s="1" t="str">
        <f t="shared" si="817"/>
        <v/>
      </c>
    </row>
    <row r="54284" spans="15:15" x14ac:dyDescent="0.2">
      <c r="O54284" s="1" t="str">
        <f t="shared" si="817"/>
        <v/>
      </c>
    </row>
    <row r="54285" spans="15:15" x14ac:dyDescent="0.2">
      <c r="O54285" s="1" t="str">
        <f t="shared" si="817"/>
        <v/>
      </c>
    </row>
    <row r="54286" spans="15:15" x14ac:dyDescent="0.2">
      <c r="O54286" s="1" t="str">
        <f t="shared" si="817"/>
        <v/>
      </c>
    </row>
    <row r="54287" spans="15:15" x14ac:dyDescent="0.2">
      <c r="O54287" s="1" t="str">
        <f t="shared" si="817"/>
        <v/>
      </c>
    </row>
    <row r="54288" spans="15:15" x14ac:dyDescent="0.2">
      <c r="O54288" s="1" t="str">
        <f t="shared" si="817"/>
        <v/>
      </c>
    </row>
    <row r="54289" spans="15:15" x14ac:dyDescent="0.2">
      <c r="O54289" s="1" t="str">
        <f t="shared" si="817"/>
        <v/>
      </c>
    </row>
    <row r="54290" spans="15:15" x14ac:dyDescent="0.2">
      <c r="O54290" s="1" t="str">
        <f t="shared" si="817"/>
        <v/>
      </c>
    </row>
    <row r="54291" spans="15:15" x14ac:dyDescent="0.2">
      <c r="O54291" s="1" t="str">
        <f t="shared" si="817"/>
        <v/>
      </c>
    </row>
    <row r="54292" spans="15:15" x14ac:dyDescent="0.2">
      <c r="O54292" s="1" t="str">
        <f t="shared" si="817"/>
        <v/>
      </c>
    </row>
    <row r="54293" spans="15:15" x14ac:dyDescent="0.2">
      <c r="O54293" s="1" t="str">
        <f t="shared" si="817"/>
        <v/>
      </c>
    </row>
    <row r="54294" spans="15:15" x14ac:dyDescent="0.2">
      <c r="O54294" s="1" t="str">
        <f t="shared" si="817"/>
        <v/>
      </c>
    </row>
    <row r="54295" spans="15:15" x14ac:dyDescent="0.2">
      <c r="O54295" s="1" t="str">
        <f t="shared" si="817"/>
        <v/>
      </c>
    </row>
    <row r="54296" spans="15:15" x14ac:dyDescent="0.2">
      <c r="O54296" s="1" t="str">
        <f t="shared" si="817"/>
        <v/>
      </c>
    </row>
    <row r="54297" spans="15:15" x14ac:dyDescent="0.2">
      <c r="O54297" s="1" t="str">
        <f t="shared" si="817"/>
        <v/>
      </c>
    </row>
    <row r="54298" spans="15:15" x14ac:dyDescent="0.2">
      <c r="O54298" s="1" t="str">
        <f t="shared" si="817"/>
        <v/>
      </c>
    </row>
    <row r="54299" spans="15:15" x14ac:dyDescent="0.2">
      <c r="O54299" s="1" t="str">
        <f t="shared" si="817"/>
        <v/>
      </c>
    </row>
    <row r="54300" spans="15:15" x14ac:dyDescent="0.2">
      <c r="O54300" s="1" t="str">
        <f t="shared" si="817"/>
        <v/>
      </c>
    </row>
    <row r="54301" spans="15:15" x14ac:dyDescent="0.2">
      <c r="O54301" s="1" t="str">
        <f t="shared" si="817"/>
        <v/>
      </c>
    </row>
    <row r="54302" spans="15:15" x14ac:dyDescent="0.2">
      <c r="O54302" s="1" t="str">
        <f t="shared" si="817"/>
        <v/>
      </c>
    </row>
    <row r="54303" spans="15:15" x14ac:dyDescent="0.2">
      <c r="O54303" s="1" t="str">
        <f t="shared" si="817"/>
        <v/>
      </c>
    </row>
    <row r="54304" spans="15:15" x14ac:dyDescent="0.2">
      <c r="O54304" s="1" t="str">
        <f t="shared" si="817"/>
        <v/>
      </c>
    </row>
    <row r="54305" spans="15:15" x14ac:dyDescent="0.2">
      <c r="O54305" s="1" t="str">
        <f t="shared" si="817"/>
        <v/>
      </c>
    </row>
    <row r="54306" spans="15:15" x14ac:dyDescent="0.2">
      <c r="O54306" s="1" t="str">
        <f t="shared" si="817"/>
        <v/>
      </c>
    </row>
    <row r="54307" spans="15:15" x14ac:dyDescent="0.2">
      <c r="O54307" s="1" t="str">
        <f t="shared" si="817"/>
        <v/>
      </c>
    </row>
    <row r="54308" spans="15:15" x14ac:dyDescent="0.2">
      <c r="O54308" s="1" t="str">
        <f t="shared" si="817"/>
        <v/>
      </c>
    </row>
    <row r="54309" spans="15:15" x14ac:dyDescent="0.2">
      <c r="O54309" s="1" t="str">
        <f t="shared" si="817"/>
        <v/>
      </c>
    </row>
    <row r="54310" spans="15:15" x14ac:dyDescent="0.2">
      <c r="O54310" s="1" t="str">
        <f t="shared" si="817"/>
        <v/>
      </c>
    </row>
    <row r="54311" spans="15:15" x14ac:dyDescent="0.2">
      <c r="O54311" s="1" t="str">
        <f t="shared" si="817"/>
        <v/>
      </c>
    </row>
    <row r="54312" spans="15:15" x14ac:dyDescent="0.2">
      <c r="O54312" s="1" t="str">
        <f t="shared" si="817"/>
        <v/>
      </c>
    </row>
    <row r="54313" spans="15:15" x14ac:dyDescent="0.2">
      <c r="O54313" s="1" t="str">
        <f t="shared" si="817"/>
        <v/>
      </c>
    </row>
    <row r="54314" spans="15:15" x14ac:dyDescent="0.2">
      <c r="O54314" s="1" t="str">
        <f t="shared" si="817"/>
        <v/>
      </c>
    </row>
    <row r="54315" spans="15:15" x14ac:dyDescent="0.2">
      <c r="O54315" s="1" t="str">
        <f t="shared" si="817"/>
        <v/>
      </c>
    </row>
    <row r="54316" spans="15:15" x14ac:dyDescent="0.2">
      <c r="O54316" s="1" t="str">
        <f t="shared" si="817"/>
        <v/>
      </c>
    </row>
    <row r="54317" spans="15:15" x14ac:dyDescent="0.2">
      <c r="O54317" s="1" t="str">
        <f t="shared" si="817"/>
        <v/>
      </c>
    </row>
    <row r="54318" spans="15:15" x14ac:dyDescent="0.2">
      <c r="O54318" s="1" t="str">
        <f t="shared" si="817"/>
        <v/>
      </c>
    </row>
    <row r="54319" spans="15:15" x14ac:dyDescent="0.2">
      <c r="O54319" s="1" t="str">
        <f t="shared" si="817"/>
        <v/>
      </c>
    </row>
    <row r="54320" spans="15:15" x14ac:dyDescent="0.2">
      <c r="O54320" s="1" t="str">
        <f t="shared" si="817"/>
        <v/>
      </c>
    </row>
    <row r="54321" spans="15:15" x14ac:dyDescent="0.2">
      <c r="O54321" s="1" t="str">
        <f t="shared" si="817"/>
        <v/>
      </c>
    </row>
    <row r="54322" spans="15:15" x14ac:dyDescent="0.2">
      <c r="O54322" s="1" t="str">
        <f t="shared" si="817"/>
        <v/>
      </c>
    </row>
    <row r="54323" spans="15:15" x14ac:dyDescent="0.2">
      <c r="O54323" s="1" t="str">
        <f t="shared" si="817"/>
        <v/>
      </c>
    </row>
    <row r="54324" spans="15:15" x14ac:dyDescent="0.2">
      <c r="O54324" s="1" t="str">
        <f t="shared" si="817"/>
        <v/>
      </c>
    </row>
    <row r="54325" spans="15:15" x14ac:dyDescent="0.2">
      <c r="O54325" s="1" t="str">
        <f t="shared" si="817"/>
        <v/>
      </c>
    </row>
    <row r="54326" spans="15:15" x14ac:dyDescent="0.2">
      <c r="O54326" s="1" t="str">
        <f t="shared" si="817"/>
        <v/>
      </c>
    </row>
    <row r="54327" spans="15:15" x14ac:dyDescent="0.2">
      <c r="O54327" s="1" t="str">
        <f t="shared" si="817"/>
        <v/>
      </c>
    </row>
    <row r="54328" spans="15:15" x14ac:dyDescent="0.2">
      <c r="O54328" s="1" t="str">
        <f t="shared" si="817"/>
        <v/>
      </c>
    </row>
    <row r="54329" spans="15:15" x14ac:dyDescent="0.2">
      <c r="O54329" s="1" t="str">
        <f t="shared" si="817"/>
        <v/>
      </c>
    </row>
    <row r="54330" spans="15:15" x14ac:dyDescent="0.2">
      <c r="O54330" s="1" t="str">
        <f t="shared" si="817"/>
        <v/>
      </c>
    </row>
    <row r="54331" spans="15:15" x14ac:dyDescent="0.2">
      <c r="O54331" s="1" t="str">
        <f t="shared" si="817"/>
        <v/>
      </c>
    </row>
    <row r="54332" spans="15:15" x14ac:dyDescent="0.2">
      <c r="O54332" s="1" t="str">
        <f t="shared" si="817"/>
        <v/>
      </c>
    </row>
    <row r="54333" spans="15:15" x14ac:dyDescent="0.2">
      <c r="O54333" s="1" t="str">
        <f t="shared" si="817"/>
        <v/>
      </c>
    </row>
    <row r="54334" spans="15:15" x14ac:dyDescent="0.2">
      <c r="O54334" s="1" t="str">
        <f t="shared" si="817"/>
        <v/>
      </c>
    </row>
    <row r="54335" spans="15:15" x14ac:dyDescent="0.2">
      <c r="O54335" s="1" t="str">
        <f t="shared" si="817"/>
        <v/>
      </c>
    </row>
    <row r="54336" spans="15:15" x14ac:dyDescent="0.2">
      <c r="O54336" s="1" t="str">
        <f t="shared" si="817"/>
        <v/>
      </c>
    </row>
    <row r="54337" spans="15:15" x14ac:dyDescent="0.2">
      <c r="O54337" s="1" t="str">
        <f t="shared" si="817"/>
        <v/>
      </c>
    </row>
    <row r="54338" spans="15:15" x14ac:dyDescent="0.2">
      <c r="O54338" s="1" t="str">
        <f t="shared" ref="O54338:O54401" si="818">IF(ABS(H54338-G54338) &gt; (H54338*0.1), "X", "")</f>
        <v/>
      </c>
    </row>
    <row r="54339" spans="15:15" x14ac:dyDescent="0.2">
      <c r="O54339" s="1" t="str">
        <f t="shared" si="818"/>
        <v/>
      </c>
    </row>
    <row r="54340" spans="15:15" x14ac:dyDescent="0.2">
      <c r="O54340" s="1" t="str">
        <f t="shared" si="818"/>
        <v/>
      </c>
    </row>
    <row r="54341" spans="15:15" x14ac:dyDescent="0.2">
      <c r="O54341" s="1" t="str">
        <f t="shared" si="818"/>
        <v/>
      </c>
    </row>
    <row r="54342" spans="15:15" x14ac:dyDescent="0.2">
      <c r="O54342" s="1" t="str">
        <f t="shared" si="818"/>
        <v/>
      </c>
    </row>
    <row r="54343" spans="15:15" x14ac:dyDescent="0.2">
      <c r="O54343" s="1" t="str">
        <f t="shared" si="818"/>
        <v/>
      </c>
    </row>
    <row r="54344" spans="15:15" x14ac:dyDescent="0.2">
      <c r="O54344" s="1" t="str">
        <f t="shared" si="818"/>
        <v/>
      </c>
    </row>
    <row r="54345" spans="15:15" x14ac:dyDescent="0.2">
      <c r="O54345" s="1" t="str">
        <f t="shared" si="818"/>
        <v/>
      </c>
    </row>
    <row r="54346" spans="15:15" x14ac:dyDescent="0.2">
      <c r="O54346" s="1" t="str">
        <f t="shared" si="818"/>
        <v/>
      </c>
    </row>
    <row r="54347" spans="15:15" x14ac:dyDescent="0.2">
      <c r="O54347" s="1" t="str">
        <f t="shared" si="818"/>
        <v/>
      </c>
    </row>
    <row r="54348" spans="15:15" x14ac:dyDescent="0.2">
      <c r="O54348" s="1" t="str">
        <f t="shared" si="818"/>
        <v/>
      </c>
    </row>
    <row r="54349" spans="15:15" x14ac:dyDescent="0.2">
      <c r="O54349" s="1" t="str">
        <f t="shared" si="818"/>
        <v/>
      </c>
    </row>
    <row r="54350" spans="15:15" x14ac:dyDescent="0.2">
      <c r="O54350" s="1" t="str">
        <f t="shared" si="818"/>
        <v/>
      </c>
    </row>
    <row r="54351" spans="15:15" x14ac:dyDescent="0.2">
      <c r="O54351" s="1" t="str">
        <f t="shared" si="818"/>
        <v/>
      </c>
    </row>
    <row r="54352" spans="15:15" x14ac:dyDescent="0.2">
      <c r="O54352" s="1" t="str">
        <f t="shared" si="818"/>
        <v/>
      </c>
    </row>
    <row r="54353" spans="15:15" x14ac:dyDescent="0.2">
      <c r="O54353" s="1" t="str">
        <f t="shared" si="818"/>
        <v/>
      </c>
    </row>
    <row r="54354" spans="15:15" x14ac:dyDescent="0.2">
      <c r="O54354" s="1" t="str">
        <f t="shared" si="818"/>
        <v/>
      </c>
    </row>
    <row r="54355" spans="15:15" x14ac:dyDescent="0.2">
      <c r="O54355" s="1" t="str">
        <f t="shared" si="818"/>
        <v/>
      </c>
    </row>
    <row r="54356" spans="15:15" x14ac:dyDescent="0.2">
      <c r="O54356" s="1" t="str">
        <f t="shared" si="818"/>
        <v/>
      </c>
    </row>
    <row r="54357" spans="15:15" x14ac:dyDescent="0.2">
      <c r="O54357" s="1" t="str">
        <f t="shared" si="818"/>
        <v/>
      </c>
    </row>
    <row r="54358" spans="15:15" x14ac:dyDescent="0.2">
      <c r="O54358" s="1" t="str">
        <f t="shared" si="818"/>
        <v/>
      </c>
    </row>
    <row r="54359" spans="15:15" x14ac:dyDescent="0.2">
      <c r="O54359" s="1" t="str">
        <f t="shared" si="818"/>
        <v/>
      </c>
    </row>
    <row r="54360" spans="15:15" x14ac:dyDescent="0.2">
      <c r="O54360" s="1" t="str">
        <f t="shared" si="818"/>
        <v/>
      </c>
    </row>
    <row r="54361" spans="15:15" x14ac:dyDescent="0.2">
      <c r="O54361" s="1" t="str">
        <f t="shared" si="818"/>
        <v/>
      </c>
    </row>
    <row r="54362" spans="15:15" x14ac:dyDescent="0.2">
      <c r="O54362" s="1" t="str">
        <f t="shared" si="818"/>
        <v/>
      </c>
    </row>
    <row r="54363" spans="15:15" x14ac:dyDescent="0.2">
      <c r="O54363" s="1" t="str">
        <f t="shared" si="818"/>
        <v/>
      </c>
    </row>
    <row r="54364" spans="15:15" x14ac:dyDescent="0.2">
      <c r="O54364" s="1" t="str">
        <f t="shared" si="818"/>
        <v/>
      </c>
    </row>
    <row r="54365" spans="15:15" x14ac:dyDescent="0.2">
      <c r="O54365" s="1" t="str">
        <f t="shared" si="818"/>
        <v/>
      </c>
    </row>
    <row r="54366" spans="15:15" x14ac:dyDescent="0.2">
      <c r="O54366" s="1" t="str">
        <f t="shared" si="818"/>
        <v/>
      </c>
    </row>
    <row r="54367" spans="15:15" x14ac:dyDescent="0.2">
      <c r="O54367" s="1" t="str">
        <f t="shared" si="818"/>
        <v/>
      </c>
    </row>
    <row r="54368" spans="15:15" x14ac:dyDescent="0.2">
      <c r="O54368" s="1" t="str">
        <f t="shared" si="818"/>
        <v/>
      </c>
    </row>
    <row r="54369" spans="15:15" x14ac:dyDescent="0.2">
      <c r="O54369" s="1" t="str">
        <f t="shared" si="818"/>
        <v/>
      </c>
    </row>
    <row r="54370" spans="15:15" x14ac:dyDescent="0.2">
      <c r="O54370" s="1" t="str">
        <f t="shared" si="818"/>
        <v/>
      </c>
    </row>
    <row r="54371" spans="15:15" x14ac:dyDescent="0.2">
      <c r="O54371" s="1" t="str">
        <f t="shared" si="818"/>
        <v/>
      </c>
    </row>
    <row r="54372" spans="15:15" x14ac:dyDescent="0.2">
      <c r="O54372" s="1" t="str">
        <f t="shared" si="818"/>
        <v/>
      </c>
    </row>
    <row r="54373" spans="15:15" x14ac:dyDescent="0.2">
      <c r="O54373" s="1" t="str">
        <f t="shared" si="818"/>
        <v/>
      </c>
    </row>
    <row r="54374" spans="15:15" x14ac:dyDescent="0.2">
      <c r="O54374" s="1" t="str">
        <f t="shared" si="818"/>
        <v/>
      </c>
    </row>
    <row r="54375" spans="15:15" x14ac:dyDescent="0.2">
      <c r="O54375" s="1" t="str">
        <f t="shared" si="818"/>
        <v/>
      </c>
    </row>
    <row r="54376" spans="15:15" x14ac:dyDescent="0.2">
      <c r="O54376" s="1" t="str">
        <f t="shared" si="818"/>
        <v/>
      </c>
    </row>
    <row r="54377" spans="15:15" x14ac:dyDescent="0.2">
      <c r="O54377" s="1" t="str">
        <f t="shared" si="818"/>
        <v/>
      </c>
    </row>
    <row r="54378" spans="15:15" x14ac:dyDescent="0.2">
      <c r="O54378" s="1" t="str">
        <f t="shared" si="818"/>
        <v/>
      </c>
    </row>
    <row r="54379" spans="15:15" x14ac:dyDescent="0.2">
      <c r="O54379" s="1" t="str">
        <f t="shared" si="818"/>
        <v/>
      </c>
    </row>
    <row r="54380" spans="15:15" x14ac:dyDescent="0.2">
      <c r="O54380" s="1" t="str">
        <f t="shared" si="818"/>
        <v/>
      </c>
    </row>
    <row r="54381" spans="15:15" x14ac:dyDescent="0.2">
      <c r="O54381" s="1" t="str">
        <f t="shared" si="818"/>
        <v/>
      </c>
    </row>
    <row r="54382" spans="15:15" x14ac:dyDescent="0.2">
      <c r="O54382" s="1" t="str">
        <f t="shared" si="818"/>
        <v/>
      </c>
    </row>
    <row r="54383" spans="15:15" x14ac:dyDescent="0.2">
      <c r="O54383" s="1" t="str">
        <f t="shared" si="818"/>
        <v/>
      </c>
    </row>
    <row r="54384" spans="15:15" x14ac:dyDescent="0.2">
      <c r="O54384" s="1" t="str">
        <f t="shared" si="818"/>
        <v/>
      </c>
    </row>
    <row r="54385" spans="15:15" x14ac:dyDescent="0.2">
      <c r="O54385" s="1" t="str">
        <f t="shared" si="818"/>
        <v/>
      </c>
    </row>
    <row r="54386" spans="15:15" x14ac:dyDescent="0.2">
      <c r="O54386" s="1" t="str">
        <f t="shared" si="818"/>
        <v/>
      </c>
    </row>
    <row r="54387" spans="15:15" x14ac:dyDescent="0.2">
      <c r="O54387" s="1" t="str">
        <f t="shared" si="818"/>
        <v/>
      </c>
    </row>
    <row r="54388" spans="15:15" x14ac:dyDescent="0.2">
      <c r="O54388" s="1" t="str">
        <f t="shared" si="818"/>
        <v/>
      </c>
    </row>
    <row r="54389" spans="15:15" x14ac:dyDescent="0.2">
      <c r="O54389" s="1" t="str">
        <f t="shared" si="818"/>
        <v/>
      </c>
    </row>
    <row r="54390" spans="15:15" x14ac:dyDescent="0.2">
      <c r="O54390" s="1" t="str">
        <f t="shared" si="818"/>
        <v/>
      </c>
    </row>
    <row r="54391" spans="15:15" x14ac:dyDescent="0.2">
      <c r="O54391" s="1" t="str">
        <f t="shared" si="818"/>
        <v/>
      </c>
    </row>
    <row r="54392" spans="15:15" x14ac:dyDescent="0.2">
      <c r="O54392" s="1" t="str">
        <f t="shared" si="818"/>
        <v/>
      </c>
    </row>
    <row r="54393" spans="15:15" x14ac:dyDescent="0.2">
      <c r="O54393" s="1" t="str">
        <f t="shared" si="818"/>
        <v/>
      </c>
    </row>
    <row r="54394" spans="15:15" x14ac:dyDescent="0.2">
      <c r="O54394" s="1" t="str">
        <f t="shared" si="818"/>
        <v/>
      </c>
    </row>
    <row r="54395" spans="15:15" x14ac:dyDescent="0.2">
      <c r="O54395" s="1" t="str">
        <f t="shared" si="818"/>
        <v/>
      </c>
    </row>
    <row r="54396" spans="15:15" x14ac:dyDescent="0.2">
      <c r="O54396" s="1" t="str">
        <f t="shared" si="818"/>
        <v/>
      </c>
    </row>
    <row r="54397" spans="15:15" x14ac:dyDescent="0.2">
      <c r="O54397" s="1" t="str">
        <f t="shared" si="818"/>
        <v/>
      </c>
    </row>
    <row r="54398" spans="15:15" x14ac:dyDescent="0.2">
      <c r="O54398" s="1" t="str">
        <f t="shared" si="818"/>
        <v/>
      </c>
    </row>
    <row r="54399" spans="15:15" x14ac:dyDescent="0.2">
      <c r="O54399" s="1" t="str">
        <f t="shared" si="818"/>
        <v/>
      </c>
    </row>
    <row r="54400" spans="15:15" x14ac:dyDescent="0.2">
      <c r="O54400" s="1" t="str">
        <f t="shared" si="818"/>
        <v/>
      </c>
    </row>
    <row r="54401" spans="15:15" x14ac:dyDescent="0.2">
      <c r="O54401" s="1" t="str">
        <f t="shared" si="818"/>
        <v/>
      </c>
    </row>
    <row r="54402" spans="15:15" x14ac:dyDescent="0.2">
      <c r="O54402" s="1" t="str">
        <f t="shared" ref="O54402:O54465" si="819">IF(ABS(H54402-G54402) &gt; (H54402*0.1), "X", "")</f>
        <v/>
      </c>
    </row>
    <row r="54403" spans="15:15" x14ac:dyDescent="0.2">
      <c r="O54403" s="1" t="str">
        <f t="shared" si="819"/>
        <v/>
      </c>
    </row>
    <row r="54404" spans="15:15" x14ac:dyDescent="0.2">
      <c r="O54404" s="1" t="str">
        <f t="shared" si="819"/>
        <v/>
      </c>
    </row>
    <row r="54405" spans="15:15" x14ac:dyDescent="0.2">
      <c r="O54405" s="1" t="str">
        <f t="shared" si="819"/>
        <v/>
      </c>
    </row>
    <row r="54406" spans="15:15" x14ac:dyDescent="0.2">
      <c r="O54406" s="1" t="str">
        <f t="shared" si="819"/>
        <v/>
      </c>
    </row>
    <row r="54407" spans="15:15" x14ac:dyDescent="0.2">
      <c r="O54407" s="1" t="str">
        <f t="shared" si="819"/>
        <v/>
      </c>
    </row>
    <row r="54408" spans="15:15" x14ac:dyDescent="0.2">
      <c r="O54408" s="1" t="str">
        <f t="shared" si="819"/>
        <v/>
      </c>
    </row>
    <row r="54409" spans="15:15" x14ac:dyDescent="0.2">
      <c r="O54409" s="1" t="str">
        <f t="shared" si="819"/>
        <v/>
      </c>
    </row>
    <row r="54410" spans="15:15" x14ac:dyDescent="0.2">
      <c r="O54410" s="1" t="str">
        <f t="shared" si="819"/>
        <v/>
      </c>
    </row>
    <row r="54411" spans="15:15" x14ac:dyDescent="0.2">
      <c r="O54411" s="1" t="str">
        <f t="shared" si="819"/>
        <v/>
      </c>
    </row>
    <row r="54412" spans="15:15" x14ac:dyDescent="0.2">
      <c r="O54412" s="1" t="str">
        <f t="shared" si="819"/>
        <v/>
      </c>
    </row>
    <row r="54413" spans="15:15" x14ac:dyDescent="0.2">
      <c r="O54413" s="1" t="str">
        <f t="shared" si="819"/>
        <v/>
      </c>
    </row>
    <row r="54414" spans="15:15" x14ac:dyDescent="0.2">
      <c r="O54414" s="1" t="str">
        <f t="shared" si="819"/>
        <v/>
      </c>
    </row>
    <row r="54415" spans="15:15" x14ac:dyDescent="0.2">
      <c r="O54415" s="1" t="str">
        <f t="shared" si="819"/>
        <v/>
      </c>
    </row>
    <row r="54416" spans="15:15" x14ac:dyDescent="0.2">
      <c r="O54416" s="1" t="str">
        <f t="shared" si="819"/>
        <v/>
      </c>
    </row>
    <row r="54417" spans="15:15" x14ac:dyDescent="0.2">
      <c r="O54417" s="1" t="str">
        <f t="shared" si="819"/>
        <v/>
      </c>
    </row>
    <row r="54418" spans="15:15" x14ac:dyDescent="0.2">
      <c r="O54418" s="1" t="str">
        <f t="shared" si="819"/>
        <v/>
      </c>
    </row>
    <row r="54419" spans="15:15" x14ac:dyDescent="0.2">
      <c r="O54419" s="1" t="str">
        <f t="shared" si="819"/>
        <v/>
      </c>
    </row>
    <row r="54420" spans="15:15" x14ac:dyDescent="0.2">
      <c r="O54420" s="1" t="str">
        <f t="shared" si="819"/>
        <v/>
      </c>
    </row>
    <row r="54421" spans="15:15" x14ac:dyDescent="0.2">
      <c r="O54421" s="1" t="str">
        <f t="shared" si="819"/>
        <v/>
      </c>
    </row>
    <row r="54422" spans="15:15" x14ac:dyDescent="0.2">
      <c r="O54422" s="1" t="str">
        <f t="shared" si="819"/>
        <v/>
      </c>
    </row>
    <row r="54423" spans="15:15" x14ac:dyDescent="0.2">
      <c r="O54423" s="1" t="str">
        <f t="shared" si="819"/>
        <v/>
      </c>
    </row>
    <row r="54424" spans="15:15" x14ac:dyDescent="0.2">
      <c r="O54424" s="1" t="str">
        <f t="shared" si="819"/>
        <v/>
      </c>
    </row>
    <row r="54425" spans="15:15" x14ac:dyDescent="0.2">
      <c r="O54425" s="1" t="str">
        <f t="shared" si="819"/>
        <v/>
      </c>
    </row>
    <row r="54426" spans="15:15" x14ac:dyDescent="0.2">
      <c r="O54426" s="1" t="str">
        <f t="shared" si="819"/>
        <v/>
      </c>
    </row>
    <row r="54427" spans="15:15" x14ac:dyDescent="0.2">
      <c r="O54427" s="1" t="str">
        <f t="shared" si="819"/>
        <v/>
      </c>
    </row>
    <row r="54428" spans="15:15" x14ac:dyDescent="0.2">
      <c r="O54428" s="1" t="str">
        <f t="shared" si="819"/>
        <v/>
      </c>
    </row>
    <row r="54429" spans="15:15" x14ac:dyDescent="0.2">
      <c r="O54429" s="1" t="str">
        <f t="shared" si="819"/>
        <v/>
      </c>
    </row>
    <row r="54430" spans="15:15" x14ac:dyDescent="0.2">
      <c r="O54430" s="1" t="str">
        <f t="shared" si="819"/>
        <v/>
      </c>
    </row>
    <row r="54431" spans="15:15" x14ac:dyDescent="0.2">
      <c r="O54431" s="1" t="str">
        <f t="shared" si="819"/>
        <v/>
      </c>
    </row>
    <row r="54432" spans="15:15" x14ac:dyDescent="0.2">
      <c r="O54432" s="1" t="str">
        <f t="shared" si="819"/>
        <v/>
      </c>
    </row>
    <row r="54433" spans="15:15" x14ac:dyDescent="0.2">
      <c r="O54433" s="1" t="str">
        <f t="shared" si="819"/>
        <v/>
      </c>
    </row>
    <row r="54434" spans="15:15" x14ac:dyDescent="0.2">
      <c r="O54434" s="1" t="str">
        <f t="shared" si="819"/>
        <v/>
      </c>
    </row>
    <row r="54435" spans="15:15" x14ac:dyDescent="0.2">
      <c r="O54435" s="1" t="str">
        <f t="shared" si="819"/>
        <v/>
      </c>
    </row>
    <row r="54436" spans="15:15" x14ac:dyDescent="0.2">
      <c r="O54436" s="1" t="str">
        <f t="shared" si="819"/>
        <v/>
      </c>
    </row>
    <row r="54437" spans="15:15" x14ac:dyDescent="0.2">
      <c r="O54437" s="1" t="str">
        <f t="shared" si="819"/>
        <v/>
      </c>
    </row>
    <row r="54438" spans="15:15" x14ac:dyDescent="0.2">
      <c r="O54438" s="1" t="str">
        <f t="shared" si="819"/>
        <v/>
      </c>
    </row>
    <row r="54439" spans="15:15" x14ac:dyDescent="0.2">
      <c r="O54439" s="1" t="str">
        <f t="shared" si="819"/>
        <v/>
      </c>
    </row>
    <row r="54440" spans="15:15" x14ac:dyDescent="0.2">
      <c r="O54440" s="1" t="str">
        <f t="shared" si="819"/>
        <v/>
      </c>
    </row>
    <row r="54441" spans="15:15" x14ac:dyDescent="0.2">
      <c r="O54441" s="1" t="str">
        <f t="shared" si="819"/>
        <v/>
      </c>
    </row>
    <row r="54442" spans="15:15" x14ac:dyDescent="0.2">
      <c r="O54442" s="1" t="str">
        <f t="shared" si="819"/>
        <v/>
      </c>
    </row>
    <row r="54443" spans="15:15" x14ac:dyDescent="0.2">
      <c r="O54443" s="1" t="str">
        <f t="shared" si="819"/>
        <v/>
      </c>
    </row>
    <row r="54444" spans="15:15" x14ac:dyDescent="0.2">
      <c r="O54444" s="1" t="str">
        <f t="shared" si="819"/>
        <v/>
      </c>
    </row>
    <row r="54445" spans="15:15" x14ac:dyDescent="0.2">
      <c r="O54445" s="1" t="str">
        <f t="shared" si="819"/>
        <v/>
      </c>
    </row>
    <row r="54446" spans="15:15" x14ac:dyDescent="0.2">
      <c r="O54446" s="1" t="str">
        <f t="shared" si="819"/>
        <v/>
      </c>
    </row>
    <row r="54447" spans="15:15" x14ac:dyDescent="0.2">
      <c r="O54447" s="1" t="str">
        <f t="shared" si="819"/>
        <v/>
      </c>
    </row>
    <row r="54448" spans="15:15" x14ac:dyDescent="0.2">
      <c r="O54448" s="1" t="str">
        <f t="shared" si="819"/>
        <v/>
      </c>
    </row>
    <row r="54449" spans="15:15" x14ac:dyDescent="0.2">
      <c r="O54449" s="1" t="str">
        <f t="shared" si="819"/>
        <v/>
      </c>
    </row>
    <row r="54450" spans="15:15" x14ac:dyDescent="0.2">
      <c r="O54450" s="1" t="str">
        <f t="shared" si="819"/>
        <v/>
      </c>
    </row>
    <row r="54451" spans="15:15" x14ac:dyDescent="0.2">
      <c r="O54451" s="1" t="str">
        <f t="shared" si="819"/>
        <v/>
      </c>
    </row>
    <row r="54452" spans="15:15" x14ac:dyDescent="0.2">
      <c r="O54452" s="1" t="str">
        <f t="shared" si="819"/>
        <v/>
      </c>
    </row>
    <row r="54453" spans="15:15" x14ac:dyDescent="0.2">
      <c r="O54453" s="1" t="str">
        <f t="shared" si="819"/>
        <v/>
      </c>
    </row>
    <row r="54454" spans="15:15" x14ac:dyDescent="0.2">
      <c r="O54454" s="1" t="str">
        <f t="shared" si="819"/>
        <v/>
      </c>
    </row>
    <row r="54455" spans="15:15" x14ac:dyDescent="0.2">
      <c r="O54455" s="1" t="str">
        <f t="shared" si="819"/>
        <v/>
      </c>
    </row>
    <row r="54456" spans="15:15" x14ac:dyDescent="0.2">
      <c r="O54456" s="1" t="str">
        <f t="shared" si="819"/>
        <v/>
      </c>
    </row>
    <row r="54457" spans="15:15" x14ac:dyDescent="0.2">
      <c r="O54457" s="1" t="str">
        <f t="shared" si="819"/>
        <v/>
      </c>
    </row>
    <row r="54458" spans="15:15" x14ac:dyDescent="0.2">
      <c r="O54458" s="1" t="str">
        <f t="shared" si="819"/>
        <v/>
      </c>
    </row>
    <row r="54459" spans="15:15" x14ac:dyDescent="0.2">
      <c r="O54459" s="1" t="str">
        <f t="shared" si="819"/>
        <v/>
      </c>
    </row>
    <row r="54460" spans="15:15" x14ac:dyDescent="0.2">
      <c r="O54460" s="1" t="str">
        <f t="shared" si="819"/>
        <v/>
      </c>
    </row>
    <row r="54461" spans="15:15" x14ac:dyDescent="0.2">
      <c r="O54461" s="1" t="str">
        <f t="shared" si="819"/>
        <v/>
      </c>
    </row>
    <row r="54462" spans="15:15" x14ac:dyDescent="0.2">
      <c r="O54462" s="1" t="str">
        <f t="shared" si="819"/>
        <v/>
      </c>
    </row>
    <row r="54463" spans="15:15" x14ac:dyDescent="0.2">
      <c r="O54463" s="1" t="str">
        <f t="shared" si="819"/>
        <v/>
      </c>
    </row>
    <row r="54464" spans="15:15" x14ac:dyDescent="0.2">
      <c r="O54464" s="1" t="str">
        <f t="shared" si="819"/>
        <v/>
      </c>
    </row>
    <row r="54465" spans="15:15" x14ac:dyDescent="0.2">
      <c r="O54465" s="1" t="str">
        <f t="shared" si="819"/>
        <v/>
      </c>
    </row>
    <row r="54466" spans="15:15" x14ac:dyDescent="0.2">
      <c r="O54466" s="1" t="str">
        <f t="shared" ref="O54466:O54529" si="820">IF(ABS(H54466-G54466) &gt; (H54466*0.1), "X", "")</f>
        <v/>
      </c>
    </row>
    <row r="54467" spans="15:15" x14ac:dyDescent="0.2">
      <c r="O54467" s="1" t="str">
        <f t="shared" si="820"/>
        <v/>
      </c>
    </row>
    <row r="54468" spans="15:15" x14ac:dyDescent="0.2">
      <c r="O54468" s="1" t="str">
        <f t="shared" si="820"/>
        <v/>
      </c>
    </row>
    <row r="54469" spans="15:15" x14ac:dyDescent="0.2">
      <c r="O54469" s="1" t="str">
        <f t="shared" si="820"/>
        <v/>
      </c>
    </row>
    <row r="54470" spans="15:15" x14ac:dyDescent="0.2">
      <c r="O54470" s="1" t="str">
        <f t="shared" si="820"/>
        <v/>
      </c>
    </row>
    <row r="54471" spans="15:15" x14ac:dyDescent="0.2">
      <c r="O54471" s="1" t="str">
        <f t="shared" si="820"/>
        <v/>
      </c>
    </row>
    <row r="54472" spans="15:15" x14ac:dyDescent="0.2">
      <c r="O54472" s="1" t="str">
        <f t="shared" si="820"/>
        <v/>
      </c>
    </row>
    <row r="54473" spans="15:15" x14ac:dyDescent="0.2">
      <c r="O54473" s="1" t="str">
        <f t="shared" si="820"/>
        <v/>
      </c>
    </row>
    <row r="54474" spans="15:15" x14ac:dyDescent="0.2">
      <c r="O54474" s="1" t="str">
        <f t="shared" si="820"/>
        <v/>
      </c>
    </row>
    <row r="54475" spans="15:15" x14ac:dyDescent="0.2">
      <c r="O54475" s="1" t="str">
        <f t="shared" si="820"/>
        <v/>
      </c>
    </row>
    <row r="54476" spans="15:15" x14ac:dyDescent="0.2">
      <c r="O54476" s="1" t="str">
        <f t="shared" si="820"/>
        <v/>
      </c>
    </row>
    <row r="54477" spans="15:15" x14ac:dyDescent="0.2">
      <c r="O54477" s="1" t="str">
        <f t="shared" si="820"/>
        <v/>
      </c>
    </row>
    <row r="54478" spans="15:15" x14ac:dyDescent="0.2">
      <c r="O54478" s="1" t="str">
        <f t="shared" si="820"/>
        <v/>
      </c>
    </row>
    <row r="54479" spans="15:15" x14ac:dyDescent="0.2">
      <c r="O54479" s="1" t="str">
        <f t="shared" si="820"/>
        <v/>
      </c>
    </row>
    <row r="54480" spans="15:15" x14ac:dyDescent="0.2">
      <c r="O54480" s="1" t="str">
        <f t="shared" si="820"/>
        <v/>
      </c>
    </row>
    <row r="54481" spans="15:15" x14ac:dyDescent="0.2">
      <c r="O54481" s="1" t="str">
        <f t="shared" si="820"/>
        <v/>
      </c>
    </row>
    <row r="54482" spans="15:15" x14ac:dyDescent="0.2">
      <c r="O54482" s="1" t="str">
        <f t="shared" si="820"/>
        <v/>
      </c>
    </row>
    <row r="54483" spans="15:15" x14ac:dyDescent="0.2">
      <c r="O54483" s="1" t="str">
        <f t="shared" si="820"/>
        <v/>
      </c>
    </row>
    <row r="54484" spans="15:15" x14ac:dyDescent="0.2">
      <c r="O54484" s="1" t="str">
        <f t="shared" si="820"/>
        <v/>
      </c>
    </row>
    <row r="54485" spans="15:15" x14ac:dyDescent="0.2">
      <c r="O54485" s="1" t="str">
        <f t="shared" si="820"/>
        <v/>
      </c>
    </row>
    <row r="54486" spans="15:15" x14ac:dyDescent="0.2">
      <c r="O54486" s="1" t="str">
        <f t="shared" si="820"/>
        <v/>
      </c>
    </row>
    <row r="54487" spans="15:15" x14ac:dyDescent="0.2">
      <c r="O54487" s="1" t="str">
        <f t="shared" si="820"/>
        <v/>
      </c>
    </row>
    <row r="54488" spans="15:15" x14ac:dyDescent="0.2">
      <c r="O54488" s="1" t="str">
        <f t="shared" si="820"/>
        <v/>
      </c>
    </row>
    <row r="54489" spans="15:15" x14ac:dyDescent="0.2">
      <c r="O54489" s="1" t="str">
        <f t="shared" si="820"/>
        <v/>
      </c>
    </row>
    <row r="54490" spans="15:15" x14ac:dyDescent="0.2">
      <c r="O54490" s="1" t="str">
        <f t="shared" si="820"/>
        <v/>
      </c>
    </row>
    <row r="54491" spans="15:15" x14ac:dyDescent="0.2">
      <c r="O54491" s="1" t="str">
        <f t="shared" si="820"/>
        <v/>
      </c>
    </row>
    <row r="54492" spans="15:15" x14ac:dyDescent="0.2">
      <c r="O54492" s="1" t="str">
        <f t="shared" si="820"/>
        <v/>
      </c>
    </row>
    <row r="54493" spans="15:15" x14ac:dyDescent="0.2">
      <c r="O54493" s="1" t="str">
        <f t="shared" si="820"/>
        <v/>
      </c>
    </row>
    <row r="54494" spans="15:15" x14ac:dyDescent="0.2">
      <c r="O54494" s="1" t="str">
        <f t="shared" si="820"/>
        <v/>
      </c>
    </row>
    <row r="54495" spans="15:15" x14ac:dyDescent="0.2">
      <c r="O54495" s="1" t="str">
        <f t="shared" si="820"/>
        <v/>
      </c>
    </row>
    <row r="54496" spans="15:15" x14ac:dyDescent="0.2">
      <c r="O54496" s="1" t="str">
        <f t="shared" si="820"/>
        <v/>
      </c>
    </row>
    <row r="54497" spans="15:15" x14ac:dyDescent="0.2">
      <c r="O54497" s="1" t="str">
        <f t="shared" si="820"/>
        <v/>
      </c>
    </row>
    <row r="54498" spans="15:15" x14ac:dyDescent="0.2">
      <c r="O54498" s="1" t="str">
        <f t="shared" si="820"/>
        <v/>
      </c>
    </row>
    <row r="54499" spans="15:15" x14ac:dyDescent="0.2">
      <c r="O54499" s="1" t="str">
        <f t="shared" si="820"/>
        <v/>
      </c>
    </row>
    <row r="54500" spans="15:15" x14ac:dyDescent="0.2">
      <c r="O54500" s="1" t="str">
        <f t="shared" si="820"/>
        <v/>
      </c>
    </row>
    <row r="54501" spans="15:15" x14ac:dyDescent="0.2">
      <c r="O54501" s="1" t="str">
        <f t="shared" si="820"/>
        <v/>
      </c>
    </row>
    <row r="54502" spans="15:15" x14ac:dyDescent="0.2">
      <c r="O54502" s="1" t="str">
        <f t="shared" si="820"/>
        <v/>
      </c>
    </row>
    <row r="54503" spans="15:15" x14ac:dyDescent="0.2">
      <c r="O54503" s="1" t="str">
        <f t="shared" si="820"/>
        <v/>
      </c>
    </row>
    <row r="54504" spans="15:15" x14ac:dyDescent="0.2">
      <c r="O54504" s="1" t="str">
        <f t="shared" si="820"/>
        <v/>
      </c>
    </row>
    <row r="54505" spans="15:15" x14ac:dyDescent="0.2">
      <c r="O54505" s="1" t="str">
        <f t="shared" si="820"/>
        <v/>
      </c>
    </row>
    <row r="54506" spans="15:15" x14ac:dyDescent="0.2">
      <c r="O54506" s="1" t="str">
        <f t="shared" si="820"/>
        <v/>
      </c>
    </row>
    <row r="54507" spans="15:15" x14ac:dyDescent="0.2">
      <c r="O54507" s="1" t="str">
        <f t="shared" si="820"/>
        <v/>
      </c>
    </row>
    <row r="54508" spans="15:15" x14ac:dyDescent="0.2">
      <c r="O54508" s="1" t="str">
        <f t="shared" si="820"/>
        <v/>
      </c>
    </row>
    <row r="54509" spans="15:15" x14ac:dyDescent="0.2">
      <c r="O54509" s="1" t="str">
        <f t="shared" si="820"/>
        <v/>
      </c>
    </row>
    <row r="54510" spans="15:15" x14ac:dyDescent="0.2">
      <c r="O54510" s="1" t="str">
        <f t="shared" si="820"/>
        <v/>
      </c>
    </row>
    <row r="54511" spans="15:15" x14ac:dyDescent="0.2">
      <c r="O54511" s="1" t="str">
        <f t="shared" si="820"/>
        <v/>
      </c>
    </row>
    <row r="54512" spans="15:15" x14ac:dyDescent="0.2">
      <c r="O54512" s="1" t="str">
        <f t="shared" si="820"/>
        <v/>
      </c>
    </row>
    <row r="54513" spans="15:15" x14ac:dyDescent="0.2">
      <c r="O54513" s="1" t="str">
        <f t="shared" si="820"/>
        <v/>
      </c>
    </row>
    <row r="54514" spans="15:15" x14ac:dyDescent="0.2">
      <c r="O54514" s="1" t="str">
        <f t="shared" si="820"/>
        <v/>
      </c>
    </row>
    <row r="54515" spans="15:15" x14ac:dyDescent="0.2">
      <c r="O54515" s="1" t="str">
        <f t="shared" si="820"/>
        <v/>
      </c>
    </row>
    <row r="54516" spans="15:15" x14ac:dyDescent="0.2">
      <c r="O54516" s="1" t="str">
        <f t="shared" si="820"/>
        <v/>
      </c>
    </row>
    <row r="54517" spans="15:15" x14ac:dyDescent="0.2">
      <c r="O54517" s="1" t="str">
        <f t="shared" si="820"/>
        <v/>
      </c>
    </row>
    <row r="54518" spans="15:15" x14ac:dyDescent="0.2">
      <c r="O54518" s="1" t="str">
        <f t="shared" si="820"/>
        <v/>
      </c>
    </row>
    <row r="54519" spans="15:15" x14ac:dyDescent="0.2">
      <c r="O54519" s="1" t="str">
        <f t="shared" si="820"/>
        <v/>
      </c>
    </row>
    <row r="54520" spans="15:15" x14ac:dyDescent="0.2">
      <c r="O54520" s="1" t="str">
        <f t="shared" si="820"/>
        <v/>
      </c>
    </row>
    <row r="54521" spans="15:15" x14ac:dyDescent="0.2">
      <c r="O54521" s="1" t="str">
        <f t="shared" si="820"/>
        <v/>
      </c>
    </row>
    <row r="54522" spans="15:15" x14ac:dyDescent="0.2">
      <c r="O54522" s="1" t="str">
        <f t="shared" si="820"/>
        <v/>
      </c>
    </row>
    <row r="54523" spans="15:15" x14ac:dyDescent="0.2">
      <c r="O54523" s="1" t="str">
        <f t="shared" si="820"/>
        <v/>
      </c>
    </row>
    <row r="54524" spans="15:15" x14ac:dyDescent="0.2">
      <c r="O54524" s="1" t="str">
        <f t="shared" si="820"/>
        <v/>
      </c>
    </row>
    <row r="54525" spans="15:15" x14ac:dyDescent="0.2">
      <c r="O54525" s="1" t="str">
        <f t="shared" si="820"/>
        <v/>
      </c>
    </row>
    <row r="54526" spans="15:15" x14ac:dyDescent="0.2">
      <c r="O54526" s="1" t="str">
        <f t="shared" si="820"/>
        <v/>
      </c>
    </row>
    <row r="54527" spans="15:15" x14ac:dyDescent="0.2">
      <c r="O54527" s="1" t="str">
        <f t="shared" si="820"/>
        <v/>
      </c>
    </row>
    <row r="54528" spans="15:15" x14ac:dyDescent="0.2">
      <c r="O54528" s="1" t="str">
        <f t="shared" si="820"/>
        <v/>
      </c>
    </row>
    <row r="54529" spans="15:15" x14ac:dyDescent="0.2">
      <c r="O54529" s="1" t="str">
        <f t="shared" si="820"/>
        <v/>
      </c>
    </row>
    <row r="54530" spans="15:15" x14ac:dyDescent="0.2">
      <c r="O54530" s="1" t="str">
        <f t="shared" ref="O54530:O54593" si="821">IF(ABS(H54530-G54530) &gt; (H54530*0.1), "X", "")</f>
        <v/>
      </c>
    </row>
    <row r="54531" spans="15:15" x14ac:dyDescent="0.2">
      <c r="O54531" s="1" t="str">
        <f t="shared" si="821"/>
        <v/>
      </c>
    </row>
    <row r="54532" spans="15:15" x14ac:dyDescent="0.2">
      <c r="O54532" s="1" t="str">
        <f t="shared" si="821"/>
        <v/>
      </c>
    </row>
    <row r="54533" spans="15:15" x14ac:dyDescent="0.2">
      <c r="O54533" s="1" t="str">
        <f t="shared" si="821"/>
        <v/>
      </c>
    </row>
    <row r="54534" spans="15:15" x14ac:dyDescent="0.2">
      <c r="O54534" s="1" t="str">
        <f t="shared" si="821"/>
        <v/>
      </c>
    </row>
    <row r="54535" spans="15:15" x14ac:dyDescent="0.2">
      <c r="O54535" s="1" t="str">
        <f t="shared" si="821"/>
        <v/>
      </c>
    </row>
    <row r="54536" spans="15:15" x14ac:dyDescent="0.2">
      <c r="O54536" s="1" t="str">
        <f t="shared" si="821"/>
        <v/>
      </c>
    </row>
    <row r="54537" spans="15:15" x14ac:dyDescent="0.2">
      <c r="O54537" s="1" t="str">
        <f t="shared" si="821"/>
        <v/>
      </c>
    </row>
    <row r="54538" spans="15:15" x14ac:dyDescent="0.2">
      <c r="O54538" s="1" t="str">
        <f t="shared" si="821"/>
        <v/>
      </c>
    </row>
    <row r="54539" spans="15:15" x14ac:dyDescent="0.2">
      <c r="O54539" s="1" t="str">
        <f t="shared" si="821"/>
        <v/>
      </c>
    </row>
    <row r="54540" spans="15:15" x14ac:dyDescent="0.2">
      <c r="O54540" s="1" t="str">
        <f t="shared" si="821"/>
        <v/>
      </c>
    </row>
    <row r="54541" spans="15:15" x14ac:dyDescent="0.2">
      <c r="O54541" s="1" t="str">
        <f t="shared" si="821"/>
        <v/>
      </c>
    </row>
    <row r="54542" spans="15:15" x14ac:dyDescent="0.2">
      <c r="O54542" s="1" t="str">
        <f t="shared" si="821"/>
        <v/>
      </c>
    </row>
    <row r="54543" spans="15:15" x14ac:dyDescent="0.2">
      <c r="O54543" s="1" t="str">
        <f t="shared" si="821"/>
        <v/>
      </c>
    </row>
    <row r="54544" spans="15:15" x14ac:dyDescent="0.2">
      <c r="O54544" s="1" t="str">
        <f t="shared" si="821"/>
        <v/>
      </c>
    </row>
    <row r="54545" spans="15:15" x14ac:dyDescent="0.2">
      <c r="O54545" s="1" t="str">
        <f t="shared" si="821"/>
        <v/>
      </c>
    </row>
    <row r="54546" spans="15:15" x14ac:dyDescent="0.2">
      <c r="O54546" s="1" t="str">
        <f t="shared" si="821"/>
        <v/>
      </c>
    </row>
    <row r="54547" spans="15:15" x14ac:dyDescent="0.2">
      <c r="O54547" s="1" t="str">
        <f t="shared" si="821"/>
        <v/>
      </c>
    </row>
    <row r="54548" spans="15:15" x14ac:dyDescent="0.2">
      <c r="O54548" s="1" t="str">
        <f t="shared" si="821"/>
        <v/>
      </c>
    </row>
    <row r="54549" spans="15:15" x14ac:dyDescent="0.2">
      <c r="O54549" s="1" t="str">
        <f t="shared" si="821"/>
        <v/>
      </c>
    </row>
    <row r="54550" spans="15:15" x14ac:dyDescent="0.2">
      <c r="O54550" s="1" t="str">
        <f t="shared" si="821"/>
        <v/>
      </c>
    </row>
    <row r="54551" spans="15:15" x14ac:dyDescent="0.2">
      <c r="O54551" s="1" t="str">
        <f t="shared" si="821"/>
        <v/>
      </c>
    </row>
    <row r="54552" spans="15:15" x14ac:dyDescent="0.2">
      <c r="O54552" s="1" t="str">
        <f t="shared" si="821"/>
        <v/>
      </c>
    </row>
    <row r="54553" spans="15:15" x14ac:dyDescent="0.2">
      <c r="O54553" s="1" t="str">
        <f t="shared" si="821"/>
        <v/>
      </c>
    </row>
    <row r="54554" spans="15:15" x14ac:dyDescent="0.2">
      <c r="O54554" s="1" t="str">
        <f t="shared" si="821"/>
        <v/>
      </c>
    </row>
    <row r="54555" spans="15:15" x14ac:dyDescent="0.2">
      <c r="O54555" s="1" t="str">
        <f t="shared" si="821"/>
        <v/>
      </c>
    </row>
    <row r="54556" spans="15:15" x14ac:dyDescent="0.2">
      <c r="O54556" s="1" t="str">
        <f t="shared" si="821"/>
        <v/>
      </c>
    </row>
    <row r="54557" spans="15:15" x14ac:dyDescent="0.2">
      <c r="O54557" s="1" t="str">
        <f t="shared" si="821"/>
        <v/>
      </c>
    </row>
    <row r="54558" spans="15:15" x14ac:dyDescent="0.2">
      <c r="O54558" s="1" t="str">
        <f t="shared" si="821"/>
        <v/>
      </c>
    </row>
    <row r="54559" spans="15:15" x14ac:dyDescent="0.2">
      <c r="O54559" s="1" t="str">
        <f t="shared" si="821"/>
        <v/>
      </c>
    </row>
    <row r="54560" spans="15:15" x14ac:dyDescent="0.2">
      <c r="O54560" s="1" t="str">
        <f t="shared" si="821"/>
        <v/>
      </c>
    </row>
    <row r="54561" spans="15:15" x14ac:dyDescent="0.2">
      <c r="O54561" s="1" t="str">
        <f t="shared" si="821"/>
        <v/>
      </c>
    </row>
    <row r="54562" spans="15:15" x14ac:dyDescent="0.2">
      <c r="O54562" s="1" t="str">
        <f t="shared" si="821"/>
        <v/>
      </c>
    </row>
    <row r="54563" spans="15:15" x14ac:dyDescent="0.2">
      <c r="O54563" s="1" t="str">
        <f t="shared" si="821"/>
        <v/>
      </c>
    </row>
    <row r="54564" spans="15:15" x14ac:dyDescent="0.2">
      <c r="O54564" s="1" t="str">
        <f t="shared" si="821"/>
        <v/>
      </c>
    </row>
    <row r="54565" spans="15:15" x14ac:dyDescent="0.2">
      <c r="O54565" s="1" t="str">
        <f t="shared" si="821"/>
        <v/>
      </c>
    </row>
    <row r="54566" spans="15:15" x14ac:dyDescent="0.2">
      <c r="O54566" s="1" t="str">
        <f t="shared" si="821"/>
        <v/>
      </c>
    </row>
    <row r="54567" spans="15:15" x14ac:dyDescent="0.2">
      <c r="O54567" s="1" t="str">
        <f t="shared" si="821"/>
        <v/>
      </c>
    </row>
    <row r="54568" spans="15:15" x14ac:dyDescent="0.2">
      <c r="O54568" s="1" t="str">
        <f t="shared" si="821"/>
        <v/>
      </c>
    </row>
    <row r="54569" spans="15:15" x14ac:dyDescent="0.2">
      <c r="O54569" s="1" t="str">
        <f t="shared" si="821"/>
        <v/>
      </c>
    </row>
    <row r="54570" spans="15:15" x14ac:dyDescent="0.2">
      <c r="O54570" s="1" t="str">
        <f t="shared" si="821"/>
        <v/>
      </c>
    </row>
    <row r="54571" spans="15:15" x14ac:dyDescent="0.2">
      <c r="O54571" s="1" t="str">
        <f t="shared" si="821"/>
        <v/>
      </c>
    </row>
    <row r="54572" spans="15:15" x14ac:dyDescent="0.2">
      <c r="O54572" s="1" t="str">
        <f t="shared" si="821"/>
        <v/>
      </c>
    </row>
    <row r="54573" spans="15:15" x14ac:dyDescent="0.2">
      <c r="O54573" s="1" t="str">
        <f t="shared" si="821"/>
        <v/>
      </c>
    </row>
    <row r="54574" spans="15:15" x14ac:dyDescent="0.2">
      <c r="O54574" s="1" t="str">
        <f t="shared" si="821"/>
        <v/>
      </c>
    </row>
    <row r="54575" spans="15:15" x14ac:dyDescent="0.2">
      <c r="O54575" s="1" t="str">
        <f t="shared" si="821"/>
        <v/>
      </c>
    </row>
    <row r="54576" spans="15:15" x14ac:dyDescent="0.2">
      <c r="O54576" s="1" t="str">
        <f t="shared" si="821"/>
        <v/>
      </c>
    </row>
    <row r="54577" spans="15:15" x14ac:dyDescent="0.2">
      <c r="O54577" s="1" t="str">
        <f t="shared" si="821"/>
        <v/>
      </c>
    </row>
    <row r="54578" spans="15:15" x14ac:dyDescent="0.2">
      <c r="O54578" s="1" t="str">
        <f t="shared" si="821"/>
        <v/>
      </c>
    </row>
    <row r="54579" spans="15:15" x14ac:dyDescent="0.2">
      <c r="O54579" s="1" t="str">
        <f t="shared" si="821"/>
        <v/>
      </c>
    </row>
    <row r="54580" spans="15:15" x14ac:dyDescent="0.2">
      <c r="O54580" s="1" t="str">
        <f t="shared" si="821"/>
        <v/>
      </c>
    </row>
    <row r="54581" spans="15:15" x14ac:dyDescent="0.2">
      <c r="O54581" s="1" t="str">
        <f t="shared" si="821"/>
        <v/>
      </c>
    </row>
    <row r="54582" spans="15:15" x14ac:dyDescent="0.2">
      <c r="O54582" s="1" t="str">
        <f t="shared" si="821"/>
        <v/>
      </c>
    </row>
    <row r="54583" spans="15:15" x14ac:dyDescent="0.2">
      <c r="O54583" s="1" t="str">
        <f t="shared" si="821"/>
        <v/>
      </c>
    </row>
    <row r="54584" spans="15:15" x14ac:dyDescent="0.2">
      <c r="O54584" s="1" t="str">
        <f t="shared" si="821"/>
        <v/>
      </c>
    </row>
    <row r="54585" spans="15:15" x14ac:dyDescent="0.2">
      <c r="O54585" s="1" t="str">
        <f t="shared" si="821"/>
        <v/>
      </c>
    </row>
    <row r="54586" spans="15:15" x14ac:dyDescent="0.2">
      <c r="O54586" s="1" t="str">
        <f t="shared" si="821"/>
        <v/>
      </c>
    </row>
    <row r="54587" spans="15:15" x14ac:dyDescent="0.2">
      <c r="O54587" s="1" t="str">
        <f t="shared" si="821"/>
        <v/>
      </c>
    </row>
    <row r="54588" spans="15:15" x14ac:dyDescent="0.2">
      <c r="O54588" s="1" t="str">
        <f t="shared" si="821"/>
        <v/>
      </c>
    </row>
    <row r="54589" spans="15:15" x14ac:dyDescent="0.2">
      <c r="O54589" s="1" t="str">
        <f t="shared" si="821"/>
        <v/>
      </c>
    </row>
    <row r="54590" spans="15:15" x14ac:dyDescent="0.2">
      <c r="O54590" s="1" t="str">
        <f t="shared" si="821"/>
        <v/>
      </c>
    </row>
    <row r="54591" spans="15:15" x14ac:dyDescent="0.2">
      <c r="O54591" s="1" t="str">
        <f t="shared" si="821"/>
        <v/>
      </c>
    </row>
    <row r="54592" spans="15:15" x14ac:dyDescent="0.2">
      <c r="O54592" s="1" t="str">
        <f t="shared" si="821"/>
        <v/>
      </c>
    </row>
    <row r="54593" spans="15:15" x14ac:dyDescent="0.2">
      <c r="O54593" s="1" t="str">
        <f t="shared" si="821"/>
        <v/>
      </c>
    </row>
    <row r="54594" spans="15:15" x14ac:dyDescent="0.2">
      <c r="O54594" s="1" t="str">
        <f t="shared" ref="O54594:O54657" si="822">IF(ABS(H54594-G54594) &gt; (H54594*0.1), "X", "")</f>
        <v/>
      </c>
    </row>
    <row r="54595" spans="15:15" x14ac:dyDescent="0.2">
      <c r="O54595" s="1" t="str">
        <f t="shared" si="822"/>
        <v/>
      </c>
    </row>
    <row r="54596" spans="15:15" x14ac:dyDescent="0.2">
      <c r="O54596" s="1" t="str">
        <f t="shared" si="822"/>
        <v/>
      </c>
    </row>
    <row r="54597" spans="15:15" x14ac:dyDescent="0.2">
      <c r="O54597" s="1" t="str">
        <f t="shared" si="822"/>
        <v/>
      </c>
    </row>
    <row r="54598" spans="15:15" x14ac:dyDescent="0.2">
      <c r="O54598" s="1" t="str">
        <f t="shared" si="822"/>
        <v/>
      </c>
    </row>
    <row r="54599" spans="15:15" x14ac:dyDescent="0.2">
      <c r="O54599" s="1" t="str">
        <f t="shared" si="822"/>
        <v/>
      </c>
    </row>
    <row r="54600" spans="15:15" x14ac:dyDescent="0.2">
      <c r="O54600" s="1" t="str">
        <f t="shared" si="822"/>
        <v/>
      </c>
    </row>
    <row r="54601" spans="15:15" x14ac:dyDescent="0.2">
      <c r="O54601" s="1" t="str">
        <f t="shared" si="822"/>
        <v/>
      </c>
    </row>
    <row r="54602" spans="15:15" x14ac:dyDescent="0.2">
      <c r="O54602" s="1" t="str">
        <f t="shared" si="822"/>
        <v/>
      </c>
    </row>
    <row r="54603" spans="15:15" x14ac:dyDescent="0.2">
      <c r="O54603" s="1" t="str">
        <f t="shared" si="822"/>
        <v/>
      </c>
    </row>
    <row r="54604" spans="15:15" x14ac:dyDescent="0.2">
      <c r="O54604" s="1" t="str">
        <f t="shared" si="822"/>
        <v/>
      </c>
    </row>
    <row r="54605" spans="15:15" x14ac:dyDescent="0.2">
      <c r="O54605" s="1" t="str">
        <f t="shared" si="822"/>
        <v/>
      </c>
    </row>
    <row r="54606" spans="15:15" x14ac:dyDescent="0.2">
      <c r="O54606" s="1" t="str">
        <f t="shared" si="822"/>
        <v/>
      </c>
    </row>
    <row r="54607" spans="15:15" x14ac:dyDescent="0.2">
      <c r="O54607" s="1" t="str">
        <f t="shared" si="822"/>
        <v/>
      </c>
    </row>
    <row r="54608" spans="15:15" x14ac:dyDescent="0.2">
      <c r="O54608" s="1" t="str">
        <f t="shared" si="822"/>
        <v/>
      </c>
    </row>
    <row r="54609" spans="15:15" x14ac:dyDescent="0.2">
      <c r="O54609" s="1" t="str">
        <f t="shared" si="822"/>
        <v/>
      </c>
    </row>
    <row r="54610" spans="15:15" x14ac:dyDescent="0.2">
      <c r="O54610" s="1" t="str">
        <f t="shared" si="822"/>
        <v/>
      </c>
    </row>
    <row r="54611" spans="15:15" x14ac:dyDescent="0.2">
      <c r="O54611" s="1" t="str">
        <f t="shared" si="822"/>
        <v/>
      </c>
    </row>
    <row r="54612" spans="15:15" x14ac:dyDescent="0.2">
      <c r="O54612" s="1" t="str">
        <f t="shared" si="822"/>
        <v/>
      </c>
    </row>
    <row r="54613" spans="15:15" x14ac:dyDescent="0.2">
      <c r="O54613" s="1" t="str">
        <f t="shared" si="822"/>
        <v/>
      </c>
    </row>
    <row r="54614" spans="15:15" x14ac:dyDescent="0.2">
      <c r="O54614" s="1" t="str">
        <f t="shared" si="822"/>
        <v/>
      </c>
    </row>
    <row r="54615" spans="15:15" x14ac:dyDescent="0.2">
      <c r="O54615" s="1" t="str">
        <f t="shared" si="822"/>
        <v/>
      </c>
    </row>
    <row r="54616" spans="15:15" x14ac:dyDescent="0.2">
      <c r="O54616" s="1" t="str">
        <f t="shared" si="822"/>
        <v/>
      </c>
    </row>
    <row r="54617" spans="15:15" x14ac:dyDescent="0.2">
      <c r="O54617" s="1" t="str">
        <f t="shared" si="822"/>
        <v/>
      </c>
    </row>
    <row r="54618" spans="15:15" x14ac:dyDescent="0.2">
      <c r="O54618" s="1" t="str">
        <f t="shared" si="822"/>
        <v/>
      </c>
    </row>
    <row r="54619" spans="15:15" x14ac:dyDescent="0.2">
      <c r="O54619" s="1" t="str">
        <f t="shared" si="822"/>
        <v/>
      </c>
    </row>
    <row r="54620" spans="15:15" x14ac:dyDescent="0.2">
      <c r="O54620" s="1" t="str">
        <f t="shared" si="822"/>
        <v/>
      </c>
    </row>
    <row r="54621" spans="15:15" x14ac:dyDescent="0.2">
      <c r="O54621" s="1" t="str">
        <f t="shared" si="822"/>
        <v/>
      </c>
    </row>
    <row r="54622" spans="15:15" x14ac:dyDescent="0.2">
      <c r="O54622" s="1" t="str">
        <f t="shared" si="822"/>
        <v/>
      </c>
    </row>
    <row r="54623" spans="15:15" x14ac:dyDescent="0.2">
      <c r="O54623" s="1" t="str">
        <f t="shared" si="822"/>
        <v/>
      </c>
    </row>
    <row r="54624" spans="15:15" x14ac:dyDescent="0.2">
      <c r="O54624" s="1" t="str">
        <f t="shared" si="822"/>
        <v/>
      </c>
    </row>
    <row r="54625" spans="15:15" x14ac:dyDescent="0.2">
      <c r="O54625" s="1" t="str">
        <f t="shared" si="822"/>
        <v/>
      </c>
    </row>
    <row r="54626" spans="15:15" x14ac:dyDescent="0.2">
      <c r="O54626" s="1" t="str">
        <f t="shared" si="822"/>
        <v/>
      </c>
    </row>
    <row r="54627" spans="15:15" x14ac:dyDescent="0.2">
      <c r="O54627" s="1" t="str">
        <f t="shared" si="822"/>
        <v/>
      </c>
    </row>
    <row r="54628" spans="15:15" x14ac:dyDescent="0.2">
      <c r="O54628" s="1" t="str">
        <f t="shared" si="822"/>
        <v/>
      </c>
    </row>
    <row r="54629" spans="15:15" x14ac:dyDescent="0.2">
      <c r="O54629" s="1" t="str">
        <f t="shared" si="822"/>
        <v/>
      </c>
    </row>
    <row r="54630" spans="15:15" x14ac:dyDescent="0.2">
      <c r="O54630" s="1" t="str">
        <f t="shared" si="822"/>
        <v/>
      </c>
    </row>
    <row r="54631" spans="15:15" x14ac:dyDescent="0.2">
      <c r="O54631" s="1" t="str">
        <f t="shared" si="822"/>
        <v/>
      </c>
    </row>
    <row r="54632" spans="15:15" x14ac:dyDescent="0.2">
      <c r="O54632" s="1" t="str">
        <f t="shared" si="822"/>
        <v/>
      </c>
    </row>
    <row r="54633" spans="15:15" x14ac:dyDescent="0.2">
      <c r="O54633" s="1" t="str">
        <f t="shared" si="822"/>
        <v/>
      </c>
    </row>
    <row r="54634" spans="15:15" x14ac:dyDescent="0.2">
      <c r="O54634" s="1" t="str">
        <f t="shared" si="822"/>
        <v/>
      </c>
    </row>
    <row r="54635" spans="15:15" x14ac:dyDescent="0.2">
      <c r="O54635" s="1" t="str">
        <f t="shared" si="822"/>
        <v/>
      </c>
    </row>
    <row r="54636" spans="15:15" x14ac:dyDescent="0.2">
      <c r="O54636" s="1" t="str">
        <f t="shared" si="822"/>
        <v/>
      </c>
    </row>
    <row r="54637" spans="15:15" x14ac:dyDescent="0.2">
      <c r="O54637" s="1" t="str">
        <f t="shared" si="822"/>
        <v/>
      </c>
    </row>
    <row r="54638" spans="15:15" x14ac:dyDescent="0.2">
      <c r="O54638" s="1" t="str">
        <f t="shared" si="822"/>
        <v/>
      </c>
    </row>
    <row r="54639" spans="15:15" x14ac:dyDescent="0.2">
      <c r="O54639" s="1" t="str">
        <f t="shared" si="822"/>
        <v/>
      </c>
    </row>
    <row r="54640" spans="15:15" x14ac:dyDescent="0.2">
      <c r="O54640" s="1" t="str">
        <f t="shared" si="822"/>
        <v/>
      </c>
    </row>
    <row r="54641" spans="15:15" x14ac:dyDescent="0.2">
      <c r="O54641" s="1" t="str">
        <f t="shared" si="822"/>
        <v/>
      </c>
    </row>
    <row r="54642" spans="15:15" x14ac:dyDescent="0.2">
      <c r="O54642" s="1" t="str">
        <f t="shared" si="822"/>
        <v/>
      </c>
    </row>
    <row r="54643" spans="15:15" x14ac:dyDescent="0.2">
      <c r="O54643" s="1" t="str">
        <f t="shared" si="822"/>
        <v/>
      </c>
    </row>
    <row r="54644" spans="15:15" x14ac:dyDescent="0.2">
      <c r="O54644" s="1" t="str">
        <f t="shared" si="822"/>
        <v/>
      </c>
    </row>
    <row r="54645" spans="15:15" x14ac:dyDescent="0.2">
      <c r="O54645" s="1" t="str">
        <f t="shared" si="822"/>
        <v/>
      </c>
    </row>
    <row r="54646" spans="15:15" x14ac:dyDescent="0.2">
      <c r="O54646" s="1" t="str">
        <f t="shared" si="822"/>
        <v/>
      </c>
    </row>
    <row r="54647" spans="15:15" x14ac:dyDescent="0.2">
      <c r="O54647" s="1" t="str">
        <f t="shared" si="822"/>
        <v/>
      </c>
    </row>
    <row r="54648" spans="15:15" x14ac:dyDescent="0.2">
      <c r="O54648" s="1" t="str">
        <f t="shared" si="822"/>
        <v/>
      </c>
    </row>
    <row r="54649" spans="15:15" x14ac:dyDescent="0.2">
      <c r="O54649" s="1" t="str">
        <f t="shared" si="822"/>
        <v/>
      </c>
    </row>
    <row r="54650" spans="15:15" x14ac:dyDescent="0.2">
      <c r="O54650" s="1" t="str">
        <f t="shared" si="822"/>
        <v/>
      </c>
    </row>
    <row r="54651" spans="15:15" x14ac:dyDescent="0.2">
      <c r="O54651" s="1" t="str">
        <f t="shared" si="822"/>
        <v/>
      </c>
    </row>
    <row r="54652" spans="15:15" x14ac:dyDescent="0.2">
      <c r="O54652" s="1" t="str">
        <f t="shared" si="822"/>
        <v/>
      </c>
    </row>
    <row r="54653" spans="15:15" x14ac:dyDescent="0.2">
      <c r="O54653" s="1" t="str">
        <f t="shared" si="822"/>
        <v/>
      </c>
    </row>
    <row r="54654" spans="15:15" x14ac:dyDescent="0.2">
      <c r="O54654" s="1" t="str">
        <f t="shared" si="822"/>
        <v/>
      </c>
    </row>
    <row r="54655" spans="15:15" x14ac:dyDescent="0.2">
      <c r="O54655" s="1" t="str">
        <f t="shared" si="822"/>
        <v/>
      </c>
    </row>
    <row r="54656" spans="15:15" x14ac:dyDescent="0.2">
      <c r="O54656" s="1" t="str">
        <f t="shared" si="822"/>
        <v/>
      </c>
    </row>
    <row r="54657" spans="15:15" x14ac:dyDescent="0.2">
      <c r="O54657" s="1" t="str">
        <f t="shared" si="822"/>
        <v/>
      </c>
    </row>
    <row r="54658" spans="15:15" x14ac:dyDescent="0.2">
      <c r="O54658" s="1" t="str">
        <f t="shared" ref="O54658:O54721" si="823">IF(ABS(H54658-G54658) &gt; (H54658*0.1), "X", "")</f>
        <v/>
      </c>
    </row>
    <row r="54659" spans="15:15" x14ac:dyDescent="0.2">
      <c r="O54659" s="1" t="str">
        <f t="shared" si="823"/>
        <v/>
      </c>
    </row>
    <row r="54660" spans="15:15" x14ac:dyDescent="0.2">
      <c r="O54660" s="1" t="str">
        <f t="shared" si="823"/>
        <v/>
      </c>
    </row>
    <row r="54661" spans="15:15" x14ac:dyDescent="0.2">
      <c r="O54661" s="1" t="str">
        <f t="shared" si="823"/>
        <v/>
      </c>
    </row>
    <row r="54662" spans="15:15" x14ac:dyDescent="0.2">
      <c r="O54662" s="1" t="str">
        <f t="shared" si="823"/>
        <v/>
      </c>
    </row>
    <row r="54663" spans="15:15" x14ac:dyDescent="0.2">
      <c r="O54663" s="1" t="str">
        <f t="shared" si="823"/>
        <v/>
      </c>
    </row>
    <row r="54664" spans="15:15" x14ac:dyDescent="0.2">
      <c r="O54664" s="1" t="str">
        <f t="shared" si="823"/>
        <v/>
      </c>
    </row>
    <row r="54665" spans="15:15" x14ac:dyDescent="0.2">
      <c r="O54665" s="1" t="str">
        <f t="shared" si="823"/>
        <v/>
      </c>
    </row>
    <row r="54666" spans="15:15" x14ac:dyDescent="0.2">
      <c r="O54666" s="1" t="str">
        <f t="shared" si="823"/>
        <v/>
      </c>
    </row>
    <row r="54667" spans="15:15" x14ac:dyDescent="0.2">
      <c r="O54667" s="1" t="str">
        <f t="shared" si="823"/>
        <v/>
      </c>
    </row>
    <row r="54668" spans="15:15" x14ac:dyDescent="0.2">
      <c r="O54668" s="1" t="str">
        <f t="shared" si="823"/>
        <v/>
      </c>
    </row>
    <row r="54669" spans="15:15" x14ac:dyDescent="0.2">
      <c r="O54669" s="1" t="str">
        <f t="shared" si="823"/>
        <v/>
      </c>
    </row>
    <row r="54670" spans="15:15" x14ac:dyDescent="0.2">
      <c r="O54670" s="1" t="str">
        <f t="shared" si="823"/>
        <v/>
      </c>
    </row>
    <row r="54671" spans="15:15" x14ac:dyDescent="0.2">
      <c r="O54671" s="1" t="str">
        <f t="shared" si="823"/>
        <v/>
      </c>
    </row>
    <row r="54672" spans="15:15" x14ac:dyDescent="0.2">
      <c r="O54672" s="1" t="str">
        <f t="shared" si="823"/>
        <v/>
      </c>
    </row>
    <row r="54673" spans="15:15" x14ac:dyDescent="0.2">
      <c r="O54673" s="1" t="str">
        <f t="shared" si="823"/>
        <v/>
      </c>
    </row>
    <row r="54674" spans="15:15" x14ac:dyDescent="0.2">
      <c r="O54674" s="1" t="str">
        <f t="shared" si="823"/>
        <v/>
      </c>
    </row>
    <row r="54675" spans="15:15" x14ac:dyDescent="0.2">
      <c r="O54675" s="1" t="str">
        <f t="shared" si="823"/>
        <v/>
      </c>
    </row>
    <row r="54676" spans="15:15" x14ac:dyDescent="0.2">
      <c r="O54676" s="1" t="str">
        <f t="shared" si="823"/>
        <v/>
      </c>
    </row>
    <row r="54677" spans="15:15" x14ac:dyDescent="0.2">
      <c r="O54677" s="1" t="str">
        <f t="shared" si="823"/>
        <v/>
      </c>
    </row>
    <row r="54678" spans="15:15" x14ac:dyDescent="0.2">
      <c r="O54678" s="1" t="str">
        <f t="shared" si="823"/>
        <v/>
      </c>
    </row>
    <row r="54679" spans="15:15" x14ac:dyDescent="0.2">
      <c r="O54679" s="1" t="str">
        <f t="shared" si="823"/>
        <v/>
      </c>
    </row>
    <row r="54680" spans="15:15" x14ac:dyDescent="0.2">
      <c r="O54680" s="1" t="str">
        <f t="shared" si="823"/>
        <v/>
      </c>
    </row>
    <row r="54681" spans="15:15" x14ac:dyDescent="0.2">
      <c r="O54681" s="1" t="str">
        <f t="shared" si="823"/>
        <v/>
      </c>
    </row>
    <row r="54682" spans="15:15" x14ac:dyDescent="0.2">
      <c r="O54682" s="1" t="str">
        <f t="shared" si="823"/>
        <v/>
      </c>
    </row>
    <row r="54683" spans="15:15" x14ac:dyDescent="0.2">
      <c r="O54683" s="1" t="str">
        <f t="shared" si="823"/>
        <v/>
      </c>
    </row>
    <row r="54684" spans="15:15" x14ac:dyDescent="0.2">
      <c r="O54684" s="1" t="str">
        <f t="shared" si="823"/>
        <v/>
      </c>
    </row>
    <row r="54685" spans="15:15" x14ac:dyDescent="0.2">
      <c r="O54685" s="1" t="str">
        <f t="shared" si="823"/>
        <v/>
      </c>
    </row>
    <row r="54686" spans="15:15" x14ac:dyDescent="0.2">
      <c r="O54686" s="1" t="str">
        <f t="shared" si="823"/>
        <v/>
      </c>
    </row>
    <row r="54687" spans="15:15" x14ac:dyDescent="0.2">
      <c r="O54687" s="1" t="str">
        <f t="shared" si="823"/>
        <v/>
      </c>
    </row>
    <row r="54688" spans="15:15" x14ac:dyDescent="0.2">
      <c r="O54688" s="1" t="str">
        <f t="shared" si="823"/>
        <v/>
      </c>
    </row>
    <row r="54689" spans="15:15" x14ac:dyDescent="0.2">
      <c r="O54689" s="1" t="str">
        <f t="shared" si="823"/>
        <v/>
      </c>
    </row>
    <row r="54690" spans="15:15" x14ac:dyDescent="0.2">
      <c r="O54690" s="1" t="str">
        <f t="shared" si="823"/>
        <v/>
      </c>
    </row>
    <row r="54691" spans="15:15" x14ac:dyDescent="0.2">
      <c r="O54691" s="1" t="str">
        <f t="shared" si="823"/>
        <v/>
      </c>
    </row>
    <row r="54692" spans="15:15" x14ac:dyDescent="0.2">
      <c r="O54692" s="1" t="str">
        <f t="shared" si="823"/>
        <v/>
      </c>
    </row>
    <row r="54693" spans="15:15" x14ac:dyDescent="0.2">
      <c r="O54693" s="1" t="str">
        <f t="shared" si="823"/>
        <v/>
      </c>
    </row>
    <row r="54694" spans="15:15" x14ac:dyDescent="0.2">
      <c r="O54694" s="1" t="str">
        <f t="shared" si="823"/>
        <v/>
      </c>
    </row>
    <row r="54695" spans="15:15" x14ac:dyDescent="0.2">
      <c r="O54695" s="1" t="str">
        <f t="shared" si="823"/>
        <v/>
      </c>
    </row>
    <row r="54696" spans="15:15" x14ac:dyDescent="0.2">
      <c r="O54696" s="1" t="str">
        <f t="shared" si="823"/>
        <v/>
      </c>
    </row>
    <row r="54697" spans="15:15" x14ac:dyDescent="0.2">
      <c r="O54697" s="1" t="str">
        <f t="shared" si="823"/>
        <v/>
      </c>
    </row>
    <row r="54698" spans="15:15" x14ac:dyDescent="0.2">
      <c r="O54698" s="1" t="str">
        <f t="shared" si="823"/>
        <v/>
      </c>
    </row>
    <row r="54699" spans="15:15" x14ac:dyDescent="0.2">
      <c r="O54699" s="1" t="str">
        <f t="shared" si="823"/>
        <v/>
      </c>
    </row>
    <row r="54700" spans="15:15" x14ac:dyDescent="0.2">
      <c r="O54700" s="1" t="str">
        <f t="shared" si="823"/>
        <v/>
      </c>
    </row>
    <row r="54701" spans="15:15" x14ac:dyDescent="0.2">
      <c r="O54701" s="1" t="str">
        <f t="shared" si="823"/>
        <v/>
      </c>
    </row>
    <row r="54702" spans="15:15" x14ac:dyDescent="0.2">
      <c r="O54702" s="1" t="str">
        <f t="shared" si="823"/>
        <v/>
      </c>
    </row>
    <row r="54703" spans="15:15" x14ac:dyDescent="0.2">
      <c r="O54703" s="1" t="str">
        <f t="shared" si="823"/>
        <v/>
      </c>
    </row>
    <row r="54704" spans="15:15" x14ac:dyDescent="0.2">
      <c r="O54704" s="1" t="str">
        <f t="shared" si="823"/>
        <v/>
      </c>
    </row>
    <row r="54705" spans="15:15" x14ac:dyDescent="0.2">
      <c r="O54705" s="1" t="str">
        <f t="shared" si="823"/>
        <v/>
      </c>
    </row>
    <row r="54706" spans="15:15" x14ac:dyDescent="0.2">
      <c r="O54706" s="1" t="str">
        <f t="shared" si="823"/>
        <v/>
      </c>
    </row>
    <row r="54707" spans="15:15" x14ac:dyDescent="0.2">
      <c r="O54707" s="1" t="str">
        <f t="shared" si="823"/>
        <v/>
      </c>
    </row>
    <row r="54708" spans="15:15" x14ac:dyDescent="0.2">
      <c r="O54708" s="1" t="str">
        <f t="shared" si="823"/>
        <v/>
      </c>
    </row>
    <row r="54709" spans="15:15" x14ac:dyDescent="0.2">
      <c r="O54709" s="1" t="str">
        <f t="shared" si="823"/>
        <v/>
      </c>
    </row>
    <row r="54710" spans="15:15" x14ac:dyDescent="0.2">
      <c r="O54710" s="1" t="str">
        <f t="shared" si="823"/>
        <v/>
      </c>
    </row>
    <row r="54711" spans="15:15" x14ac:dyDescent="0.2">
      <c r="O54711" s="1" t="str">
        <f t="shared" si="823"/>
        <v/>
      </c>
    </row>
    <row r="54712" spans="15:15" x14ac:dyDescent="0.2">
      <c r="O54712" s="1" t="str">
        <f t="shared" si="823"/>
        <v/>
      </c>
    </row>
    <row r="54713" spans="15:15" x14ac:dyDescent="0.2">
      <c r="O54713" s="1" t="str">
        <f t="shared" si="823"/>
        <v/>
      </c>
    </row>
    <row r="54714" spans="15:15" x14ac:dyDescent="0.2">
      <c r="O54714" s="1" t="str">
        <f t="shared" si="823"/>
        <v/>
      </c>
    </row>
    <row r="54715" spans="15:15" x14ac:dyDescent="0.2">
      <c r="O54715" s="1" t="str">
        <f t="shared" si="823"/>
        <v/>
      </c>
    </row>
    <row r="54716" spans="15:15" x14ac:dyDescent="0.2">
      <c r="O54716" s="1" t="str">
        <f t="shared" si="823"/>
        <v/>
      </c>
    </row>
    <row r="54717" spans="15:15" x14ac:dyDescent="0.2">
      <c r="O54717" s="1" t="str">
        <f t="shared" si="823"/>
        <v/>
      </c>
    </row>
    <row r="54718" spans="15:15" x14ac:dyDescent="0.2">
      <c r="O54718" s="1" t="str">
        <f t="shared" si="823"/>
        <v/>
      </c>
    </row>
    <row r="54719" spans="15:15" x14ac:dyDescent="0.2">
      <c r="O54719" s="1" t="str">
        <f t="shared" si="823"/>
        <v/>
      </c>
    </row>
    <row r="54720" spans="15:15" x14ac:dyDescent="0.2">
      <c r="O54720" s="1" t="str">
        <f t="shared" si="823"/>
        <v/>
      </c>
    </row>
    <row r="54721" spans="15:15" x14ac:dyDescent="0.2">
      <c r="O54721" s="1" t="str">
        <f t="shared" si="823"/>
        <v/>
      </c>
    </row>
    <row r="54722" spans="15:15" x14ac:dyDescent="0.2">
      <c r="O54722" s="1" t="str">
        <f t="shared" ref="O54722:O54785" si="824">IF(ABS(H54722-G54722) &gt; (H54722*0.1), "X", "")</f>
        <v/>
      </c>
    </row>
    <row r="54723" spans="15:15" x14ac:dyDescent="0.2">
      <c r="O54723" s="1" t="str">
        <f t="shared" si="824"/>
        <v/>
      </c>
    </row>
    <row r="54724" spans="15:15" x14ac:dyDescent="0.2">
      <c r="O54724" s="1" t="str">
        <f t="shared" si="824"/>
        <v/>
      </c>
    </row>
    <row r="54725" spans="15:15" x14ac:dyDescent="0.2">
      <c r="O54725" s="1" t="str">
        <f t="shared" si="824"/>
        <v/>
      </c>
    </row>
    <row r="54726" spans="15:15" x14ac:dyDescent="0.2">
      <c r="O54726" s="1" t="str">
        <f t="shared" si="824"/>
        <v/>
      </c>
    </row>
    <row r="54727" spans="15:15" x14ac:dyDescent="0.2">
      <c r="O54727" s="1" t="str">
        <f t="shared" si="824"/>
        <v/>
      </c>
    </row>
    <row r="54728" spans="15:15" x14ac:dyDescent="0.2">
      <c r="O54728" s="1" t="str">
        <f t="shared" si="824"/>
        <v/>
      </c>
    </row>
    <row r="54729" spans="15:15" x14ac:dyDescent="0.2">
      <c r="O54729" s="1" t="str">
        <f t="shared" si="824"/>
        <v/>
      </c>
    </row>
    <row r="54730" spans="15:15" x14ac:dyDescent="0.2">
      <c r="O54730" s="1" t="str">
        <f t="shared" si="824"/>
        <v/>
      </c>
    </row>
    <row r="54731" spans="15:15" x14ac:dyDescent="0.2">
      <c r="O54731" s="1" t="str">
        <f t="shared" si="824"/>
        <v/>
      </c>
    </row>
    <row r="54732" spans="15:15" x14ac:dyDescent="0.2">
      <c r="O54732" s="1" t="str">
        <f t="shared" si="824"/>
        <v/>
      </c>
    </row>
    <row r="54733" spans="15:15" x14ac:dyDescent="0.2">
      <c r="O54733" s="1" t="str">
        <f t="shared" si="824"/>
        <v/>
      </c>
    </row>
    <row r="54734" spans="15:15" x14ac:dyDescent="0.2">
      <c r="O54734" s="1" t="str">
        <f t="shared" si="824"/>
        <v/>
      </c>
    </row>
    <row r="54735" spans="15:15" x14ac:dyDescent="0.2">
      <c r="O54735" s="1" t="str">
        <f t="shared" si="824"/>
        <v/>
      </c>
    </row>
    <row r="54736" spans="15:15" x14ac:dyDescent="0.2">
      <c r="O54736" s="1" t="str">
        <f t="shared" si="824"/>
        <v/>
      </c>
    </row>
    <row r="54737" spans="15:15" x14ac:dyDescent="0.2">
      <c r="O54737" s="1" t="str">
        <f t="shared" si="824"/>
        <v/>
      </c>
    </row>
    <row r="54738" spans="15:15" x14ac:dyDescent="0.2">
      <c r="O54738" s="1" t="str">
        <f t="shared" si="824"/>
        <v/>
      </c>
    </row>
    <row r="54739" spans="15:15" x14ac:dyDescent="0.2">
      <c r="O54739" s="1" t="str">
        <f t="shared" si="824"/>
        <v/>
      </c>
    </row>
    <row r="54740" spans="15:15" x14ac:dyDescent="0.2">
      <c r="O54740" s="1" t="str">
        <f t="shared" si="824"/>
        <v/>
      </c>
    </row>
    <row r="54741" spans="15:15" x14ac:dyDescent="0.2">
      <c r="O54741" s="1" t="str">
        <f t="shared" si="824"/>
        <v/>
      </c>
    </row>
    <row r="54742" spans="15:15" x14ac:dyDescent="0.2">
      <c r="O54742" s="1" t="str">
        <f t="shared" si="824"/>
        <v/>
      </c>
    </row>
    <row r="54743" spans="15:15" x14ac:dyDescent="0.2">
      <c r="O54743" s="1" t="str">
        <f t="shared" si="824"/>
        <v/>
      </c>
    </row>
    <row r="54744" spans="15:15" x14ac:dyDescent="0.2">
      <c r="O54744" s="1" t="str">
        <f t="shared" si="824"/>
        <v/>
      </c>
    </row>
    <row r="54745" spans="15:15" x14ac:dyDescent="0.2">
      <c r="O54745" s="1" t="str">
        <f t="shared" si="824"/>
        <v/>
      </c>
    </row>
    <row r="54746" spans="15:15" x14ac:dyDescent="0.2">
      <c r="O54746" s="1" t="str">
        <f t="shared" si="824"/>
        <v/>
      </c>
    </row>
    <row r="54747" spans="15:15" x14ac:dyDescent="0.2">
      <c r="O54747" s="1" t="str">
        <f t="shared" si="824"/>
        <v/>
      </c>
    </row>
    <row r="54748" spans="15:15" x14ac:dyDescent="0.2">
      <c r="O54748" s="1" t="str">
        <f t="shared" si="824"/>
        <v/>
      </c>
    </row>
    <row r="54749" spans="15:15" x14ac:dyDescent="0.2">
      <c r="O54749" s="1" t="str">
        <f t="shared" si="824"/>
        <v/>
      </c>
    </row>
    <row r="54750" spans="15:15" x14ac:dyDescent="0.2">
      <c r="O54750" s="1" t="str">
        <f t="shared" si="824"/>
        <v/>
      </c>
    </row>
    <row r="54751" spans="15:15" x14ac:dyDescent="0.2">
      <c r="O54751" s="1" t="str">
        <f t="shared" si="824"/>
        <v/>
      </c>
    </row>
    <row r="54752" spans="15:15" x14ac:dyDescent="0.2">
      <c r="O54752" s="1" t="str">
        <f t="shared" si="824"/>
        <v/>
      </c>
    </row>
    <row r="54753" spans="15:15" x14ac:dyDescent="0.2">
      <c r="O54753" s="1" t="str">
        <f t="shared" si="824"/>
        <v/>
      </c>
    </row>
    <row r="54754" spans="15:15" x14ac:dyDescent="0.2">
      <c r="O54754" s="1" t="str">
        <f t="shared" si="824"/>
        <v/>
      </c>
    </row>
    <row r="54755" spans="15:15" x14ac:dyDescent="0.2">
      <c r="O54755" s="1" t="str">
        <f t="shared" si="824"/>
        <v/>
      </c>
    </row>
    <row r="54756" spans="15:15" x14ac:dyDescent="0.2">
      <c r="O54756" s="1" t="str">
        <f t="shared" si="824"/>
        <v/>
      </c>
    </row>
    <row r="54757" spans="15:15" x14ac:dyDescent="0.2">
      <c r="O54757" s="1" t="str">
        <f t="shared" si="824"/>
        <v/>
      </c>
    </row>
    <row r="54758" spans="15:15" x14ac:dyDescent="0.2">
      <c r="O54758" s="1" t="str">
        <f t="shared" si="824"/>
        <v/>
      </c>
    </row>
    <row r="54759" spans="15:15" x14ac:dyDescent="0.2">
      <c r="O54759" s="1" t="str">
        <f t="shared" si="824"/>
        <v/>
      </c>
    </row>
    <row r="54760" spans="15:15" x14ac:dyDescent="0.2">
      <c r="O54760" s="1" t="str">
        <f t="shared" si="824"/>
        <v/>
      </c>
    </row>
    <row r="54761" spans="15:15" x14ac:dyDescent="0.2">
      <c r="O54761" s="1" t="str">
        <f t="shared" si="824"/>
        <v/>
      </c>
    </row>
    <row r="54762" spans="15:15" x14ac:dyDescent="0.2">
      <c r="O54762" s="1" t="str">
        <f t="shared" si="824"/>
        <v/>
      </c>
    </row>
    <row r="54763" spans="15:15" x14ac:dyDescent="0.2">
      <c r="O54763" s="1" t="str">
        <f t="shared" si="824"/>
        <v/>
      </c>
    </row>
    <row r="54764" spans="15:15" x14ac:dyDescent="0.2">
      <c r="O54764" s="1" t="str">
        <f t="shared" si="824"/>
        <v/>
      </c>
    </row>
    <row r="54765" spans="15:15" x14ac:dyDescent="0.2">
      <c r="O54765" s="1" t="str">
        <f t="shared" si="824"/>
        <v/>
      </c>
    </row>
    <row r="54766" spans="15:15" x14ac:dyDescent="0.2">
      <c r="O54766" s="1" t="str">
        <f t="shared" si="824"/>
        <v/>
      </c>
    </row>
    <row r="54767" spans="15:15" x14ac:dyDescent="0.2">
      <c r="O54767" s="1" t="str">
        <f t="shared" si="824"/>
        <v/>
      </c>
    </row>
    <row r="54768" spans="15:15" x14ac:dyDescent="0.2">
      <c r="O54768" s="1" t="str">
        <f t="shared" si="824"/>
        <v/>
      </c>
    </row>
    <row r="54769" spans="15:15" x14ac:dyDescent="0.2">
      <c r="O54769" s="1" t="str">
        <f t="shared" si="824"/>
        <v/>
      </c>
    </row>
    <row r="54770" spans="15:15" x14ac:dyDescent="0.2">
      <c r="O54770" s="1" t="str">
        <f t="shared" si="824"/>
        <v/>
      </c>
    </row>
    <row r="54771" spans="15:15" x14ac:dyDescent="0.2">
      <c r="O54771" s="1" t="str">
        <f t="shared" si="824"/>
        <v/>
      </c>
    </row>
    <row r="54772" spans="15:15" x14ac:dyDescent="0.2">
      <c r="O54772" s="1" t="str">
        <f t="shared" si="824"/>
        <v/>
      </c>
    </row>
    <row r="54773" spans="15:15" x14ac:dyDescent="0.2">
      <c r="O54773" s="1" t="str">
        <f t="shared" si="824"/>
        <v/>
      </c>
    </row>
    <row r="54774" spans="15:15" x14ac:dyDescent="0.2">
      <c r="O54774" s="1" t="str">
        <f t="shared" si="824"/>
        <v/>
      </c>
    </row>
    <row r="54775" spans="15:15" x14ac:dyDescent="0.2">
      <c r="O54775" s="1" t="str">
        <f t="shared" si="824"/>
        <v/>
      </c>
    </row>
    <row r="54776" spans="15:15" x14ac:dyDescent="0.2">
      <c r="O54776" s="1" t="str">
        <f t="shared" si="824"/>
        <v/>
      </c>
    </row>
    <row r="54777" spans="15:15" x14ac:dyDescent="0.2">
      <c r="O54777" s="1" t="str">
        <f t="shared" si="824"/>
        <v/>
      </c>
    </row>
    <row r="54778" spans="15:15" x14ac:dyDescent="0.2">
      <c r="O54778" s="1" t="str">
        <f t="shared" si="824"/>
        <v/>
      </c>
    </row>
    <row r="54779" spans="15:15" x14ac:dyDescent="0.2">
      <c r="O54779" s="1" t="str">
        <f t="shared" si="824"/>
        <v/>
      </c>
    </row>
    <row r="54780" spans="15:15" x14ac:dyDescent="0.2">
      <c r="O54780" s="1" t="str">
        <f t="shared" si="824"/>
        <v/>
      </c>
    </row>
    <row r="54781" spans="15:15" x14ac:dyDescent="0.2">
      <c r="O54781" s="1" t="str">
        <f t="shared" si="824"/>
        <v/>
      </c>
    </row>
    <row r="54782" spans="15:15" x14ac:dyDescent="0.2">
      <c r="O54782" s="1" t="str">
        <f t="shared" si="824"/>
        <v/>
      </c>
    </row>
    <row r="54783" spans="15:15" x14ac:dyDescent="0.2">
      <c r="O54783" s="1" t="str">
        <f t="shared" si="824"/>
        <v/>
      </c>
    </row>
    <row r="54784" spans="15:15" x14ac:dyDescent="0.2">
      <c r="O54784" s="1" t="str">
        <f t="shared" si="824"/>
        <v/>
      </c>
    </row>
    <row r="54785" spans="15:15" x14ac:dyDescent="0.2">
      <c r="O54785" s="1" t="str">
        <f t="shared" si="824"/>
        <v/>
      </c>
    </row>
    <row r="54786" spans="15:15" x14ac:dyDescent="0.2">
      <c r="O54786" s="1" t="str">
        <f t="shared" ref="O54786:O54849" si="825">IF(ABS(H54786-G54786) &gt; (H54786*0.1), "X", "")</f>
        <v/>
      </c>
    </row>
    <row r="54787" spans="15:15" x14ac:dyDescent="0.2">
      <c r="O54787" s="1" t="str">
        <f t="shared" si="825"/>
        <v/>
      </c>
    </row>
    <row r="54788" spans="15:15" x14ac:dyDescent="0.2">
      <c r="O54788" s="1" t="str">
        <f t="shared" si="825"/>
        <v/>
      </c>
    </row>
    <row r="54789" spans="15:15" x14ac:dyDescent="0.2">
      <c r="O54789" s="1" t="str">
        <f t="shared" si="825"/>
        <v/>
      </c>
    </row>
    <row r="54790" spans="15:15" x14ac:dyDescent="0.2">
      <c r="O54790" s="1" t="str">
        <f t="shared" si="825"/>
        <v/>
      </c>
    </row>
    <row r="54791" spans="15:15" x14ac:dyDescent="0.2">
      <c r="O54791" s="1" t="str">
        <f t="shared" si="825"/>
        <v/>
      </c>
    </row>
    <row r="54792" spans="15:15" x14ac:dyDescent="0.2">
      <c r="O54792" s="1" t="str">
        <f t="shared" si="825"/>
        <v/>
      </c>
    </row>
    <row r="54793" spans="15:15" x14ac:dyDescent="0.2">
      <c r="O54793" s="1" t="str">
        <f t="shared" si="825"/>
        <v/>
      </c>
    </row>
    <row r="54794" spans="15:15" x14ac:dyDescent="0.2">
      <c r="O54794" s="1" t="str">
        <f t="shared" si="825"/>
        <v/>
      </c>
    </row>
    <row r="54795" spans="15:15" x14ac:dyDescent="0.2">
      <c r="O54795" s="1" t="str">
        <f t="shared" si="825"/>
        <v/>
      </c>
    </row>
    <row r="54796" spans="15:15" x14ac:dyDescent="0.2">
      <c r="O54796" s="1" t="str">
        <f t="shared" si="825"/>
        <v/>
      </c>
    </row>
    <row r="54797" spans="15:15" x14ac:dyDescent="0.2">
      <c r="O54797" s="1" t="str">
        <f t="shared" si="825"/>
        <v/>
      </c>
    </row>
    <row r="54798" spans="15:15" x14ac:dyDescent="0.2">
      <c r="O54798" s="1" t="str">
        <f t="shared" si="825"/>
        <v/>
      </c>
    </row>
    <row r="54799" spans="15:15" x14ac:dyDescent="0.2">
      <c r="O54799" s="1" t="str">
        <f t="shared" si="825"/>
        <v/>
      </c>
    </row>
    <row r="54800" spans="15:15" x14ac:dyDescent="0.2">
      <c r="O54800" s="1" t="str">
        <f t="shared" si="825"/>
        <v/>
      </c>
    </row>
    <row r="54801" spans="15:15" x14ac:dyDescent="0.2">
      <c r="O54801" s="1" t="str">
        <f t="shared" si="825"/>
        <v/>
      </c>
    </row>
    <row r="54802" spans="15:15" x14ac:dyDescent="0.2">
      <c r="O54802" s="1" t="str">
        <f t="shared" si="825"/>
        <v/>
      </c>
    </row>
    <row r="54803" spans="15:15" x14ac:dyDescent="0.2">
      <c r="O54803" s="1" t="str">
        <f t="shared" si="825"/>
        <v/>
      </c>
    </row>
    <row r="54804" spans="15:15" x14ac:dyDescent="0.2">
      <c r="O54804" s="1" t="str">
        <f t="shared" si="825"/>
        <v/>
      </c>
    </row>
    <row r="54805" spans="15:15" x14ac:dyDescent="0.2">
      <c r="O54805" s="1" t="str">
        <f t="shared" si="825"/>
        <v/>
      </c>
    </row>
    <row r="54806" spans="15:15" x14ac:dyDescent="0.2">
      <c r="O54806" s="1" t="str">
        <f t="shared" si="825"/>
        <v/>
      </c>
    </row>
    <row r="54807" spans="15:15" x14ac:dyDescent="0.2">
      <c r="O54807" s="1" t="str">
        <f t="shared" si="825"/>
        <v/>
      </c>
    </row>
    <row r="54808" spans="15:15" x14ac:dyDescent="0.2">
      <c r="O54808" s="1" t="str">
        <f t="shared" si="825"/>
        <v/>
      </c>
    </row>
    <row r="54809" spans="15:15" x14ac:dyDescent="0.2">
      <c r="O54809" s="1" t="str">
        <f t="shared" si="825"/>
        <v/>
      </c>
    </row>
    <row r="54810" spans="15:15" x14ac:dyDescent="0.2">
      <c r="O54810" s="1" t="str">
        <f t="shared" si="825"/>
        <v/>
      </c>
    </row>
    <row r="54811" spans="15:15" x14ac:dyDescent="0.2">
      <c r="O54811" s="1" t="str">
        <f t="shared" si="825"/>
        <v/>
      </c>
    </row>
    <row r="54812" spans="15:15" x14ac:dyDescent="0.2">
      <c r="O54812" s="1" t="str">
        <f t="shared" si="825"/>
        <v/>
      </c>
    </row>
    <row r="54813" spans="15:15" x14ac:dyDescent="0.2">
      <c r="O54813" s="1" t="str">
        <f t="shared" si="825"/>
        <v/>
      </c>
    </row>
    <row r="54814" spans="15:15" x14ac:dyDescent="0.2">
      <c r="O54814" s="1" t="str">
        <f t="shared" si="825"/>
        <v/>
      </c>
    </row>
    <row r="54815" spans="15:15" x14ac:dyDescent="0.2">
      <c r="O54815" s="1" t="str">
        <f t="shared" si="825"/>
        <v/>
      </c>
    </row>
    <row r="54816" spans="15:15" x14ac:dyDescent="0.2">
      <c r="O54816" s="1" t="str">
        <f t="shared" si="825"/>
        <v/>
      </c>
    </row>
    <row r="54817" spans="15:15" x14ac:dyDescent="0.2">
      <c r="O54817" s="1" t="str">
        <f t="shared" si="825"/>
        <v/>
      </c>
    </row>
    <row r="54818" spans="15:15" x14ac:dyDescent="0.2">
      <c r="O54818" s="1" t="str">
        <f t="shared" si="825"/>
        <v/>
      </c>
    </row>
    <row r="54819" spans="15:15" x14ac:dyDescent="0.2">
      <c r="O54819" s="1" t="str">
        <f t="shared" si="825"/>
        <v/>
      </c>
    </row>
    <row r="54820" spans="15:15" x14ac:dyDescent="0.2">
      <c r="O54820" s="1" t="str">
        <f t="shared" si="825"/>
        <v/>
      </c>
    </row>
    <row r="54821" spans="15:15" x14ac:dyDescent="0.2">
      <c r="O54821" s="1" t="str">
        <f t="shared" si="825"/>
        <v/>
      </c>
    </row>
    <row r="54822" spans="15:15" x14ac:dyDescent="0.2">
      <c r="O54822" s="1" t="str">
        <f t="shared" si="825"/>
        <v/>
      </c>
    </row>
    <row r="54823" spans="15:15" x14ac:dyDescent="0.2">
      <c r="O54823" s="1" t="str">
        <f t="shared" si="825"/>
        <v/>
      </c>
    </row>
    <row r="54824" spans="15:15" x14ac:dyDescent="0.2">
      <c r="O54824" s="1" t="str">
        <f t="shared" si="825"/>
        <v/>
      </c>
    </row>
    <row r="54825" spans="15:15" x14ac:dyDescent="0.2">
      <c r="O54825" s="1" t="str">
        <f t="shared" si="825"/>
        <v/>
      </c>
    </row>
    <row r="54826" spans="15:15" x14ac:dyDescent="0.2">
      <c r="O54826" s="1" t="str">
        <f t="shared" si="825"/>
        <v/>
      </c>
    </row>
    <row r="54827" spans="15:15" x14ac:dyDescent="0.2">
      <c r="O54827" s="1" t="str">
        <f t="shared" si="825"/>
        <v/>
      </c>
    </row>
    <row r="54828" spans="15:15" x14ac:dyDescent="0.2">
      <c r="O54828" s="1" t="str">
        <f t="shared" si="825"/>
        <v/>
      </c>
    </row>
    <row r="54829" spans="15:15" x14ac:dyDescent="0.2">
      <c r="O54829" s="1" t="str">
        <f t="shared" si="825"/>
        <v/>
      </c>
    </row>
    <row r="54830" spans="15:15" x14ac:dyDescent="0.2">
      <c r="O54830" s="1" t="str">
        <f t="shared" si="825"/>
        <v/>
      </c>
    </row>
    <row r="54831" spans="15:15" x14ac:dyDescent="0.2">
      <c r="O54831" s="1" t="str">
        <f t="shared" si="825"/>
        <v/>
      </c>
    </row>
    <row r="54832" spans="15:15" x14ac:dyDescent="0.2">
      <c r="O54832" s="1" t="str">
        <f t="shared" si="825"/>
        <v/>
      </c>
    </row>
    <row r="54833" spans="15:15" x14ac:dyDescent="0.2">
      <c r="O54833" s="1" t="str">
        <f t="shared" si="825"/>
        <v/>
      </c>
    </row>
    <row r="54834" spans="15:15" x14ac:dyDescent="0.2">
      <c r="O54834" s="1" t="str">
        <f t="shared" si="825"/>
        <v/>
      </c>
    </row>
    <row r="54835" spans="15:15" x14ac:dyDescent="0.2">
      <c r="O54835" s="1" t="str">
        <f t="shared" si="825"/>
        <v/>
      </c>
    </row>
    <row r="54836" spans="15:15" x14ac:dyDescent="0.2">
      <c r="O54836" s="1" t="str">
        <f t="shared" si="825"/>
        <v/>
      </c>
    </row>
    <row r="54837" spans="15:15" x14ac:dyDescent="0.2">
      <c r="O54837" s="1" t="str">
        <f t="shared" si="825"/>
        <v/>
      </c>
    </row>
    <row r="54838" spans="15:15" x14ac:dyDescent="0.2">
      <c r="O54838" s="1" t="str">
        <f t="shared" si="825"/>
        <v/>
      </c>
    </row>
    <row r="54839" spans="15:15" x14ac:dyDescent="0.2">
      <c r="O54839" s="1" t="str">
        <f t="shared" si="825"/>
        <v/>
      </c>
    </row>
    <row r="54840" spans="15:15" x14ac:dyDescent="0.2">
      <c r="O54840" s="1" t="str">
        <f t="shared" si="825"/>
        <v/>
      </c>
    </row>
    <row r="54841" spans="15:15" x14ac:dyDescent="0.2">
      <c r="O54841" s="1" t="str">
        <f t="shared" si="825"/>
        <v/>
      </c>
    </row>
    <row r="54842" spans="15:15" x14ac:dyDescent="0.2">
      <c r="O54842" s="1" t="str">
        <f t="shared" si="825"/>
        <v/>
      </c>
    </row>
    <row r="54843" spans="15:15" x14ac:dyDescent="0.2">
      <c r="O54843" s="1" t="str">
        <f t="shared" si="825"/>
        <v/>
      </c>
    </row>
    <row r="54844" spans="15:15" x14ac:dyDescent="0.2">
      <c r="O54844" s="1" t="str">
        <f t="shared" si="825"/>
        <v/>
      </c>
    </row>
    <row r="54845" spans="15:15" x14ac:dyDescent="0.2">
      <c r="O54845" s="1" t="str">
        <f t="shared" si="825"/>
        <v/>
      </c>
    </row>
    <row r="54846" spans="15:15" x14ac:dyDescent="0.2">
      <c r="O54846" s="1" t="str">
        <f t="shared" si="825"/>
        <v/>
      </c>
    </row>
    <row r="54847" spans="15:15" x14ac:dyDescent="0.2">
      <c r="O54847" s="1" t="str">
        <f t="shared" si="825"/>
        <v/>
      </c>
    </row>
    <row r="54848" spans="15:15" x14ac:dyDescent="0.2">
      <c r="O54848" s="1" t="str">
        <f t="shared" si="825"/>
        <v/>
      </c>
    </row>
    <row r="54849" spans="15:15" x14ac:dyDescent="0.2">
      <c r="O54849" s="1" t="str">
        <f t="shared" si="825"/>
        <v/>
      </c>
    </row>
    <row r="54850" spans="15:15" x14ac:dyDescent="0.2">
      <c r="O54850" s="1" t="str">
        <f t="shared" ref="O54850:O54913" si="826">IF(ABS(H54850-G54850) &gt; (H54850*0.1), "X", "")</f>
        <v/>
      </c>
    </row>
    <row r="54851" spans="15:15" x14ac:dyDescent="0.2">
      <c r="O54851" s="1" t="str">
        <f t="shared" si="826"/>
        <v/>
      </c>
    </row>
    <row r="54852" spans="15:15" x14ac:dyDescent="0.2">
      <c r="O54852" s="1" t="str">
        <f t="shared" si="826"/>
        <v/>
      </c>
    </row>
    <row r="54853" spans="15:15" x14ac:dyDescent="0.2">
      <c r="O54853" s="1" t="str">
        <f t="shared" si="826"/>
        <v/>
      </c>
    </row>
    <row r="54854" spans="15:15" x14ac:dyDescent="0.2">
      <c r="O54854" s="1" t="str">
        <f t="shared" si="826"/>
        <v/>
      </c>
    </row>
    <row r="54855" spans="15:15" x14ac:dyDescent="0.2">
      <c r="O54855" s="1" t="str">
        <f t="shared" si="826"/>
        <v/>
      </c>
    </row>
    <row r="54856" spans="15:15" x14ac:dyDescent="0.2">
      <c r="O54856" s="1" t="str">
        <f t="shared" si="826"/>
        <v/>
      </c>
    </row>
    <row r="54857" spans="15:15" x14ac:dyDescent="0.2">
      <c r="O54857" s="1" t="str">
        <f t="shared" si="826"/>
        <v/>
      </c>
    </row>
    <row r="54858" spans="15:15" x14ac:dyDescent="0.2">
      <c r="O54858" s="1" t="str">
        <f t="shared" si="826"/>
        <v/>
      </c>
    </row>
    <row r="54859" spans="15:15" x14ac:dyDescent="0.2">
      <c r="O54859" s="1" t="str">
        <f t="shared" si="826"/>
        <v/>
      </c>
    </row>
    <row r="54860" spans="15:15" x14ac:dyDescent="0.2">
      <c r="O54860" s="1" t="str">
        <f t="shared" si="826"/>
        <v/>
      </c>
    </row>
    <row r="54861" spans="15:15" x14ac:dyDescent="0.2">
      <c r="O54861" s="1" t="str">
        <f t="shared" si="826"/>
        <v/>
      </c>
    </row>
    <row r="54862" spans="15:15" x14ac:dyDescent="0.2">
      <c r="O54862" s="1" t="str">
        <f t="shared" si="826"/>
        <v/>
      </c>
    </row>
    <row r="54863" spans="15:15" x14ac:dyDescent="0.2">
      <c r="O54863" s="1" t="str">
        <f t="shared" si="826"/>
        <v/>
      </c>
    </row>
    <row r="54864" spans="15:15" x14ac:dyDescent="0.2">
      <c r="O54864" s="1" t="str">
        <f t="shared" si="826"/>
        <v/>
      </c>
    </row>
    <row r="54865" spans="15:15" x14ac:dyDescent="0.2">
      <c r="O54865" s="1" t="str">
        <f t="shared" si="826"/>
        <v/>
      </c>
    </row>
    <row r="54866" spans="15:15" x14ac:dyDescent="0.2">
      <c r="O54866" s="1" t="str">
        <f t="shared" si="826"/>
        <v/>
      </c>
    </row>
    <row r="54867" spans="15:15" x14ac:dyDescent="0.2">
      <c r="O54867" s="1" t="str">
        <f t="shared" si="826"/>
        <v/>
      </c>
    </row>
    <row r="54868" spans="15:15" x14ac:dyDescent="0.2">
      <c r="O54868" s="1" t="str">
        <f t="shared" si="826"/>
        <v/>
      </c>
    </row>
    <row r="54869" spans="15:15" x14ac:dyDescent="0.2">
      <c r="O54869" s="1" t="str">
        <f t="shared" si="826"/>
        <v/>
      </c>
    </row>
    <row r="54870" spans="15:15" x14ac:dyDescent="0.2">
      <c r="O54870" s="1" t="str">
        <f t="shared" si="826"/>
        <v/>
      </c>
    </row>
    <row r="54871" spans="15:15" x14ac:dyDescent="0.2">
      <c r="O54871" s="1" t="str">
        <f t="shared" si="826"/>
        <v/>
      </c>
    </row>
    <row r="54872" spans="15:15" x14ac:dyDescent="0.2">
      <c r="O54872" s="1" t="str">
        <f t="shared" si="826"/>
        <v/>
      </c>
    </row>
    <row r="54873" spans="15:15" x14ac:dyDescent="0.2">
      <c r="O54873" s="1" t="str">
        <f t="shared" si="826"/>
        <v/>
      </c>
    </row>
    <row r="54874" spans="15:15" x14ac:dyDescent="0.2">
      <c r="O54874" s="1" t="str">
        <f t="shared" si="826"/>
        <v/>
      </c>
    </row>
    <row r="54875" spans="15:15" x14ac:dyDescent="0.2">
      <c r="O54875" s="1" t="str">
        <f t="shared" si="826"/>
        <v/>
      </c>
    </row>
    <row r="54876" spans="15:15" x14ac:dyDescent="0.2">
      <c r="O54876" s="1" t="str">
        <f t="shared" si="826"/>
        <v/>
      </c>
    </row>
    <row r="54877" spans="15:15" x14ac:dyDescent="0.2">
      <c r="O54877" s="1" t="str">
        <f t="shared" si="826"/>
        <v/>
      </c>
    </row>
    <row r="54878" spans="15:15" x14ac:dyDescent="0.2">
      <c r="O54878" s="1" t="str">
        <f t="shared" si="826"/>
        <v/>
      </c>
    </row>
    <row r="54879" spans="15:15" x14ac:dyDescent="0.2">
      <c r="O54879" s="1" t="str">
        <f t="shared" si="826"/>
        <v/>
      </c>
    </row>
    <row r="54880" spans="15:15" x14ac:dyDescent="0.2">
      <c r="O54880" s="1" t="str">
        <f t="shared" si="826"/>
        <v/>
      </c>
    </row>
    <row r="54881" spans="15:15" x14ac:dyDescent="0.2">
      <c r="O54881" s="1" t="str">
        <f t="shared" si="826"/>
        <v/>
      </c>
    </row>
    <row r="54882" spans="15:15" x14ac:dyDescent="0.2">
      <c r="O54882" s="1" t="str">
        <f t="shared" si="826"/>
        <v/>
      </c>
    </row>
    <row r="54883" spans="15:15" x14ac:dyDescent="0.2">
      <c r="O54883" s="1" t="str">
        <f t="shared" si="826"/>
        <v/>
      </c>
    </row>
    <row r="54884" spans="15:15" x14ac:dyDescent="0.2">
      <c r="O54884" s="1" t="str">
        <f t="shared" si="826"/>
        <v/>
      </c>
    </row>
    <row r="54885" spans="15:15" x14ac:dyDescent="0.2">
      <c r="O54885" s="1" t="str">
        <f t="shared" si="826"/>
        <v/>
      </c>
    </row>
    <row r="54886" spans="15:15" x14ac:dyDescent="0.2">
      <c r="O54886" s="1" t="str">
        <f t="shared" si="826"/>
        <v/>
      </c>
    </row>
    <row r="54887" spans="15:15" x14ac:dyDescent="0.2">
      <c r="O54887" s="1" t="str">
        <f t="shared" si="826"/>
        <v/>
      </c>
    </row>
    <row r="54888" spans="15:15" x14ac:dyDescent="0.2">
      <c r="O54888" s="1" t="str">
        <f t="shared" si="826"/>
        <v/>
      </c>
    </row>
    <row r="54889" spans="15:15" x14ac:dyDescent="0.2">
      <c r="O54889" s="1" t="str">
        <f t="shared" si="826"/>
        <v/>
      </c>
    </row>
    <row r="54890" spans="15:15" x14ac:dyDescent="0.2">
      <c r="O54890" s="1" t="str">
        <f t="shared" si="826"/>
        <v/>
      </c>
    </row>
    <row r="54891" spans="15:15" x14ac:dyDescent="0.2">
      <c r="O54891" s="1" t="str">
        <f t="shared" si="826"/>
        <v/>
      </c>
    </row>
    <row r="54892" spans="15:15" x14ac:dyDescent="0.2">
      <c r="O54892" s="1" t="str">
        <f t="shared" si="826"/>
        <v/>
      </c>
    </row>
    <row r="54893" spans="15:15" x14ac:dyDescent="0.2">
      <c r="O54893" s="1" t="str">
        <f t="shared" si="826"/>
        <v/>
      </c>
    </row>
    <row r="54894" spans="15:15" x14ac:dyDescent="0.2">
      <c r="O54894" s="1" t="str">
        <f t="shared" si="826"/>
        <v/>
      </c>
    </row>
    <row r="54895" spans="15:15" x14ac:dyDescent="0.2">
      <c r="O54895" s="1" t="str">
        <f t="shared" si="826"/>
        <v/>
      </c>
    </row>
    <row r="54896" spans="15:15" x14ac:dyDescent="0.2">
      <c r="O54896" s="1" t="str">
        <f t="shared" si="826"/>
        <v/>
      </c>
    </row>
    <row r="54897" spans="15:15" x14ac:dyDescent="0.2">
      <c r="O54897" s="1" t="str">
        <f t="shared" si="826"/>
        <v/>
      </c>
    </row>
    <row r="54898" spans="15:15" x14ac:dyDescent="0.2">
      <c r="O54898" s="1" t="str">
        <f t="shared" si="826"/>
        <v/>
      </c>
    </row>
    <row r="54899" spans="15:15" x14ac:dyDescent="0.2">
      <c r="O54899" s="1" t="str">
        <f t="shared" si="826"/>
        <v/>
      </c>
    </row>
    <row r="54900" spans="15:15" x14ac:dyDescent="0.2">
      <c r="O54900" s="1" t="str">
        <f t="shared" si="826"/>
        <v/>
      </c>
    </row>
    <row r="54901" spans="15:15" x14ac:dyDescent="0.2">
      <c r="O54901" s="1" t="str">
        <f t="shared" si="826"/>
        <v/>
      </c>
    </row>
    <row r="54902" spans="15:15" x14ac:dyDescent="0.2">
      <c r="O54902" s="1" t="str">
        <f t="shared" si="826"/>
        <v/>
      </c>
    </row>
    <row r="54903" spans="15:15" x14ac:dyDescent="0.2">
      <c r="O54903" s="1" t="str">
        <f t="shared" si="826"/>
        <v/>
      </c>
    </row>
    <row r="54904" spans="15:15" x14ac:dyDescent="0.2">
      <c r="O54904" s="1" t="str">
        <f t="shared" si="826"/>
        <v/>
      </c>
    </row>
    <row r="54905" spans="15:15" x14ac:dyDescent="0.2">
      <c r="O54905" s="1" t="str">
        <f t="shared" si="826"/>
        <v/>
      </c>
    </row>
    <row r="54906" spans="15:15" x14ac:dyDescent="0.2">
      <c r="O54906" s="1" t="str">
        <f t="shared" si="826"/>
        <v/>
      </c>
    </row>
    <row r="54907" spans="15:15" x14ac:dyDescent="0.2">
      <c r="O54907" s="1" t="str">
        <f t="shared" si="826"/>
        <v/>
      </c>
    </row>
    <row r="54908" spans="15:15" x14ac:dyDescent="0.2">
      <c r="O54908" s="1" t="str">
        <f t="shared" si="826"/>
        <v/>
      </c>
    </row>
    <row r="54909" spans="15:15" x14ac:dyDescent="0.2">
      <c r="O54909" s="1" t="str">
        <f t="shared" si="826"/>
        <v/>
      </c>
    </row>
    <row r="54910" spans="15:15" x14ac:dyDescent="0.2">
      <c r="O54910" s="1" t="str">
        <f t="shared" si="826"/>
        <v/>
      </c>
    </row>
    <row r="54911" spans="15:15" x14ac:dyDescent="0.2">
      <c r="O54911" s="1" t="str">
        <f t="shared" si="826"/>
        <v/>
      </c>
    </row>
    <row r="54912" spans="15:15" x14ac:dyDescent="0.2">
      <c r="O54912" s="1" t="str">
        <f t="shared" si="826"/>
        <v/>
      </c>
    </row>
    <row r="54913" spans="15:15" x14ac:dyDescent="0.2">
      <c r="O54913" s="1" t="str">
        <f t="shared" si="826"/>
        <v/>
      </c>
    </row>
    <row r="54914" spans="15:15" x14ac:dyDescent="0.2">
      <c r="O54914" s="1" t="str">
        <f t="shared" ref="O54914:O54977" si="827">IF(ABS(H54914-G54914) &gt; (H54914*0.1), "X", "")</f>
        <v/>
      </c>
    </row>
    <row r="54915" spans="15:15" x14ac:dyDescent="0.2">
      <c r="O54915" s="1" t="str">
        <f t="shared" si="827"/>
        <v/>
      </c>
    </row>
    <row r="54916" spans="15:15" x14ac:dyDescent="0.2">
      <c r="O54916" s="1" t="str">
        <f t="shared" si="827"/>
        <v/>
      </c>
    </row>
    <row r="54917" spans="15:15" x14ac:dyDescent="0.2">
      <c r="O54917" s="1" t="str">
        <f t="shared" si="827"/>
        <v/>
      </c>
    </row>
    <row r="54918" spans="15:15" x14ac:dyDescent="0.2">
      <c r="O54918" s="1" t="str">
        <f t="shared" si="827"/>
        <v/>
      </c>
    </row>
    <row r="54919" spans="15:15" x14ac:dyDescent="0.2">
      <c r="O54919" s="1" t="str">
        <f t="shared" si="827"/>
        <v/>
      </c>
    </row>
    <row r="54920" spans="15:15" x14ac:dyDescent="0.2">
      <c r="O54920" s="1" t="str">
        <f t="shared" si="827"/>
        <v/>
      </c>
    </row>
    <row r="54921" spans="15:15" x14ac:dyDescent="0.2">
      <c r="O54921" s="1" t="str">
        <f t="shared" si="827"/>
        <v/>
      </c>
    </row>
    <row r="54922" spans="15:15" x14ac:dyDescent="0.2">
      <c r="O54922" s="1" t="str">
        <f t="shared" si="827"/>
        <v/>
      </c>
    </row>
    <row r="54923" spans="15:15" x14ac:dyDescent="0.2">
      <c r="O54923" s="1" t="str">
        <f t="shared" si="827"/>
        <v/>
      </c>
    </row>
    <row r="54924" spans="15:15" x14ac:dyDescent="0.2">
      <c r="O54924" s="1" t="str">
        <f t="shared" si="827"/>
        <v/>
      </c>
    </row>
    <row r="54925" spans="15:15" x14ac:dyDescent="0.2">
      <c r="O54925" s="1" t="str">
        <f t="shared" si="827"/>
        <v/>
      </c>
    </row>
    <row r="54926" spans="15:15" x14ac:dyDescent="0.2">
      <c r="O54926" s="1" t="str">
        <f t="shared" si="827"/>
        <v/>
      </c>
    </row>
    <row r="54927" spans="15:15" x14ac:dyDescent="0.2">
      <c r="O54927" s="1" t="str">
        <f t="shared" si="827"/>
        <v/>
      </c>
    </row>
    <row r="54928" spans="15:15" x14ac:dyDescent="0.2">
      <c r="O54928" s="1" t="str">
        <f t="shared" si="827"/>
        <v/>
      </c>
    </row>
    <row r="54929" spans="15:15" x14ac:dyDescent="0.2">
      <c r="O54929" s="1" t="str">
        <f t="shared" si="827"/>
        <v/>
      </c>
    </row>
    <row r="54930" spans="15:15" x14ac:dyDescent="0.2">
      <c r="O54930" s="1" t="str">
        <f t="shared" si="827"/>
        <v/>
      </c>
    </row>
    <row r="54931" spans="15:15" x14ac:dyDescent="0.2">
      <c r="O54931" s="1" t="str">
        <f t="shared" si="827"/>
        <v/>
      </c>
    </row>
    <row r="54932" spans="15:15" x14ac:dyDescent="0.2">
      <c r="O54932" s="1" t="str">
        <f t="shared" si="827"/>
        <v/>
      </c>
    </row>
    <row r="54933" spans="15:15" x14ac:dyDescent="0.2">
      <c r="O54933" s="1" t="str">
        <f t="shared" si="827"/>
        <v/>
      </c>
    </row>
    <row r="54934" spans="15:15" x14ac:dyDescent="0.2">
      <c r="O54934" s="1" t="str">
        <f t="shared" si="827"/>
        <v/>
      </c>
    </row>
    <row r="54935" spans="15:15" x14ac:dyDescent="0.2">
      <c r="O54935" s="1" t="str">
        <f t="shared" si="827"/>
        <v/>
      </c>
    </row>
    <row r="54936" spans="15:15" x14ac:dyDescent="0.2">
      <c r="O54936" s="1" t="str">
        <f t="shared" si="827"/>
        <v/>
      </c>
    </row>
    <row r="54937" spans="15:15" x14ac:dyDescent="0.2">
      <c r="O54937" s="1" t="str">
        <f t="shared" si="827"/>
        <v/>
      </c>
    </row>
    <row r="54938" spans="15:15" x14ac:dyDescent="0.2">
      <c r="O54938" s="1" t="str">
        <f t="shared" si="827"/>
        <v/>
      </c>
    </row>
    <row r="54939" spans="15:15" x14ac:dyDescent="0.2">
      <c r="O54939" s="1" t="str">
        <f t="shared" si="827"/>
        <v/>
      </c>
    </row>
    <row r="54940" spans="15:15" x14ac:dyDescent="0.2">
      <c r="O54940" s="1" t="str">
        <f t="shared" si="827"/>
        <v/>
      </c>
    </row>
    <row r="54941" spans="15:15" x14ac:dyDescent="0.2">
      <c r="O54941" s="1" t="str">
        <f t="shared" si="827"/>
        <v/>
      </c>
    </row>
    <row r="54942" spans="15:15" x14ac:dyDescent="0.2">
      <c r="O54942" s="1" t="str">
        <f t="shared" si="827"/>
        <v/>
      </c>
    </row>
    <row r="54943" spans="15:15" x14ac:dyDescent="0.2">
      <c r="O54943" s="1" t="str">
        <f t="shared" si="827"/>
        <v/>
      </c>
    </row>
    <row r="54944" spans="15:15" x14ac:dyDescent="0.2">
      <c r="O54944" s="1" t="str">
        <f t="shared" si="827"/>
        <v/>
      </c>
    </row>
    <row r="54945" spans="15:15" x14ac:dyDescent="0.2">
      <c r="O54945" s="1" t="str">
        <f t="shared" si="827"/>
        <v/>
      </c>
    </row>
    <row r="54946" spans="15:15" x14ac:dyDescent="0.2">
      <c r="O54946" s="1" t="str">
        <f t="shared" si="827"/>
        <v/>
      </c>
    </row>
    <row r="54947" spans="15:15" x14ac:dyDescent="0.2">
      <c r="O54947" s="1" t="str">
        <f t="shared" si="827"/>
        <v/>
      </c>
    </row>
    <row r="54948" spans="15:15" x14ac:dyDescent="0.2">
      <c r="O54948" s="1" t="str">
        <f t="shared" si="827"/>
        <v/>
      </c>
    </row>
    <row r="54949" spans="15:15" x14ac:dyDescent="0.2">
      <c r="O54949" s="1" t="str">
        <f t="shared" si="827"/>
        <v/>
      </c>
    </row>
    <row r="54950" spans="15:15" x14ac:dyDescent="0.2">
      <c r="O54950" s="1" t="str">
        <f t="shared" si="827"/>
        <v/>
      </c>
    </row>
    <row r="54951" spans="15:15" x14ac:dyDescent="0.2">
      <c r="O54951" s="1" t="str">
        <f t="shared" si="827"/>
        <v/>
      </c>
    </row>
    <row r="54952" spans="15:15" x14ac:dyDescent="0.2">
      <c r="O54952" s="1" t="str">
        <f t="shared" si="827"/>
        <v/>
      </c>
    </row>
    <row r="54953" spans="15:15" x14ac:dyDescent="0.2">
      <c r="O54953" s="1" t="str">
        <f t="shared" si="827"/>
        <v/>
      </c>
    </row>
    <row r="54954" spans="15:15" x14ac:dyDescent="0.2">
      <c r="O54954" s="1" t="str">
        <f t="shared" si="827"/>
        <v/>
      </c>
    </row>
    <row r="54955" spans="15:15" x14ac:dyDescent="0.2">
      <c r="O54955" s="1" t="str">
        <f t="shared" si="827"/>
        <v/>
      </c>
    </row>
    <row r="54956" spans="15:15" x14ac:dyDescent="0.2">
      <c r="O54956" s="1" t="str">
        <f t="shared" si="827"/>
        <v/>
      </c>
    </row>
    <row r="54957" spans="15:15" x14ac:dyDescent="0.2">
      <c r="O54957" s="1" t="str">
        <f t="shared" si="827"/>
        <v/>
      </c>
    </row>
    <row r="54958" spans="15:15" x14ac:dyDescent="0.2">
      <c r="O54958" s="1" t="str">
        <f t="shared" si="827"/>
        <v/>
      </c>
    </row>
    <row r="54959" spans="15:15" x14ac:dyDescent="0.2">
      <c r="O54959" s="1" t="str">
        <f t="shared" si="827"/>
        <v/>
      </c>
    </row>
    <row r="54960" spans="15:15" x14ac:dyDescent="0.2">
      <c r="O54960" s="1" t="str">
        <f t="shared" si="827"/>
        <v/>
      </c>
    </row>
    <row r="54961" spans="15:15" x14ac:dyDescent="0.2">
      <c r="O54961" s="1" t="str">
        <f t="shared" si="827"/>
        <v/>
      </c>
    </row>
    <row r="54962" spans="15:15" x14ac:dyDescent="0.2">
      <c r="O54962" s="1" t="str">
        <f t="shared" si="827"/>
        <v/>
      </c>
    </row>
    <row r="54963" spans="15:15" x14ac:dyDescent="0.2">
      <c r="O54963" s="1" t="str">
        <f t="shared" si="827"/>
        <v/>
      </c>
    </row>
    <row r="54964" spans="15:15" x14ac:dyDescent="0.2">
      <c r="O54964" s="1" t="str">
        <f t="shared" si="827"/>
        <v/>
      </c>
    </row>
    <row r="54965" spans="15:15" x14ac:dyDescent="0.2">
      <c r="O54965" s="1" t="str">
        <f t="shared" si="827"/>
        <v/>
      </c>
    </row>
    <row r="54966" spans="15:15" x14ac:dyDescent="0.2">
      <c r="O54966" s="1" t="str">
        <f t="shared" si="827"/>
        <v/>
      </c>
    </row>
    <row r="54967" spans="15:15" x14ac:dyDescent="0.2">
      <c r="O54967" s="1" t="str">
        <f t="shared" si="827"/>
        <v/>
      </c>
    </row>
    <row r="54968" spans="15:15" x14ac:dyDescent="0.2">
      <c r="O54968" s="1" t="str">
        <f t="shared" si="827"/>
        <v/>
      </c>
    </row>
    <row r="54969" spans="15:15" x14ac:dyDescent="0.2">
      <c r="O54969" s="1" t="str">
        <f t="shared" si="827"/>
        <v/>
      </c>
    </row>
    <row r="54970" spans="15:15" x14ac:dyDescent="0.2">
      <c r="O54970" s="1" t="str">
        <f t="shared" si="827"/>
        <v/>
      </c>
    </row>
    <row r="54971" spans="15:15" x14ac:dyDescent="0.2">
      <c r="O54971" s="1" t="str">
        <f t="shared" si="827"/>
        <v/>
      </c>
    </row>
    <row r="54972" spans="15:15" x14ac:dyDescent="0.2">
      <c r="O54972" s="1" t="str">
        <f t="shared" si="827"/>
        <v/>
      </c>
    </row>
    <row r="54973" spans="15:15" x14ac:dyDescent="0.2">
      <c r="O54973" s="1" t="str">
        <f t="shared" si="827"/>
        <v/>
      </c>
    </row>
    <row r="54974" spans="15:15" x14ac:dyDescent="0.2">
      <c r="O54974" s="1" t="str">
        <f t="shared" si="827"/>
        <v/>
      </c>
    </row>
    <row r="54975" spans="15:15" x14ac:dyDescent="0.2">
      <c r="O54975" s="1" t="str">
        <f t="shared" si="827"/>
        <v/>
      </c>
    </row>
    <row r="54976" spans="15:15" x14ac:dyDescent="0.2">
      <c r="O54976" s="1" t="str">
        <f t="shared" si="827"/>
        <v/>
      </c>
    </row>
    <row r="54977" spans="15:15" x14ac:dyDescent="0.2">
      <c r="O54977" s="1" t="str">
        <f t="shared" si="827"/>
        <v/>
      </c>
    </row>
    <row r="54978" spans="15:15" x14ac:dyDescent="0.2">
      <c r="O54978" s="1" t="str">
        <f t="shared" ref="O54978:O55041" si="828">IF(ABS(H54978-G54978) &gt; (H54978*0.1), "X", "")</f>
        <v/>
      </c>
    </row>
    <row r="54979" spans="15:15" x14ac:dyDescent="0.2">
      <c r="O54979" s="1" t="str">
        <f t="shared" si="828"/>
        <v/>
      </c>
    </row>
    <row r="54980" spans="15:15" x14ac:dyDescent="0.2">
      <c r="O54980" s="1" t="str">
        <f t="shared" si="828"/>
        <v/>
      </c>
    </row>
    <row r="54981" spans="15:15" x14ac:dyDescent="0.2">
      <c r="O54981" s="1" t="str">
        <f t="shared" si="828"/>
        <v/>
      </c>
    </row>
    <row r="54982" spans="15:15" x14ac:dyDescent="0.2">
      <c r="O54982" s="1" t="str">
        <f t="shared" si="828"/>
        <v/>
      </c>
    </row>
    <row r="54983" spans="15:15" x14ac:dyDescent="0.2">
      <c r="O54983" s="1" t="str">
        <f t="shared" si="828"/>
        <v/>
      </c>
    </row>
    <row r="54984" spans="15:15" x14ac:dyDescent="0.2">
      <c r="O54984" s="1" t="str">
        <f t="shared" si="828"/>
        <v/>
      </c>
    </row>
    <row r="54985" spans="15:15" x14ac:dyDescent="0.2">
      <c r="O54985" s="1" t="str">
        <f t="shared" si="828"/>
        <v/>
      </c>
    </row>
    <row r="54986" spans="15:15" x14ac:dyDescent="0.2">
      <c r="O54986" s="1" t="str">
        <f t="shared" si="828"/>
        <v/>
      </c>
    </row>
    <row r="54987" spans="15:15" x14ac:dyDescent="0.2">
      <c r="O54987" s="1" t="str">
        <f t="shared" si="828"/>
        <v/>
      </c>
    </row>
    <row r="54988" spans="15:15" x14ac:dyDescent="0.2">
      <c r="O54988" s="1" t="str">
        <f t="shared" si="828"/>
        <v/>
      </c>
    </row>
    <row r="54989" spans="15:15" x14ac:dyDescent="0.2">
      <c r="O54989" s="1" t="str">
        <f t="shared" si="828"/>
        <v/>
      </c>
    </row>
    <row r="54990" spans="15:15" x14ac:dyDescent="0.2">
      <c r="O54990" s="1" t="str">
        <f t="shared" si="828"/>
        <v/>
      </c>
    </row>
    <row r="54991" spans="15:15" x14ac:dyDescent="0.2">
      <c r="O54991" s="1" t="str">
        <f t="shared" si="828"/>
        <v/>
      </c>
    </row>
    <row r="54992" spans="15:15" x14ac:dyDescent="0.2">
      <c r="O54992" s="1" t="str">
        <f t="shared" si="828"/>
        <v/>
      </c>
    </row>
    <row r="54993" spans="15:15" x14ac:dyDescent="0.2">
      <c r="O54993" s="1" t="str">
        <f t="shared" si="828"/>
        <v/>
      </c>
    </row>
    <row r="54994" spans="15:15" x14ac:dyDescent="0.2">
      <c r="O54994" s="1" t="str">
        <f t="shared" si="828"/>
        <v/>
      </c>
    </row>
    <row r="54995" spans="15:15" x14ac:dyDescent="0.2">
      <c r="O54995" s="1" t="str">
        <f t="shared" si="828"/>
        <v/>
      </c>
    </row>
    <row r="54996" spans="15:15" x14ac:dyDescent="0.2">
      <c r="O54996" s="1" t="str">
        <f t="shared" si="828"/>
        <v/>
      </c>
    </row>
    <row r="54997" spans="15:15" x14ac:dyDescent="0.2">
      <c r="O54997" s="1" t="str">
        <f t="shared" si="828"/>
        <v/>
      </c>
    </row>
    <row r="54998" spans="15:15" x14ac:dyDescent="0.2">
      <c r="O54998" s="1" t="str">
        <f t="shared" si="828"/>
        <v/>
      </c>
    </row>
    <row r="54999" spans="15:15" x14ac:dyDescent="0.2">
      <c r="O54999" s="1" t="str">
        <f t="shared" si="828"/>
        <v/>
      </c>
    </row>
    <row r="55000" spans="15:15" x14ac:dyDescent="0.2">
      <c r="O55000" s="1" t="str">
        <f t="shared" si="828"/>
        <v/>
      </c>
    </row>
    <row r="55001" spans="15:15" x14ac:dyDescent="0.2">
      <c r="O55001" s="1" t="str">
        <f t="shared" si="828"/>
        <v/>
      </c>
    </row>
    <row r="55002" spans="15:15" x14ac:dyDescent="0.2">
      <c r="O55002" s="1" t="str">
        <f t="shared" si="828"/>
        <v/>
      </c>
    </row>
    <row r="55003" spans="15:15" x14ac:dyDescent="0.2">
      <c r="O55003" s="1" t="str">
        <f t="shared" si="828"/>
        <v/>
      </c>
    </row>
    <row r="55004" spans="15:15" x14ac:dyDescent="0.2">
      <c r="O55004" s="1" t="str">
        <f t="shared" si="828"/>
        <v/>
      </c>
    </row>
    <row r="55005" spans="15:15" x14ac:dyDescent="0.2">
      <c r="O55005" s="1" t="str">
        <f t="shared" si="828"/>
        <v/>
      </c>
    </row>
    <row r="55006" spans="15:15" x14ac:dyDescent="0.2">
      <c r="O55006" s="1" t="str">
        <f t="shared" si="828"/>
        <v/>
      </c>
    </row>
    <row r="55007" spans="15:15" x14ac:dyDescent="0.2">
      <c r="O55007" s="1" t="str">
        <f t="shared" si="828"/>
        <v/>
      </c>
    </row>
    <row r="55008" spans="15:15" x14ac:dyDescent="0.2">
      <c r="O55008" s="1" t="str">
        <f t="shared" si="828"/>
        <v/>
      </c>
    </row>
    <row r="55009" spans="15:15" x14ac:dyDescent="0.2">
      <c r="O55009" s="1" t="str">
        <f t="shared" si="828"/>
        <v/>
      </c>
    </row>
    <row r="55010" spans="15:15" x14ac:dyDescent="0.2">
      <c r="O55010" s="1" t="str">
        <f t="shared" si="828"/>
        <v/>
      </c>
    </row>
    <row r="55011" spans="15:15" x14ac:dyDescent="0.2">
      <c r="O55011" s="1" t="str">
        <f t="shared" si="828"/>
        <v/>
      </c>
    </row>
    <row r="55012" spans="15:15" x14ac:dyDescent="0.2">
      <c r="O55012" s="1" t="str">
        <f t="shared" si="828"/>
        <v/>
      </c>
    </row>
    <row r="55013" spans="15:15" x14ac:dyDescent="0.2">
      <c r="O55013" s="1" t="str">
        <f t="shared" si="828"/>
        <v/>
      </c>
    </row>
    <row r="55014" spans="15:15" x14ac:dyDescent="0.2">
      <c r="O55014" s="1" t="str">
        <f t="shared" si="828"/>
        <v/>
      </c>
    </row>
    <row r="55015" spans="15:15" x14ac:dyDescent="0.2">
      <c r="O55015" s="1" t="str">
        <f t="shared" si="828"/>
        <v/>
      </c>
    </row>
    <row r="55016" spans="15:15" x14ac:dyDescent="0.2">
      <c r="O55016" s="1" t="str">
        <f t="shared" si="828"/>
        <v/>
      </c>
    </row>
    <row r="55017" spans="15:15" x14ac:dyDescent="0.2">
      <c r="O55017" s="1" t="str">
        <f t="shared" si="828"/>
        <v/>
      </c>
    </row>
    <row r="55018" spans="15:15" x14ac:dyDescent="0.2">
      <c r="O55018" s="1" t="str">
        <f t="shared" si="828"/>
        <v/>
      </c>
    </row>
    <row r="55019" spans="15:15" x14ac:dyDescent="0.2">
      <c r="O55019" s="1" t="str">
        <f t="shared" si="828"/>
        <v/>
      </c>
    </row>
    <row r="55020" spans="15:15" x14ac:dyDescent="0.2">
      <c r="O55020" s="1" t="str">
        <f t="shared" si="828"/>
        <v/>
      </c>
    </row>
    <row r="55021" spans="15:15" x14ac:dyDescent="0.2">
      <c r="O55021" s="1" t="str">
        <f t="shared" si="828"/>
        <v/>
      </c>
    </row>
    <row r="55022" spans="15:15" x14ac:dyDescent="0.2">
      <c r="O55022" s="1" t="str">
        <f t="shared" si="828"/>
        <v/>
      </c>
    </row>
    <row r="55023" spans="15:15" x14ac:dyDescent="0.2">
      <c r="O55023" s="1" t="str">
        <f t="shared" si="828"/>
        <v/>
      </c>
    </row>
    <row r="55024" spans="15:15" x14ac:dyDescent="0.2">
      <c r="O55024" s="1" t="str">
        <f t="shared" si="828"/>
        <v/>
      </c>
    </row>
    <row r="55025" spans="15:15" x14ac:dyDescent="0.2">
      <c r="O55025" s="1" t="str">
        <f t="shared" si="828"/>
        <v/>
      </c>
    </row>
    <row r="55026" spans="15:15" x14ac:dyDescent="0.2">
      <c r="O55026" s="1" t="str">
        <f t="shared" si="828"/>
        <v/>
      </c>
    </row>
    <row r="55027" spans="15:15" x14ac:dyDescent="0.2">
      <c r="O55027" s="1" t="str">
        <f t="shared" si="828"/>
        <v/>
      </c>
    </row>
    <row r="55028" spans="15:15" x14ac:dyDescent="0.2">
      <c r="O55028" s="1" t="str">
        <f t="shared" si="828"/>
        <v/>
      </c>
    </row>
    <row r="55029" spans="15:15" x14ac:dyDescent="0.2">
      <c r="O55029" s="1" t="str">
        <f t="shared" si="828"/>
        <v/>
      </c>
    </row>
    <row r="55030" spans="15:15" x14ac:dyDescent="0.2">
      <c r="O55030" s="1" t="str">
        <f t="shared" si="828"/>
        <v/>
      </c>
    </row>
    <row r="55031" spans="15:15" x14ac:dyDescent="0.2">
      <c r="O55031" s="1" t="str">
        <f t="shared" si="828"/>
        <v/>
      </c>
    </row>
    <row r="55032" spans="15:15" x14ac:dyDescent="0.2">
      <c r="O55032" s="1" t="str">
        <f t="shared" si="828"/>
        <v/>
      </c>
    </row>
    <row r="55033" spans="15:15" x14ac:dyDescent="0.2">
      <c r="O55033" s="1" t="str">
        <f t="shared" si="828"/>
        <v/>
      </c>
    </row>
    <row r="55034" spans="15:15" x14ac:dyDescent="0.2">
      <c r="O55034" s="1" t="str">
        <f t="shared" si="828"/>
        <v/>
      </c>
    </row>
    <row r="55035" spans="15:15" x14ac:dyDescent="0.2">
      <c r="O55035" s="1" t="str">
        <f t="shared" si="828"/>
        <v/>
      </c>
    </row>
    <row r="55036" spans="15:15" x14ac:dyDescent="0.2">
      <c r="O55036" s="1" t="str">
        <f t="shared" si="828"/>
        <v/>
      </c>
    </row>
    <row r="55037" spans="15:15" x14ac:dyDescent="0.2">
      <c r="O55037" s="1" t="str">
        <f t="shared" si="828"/>
        <v/>
      </c>
    </row>
    <row r="55038" spans="15:15" x14ac:dyDescent="0.2">
      <c r="O55038" s="1" t="str">
        <f t="shared" si="828"/>
        <v/>
      </c>
    </row>
    <row r="55039" spans="15:15" x14ac:dyDescent="0.2">
      <c r="O55039" s="1" t="str">
        <f t="shared" si="828"/>
        <v/>
      </c>
    </row>
    <row r="55040" spans="15:15" x14ac:dyDescent="0.2">
      <c r="O55040" s="1" t="str">
        <f t="shared" si="828"/>
        <v/>
      </c>
    </row>
    <row r="55041" spans="15:15" x14ac:dyDescent="0.2">
      <c r="O55041" s="1" t="str">
        <f t="shared" si="828"/>
        <v/>
      </c>
    </row>
    <row r="55042" spans="15:15" x14ac:dyDescent="0.2">
      <c r="O55042" s="1" t="str">
        <f t="shared" ref="O55042:O55105" si="829">IF(ABS(H55042-G55042) &gt; (H55042*0.1), "X", "")</f>
        <v/>
      </c>
    </row>
    <row r="55043" spans="15:15" x14ac:dyDescent="0.2">
      <c r="O55043" s="1" t="str">
        <f t="shared" si="829"/>
        <v/>
      </c>
    </row>
    <row r="55044" spans="15:15" x14ac:dyDescent="0.2">
      <c r="O55044" s="1" t="str">
        <f t="shared" si="829"/>
        <v/>
      </c>
    </row>
    <row r="55045" spans="15:15" x14ac:dyDescent="0.2">
      <c r="O55045" s="1" t="str">
        <f t="shared" si="829"/>
        <v/>
      </c>
    </row>
    <row r="55046" spans="15:15" x14ac:dyDescent="0.2">
      <c r="O55046" s="1" t="str">
        <f t="shared" si="829"/>
        <v/>
      </c>
    </row>
    <row r="55047" spans="15:15" x14ac:dyDescent="0.2">
      <c r="O55047" s="1" t="str">
        <f t="shared" si="829"/>
        <v/>
      </c>
    </row>
    <row r="55048" spans="15:15" x14ac:dyDescent="0.2">
      <c r="O55048" s="1" t="str">
        <f t="shared" si="829"/>
        <v/>
      </c>
    </row>
    <row r="55049" spans="15:15" x14ac:dyDescent="0.2">
      <c r="O55049" s="1" t="str">
        <f t="shared" si="829"/>
        <v/>
      </c>
    </row>
    <row r="55050" spans="15:15" x14ac:dyDescent="0.2">
      <c r="O55050" s="1" t="str">
        <f t="shared" si="829"/>
        <v/>
      </c>
    </row>
    <row r="55051" spans="15:15" x14ac:dyDescent="0.2">
      <c r="O55051" s="1" t="str">
        <f t="shared" si="829"/>
        <v/>
      </c>
    </row>
    <row r="55052" spans="15:15" x14ac:dyDescent="0.2">
      <c r="O55052" s="1" t="str">
        <f t="shared" si="829"/>
        <v/>
      </c>
    </row>
    <row r="55053" spans="15:15" x14ac:dyDescent="0.2">
      <c r="O55053" s="1" t="str">
        <f t="shared" si="829"/>
        <v/>
      </c>
    </row>
    <row r="55054" spans="15:15" x14ac:dyDescent="0.2">
      <c r="O55054" s="1" t="str">
        <f t="shared" si="829"/>
        <v/>
      </c>
    </row>
    <row r="55055" spans="15:15" x14ac:dyDescent="0.2">
      <c r="O55055" s="1" t="str">
        <f t="shared" si="829"/>
        <v/>
      </c>
    </row>
    <row r="55056" spans="15:15" x14ac:dyDescent="0.2">
      <c r="O55056" s="1" t="str">
        <f t="shared" si="829"/>
        <v/>
      </c>
    </row>
    <row r="55057" spans="15:15" x14ac:dyDescent="0.2">
      <c r="O55057" s="1" t="str">
        <f t="shared" si="829"/>
        <v/>
      </c>
    </row>
    <row r="55058" spans="15:15" x14ac:dyDescent="0.2">
      <c r="O55058" s="1" t="str">
        <f t="shared" si="829"/>
        <v/>
      </c>
    </row>
    <row r="55059" spans="15:15" x14ac:dyDescent="0.2">
      <c r="O55059" s="1" t="str">
        <f t="shared" si="829"/>
        <v/>
      </c>
    </row>
    <row r="55060" spans="15:15" x14ac:dyDescent="0.2">
      <c r="O55060" s="1" t="str">
        <f t="shared" si="829"/>
        <v/>
      </c>
    </row>
    <row r="55061" spans="15:15" x14ac:dyDescent="0.2">
      <c r="O55061" s="1" t="str">
        <f t="shared" si="829"/>
        <v/>
      </c>
    </row>
    <row r="55062" spans="15:15" x14ac:dyDescent="0.2">
      <c r="O55062" s="1" t="str">
        <f t="shared" si="829"/>
        <v/>
      </c>
    </row>
    <row r="55063" spans="15:15" x14ac:dyDescent="0.2">
      <c r="O55063" s="1" t="str">
        <f t="shared" si="829"/>
        <v/>
      </c>
    </row>
    <row r="55064" spans="15:15" x14ac:dyDescent="0.2">
      <c r="O55064" s="1" t="str">
        <f t="shared" si="829"/>
        <v/>
      </c>
    </row>
    <row r="55065" spans="15:15" x14ac:dyDescent="0.2">
      <c r="O55065" s="1" t="str">
        <f t="shared" si="829"/>
        <v/>
      </c>
    </row>
    <row r="55066" spans="15:15" x14ac:dyDescent="0.2">
      <c r="O55066" s="1" t="str">
        <f t="shared" si="829"/>
        <v/>
      </c>
    </row>
    <row r="55067" spans="15:15" x14ac:dyDescent="0.2">
      <c r="O55067" s="1" t="str">
        <f t="shared" si="829"/>
        <v/>
      </c>
    </row>
    <row r="55068" spans="15:15" x14ac:dyDescent="0.2">
      <c r="O55068" s="1" t="str">
        <f t="shared" si="829"/>
        <v/>
      </c>
    </row>
    <row r="55069" spans="15:15" x14ac:dyDescent="0.2">
      <c r="O55069" s="1" t="str">
        <f t="shared" si="829"/>
        <v/>
      </c>
    </row>
    <row r="55070" spans="15:15" x14ac:dyDescent="0.2">
      <c r="O55070" s="1" t="str">
        <f t="shared" si="829"/>
        <v/>
      </c>
    </row>
    <row r="55071" spans="15:15" x14ac:dyDescent="0.2">
      <c r="O55071" s="1" t="str">
        <f t="shared" si="829"/>
        <v/>
      </c>
    </row>
    <row r="55072" spans="15:15" x14ac:dyDescent="0.2">
      <c r="O55072" s="1" t="str">
        <f t="shared" si="829"/>
        <v/>
      </c>
    </row>
    <row r="55073" spans="15:15" x14ac:dyDescent="0.2">
      <c r="O55073" s="1" t="str">
        <f t="shared" si="829"/>
        <v/>
      </c>
    </row>
    <row r="55074" spans="15:15" x14ac:dyDescent="0.2">
      <c r="O55074" s="1" t="str">
        <f t="shared" si="829"/>
        <v/>
      </c>
    </row>
    <row r="55075" spans="15:15" x14ac:dyDescent="0.2">
      <c r="O55075" s="1" t="str">
        <f t="shared" si="829"/>
        <v/>
      </c>
    </row>
    <row r="55076" spans="15:15" x14ac:dyDescent="0.2">
      <c r="O55076" s="1" t="str">
        <f t="shared" si="829"/>
        <v/>
      </c>
    </row>
    <row r="55077" spans="15:15" x14ac:dyDescent="0.2">
      <c r="O55077" s="1" t="str">
        <f t="shared" si="829"/>
        <v/>
      </c>
    </row>
    <row r="55078" spans="15:15" x14ac:dyDescent="0.2">
      <c r="O55078" s="1" t="str">
        <f t="shared" si="829"/>
        <v/>
      </c>
    </row>
    <row r="55079" spans="15:15" x14ac:dyDescent="0.2">
      <c r="O55079" s="1" t="str">
        <f t="shared" si="829"/>
        <v/>
      </c>
    </row>
    <row r="55080" spans="15:15" x14ac:dyDescent="0.2">
      <c r="O55080" s="1" t="str">
        <f t="shared" si="829"/>
        <v/>
      </c>
    </row>
    <row r="55081" spans="15:15" x14ac:dyDescent="0.2">
      <c r="O55081" s="1" t="str">
        <f t="shared" si="829"/>
        <v/>
      </c>
    </row>
    <row r="55082" spans="15:15" x14ac:dyDescent="0.2">
      <c r="O55082" s="1" t="str">
        <f t="shared" si="829"/>
        <v/>
      </c>
    </row>
    <row r="55083" spans="15:15" x14ac:dyDescent="0.2">
      <c r="O55083" s="1" t="str">
        <f t="shared" si="829"/>
        <v/>
      </c>
    </row>
    <row r="55084" spans="15:15" x14ac:dyDescent="0.2">
      <c r="O55084" s="1" t="str">
        <f t="shared" si="829"/>
        <v/>
      </c>
    </row>
    <row r="55085" spans="15:15" x14ac:dyDescent="0.2">
      <c r="O55085" s="1" t="str">
        <f t="shared" si="829"/>
        <v/>
      </c>
    </row>
    <row r="55086" spans="15:15" x14ac:dyDescent="0.2">
      <c r="O55086" s="1" t="str">
        <f t="shared" si="829"/>
        <v/>
      </c>
    </row>
    <row r="55087" spans="15:15" x14ac:dyDescent="0.2">
      <c r="O55087" s="1" t="str">
        <f t="shared" si="829"/>
        <v/>
      </c>
    </row>
    <row r="55088" spans="15:15" x14ac:dyDescent="0.2">
      <c r="O55088" s="1" t="str">
        <f t="shared" si="829"/>
        <v/>
      </c>
    </row>
    <row r="55089" spans="15:15" x14ac:dyDescent="0.2">
      <c r="O55089" s="1" t="str">
        <f t="shared" si="829"/>
        <v/>
      </c>
    </row>
    <row r="55090" spans="15:15" x14ac:dyDescent="0.2">
      <c r="O55090" s="1" t="str">
        <f t="shared" si="829"/>
        <v/>
      </c>
    </row>
    <row r="55091" spans="15:15" x14ac:dyDescent="0.2">
      <c r="O55091" s="1" t="str">
        <f t="shared" si="829"/>
        <v/>
      </c>
    </row>
    <row r="55092" spans="15:15" x14ac:dyDescent="0.2">
      <c r="O55092" s="1" t="str">
        <f t="shared" si="829"/>
        <v/>
      </c>
    </row>
    <row r="55093" spans="15:15" x14ac:dyDescent="0.2">
      <c r="O55093" s="1" t="str">
        <f t="shared" si="829"/>
        <v/>
      </c>
    </row>
    <row r="55094" spans="15:15" x14ac:dyDescent="0.2">
      <c r="O55094" s="1" t="str">
        <f t="shared" si="829"/>
        <v/>
      </c>
    </row>
    <row r="55095" spans="15:15" x14ac:dyDescent="0.2">
      <c r="O55095" s="1" t="str">
        <f t="shared" si="829"/>
        <v/>
      </c>
    </row>
    <row r="55096" spans="15:15" x14ac:dyDescent="0.2">
      <c r="O55096" s="1" t="str">
        <f t="shared" si="829"/>
        <v/>
      </c>
    </row>
    <row r="55097" spans="15:15" x14ac:dyDescent="0.2">
      <c r="O55097" s="1" t="str">
        <f t="shared" si="829"/>
        <v/>
      </c>
    </row>
    <row r="55098" spans="15:15" x14ac:dyDescent="0.2">
      <c r="O55098" s="1" t="str">
        <f t="shared" si="829"/>
        <v/>
      </c>
    </row>
    <row r="55099" spans="15:15" x14ac:dyDescent="0.2">
      <c r="O55099" s="1" t="str">
        <f t="shared" si="829"/>
        <v/>
      </c>
    </row>
    <row r="55100" spans="15:15" x14ac:dyDescent="0.2">
      <c r="O55100" s="1" t="str">
        <f t="shared" si="829"/>
        <v/>
      </c>
    </row>
    <row r="55101" spans="15:15" x14ac:dyDescent="0.2">
      <c r="O55101" s="1" t="str">
        <f t="shared" si="829"/>
        <v/>
      </c>
    </row>
    <row r="55102" spans="15:15" x14ac:dyDescent="0.2">
      <c r="O55102" s="1" t="str">
        <f t="shared" si="829"/>
        <v/>
      </c>
    </row>
    <row r="55103" spans="15:15" x14ac:dyDescent="0.2">
      <c r="O55103" s="1" t="str">
        <f t="shared" si="829"/>
        <v/>
      </c>
    </row>
    <row r="55104" spans="15:15" x14ac:dyDescent="0.2">
      <c r="O55104" s="1" t="str">
        <f t="shared" si="829"/>
        <v/>
      </c>
    </row>
    <row r="55105" spans="15:15" x14ac:dyDescent="0.2">
      <c r="O55105" s="1" t="str">
        <f t="shared" si="829"/>
        <v/>
      </c>
    </row>
    <row r="55106" spans="15:15" x14ac:dyDescent="0.2">
      <c r="O55106" s="1" t="str">
        <f t="shared" ref="O55106:O55169" si="830">IF(ABS(H55106-G55106) &gt; (H55106*0.1), "X", "")</f>
        <v/>
      </c>
    </row>
    <row r="55107" spans="15:15" x14ac:dyDescent="0.2">
      <c r="O55107" s="1" t="str">
        <f t="shared" si="830"/>
        <v/>
      </c>
    </row>
    <row r="55108" spans="15:15" x14ac:dyDescent="0.2">
      <c r="O55108" s="1" t="str">
        <f t="shared" si="830"/>
        <v/>
      </c>
    </row>
    <row r="55109" spans="15:15" x14ac:dyDescent="0.2">
      <c r="O55109" s="1" t="str">
        <f t="shared" si="830"/>
        <v/>
      </c>
    </row>
    <row r="55110" spans="15:15" x14ac:dyDescent="0.2">
      <c r="O55110" s="1" t="str">
        <f t="shared" si="830"/>
        <v/>
      </c>
    </row>
    <row r="55111" spans="15:15" x14ac:dyDescent="0.2">
      <c r="O55111" s="1" t="str">
        <f t="shared" si="830"/>
        <v/>
      </c>
    </row>
    <row r="55112" spans="15:15" x14ac:dyDescent="0.2">
      <c r="O55112" s="1" t="str">
        <f t="shared" si="830"/>
        <v/>
      </c>
    </row>
    <row r="55113" spans="15:15" x14ac:dyDescent="0.2">
      <c r="O55113" s="1" t="str">
        <f t="shared" si="830"/>
        <v/>
      </c>
    </row>
    <row r="55114" spans="15:15" x14ac:dyDescent="0.2">
      <c r="O55114" s="1" t="str">
        <f t="shared" si="830"/>
        <v/>
      </c>
    </row>
    <row r="55115" spans="15:15" x14ac:dyDescent="0.2">
      <c r="O55115" s="1" t="str">
        <f t="shared" si="830"/>
        <v/>
      </c>
    </row>
    <row r="55116" spans="15:15" x14ac:dyDescent="0.2">
      <c r="O55116" s="1" t="str">
        <f t="shared" si="830"/>
        <v/>
      </c>
    </row>
    <row r="55117" spans="15:15" x14ac:dyDescent="0.2">
      <c r="O55117" s="1" t="str">
        <f t="shared" si="830"/>
        <v/>
      </c>
    </row>
    <row r="55118" spans="15:15" x14ac:dyDescent="0.2">
      <c r="O55118" s="1" t="str">
        <f t="shared" si="830"/>
        <v/>
      </c>
    </row>
    <row r="55119" spans="15:15" x14ac:dyDescent="0.2">
      <c r="O55119" s="1" t="str">
        <f t="shared" si="830"/>
        <v/>
      </c>
    </row>
    <row r="55120" spans="15:15" x14ac:dyDescent="0.2">
      <c r="O55120" s="1" t="str">
        <f t="shared" si="830"/>
        <v/>
      </c>
    </row>
    <row r="55121" spans="15:15" x14ac:dyDescent="0.2">
      <c r="O55121" s="1" t="str">
        <f t="shared" si="830"/>
        <v/>
      </c>
    </row>
    <row r="55122" spans="15:15" x14ac:dyDescent="0.2">
      <c r="O55122" s="1" t="str">
        <f t="shared" si="830"/>
        <v/>
      </c>
    </row>
    <row r="55123" spans="15:15" x14ac:dyDescent="0.2">
      <c r="O55123" s="1" t="str">
        <f t="shared" si="830"/>
        <v/>
      </c>
    </row>
    <row r="55124" spans="15:15" x14ac:dyDescent="0.2">
      <c r="O55124" s="1" t="str">
        <f t="shared" si="830"/>
        <v/>
      </c>
    </row>
    <row r="55125" spans="15:15" x14ac:dyDescent="0.2">
      <c r="O55125" s="1" t="str">
        <f t="shared" si="830"/>
        <v/>
      </c>
    </row>
    <row r="55126" spans="15:15" x14ac:dyDescent="0.2">
      <c r="O55126" s="1" t="str">
        <f t="shared" si="830"/>
        <v/>
      </c>
    </row>
    <row r="55127" spans="15:15" x14ac:dyDescent="0.2">
      <c r="O55127" s="1" t="str">
        <f t="shared" si="830"/>
        <v/>
      </c>
    </row>
    <row r="55128" spans="15:15" x14ac:dyDescent="0.2">
      <c r="O55128" s="1" t="str">
        <f t="shared" si="830"/>
        <v/>
      </c>
    </row>
    <row r="55129" spans="15:15" x14ac:dyDescent="0.2">
      <c r="O55129" s="1" t="str">
        <f t="shared" si="830"/>
        <v/>
      </c>
    </row>
    <row r="55130" spans="15:15" x14ac:dyDescent="0.2">
      <c r="O55130" s="1" t="str">
        <f t="shared" si="830"/>
        <v/>
      </c>
    </row>
    <row r="55131" spans="15:15" x14ac:dyDescent="0.2">
      <c r="O55131" s="1" t="str">
        <f t="shared" si="830"/>
        <v/>
      </c>
    </row>
    <row r="55132" spans="15:15" x14ac:dyDescent="0.2">
      <c r="O55132" s="1" t="str">
        <f t="shared" si="830"/>
        <v/>
      </c>
    </row>
    <row r="55133" spans="15:15" x14ac:dyDescent="0.2">
      <c r="O55133" s="1" t="str">
        <f t="shared" si="830"/>
        <v/>
      </c>
    </row>
    <row r="55134" spans="15:15" x14ac:dyDescent="0.2">
      <c r="O55134" s="1" t="str">
        <f t="shared" si="830"/>
        <v/>
      </c>
    </row>
    <row r="55135" spans="15:15" x14ac:dyDescent="0.2">
      <c r="O55135" s="1" t="str">
        <f t="shared" si="830"/>
        <v/>
      </c>
    </row>
    <row r="55136" spans="15:15" x14ac:dyDescent="0.2">
      <c r="O55136" s="1" t="str">
        <f t="shared" si="830"/>
        <v/>
      </c>
    </row>
    <row r="55137" spans="15:15" x14ac:dyDescent="0.2">
      <c r="O55137" s="1" t="str">
        <f t="shared" si="830"/>
        <v/>
      </c>
    </row>
    <row r="55138" spans="15:15" x14ac:dyDescent="0.2">
      <c r="O55138" s="1" t="str">
        <f t="shared" si="830"/>
        <v/>
      </c>
    </row>
    <row r="55139" spans="15:15" x14ac:dyDescent="0.2">
      <c r="O55139" s="1" t="str">
        <f t="shared" si="830"/>
        <v/>
      </c>
    </row>
    <row r="55140" spans="15:15" x14ac:dyDescent="0.2">
      <c r="O55140" s="1" t="str">
        <f t="shared" si="830"/>
        <v/>
      </c>
    </row>
    <row r="55141" spans="15:15" x14ac:dyDescent="0.2">
      <c r="O55141" s="1" t="str">
        <f t="shared" si="830"/>
        <v/>
      </c>
    </row>
    <row r="55142" spans="15:15" x14ac:dyDescent="0.2">
      <c r="O55142" s="1" t="str">
        <f t="shared" si="830"/>
        <v/>
      </c>
    </row>
    <row r="55143" spans="15:15" x14ac:dyDescent="0.2">
      <c r="O55143" s="1" t="str">
        <f t="shared" si="830"/>
        <v/>
      </c>
    </row>
    <row r="55144" spans="15:15" x14ac:dyDescent="0.2">
      <c r="O55144" s="1" t="str">
        <f t="shared" si="830"/>
        <v/>
      </c>
    </row>
    <row r="55145" spans="15:15" x14ac:dyDescent="0.2">
      <c r="O55145" s="1" t="str">
        <f t="shared" si="830"/>
        <v/>
      </c>
    </row>
    <row r="55146" spans="15:15" x14ac:dyDescent="0.2">
      <c r="O55146" s="1" t="str">
        <f t="shared" si="830"/>
        <v/>
      </c>
    </row>
    <row r="55147" spans="15:15" x14ac:dyDescent="0.2">
      <c r="O55147" s="1" t="str">
        <f t="shared" si="830"/>
        <v/>
      </c>
    </row>
    <row r="55148" spans="15:15" x14ac:dyDescent="0.2">
      <c r="O55148" s="1" t="str">
        <f t="shared" si="830"/>
        <v/>
      </c>
    </row>
    <row r="55149" spans="15:15" x14ac:dyDescent="0.2">
      <c r="O55149" s="1" t="str">
        <f t="shared" si="830"/>
        <v/>
      </c>
    </row>
    <row r="55150" spans="15:15" x14ac:dyDescent="0.2">
      <c r="O55150" s="1" t="str">
        <f t="shared" si="830"/>
        <v/>
      </c>
    </row>
    <row r="55151" spans="15:15" x14ac:dyDescent="0.2">
      <c r="O55151" s="1" t="str">
        <f t="shared" si="830"/>
        <v/>
      </c>
    </row>
    <row r="55152" spans="15:15" x14ac:dyDescent="0.2">
      <c r="O55152" s="1" t="str">
        <f t="shared" si="830"/>
        <v/>
      </c>
    </row>
    <row r="55153" spans="15:15" x14ac:dyDescent="0.2">
      <c r="O55153" s="1" t="str">
        <f t="shared" si="830"/>
        <v/>
      </c>
    </row>
    <row r="55154" spans="15:15" x14ac:dyDescent="0.2">
      <c r="O55154" s="1" t="str">
        <f t="shared" si="830"/>
        <v/>
      </c>
    </row>
    <row r="55155" spans="15:15" x14ac:dyDescent="0.2">
      <c r="O55155" s="1" t="str">
        <f t="shared" si="830"/>
        <v/>
      </c>
    </row>
    <row r="55156" spans="15:15" x14ac:dyDescent="0.2">
      <c r="O55156" s="1" t="str">
        <f t="shared" si="830"/>
        <v/>
      </c>
    </row>
    <row r="55157" spans="15:15" x14ac:dyDescent="0.2">
      <c r="O55157" s="1" t="str">
        <f t="shared" si="830"/>
        <v/>
      </c>
    </row>
    <row r="55158" spans="15:15" x14ac:dyDescent="0.2">
      <c r="O55158" s="1" t="str">
        <f t="shared" si="830"/>
        <v/>
      </c>
    </row>
    <row r="55159" spans="15:15" x14ac:dyDescent="0.2">
      <c r="O55159" s="1" t="str">
        <f t="shared" si="830"/>
        <v/>
      </c>
    </row>
    <row r="55160" spans="15:15" x14ac:dyDescent="0.2">
      <c r="O55160" s="1" t="str">
        <f t="shared" si="830"/>
        <v/>
      </c>
    </row>
    <row r="55161" spans="15:15" x14ac:dyDescent="0.2">
      <c r="O55161" s="1" t="str">
        <f t="shared" si="830"/>
        <v/>
      </c>
    </row>
    <row r="55162" spans="15:15" x14ac:dyDescent="0.2">
      <c r="O55162" s="1" t="str">
        <f t="shared" si="830"/>
        <v/>
      </c>
    </row>
    <row r="55163" spans="15:15" x14ac:dyDescent="0.2">
      <c r="O55163" s="1" t="str">
        <f t="shared" si="830"/>
        <v/>
      </c>
    </row>
    <row r="55164" spans="15:15" x14ac:dyDescent="0.2">
      <c r="O55164" s="1" t="str">
        <f t="shared" si="830"/>
        <v/>
      </c>
    </row>
    <row r="55165" spans="15:15" x14ac:dyDescent="0.2">
      <c r="O55165" s="1" t="str">
        <f t="shared" si="830"/>
        <v/>
      </c>
    </row>
    <row r="55166" spans="15:15" x14ac:dyDescent="0.2">
      <c r="O55166" s="1" t="str">
        <f t="shared" si="830"/>
        <v/>
      </c>
    </row>
    <row r="55167" spans="15:15" x14ac:dyDescent="0.2">
      <c r="O55167" s="1" t="str">
        <f t="shared" si="830"/>
        <v/>
      </c>
    </row>
    <row r="55168" spans="15:15" x14ac:dyDescent="0.2">
      <c r="O55168" s="1" t="str">
        <f t="shared" si="830"/>
        <v/>
      </c>
    </row>
    <row r="55169" spans="15:15" x14ac:dyDescent="0.2">
      <c r="O55169" s="1" t="str">
        <f t="shared" si="830"/>
        <v/>
      </c>
    </row>
    <row r="55170" spans="15:15" x14ac:dyDescent="0.2">
      <c r="O55170" s="1" t="str">
        <f t="shared" ref="O55170:O55233" si="831">IF(ABS(H55170-G55170) &gt; (H55170*0.1), "X", "")</f>
        <v/>
      </c>
    </row>
    <row r="55171" spans="15:15" x14ac:dyDescent="0.2">
      <c r="O55171" s="1" t="str">
        <f t="shared" si="831"/>
        <v/>
      </c>
    </row>
    <row r="55172" spans="15:15" x14ac:dyDescent="0.2">
      <c r="O55172" s="1" t="str">
        <f t="shared" si="831"/>
        <v/>
      </c>
    </row>
    <row r="55173" spans="15:15" x14ac:dyDescent="0.2">
      <c r="O55173" s="1" t="str">
        <f t="shared" si="831"/>
        <v/>
      </c>
    </row>
    <row r="55174" spans="15:15" x14ac:dyDescent="0.2">
      <c r="O55174" s="1" t="str">
        <f t="shared" si="831"/>
        <v/>
      </c>
    </row>
    <row r="55175" spans="15:15" x14ac:dyDescent="0.2">
      <c r="O55175" s="1" t="str">
        <f t="shared" si="831"/>
        <v/>
      </c>
    </row>
    <row r="55176" spans="15:15" x14ac:dyDescent="0.2">
      <c r="O55176" s="1" t="str">
        <f t="shared" si="831"/>
        <v/>
      </c>
    </row>
    <row r="55177" spans="15:15" x14ac:dyDescent="0.2">
      <c r="O55177" s="1" t="str">
        <f t="shared" si="831"/>
        <v/>
      </c>
    </row>
    <row r="55178" spans="15:15" x14ac:dyDescent="0.2">
      <c r="O55178" s="1" t="str">
        <f t="shared" si="831"/>
        <v/>
      </c>
    </row>
    <row r="55179" spans="15:15" x14ac:dyDescent="0.2">
      <c r="O55179" s="1" t="str">
        <f t="shared" si="831"/>
        <v/>
      </c>
    </row>
    <row r="55180" spans="15:15" x14ac:dyDescent="0.2">
      <c r="O55180" s="1" t="str">
        <f t="shared" si="831"/>
        <v/>
      </c>
    </row>
    <row r="55181" spans="15:15" x14ac:dyDescent="0.2">
      <c r="O55181" s="1" t="str">
        <f t="shared" si="831"/>
        <v/>
      </c>
    </row>
    <row r="55182" spans="15:15" x14ac:dyDescent="0.2">
      <c r="O55182" s="1" t="str">
        <f t="shared" si="831"/>
        <v/>
      </c>
    </row>
    <row r="55183" spans="15:15" x14ac:dyDescent="0.2">
      <c r="O55183" s="1" t="str">
        <f t="shared" si="831"/>
        <v/>
      </c>
    </row>
    <row r="55184" spans="15:15" x14ac:dyDescent="0.2">
      <c r="O55184" s="1" t="str">
        <f t="shared" si="831"/>
        <v/>
      </c>
    </row>
    <row r="55185" spans="15:15" x14ac:dyDescent="0.2">
      <c r="O55185" s="1" t="str">
        <f t="shared" si="831"/>
        <v/>
      </c>
    </row>
    <row r="55186" spans="15:15" x14ac:dyDescent="0.2">
      <c r="O55186" s="1" t="str">
        <f t="shared" si="831"/>
        <v/>
      </c>
    </row>
    <row r="55187" spans="15:15" x14ac:dyDescent="0.2">
      <c r="O55187" s="1" t="str">
        <f t="shared" si="831"/>
        <v/>
      </c>
    </row>
    <row r="55188" spans="15:15" x14ac:dyDescent="0.2">
      <c r="O55188" s="1" t="str">
        <f t="shared" si="831"/>
        <v/>
      </c>
    </row>
    <row r="55189" spans="15:15" x14ac:dyDescent="0.2">
      <c r="O55189" s="1" t="str">
        <f t="shared" si="831"/>
        <v/>
      </c>
    </row>
    <row r="55190" spans="15:15" x14ac:dyDescent="0.2">
      <c r="O55190" s="1" t="str">
        <f t="shared" si="831"/>
        <v/>
      </c>
    </row>
    <row r="55191" spans="15:15" x14ac:dyDescent="0.2">
      <c r="O55191" s="1" t="str">
        <f t="shared" si="831"/>
        <v/>
      </c>
    </row>
    <row r="55192" spans="15:15" x14ac:dyDescent="0.2">
      <c r="O55192" s="1" t="str">
        <f t="shared" si="831"/>
        <v/>
      </c>
    </row>
    <row r="55193" spans="15:15" x14ac:dyDescent="0.2">
      <c r="O55193" s="1" t="str">
        <f t="shared" si="831"/>
        <v/>
      </c>
    </row>
    <row r="55194" spans="15:15" x14ac:dyDescent="0.2">
      <c r="O55194" s="1" t="str">
        <f t="shared" si="831"/>
        <v/>
      </c>
    </row>
    <row r="55195" spans="15:15" x14ac:dyDescent="0.2">
      <c r="O55195" s="1" t="str">
        <f t="shared" si="831"/>
        <v/>
      </c>
    </row>
    <row r="55196" spans="15:15" x14ac:dyDescent="0.2">
      <c r="O55196" s="1" t="str">
        <f t="shared" si="831"/>
        <v/>
      </c>
    </row>
    <row r="55197" spans="15:15" x14ac:dyDescent="0.2">
      <c r="O55197" s="1" t="str">
        <f t="shared" si="831"/>
        <v/>
      </c>
    </row>
    <row r="55198" spans="15:15" x14ac:dyDescent="0.2">
      <c r="O55198" s="1" t="str">
        <f t="shared" si="831"/>
        <v/>
      </c>
    </row>
    <row r="55199" spans="15:15" x14ac:dyDescent="0.2">
      <c r="O55199" s="1" t="str">
        <f t="shared" si="831"/>
        <v/>
      </c>
    </row>
    <row r="55200" spans="15:15" x14ac:dyDescent="0.2">
      <c r="O55200" s="1" t="str">
        <f t="shared" si="831"/>
        <v/>
      </c>
    </row>
    <row r="55201" spans="15:15" x14ac:dyDescent="0.2">
      <c r="O55201" s="1" t="str">
        <f t="shared" si="831"/>
        <v/>
      </c>
    </row>
    <row r="55202" spans="15:15" x14ac:dyDescent="0.2">
      <c r="O55202" s="1" t="str">
        <f t="shared" si="831"/>
        <v/>
      </c>
    </row>
    <row r="55203" spans="15:15" x14ac:dyDescent="0.2">
      <c r="O55203" s="1" t="str">
        <f t="shared" si="831"/>
        <v/>
      </c>
    </row>
    <row r="55204" spans="15:15" x14ac:dyDescent="0.2">
      <c r="O55204" s="1" t="str">
        <f t="shared" si="831"/>
        <v/>
      </c>
    </row>
    <row r="55205" spans="15:15" x14ac:dyDescent="0.2">
      <c r="O55205" s="1" t="str">
        <f t="shared" si="831"/>
        <v/>
      </c>
    </row>
    <row r="55206" spans="15:15" x14ac:dyDescent="0.2">
      <c r="O55206" s="1" t="str">
        <f t="shared" si="831"/>
        <v/>
      </c>
    </row>
    <row r="55207" spans="15:15" x14ac:dyDescent="0.2">
      <c r="O55207" s="1" t="str">
        <f t="shared" si="831"/>
        <v/>
      </c>
    </row>
    <row r="55208" spans="15:15" x14ac:dyDescent="0.2">
      <c r="O55208" s="1" t="str">
        <f t="shared" si="831"/>
        <v/>
      </c>
    </row>
    <row r="55209" spans="15:15" x14ac:dyDescent="0.2">
      <c r="O55209" s="1" t="str">
        <f t="shared" si="831"/>
        <v/>
      </c>
    </row>
    <row r="55210" spans="15:15" x14ac:dyDescent="0.2">
      <c r="O55210" s="1" t="str">
        <f t="shared" si="831"/>
        <v/>
      </c>
    </row>
    <row r="55211" spans="15:15" x14ac:dyDescent="0.2">
      <c r="O55211" s="1" t="str">
        <f t="shared" si="831"/>
        <v/>
      </c>
    </row>
    <row r="55212" spans="15:15" x14ac:dyDescent="0.2">
      <c r="O55212" s="1" t="str">
        <f t="shared" si="831"/>
        <v/>
      </c>
    </row>
    <row r="55213" spans="15:15" x14ac:dyDescent="0.2">
      <c r="O55213" s="1" t="str">
        <f t="shared" si="831"/>
        <v/>
      </c>
    </row>
    <row r="55214" spans="15:15" x14ac:dyDescent="0.2">
      <c r="O55214" s="1" t="str">
        <f t="shared" si="831"/>
        <v/>
      </c>
    </row>
    <row r="55215" spans="15:15" x14ac:dyDescent="0.2">
      <c r="O55215" s="1" t="str">
        <f t="shared" si="831"/>
        <v/>
      </c>
    </row>
    <row r="55216" spans="15:15" x14ac:dyDescent="0.2">
      <c r="O55216" s="1" t="str">
        <f t="shared" si="831"/>
        <v/>
      </c>
    </row>
    <row r="55217" spans="15:15" x14ac:dyDescent="0.2">
      <c r="O55217" s="1" t="str">
        <f t="shared" si="831"/>
        <v/>
      </c>
    </row>
    <row r="55218" spans="15:15" x14ac:dyDescent="0.2">
      <c r="O55218" s="1" t="str">
        <f t="shared" si="831"/>
        <v/>
      </c>
    </row>
    <row r="55219" spans="15:15" x14ac:dyDescent="0.2">
      <c r="O55219" s="1" t="str">
        <f t="shared" si="831"/>
        <v/>
      </c>
    </row>
    <row r="55220" spans="15:15" x14ac:dyDescent="0.2">
      <c r="O55220" s="1" t="str">
        <f t="shared" si="831"/>
        <v/>
      </c>
    </row>
    <row r="55221" spans="15:15" x14ac:dyDescent="0.2">
      <c r="O55221" s="1" t="str">
        <f t="shared" si="831"/>
        <v/>
      </c>
    </row>
    <row r="55222" spans="15:15" x14ac:dyDescent="0.2">
      <c r="O55222" s="1" t="str">
        <f t="shared" si="831"/>
        <v/>
      </c>
    </row>
    <row r="55223" spans="15:15" x14ac:dyDescent="0.2">
      <c r="O55223" s="1" t="str">
        <f t="shared" si="831"/>
        <v/>
      </c>
    </row>
    <row r="55224" spans="15:15" x14ac:dyDescent="0.2">
      <c r="O55224" s="1" t="str">
        <f t="shared" si="831"/>
        <v/>
      </c>
    </row>
    <row r="55225" spans="15:15" x14ac:dyDescent="0.2">
      <c r="O55225" s="1" t="str">
        <f t="shared" si="831"/>
        <v/>
      </c>
    </row>
    <row r="55226" spans="15:15" x14ac:dyDescent="0.2">
      <c r="O55226" s="1" t="str">
        <f t="shared" si="831"/>
        <v/>
      </c>
    </row>
    <row r="55227" spans="15:15" x14ac:dyDescent="0.2">
      <c r="O55227" s="1" t="str">
        <f t="shared" si="831"/>
        <v/>
      </c>
    </row>
    <row r="55228" spans="15:15" x14ac:dyDescent="0.2">
      <c r="O55228" s="1" t="str">
        <f t="shared" si="831"/>
        <v/>
      </c>
    </row>
    <row r="55229" spans="15:15" x14ac:dyDescent="0.2">
      <c r="O55229" s="1" t="str">
        <f t="shared" si="831"/>
        <v/>
      </c>
    </row>
    <row r="55230" spans="15:15" x14ac:dyDescent="0.2">
      <c r="O55230" s="1" t="str">
        <f t="shared" si="831"/>
        <v/>
      </c>
    </row>
    <row r="55231" spans="15:15" x14ac:dyDescent="0.2">
      <c r="O55231" s="1" t="str">
        <f t="shared" si="831"/>
        <v/>
      </c>
    </row>
    <row r="55232" spans="15:15" x14ac:dyDescent="0.2">
      <c r="O55232" s="1" t="str">
        <f t="shared" si="831"/>
        <v/>
      </c>
    </row>
    <row r="55233" spans="15:15" x14ac:dyDescent="0.2">
      <c r="O55233" s="1" t="str">
        <f t="shared" si="831"/>
        <v/>
      </c>
    </row>
    <row r="55234" spans="15:15" x14ac:dyDescent="0.2">
      <c r="O55234" s="1" t="str">
        <f t="shared" ref="O55234:O55297" si="832">IF(ABS(H55234-G55234) &gt; (H55234*0.1), "X", "")</f>
        <v/>
      </c>
    </row>
    <row r="55235" spans="15:15" x14ac:dyDescent="0.2">
      <c r="O55235" s="1" t="str">
        <f t="shared" si="832"/>
        <v/>
      </c>
    </row>
    <row r="55236" spans="15:15" x14ac:dyDescent="0.2">
      <c r="O55236" s="1" t="str">
        <f t="shared" si="832"/>
        <v/>
      </c>
    </row>
    <row r="55237" spans="15:15" x14ac:dyDescent="0.2">
      <c r="O55237" s="1" t="str">
        <f t="shared" si="832"/>
        <v/>
      </c>
    </row>
    <row r="55238" spans="15:15" x14ac:dyDescent="0.2">
      <c r="O55238" s="1" t="str">
        <f t="shared" si="832"/>
        <v/>
      </c>
    </row>
    <row r="55239" spans="15:15" x14ac:dyDescent="0.2">
      <c r="O55239" s="1" t="str">
        <f t="shared" si="832"/>
        <v/>
      </c>
    </row>
    <row r="55240" spans="15:15" x14ac:dyDescent="0.2">
      <c r="O55240" s="1" t="str">
        <f t="shared" si="832"/>
        <v/>
      </c>
    </row>
    <row r="55241" spans="15:15" x14ac:dyDescent="0.2">
      <c r="O55241" s="1" t="str">
        <f t="shared" si="832"/>
        <v/>
      </c>
    </row>
    <row r="55242" spans="15:15" x14ac:dyDescent="0.2">
      <c r="O55242" s="1" t="str">
        <f t="shared" si="832"/>
        <v/>
      </c>
    </row>
    <row r="55243" spans="15:15" x14ac:dyDescent="0.2">
      <c r="O55243" s="1" t="str">
        <f t="shared" si="832"/>
        <v/>
      </c>
    </row>
    <row r="55244" spans="15:15" x14ac:dyDescent="0.2">
      <c r="O55244" s="1" t="str">
        <f t="shared" si="832"/>
        <v/>
      </c>
    </row>
    <row r="55245" spans="15:15" x14ac:dyDescent="0.2">
      <c r="O55245" s="1" t="str">
        <f t="shared" si="832"/>
        <v/>
      </c>
    </row>
    <row r="55246" spans="15:15" x14ac:dyDescent="0.2">
      <c r="O55246" s="1" t="str">
        <f t="shared" si="832"/>
        <v/>
      </c>
    </row>
    <row r="55247" spans="15:15" x14ac:dyDescent="0.2">
      <c r="O55247" s="1" t="str">
        <f t="shared" si="832"/>
        <v/>
      </c>
    </row>
    <row r="55248" spans="15:15" x14ac:dyDescent="0.2">
      <c r="O55248" s="1" t="str">
        <f t="shared" si="832"/>
        <v/>
      </c>
    </row>
    <row r="55249" spans="15:15" x14ac:dyDescent="0.2">
      <c r="O55249" s="1" t="str">
        <f t="shared" si="832"/>
        <v/>
      </c>
    </row>
    <row r="55250" spans="15:15" x14ac:dyDescent="0.2">
      <c r="O55250" s="1" t="str">
        <f t="shared" si="832"/>
        <v/>
      </c>
    </row>
    <row r="55251" spans="15:15" x14ac:dyDescent="0.2">
      <c r="O55251" s="1" t="str">
        <f t="shared" si="832"/>
        <v/>
      </c>
    </row>
    <row r="55252" spans="15:15" x14ac:dyDescent="0.2">
      <c r="O55252" s="1" t="str">
        <f t="shared" si="832"/>
        <v/>
      </c>
    </row>
    <row r="55253" spans="15:15" x14ac:dyDescent="0.2">
      <c r="O55253" s="1" t="str">
        <f t="shared" si="832"/>
        <v/>
      </c>
    </row>
    <row r="55254" spans="15:15" x14ac:dyDescent="0.2">
      <c r="O55254" s="1" t="str">
        <f t="shared" si="832"/>
        <v/>
      </c>
    </row>
    <row r="55255" spans="15:15" x14ac:dyDescent="0.2">
      <c r="O55255" s="1" t="str">
        <f t="shared" si="832"/>
        <v/>
      </c>
    </row>
    <row r="55256" spans="15:15" x14ac:dyDescent="0.2">
      <c r="O55256" s="1" t="str">
        <f t="shared" si="832"/>
        <v/>
      </c>
    </row>
    <row r="55257" spans="15:15" x14ac:dyDescent="0.2">
      <c r="O55257" s="1" t="str">
        <f t="shared" si="832"/>
        <v/>
      </c>
    </row>
    <row r="55258" spans="15:15" x14ac:dyDescent="0.2">
      <c r="O55258" s="1" t="str">
        <f t="shared" si="832"/>
        <v/>
      </c>
    </row>
    <row r="55259" spans="15:15" x14ac:dyDescent="0.2">
      <c r="O55259" s="1" t="str">
        <f t="shared" si="832"/>
        <v/>
      </c>
    </row>
    <row r="55260" spans="15:15" x14ac:dyDescent="0.2">
      <c r="O55260" s="1" t="str">
        <f t="shared" si="832"/>
        <v/>
      </c>
    </row>
    <row r="55261" spans="15:15" x14ac:dyDescent="0.2">
      <c r="O55261" s="1" t="str">
        <f t="shared" si="832"/>
        <v/>
      </c>
    </row>
    <row r="55262" spans="15:15" x14ac:dyDescent="0.2">
      <c r="O55262" s="1" t="str">
        <f t="shared" si="832"/>
        <v/>
      </c>
    </row>
    <row r="55263" spans="15:15" x14ac:dyDescent="0.2">
      <c r="O55263" s="1" t="str">
        <f t="shared" si="832"/>
        <v/>
      </c>
    </row>
    <row r="55264" spans="15:15" x14ac:dyDescent="0.2">
      <c r="O55264" s="1" t="str">
        <f t="shared" si="832"/>
        <v/>
      </c>
    </row>
    <row r="55265" spans="15:15" x14ac:dyDescent="0.2">
      <c r="O55265" s="1" t="str">
        <f t="shared" si="832"/>
        <v/>
      </c>
    </row>
    <row r="55266" spans="15:15" x14ac:dyDescent="0.2">
      <c r="O55266" s="1" t="str">
        <f t="shared" si="832"/>
        <v/>
      </c>
    </row>
    <row r="55267" spans="15:15" x14ac:dyDescent="0.2">
      <c r="O55267" s="1" t="str">
        <f t="shared" si="832"/>
        <v/>
      </c>
    </row>
    <row r="55268" spans="15:15" x14ac:dyDescent="0.2">
      <c r="O55268" s="1" t="str">
        <f t="shared" si="832"/>
        <v/>
      </c>
    </row>
    <row r="55269" spans="15:15" x14ac:dyDescent="0.2">
      <c r="O55269" s="1" t="str">
        <f t="shared" si="832"/>
        <v/>
      </c>
    </row>
    <row r="55270" spans="15:15" x14ac:dyDescent="0.2">
      <c r="O55270" s="1" t="str">
        <f t="shared" si="832"/>
        <v/>
      </c>
    </row>
    <row r="55271" spans="15:15" x14ac:dyDescent="0.2">
      <c r="O55271" s="1" t="str">
        <f t="shared" si="832"/>
        <v/>
      </c>
    </row>
    <row r="55272" spans="15:15" x14ac:dyDescent="0.2">
      <c r="O55272" s="1" t="str">
        <f t="shared" si="832"/>
        <v/>
      </c>
    </row>
    <row r="55273" spans="15:15" x14ac:dyDescent="0.2">
      <c r="O55273" s="1" t="str">
        <f t="shared" si="832"/>
        <v/>
      </c>
    </row>
    <row r="55274" spans="15:15" x14ac:dyDescent="0.2">
      <c r="O55274" s="1" t="str">
        <f t="shared" si="832"/>
        <v/>
      </c>
    </row>
    <row r="55275" spans="15:15" x14ac:dyDescent="0.2">
      <c r="O55275" s="1" t="str">
        <f t="shared" si="832"/>
        <v/>
      </c>
    </row>
    <row r="55276" spans="15:15" x14ac:dyDescent="0.2">
      <c r="O55276" s="1" t="str">
        <f t="shared" si="832"/>
        <v/>
      </c>
    </row>
    <row r="55277" spans="15:15" x14ac:dyDescent="0.2">
      <c r="O55277" s="1" t="str">
        <f t="shared" si="832"/>
        <v/>
      </c>
    </row>
    <row r="55278" spans="15:15" x14ac:dyDescent="0.2">
      <c r="O55278" s="1" t="str">
        <f t="shared" si="832"/>
        <v/>
      </c>
    </row>
    <row r="55279" spans="15:15" x14ac:dyDescent="0.2">
      <c r="O55279" s="1" t="str">
        <f t="shared" si="832"/>
        <v/>
      </c>
    </row>
    <row r="55280" spans="15:15" x14ac:dyDescent="0.2">
      <c r="O55280" s="1" t="str">
        <f t="shared" si="832"/>
        <v/>
      </c>
    </row>
    <row r="55281" spans="15:15" x14ac:dyDescent="0.2">
      <c r="O55281" s="1" t="str">
        <f t="shared" si="832"/>
        <v/>
      </c>
    </row>
    <row r="55282" spans="15:15" x14ac:dyDescent="0.2">
      <c r="O55282" s="1" t="str">
        <f t="shared" si="832"/>
        <v/>
      </c>
    </row>
    <row r="55283" spans="15:15" x14ac:dyDescent="0.2">
      <c r="O55283" s="1" t="str">
        <f t="shared" si="832"/>
        <v/>
      </c>
    </row>
    <row r="55284" spans="15:15" x14ac:dyDescent="0.2">
      <c r="O55284" s="1" t="str">
        <f t="shared" si="832"/>
        <v/>
      </c>
    </row>
    <row r="55285" spans="15:15" x14ac:dyDescent="0.2">
      <c r="O55285" s="1" t="str">
        <f t="shared" si="832"/>
        <v/>
      </c>
    </row>
    <row r="55286" spans="15:15" x14ac:dyDescent="0.2">
      <c r="O55286" s="1" t="str">
        <f t="shared" si="832"/>
        <v/>
      </c>
    </row>
    <row r="55287" spans="15:15" x14ac:dyDescent="0.2">
      <c r="O55287" s="1" t="str">
        <f t="shared" si="832"/>
        <v/>
      </c>
    </row>
    <row r="55288" spans="15:15" x14ac:dyDescent="0.2">
      <c r="O55288" s="1" t="str">
        <f t="shared" si="832"/>
        <v/>
      </c>
    </row>
    <row r="55289" spans="15:15" x14ac:dyDescent="0.2">
      <c r="O55289" s="1" t="str">
        <f t="shared" si="832"/>
        <v/>
      </c>
    </row>
    <row r="55290" spans="15:15" x14ac:dyDescent="0.2">
      <c r="O55290" s="1" t="str">
        <f t="shared" si="832"/>
        <v/>
      </c>
    </row>
    <row r="55291" spans="15:15" x14ac:dyDescent="0.2">
      <c r="O55291" s="1" t="str">
        <f t="shared" si="832"/>
        <v/>
      </c>
    </row>
    <row r="55292" spans="15:15" x14ac:dyDescent="0.2">
      <c r="O55292" s="1" t="str">
        <f t="shared" si="832"/>
        <v/>
      </c>
    </row>
    <row r="55293" spans="15:15" x14ac:dyDescent="0.2">
      <c r="O55293" s="1" t="str">
        <f t="shared" si="832"/>
        <v/>
      </c>
    </row>
    <row r="55294" spans="15:15" x14ac:dyDescent="0.2">
      <c r="O55294" s="1" t="str">
        <f t="shared" si="832"/>
        <v/>
      </c>
    </row>
    <row r="55295" spans="15:15" x14ac:dyDescent="0.2">
      <c r="O55295" s="1" t="str">
        <f t="shared" si="832"/>
        <v/>
      </c>
    </row>
    <row r="55296" spans="15:15" x14ac:dyDescent="0.2">
      <c r="O55296" s="1" t="str">
        <f t="shared" si="832"/>
        <v/>
      </c>
    </row>
    <row r="55297" spans="15:15" x14ac:dyDescent="0.2">
      <c r="O55297" s="1" t="str">
        <f t="shared" si="832"/>
        <v/>
      </c>
    </row>
    <row r="55298" spans="15:15" x14ac:dyDescent="0.2">
      <c r="O55298" s="1" t="str">
        <f t="shared" ref="O55298:O55361" si="833">IF(ABS(H55298-G55298) &gt; (H55298*0.1), "X", "")</f>
        <v/>
      </c>
    </row>
    <row r="55299" spans="15:15" x14ac:dyDescent="0.2">
      <c r="O55299" s="1" t="str">
        <f t="shared" si="833"/>
        <v/>
      </c>
    </row>
    <row r="55300" spans="15:15" x14ac:dyDescent="0.2">
      <c r="O55300" s="1" t="str">
        <f t="shared" si="833"/>
        <v/>
      </c>
    </row>
    <row r="55301" spans="15:15" x14ac:dyDescent="0.2">
      <c r="O55301" s="1" t="str">
        <f t="shared" si="833"/>
        <v/>
      </c>
    </row>
    <row r="55302" spans="15:15" x14ac:dyDescent="0.2">
      <c r="O55302" s="1" t="str">
        <f t="shared" si="833"/>
        <v/>
      </c>
    </row>
    <row r="55303" spans="15:15" x14ac:dyDescent="0.2">
      <c r="O55303" s="1" t="str">
        <f t="shared" si="833"/>
        <v/>
      </c>
    </row>
    <row r="55304" spans="15:15" x14ac:dyDescent="0.2">
      <c r="O55304" s="1" t="str">
        <f t="shared" si="833"/>
        <v/>
      </c>
    </row>
    <row r="55305" spans="15:15" x14ac:dyDescent="0.2">
      <c r="O55305" s="1" t="str">
        <f t="shared" si="833"/>
        <v/>
      </c>
    </row>
    <row r="55306" spans="15:15" x14ac:dyDescent="0.2">
      <c r="O55306" s="1" t="str">
        <f t="shared" si="833"/>
        <v/>
      </c>
    </row>
    <row r="55307" spans="15:15" x14ac:dyDescent="0.2">
      <c r="O55307" s="1" t="str">
        <f t="shared" si="833"/>
        <v/>
      </c>
    </row>
    <row r="55308" spans="15:15" x14ac:dyDescent="0.2">
      <c r="O55308" s="1" t="str">
        <f t="shared" si="833"/>
        <v/>
      </c>
    </row>
    <row r="55309" spans="15:15" x14ac:dyDescent="0.2">
      <c r="O55309" s="1" t="str">
        <f t="shared" si="833"/>
        <v/>
      </c>
    </row>
    <row r="55310" spans="15:15" x14ac:dyDescent="0.2">
      <c r="O55310" s="1" t="str">
        <f t="shared" si="833"/>
        <v/>
      </c>
    </row>
    <row r="55311" spans="15:15" x14ac:dyDescent="0.2">
      <c r="O55311" s="1" t="str">
        <f t="shared" si="833"/>
        <v/>
      </c>
    </row>
    <row r="55312" spans="15:15" x14ac:dyDescent="0.2">
      <c r="O55312" s="1" t="str">
        <f t="shared" si="833"/>
        <v/>
      </c>
    </row>
    <row r="55313" spans="15:15" x14ac:dyDescent="0.2">
      <c r="O55313" s="1" t="str">
        <f t="shared" si="833"/>
        <v/>
      </c>
    </row>
    <row r="55314" spans="15:15" x14ac:dyDescent="0.2">
      <c r="O55314" s="1" t="str">
        <f t="shared" si="833"/>
        <v/>
      </c>
    </row>
    <row r="55315" spans="15:15" x14ac:dyDescent="0.2">
      <c r="O55315" s="1" t="str">
        <f t="shared" si="833"/>
        <v/>
      </c>
    </row>
    <row r="55316" spans="15:15" x14ac:dyDescent="0.2">
      <c r="O55316" s="1" t="str">
        <f t="shared" si="833"/>
        <v/>
      </c>
    </row>
    <row r="55317" spans="15:15" x14ac:dyDescent="0.2">
      <c r="O55317" s="1" t="str">
        <f t="shared" si="833"/>
        <v/>
      </c>
    </row>
    <row r="55318" spans="15:15" x14ac:dyDescent="0.2">
      <c r="O55318" s="1" t="str">
        <f t="shared" si="833"/>
        <v/>
      </c>
    </row>
    <row r="55319" spans="15:15" x14ac:dyDescent="0.2">
      <c r="O55319" s="1" t="str">
        <f t="shared" si="833"/>
        <v/>
      </c>
    </row>
    <row r="55320" spans="15:15" x14ac:dyDescent="0.2">
      <c r="O55320" s="1" t="str">
        <f t="shared" si="833"/>
        <v/>
      </c>
    </row>
    <row r="55321" spans="15:15" x14ac:dyDescent="0.2">
      <c r="O55321" s="1" t="str">
        <f t="shared" si="833"/>
        <v/>
      </c>
    </row>
    <row r="55322" spans="15:15" x14ac:dyDescent="0.2">
      <c r="O55322" s="1" t="str">
        <f t="shared" si="833"/>
        <v/>
      </c>
    </row>
    <row r="55323" spans="15:15" x14ac:dyDescent="0.2">
      <c r="O55323" s="1" t="str">
        <f t="shared" si="833"/>
        <v/>
      </c>
    </row>
    <row r="55324" spans="15:15" x14ac:dyDescent="0.2">
      <c r="O55324" s="1" t="str">
        <f t="shared" si="833"/>
        <v/>
      </c>
    </row>
    <row r="55325" spans="15:15" x14ac:dyDescent="0.2">
      <c r="O55325" s="1" t="str">
        <f t="shared" si="833"/>
        <v/>
      </c>
    </row>
    <row r="55326" spans="15:15" x14ac:dyDescent="0.2">
      <c r="O55326" s="1" t="str">
        <f t="shared" si="833"/>
        <v/>
      </c>
    </row>
    <row r="55327" spans="15:15" x14ac:dyDescent="0.2">
      <c r="O55327" s="1" t="str">
        <f t="shared" si="833"/>
        <v/>
      </c>
    </row>
    <row r="55328" spans="15:15" x14ac:dyDescent="0.2">
      <c r="O55328" s="1" t="str">
        <f t="shared" si="833"/>
        <v/>
      </c>
    </row>
    <row r="55329" spans="15:15" x14ac:dyDescent="0.2">
      <c r="O55329" s="1" t="str">
        <f t="shared" si="833"/>
        <v/>
      </c>
    </row>
    <row r="55330" spans="15:15" x14ac:dyDescent="0.2">
      <c r="O55330" s="1" t="str">
        <f t="shared" si="833"/>
        <v/>
      </c>
    </row>
    <row r="55331" spans="15:15" x14ac:dyDescent="0.2">
      <c r="O55331" s="1" t="str">
        <f t="shared" si="833"/>
        <v/>
      </c>
    </row>
    <row r="55332" spans="15:15" x14ac:dyDescent="0.2">
      <c r="O55332" s="1" t="str">
        <f t="shared" si="833"/>
        <v/>
      </c>
    </row>
    <row r="55333" spans="15:15" x14ac:dyDescent="0.2">
      <c r="O55333" s="1" t="str">
        <f t="shared" si="833"/>
        <v/>
      </c>
    </row>
    <row r="55334" spans="15:15" x14ac:dyDescent="0.2">
      <c r="O55334" s="1" t="str">
        <f t="shared" si="833"/>
        <v/>
      </c>
    </row>
    <row r="55335" spans="15:15" x14ac:dyDescent="0.2">
      <c r="O55335" s="1" t="str">
        <f t="shared" si="833"/>
        <v/>
      </c>
    </row>
    <row r="55336" spans="15:15" x14ac:dyDescent="0.2">
      <c r="O55336" s="1" t="str">
        <f t="shared" si="833"/>
        <v/>
      </c>
    </row>
    <row r="55337" spans="15:15" x14ac:dyDescent="0.2">
      <c r="O55337" s="1" t="str">
        <f t="shared" si="833"/>
        <v/>
      </c>
    </row>
    <row r="55338" spans="15:15" x14ac:dyDescent="0.2">
      <c r="O55338" s="1" t="str">
        <f t="shared" si="833"/>
        <v/>
      </c>
    </row>
    <row r="55339" spans="15:15" x14ac:dyDescent="0.2">
      <c r="O55339" s="1" t="str">
        <f t="shared" si="833"/>
        <v/>
      </c>
    </row>
    <row r="55340" spans="15:15" x14ac:dyDescent="0.2">
      <c r="O55340" s="1" t="str">
        <f t="shared" si="833"/>
        <v/>
      </c>
    </row>
    <row r="55341" spans="15:15" x14ac:dyDescent="0.2">
      <c r="O55341" s="1" t="str">
        <f t="shared" si="833"/>
        <v/>
      </c>
    </row>
    <row r="55342" spans="15:15" x14ac:dyDescent="0.2">
      <c r="O55342" s="1" t="str">
        <f t="shared" si="833"/>
        <v/>
      </c>
    </row>
    <row r="55343" spans="15:15" x14ac:dyDescent="0.2">
      <c r="O55343" s="1" t="str">
        <f t="shared" si="833"/>
        <v/>
      </c>
    </row>
    <row r="55344" spans="15:15" x14ac:dyDescent="0.2">
      <c r="O55344" s="1" t="str">
        <f t="shared" si="833"/>
        <v/>
      </c>
    </row>
    <row r="55345" spans="15:15" x14ac:dyDescent="0.2">
      <c r="O55345" s="1" t="str">
        <f t="shared" si="833"/>
        <v/>
      </c>
    </row>
    <row r="55346" spans="15:15" x14ac:dyDescent="0.2">
      <c r="O55346" s="1" t="str">
        <f t="shared" si="833"/>
        <v/>
      </c>
    </row>
    <row r="55347" spans="15:15" x14ac:dyDescent="0.2">
      <c r="O55347" s="1" t="str">
        <f t="shared" si="833"/>
        <v/>
      </c>
    </row>
    <row r="55348" spans="15:15" x14ac:dyDescent="0.2">
      <c r="O55348" s="1" t="str">
        <f t="shared" si="833"/>
        <v/>
      </c>
    </row>
    <row r="55349" spans="15:15" x14ac:dyDescent="0.2">
      <c r="O55349" s="1" t="str">
        <f t="shared" si="833"/>
        <v/>
      </c>
    </row>
    <row r="55350" spans="15:15" x14ac:dyDescent="0.2">
      <c r="O55350" s="1" t="str">
        <f t="shared" si="833"/>
        <v/>
      </c>
    </row>
    <row r="55351" spans="15:15" x14ac:dyDescent="0.2">
      <c r="O55351" s="1" t="str">
        <f t="shared" si="833"/>
        <v/>
      </c>
    </row>
    <row r="55352" spans="15:15" x14ac:dyDescent="0.2">
      <c r="O55352" s="1" t="str">
        <f t="shared" si="833"/>
        <v/>
      </c>
    </row>
    <row r="55353" spans="15:15" x14ac:dyDescent="0.2">
      <c r="O55353" s="1" t="str">
        <f t="shared" si="833"/>
        <v/>
      </c>
    </row>
    <row r="55354" spans="15:15" x14ac:dyDescent="0.2">
      <c r="O55354" s="1" t="str">
        <f t="shared" si="833"/>
        <v/>
      </c>
    </row>
    <row r="55355" spans="15:15" x14ac:dyDescent="0.2">
      <c r="O55355" s="1" t="str">
        <f t="shared" si="833"/>
        <v/>
      </c>
    </row>
    <row r="55356" spans="15:15" x14ac:dyDescent="0.2">
      <c r="O55356" s="1" t="str">
        <f t="shared" si="833"/>
        <v/>
      </c>
    </row>
    <row r="55357" spans="15:15" x14ac:dyDescent="0.2">
      <c r="O55357" s="1" t="str">
        <f t="shared" si="833"/>
        <v/>
      </c>
    </row>
    <row r="55358" spans="15:15" x14ac:dyDescent="0.2">
      <c r="O55358" s="1" t="str">
        <f t="shared" si="833"/>
        <v/>
      </c>
    </row>
    <row r="55359" spans="15:15" x14ac:dyDescent="0.2">
      <c r="O55359" s="1" t="str">
        <f t="shared" si="833"/>
        <v/>
      </c>
    </row>
    <row r="55360" spans="15:15" x14ac:dyDescent="0.2">
      <c r="O55360" s="1" t="str">
        <f t="shared" si="833"/>
        <v/>
      </c>
    </row>
    <row r="55361" spans="15:15" x14ac:dyDescent="0.2">
      <c r="O55361" s="1" t="str">
        <f t="shared" si="833"/>
        <v/>
      </c>
    </row>
    <row r="55362" spans="15:15" x14ac:dyDescent="0.2">
      <c r="O55362" s="1" t="str">
        <f t="shared" ref="O55362:O55425" si="834">IF(ABS(H55362-G55362) &gt; (H55362*0.1), "X", "")</f>
        <v/>
      </c>
    </row>
    <row r="55363" spans="15:15" x14ac:dyDescent="0.2">
      <c r="O55363" s="1" t="str">
        <f t="shared" si="834"/>
        <v/>
      </c>
    </row>
    <row r="55364" spans="15:15" x14ac:dyDescent="0.2">
      <c r="O55364" s="1" t="str">
        <f t="shared" si="834"/>
        <v/>
      </c>
    </row>
    <row r="55365" spans="15:15" x14ac:dyDescent="0.2">
      <c r="O55365" s="1" t="str">
        <f t="shared" si="834"/>
        <v/>
      </c>
    </row>
    <row r="55366" spans="15:15" x14ac:dyDescent="0.2">
      <c r="O55366" s="1" t="str">
        <f t="shared" si="834"/>
        <v/>
      </c>
    </row>
    <row r="55367" spans="15:15" x14ac:dyDescent="0.2">
      <c r="O55367" s="1" t="str">
        <f t="shared" si="834"/>
        <v/>
      </c>
    </row>
    <row r="55368" spans="15:15" x14ac:dyDescent="0.2">
      <c r="O55368" s="1" t="str">
        <f t="shared" si="834"/>
        <v/>
      </c>
    </row>
    <row r="55369" spans="15:15" x14ac:dyDescent="0.2">
      <c r="O55369" s="1" t="str">
        <f t="shared" si="834"/>
        <v/>
      </c>
    </row>
    <row r="55370" spans="15:15" x14ac:dyDescent="0.2">
      <c r="O55370" s="1" t="str">
        <f t="shared" si="834"/>
        <v/>
      </c>
    </row>
    <row r="55371" spans="15:15" x14ac:dyDescent="0.2">
      <c r="O55371" s="1" t="str">
        <f t="shared" si="834"/>
        <v/>
      </c>
    </row>
    <row r="55372" spans="15:15" x14ac:dyDescent="0.2">
      <c r="O55372" s="1" t="str">
        <f t="shared" si="834"/>
        <v/>
      </c>
    </row>
    <row r="55373" spans="15:15" x14ac:dyDescent="0.2">
      <c r="O55373" s="1" t="str">
        <f t="shared" si="834"/>
        <v/>
      </c>
    </row>
    <row r="55374" spans="15:15" x14ac:dyDescent="0.2">
      <c r="O55374" s="1" t="str">
        <f t="shared" si="834"/>
        <v/>
      </c>
    </row>
    <row r="55375" spans="15:15" x14ac:dyDescent="0.2">
      <c r="O55375" s="1" t="str">
        <f t="shared" si="834"/>
        <v/>
      </c>
    </row>
    <row r="55376" spans="15:15" x14ac:dyDescent="0.2">
      <c r="O55376" s="1" t="str">
        <f t="shared" si="834"/>
        <v/>
      </c>
    </row>
    <row r="55377" spans="15:15" x14ac:dyDescent="0.2">
      <c r="O55377" s="1" t="str">
        <f t="shared" si="834"/>
        <v/>
      </c>
    </row>
    <row r="55378" spans="15:15" x14ac:dyDescent="0.2">
      <c r="O55378" s="1" t="str">
        <f t="shared" si="834"/>
        <v/>
      </c>
    </row>
    <row r="55379" spans="15:15" x14ac:dyDescent="0.2">
      <c r="O55379" s="1" t="str">
        <f t="shared" si="834"/>
        <v/>
      </c>
    </row>
    <row r="55380" spans="15:15" x14ac:dyDescent="0.2">
      <c r="O55380" s="1" t="str">
        <f t="shared" si="834"/>
        <v/>
      </c>
    </row>
    <row r="55381" spans="15:15" x14ac:dyDescent="0.2">
      <c r="O55381" s="1" t="str">
        <f t="shared" si="834"/>
        <v/>
      </c>
    </row>
    <row r="55382" spans="15:15" x14ac:dyDescent="0.2">
      <c r="O55382" s="1" t="str">
        <f t="shared" si="834"/>
        <v/>
      </c>
    </row>
    <row r="55383" spans="15:15" x14ac:dyDescent="0.2">
      <c r="O55383" s="1" t="str">
        <f t="shared" si="834"/>
        <v/>
      </c>
    </row>
    <row r="55384" spans="15:15" x14ac:dyDescent="0.2">
      <c r="O55384" s="1" t="str">
        <f t="shared" si="834"/>
        <v/>
      </c>
    </row>
    <row r="55385" spans="15:15" x14ac:dyDescent="0.2">
      <c r="O55385" s="1" t="str">
        <f t="shared" si="834"/>
        <v/>
      </c>
    </row>
    <row r="55386" spans="15:15" x14ac:dyDescent="0.2">
      <c r="O55386" s="1" t="str">
        <f t="shared" si="834"/>
        <v/>
      </c>
    </row>
    <row r="55387" spans="15:15" x14ac:dyDescent="0.2">
      <c r="O55387" s="1" t="str">
        <f t="shared" si="834"/>
        <v/>
      </c>
    </row>
    <row r="55388" spans="15:15" x14ac:dyDescent="0.2">
      <c r="O55388" s="1" t="str">
        <f t="shared" si="834"/>
        <v/>
      </c>
    </row>
    <row r="55389" spans="15:15" x14ac:dyDescent="0.2">
      <c r="O55389" s="1" t="str">
        <f t="shared" si="834"/>
        <v/>
      </c>
    </row>
    <row r="55390" spans="15:15" x14ac:dyDescent="0.2">
      <c r="O55390" s="1" t="str">
        <f t="shared" si="834"/>
        <v/>
      </c>
    </row>
    <row r="55391" spans="15:15" x14ac:dyDescent="0.2">
      <c r="O55391" s="1" t="str">
        <f t="shared" si="834"/>
        <v/>
      </c>
    </row>
    <row r="55392" spans="15:15" x14ac:dyDescent="0.2">
      <c r="O55392" s="1" t="str">
        <f t="shared" si="834"/>
        <v/>
      </c>
    </row>
    <row r="55393" spans="15:15" x14ac:dyDescent="0.2">
      <c r="O55393" s="1" t="str">
        <f t="shared" si="834"/>
        <v/>
      </c>
    </row>
    <row r="55394" spans="15:15" x14ac:dyDescent="0.2">
      <c r="O55394" s="1" t="str">
        <f t="shared" si="834"/>
        <v/>
      </c>
    </row>
    <row r="55395" spans="15:15" x14ac:dyDescent="0.2">
      <c r="O55395" s="1" t="str">
        <f t="shared" si="834"/>
        <v/>
      </c>
    </row>
    <row r="55396" spans="15:15" x14ac:dyDescent="0.2">
      <c r="O55396" s="1" t="str">
        <f t="shared" si="834"/>
        <v/>
      </c>
    </row>
    <row r="55397" spans="15:15" x14ac:dyDescent="0.2">
      <c r="O55397" s="1" t="str">
        <f t="shared" si="834"/>
        <v/>
      </c>
    </row>
    <row r="55398" spans="15:15" x14ac:dyDescent="0.2">
      <c r="O55398" s="1" t="str">
        <f t="shared" si="834"/>
        <v/>
      </c>
    </row>
    <row r="55399" spans="15:15" x14ac:dyDescent="0.2">
      <c r="O55399" s="1" t="str">
        <f t="shared" si="834"/>
        <v/>
      </c>
    </row>
    <row r="55400" spans="15:15" x14ac:dyDescent="0.2">
      <c r="O55400" s="1" t="str">
        <f t="shared" si="834"/>
        <v/>
      </c>
    </row>
    <row r="55401" spans="15:15" x14ac:dyDescent="0.2">
      <c r="O55401" s="1" t="str">
        <f t="shared" si="834"/>
        <v/>
      </c>
    </row>
    <row r="55402" spans="15:15" x14ac:dyDescent="0.2">
      <c r="O55402" s="1" t="str">
        <f t="shared" si="834"/>
        <v/>
      </c>
    </row>
    <row r="55403" spans="15:15" x14ac:dyDescent="0.2">
      <c r="O55403" s="1" t="str">
        <f t="shared" si="834"/>
        <v/>
      </c>
    </row>
    <row r="55404" spans="15:15" x14ac:dyDescent="0.2">
      <c r="O55404" s="1" t="str">
        <f t="shared" si="834"/>
        <v/>
      </c>
    </row>
    <row r="55405" spans="15:15" x14ac:dyDescent="0.2">
      <c r="O55405" s="1" t="str">
        <f t="shared" si="834"/>
        <v/>
      </c>
    </row>
    <row r="55406" spans="15:15" x14ac:dyDescent="0.2">
      <c r="O55406" s="1" t="str">
        <f t="shared" si="834"/>
        <v/>
      </c>
    </row>
    <row r="55407" spans="15:15" x14ac:dyDescent="0.2">
      <c r="O55407" s="1" t="str">
        <f t="shared" si="834"/>
        <v/>
      </c>
    </row>
    <row r="55408" spans="15:15" x14ac:dyDescent="0.2">
      <c r="O55408" s="1" t="str">
        <f t="shared" si="834"/>
        <v/>
      </c>
    </row>
    <row r="55409" spans="15:15" x14ac:dyDescent="0.2">
      <c r="O55409" s="1" t="str">
        <f t="shared" si="834"/>
        <v/>
      </c>
    </row>
    <row r="55410" spans="15:15" x14ac:dyDescent="0.2">
      <c r="O55410" s="1" t="str">
        <f t="shared" si="834"/>
        <v/>
      </c>
    </row>
    <row r="55411" spans="15:15" x14ac:dyDescent="0.2">
      <c r="O55411" s="1" t="str">
        <f t="shared" si="834"/>
        <v/>
      </c>
    </row>
    <row r="55412" spans="15:15" x14ac:dyDescent="0.2">
      <c r="O55412" s="1" t="str">
        <f t="shared" si="834"/>
        <v/>
      </c>
    </row>
    <row r="55413" spans="15:15" x14ac:dyDescent="0.2">
      <c r="O55413" s="1" t="str">
        <f t="shared" si="834"/>
        <v/>
      </c>
    </row>
    <row r="55414" spans="15:15" x14ac:dyDescent="0.2">
      <c r="O55414" s="1" t="str">
        <f t="shared" si="834"/>
        <v/>
      </c>
    </row>
    <row r="55415" spans="15:15" x14ac:dyDescent="0.2">
      <c r="O55415" s="1" t="str">
        <f t="shared" si="834"/>
        <v/>
      </c>
    </row>
    <row r="55416" spans="15:15" x14ac:dyDescent="0.2">
      <c r="O55416" s="1" t="str">
        <f t="shared" si="834"/>
        <v/>
      </c>
    </row>
    <row r="55417" spans="15:15" x14ac:dyDescent="0.2">
      <c r="O55417" s="1" t="str">
        <f t="shared" si="834"/>
        <v/>
      </c>
    </row>
    <row r="55418" spans="15:15" x14ac:dyDescent="0.2">
      <c r="O55418" s="1" t="str">
        <f t="shared" si="834"/>
        <v/>
      </c>
    </row>
    <row r="55419" spans="15:15" x14ac:dyDescent="0.2">
      <c r="O55419" s="1" t="str">
        <f t="shared" si="834"/>
        <v/>
      </c>
    </row>
    <row r="55420" spans="15:15" x14ac:dyDescent="0.2">
      <c r="O55420" s="1" t="str">
        <f t="shared" si="834"/>
        <v/>
      </c>
    </row>
    <row r="55421" spans="15:15" x14ac:dyDescent="0.2">
      <c r="O55421" s="1" t="str">
        <f t="shared" si="834"/>
        <v/>
      </c>
    </row>
    <row r="55422" spans="15:15" x14ac:dyDescent="0.2">
      <c r="O55422" s="1" t="str">
        <f t="shared" si="834"/>
        <v/>
      </c>
    </row>
    <row r="55423" spans="15:15" x14ac:dyDescent="0.2">
      <c r="O55423" s="1" t="str">
        <f t="shared" si="834"/>
        <v/>
      </c>
    </row>
    <row r="55424" spans="15:15" x14ac:dyDescent="0.2">
      <c r="O55424" s="1" t="str">
        <f t="shared" si="834"/>
        <v/>
      </c>
    </row>
    <row r="55425" spans="15:15" x14ac:dyDescent="0.2">
      <c r="O55425" s="1" t="str">
        <f t="shared" si="834"/>
        <v/>
      </c>
    </row>
    <row r="55426" spans="15:15" x14ac:dyDescent="0.2">
      <c r="O55426" s="1" t="str">
        <f t="shared" ref="O55426:O55489" si="835">IF(ABS(H55426-G55426) &gt; (H55426*0.1), "X", "")</f>
        <v/>
      </c>
    </row>
    <row r="55427" spans="15:15" x14ac:dyDescent="0.2">
      <c r="O55427" s="1" t="str">
        <f t="shared" si="835"/>
        <v/>
      </c>
    </row>
    <row r="55428" spans="15:15" x14ac:dyDescent="0.2">
      <c r="O55428" s="1" t="str">
        <f t="shared" si="835"/>
        <v/>
      </c>
    </row>
    <row r="55429" spans="15:15" x14ac:dyDescent="0.2">
      <c r="O55429" s="1" t="str">
        <f t="shared" si="835"/>
        <v/>
      </c>
    </row>
    <row r="55430" spans="15:15" x14ac:dyDescent="0.2">
      <c r="O55430" s="1" t="str">
        <f t="shared" si="835"/>
        <v/>
      </c>
    </row>
    <row r="55431" spans="15:15" x14ac:dyDescent="0.2">
      <c r="O55431" s="1" t="str">
        <f t="shared" si="835"/>
        <v/>
      </c>
    </row>
    <row r="55432" spans="15:15" x14ac:dyDescent="0.2">
      <c r="O55432" s="1" t="str">
        <f t="shared" si="835"/>
        <v/>
      </c>
    </row>
    <row r="55433" spans="15:15" x14ac:dyDescent="0.2">
      <c r="O55433" s="1" t="str">
        <f t="shared" si="835"/>
        <v/>
      </c>
    </row>
    <row r="55434" spans="15:15" x14ac:dyDescent="0.2">
      <c r="O55434" s="1" t="str">
        <f t="shared" si="835"/>
        <v/>
      </c>
    </row>
    <row r="55435" spans="15:15" x14ac:dyDescent="0.2">
      <c r="O55435" s="1" t="str">
        <f t="shared" si="835"/>
        <v/>
      </c>
    </row>
    <row r="55436" spans="15:15" x14ac:dyDescent="0.2">
      <c r="O55436" s="1" t="str">
        <f t="shared" si="835"/>
        <v/>
      </c>
    </row>
    <row r="55437" spans="15:15" x14ac:dyDescent="0.2">
      <c r="O55437" s="1" t="str">
        <f t="shared" si="835"/>
        <v/>
      </c>
    </row>
    <row r="55438" spans="15:15" x14ac:dyDescent="0.2">
      <c r="O55438" s="1" t="str">
        <f t="shared" si="835"/>
        <v/>
      </c>
    </row>
    <row r="55439" spans="15:15" x14ac:dyDescent="0.2">
      <c r="O55439" s="1" t="str">
        <f t="shared" si="835"/>
        <v/>
      </c>
    </row>
    <row r="55440" spans="15:15" x14ac:dyDescent="0.2">
      <c r="O55440" s="1" t="str">
        <f t="shared" si="835"/>
        <v/>
      </c>
    </row>
    <row r="55441" spans="15:15" x14ac:dyDescent="0.2">
      <c r="O55441" s="1" t="str">
        <f t="shared" si="835"/>
        <v/>
      </c>
    </row>
    <row r="55442" spans="15:15" x14ac:dyDescent="0.2">
      <c r="O55442" s="1" t="str">
        <f t="shared" si="835"/>
        <v/>
      </c>
    </row>
    <row r="55443" spans="15:15" x14ac:dyDescent="0.2">
      <c r="O55443" s="1" t="str">
        <f t="shared" si="835"/>
        <v/>
      </c>
    </row>
    <row r="55444" spans="15:15" x14ac:dyDescent="0.2">
      <c r="O55444" s="1" t="str">
        <f t="shared" si="835"/>
        <v/>
      </c>
    </row>
    <row r="55445" spans="15:15" x14ac:dyDescent="0.2">
      <c r="O55445" s="1" t="str">
        <f t="shared" si="835"/>
        <v/>
      </c>
    </row>
    <row r="55446" spans="15:15" x14ac:dyDescent="0.2">
      <c r="O55446" s="1" t="str">
        <f t="shared" si="835"/>
        <v/>
      </c>
    </row>
    <row r="55447" spans="15:15" x14ac:dyDescent="0.2">
      <c r="O55447" s="1" t="str">
        <f t="shared" si="835"/>
        <v/>
      </c>
    </row>
    <row r="55448" spans="15:15" x14ac:dyDescent="0.2">
      <c r="O55448" s="1" t="str">
        <f t="shared" si="835"/>
        <v/>
      </c>
    </row>
    <row r="55449" spans="15:15" x14ac:dyDescent="0.2">
      <c r="O55449" s="1" t="str">
        <f t="shared" si="835"/>
        <v/>
      </c>
    </row>
    <row r="55450" spans="15:15" x14ac:dyDescent="0.2">
      <c r="O55450" s="1" t="str">
        <f t="shared" si="835"/>
        <v/>
      </c>
    </row>
    <row r="55451" spans="15:15" x14ac:dyDescent="0.2">
      <c r="O55451" s="1" t="str">
        <f t="shared" si="835"/>
        <v/>
      </c>
    </row>
    <row r="55452" spans="15:15" x14ac:dyDescent="0.2">
      <c r="O55452" s="1" t="str">
        <f t="shared" si="835"/>
        <v/>
      </c>
    </row>
    <row r="55453" spans="15:15" x14ac:dyDescent="0.2">
      <c r="O55453" s="1" t="str">
        <f t="shared" si="835"/>
        <v/>
      </c>
    </row>
    <row r="55454" spans="15:15" x14ac:dyDescent="0.2">
      <c r="O55454" s="1" t="str">
        <f t="shared" si="835"/>
        <v/>
      </c>
    </row>
    <row r="55455" spans="15:15" x14ac:dyDescent="0.2">
      <c r="O55455" s="1" t="str">
        <f t="shared" si="835"/>
        <v/>
      </c>
    </row>
    <row r="55456" spans="15:15" x14ac:dyDescent="0.2">
      <c r="O55456" s="1" t="str">
        <f t="shared" si="835"/>
        <v/>
      </c>
    </row>
    <row r="55457" spans="15:15" x14ac:dyDescent="0.2">
      <c r="O55457" s="1" t="str">
        <f t="shared" si="835"/>
        <v/>
      </c>
    </row>
    <row r="55458" spans="15:15" x14ac:dyDescent="0.2">
      <c r="O55458" s="1" t="str">
        <f t="shared" si="835"/>
        <v/>
      </c>
    </row>
    <row r="55459" spans="15:15" x14ac:dyDescent="0.2">
      <c r="O55459" s="1" t="str">
        <f t="shared" si="835"/>
        <v/>
      </c>
    </row>
    <row r="55460" spans="15:15" x14ac:dyDescent="0.2">
      <c r="O55460" s="1" t="str">
        <f t="shared" si="835"/>
        <v/>
      </c>
    </row>
    <row r="55461" spans="15:15" x14ac:dyDescent="0.2">
      <c r="O55461" s="1" t="str">
        <f t="shared" si="835"/>
        <v/>
      </c>
    </row>
    <row r="55462" spans="15:15" x14ac:dyDescent="0.2">
      <c r="O55462" s="1" t="str">
        <f t="shared" si="835"/>
        <v/>
      </c>
    </row>
    <row r="55463" spans="15:15" x14ac:dyDescent="0.2">
      <c r="O55463" s="1" t="str">
        <f t="shared" si="835"/>
        <v/>
      </c>
    </row>
    <row r="55464" spans="15:15" x14ac:dyDescent="0.2">
      <c r="O55464" s="1" t="str">
        <f t="shared" si="835"/>
        <v/>
      </c>
    </row>
    <row r="55465" spans="15:15" x14ac:dyDescent="0.2">
      <c r="O55465" s="1" t="str">
        <f t="shared" si="835"/>
        <v/>
      </c>
    </row>
    <row r="55466" spans="15:15" x14ac:dyDescent="0.2">
      <c r="O55466" s="1" t="str">
        <f t="shared" si="835"/>
        <v/>
      </c>
    </row>
    <row r="55467" spans="15:15" x14ac:dyDescent="0.2">
      <c r="O55467" s="1" t="str">
        <f t="shared" si="835"/>
        <v/>
      </c>
    </row>
    <row r="55468" spans="15:15" x14ac:dyDescent="0.2">
      <c r="O55468" s="1" t="str">
        <f t="shared" si="835"/>
        <v/>
      </c>
    </row>
    <row r="55469" spans="15:15" x14ac:dyDescent="0.2">
      <c r="O55469" s="1" t="str">
        <f t="shared" si="835"/>
        <v/>
      </c>
    </row>
    <row r="55470" spans="15:15" x14ac:dyDescent="0.2">
      <c r="O55470" s="1" t="str">
        <f t="shared" si="835"/>
        <v/>
      </c>
    </row>
    <row r="55471" spans="15:15" x14ac:dyDescent="0.2">
      <c r="O55471" s="1" t="str">
        <f t="shared" si="835"/>
        <v/>
      </c>
    </row>
    <row r="55472" spans="15:15" x14ac:dyDescent="0.2">
      <c r="O55472" s="1" t="str">
        <f t="shared" si="835"/>
        <v/>
      </c>
    </row>
    <row r="55473" spans="15:15" x14ac:dyDescent="0.2">
      <c r="O55473" s="1" t="str">
        <f t="shared" si="835"/>
        <v/>
      </c>
    </row>
    <row r="55474" spans="15:15" x14ac:dyDescent="0.2">
      <c r="O55474" s="1" t="str">
        <f t="shared" si="835"/>
        <v/>
      </c>
    </row>
    <row r="55475" spans="15:15" x14ac:dyDescent="0.2">
      <c r="O55475" s="1" t="str">
        <f t="shared" si="835"/>
        <v/>
      </c>
    </row>
    <row r="55476" spans="15:15" x14ac:dyDescent="0.2">
      <c r="O55476" s="1" t="str">
        <f t="shared" si="835"/>
        <v/>
      </c>
    </row>
    <row r="55477" spans="15:15" x14ac:dyDescent="0.2">
      <c r="O55477" s="1" t="str">
        <f t="shared" si="835"/>
        <v/>
      </c>
    </row>
    <row r="55478" spans="15:15" x14ac:dyDescent="0.2">
      <c r="O55478" s="1" t="str">
        <f t="shared" si="835"/>
        <v/>
      </c>
    </row>
    <row r="55479" spans="15:15" x14ac:dyDescent="0.2">
      <c r="O55479" s="1" t="str">
        <f t="shared" si="835"/>
        <v/>
      </c>
    </row>
    <row r="55480" spans="15:15" x14ac:dyDescent="0.2">
      <c r="O55480" s="1" t="str">
        <f t="shared" si="835"/>
        <v/>
      </c>
    </row>
    <row r="55481" spans="15:15" x14ac:dyDescent="0.2">
      <c r="O55481" s="1" t="str">
        <f t="shared" si="835"/>
        <v/>
      </c>
    </row>
    <row r="55482" spans="15:15" x14ac:dyDescent="0.2">
      <c r="O55482" s="1" t="str">
        <f t="shared" si="835"/>
        <v/>
      </c>
    </row>
    <row r="55483" spans="15:15" x14ac:dyDescent="0.2">
      <c r="O55483" s="1" t="str">
        <f t="shared" si="835"/>
        <v/>
      </c>
    </row>
    <row r="55484" spans="15:15" x14ac:dyDescent="0.2">
      <c r="O55484" s="1" t="str">
        <f t="shared" si="835"/>
        <v/>
      </c>
    </row>
    <row r="55485" spans="15:15" x14ac:dyDescent="0.2">
      <c r="O55485" s="1" t="str">
        <f t="shared" si="835"/>
        <v/>
      </c>
    </row>
    <row r="55486" spans="15:15" x14ac:dyDescent="0.2">
      <c r="O55486" s="1" t="str">
        <f t="shared" si="835"/>
        <v/>
      </c>
    </row>
    <row r="55487" spans="15:15" x14ac:dyDescent="0.2">
      <c r="O55487" s="1" t="str">
        <f t="shared" si="835"/>
        <v/>
      </c>
    </row>
    <row r="55488" spans="15:15" x14ac:dyDescent="0.2">
      <c r="O55488" s="1" t="str">
        <f t="shared" si="835"/>
        <v/>
      </c>
    </row>
    <row r="55489" spans="15:15" x14ac:dyDescent="0.2">
      <c r="O55489" s="1" t="str">
        <f t="shared" si="835"/>
        <v/>
      </c>
    </row>
    <row r="55490" spans="15:15" x14ac:dyDescent="0.2">
      <c r="O55490" s="1" t="str">
        <f t="shared" ref="O55490:O55553" si="836">IF(ABS(H55490-G55490) &gt; (H55490*0.1), "X", "")</f>
        <v/>
      </c>
    </row>
    <row r="55491" spans="15:15" x14ac:dyDescent="0.2">
      <c r="O55491" s="1" t="str">
        <f t="shared" si="836"/>
        <v/>
      </c>
    </row>
    <row r="55492" spans="15:15" x14ac:dyDescent="0.2">
      <c r="O55492" s="1" t="str">
        <f t="shared" si="836"/>
        <v/>
      </c>
    </row>
    <row r="55493" spans="15:15" x14ac:dyDescent="0.2">
      <c r="O55493" s="1" t="str">
        <f t="shared" si="836"/>
        <v/>
      </c>
    </row>
    <row r="55494" spans="15:15" x14ac:dyDescent="0.2">
      <c r="O55494" s="1" t="str">
        <f t="shared" si="836"/>
        <v/>
      </c>
    </row>
    <row r="55495" spans="15:15" x14ac:dyDescent="0.2">
      <c r="O55495" s="1" t="str">
        <f t="shared" si="836"/>
        <v/>
      </c>
    </row>
    <row r="55496" spans="15:15" x14ac:dyDescent="0.2">
      <c r="O55496" s="1" t="str">
        <f t="shared" si="836"/>
        <v/>
      </c>
    </row>
    <row r="55497" spans="15:15" x14ac:dyDescent="0.2">
      <c r="O55497" s="1" t="str">
        <f t="shared" si="836"/>
        <v/>
      </c>
    </row>
    <row r="55498" spans="15:15" x14ac:dyDescent="0.2">
      <c r="O55498" s="1" t="str">
        <f t="shared" si="836"/>
        <v/>
      </c>
    </row>
    <row r="55499" spans="15:15" x14ac:dyDescent="0.2">
      <c r="O55499" s="1" t="str">
        <f t="shared" si="836"/>
        <v/>
      </c>
    </row>
    <row r="55500" spans="15:15" x14ac:dyDescent="0.2">
      <c r="O55500" s="1" t="str">
        <f t="shared" si="836"/>
        <v/>
      </c>
    </row>
    <row r="55501" spans="15:15" x14ac:dyDescent="0.2">
      <c r="O55501" s="1" t="str">
        <f t="shared" si="836"/>
        <v/>
      </c>
    </row>
    <row r="55502" spans="15:15" x14ac:dyDescent="0.2">
      <c r="O55502" s="1" t="str">
        <f t="shared" si="836"/>
        <v/>
      </c>
    </row>
    <row r="55503" spans="15:15" x14ac:dyDescent="0.2">
      <c r="O55503" s="1" t="str">
        <f t="shared" si="836"/>
        <v/>
      </c>
    </row>
    <row r="55504" spans="15:15" x14ac:dyDescent="0.2">
      <c r="O55504" s="1" t="str">
        <f t="shared" si="836"/>
        <v/>
      </c>
    </row>
    <row r="55505" spans="15:15" x14ac:dyDescent="0.2">
      <c r="O55505" s="1" t="str">
        <f t="shared" si="836"/>
        <v/>
      </c>
    </row>
    <row r="55506" spans="15:15" x14ac:dyDescent="0.2">
      <c r="O55506" s="1" t="str">
        <f t="shared" si="836"/>
        <v/>
      </c>
    </row>
    <row r="55507" spans="15:15" x14ac:dyDescent="0.2">
      <c r="O55507" s="1" t="str">
        <f t="shared" si="836"/>
        <v/>
      </c>
    </row>
    <row r="55508" spans="15:15" x14ac:dyDescent="0.2">
      <c r="O55508" s="1" t="str">
        <f t="shared" si="836"/>
        <v/>
      </c>
    </row>
    <row r="55509" spans="15:15" x14ac:dyDescent="0.2">
      <c r="O55509" s="1" t="str">
        <f t="shared" si="836"/>
        <v/>
      </c>
    </row>
    <row r="55510" spans="15:15" x14ac:dyDescent="0.2">
      <c r="O55510" s="1" t="str">
        <f t="shared" si="836"/>
        <v/>
      </c>
    </row>
    <row r="55511" spans="15:15" x14ac:dyDescent="0.2">
      <c r="O55511" s="1" t="str">
        <f t="shared" si="836"/>
        <v/>
      </c>
    </row>
    <row r="55512" spans="15:15" x14ac:dyDescent="0.2">
      <c r="O55512" s="1" t="str">
        <f t="shared" si="836"/>
        <v/>
      </c>
    </row>
    <row r="55513" spans="15:15" x14ac:dyDescent="0.2">
      <c r="O55513" s="1" t="str">
        <f t="shared" si="836"/>
        <v/>
      </c>
    </row>
    <row r="55514" spans="15:15" x14ac:dyDescent="0.2">
      <c r="O55514" s="1" t="str">
        <f t="shared" si="836"/>
        <v/>
      </c>
    </row>
    <row r="55515" spans="15:15" x14ac:dyDescent="0.2">
      <c r="O55515" s="1" t="str">
        <f t="shared" si="836"/>
        <v/>
      </c>
    </row>
    <row r="55516" spans="15:15" x14ac:dyDescent="0.2">
      <c r="O55516" s="1" t="str">
        <f t="shared" si="836"/>
        <v/>
      </c>
    </row>
    <row r="55517" spans="15:15" x14ac:dyDescent="0.2">
      <c r="O55517" s="1" t="str">
        <f t="shared" si="836"/>
        <v/>
      </c>
    </row>
    <row r="55518" spans="15:15" x14ac:dyDescent="0.2">
      <c r="O55518" s="1" t="str">
        <f t="shared" si="836"/>
        <v/>
      </c>
    </row>
    <row r="55519" spans="15:15" x14ac:dyDescent="0.2">
      <c r="O55519" s="1" t="str">
        <f t="shared" si="836"/>
        <v/>
      </c>
    </row>
    <row r="55520" spans="15:15" x14ac:dyDescent="0.2">
      <c r="O55520" s="1" t="str">
        <f t="shared" si="836"/>
        <v/>
      </c>
    </row>
    <row r="55521" spans="15:15" x14ac:dyDescent="0.2">
      <c r="O55521" s="1" t="str">
        <f t="shared" si="836"/>
        <v/>
      </c>
    </row>
    <row r="55522" spans="15:15" x14ac:dyDescent="0.2">
      <c r="O55522" s="1" t="str">
        <f t="shared" si="836"/>
        <v/>
      </c>
    </row>
    <row r="55523" spans="15:15" x14ac:dyDescent="0.2">
      <c r="O55523" s="1" t="str">
        <f t="shared" si="836"/>
        <v/>
      </c>
    </row>
    <row r="55524" spans="15:15" x14ac:dyDescent="0.2">
      <c r="O55524" s="1" t="str">
        <f t="shared" si="836"/>
        <v/>
      </c>
    </row>
    <row r="55525" spans="15:15" x14ac:dyDescent="0.2">
      <c r="O55525" s="1" t="str">
        <f t="shared" si="836"/>
        <v/>
      </c>
    </row>
    <row r="55526" spans="15:15" x14ac:dyDescent="0.2">
      <c r="O55526" s="1" t="str">
        <f t="shared" si="836"/>
        <v/>
      </c>
    </row>
    <row r="55527" spans="15:15" x14ac:dyDescent="0.2">
      <c r="O55527" s="1" t="str">
        <f t="shared" si="836"/>
        <v/>
      </c>
    </row>
    <row r="55528" spans="15:15" x14ac:dyDescent="0.2">
      <c r="O55528" s="1" t="str">
        <f t="shared" si="836"/>
        <v/>
      </c>
    </row>
    <row r="55529" spans="15:15" x14ac:dyDescent="0.2">
      <c r="O55529" s="1" t="str">
        <f t="shared" si="836"/>
        <v/>
      </c>
    </row>
    <row r="55530" spans="15:15" x14ac:dyDescent="0.2">
      <c r="O55530" s="1" t="str">
        <f t="shared" si="836"/>
        <v/>
      </c>
    </row>
    <row r="55531" spans="15:15" x14ac:dyDescent="0.2">
      <c r="O55531" s="1" t="str">
        <f t="shared" si="836"/>
        <v/>
      </c>
    </row>
    <row r="55532" spans="15:15" x14ac:dyDescent="0.2">
      <c r="O55532" s="1" t="str">
        <f t="shared" si="836"/>
        <v/>
      </c>
    </row>
    <row r="55533" spans="15:15" x14ac:dyDescent="0.2">
      <c r="O55533" s="1" t="str">
        <f t="shared" si="836"/>
        <v/>
      </c>
    </row>
    <row r="55534" spans="15:15" x14ac:dyDescent="0.2">
      <c r="O55534" s="1" t="str">
        <f t="shared" si="836"/>
        <v/>
      </c>
    </row>
    <row r="55535" spans="15:15" x14ac:dyDescent="0.2">
      <c r="O55535" s="1" t="str">
        <f t="shared" si="836"/>
        <v/>
      </c>
    </row>
    <row r="55536" spans="15:15" x14ac:dyDescent="0.2">
      <c r="O55536" s="1" t="str">
        <f t="shared" si="836"/>
        <v/>
      </c>
    </row>
    <row r="55537" spans="15:15" x14ac:dyDescent="0.2">
      <c r="O55537" s="1" t="str">
        <f t="shared" si="836"/>
        <v/>
      </c>
    </row>
    <row r="55538" spans="15:15" x14ac:dyDescent="0.2">
      <c r="O55538" s="1" t="str">
        <f t="shared" si="836"/>
        <v/>
      </c>
    </row>
    <row r="55539" spans="15:15" x14ac:dyDescent="0.2">
      <c r="O55539" s="1" t="str">
        <f t="shared" si="836"/>
        <v/>
      </c>
    </row>
    <row r="55540" spans="15:15" x14ac:dyDescent="0.2">
      <c r="O55540" s="1" t="str">
        <f t="shared" si="836"/>
        <v/>
      </c>
    </row>
    <row r="55541" spans="15:15" x14ac:dyDescent="0.2">
      <c r="O55541" s="1" t="str">
        <f t="shared" si="836"/>
        <v/>
      </c>
    </row>
    <row r="55542" spans="15:15" x14ac:dyDescent="0.2">
      <c r="O55542" s="1" t="str">
        <f t="shared" si="836"/>
        <v/>
      </c>
    </row>
    <row r="55543" spans="15:15" x14ac:dyDescent="0.2">
      <c r="O55543" s="1" t="str">
        <f t="shared" si="836"/>
        <v/>
      </c>
    </row>
    <row r="55544" spans="15:15" x14ac:dyDescent="0.2">
      <c r="O55544" s="1" t="str">
        <f t="shared" si="836"/>
        <v/>
      </c>
    </row>
    <row r="55545" spans="15:15" x14ac:dyDescent="0.2">
      <c r="O55545" s="1" t="str">
        <f t="shared" si="836"/>
        <v/>
      </c>
    </row>
    <row r="55546" spans="15:15" x14ac:dyDescent="0.2">
      <c r="O55546" s="1" t="str">
        <f t="shared" si="836"/>
        <v/>
      </c>
    </row>
    <row r="55547" spans="15:15" x14ac:dyDescent="0.2">
      <c r="O55547" s="1" t="str">
        <f t="shared" si="836"/>
        <v/>
      </c>
    </row>
    <row r="55548" spans="15:15" x14ac:dyDescent="0.2">
      <c r="O55548" s="1" t="str">
        <f t="shared" si="836"/>
        <v/>
      </c>
    </row>
    <row r="55549" spans="15:15" x14ac:dyDescent="0.2">
      <c r="O55549" s="1" t="str">
        <f t="shared" si="836"/>
        <v/>
      </c>
    </row>
    <row r="55550" spans="15:15" x14ac:dyDescent="0.2">
      <c r="O55550" s="1" t="str">
        <f t="shared" si="836"/>
        <v/>
      </c>
    </row>
    <row r="55551" spans="15:15" x14ac:dyDescent="0.2">
      <c r="O55551" s="1" t="str">
        <f t="shared" si="836"/>
        <v/>
      </c>
    </row>
    <row r="55552" spans="15:15" x14ac:dyDescent="0.2">
      <c r="O55552" s="1" t="str">
        <f t="shared" si="836"/>
        <v/>
      </c>
    </row>
    <row r="55553" spans="15:15" x14ac:dyDescent="0.2">
      <c r="O55553" s="1" t="str">
        <f t="shared" si="836"/>
        <v/>
      </c>
    </row>
    <row r="55554" spans="15:15" x14ac:dyDescent="0.2">
      <c r="O55554" s="1" t="str">
        <f t="shared" ref="O55554:O55617" si="837">IF(ABS(H55554-G55554) &gt; (H55554*0.1), "X", "")</f>
        <v/>
      </c>
    </row>
    <row r="55555" spans="15:15" x14ac:dyDescent="0.2">
      <c r="O55555" s="1" t="str">
        <f t="shared" si="837"/>
        <v/>
      </c>
    </row>
    <row r="55556" spans="15:15" x14ac:dyDescent="0.2">
      <c r="O55556" s="1" t="str">
        <f t="shared" si="837"/>
        <v/>
      </c>
    </row>
    <row r="55557" spans="15:15" x14ac:dyDescent="0.2">
      <c r="O55557" s="1" t="str">
        <f t="shared" si="837"/>
        <v/>
      </c>
    </row>
    <row r="55558" spans="15:15" x14ac:dyDescent="0.2">
      <c r="O55558" s="1" t="str">
        <f t="shared" si="837"/>
        <v/>
      </c>
    </row>
    <row r="55559" spans="15:15" x14ac:dyDescent="0.2">
      <c r="O55559" s="1" t="str">
        <f t="shared" si="837"/>
        <v/>
      </c>
    </row>
    <row r="55560" spans="15:15" x14ac:dyDescent="0.2">
      <c r="O55560" s="1" t="str">
        <f t="shared" si="837"/>
        <v/>
      </c>
    </row>
    <row r="55561" spans="15:15" x14ac:dyDescent="0.2">
      <c r="O55561" s="1" t="str">
        <f t="shared" si="837"/>
        <v/>
      </c>
    </row>
    <row r="55562" spans="15:15" x14ac:dyDescent="0.2">
      <c r="O55562" s="1" t="str">
        <f t="shared" si="837"/>
        <v/>
      </c>
    </row>
    <row r="55563" spans="15:15" x14ac:dyDescent="0.2">
      <c r="O55563" s="1" t="str">
        <f t="shared" si="837"/>
        <v/>
      </c>
    </row>
    <row r="55564" spans="15:15" x14ac:dyDescent="0.2">
      <c r="O55564" s="1" t="str">
        <f t="shared" si="837"/>
        <v/>
      </c>
    </row>
    <row r="55565" spans="15:15" x14ac:dyDescent="0.2">
      <c r="O55565" s="1" t="str">
        <f t="shared" si="837"/>
        <v/>
      </c>
    </row>
    <row r="55566" spans="15:15" x14ac:dyDescent="0.2">
      <c r="O55566" s="1" t="str">
        <f t="shared" si="837"/>
        <v/>
      </c>
    </row>
    <row r="55567" spans="15:15" x14ac:dyDescent="0.2">
      <c r="O55567" s="1" t="str">
        <f t="shared" si="837"/>
        <v/>
      </c>
    </row>
    <row r="55568" spans="15:15" x14ac:dyDescent="0.2">
      <c r="O55568" s="1" t="str">
        <f t="shared" si="837"/>
        <v/>
      </c>
    </row>
    <row r="55569" spans="15:15" x14ac:dyDescent="0.2">
      <c r="O55569" s="1" t="str">
        <f t="shared" si="837"/>
        <v/>
      </c>
    </row>
    <row r="55570" spans="15:15" x14ac:dyDescent="0.2">
      <c r="O55570" s="1" t="str">
        <f t="shared" si="837"/>
        <v/>
      </c>
    </row>
    <row r="55571" spans="15:15" x14ac:dyDescent="0.2">
      <c r="O55571" s="1" t="str">
        <f t="shared" si="837"/>
        <v/>
      </c>
    </row>
    <row r="55572" spans="15:15" x14ac:dyDescent="0.2">
      <c r="O55572" s="1" t="str">
        <f t="shared" si="837"/>
        <v/>
      </c>
    </row>
    <row r="55573" spans="15:15" x14ac:dyDescent="0.2">
      <c r="O55573" s="1" t="str">
        <f t="shared" si="837"/>
        <v/>
      </c>
    </row>
    <row r="55574" spans="15:15" x14ac:dyDescent="0.2">
      <c r="O55574" s="1" t="str">
        <f t="shared" si="837"/>
        <v/>
      </c>
    </row>
    <row r="55575" spans="15:15" x14ac:dyDescent="0.2">
      <c r="O55575" s="1" t="str">
        <f t="shared" si="837"/>
        <v/>
      </c>
    </row>
    <row r="55576" spans="15:15" x14ac:dyDescent="0.2">
      <c r="O55576" s="1" t="str">
        <f t="shared" si="837"/>
        <v/>
      </c>
    </row>
    <row r="55577" spans="15:15" x14ac:dyDescent="0.2">
      <c r="O55577" s="1" t="str">
        <f t="shared" si="837"/>
        <v/>
      </c>
    </row>
    <row r="55578" spans="15:15" x14ac:dyDescent="0.2">
      <c r="O55578" s="1" t="str">
        <f t="shared" si="837"/>
        <v/>
      </c>
    </row>
    <row r="55579" spans="15:15" x14ac:dyDescent="0.2">
      <c r="O55579" s="1" t="str">
        <f t="shared" si="837"/>
        <v/>
      </c>
    </row>
    <row r="55580" spans="15:15" x14ac:dyDescent="0.2">
      <c r="O55580" s="1" t="str">
        <f t="shared" si="837"/>
        <v/>
      </c>
    </row>
    <row r="55581" spans="15:15" x14ac:dyDescent="0.2">
      <c r="O55581" s="1" t="str">
        <f t="shared" si="837"/>
        <v/>
      </c>
    </row>
    <row r="55582" spans="15:15" x14ac:dyDescent="0.2">
      <c r="O55582" s="1" t="str">
        <f t="shared" si="837"/>
        <v/>
      </c>
    </row>
    <row r="55583" spans="15:15" x14ac:dyDescent="0.2">
      <c r="O55583" s="1" t="str">
        <f t="shared" si="837"/>
        <v/>
      </c>
    </row>
    <row r="55584" spans="15:15" x14ac:dyDescent="0.2">
      <c r="O55584" s="1" t="str">
        <f t="shared" si="837"/>
        <v/>
      </c>
    </row>
    <row r="55585" spans="15:15" x14ac:dyDescent="0.2">
      <c r="O55585" s="1" t="str">
        <f t="shared" si="837"/>
        <v/>
      </c>
    </row>
    <row r="55586" spans="15:15" x14ac:dyDescent="0.2">
      <c r="O55586" s="1" t="str">
        <f t="shared" si="837"/>
        <v/>
      </c>
    </row>
    <row r="55587" spans="15:15" x14ac:dyDescent="0.2">
      <c r="O55587" s="1" t="str">
        <f t="shared" si="837"/>
        <v/>
      </c>
    </row>
    <row r="55588" spans="15:15" x14ac:dyDescent="0.2">
      <c r="O55588" s="1" t="str">
        <f t="shared" si="837"/>
        <v/>
      </c>
    </row>
    <row r="55589" spans="15:15" x14ac:dyDescent="0.2">
      <c r="O55589" s="1" t="str">
        <f t="shared" si="837"/>
        <v/>
      </c>
    </row>
    <row r="55590" spans="15:15" x14ac:dyDescent="0.2">
      <c r="O55590" s="1" t="str">
        <f t="shared" si="837"/>
        <v/>
      </c>
    </row>
    <row r="55591" spans="15:15" x14ac:dyDescent="0.2">
      <c r="O55591" s="1" t="str">
        <f t="shared" si="837"/>
        <v/>
      </c>
    </row>
    <row r="55592" spans="15:15" x14ac:dyDescent="0.2">
      <c r="O55592" s="1" t="str">
        <f t="shared" si="837"/>
        <v/>
      </c>
    </row>
    <row r="55593" spans="15:15" x14ac:dyDescent="0.2">
      <c r="O55593" s="1" t="str">
        <f t="shared" si="837"/>
        <v/>
      </c>
    </row>
    <row r="55594" spans="15:15" x14ac:dyDescent="0.2">
      <c r="O55594" s="1" t="str">
        <f t="shared" si="837"/>
        <v/>
      </c>
    </row>
    <row r="55595" spans="15:15" x14ac:dyDescent="0.2">
      <c r="O55595" s="1" t="str">
        <f t="shared" si="837"/>
        <v/>
      </c>
    </row>
    <row r="55596" spans="15:15" x14ac:dyDescent="0.2">
      <c r="O55596" s="1" t="str">
        <f t="shared" si="837"/>
        <v/>
      </c>
    </row>
    <row r="55597" spans="15:15" x14ac:dyDescent="0.2">
      <c r="O55597" s="1" t="str">
        <f t="shared" si="837"/>
        <v/>
      </c>
    </row>
    <row r="55598" spans="15:15" x14ac:dyDescent="0.2">
      <c r="O55598" s="1" t="str">
        <f t="shared" si="837"/>
        <v/>
      </c>
    </row>
    <row r="55599" spans="15:15" x14ac:dyDescent="0.2">
      <c r="O55599" s="1" t="str">
        <f t="shared" si="837"/>
        <v/>
      </c>
    </row>
    <row r="55600" spans="15:15" x14ac:dyDescent="0.2">
      <c r="O55600" s="1" t="str">
        <f t="shared" si="837"/>
        <v/>
      </c>
    </row>
    <row r="55601" spans="15:15" x14ac:dyDescent="0.2">
      <c r="O55601" s="1" t="str">
        <f t="shared" si="837"/>
        <v/>
      </c>
    </row>
    <row r="55602" spans="15:15" x14ac:dyDescent="0.2">
      <c r="O55602" s="1" t="str">
        <f t="shared" si="837"/>
        <v/>
      </c>
    </row>
    <row r="55603" spans="15:15" x14ac:dyDescent="0.2">
      <c r="O55603" s="1" t="str">
        <f t="shared" si="837"/>
        <v/>
      </c>
    </row>
    <row r="55604" spans="15:15" x14ac:dyDescent="0.2">
      <c r="O55604" s="1" t="str">
        <f t="shared" si="837"/>
        <v/>
      </c>
    </row>
    <row r="55605" spans="15:15" x14ac:dyDescent="0.2">
      <c r="O55605" s="1" t="str">
        <f t="shared" si="837"/>
        <v/>
      </c>
    </row>
    <row r="55606" spans="15:15" x14ac:dyDescent="0.2">
      <c r="O55606" s="1" t="str">
        <f t="shared" si="837"/>
        <v/>
      </c>
    </row>
    <row r="55607" spans="15:15" x14ac:dyDescent="0.2">
      <c r="O55607" s="1" t="str">
        <f t="shared" si="837"/>
        <v/>
      </c>
    </row>
    <row r="55608" spans="15:15" x14ac:dyDescent="0.2">
      <c r="O55608" s="1" t="str">
        <f t="shared" si="837"/>
        <v/>
      </c>
    </row>
    <row r="55609" spans="15:15" x14ac:dyDescent="0.2">
      <c r="O55609" s="1" t="str">
        <f t="shared" si="837"/>
        <v/>
      </c>
    </row>
    <row r="55610" spans="15:15" x14ac:dyDescent="0.2">
      <c r="O55610" s="1" t="str">
        <f t="shared" si="837"/>
        <v/>
      </c>
    </row>
    <row r="55611" spans="15:15" x14ac:dyDescent="0.2">
      <c r="O55611" s="1" t="str">
        <f t="shared" si="837"/>
        <v/>
      </c>
    </row>
    <row r="55612" spans="15:15" x14ac:dyDescent="0.2">
      <c r="O55612" s="1" t="str">
        <f t="shared" si="837"/>
        <v/>
      </c>
    </row>
    <row r="55613" spans="15:15" x14ac:dyDescent="0.2">
      <c r="O55613" s="1" t="str">
        <f t="shared" si="837"/>
        <v/>
      </c>
    </row>
    <row r="55614" spans="15:15" x14ac:dyDescent="0.2">
      <c r="O55614" s="1" t="str">
        <f t="shared" si="837"/>
        <v/>
      </c>
    </row>
    <row r="55615" spans="15:15" x14ac:dyDescent="0.2">
      <c r="O55615" s="1" t="str">
        <f t="shared" si="837"/>
        <v/>
      </c>
    </row>
    <row r="55616" spans="15:15" x14ac:dyDescent="0.2">
      <c r="O55616" s="1" t="str">
        <f t="shared" si="837"/>
        <v/>
      </c>
    </row>
    <row r="55617" spans="15:15" x14ac:dyDescent="0.2">
      <c r="O55617" s="1" t="str">
        <f t="shared" si="837"/>
        <v/>
      </c>
    </row>
    <row r="55618" spans="15:15" x14ac:dyDescent="0.2">
      <c r="O55618" s="1" t="str">
        <f t="shared" ref="O55618:O55681" si="838">IF(ABS(H55618-G55618) &gt; (H55618*0.1), "X", "")</f>
        <v/>
      </c>
    </row>
    <row r="55619" spans="15:15" x14ac:dyDescent="0.2">
      <c r="O55619" s="1" t="str">
        <f t="shared" si="838"/>
        <v/>
      </c>
    </row>
    <row r="55620" spans="15:15" x14ac:dyDescent="0.2">
      <c r="O55620" s="1" t="str">
        <f t="shared" si="838"/>
        <v/>
      </c>
    </row>
    <row r="55621" spans="15:15" x14ac:dyDescent="0.2">
      <c r="O55621" s="1" t="str">
        <f t="shared" si="838"/>
        <v/>
      </c>
    </row>
    <row r="55622" spans="15:15" x14ac:dyDescent="0.2">
      <c r="O55622" s="1" t="str">
        <f t="shared" si="838"/>
        <v/>
      </c>
    </row>
    <row r="55623" spans="15:15" x14ac:dyDescent="0.2">
      <c r="O55623" s="1" t="str">
        <f t="shared" si="838"/>
        <v/>
      </c>
    </row>
    <row r="55624" spans="15:15" x14ac:dyDescent="0.2">
      <c r="O55624" s="1" t="str">
        <f t="shared" si="838"/>
        <v/>
      </c>
    </row>
    <row r="55625" spans="15:15" x14ac:dyDescent="0.2">
      <c r="O55625" s="1" t="str">
        <f t="shared" si="838"/>
        <v/>
      </c>
    </row>
    <row r="55626" spans="15:15" x14ac:dyDescent="0.2">
      <c r="O55626" s="1" t="str">
        <f t="shared" si="838"/>
        <v/>
      </c>
    </row>
    <row r="55627" spans="15:15" x14ac:dyDescent="0.2">
      <c r="O55627" s="1" t="str">
        <f t="shared" si="838"/>
        <v/>
      </c>
    </row>
    <row r="55628" spans="15:15" x14ac:dyDescent="0.2">
      <c r="O55628" s="1" t="str">
        <f t="shared" si="838"/>
        <v/>
      </c>
    </row>
    <row r="55629" spans="15:15" x14ac:dyDescent="0.2">
      <c r="O55629" s="1" t="str">
        <f t="shared" si="838"/>
        <v/>
      </c>
    </row>
    <row r="55630" spans="15:15" x14ac:dyDescent="0.2">
      <c r="O55630" s="1" t="str">
        <f t="shared" si="838"/>
        <v/>
      </c>
    </row>
    <row r="55631" spans="15:15" x14ac:dyDescent="0.2">
      <c r="O55631" s="1" t="str">
        <f t="shared" si="838"/>
        <v/>
      </c>
    </row>
    <row r="55632" spans="15:15" x14ac:dyDescent="0.2">
      <c r="O55632" s="1" t="str">
        <f t="shared" si="838"/>
        <v/>
      </c>
    </row>
    <row r="55633" spans="15:15" x14ac:dyDescent="0.2">
      <c r="O55633" s="1" t="str">
        <f t="shared" si="838"/>
        <v/>
      </c>
    </row>
    <row r="55634" spans="15:15" x14ac:dyDescent="0.2">
      <c r="O55634" s="1" t="str">
        <f t="shared" si="838"/>
        <v/>
      </c>
    </row>
    <row r="55635" spans="15:15" x14ac:dyDescent="0.2">
      <c r="O55635" s="1" t="str">
        <f t="shared" si="838"/>
        <v/>
      </c>
    </row>
    <row r="55636" spans="15:15" x14ac:dyDescent="0.2">
      <c r="O55636" s="1" t="str">
        <f t="shared" si="838"/>
        <v/>
      </c>
    </row>
    <row r="55637" spans="15:15" x14ac:dyDescent="0.2">
      <c r="O55637" s="1" t="str">
        <f t="shared" si="838"/>
        <v/>
      </c>
    </row>
    <row r="55638" spans="15:15" x14ac:dyDescent="0.2">
      <c r="O55638" s="1" t="str">
        <f t="shared" si="838"/>
        <v/>
      </c>
    </row>
    <row r="55639" spans="15:15" x14ac:dyDescent="0.2">
      <c r="O55639" s="1" t="str">
        <f t="shared" si="838"/>
        <v/>
      </c>
    </row>
    <row r="55640" spans="15:15" x14ac:dyDescent="0.2">
      <c r="O55640" s="1" t="str">
        <f t="shared" si="838"/>
        <v/>
      </c>
    </row>
    <row r="55641" spans="15:15" x14ac:dyDescent="0.2">
      <c r="O55641" s="1" t="str">
        <f t="shared" si="838"/>
        <v/>
      </c>
    </row>
    <row r="55642" spans="15:15" x14ac:dyDescent="0.2">
      <c r="O55642" s="1" t="str">
        <f t="shared" si="838"/>
        <v/>
      </c>
    </row>
    <row r="55643" spans="15:15" x14ac:dyDescent="0.2">
      <c r="O55643" s="1" t="str">
        <f t="shared" si="838"/>
        <v/>
      </c>
    </row>
    <row r="55644" spans="15:15" x14ac:dyDescent="0.2">
      <c r="O55644" s="1" t="str">
        <f t="shared" si="838"/>
        <v/>
      </c>
    </row>
    <row r="55645" spans="15:15" x14ac:dyDescent="0.2">
      <c r="O55645" s="1" t="str">
        <f t="shared" si="838"/>
        <v/>
      </c>
    </row>
    <row r="55646" spans="15:15" x14ac:dyDescent="0.2">
      <c r="O55646" s="1" t="str">
        <f t="shared" si="838"/>
        <v/>
      </c>
    </row>
    <row r="55647" spans="15:15" x14ac:dyDescent="0.2">
      <c r="O55647" s="1" t="str">
        <f t="shared" si="838"/>
        <v/>
      </c>
    </row>
    <row r="55648" spans="15:15" x14ac:dyDescent="0.2">
      <c r="O55648" s="1" t="str">
        <f t="shared" si="838"/>
        <v/>
      </c>
    </row>
    <row r="55649" spans="15:15" x14ac:dyDescent="0.2">
      <c r="O55649" s="1" t="str">
        <f t="shared" si="838"/>
        <v/>
      </c>
    </row>
    <row r="55650" spans="15:15" x14ac:dyDescent="0.2">
      <c r="O55650" s="1" t="str">
        <f t="shared" si="838"/>
        <v/>
      </c>
    </row>
    <row r="55651" spans="15:15" x14ac:dyDescent="0.2">
      <c r="O55651" s="1" t="str">
        <f t="shared" si="838"/>
        <v/>
      </c>
    </row>
    <row r="55652" spans="15:15" x14ac:dyDescent="0.2">
      <c r="O55652" s="1" t="str">
        <f t="shared" si="838"/>
        <v/>
      </c>
    </row>
    <row r="55653" spans="15:15" x14ac:dyDescent="0.2">
      <c r="O55653" s="1" t="str">
        <f t="shared" si="838"/>
        <v/>
      </c>
    </row>
    <row r="55654" spans="15:15" x14ac:dyDescent="0.2">
      <c r="O55654" s="1" t="str">
        <f t="shared" si="838"/>
        <v/>
      </c>
    </row>
    <row r="55655" spans="15:15" x14ac:dyDescent="0.2">
      <c r="O55655" s="1" t="str">
        <f t="shared" si="838"/>
        <v/>
      </c>
    </row>
    <row r="55656" spans="15:15" x14ac:dyDescent="0.2">
      <c r="O55656" s="1" t="str">
        <f t="shared" si="838"/>
        <v/>
      </c>
    </row>
    <row r="55657" spans="15:15" x14ac:dyDescent="0.2">
      <c r="O55657" s="1" t="str">
        <f t="shared" si="838"/>
        <v/>
      </c>
    </row>
    <row r="55658" spans="15:15" x14ac:dyDescent="0.2">
      <c r="O55658" s="1" t="str">
        <f t="shared" si="838"/>
        <v/>
      </c>
    </row>
    <row r="55659" spans="15:15" x14ac:dyDescent="0.2">
      <c r="O55659" s="1" t="str">
        <f t="shared" si="838"/>
        <v/>
      </c>
    </row>
    <row r="55660" spans="15:15" x14ac:dyDescent="0.2">
      <c r="O55660" s="1" t="str">
        <f t="shared" si="838"/>
        <v/>
      </c>
    </row>
    <row r="55661" spans="15:15" x14ac:dyDescent="0.2">
      <c r="O55661" s="1" t="str">
        <f t="shared" si="838"/>
        <v/>
      </c>
    </row>
    <row r="55662" spans="15:15" x14ac:dyDescent="0.2">
      <c r="O55662" s="1" t="str">
        <f t="shared" si="838"/>
        <v/>
      </c>
    </row>
    <row r="55663" spans="15:15" x14ac:dyDescent="0.2">
      <c r="O55663" s="1" t="str">
        <f t="shared" si="838"/>
        <v/>
      </c>
    </row>
    <row r="55664" spans="15:15" x14ac:dyDescent="0.2">
      <c r="O55664" s="1" t="str">
        <f t="shared" si="838"/>
        <v/>
      </c>
    </row>
    <row r="55665" spans="15:15" x14ac:dyDescent="0.2">
      <c r="O55665" s="1" t="str">
        <f t="shared" si="838"/>
        <v/>
      </c>
    </row>
    <row r="55666" spans="15:15" x14ac:dyDescent="0.2">
      <c r="O55666" s="1" t="str">
        <f t="shared" si="838"/>
        <v/>
      </c>
    </row>
    <row r="55667" spans="15:15" x14ac:dyDescent="0.2">
      <c r="O55667" s="1" t="str">
        <f t="shared" si="838"/>
        <v/>
      </c>
    </row>
    <row r="55668" spans="15:15" x14ac:dyDescent="0.2">
      <c r="O55668" s="1" t="str">
        <f t="shared" si="838"/>
        <v/>
      </c>
    </row>
    <row r="55669" spans="15:15" x14ac:dyDescent="0.2">
      <c r="O55669" s="1" t="str">
        <f t="shared" si="838"/>
        <v/>
      </c>
    </row>
    <row r="55670" spans="15:15" x14ac:dyDescent="0.2">
      <c r="O55670" s="1" t="str">
        <f t="shared" si="838"/>
        <v/>
      </c>
    </row>
    <row r="55671" spans="15:15" x14ac:dyDescent="0.2">
      <c r="O55671" s="1" t="str">
        <f t="shared" si="838"/>
        <v/>
      </c>
    </row>
    <row r="55672" spans="15:15" x14ac:dyDescent="0.2">
      <c r="O55672" s="1" t="str">
        <f t="shared" si="838"/>
        <v/>
      </c>
    </row>
    <row r="55673" spans="15:15" x14ac:dyDescent="0.2">
      <c r="O55673" s="1" t="str">
        <f t="shared" si="838"/>
        <v/>
      </c>
    </row>
    <row r="55674" spans="15:15" x14ac:dyDescent="0.2">
      <c r="O55674" s="1" t="str">
        <f t="shared" si="838"/>
        <v/>
      </c>
    </row>
    <row r="55675" spans="15:15" x14ac:dyDescent="0.2">
      <c r="O55675" s="1" t="str">
        <f t="shared" si="838"/>
        <v/>
      </c>
    </row>
    <row r="55676" spans="15:15" x14ac:dyDescent="0.2">
      <c r="O55676" s="1" t="str">
        <f t="shared" si="838"/>
        <v/>
      </c>
    </row>
    <row r="55677" spans="15:15" x14ac:dyDescent="0.2">
      <c r="O55677" s="1" t="str">
        <f t="shared" si="838"/>
        <v/>
      </c>
    </row>
    <row r="55678" spans="15:15" x14ac:dyDescent="0.2">
      <c r="O55678" s="1" t="str">
        <f t="shared" si="838"/>
        <v/>
      </c>
    </row>
    <row r="55679" spans="15:15" x14ac:dyDescent="0.2">
      <c r="O55679" s="1" t="str">
        <f t="shared" si="838"/>
        <v/>
      </c>
    </row>
    <row r="55680" spans="15:15" x14ac:dyDescent="0.2">
      <c r="O55680" s="1" t="str">
        <f t="shared" si="838"/>
        <v/>
      </c>
    </row>
    <row r="55681" spans="15:15" x14ac:dyDescent="0.2">
      <c r="O55681" s="1" t="str">
        <f t="shared" si="838"/>
        <v/>
      </c>
    </row>
    <row r="55682" spans="15:15" x14ac:dyDescent="0.2">
      <c r="O55682" s="1" t="str">
        <f t="shared" ref="O55682:O55745" si="839">IF(ABS(H55682-G55682) &gt; (H55682*0.1), "X", "")</f>
        <v/>
      </c>
    </row>
    <row r="55683" spans="15:15" x14ac:dyDescent="0.2">
      <c r="O55683" s="1" t="str">
        <f t="shared" si="839"/>
        <v/>
      </c>
    </row>
    <row r="55684" spans="15:15" x14ac:dyDescent="0.2">
      <c r="O55684" s="1" t="str">
        <f t="shared" si="839"/>
        <v/>
      </c>
    </row>
    <row r="55685" spans="15:15" x14ac:dyDescent="0.2">
      <c r="O55685" s="1" t="str">
        <f t="shared" si="839"/>
        <v/>
      </c>
    </row>
    <row r="55686" spans="15:15" x14ac:dyDescent="0.2">
      <c r="O55686" s="1" t="str">
        <f t="shared" si="839"/>
        <v/>
      </c>
    </row>
    <row r="55687" spans="15:15" x14ac:dyDescent="0.2">
      <c r="O55687" s="1" t="str">
        <f t="shared" si="839"/>
        <v/>
      </c>
    </row>
    <row r="55688" spans="15:15" x14ac:dyDescent="0.2">
      <c r="O55688" s="1" t="str">
        <f t="shared" si="839"/>
        <v/>
      </c>
    </row>
    <row r="55689" spans="15:15" x14ac:dyDescent="0.2">
      <c r="O55689" s="1" t="str">
        <f t="shared" si="839"/>
        <v/>
      </c>
    </row>
    <row r="55690" spans="15:15" x14ac:dyDescent="0.2">
      <c r="O55690" s="1" t="str">
        <f t="shared" si="839"/>
        <v/>
      </c>
    </row>
    <row r="55691" spans="15:15" x14ac:dyDescent="0.2">
      <c r="O55691" s="1" t="str">
        <f t="shared" si="839"/>
        <v/>
      </c>
    </row>
    <row r="55692" spans="15:15" x14ac:dyDescent="0.2">
      <c r="O55692" s="1" t="str">
        <f t="shared" si="839"/>
        <v/>
      </c>
    </row>
    <row r="55693" spans="15:15" x14ac:dyDescent="0.2">
      <c r="O55693" s="1" t="str">
        <f t="shared" si="839"/>
        <v/>
      </c>
    </row>
    <row r="55694" spans="15:15" x14ac:dyDescent="0.2">
      <c r="O55694" s="1" t="str">
        <f t="shared" si="839"/>
        <v/>
      </c>
    </row>
    <row r="55695" spans="15:15" x14ac:dyDescent="0.2">
      <c r="O55695" s="1" t="str">
        <f t="shared" si="839"/>
        <v/>
      </c>
    </row>
    <row r="55696" spans="15:15" x14ac:dyDescent="0.2">
      <c r="O55696" s="1" t="str">
        <f t="shared" si="839"/>
        <v/>
      </c>
    </row>
    <row r="55697" spans="15:15" x14ac:dyDescent="0.2">
      <c r="O55697" s="1" t="str">
        <f t="shared" si="839"/>
        <v/>
      </c>
    </row>
    <row r="55698" spans="15:15" x14ac:dyDescent="0.2">
      <c r="O55698" s="1" t="str">
        <f t="shared" si="839"/>
        <v/>
      </c>
    </row>
    <row r="55699" spans="15:15" x14ac:dyDescent="0.2">
      <c r="O55699" s="1" t="str">
        <f t="shared" si="839"/>
        <v/>
      </c>
    </row>
    <row r="55700" spans="15:15" x14ac:dyDescent="0.2">
      <c r="O55700" s="1" t="str">
        <f t="shared" si="839"/>
        <v/>
      </c>
    </row>
    <row r="55701" spans="15:15" x14ac:dyDescent="0.2">
      <c r="O55701" s="1" t="str">
        <f t="shared" si="839"/>
        <v/>
      </c>
    </row>
    <row r="55702" spans="15:15" x14ac:dyDescent="0.2">
      <c r="O55702" s="1" t="str">
        <f t="shared" si="839"/>
        <v/>
      </c>
    </row>
    <row r="55703" spans="15:15" x14ac:dyDescent="0.2">
      <c r="O55703" s="1" t="str">
        <f t="shared" si="839"/>
        <v/>
      </c>
    </row>
    <row r="55704" spans="15:15" x14ac:dyDescent="0.2">
      <c r="O55704" s="1" t="str">
        <f t="shared" si="839"/>
        <v/>
      </c>
    </row>
    <row r="55705" spans="15:15" x14ac:dyDescent="0.2">
      <c r="O55705" s="1" t="str">
        <f t="shared" si="839"/>
        <v/>
      </c>
    </row>
    <row r="55706" spans="15:15" x14ac:dyDescent="0.2">
      <c r="O55706" s="1" t="str">
        <f t="shared" si="839"/>
        <v/>
      </c>
    </row>
    <row r="55707" spans="15:15" x14ac:dyDescent="0.2">
      <c r="O55707" s="1" t="str">
        <f t="shared" si="839"/>
        <v/>
      </c>
    </row>
    <row r="55708" spans="15:15" x14ac:dyDescent="0.2">
      <c r="O55708" s="1" t="str">
        <f t="shared" si="839"/>
        <v/>
      </c>
    </row>
    <row r="55709" spans="15:15" x14ac:dyDescent="0.2">
      <c r="O55709" s="1" t="str">
        <f t="shared" si="839"/>
        <v/>
      </c>
    </row>
    <row r="55710" spans="15:15" x14ac:dyDescent="0.2">
      <c r="O55710" s="1" t="str">
        <f t="shared" si="839"/>
        <v/>
      </c>
    </row>
    <row r="55711" spans="15:15" x14ac:dyDescent="0.2">
      <c r="O55711" s="1" t="str">
        <f t="shared" si="839"/>
        <v/>
      </c>
    </row>
    <row r="55712" spans="15:15" x14ac:dyDescent="0.2">
      <c r="O55712" s="1" t="str">
        <f t="shared" si="839"/>
        <v/>
      </c>
    </row>
    <row r="55713" spans="15:15" x14ac:dyDescent="0.2">
      <c r="O55713" s="1" t="str">
        <f t="shared" si="839"/>
        <v/>
      </c>
    </row>
    <row r="55714" spans="15:15" x14ac:dyDescent="0.2">
      <c r="O55714" s="1" t="str">
        <f t="shared" si="839"/>
        <v/>
      </c>
    </row>
    <row r="55715" spans="15:15" x14ac:dyDescent="0.2">
      <c r="O55715" s="1" t="str">
        <f t="shared" si="839"/>
        <v/>
      </c>
    </row>
    <row r="55716" spans="15:15" x14ac:dyDescent="0.2">
      <c r="O55716" s="1" t="str">
        <f t="shared" si="839"/>
        <v/>
      </c>
    </row>
    <row r="55717" spans="15:15" x14ac:dyDescent="0.2">
      <c r="O55717" s="1" t="str">
        <f t="shared" si="839"/>
        <v/>
      </c>
    </row>
    <row r="55718" spans="15:15" x14ac:dyDescent="0.2">
      <c r="O55718" s="1" t="str">
        <f t="shared" si="839"/>
        <v/>
      </c>
    </row>
    <row r="55719" spans="15:15" x14ac:dyDescent="0.2">
      <c r="O55719" s="1" t="str">
        <f t="shared" si="839"/>
        <v/>
      </c>
    </row>
    <row r="55720" spans="15:15" x14ac:dyDescent="0.2">
      <c r="O55720" s="1" t="str">
        <f t="shared" si="839"/>
        <v/>
      </c>
    </row>
    <row r="55721" spans="15:15" x14ac:dyDescent="0.2">
      <c r="O55721" s="1" t="str">
        <f t="shared" si="839"/>
        <v/>
      </c>
    </row>
    <row r="55722" spans="15:15" x14ac:dyDescent="0.2">
      <c r="O55722" s="1" t="str">
        <f t="shared" si="839"/>
        <v/>
      </c>
    </row>
    <row r="55723" spans="15:15" x14ac:dyDescent="0.2">
      <c r="O55723" s="1" t="str">
        <f t="shared" si="839"/>
        <v/>
      </c>
    </row>
    <row r="55724" spans="15:15" x14ac:dyDescent="0.2">
      <c r="O55724" s="1" t="str">
        <f t="shared" si="839"/>
        <v/>
      </c>
    </row>
    <row r="55725" spans="15:15" x14ac:dyDescent="0.2">
      <c r="O55725" s="1" t="str">
        <f t="shared" si="839"/>
        <v/>
      </c>
    </row>
    <row r="55726" spans="15:15" x14ac:dyDescent="0.2">
      <c r="O55726" s="1" t="str">
        <f t="shared" si="839"/>
        <v/>
      </c>
    </row>
    <row r="55727" spans="15:15" x14ac:dyDescent="0.2">
      <c r="O55727" s="1" t="str">
        <f t="shared" si="839"/>
        <v/>
      </c>
    </row>
    <row r="55728" spans="15:15" x14ac:dyDescent="0.2">
      <c r="O55728" s="1" t="str">
        <f t="shared" si="839"/>
        <v/>
      </c>
    </row>
    <row r="55729" spans="15:15" x14ac:dyDescent="0.2">
      <c r="O55729" s="1" t="str">
        <f t="shared" si="839"/>
        <v/>
      </c>
    </row>
    <row r="55730" spans="15:15" x14ac:dyDescent="0.2">
      <c r="O55730" s="1" t="str">
        <f t="shared" si="839"/>
        <v/>
      </c>
    </row>
    <row r="55731" spans="15:15" x14ac:dyDescent="0.2">
      <c r="O55731" s="1" t="str">
        <f t="shared" si="839"/>
        <v/>
      </c>
    </row>
    <row r="55732" spans="15:15" x14ac:dyDescent="0.2">
      <c r="O55732" s="1" t="str">
        <f t="shared" si="839"/>
        <v/>
      </c>
    </row>
    <row r="55733" spans="15:15" x14ac:dyDescent="0.2">
      <c r="O55733" s="1" t="str">
        <f t="shared" si="839"/>
        <v/>
      </c>
    </row>
    <row r="55734" spans="15:15" x14ac:dyDescent="0.2">
      <c r="O55734" s="1" t="str">
        <f t="shared" si="839"/>
        <v/>
      </c>
    </row>
    <row r="55735" spans="15:15" x14ac:dyDescent="0.2">
      <c r="O55735" s="1" t="str">
        <f t="shared" si="839"/>
        <v/>
      </c>
    </row>
    <row r="55736" spans="15:15" x14ac:dyDescent="0.2">
      <c r="O55736" s="1" t="str">
        <f t="shared" si="839"/>
        <v/>
      </c>
    </row>
    <row r="55737" spans="15:15" x14ac:dyDescent="0.2">
      <c r="O55737" s="1" t="str">
        <f t="shared" si="839"/>
        <v/>
      </c>
    </row>
    <row r="55738" spans="15:15" x14ac:dyDescent="0.2">
      <c r="O55738" s="1" t="str">
        <f t="shared" si="839"/>
        <v/>
      </c>
    </row>
    <row r="55739" spans="15:15" x14ac:dyDescent="0.2">
      <c r="O55739" s="1" t="str">
        <f t="shared" si="839"/>
        <v/>
      </c>
    </row>
    <row r="55740" spans="15:15" x14ac:dyDescent="0.2">
      <c r="O55740" s="1" t="str">
        <f t="shared" si="839"/>
        <v/>
      </c>
    </row>
    <row r="55741" spans="15:15" x14ac:dyDescent="0.2">
      <c r="O55741" s="1" t="str">
        <f t="shared" si="839"/>
        <v/>
      </c>
    </row>
    <row r="55742" spans="15:15" x14ac:dyDescent="0.2">
      <c r="O55742" s="1" t="str">
        <f t="shared" si="839"/>
        <v/>
      </c>
    </row>
    <row r="55743" spans="15:15" x14ac:dyDescent="0.2">
      <c r="O55743" s="1" t="str">
        <f t="shared" si="839"/>
        <v/>
      </c>
    </row>
    <row r="55744" spans="15:15" x14ac:dyDescent="0.2">
      <c r="O55744" s="1" t="str">
        <f t="shared" si="839"/>
        <v/>
      </c>
    </row>
    <row r="55745" spans="15:15" x14ac:dyDescent="0.2">
      <c r="O55745" s="1" t="str">
        <f t="shared" si="839"/>
        <v/>
      </c>
    </row>
    <row r="55746" spans="15:15" x14ac:dyDescent="0.2">
      <c r="O55746" s="1" t="str">
        <f t="shared" ref="O55746:O55809" si="840">IF(ABS(H55746-G55746) &gt; (H55746*0.1), "X", "")</f>
        <v/>
      </c>
    </row>
    <row r="55747" spans="15:15" x14ac:dyDescent="0.2">
      <c r="O55747" s="1" t="str">
        <f t="shared" si="840"/>
        <v/>
      </c>
    </row>
    <row r="55748" spans="15:15" x14ac:dyDescent="0.2">
      <c r="O55748" s="1" t="str">
        <f t="shared" si="840"/>
        <v/>
      </c>
    </row>
    <row r="55749" spans="15:15" x14ac:dyDescent="0.2">
      <c r="O55749" s="1" t="str">
        <f t="shared" si="840"/>
        <v/>
      </c>
    </row>
    <row r="55750" spans="15:15" x14ac:dyDescent="0.2">
      <c r="O55750" s="1" t="str">
        <f t="shared" si="840"/>
        <v/>
      </c>
    </row>
    <row r="55751" spans="15:15" x14ac:dyDescent="0.2">
      <c r="O55751" s="1" t="str">
        <f t="shared" si="840"/>
        <v/>
      </c>
    </row>
    <row r="55752" spans="15:15" x14ac:dyDescent="0.2">
      <c r="O55752" s="1" t="str">
        <f t="shared" si="840"/>
        <v/>
      </c>
    </row>
    <row r="55753" spans="15:15" x14ac:dyDescent="0.2">
      <c r="O55753" s="1" t="str">
        <f t="shared" si="840"/>
        <v/>
      </c>
    </row>
    <row r="55754" spans="15:15" x14ac:dyDescent="0.2">
      <c r="O55754" s="1" t="str">
        <f t="shared" si="840"/>
        <v/>
      </c>
    </row>
    <row r="55755" spans="15:15" x14ac:dyDescent="0.2">
      <c r="O55755" s="1" t="str">
        <f t="shared" si="840"/>
        <v/>
      </c>
    </row>
    <row r="55756" spans="15:15" x14ac:dyDescent="0.2">
      <c r="O55756" s="1" t="str">
        <f t="shared" si="840"/>
        <v/>
      </c>
    </row>
    <row r="55757" spans="15:15" x14ac:dyDescent="0.2">
      <c r="O55757" s="1" t="str">
        <f t="shared" si="840"/>
        <v/>
      </c>
    </row>
    <row r="55758" spans="15:15" x14ac:dyDescent="0.2">
      <c r="O55758" s="1" t="str">
        <f t="shared" si="840"/>
        <v/>
      </c>
    </row>
    <row r="55759" spans="15:15" x14ac:dyDescent="0.2">
      <c r="O55759" s="1" t="str">
        <f t="shared" si="840"/>
        <v/>
      </c>
    </row>
    <row r="55760" spans="15:15" x14ac:dyDescent="0.2">
      <c r="O55760" s="1" t="str">
        <f t="shared" si="840"/>
        <v/>
      </c>
    </row>
    <row r="55761" spans="15:15" x14ac:dyDescent="0.2">
      <c r="O55761" s="1" t="str">
        <f t="shared" si="840"/>
        <v/>
      </c>
    </row>
    <row r="55762" spans="15:15" x14ac:dyDescent="0.2">
      <c r="O55762" s="1" t="str">
        <f t="shared" si="840"/>
        <v/>
      </c>
    </row>
    <row r="55763" spans="15:15" x14ac:dyDescent="0.2">
      <c r="O55763" s="1" t="str">
        <f t="shared" si="840"/>
        <v/>
      </c>
    </row>
    <row r="55764" spans="15:15" x14ac:dyDescent="0.2">
      <c r="O55764" s="1" t="str">
        <f t="shared" si="840"/>
        <v/>
      </c>
    </row>
    <row r="55765" spans="15:15" x14ac:dyDescent="0.2">
      <c r="O55765" s="1" t="str">
        <f t="shared" si="840"/>
        <v/>
      </c>
    </row>
    <row r="55766" spans="15:15" x14ac:dyDescent="0.2">
      <c r="O55766" s="1" t="str">
        <f t="shared" si="840"/>
        <v/>
      </c>
    </row>
    <row r="55767" spans="15:15" x14ac:dyDescent="0.2">
      <c r="O55767" s="1" t="str">
        <f t="shared" si="840"/>
        <v/>
      </c>
    </row>
    <row r="55768" spans="15:15" x14ac:dyDescent="0.2">
      <c r="O55768" s="1" t="str">
        <f t="shared" si="840"/>
        <v/>
      </c>
    </row>
    <row r="55769" spans="15:15" x14ac:dyDescent="0.2">
      <c r="O55769" s="1" t="str">
        <f t="shared" si="840"/>
        <v/>
      </c>
    </row>
    <row r="55770" spans="15:15" x14ac:dyDescent="0.2">
      <c r="O55770" s="1" t="str">
        <f t="shared" si="840"/>
        <v/>
      </c>
    </row>
    <row r="55771" spans="15:15" x14ac:dyDescent="0.2">
      <c r="O55771" s="1" t="str">
        <f t="shared" si="840"/>
        <v/>
      </c>
    </row>
    <row r="55772" spans="15:15" x14ac:dyDescent="0.2">
      <c r="O55772" s="1" t="str">
        <f t="shared" si="840"/>
        <v/>
      </c>
    </row>
    <row r="55773" spans="15:15" x14ac:dyDescent="0.2">
      <c r="O55773" s="1" t="str">
        <f t="shared" si="840"/>
        <v/>
      </c>
    </row>
    <row r="55774" spans="15:15" x14ac:dyDescent="0.2">
      <c r="O55774" s="1" t="str">
        <f t="shared" si="840"/>
        <v/>
      </c>
    </row>
    <row r="55775" spans="15:15" x14ac:dyDescent="0.2">
      <c r="O55775" s="1" t="str">
        <f t="shared" si="840"/>
        <v/>
      </c>
    </row>
    <row r="55776" spans="15:15" x14ac:dyDescent="0.2">
      <c r="O55776" s="1" t="str">
        <f t="shared" si="840"/>
        <v/>
      </c>
    </row>
    <row r="55777" spans="15:15" x14ac:dyDescent="0.2">
      <c r="O55777" s="1" t="str">
        <f t="shared" si="840"/>
        <v/>
      </c>
    </row>
    <row r="55778" spans="15:15" x14ac:dyDescent="0.2">
      <c r="O55778" s="1" t="str">
        <f t="shared" si="840"/>
        <v/>
      </c>
    </row>
    <row r="55779" spans="15:15" x14ac:dyDescent="0.2">
      <c r="O55779" s="1" t="str">
        <f t="shared" si="840"/>
        <v/>
      </c>
    </row>
    <row r="55780" spans="15:15" x14ac:dyDescent="0.2">
      <c r="O55780" s="1" t="str">
        <f t="shared" si="840"/>
        <v/>
      </c>
    </row>
    <row r="55781" spans="15:15" x14ac:dyDescent="0.2">
      <c r="O55781" s="1" t="str">
        <f t="shared" si="840"/>
        <v/>
      </c>
    </row>
    <row r="55782" spans="15:15" x14ac:dyDescent="0.2">
      <c r="O55782" s="1" t="str">
        <f t="shared" si="840"/>
        <v/>
      </c>
    </row>
    <row r="55783" spans="15:15" x14ac:dyDescent="0.2">
      <c r="O55783" s="1" t="str">
        <f t="shared" si="840"/>
        <v/>
      </c>
    </row>
    <row r="55784" spans="15:15" x14ac:dyDescent="0.2">
      <c r="O55784" s="1" t="str">
        <f t="shared" si="840"/>
        <v/>
      </c>
    </row>
    <row r="55785" spans="15:15" x14ac:dyDescent="0.2">
      <c r="O55785" s="1" t="str">
        <f t="shared" si="840"/>
        <v/>
      </c>
    </row>
    <row r="55786" spans="15:15" x14ac:dyDescent="0.2">
      <c r="O55786" s="1" t="str">
        <f t="shared" si="840"/>
        <v/>
      </c>
    </row>
    <row r="55787" spans="15:15" x14ac:dyDescent="0.2">
      <c r="O55787" s="1" t="str">
        <f t="shared" si="840"/>
        <v/>
      </c>
    </row>
    <row r="55788" spans="15:15" x14ac:dyDescent="0.2">
      <c r="O55788" s="1" t="str">
        <f t="shared" si="840"/>
        <v/>
      </c>
    </row>
    <row r="55789" spans="15:15" x14ac:dyDescent="0.2">
      <c r="O55789" s="1" t="str">
        <f t="shared" si="840"/>
        <v/>
      </c>
    </row>
    <row r="55790" spans="15:15" x14ac:dyDescent="0.2">
      <c r="O55790" s="1" t="str">
        <f t="shared" si="840"/>
        <v/>
      </c>
    </row>
    <row r="55791" spans="15:15" x14ac:dyDescent="0.2">
      <c r="O55791" s="1" t="str">
        <f t="shared" si="840"/>
        <v/>
      </c>
    </row>
    <row r="55792" spans="15:15" x14ac:dyDescent="0.2">
      <c r="O55792" s="1" t="str">
        <f t="shared" si="840"/>
        <v/>
      </c>
    </row>
    <row r="55793" spans="15:15" x14ac:dyDescent="0.2">
      <c r="O55793" s="1" t="str">
        <f t="shared" si="840"/>
        <v/>
      </c>
    </row>
    <row r="55794" spans="15:15" x14ac:dyDescent="0.2">
      <c r="O55794" s="1" t="str">
        <f t="shared" si="840"/>
        <v/>
      </c>
    </row>
    <row r="55795" spans="15:15" x14ac:dyDescent="0.2">
      <c r="O55795" s="1" t="str">
        <f t="shared" si="840"/>
        <v/>
      </c>
    </row>
    <row r="55796" spans="15:15" x14ac:dyDescent="0.2">
      <c r="O55796" s="1" t="str">
        <f t="shared" si="840"/>
        <v/>
      </c>
    </row>
    <row r="55797" spans="15:15" x14ac:dyDescent="0.2">
      <c r="O55797" s="1" t="str">
        <f t="shared" si="840"/>
        <v/>
      </c>
    </row>
    <row r="55798" spans="15:15" x14ac:dyDescent="0.2">
      <c r="O55798" s="1" t="str">
        <f t="shared" si="840"/>
        <v/>
      </c>
    </row>
    <row r="55799" spans="15:15" x14ac:dyDescent="0.2">
      <c r="O55799" s="1" t="str">
        <f t="shared" si="840"/>
        <v/>
      </c>
    </row>
    <row r="55800" spans="15:15" x14ac:dyDescent="0.2">
      <c r="O55800" s="1" t="str">
        <f t="shared" si="840"/>
        <v/>
      </c>
    </row>
    <row r="55801" spans="15:15" x14ac:dyDescent="0.2">
      <c r="O55801" s="1" t="str">
        <f t="shared" si="840"/>
        <v/>
      </c>
    </row>
    <row r="55802" spans="15:15" x14ac:dyDescent="0.2">
      <c r="O55802" s="1" t="str">
        <f t="shared" si="840"/>
        <v/>
      </c>
    </row>
    <row r="55803" spans="15:15" x14ac:dyDescent="0.2">
      <c r="O55803" s="1" t="str">
        <f t="shared" si="840"/>
        <v/>
      </c>
    </row>
    <row r="55804" spans="15:15" x14ac:dyDescent="0.2">
      <c r="O55804" s="1" t="str">
        <f t="shared" si="840"/>
        <v/>
      </c>
    </row>
    <row r="55805" spans="15:15" x14ac:dyDescent="0.2">
      <c r="O55805" s="1" t="str">
        <f t="shared" si="840"/>
        <v/>
      </c>
    </row>
    <row r="55806" spans="15:15" x14ac:dyDescent="0.2">
      <c r="O55806" s="1" t="str">
        <f t="shared" si="840"/>
        <v/>
      </c>
    </row>
    <row r="55807" spans="15:15" x14ac:dyDescent="0.2">
      <c r="O55807" s="1" t="str">
        <f t="shared" si="840"/>
        <v/>
      </c>
    </row>
    <row r="55808" spans="15:15" x14ac:dyDescent="0.2">
      <c r="O55808" s="1" t="str">
        <f t="shared" si="840"/>
        <v/>
      </c>
    </row>
    <row r="55809" spans="15:15" x14ac:dyDescent="0.2">
      <c r="O55809" s="1" t="str">
        <f t="shared" si="840"/>
        <v/>
      </c>
    </row>
    <row r="55810" spans="15:15" x14ac:dyDescent="0.2">
      <c r="O55810" s="1" t="str">
        <f t="shared" ref="O55810:O55873" si="841">IF(ABS(H55810-G55810) &gt; (H55810*0.1), "X", "")</f>
        <v/>
      </c>
    </row>
    <row r="55811" spans="15:15" x14ac:dyDescent="0.2">
      <c r="O55811" s="1" t="str">
        <f t="shared" si="841"/>
        <v/>
      </c>
    </row>
    <row r="55812" spans="15:15" x14ac:dyDescent="0.2">
      <c r="O55812" s="1" t="str">
        <f t="shared" si="841"/>
        <v/>
      </c>
    </row>
    <row r="55813" spans="15:15" x14ac:dyDescent="0.2">
      <c r="O55813" s="1" t="str">
        <f t="shared" si="841"/>
        <v/>
      </c>
    </row>
    <row r="55814" spans="15:15" x14ac:dyDescent="0.2">
      <c r="O55814" s="1" t="str">
        <f t="shared" si="841"/>
        <v/>
      </c>
    </row>
    <row r="55815" spans="15:15" x14ac:dyDescent="0.2">
      <c r="O55815" s="1" t="str">
        <f t="shared" si="841"/>
        <v/>
      </c>
    </row>
    <row r="55816" spans="15:15" x14ac:dyDescent="0.2">
      <c r="O55816" s="1" t="str">
        <f t="shared" si="841"/>
        <v/>
      </c>
    </row>
    <row r="55817" spans="15:15" x14ac:dyDescent="0.2">
      <c r="O55817" s="1" t="str">
        <f t="shared" si="841"/>
        <v/>
      </c>
    </row>
    <row r="55818" spans="15:15" x14ac:dyDescent="0.2">
      <c r="O55818" s="1" t="str">
        <f t="shared" si="841"/>
        <v/>
      </c>
    </row>
    <row r="55819" spans="15:15" x14ac:dyDescent="0.2">
      <c r="O55819" s="1" t="str">
        <f t="shared" si="841"/>
        <v/>
      </c>
    </row>
    <row r="55820" spans="15:15" x14ac:dyDescent="0.2">
      <c r="O55820" s="1" t="str">
        <f t="shared" si="841"/>
        <v/>
      </c>
    </row>
    <row r="55821" spans="15:15" x14ac:dyDescent="0.2">
      <c r="O55821" s="1" t="str">
        <f t="shared" si="841"/>
        <v/>
      </c>
    </row>
    <row r="55822" spans="15:15" x14ac:dyDescent="0.2">
      <c r="O55822" s="1" t="str">
        <f t="shared" si="841"/>
        <v/>
      </c>
    </row>
    <row r="55823" spans="15:15" x14ac:dyDescent="0.2">
      <c r="O55823" s="1" t="str">
        <f t="shared" si="841"/>
        <v/>
      </c>
    </row>
    <row r="55824" spans="15:15" x14ac:dyDescent="0.2">
      <c r="O55824" s="1" t="str">
        <f t="shared" si="841"/>
        <v/>
      </c>
    </row>
    <row r="55825" spans="15:15" x14ac:dyDescent="0.2">
      <c r="O55825" s="1" t="str">
        <f t="shared" si="841"/>
        <v/>
      </c>
    </row>
    <row r="55826" spans="15:15" x14ac:dyDescent="0.2">
      <c r="O55826" s="1" t="str">
        <f t="shared" si="841"/>
        <v/>
      </c>
    </row>
    <row r="55827" spans="15:15" x14ac:dyDescent="0.2">
      <c r="O55827" s="1" t="str">
        <f t="shared" si="841"/>
        <v/>
      </c>
    </row>
    <row r="55828" spans="15:15" x14ac:dyDescent="0.2">
      <c r="O55828" s="1" t="str">
        <f t="shared" si="841"/>
        <v/>
      </c>
    </row>
    <row r="55829" spans="15:15" x14ac:dyDescent="0.2">
      <c r="O55829" s="1" t="str">
        <f t="shared" si="841"/>
        <v/>
      </c>
    </row>
    <row r="55830" spans="15:15" x14ac:dyDescent="0.2">
      <c r="O55830" s="1" t="str">
        <f t="shared" si="841"/>
        <v/>
      </c>
    </row>
    <row r="55831" spans="15:15" x14ac:dyDescent="0.2">
      <c r="O55831" s="1" t="str">
        <f t="shared" si="841"/>
        <v/>
      </c>
    </row>
    <row r="55832" spans="15:15" x14ac:dyDescent="0.2">
      <c r="O55832" s="1" t="str">
        <f t="shared" si="841"/>
        <v/>
      </c>
    </row>
    <row r="55833" spans="15:15" x14ac:dyDescent="0.2">
      <c r="O55833" s="1" t="str">
        <f t="shared" si="841"/>
        <v/>
      </c>
    </row>
    <row r="55834" spans="15:15" x14ac:dyDescent="0.2">
      <c r="O55834" s="1" t="str">
        <f t="shared" si="841"/>
        <v/>
      </c>
    </row>
    <row r="55835" spans="15:15" x14ac:dyDescent="0.2">
      <c r="O55835" s="1" t="str">
        <f t="shared" si="841"/>
        <v/>
      </c>
    </row>
    <row r="55836" spans="15:15" x14ac:dyDescent="0.2">
      <c r="O55836" s="1" t="str">
        <f t="shared" si="841"/>
        <v/>
      </c>
    </row>
    <row r="55837" spans="15:15" x14ac:dyDescent="0.2">
      <c r="O55837" s="1" t="str">
        <f t="shared" si="841"/>
        <v/>
      </c>
    </row>
    <row r="55838" spans="15:15" x14ac:dyDescent="0.2">
      <c r="O55838" s="1" t="str">
        <f t="shared" si="841"/>
        <v/>
      </c>
    </row>
    <row r="55839" spans="15:15" x14ac:dyDescent="0.2">
      <c r="O55839" s="1" t="str">
        <f t="shared" si="841"/>
        <v/>
      </c>
    </row>
    <row r="55840" spans="15:15" x14ac:dyDescent="0.2">
      <c r="O55840" s="1" t="str">
        <f t="shared" si="841"/>
        <v/>
      </c>
    </row>
    <row r="55841" spans="15:15" x14ac:dyDescent="0.2">
      <c r="O55841" s="1" t="str">
        <f t="shared" si="841"/>
        <v/>
      </c>
    </row>
    <row r="55842" spans="15:15" x14ac:dyDescent="0.2">
      <c r="O55842" s="1" t="str">
        <f t="shared" si="841"/>
        <v/>
      </c>
    </row>
    <row r="55843" spans="15:15" x14ac:dyDescent="0.2">
      <c r="O55843" s="1" t="str">
        <f t="shared" si="841"/>
        <v/>
      </c>
    </row>
    <row r="55844" spans="15:15" x14ac:dyDescent="0.2">
      <c r="O55844" s="1" t="str">
        <f t="shared" si="841"/>
        <v/>
      </c>
    </row>
    <row r="55845" spans="15:15" x14ac:dyDescent="0.2">
      <c r="O55845" s="1" t="str">
        <f t="shared" si="841"/>
        <v/>
      </c>
    </row>
    <row r="55846" spans="15:15" x14ac:dyDescent="0.2">
      <c r="O55846" s="1" t="str">
        <f t="shared" si="841"/>
        <v/>
      </c>
    </row>
    <row r="55847" spans="15:15" x14ac:dyDescent="0.2">
      <c r="O55847" s="1" t="str">
        <f t="shared" si="841"/>
        <v/>
      </c>
    </row>
    <row r="55848" spans="15:15" x14ac:dyDescent="0.2">
      <c r="O55848" s="1" t="str">
        <f t="shared" si="841"/>
        <v/>
      </c>
    </row>
    <row r="55849" spans="15:15" x14ac:dyDescent="0.2">
      <c r="O55849" s="1" t="str">
        <f t="shared" si="841"/>
        <v/>
      </c>
    </row>
    <row r="55850" spans="15:15" x14ac:dyDescent="0.2">
      <c r="O55850" s="1" t="str">
        <f t="shared" si="841"/>
        <v/>
      </c>
    </row>
    <row r="55851" spans="15:15" x14ac:dyDescent="0.2">
      <c r="O55851" s="1" t="str">
        <f t="shared" si="841"/>
        <v/>
      </c>
    </row>
    <row r="55852" spans="15:15" x14ac:dyDescent="0.2">
      <c r="O55852" s="1" t="str">
        <f t="shared" si="841"/>
        <v/>
      </c>
    </row>
    <row r="55853" spans="15:15" x14ac:dyDescent="0.2">
      <c r="O55853" s="1" t="str">
        <f t="shared" si="841"/>
        <v/>
      </c>
    </row>
    <row r="55854" spans="15:15" x14ac:dyDescent="0.2">
      <c r="O55854" s="1" t="str">
        <f t="shared" si="841"/>
        <v/>
      </c>
    </row>
    <row r="55855" spans="15:15" x14ac:dyDescent="0.2">
      <c r="O55855" s="1" t="str">
        <f t="shared" si="841"/>
        <v/>
      </c>
    </row>
    <row r="55856" spans="15:15" x14ac:dyDescent="0.2">
      <c r="O55856" s="1" t="str">
        <f t="shared" si="841"/>
        <v/>
      </c>
    </row>
    <row r="55857" spans="15:15" x14ac:dyDescent="0.2">
      <c r="O55857" s="1" t="str">
        <f t="shared" si="841"/>
        <v/>
      </c>
    </row>
    <row r="55858" spans="15:15" x14ac:dyDescent="0.2">
      <c r="O55858" s="1" t="str">
        <f t="shared" si="841"/>
        <v/>
      </c>
    </row>
    <row r="55859" spans="15:15" x14ac:dyDescent="0.2">
      <c r="O55859" s="1" t="str">
        <f t="shared" si="841"/>
        <v/>
      </c>
    </row>
    <row r="55860" spans="15:15" x14ac:dyDescent="0.2">
      <c r="O55860" s="1" t="str">
        <f t="shared" si="841"/>
        <v/>
      </c>
    </row>
    <row r="55861" spans="15:15" x14ac:dyDescent="0.2">
      <c r="O55861" s="1" t="str">
        <f t="shared" si="841"/>
        <v/>
      </c>
    </row>
    <row r="55862" spans="15:15" x14ac:dyDescent="0.2">
      <c r="O55862" s="1" t="str">
        <f t="shared" si="841"/>
        <v/>
      </c>
    </row>
    <row r="55863" spans="15:15" x14ac:dyDescent="0.2">
      <c r="O55863" s="1" t="str">
        <f t="shared" si="841"/>
        <v/>
      </c>
    </row>
    <row r="55864" spans="15:15" x14ac:dyDescent="0.2">
      <c r="O55864" s="1" t="str">
        <f t="shared" si="841"/>
        <v/>
      </c>
    </row>
    <row r="55865" spans="15:15" x14ac:dyDescent="0.2">
      <c r="O55865" s="1" t="str">
        <f t="shared" si="841"/>
        <v/>
      </c>
    </row>
    <row r="55866" spans="15:15" x14ac:dyDescent="0.2">
      <c r="O55866" s="1" t="str">
        <f t="shared" si="841"/>
        <v/>
      </c>
    </row>
    <row r="55867" spans="15:15" x14ac:dyDescent="0.2">
      <c r="O55867" s="1" t="str">
        <f t="shared" si="841"/>
        <v/>
      </c>
    </row>
    <row r="55868" spans="15:15" x14ac:dyDescent="0.2">
      <c r="O55868" s="1" t="str">
        <f t="shared" si="841"/>
        <v/>
      </c>
    </row>
    <row r="55869" spans="15:15" x14ac:dyDescent="0.2">
      <c r="O55869" s="1" t="str">
        <f t="shared" si="841"/>
        <v/>
      </c>
    </row>
    <row r="55870" spans="15:15" x14ac:dyDescent="0.2">
      <c r="O55870" s="1" t="str">
        <f t="shared" si="841"/>
        <v/>
      </c>
    </row>
    <row r="55871" spans="15:15" x14ac:dyDescent="0.2">
      <c r="O55871" s="1" t="str">
        <f t="shared" si="841"/>
        <v/>
      </c>
    </row>
    <row r="55872" spans="15:15" x14ac:dyDescent="0.2">
      <c r="O55872" s="1" t="str">
        <f t="shared" si="841"/>
        <v/>
      </c>
    </row>
    <row r="55873" spans="15:15" x14ac:dyDescent="0.2">
      <c r="O55873" s="1" t="str">
        <f t="shared" si="841"/>
        <v/>
      </c>
    </row>
    <row r="55874" spans="15:15" x14ac:dyDescent="0.2">
      <c r="O55874" s="1" t="str">
        <f t="shared" ref="O55874:O55937" si="842">IF(ABS(H55874-G55874) &gt; (H55874*0.1), "X", "")</f>
        <v/>
      </c>
    </row>
    <row r="55875" spans="15:15" x14ac:dyDescent="0.2">
      <c r="O55875" s="1" t="str">
        <f t="shared" si="842"/>
        <v/>
      </c>
    </row>
    <row r="55876" spans="15:15" x14ac:dyDescent="0.2">
      <c r="O55876" s="1" t="str">
        <f t="shared" si="842"/>
        <v/>
      </c>
    </row>
    <row r="55877" spans="15:15" x14ac:dyDescent="0.2">
      <c r="O55877" s="1" t="str">
        <f t="shared" si="842"/>
        <v/>
      </c>
    </row>
    <row r="55878" spans="15:15" x14ac:dyDescent="0.2">
      <c r="O55878" s="1" t="str">
        <f t="shared" si="842"/>
        <v/>
      </c>
    </row>
    <row r="55879" spans="15:15" x14ac:dyDescent="0.2">
      <c r="O55879" s="1" t="str">
        <f t="shared" si="842"/>
        <v/>
      </c>
    </row>
    <row r="55880" spans="15:15" x14ac:dyDescent="0.2">
      <c r="O55880" s="1" t="str">
        <f t="shared" si="842"/>
        <v/>
      </c>
    </row>
    <row r="55881" spans="15:15" x14ac:dyDescent="0.2">
      <c r="O55881" s="1" t="str">
        <f t="shared" si="842"/>
        <v/>
      </c>
    </row>
    <row r="55882" spans="15:15" x14ac:dyDescent="0.2">
      <c r="O55882" s="1" t="str">
        <f t="shared" si="842"/>
        <v/>
      </c>
    </row>
    <row r="55883" spans="15:15" x14ac:dyDescent="0.2">
      <c r="O55883" s="1" t="str">
        <f t="shared" si="842"/>
        <v/>
      </c>
    </row>
    <row r="55884" spans="15:15" x14ac:dyDescent="0.2">
      <c r="O55884" s="1" t="str">
        <f t="shared" si="842"/>
        <v/>
      </c>
    </row>
    <row r="55885" spans="15:15" x14ac:dyDescent="0.2">
      <c r="O55885" s="1" t="str">
        <f t="shared" si="842"/>
        <v/>
      </c>
    </row>
    <row r="55886" spans="15:15" x14ac:dyDescent="0.2">
      <c r="O55886" s="1" t="str">
        <f t="shared" si="842"/>
        <v/>
      </c>
    </row>
    <row r="55887" spans="15:15" x14ac:dyDescent="0.2">
      <c r="O55887" s="1" t="str">
        <f t="shared" si="842"/>
        <v/>
      </c>
    </row>
    <row r="55888" spans="15:15" x14ac:dyDescent="0.2">
      <c r="O55888" s="1" t="str">
        <f t="shared" si="842"/>
        <v/>
      </c>
    </row>
    <row r="55889" spans="15:15" x14ac:dyDescent="0.2">
      <c r="O55889" s="1" t="str">
        <f t="shared" si="842"/>
        <v/>
      </c>
    </row>
    <row r="55890" spans="15:15" x14ac:dyDescent="0.2">
      <c r="O55890" s="1" t="str">
        <f t="shared" si="842"/>
        <v/>
      </c>
    </row>
    <row r="55891" spans="15:15" x14ac:dyDescent="0.2">
      <c r="O55891" s="1" t="str">
        <f t="shared" si="842"/>
        <v/>
      </c>
    </row>
    <row r="55892" spans="15:15" x14ac:dyDescent="0.2">
      <c r="O55892" s="1" t="str">
        <f t="shared" si="842"/>
        <v/>
      </c>
    </row>
    <row r="55893" spans="15:15" x14ac:dyDescent="0.2">
      <c r="O55893" s="1" t="str">
        <f t="shared" si="842"/>
        <v/>
      </c>
    </row>
    <row r="55894" spans="15:15" x14ac:dyDescent="0.2">
      <c r="O55894" s="1" t="str">
        <f t="shared" si="842"/>
        <v/>
      </c>
    </row>
    <row r="55895" spans="15:15" x14ac:dyDescent="0.2">
      <c r="O55895" s="1" t="str">
        <f t="shared" si="842"/>
        <v/>
      </c>
    </row>
    <row r="55896" spans="15:15" x14ac:dyDescent="0.2">
      <c r="O55896" s="1" t="str">
        <f t="shared" si="842"/>
        <v/>
      </c>
    </row>
    <row r="55897" spans="15:15" x14ac:dyDescent="0.2">
      <c r="O55897" s="1" t="str">
        <f t="shared" si="842"/>
        <v/>
      </c>
    </row>
    <row r="55898" spans="15:15" x14ac:dyDescent="0.2">
      <c r="O55898" s="1" t="str">
        <f t="shared" si="842"/>
        <v/>
      </c>
    </row>
    <row r="55899" spans="15:15" x14ac:dyDescent="0.2">
      <c r="O55899" s="1" t="str">
        <f t="shared" si="842"/>
        <v/>
      </c>
    </row>
    <row r="55900" spans="15:15" x14ac:dyDescent="0.2">
      <c r="O55900" s="1" t="str">
        <f t="shared" si="842"/>
        <v/>
      </c>
    </row>
    <row r="55901" spans="15:15" x14ac:dyDescent="0.2">
      <c r="O55901" s="1" t="str">
        <f t="shared" si="842"/>
        <v/>
      </c>
    </row>
    <row r="55902" spans="15:15" x14ac:dyDescent="0.2">
      <c r="O55902" s="1" t="str">
        <f t="shared" si="842"/>
        <v/>
      </c>
    </row>
    <row r="55903" spans="15:15" x14ac:dyDescent="0.2">
      <c r="O55903" s="1" t="str">
        <f t="shared" si="842"/>
        <v/>
      </c>
    </row>
    <row r="55904" spans="15:15" x14ac:dyDescent="0.2">
      <c r="O55904" s="1" t="str">
        <f t="shared" si="842"/>
        <v/>
      </c>
    </row>
    <row r="55905" spans="15:15" x14ac:dyDescent="0.2">
      <c r="O55905" s="1" t="str">
        <f t="shared" si="842"/>
        <v/>
      </c>
    </row>
    <row r="55906" spans="15:15" x14ac:dyDescent="0.2">
      <c r="O55906" s="1" t="str">
        <f t="shared" si="842"/>
        <v/>
      </c>
    </row>
    <row r="55907" spans="15:15" x14ac:dyDescent="0.2">
      <c r="O55907" s="1" t="str">
        <f t="shared" si="842"/>
        <v/>
      </c>
    </row>
    <row r="55908" spans="15:15" x14ac:dyDescent="0.2">
      <c r="O55908" s="1" t="str">
        <f t="shared" si="842"/>
        <v/>
      </c>
    </row>
    <row r="55909" spans="15:15" x14ac:dyDescent="0.2">
      <c r="O55909" s="1" t="str">
        <f t="shared" si="842"/>
        <v/>
      </c>
    </row>
    <row r="55910" spans="15:15" x14ac:dyDescent="0.2">
      <c r="O55910" s="1" t="str">
        <f t="shared" si="842"/>
        <v/>
      </c>
    </row>
    <row r="55911" spans="15:15" x14ac:dyDescent="0.2">
      <c r="O55911" s="1" t="str">
        <f t="shared" si="842"/>
        <v/>
      </c>
    </row>
    <row r="55912" spans="15:15" x14ac:dyDescent="0.2">
      <c r="O55912" s="1" t="str">
        <f t="shared" si="842"/>
        <v/>
      </c>
    </row>
    <row r="55913" spans="15:15" x14ac:dyDescent="0.2">
      <c r="O55913" s="1" t="str">
        <f t="shared" si="842"/>
        <v/>
      </c>
    </row>
    <row r="55914" spans="15:15" x14ac:dyDescent="0.2">
      <c r="O55914" s="1" t="str">
        <f t="shared" si="842"/>
        <v/>
      </c>
    </row>
    <row r="55915" spans="15:15" x14ac:dyDescent="0.2">
      <c r="O55915" s="1" t="str">
        <f t="shared" si="842"/>
        <v/>
      </c>
    </row>
    <row r="55916" spans="15:15" x14ac:dyDescent="0.2">
      <c r="O55916" s="1" t="str">
        <f t="shared" si="842"/>
        <v/>
      </c>
    </row>
    <row r="55917" spans="15:15" x14ac:dyDescent="0.2">
      <c r="O55917" s="1" t="str">
        <f t="shared" si="842"/>
        <v/>
      </c>
    </row>
    <row r="55918" spans="15:15" x14ac:dyDescent="0.2">
      <c r="O55918" s="1" t="str">
        <f t="shared" si="842"/>
        <v/>
      </c>
    </row>
    <row r="55919" spans="15:15" x14ac:dyDescent="0.2">
      <c r="O55919" s="1" t="str">
        <f t="shared" si="842"/>
        <v/>
      </c>
    </row>
    <row r="55920" spans="15:15" x14ac:dyDescent="0.2">
      <c r="O55920" s="1" t="str">
        <f t="shared" si="842"/>
        <v/>
      </c>
    </row>
    <row r="55921" spans="15:15" x14ac:dyDescent="0.2">
      <c r="O55921" s="1" t="str">
        <f t="shared" si="842"/>
        <v/>
      </c>
    </row>
    <row r="55922" spans="15:15" x14ac:dyDescent="0.2">
      <c r="O55922" s="1" t="str">
        <f t="shared" si="842"/>
        <v/>
      </c>
    </row>
    <row r="55923" spans="15:15" x14ac:dyDescent="0.2">
      <c r="O55923" s="1" t="str">
        <f t="shared" si="842"/>
        <v/>
      </c>
    </row>
    <row r="55924" spans="15:15" x14ac:dyDescent="0.2">
      <c r="O55924" s="1" t="str">
        <f t="shared" si="842"/>
        <v/>
      </c>
    </row>
    <row r="55925" spans="15:15" x14ac:dyDescent="0.2">
      <c r="O55925" s="1" t="str">
        <f t="shared" si="842"/>
        <v/>
      </c>
    </row>
    <row r="55926" spans="15:15" x14ac:dyDescent="0.2">
      <c r="O55926" s="1" t="str">
        <f t="shared" si="842"/>
        <v/>
      </c>
    </row>
    <row r="55927" spans="15:15" x14ac:dyDescent="0.2">
      <c r="O55927" s="1" t="str">
        <f t="shared" si="842"/>
        <v/>
      </c>
    </row>
    <row r="55928" spans="15:15" x14ac:dyDescent="0.2">
      <c r="O55928" s="1" t="str">
        <f t="shared" si="842"/>
        <v/>
      </c>
    </row>
    <row r="55929" spans="15:15" x14ac:dyDescent="0.2">
      <c r="O55929" s="1" t="str">
        <f t="shared" si="842"/>
        <v/>
      </c>
    </row>
    <row r="55930" spans="15:15" x14ac:dyDescent="0.2">
      <c r="O55930" s="1" t="str">
        <f t="shared" si="842"/>
        <v/>
      </c>
    </row>
    <row r="55931" spans="15:15" x14ac:dyDescent="0.2">
      <c r="O55931" s="1" t="str">
        <f t="shared" si="842"/>
        <v/>
      </c>
    </row>
    <row r="55932" spans="15:15" x14ac:dyDescent="0.2">
      <c r="O55932" s="1" t="str">
        <f t="shared" si="842"/>
        <v/>
      </c>
    </row>
    <row r="55933" spans="15:15" x14ac:dyDescent="0.2">
      <c r="O55933" s="1" t="str">
        <f t="shared" si="842"/>
        <v/>
      </c>
    </row>
    <row r="55934" spans="15:15" x14ac:dyDescent="0.2">
      <c r="O55934" s="1" t="str">
        <f t="shared" si="842"/>
        <v/>
      </c>
    </row>
    <row r="55935" spans="15:15" x14ac:dyDescent="0.2">
      <c r="O55935" s="1" t="str">
        <f t="shared" si="842"/>
        <v/>
      </c>
    </row>
    <row r="55936" spans="15:15" x14ac:dyDescent="0.2">
      <c r="O55936" s="1" t="str">
        <f t="shared" si="842"/>
        <v/>
      </c>
    </row>
    <row r="55937" spans="15:15" x14ac:dyDescent="0.2">
      <c r="O55937" s="1" t="str">
        <f t="shared" si="842"/>
        <v/>
      </c>
    </row>
    <row r="55938" spans="15:15" x14ac:dyDescent="0.2">
      <c r="O55938" s="1" t="str">
        <f t="shared" ref="O55938:O56001" si="843">IF(ABS(H55938-G55938) &gt; (H55938*0.1), "X", "")</f>
        <v/>
      </c>
    </row>
    <row r="55939" spans="15:15" x14ac:dyDescent="0.2">
      <c r="O55939" s="1" t="str">
        <f t="shared" si="843"/>
        <v/>
      </c>
    </row>
    <row r="55940" spans="15:15" x14ac:dyDescent="0.2">
      <c r="O55940" s="1" t="str">
        <f t="shared" si="843"/>
        <v/>
      </c>
    </row>
    <row r="55941" spans="15:15" x14ac:dyDescent="0.2">
      <c r="O55941" s="1" t="str">
        <f t="shared" si="843"/>
        <v/>
      </c>
    </row>
    <row r="55942" spans="15:15" x14ac:dyDescent="0.2">
      <c r="O55942" s="1" t="str">
        <f t="shared" si="843"/>
        <v/>
      </c>
    </row>
    <row r="55943" spans="15:15" x14ac:dyDescent="0.2">
      <c r="O55943" s="1" t="str">
        <f t="shared" si="843"/>
        <v/>
      </c>
    </row>
    <row r="55944" spans="15:15" x14ac:dyDescent="0.2">
      <c r="O55944" s="1" t="str">
        <f t="shared" si="843"/>
        <v/>
      </c>
    </row>
    <row r="55945" spans="15:15" x14ac:dyDescent="0.2">
      <c r="O55945" s="1" t="str">
        <f t="shared" si="843"/>
        <v/>
      </c>
    </row>
    <row r="55946" spans="15:15" x14ac:dyDescent="0.2">
      <c r="O55946" s="1" t="str">
        <f t="shared" si="843"/>
        <v/>
      </c>
    </row>
    <row r="55947" spans="15:15" x14ac:dyDescent="0.2">
      <c r="O55947" s="1" t="str">
        <f t="shared" si="843"/>
        <v/>
      </c>
    </row>
    <row r="55948" spans="15:15" x14ac:dyDescent="0.2">
      <c r="O55948" s="1" t="str">
        <f t="shared" si="843"/>
        <v/>
      </c>
    </row>
    <row r="55949" spans="15:15" x14ac:dyDescent="0.2">
      <c r="O55949" s="1" t="str">
        <f t="shared" si="843"/>
        <v/>
      </c>
    </row>
    <row r="55950" spans="15:15" x14ac:dyDescent="0.2">
      <c r="O55950" s="1" t="str">
        <f t="shared" si="843"/>
        <v/>
      </c>
    </row>
    <row r="55951" spans="15:15" x14ac:dyDescent="0.2">
      <c r="O55951" s="1" t="str">
        <f t="shared" si="843"/>
        <v/>
      </c>
    </row>
    <row r="55952" spans="15:15" x14ac:dyDescent="0.2">
      <c r="O55952" s="1" t="str">
        <f t="shared" si="843"/>
        <v/>
      </c>
    </row>
    <row r="55953" spans="15:15" x14ac:dyDescent="0.2">
      <c r="O55953" s="1" t="str">
        <f t="shared" si="843"/>
        <v/>
      </c>
    </row>
    <row r="55954" spans="15:15" x14ac:dyDescent="0.2">
      <c r="O55954" s="1" t="str">
        <f t="shared" si="843"/>
        <v/>
      </c>
    </row>
    <row r="55955" spans="15:15" x14ac:dyDescent="0.2">
      <c r="O55955" s="1" t="str">
        <f t="shared" si="843"/>
        <v/>
      </c>
    </row>
    <row r="55956" spans="15:15" x14ac:dyDescent="0.2">
      <c r="O55956" s="1" t="str">
        <f t="shared" si="843"/>
        <v/>
      </c>
    </row>
    <row r="55957" spans="15:15" x14ac:dyDescent="0.2">
      <c r="O55957" s="1" t="str">
        <f t="shared" si="843"/>
        <v/>
      </c>
    </row>
    <row r="55958" spans="15:15" x14ac:dyDescent="0.2">
      <c r="O55958" s="1" t="str">
        <f t="shared" si="843"/>
        <v/>
      </c>
    </row>
    <row r="55959" spans="15:15" x14ac:dyDescent="0.2">
      <c r="O55959" s="1" t="str">
        <f t="shared" si="843"/>
        <v/>
      </c>
    </row>
    <row r="55960" spans="15:15" x14ac:dyDescent="0.2">
      <c r="O55960" s="1" t="str">
        <f t="shared" si="843"/>
        <v/>
      </c>
    </row>
    <row r="55961" spans="15:15" x14ac:dyDescent="0.2">
      <c r="O55961" s="1" t="str">
        <f t="shared" si="843"/>
        <v/>
      </c>
    </row>
    <row r="55962" spans="15:15" x14ac:dyDescent="0.2">
      <c r="O55962" s="1" t="str">
        <f t="shared" si="843"/>
        <v/>
      </c>
    </row>
    <row r="55963" spans="15:15" x14ac:dyDescent="0.2">
      <c r="O55963" s="1" t="str">
        <f t="shared" si="843"/>
        <v/>
      </c>
    </row>
    <row r="55964" spans="15:15" x14ac:dyDescent="0.2">
      <c r="O55964" s="1" t="str">
        <f t="shared" si="843"/>
        <v/>
      </c>
    </row>
    <row r="55965" spans="15:15" x14ac:dyDescent="0.2">
      <c r="O55965" s="1" t="str">
        <f t="shared" si="843"/>
        <v/>
      </c>
    </row>
    <row r="55966" spans="15:15" x14ac:dyDescent="0.2">
      <c r="O55966" s="1" t="str">
        <f t="shared" si="843"/>
        <v/>
      </c>
    </row>
    <row r="55967" spans="15:15" x14ac:dyDescent="0.2">
      <c r="O55967" s="1" t="str">
        <f t="shared" si="843"/>
        <v/>
      </c>
    </row>
    <row r="55968" spans="15:15" x14ac:dyDescent="0.2">
      <c r="O55968" s="1" t="str">
        <f t="shared" si="843"/>
        <v/>
      </c>
    </row>
    <row r="55969" spans="15:15" x14ac:dyDescent="0.2">
      <c r="O55969" s="1" t="str">
        <f t="shared" si="843"/>
        <v/>
      </c>
    </row>
    <row r="55970" spans="15:15" x14ac:dyDescent="0.2">
      <c r="O55970" s="1" t="str">
        <f t="shared" si="843"/>
        <v/>
      </c>
    </row>
    <row r="55971" spans="15:15" x14ac:dyDescent="0.2">
      <c r="O55971" s="1" t="str">
        <f t="shared" si="843"/>
        <v/>
      </c>
    </row>
    <row r="55972" spans="15:15" x14ac:dyDescent="0.2">
      <c r="O55972" s="1" t="str">
        <f t="shared" si="843"/>
        <v/>
      </c>
    </row>
    <row r="55973" spans="15:15" x14ac:dyDescent="0.2">
      <c r="O55973" s="1" t="str">
        <f t="shared" si="843"/>
        <v/>
      </c>
    </row>
    <row r="55974" spans="15:15" x14ac:dyDescent="0.2">
      <c r="O55974" s="1" t="str">
        <f t="shared" si="843"/>
        <v/>
      </c>
    </row>
    <row r="55975" spans="15:15" x14ac:dyDescent="0.2">
      <c r="O55975" s="1" t="str">
        <f t="shared" si="843"/>
        <v/>
      </c>
    </row>
    <row r="55976" spans="15:15" x14ac:dyDescent="0.2">
      <c r="O55976" s="1" t="str">
        <f t="shared" si="843"/>
        <v/>
      </c>
    </row>
    <row r="55977" spans="15:15" x14ac:dyDescent="0.2">
      <c r="O55977" s="1" t="str">
        <f t="shared" si="843"/>
        <v/>
      </c>
    </row>
    <row r="55978" spans="15:15" x14ac:dyDescent="0.2">
      <c r="O55978" s="1" t="str">
        <f t="shared" si="843"/>
        <v/>
      </c>
    </row>
    <row r="55979" spans="15:15" x14ac:dyDescent="0.2">
      <c r="O55979" s="1" t="str">
        <f t="shared" si="843"/>
        <v/>
      </c>
    </row>
    <row r="55980" spans="15:15" x14ac:dyDescent="0.2">
      <c r="O55980" s="1" t="str">
        <f t="shared" si="843"/>
        <v/>
      </c>
    </row>
    <row r="55981" spans="15:15" x14ac:dyDescent="0.2">
      <c r="O55981" s="1" t="str">
        <f t="shared" si="843"/>
        <v/>
      </c>
    </row>
    <row r="55982" spans="15:15" x14ac:dyDescent="0.2">
      <c r="O55982" s="1" t="str">
        <f t="shared" si="843"/>
        <v/>
      </c>
    </row>
    <row r="55983" spans="15:15" x14ac:dyDescent="0.2">
      <c r="O55983" s="1" t="str">
        <f t="shared" si="843"/>
        <v/>
      </c>
    </row>
    <row r="55984" spans="15:15" x14ac:dyDescent="0.2">
      <c r="O55984" s="1" t="str">
        <f t="shared" si="843"/>
        <v/>
      </c>
    </row>
    <row r="55985" spans="15:15" x14ac:dyDescent="0.2">
      <c r="O55985" s="1" t="str">
        <f t="shared" si="843"/>
        <v/>
      </c>
    </row>
    <row r="55986" spans="15:15" x14ac:dyDescent="0.2">
      <c r="O55986" s="1" t="str">
        <f t="shared" si="843"/>
        <v/>
      </c>
    </row>
    <row r="55987" spans="15:15" x14ac:dyDescent="0.2">
      <c r="O55987" s="1" t="str">
        <f t="shared" si="843"/>
        <v/>
      </c>
    </row>
    <row r="55988" spans="15:15" x14ac:dyDescent="0.2">
      <c r="O55988" s="1" t="str">
        <f t="shared" si="843"/>
        <v/>
      </c>
    </row>
    <row r="55989" spans="15:15" x14ac:dyDescent="0.2">
      <c r="O55989" s="1" t="str">
        <f t="shared" si="843"/>
        <v/>
      </c>
    </row>
    <row r="55990" spans="15:15" x14ac:dyDescent="0.2">
      <c r="O55990" s="1" t="str">
        <f t="shared" si="843"/>
        <v/>
      </c>
    </row>
    <row r="55991" spans="15:15" x14ac:dyDescent="0.2">
      <c r="O55991" s="1" t="str">
        <f t="shared" si="843"/>
        <v/>
      </c>
    </row>
    <row r="55992" spans="15:15" x14ac:dyDescent="0.2">
      <c r="O55992" s="1" t="str">
        <f t="shared" si="843"/>
        <v/>
      </c>
    </row>
    <row r="55993" spans="15:15" x14ac:dyDescent="0.2">
      <c r="O55993" s="1" t="str">
        <f t="shared" si="843"/>
        <v/>
      </c>
    </row>
    <row r="55994" spans="15:15" x14ac:dyDescent="0.2">
      <c r="O55994" s="1" t="str">
        <f t="shared" si="843"/>
        <v/>
      </c>
    </row>
    <row r="55995" spans="15:15" x14ac:dyDescent="0.2">
      <c r="O55995" s="1" t="str">
        <f t="shared" si="843"/>
        <v/>
      </c>
    </row>
    <row r="55996" spans="15:15" x14ac:dyDescent="0.2">
      <c r="O55996" s="1" t="str">
        <f t="shared" si="843"/>
        <v/>
      </c>
    </row>
    <row r="55997" spans="15:15" x14ac:dyDescent="0.2">
      <c r="O55997" s="1" t="str">
        <f t="shared" si="843"/>
        <v/>
      </c>
    </row>
    <row r="55998" spans="15:15" x14ac:dyDescent="0.2">
      <c r="O55998" s="1" t="str">
        <f t="shared" si="843"/>
        <v/>
      </c>
    </row>
    <row r="55999" spans="15:15" x14ac:dyDescent="0.2">
      <c r="O55999" s="1" t="str">
        <f t="shared" si="843"/>
        <v/>
      </c>
    </row>
    <row r="56000" spans="15:15" x14ac:dyDescent="0.2">
      <c r="O56000" s="1" t="str">
        <f t="shared" si="843"/>
        <v/>
      </c>
    </row>
    <row r="56001" spans="15:15" x14ac:dyDescent="0.2">
      <c r="O56001" s="1" t="str">
        <f t="shared" si="843"/>
        <v/>
      </c>
    </row>
    <row r="56002" spans="15:15" x14ac:dyDescent="0.2">
      <c r="O56002" s="1" t="str">
        <f t="shared" ref="O56002:O56065" si="844">IF(ABS(H56002-G56002) &gt; (H56002*0.1), "X", "")</f>
        <v/>
      </c>
    </row>
    <row r="56003" spans="15:15" x14ac:dyDescent="0.2">
      <c r="O56003" s="1" t="str">
        <f t="shared" si="844"/>
        <v/>
      </c>
    </row>
    <row r="56004" spans="15:15" x14ac:dyDescent="0.2">
      <c r="O56004" s="1" t="str">
        <f t="shared" si="844"/>
        <v/>
      </c>
    </row>
    <row r="56005" spans="15:15" x14ac:dyDescent="0.2">
      <c r="O56005" s="1" t="str">
        <f t="shared" si="844"/>
        <v/>
      </c>
    </row>
    <row r="56006" spans="15:15" x14ac:dyDescent="0.2">
      <c r="O56006" s="1" t="str">
        <f t="shared" si="844"/>
        <v/>
      </c>
    </row>
    <row r="56007" spans="15:15" x14ac:dyDescent="0.2">
      <c r="O56007" s="1" t="str">
        <f t="shared" si="844"/>
        <v/>
      </c>
    </row>
    <row r="56008" spans="15:15" x14ac:dyDescent="0.2">
      <c r="O56008" s="1" t="str">
        <f t="shared" si="844"/>
        <v/>
      </c>
    </row>
    <row r="56009" spans="15:15" x14ac:dyDescent="0.2">
      <c r="O56009" s="1" t="str">
        <f t="shared" si="844"/>
        <v/>
      </c>
    </row>
    <row r="56010" spans="15:15" x14ac:dyDescent="0.2">
      <c r="O56010" s="1" t="str">
        <f t="shared" si="844"/>
        <v/>
      </c>
    </row>
    <row r="56011" spans="15:15" x14ac:dyDescent="0.2">
      <c r="O56011" s="1" t="str">
        <f t="shared" si="844"/>
        <v/>
      </c>
    </row>
    <row r="56012" spans="15:15" x14ac:dyDescent="0.2">
      <c r="O56012" s="1" t="str">
        <f t="shared" si="844"/>
        <v/>
      </c>
    </row>
    <row r="56013" spans="15:15" x14ac:dyDescent="0.2">
      <c r="O56013" s="1" t="str">
        <f t="shared" si="844"/>
        <v/>
      </c>
    </row>
    <row r="56014" spans="15:15" x14ac:dyDescent="0.2">
      <c r="O56014" s="1" t="str">
        <f t="shared" si="844"/>
        <v/>
      </c>
    </row>
    <row r="56015" spans="15:15" x14ac:dyDescent="0.2">
      <c r="O56015" s="1" t="str">
        <f t="shared" si="844"/>
        <v/>
      </c>
    </row>
    <row r="56016" spans="15:15" x14ac:dyDescent="0.2">
      <c r="O56016" s="1" t="str">
        <f t="shared" si="844"/>
        <v/>
      </c>
    </row>
    <row r="56017" spans="15:15" x14ac:dyDescent="0.2">
      <c r="O56017" s="1" t="str">
        <f t="shared" si="844"/>
        <v/>
      </c>
    </row>
    <row r="56018" spans="15:15" x14ac:dyDescent="0.2">
      <c r="O56018" s="1" t="str">
        <f t="shared" si="844"/>
        <v/>
      </c>
    </row>
    <row r="56019" spans="15:15" x14ac:dyDescent="0.2">
      <c r="O56019" s="1" t="str">
        <f t="shared" si="844"/>
        <v/>
      </c>
    </row>
    <row r="56020" spans="15:15" x14ac:dyDescent="0.2">
      <c r="O56020" s="1" t="str">
        <f t="shared" si="844"/>
        <v/>
      </c>
    </row>
    <row r="56021" spans="15:15" x14ac:dyDescent="0.2">
      <c r="O56021" s="1" t="str">
        <f t="shared" si="844"/>
        <v/>
      </c>
    </row>
    <row r="56022" spans="15:15" x14ac:dyDescent="0.2">
      <c r="O56022" s="1" t="str">
        <f t="shared" si="844"/>
        <v/>
      </c>
    </row>
    <row r="56023" spans="15:15" x14ac:dyDescent="0.2">
      <c r="O56023" s="1" t="str">
        <f t="shared" si="844"/>
        <v/>
      </c>
    </row>
    <row r="56024" spans="15:15" x14ac:dyDescent="0.2">
      <c r="O56024" s="1" t="str">
        <f t="shared" si="844"/>
        <v/>
      </c>
    </row>
    <row r="56025" spans="15:15" x14ac:dyDescent="0.2">
      <c r="O56025" s="1" t="str">
        <f t="shared" si="844"/>
        <v/>
      </c>
    </row>
    <row r="56026" spans="15:15" x14ac:dyDescent="0.2">
      <c r="O56026" s="1" t="str">
        <f t="shared" si="844"/>
        <v/>
      </c>
    </row>
    <row r="56027" spans="15:15" x14ac:dyDescent="0.2">
      <c r="O56027" s="1" t="str">
        <f t="shared" si="844"/>
        <v/>
      </c>
    </row>
    <row r="56028" spans="15:15" x14ac:dyDescent="0.2">
      <c r="O56028" s="1" t="str">
        <f t="shared" si="844"/>
        <v/>
      </c>
    </row>
    <row r="56029" spans="15:15" x14ac:dyDescent="0.2">
      <c r="O56029" s="1" t="str">
        <f t="shared" si="844"/>
        <v/>
      </c>
    </row>
    <row r="56030" spans="15:15" x14ac:dyDescent="0.2">
      <c r="O56030" s="1" t="str">
        <f t="shared" si="844"/>
        <v/>
      </c>
    </row>
    <row r="56031" spans="15:15" x14ac:dyDescent="0.2">
      <c r="O56031" s="1" t="str">
        <f t="shared" si="844"/>
        <v/>
      </c>
    </row>
    <row r="56032" spans="15:15" x14ac:dyDescent="0.2">
      <c r="O56032" s="1" t="str">
        <f t="shared" si="844"/>
        <v/>
      </c>
    </row>
    <row r="56033" spans="15:15" x14ac:dyDescent="0.2">
      <c r="O56033" s="1" t="str">
        <f t="shared" si="844"/>
        <v/>
      </c>
    </row>
    <row r="56034" spans="15:15" x14ac:dyDescent="0.2">
      <c r="O56034" s="1" t="str">
        <f t="shared" si="844"/>
        <v/>
      </c>
    </row>
    <row r="56035" spans="15:15" x14ac:dyDescent="0.2">
      <c r="O56035" s="1" t="str">
        <f t="shared" si="844"/>
        <v/>
      </c>
    </row>
    <row r="56036" spans="15:15" x14ac:dyDescent="0.2">
      <c r="O56036" s="1" t="str">
        <f t="shared" si="844"/>
        <v/>
      </c>
    </row>
    <row r="56037" spans="15:15" x14ac:dyDescent="0.2">
      <c r="O56037" s="1" t="str">
        <f t="shared" si="844"/>
        <v/>
      </c>
    </row>
    <row r="56038" spans="15:15" x14ac:dyDescent="0.2">
      <c r="O56038" s="1" t="str">
        <f t="shared" si="844"/>
        <v/>
      </c>
    </row>
    <row r="56039" spans="15:15" x14ac:dyDescent="0.2">
      <c r="O56039" s="1" t="str">
        <f t="shared" si="844"/>
        <v/>
      </c>
    </row>
    <row r="56040" spans="15:15" x14ac:dyDescent="0.2">
      <c r="O56040" s="1" t="str">
        <f t="shared" si="844"/>
        <v/>
      </c>
    </row>
    <row r="56041" spans="15:15" x14ac:dyDescent="0.2">
      <c r="O56041" s="1" t="str">
        <f t="shared" si="844"/>
        <v/>
      </c>
    </row>
    <row r="56042" spans="15:15" x14ac:dyDescent="0.2">
      <c r="O56042" s="1" t="str">
        <f t="shared" si="844"/>
        <v/>
      </c>
    </row>
    <row r="56043" spans="15:15" x14ac:dyDescent="0.2">
      <c r="O56043" s="1" t="str">
        <f t="shared" si="844"/>
        <v/>
      </c>
    </row>
    <row r="56044" spans="15:15" x14ac:dyDescent="0.2">
      <c r="O56044" s="1" t="str">
        <f t="shared" si="844"/>
        <v/>
      </c>
    </row>
    <row r="56045" spans="15:15" x14ac:dyDescent="0.2">
      <c r="O56045" s="1" t="str">
        <f t="shared" si="844"/>
        <v/>
      </c>
    </row>
    <row r="56046" spans="15:15" x14ac:dyDescent="0.2">
      <c r="O56046" s="1" t="str">
        <f t="shared" si="844"/>
        <v/>
      </c>
    </row>
    <row r="56047" spans="15:15" x14ac:dyDescent="0.2">
      <c r="O56047" s="1" t="str">
        <f t="shared" si="844"/>
        <v/>
      </c>
    </row>
    <row r="56048" spans="15:15" x14ac:dyDescent="0.2">
      <c r="O56048" s="1" t="str">
        <f t="shared" si="844"/>
        <v/>
      </c>
    </row>
    <row r="56049" spans="15:15" x14ac:dyDescent="0.2">
      <c r="O56049" s="1" t="str">
        <f t="shared" si="844"/>
        <v/>
      </c>
    </row>
    <row r="56050" spans="15:15" x14ac:dyDescent="0.2">
      <c r="O56050" s="1" t="str">
        <f t="shared" si="844"/>
        <v/>
      </c>
    </row>
    <row r="56051" spans="15:15" x14ac:dyDescent="0.2">
      <c r="O56051" s="1" t="str">
        <f t="shared" si="844"/>
        <v/>
      </c>
    </row>
    <row r="56052" spans="15:15" x14ac:dyDescent="0.2">
      <c r="O56052" s="1" t="str">
        <f t="shared" si="844"/>
        <v/>
      </c>
    </row>
    <row r="56053" spans="15:15" x14ac:dyDescent="0.2">
      <c r="O56053" s="1" t="str">
        <f t="shared" si="844"/>
        <v/>
      </c>
    </row>
    <row r="56054" spans="15:15" x14ac:dyDescent="0.2">
      <c r="O56054" s="1" t="str">
        <f t="shared" si="844"/>
        <v/>
      </c>
    </row>
    <row r="56055" spans="15:15" x14ac:dyDescent="0.2">
      <c r="O56055" s="1" t="str">
        <f t="shared" si="844"/>
        <v/>
      </c>
    </row>
    <row r="56056" spans="15:15" x14ac:dyDescent="0.2">
      <c r="O56056" s="1" t="str">
        <f t="shared" si="844"/>
        <v/>
      </c>
    </row>
    <row r="56057" spans="15:15" x14ac:dyDescent="0.2">
      <c r="O56057" s="1" t="str">
        <f t="shared" si="844"/>
        <v/>
      </c>
    </row>
    <row r="56058" spans="15:15" x14ac:dyDescent="0.2">
      <c r="O56058" s="1" t="str">
        <f t="shared" si="844"/>
        <v/>
      </c>
    </row>
    <row r="56059" spans="15:15" x14ac:dyDescent="0.2">
      <c r="O56059" s="1" t="str">
        <f t="shared" si="844"/>
        <v/>
      </c>
    </row>
    <row r="56060" spans="15:15" x14ac:dyDescent="0.2">
      <c r="O56060" s="1" t="str">
        <f t="shared" si="844"/>
        <v/>
      </c>
    </row>
    <row r="56061" spans="15:15" x14ac:dyDescent="0.2">
      <c r="O56061" s="1" t="str">
        <f t="shared" si="844"/>
        <v/>
      </c>
    </row>
    <row r="56062" spans="15:15" x14ac:dyDescent="0.2">
      <c r="O56062" s="1" t="str">
        <f t="shared" si="844"/>
        <v/>
      </c>
    </row>
    <row r="56063" spans="15:15" x14ac:dyDescent="0.2">
      <c r="O56063" s="1" t="str">
        <f t="shared" si="844"/>
        <v/>
      </c>
    </row>
    <row r="56064" spans="15:15" x14ac:dyDescent="0.2">
      <c r="O56064" s="1" t="str">
        <f t="shared" si="844"/>
        <v/>
      </c>
    </row>
    <row r="56065" spans="15:15" x14ac:dyDescent="0.2">
      <c r="O56065" s="1" t="str">
        <f t="shared" si="844"/>
        <v/>
      </c>
    </row>
    <row r="56066" spans="15:15" x14ac:dyDescent="0.2">
      <c r="O56066" s="1" t="str">
        <f t="shared" ref="O56066:O56129" si="845">IF(ABS(H56066-G56066) &gt; (H56066*0.1), "X", "")</f>
        <v/>
      </c>
    </row>
    <row r="56067" spans="15:15" x14ac:dyDescent="0.2">
      <c r="O56067" s="1" t="str">
        <f t="shared" si="845"/>
        <v/>
      </c>
    </row>
    <row r="56068" spans="15:15" x14ac:dyDescent="0.2">
      <c r="O56068" s="1" t="str">
        <f t="shared" si="845"/>
        <v/>
      </c>
    </row>
    <row r="56069" spans="15:15" x14ac:dyDescent="0.2">
      <c r="O56069" s="1" t="str">
        <f t="shared" si="845"/>
        <v/>
      </c>
    </row>
    <row r="56070" spans="15:15" x14ac:dyDescent="0.2">
      <c r="O56070" s="1" t="str">
        <f t="shared" si="845"/>
        <v/>
      </c>
    </row>
    <row r="56071" spans="15:15" x14ac:dyDescent="0.2">
      <c r="O56071" s="1" t="str">
        <f t="shared" si="845"/>
        <v/>
      </c>
    </row>
    <row r="56072" spans="15:15" x14ac:dyDescent="0.2">
      <c r="O56072" s="1" t="str">
        <f t="shared" si="845"/>
        <v/>
      </c>
    </row>
    <row r="56073" spans="15:15" x14ac:dyDescent="0.2">
      <c r="O56073" s="1" t="str">
        <f t="shared" si="845"/>
        <v/>
      </c>
    </row>
    <row r="56074" spans="15:15" x14ac:dyDescent="0.2">
      <c r="O56074" s="1" t="str">
        <f t="shared" si="845"/>
        <v/>
      </c>
    </row>
    <row r="56075" spans="15:15" x14ac:dyDescent="0.2">
      <c r="O56075" s="1" t="str">
        <f t="shared" si="845"/>
        <v/>
      </c>
    </row>
    <row r="56076" spans="15:15" x14ac:dyDescent="0.2">
      <c r="O56076" s="1" t="str">
        <f t="shared" si="845"/>
        <v/>
      </c>
    </row>
    <row r="56077" spans="15:15" x14ac:dyDescent="0.2">
      <c r="O56077" s="1" t="str">
        <f t="shared" si="845"/>
        <v/>
      </c>
    </row>
    <row r="56078" spans="15:15" x14ac:dyDescent="0.2">
      <c r="O56078" s="1" t="str">
        <f t="shared" si="845"/>
        <v/>
      </c>
    </row>
    <row r="56079" spans="15:15" x14ac:dyDescent="0.2">
      <c r="O56079" s="1" t="str">
        <f t="shared" si="845"/>
        <v/>
      </c>
    </row>
    <row r="56080" spans="15:15" x14ac:dyDescent="0.2">
      <c r="O56080" s="1" t="str">
        <f t="shared" si="845"/>
        <v/>
      </c>
    </row>
    <row r="56081" spans="15:15" x14ac:dyDescent="0.2">
      <c r="O56081" s="1" t="str">
        <f t="shared" si="845"/>
        <v/>
      </c>
    </row>
    <row r="56082" spans="15:15" x14ac:dyDescent="0.2">
      <c r="O56082" s="1" t="str">
        <f t="shared" si="845"/>
        <v/>
      </c>
    </row>
    <row r="56083" spans="15:15" x14ac:dyDescent="0.2">
      <c r="O56083" s="1" t="str">
        <f t="shared" si="845"/>
        <v/>
      </c>
    </row>
    <row r="56084" spans="15:15" x14ac:dyDescent="0.2">
      <c r="O56084" s="1" t="str">
        <f t="shared" si="845"/>
        <v/>
      </c>
    </row>
    <row r="56085" spans="15:15" x14ac:dyDescent="0.2">
      <c r="O56085" s="1" t="str">
        <f t="shared" si="845"/>
        <v/>
      </c>
    </row>
    <row r="56086" spans="15:15" x14ac:dyDescent="0.2">
      <c r="O56086" s="1" t="str">
        <f t="shared" si="845"/>
        <v/>
      </c>
    </row>
    <row r="56087" spans="15:15" x14ac:dyDescent="0.2">
      <c r="O56087" s="1" t="str">
        <f t="shared" si="845"/>
        <v/>
      </c>
    </row>
    <row r="56088" spans="15:15" x14ac:dyDescent="0.2">
      <c r="O56088" s="1" t="str">
        <f t="shared" si="845"/>
        <v/>
      </c>
    </row>
    <row r="56089" spans="15:15" x14ac:dyDescent="0.2">
      <c r="O56089" s="1" t="str">
        <f t="shared" si="845"/>
        <v/>
      </c>
    </row>
    <row r="56090" spans="15:15" x14ac:dyDescent="0.2">
      <c r="O56090" s="1" t="str">
        <f t="shared" si="845"/>
        <v/>
      </c>
    </row>
    <row r="56091" spans="15:15" x14ac:dyDescent="0.2">
      <c r="O56091" s="1" t="str">
        <f t="shared" si="845"/>
        <v/>
      </c>
    </row>
    <row r="56092" spans="15:15" x14ac:dyDescent="0.2">
      <c r="O56092" s="1" t="str">
        <f t="shared" si="845"/>
        <v/>
      </c>
    </row>
    <row r="56093" spans="15:15" x14ac:dyDescent="0.2">
      <c r="O56093" s="1" t="str">
        <f t="shared" si="845"/>
        <v/>
      </c>
    </row>
    <row r="56094" spans="15:15" x14ac:dyDescent="0.2">
      <c r="O56094" s="1" t="str">
        <f t="shared" si="845"/>
        <v/>
      </c>
    </row>
    <row r="56095" spans="15:15" x14ac:dyDescent="0.2">
      <c r="O56095" s="1" t="str">
        <f t="shared" si="845"/>
        <v/>
      </c>
    </row>
    <row r="56096" spans="15:15" x14ac:dyDescent="0.2">
      <c r="O56096" s="1" t="str">
        <f t="shared" si="845"/>
        <v/>
      </c>
    </row>
    <row r="56097" spans="15:15" x14ac:dyDescent="0.2">
      <c r="O56097" s="1" t="str">
        <f t="shared" si="845"/>
        <v/>
      </c>
    </row>
    <row r="56098" spans="15:15" x14ac:dyDescent="0.2">
      <c r="O56098" s="1" t="str">
        <f t="shared" si="845"/>
        <v/>
      </c>
    </row>
    <row r="56099" spans="15:15" x14ac:dyDescent="0.2">
      <c r="O56099" s="1" t="str">
        <f t="shared" si="845"/>
        <v/>
      </c>
    </row>
    <row r="56100" spans="15:15" x14ac:dyDescent="0.2">
      <c r="O56100" s="1" t="str">
        <f t="shared" si="845"/>
        <v/>
      </c>
    </row>
    <row r="56101" spans="15:15" x14ac:dyDescent="0.2">
      <c r="O56101" s="1" t="str">
        <f t="shared" si="845"/>
        <v/>
      </c>
    </row>
    <row r="56102" spans="15:15" x14ac:dyDescent="0.2">
      <c r="O56102" s="1" t="str">
        <f t="shared" si="845"/>
        <v/>
      </c>
    </row>
    <row r="56103" spans="15:15" x14ac:dyDescent="0.2">
      <c r="O56103" s="1" t="str">
        <f t="shared" si="845"/>
        <v/>
      </c>
    </row>
    <row r="56104" spans="15:15" x14ac:dyDescent="0.2">
      <c r="O56104" s="1" t="str">
        <f t="shared" si="845"/>
        <v/>
      </c>
    </row>
    <row r="56105" spans="15:15" x14ac:dyDescent="0.2">
      <c r="O56105" s="1" t="str">
        <f t="shared" si="845"/>
        <v/>
      </c>
    </row>
    <row r="56106" spans="15:15" x14ac:dyDescent="0.2">
      <c r="O56106" s="1" t="str">
        <f t="shared" si="845"/>
        <v/>
      </c>
    </row>
    <row r="56107" spans="15:15" x14ac:dyDescent="0.2">
      <c r="O56107" s="1" t="str">
        <f t="shared" si="845"/>
        <v/>
      </c>
    </row>
    <row r="56108" spans="15:15" x14ac:dyDescent="0.2">
      <c r="O56108" s="1" t="str">
        <f t="shared" si="845"/>
        <v/>
      </c>
    </row>
    <row r="56109" spans="15:15" x14ac:dyDescent="0.2">
      <c r="O56109" s="1" t="str">
        <f t="shared" si="845"/>
        <v/>
      </c>
    </row>
    <row r="56110" spans="15:15" x14ac:dyDescent="0.2">
      <c r="O56110" s="1" t="str">
        <f t="shared" si="845"/>
        <v/>
      </c>
    </row>
    <row r="56111" spans="15:15" x14ac:dyDescent="0.2">
      <c r="O56111" s="1" t="str">
        <f t="shared" si="845"/>
        <v/>
      </c>
    </row>
    <row r="56112" spans="15:15" x14ac:dyDescent="0.2">
      <c r="O56112" s="1" t="str">
        <f t="shared" si="845"/>
        <v/>
      </c>
    </row>
    <row r="56113" spans="15:15" x14ac:dyDescent="0.2">
      <c r="O56113" s="1" t="str">
        <f t="shared" si="845"/>
        <v/>
      </c>
    </row>
    <row r="56114" spans="15:15" x14ac:dyDescent="0.2">
      <c r="O56114" s="1" t="str">
        <f t="shared" si="845"/>
        <v/>
      </c>
    </row>
    <row r="56115" spans="15:15" x14ac:dyDescent="0.2">
      <c r="O56115" s="1" t="str">
        <f t="shared" si="845"/>
        <v/>
      </c>
    </row>
    <row r="56116" spans="15:15" x14ac:dyDescent="0.2">
      <c r="O56116" s="1" t="str">
        <f t="shared" si="845"/>
        <v/>
      </c>
    </row>
    <row r="56117" spans="15:15" x14ac:dyDescent="0.2">
      <c r="O56117" s="1" t="str">
        <f t="shared" si="845"/>
        <v/>
      </c>
    </row>
    <row r="56118" spans="15:15" x14ac:dyDescent="0.2">
      <c r="O56118" s="1" t="str">
        <f t="shared" si="845"/>
        <v/>
      </c>
    </row>
    <row r="56119" spans="15:15" x14ac:dyDescent="0.2">
      <c r="O56119" s="1" t="str">
        <f t="shared" si="845"/>
        <v/>
      </c>
    </row>
    <row r="56120" spans="15:15" x14ac:dyDescent="0.2">
      <c r="O56120" s="1" t="str">
        <f t="shared" si="845"/>
        <v/>
      </c>
    </row>
    <row r="56121" spans="15:15" x14ac:dyDescent="0.2">
      <c r="O56121" s="1" t="str">
        <f t="shared" si="845"/>
        <v/>
      </c>
    </row>
    <row r="56122" spans="15:15" x14ac:dyDescent="0.2">
      <c r="O56122" s="1" t="str">
        <f t="shared" si="845"/>
        <v/>
      </c>
    </row>
    <row r="56123" spans="15:15" x14ac:dyDescent="0.2">
      <c r="O56123" s="1" t="str">
        <f t="shared" si="845"/>
        <v/>
      </c>
    </row>
    <row r="56124" spans="15:15" x14ac:dyDescent="0.2">
      <c r="O56124" s="1" t="str">
        <f t="shared" si="845"/>
        <v/>
      </c>
    </row>
    <row r="56125" spans="15:15" x14ac:dyDescent="0.2">
      <c r="O56125" s="1" t="str">
        <f t="shared" si="845"/>
        <v/>
      </c>
    </row>
    <row r="56126" spans="15:15" x14ac:dyDescent="0.2">
      <c r="O56126" s="1" t="str">
        <f t="shared" si="845"/>
        <v/>
      </c>
    </row>
    <row r="56127" spans="15:15" x14ac:dyDescent="0.2">
      <c r="O56127" s="1" t="str">
        <f t="shared" si="845"/>
        <v/>
      </c>
    </row>
    <row r="56128" spans="15:15" x14ac:dyDescent="0.2">
      <c r="O56128" s="1" t="str">
        <f t="shared" si="845"/>
        <v/>
      </c>
    </row>
    <row r="56129" spans="15:15" x14ac:dyDescent="0.2">
      <c r="O56129" s="1" t="str">
        <f t="shared" si="845"/>
        <v/>
      </c>
    </row>
    <row r="56130" spans="15:15" x14ac:dyDescent="0.2">
      <c r="O56130" s="1" t="str">
        <f t="shared" ref="O56130:O56193" si="846">IF(ABS(H56130-G56130) &gt; (H56130*0.1), "X", "")</f>
        <v/>
      </c>
    </row>
    <row r="56131" spans="15:15" x14ac:dyDescent="0.2">
      <c r="O56131" s="1" t="str">
        <f t="shared" si="846"/>
        <v/>
      </c>
    </row>
    <row r="56132" spans="15:15" x14ac:dyDescent="0.2">
      <c r="O56132" s="1" t="str">
        <f t="shared" si="846"/>
        <v/>
      </c>
    </row>
    <row r="56133" spans="15:15" x14ac:dyDescent="0.2">
      <c r="O56133" s="1" t="str">
        <f t="shared" si="846"/>
        <v/>
      </c>
    </row>
    <row r="56134" spans="15:15" x14ac:dyDescent="0.2">
      <c r="O56134" s="1" t="str">
        <f t="shared" si="846"/>
        <v/>
      </c>
    </row>
    <row r="56135" spans="15:15" x14ac:dyDescent="0.2">
      <c r="O56135" s="1" t="str">
        <f t="shared" si="846"/>
        <v/>
      </c>
    </row>
    <row r="56136" spans="15:15" x14ac:dyDescent="0.2">
      <c r="O56136" s="1" t="str">
        <f t="shared" si="846"/>
        <v/>
      </c>
    </row>
    <row r="56137" spans="15:15" x14ac:dyDescent="0.2">
      <c r="O56137" s="1" t="str">
        <f t="shared" si="846"/>
        <v/>
      </c>
    </row>
    <row r="56138" spans="15:15" x14ac:dyDescent="0.2">
      <c r="O56138" s="1" t="str">
        <f t="shared" si="846"/>
        <v/>
      </c>
    </row>
    <row r="56139" spans="15:15" x14ac:dyDescent="0.2">
      <c r="O56139" s="1" t="str">
        <f t="shared" si="846"/>
        <v/>
      </c>
    </row>
    <row r="56140" spans="15:15" x14ac:dyDescent="0.2">
      <c r="O56140" s="1" t="str">
        <f t="shared" si="846"/>
        <v/>
      </c>
    </row>
    <row r="56141" spans="15:15" x14ac:dyDescent="0.2">
      <c r="O56141" s="1" t="str">
        <f t="shared" si="846"/>
        <v/>
      </c>
    </row>
    <row r="56142" spans="15:15" x14ac:dyDescent="0.2">
      <c r="O56142" s="1" t="str">
        <f t="shared" si="846"/>
        <v/>
      </c>
    </row>
    <row r="56143" spans="15:15" x14ac:dyDescent="0.2">
      <c r="O56143" s="1" t="str">
        <f t="shared" si="846"/>
        <v/>
      </c>
    </row>
    <row r="56144" spans="15:15" x14ac:dyDescent="0.2">
      <c r="O56144" s="1" t="str">
        <f t="shared" si="846"/>
        <v/>
      </c>
    </row>
    <row r="56145" spans="15:15" x14ac:dyDescent="0.2">
      <c r="O56145" s="1" t="str">
        <f t="shared" si="846"/>
        <v/>
      </c>
    </row>
    <row r="56146" spans="15:15" x14ac:dyDescent="0.2">
      <c r="O56146" s="1" t="str">
        <f t="shared" si="846"/>
        <v/>
      </c>
    </row>
    <row r="56147" spans="15:15" x14ac:dyDescent="0.2">
      <c r="O56147" s="1" t="str">
        <f t="shared" si="846"/>
        <v/>
      </c>
    </row>
    <row r="56148" spans="15:15" x14ac:dyDescent="0.2">
      <c r="O56148" s="1" t="str">
        <f t="shared" si="846"/>
        <v/>
      </c>
    </row>
    <row r="56149" spans="15:15" x14ac:dyDescent="0.2">
      <c r="O56149" s="1" t="str">
        <f t="shared" si="846"/>
        <v/>
      </c>
    </row>
    <row r="56150" spans="15:15" x14ac:dyDescent="0.2">
      <c r="O56150" s="1" t="str">
        <f t="shared" si="846"/>
        <v/>
      </c>
    </row>
    <row r="56151" spans="15:15" x14ac:dyDescent="0.2">
      <c r="O56151" s="1" t="str">
        <f t="shared" si="846"/>
        <v/>
      </c>
    </row>
    <row r="56152" spans="15:15" x14ac:dyDescent="0.2">
      <c r="O56152" s="1" t="str">
        <f t="shared" si="846"/>
        <v/>
      </c>
    </row>
    <row r="56153" spans="15:15" x14ac:dyDescent="0.2">
      <c r="O56153" s="1" t="str">
        <f t="shared" si="846"/>
        <v/>
      </c>
    </row>
    <row r="56154" spans="15:15" x14ac:dyDescent="0.2">
      <c r="O56154" s="1" t="str">
        <f t="shared" si="846"/>
        <v/>
      </c>
    </row>
    <row r="56155" spans="15:15" x14ac:dyDescent="0.2">
      <c r="O56155" s="1" t="str">
        <f t="shared" si="846"/>
        <v/>
      </c>
    </row>
    <row r="56156" spans="15:15" x14ac:dyDescent="0.2">
      <c r="O56156" s="1" t="str">
        <f t="shared" si="846"/>
        <v/>
      </c>
    </row>
    <row r="56157" spans="15:15" x14ac:dyDescent="0.2">
      <c r="O56157" s="1" t="str">
        <f t="shared" si="846"/>
        <v/>
      </c>
    </row>
    <row r="56158" spans="15:15" x14ac:dyDescent="0.2">
      <c r="O56158" s="1" t="str">
        <f t="shared" si="846"/>
        <v/>
      </c>
    </row>
    <row r="56159" spans="15:15" x14ac:dyDescent="0.2">
      <c r="O56159" s="1" t="str">
        <f t="shared" si="846"/>
        <v/>
      </c>
    </row>
    <row r="56160" spans="15:15" x14ac:dyDescent="0.2">
      <c r="O56160" s="1" t="str">
        <f t="shared" si="846"/>
        <v/>
      </c>
    </row>
    <row r="56161" spans="15:15" x14ac:dyDescent="0.2">
      <c r="O56161" s="1" t="str">
        <f t="shared" si="846"/>
        <v/>
      </c>
    </row>
    <row r="56162" spans="15:15" x14ac:dyDescent="0.2">
      <c r="O56162" s="1" t="str">
        <f t="shared" si="846"/>
        <v/>
      </c>
    </row>
    <row r="56163" spans="15:15" x14ac:dyDescent="0.2">
      <c r="O56163" s="1" t="str">
        <f t="shared" si="846"/>
        <v/>
      </c>
    </row>
    <row r="56164" spans="15:15" x14ac:dyDescent="0.2">
      <c r="O56164" s="1" t="str">
        <f t="shared" si="846"/>
        <v/>
      </c>
    </row>
    <row r="56165" spans="15:15" x14ac:dyDescent="0.2">
      <c r="O56165" s="1" t="str">
        <f t="shared" si="846"/>
        <v/>
      </c>
    </row>
    <row r="56166" spans="15:15" x14ac:dyDescent="0.2">
      <c r="O56166" s="1" t="str">
        <f t="shared" si="846"/>
        <v/>
      </c>
    </row>
    <row r="56167" spans="15:15" x14ac:dyDescent="0.2">
      <c r="O56167" s="1" t="str">
        <f t="shared" si="846"/>
        <v/>
      </c>
    </row>
    <row r="56168" spans="15:15" x14ac:dyDescent="0.2">
      <c r="O56168" s="1" t="str">
        <f t="shared" si="846"/>
        <v/>
      </c>
    </row>
    <row r="56169" spans="15:15" x14ac:dyDescent="0.2">
      <c r="O56169" s="1" t="str">
        <f t="shared" si="846"/>
        <v/>
      </c>
    </row>
    <row r="56170" spans="15:15" x14ac:dyDescent="0.2">
      <c r="O56170" s="1" t="str">
        <f t="shared" si="846"/>
        <v/>
      </c>
    </row>
    <row r="56171" spans="15:15" x14ac:dyDescent="0.2">
      <c r="O56171" s="1" t="str">
        <f t="shared" si="846"/>
        <v/>
      </c>
    </row>
    <row r="56172" spans="15:15" x14ac:dyDescent="0.2">
      <c r="O56172" s="1" t="str">
        <f t="shared" si="846"/>
        <v/>
      </c>
    </row>
    <row r="56173" spans="15:15" x14ac:dyDescent="0.2">
      <c r="O56173" s="1" t="str">
        <f t="shared" si="846"/>
        <v/>
      </c>
    </row>
    <row r="56174" spans="15:15" x14ac:dyDescent="0.2">
      <c r="O56174" s="1" t="str">
        <f t="shared" si="846"/>
        <v/>
      </c>
    </row>
    <row r="56175" spans="15:15" x14ac:dyDescent="0.2">
      <c r="O56175" s="1" t="str">
        <f t="shared" si="846"/>
        <v/>
      </c>
    </row>
    <row r="56176" spans="15:15" x14ac:dyDescent="0.2">
      <c r="O56176" s="1" t="str">
        <f t="shared" si="846"/>
        <v/>
      </c>
    </row>
    <row r="56177" spans="15:15" x14ac:dyDescent="0.2">
      <c r="O56177" s="1" t="str">
        <f t="shared" si="846"/>
        <v/>
      </c>
    </row>
    <row r="56178" spans="15:15" x14ac:dyDescent="0.2">
      <c r="O56178" s="1" t="str">
        <f t="shared" si="846"/>
        <v/>
      </c>
    </row>
    <row r="56179" spans="15:15" x14ac:dyDescent="0.2">
      <c r="O56179" s="1" t="str">
        <f t="shared" si="846"/>
        <v/>
      </c>
    </row>
    <row r="56180" spans="15:15" x14ac:dyDescent="0.2">
      <c r="O56180" s="1" t="str">
        <f t="shared" si="846"/>
        <v/>
      </c>
    </row>
    <row r="56181" spans="15:15" x14ac:dyDescent="0.2">
      <c r="O56181" s="1" t="str">
        <f t="shared" si="846"/>
        <v/>
      </c>
    </row>
    <row r="56182" spans="15:15" x14ac:dyDescent="0.2">
      <c r="O56182" s="1" t="str">
        <f t="shared" si="846"/>
        <v/>
      </c>
    </row>
    <row r="56183" spans="15:15" x14ac:dyDescent="0.2">
      <c r="O56183" s="1" t="str">
        <f t="shared" si="846"/>
        <v/>
      </c>
    </row>
    <row r="56184" spans="15:15" x14ac:dyDescent="0.2">
      <c r="O56184" s="1" t="str">
        <f t="shared" si="846"/>
        <v/>
      </c>
    </row>
    <row r="56185" spans="15:15" x14ac:dyDescent="0.2">
      <c r="O56185" s="1" t="str">
        <f t="shared" si="846"/>
        <v/>
      </c>
    </row>
    <row r="56186" spans="15:15" x14ac:dyDescent="0.2">
      <c r="O56186" s="1" t="str">
        <f t="shared" si="846"/>
        <v/>
      </c>
    </row>
    <row r="56187" spans="15:15" x14ac:dyDescent="0.2">
      <c r="O56187" s="1" t="str">
        <f t="shared" si="846"/>
        <v/>
      </c>
    </row>
    <row r="56188" spans="15:15" x14ac:dyDescent="0.2">
      <c r="O56188" s="1" t="str">
        <f t="shared" si="846"/>
        <v/>
      </c>
    </row>
    <row r="56189" spans="15:15" x14ac:dyDescent="0.2">
      <c r="O56189" s="1" t="str">
        <f t="shared" si="846"/>
        <v/>
      </c>
    </row>
    <row r="56190" spans="15:15" x14ac:dyDescent="0.2">
      <c r="O56190" s="1" t="str">
        <f t="shared" si="846"/>
        <v/>
      </c>
    </row>
    <row r="56191" spans="15:15" x14ac:dyDescent="0.2">
      <c r="O56191" s="1" t="str">
        <f t="shared" si="846"/>
        <v/>
      </c>
    </row>
    <row r="56192" spans="15:15" x14ac:dyDescent="0.2">
      <c r="O56192" s="1" t="str">
        <f t="shared" si="846"/>
        <v/>
      </c>
    </row>
    <row r="56193" spans="15:15" x14ac:dyDescent="0.2">
      <c r="O56193" s="1" t="str">
        <f t="shared" si="846"/>
        <v/>
      </c>
    </row>
    <row r="56194" spans="15:15" x14ac:dyDescent="0.2">
      <c r="O56194" s="1" t="str">
        <f t="shared" ref="O56194:O56257" si="847">IF(ABS(H56194-G56194) &gt; (H56194*0.1), "X", "")</f>
        <v/>
      </c>
    </row>
    <row r="56195" spans="15:15" x14ac:dyDescent="0.2">
      <c r="O56195" s="1" t="str">
        <f t="shared" si="847"/>
        <v/>
      </c>
    </row>
    <row r="56196" spans="15:15" x14ac:dyDescent="0.2">
      <c r="O56196" s="1" t="str">
        <f t="shared" si="847"/>
        <v/>
      </c>
    </row>
    <row r="56197" spans="15:15" x14ac:dyDescent="0.2">
      <c r="O56197" s="1" t="str">
        <f t="shared" si="847"/>
        <v/>
      </c>
    </row>
    <row r="56198" spans="15:15" x14ac:dyDescent="0.2">
      <c r="O56198" s="1" t="str">
        <f t="shared" si="847"/>
        <v/>
      </c>
    </row>
    <row r="56199" spans="15:15" x14ac:dyDescent="0.2">
      <c r="O56199" s="1" t="str">
        <f t="shared" si="847"/>
        <v/>
      </c>
    </row>
    <row r="56200" spans="15:15" x14ac:dyDescent="0.2">
      <c r="O56200" s="1" t="str">
        <f t="shared" si="847"/>
        <v/>
      </c>
    </row>
    <row r="56201" spans="15:15" x14ac:dyDescent="0.2">
      <c r="O56201" s="1" t="str">
        <f t="shared" si="847"/>
        <v/>
      </c>
    </row>
    <row r="56202" spans="15:15" x14ac:dyDescent="0.2">
      <c r="O56202" s="1" t="str">
        <f t="shared" si="847"/>
        <v/>
      </c>
    </row>
    <row r="56203" spans="15:15" x14ac:dyDescent="0.2">
      <c r="O56203" s="1" t="str">
        <f t="shared" si="847"/>
        <v/>
      </c>
    </row>
    <row r="56204" spans="15:15" x14ac:dyDescent="0.2">
      <c r="O56204" s="1" t="str">
        <f t="shared" si="847"/>
        <v/>
      </c>
    </row>
    <row r="56205" spans="15:15" x14ac:dyDescent="0.2">
      <c r="O56205" s="1" t="str">
        <f t="shared" si="847"/>
        <v/>
      </c>
    </row>
    <row r="56206" spans="15:15" x14ac:dyDescent="0.2">
      <c r="O56206" s="1" t="str">
        <f t="shared" si="847"/>
        <v/>
      </c>
    </row>
    <row r="56207" spans="15:15" x14ac:dyDescent="0.2">
      <c r="O56207" s="1" t="str">
        <f t="shared" si="847"/>
        <v/>
      </c>
    </row>
    <row r="56208" spans="15:15" x14ac:dyDescent="0.2">
      <c r="O56208" s="1" t="str">
        <f t="shared" si="847"/>
        <v/>
      </c>
    </row>
    <row r="56209" spans="15:15" x14ac:dyDescent="0.2">
      <c r="O56209" s="1" t="str">
        <f t="shared" si="847"/>
        <v/>
      </c>
    </row>
    <row r="56210" spans="15:15" x14ac:dyDescent="0.2">
      <c r="O56210" s="1" t="str">
        <f t="shared" si="847"/>
        <v/>
      </c>
    </row>
    <row r="56211" spans="15:15" x14ac:dyDescent="0.2">
      <c r="O56211" s="1" t="str">
        <f t="shared" si="847"/>
        <v/>
      </c>
    </row>
    <row r="56212" spans="15:15" x14ac:dyDescent="0.2">
      <c r="O56212" s="1" t="str">
        <f t="shared" si="847"/>
        <v/>
      </c>
    </row>
    <row r="56213" spans="15:15" x14ac:dyDescent="0.2">
      <c r="O56213" s="1" t="str">
        <f t="shared" si="847"/>
        <v/>
      </c>
    </row>
    <row r="56214" spans="15:15" x14ac:dyDescent="0.2">
      <c r="O56214" s="1" t="str">
        <f t="shared" si="847"/>
        <v/>
      </c>
    </row>
    <row r="56215" spans="15:15" x14ac:dyDescent="0.2">
      <c r="O56215" s="1" t="str">
        <f t="shared" si="847"/>
        <v/>
      </c>
    </row>
    <row r="56216" spans="15:15" x14ac:dyDescent="0.2">
      <c r="O56216" s="1" t="str">
        <f t="shared" si="847"/>
        <v/>
      </c>
    </row>
    <row r="56217" spans="15:15" x14ac:dyDescent="0.2">
      <c r="O56217" s="1" t="str">
        <f t="shared" si="847"/>
        <v/>
      </c>
    </row>
    <row r="56218" spans="15:15" x14ac:dyDescent="0.2">
      <c r="O56218" s="1" t="str">
        <f t="shared" si="847"/>
        <v/>
      </c>
    </row>
    <row r="56219" spans="15:15" x14ac:dyDescent="0.2">
      <c r="O56219" s="1" t="str">
        <f t="shared" si="847"/>
        <v/>
      </c>
    </row>
    <row r="56220" spans="15:15" x14ac:dyDescent="0.2">
      <c r="O56220" s="1" t="str">
        <f t="shared" si="847"/>
        <v/>
      </c>
    </row>
    <row r="56221" spans="15:15" x14ac:dyDescent="0.2">
      <c r="O56221" s="1" t="str">
        <f t="shared" si="847"/>
        <v/>
      </c>
    </row>
    <row r="56222" spans="15:15" x14ac:dyDescent="0.2">
      <c r="O56222" s="1" t="str">
        <f t="shared" si="847"/>
        <v/>
      </c>
    </row>
    <row r="56223" spans="15:15" x14ac:dyDescent="0.2">
      <c r="O56223" s="1" t="str">
        <f t="shared" si="847"/>
        <v/>
      </c>
    </row>
    <row r="56224" spans="15:15" x14ac:dyDescent="0.2">
      <c r="O56224" s="1" t="str">
        <f t="shared" si="847"/>
        <v/>
      </c>
    </row>
    <row r="56225" spans="15:15" x14ac:dyDescent="0.2">
      <c r="O56225" s="1" t="str">
        <f t="shared" si="847"/>
        <v/>
      </c>
    </row>
    <row r="56226" spans="15:15" x14ac:dyDescent="0.2">
      <c r="O56226" s="1" t="str">
        <f t="shared" si="847"/>
        <v/>
      </c>
    </row>
    <row r="56227" spans="15:15" x14ac:dyDescent="0.2">
      <c r="O56227" s="1" t="str">
        <f t="shared" si="847"/>
        <v/>
      </c>
    </row>
    <row r="56228" spans="15:15" x14ac:dyDescent="0.2">
      <c r="O56228" s="1" t="str">
        <f t="shared" si="847"/>
        <v/>
      </c>
    </row>
    <row r="56229" spans="15:15" x14ac:dyDescent="0.2">
      <c r="O56229" s="1" t="str">
        <f t="shared" si="847"/>
        <v/>
      </c>
    </row>
    <row r="56230" spans="15:15" x14ac:dyDescent="0.2">
      <c r="O56230" s="1" t="str">
        <f t="shared" si="847"/>
        <v/>
      </c>
    </row>
    <row r="56231" spans="15:15" x14ac:dyDescent="0.2">
      <c r="O56231" s="1" t="str">
        <f t="shared" si="847"/>
        <v/>
      </c>
    </row>
    <row r="56232" spans="15:15" x14ac:dyDescent="0.2">
      <c r="O56232" s="1" t="str">
        <f t="shared" si="847"/>
        <v/>
      </c>
    </row>
    <row r="56233" spans="15:15" x14ac:dyDescent="0.2">
      <c r="O56233" s="1" t="str">
        <f t="shared" si="847"/>
        <v/>
      </c>
    </row>
    <row r="56234" spans="15:15" x14ac:dyDescent="0.2">
      <c r="O56234" s="1" t="str">
        <f t="shared" si="847"/>
        <v/>
      </c>
    </row>
    <row r="56235" spans="15:15" x14ac:dyDescent="0.2">
      <c r="O56235" s="1" t="str">
        <f t="shared" si="847"/>
        <v/>
      </c>
    </row>
    <row r="56236" spans="15:15" x14ac:dyDescent="0.2">
      <c r="O56236" s="1" t="str">
        <f t="shared" si="847"/>
        <v/>
      </c>
    </row>
    <row r="56237" spans="15:15" x14ac:dyDescent="0.2">
      <c r="O56237" s="1" t="str">
        <f t="shared" si="847"/>
        <v/>
      </c>
    </row>
    <row r="56238" spans="15:15" x14ac:dyDescent="0.2">
      <c r="O56238" s="1" t="str">
        <f t="shared" si="847"/>
        <v/>
      </c>
    </row>
    <row r="56239" spans="15:15" x14ac:dyDescent="0.2">
      <c r="O56239" s="1" t="str">
        <f t="shared" si="847"/>
        <v/>
      </c>
    </row>
    <row r="56240" spans="15:15" x14ac:dyDescent="0.2">
      <c r="O56240" s="1" t="str">
        <f t="shared" si="847"/>
        <v/>
      </c>
    </row>
    <row r="56241" spans="15:15" x14ac:dyDescent="0.2">
      <c r="O56241" s="1" t="str">
        <f t="shared" si="847"/>
        <v/>
      </c>
    </row>
    <row r="56242" spans="15:15" x14ac:dyDescent="0.2">
      <c r="O56242" s="1" t="str">
        <f t="shared" si="847"/>
        <v/>
      </c>
    </row>
    <row r="56243" spans="15:15" x14ac:dyDescent="0.2">
      <c r="O56243" s="1" t="str">
        <f t="shared" si="847"/>
        <v/>
      </c>
    </row>
    <row r="56244" spans="15:15" x14ac:dyDescent="0.2">
      <c r="O56244" s="1" t="str">
        <f t="shared" si="847"/>
        <v/>
      </c>
    </row>
    <row r="56245" spans="15:15" x14ac:dyDescent="0.2">
      <c r="O56245" s="1" t="str">
        <f t="shared" si="847"/>
        <v/>
      </c>
    </row>
    <row r="56246" spans="15:15" x14ac:dyDescent="0.2">
      <c r="O56246" s="1" t="str">
        <f t="shared" si="847"/>
        <v/>
      </c>
    </row>
    <row r="56247" spans="15:15" x14ac:dyDescent="0.2">
      <c r="O56247" s="1" t="str">
        <f t="shared" si="847"/>
        <v/>
      </c>
    </row>
    <row r="56248" spans="15:15" x14ac:dyDescent="0.2">
      <c r="O56248" s="1" t="str">
        <f t="shared" si="847"/>
        <v/>
      </c>
    </row>
    <row r="56249" spans="15:15" x14ac:dyDescent="0.2">
      <c r="O56249" s="1" t="str">
        <f t="shared" si="847"/>
        <v/>
      </c>
    </row>
    <row r="56250" spans="15:15" x14ac:dyDescent="0.2">
      <c r="O56250" s="1" t="str">
        <f t="shared" si="847"/>
        <v/>
      </c>
    </row>
    <row r="56251" spans="15:15" x14ac:dyDescent="0.2">
      <c r="O56251" s="1" t="str">
        <f t="shared" si="847"/>
        <v/>
      </c>
    </row>
    <row r="56252" spans="15:15" x14ac:dyDescent="0.2">
      <c r="O56252" s="1" t="str">
        <f t="shared" si="847"/>
        <v/>
      </c>
    </row>
    <row r="56253" spans="15:15" x14ac:dyDescent="0.2">
      <c r="O56253" s="1" t="str">
        <f t="shared" si="847"/>
        <v/>
      </c>
    </row>
    <row r="56254" spans="15:15" x14ac:dyDescent="0.2">
      <c r="O56254" s="1" t="str">
        <f t="shared" si="847"/>
        <v/>
      </c>
    </row>
    <row r="56255" spans="15:15" x14ac:dyDescent="0.2">
      <c r="O56255" s="1" t="str">
        <f t="shared" si="847"/>
        <v/>
      </c>
    </row>
    <row r="56256" spans="15:15" x14ac:dyDescent="0.2">
      <c r="O56256" s="1" t="str">
        <f t="shared" si="847"/>
        <v/>
      </c>
    </row>
    <row r="56257" spans="15:15" x14ac:dyDescent="0.2">
      <c r="O56257" s="1" t="str">
        <f t="shared" si="847"/>
        <v/>
      </c>
    </row>
    <row r="56258" spans="15:15" x14ac:dyDescent="0.2">
      <c r="O56258" s="1" t="str">
        <f t="shared" ref="O56258:O56321" si="848">IF(ABS(H56258-G56258) &gt; (H56258*0.1), "X", "")</f>
        <v/>
      </c>
    </row>
    <row r="56259" spans="15:15" x14ac:dyDescent="0.2">
      <c r="O56259" s="1" t="str">
        <f t="shared" si="848"/>
        <v/>
      </c>
    </row>
    <row r="56260" spans="15:15" x14ac:dyDescent="0.2">
      <c r="O56260" s="1" t="str">
        <f t="shared" si="848"/>
        <v/>
      </c>
    </row>
    <row r="56261" spans="15:15" x14ac:dyDescent="0.2">
      <c r="O56261" s="1" t="str">
        <f t="shared" si="848"/>
        <v/>
      </c>
    </row>
    <row r="56262" spans="15:15" x14ac:dyDescent="0.2">
      <c r="O56262" s="1" t="str">
        <f t="shared" si="848"/>
        <v/>
      </c>
    </row>
    <row r="56263" spans="15:15" x14ac:dyDescent="0.2">
      <c r="O56263" s="1" t="str">
        <f t="shared" si="848"/>
        <v/>
      </c>
    </row>
    <row r="56264" spans="15:15" x14ac:dyDescent="0.2">
      <c r="O56264" s="1" t="str">
        <f t="shared" si="848"/>
        <v/>
      </c>
    </row>
    <row r="56265" spans="15:15" x14ac:dyDescent="0.2">
      <c r="O56265" s="1" t="str">
        <f t="shared" si="848"/>
        <v/>
      </c>
    </row>
    <row r="56266" spans="15:15" x14ac:dyDescent="0.2">
      <c r="O56266" s="1" t="str">
        <f t="shared" si="848"/>
        <v/>
      </c>
    </row>
    <row r="56267" spans="15:15" x14ac:dyDescent="0.2">
      <c r="O56267" s="1" t="str">
        <f t="shared" si="848"/>
        <v/>
      </c>
    </row>
    <row r="56268" spans="15:15" x14ac:dyDescent="0.2">
      <c r="O56268" s="1" t="str">
        <f t="shared" si="848"/>
        <v/>
      </c>
    </row>
    <row r="56269" spans="15:15" x14ac:dyDescent="0.2">
      <c r="O56269" s="1" t="str">
        <f t="shared" si="848"/>
        <v/>
      </c>
    </row>
    <row r="56270" spans="15:15" x14ac:dyDescent="0.2">
      <c r="O56270" s="1" t="str">
        <f t="shared" si="848"/>
        <v/>
      </c>
    </row>
    <row r="56271" spans="15:15" x14ac:dyDescent="0.2">
      <c r="O56271" s="1" t="str">
        <f t="shared" si="848"/>
        <v/>
      </c>
    </row>
    <row r="56272" spans="15:15" x14ac:dyDescent="0.2">
      <c r="O56272" s="1" t="str">
        <f t="shared" si="848"/>
        <v/>
      </c>
    </row>
    <row r="56273" spans="15:15" x14ac:dyDescent="0.2">
      <c r="O56273" s="1" t="str">
        <f t="shared" si="848"/>
        <v/>
      </c>
    </row>
    <row r="56274" spans="15:15" x14ac:dyDescent="0.2">
      <c r="O56274" s="1" t="str">
        <f t="shared" si="848"/>
        <v/>
      </c>
    </row>
    <row r="56275" spans="15:15" x14ac:dyDescent="0.2">
      <c r="O56275" s="1" t="str">
        <f t="shared" si="848"/>
        <v/>
      </c>
    </row>
    <row r="56276" spans="15:15" x14ac:dyDescent="0.2">
      <c r="O56276" s="1" t="str">
        <f t="shared" si="848"/>
        <v/>
      </c>
    </row>
    <row r="56277" spans="15:15" x14ac:dyDescent="0.2">
      <c r="O56277" s="1" t="str">
        <f t="shared" si="848"/>
        <v/>
      </c>
    </row>
    <row r="56278" spans="15:15" x14ac:dyDescent="0.2">
      <c r="O56278" s="1" t="str">
        <f t="shared" si="848"/>
        <v/>
      </c>
    </row>
    <row r="56279" spans="15:15" x14ac:dyDescent="0.2">
      <c r="O56279" s="1" t="str">
        <f t="shared" si="848"/>
        <v/>
      </c>
    </row>
    <row r="56280" spans="15:15" x14ac:dyDescent="0.2">
      <c r="O56280" s="1" t="str">
        <f t="shared" si="848"/>
        <v/>
      </c>
    </row>
    <row r="56281" spans="15:15" x14ac:dyDescent="0.2">
      <c r="O56281" s="1" t="str">
        <f t="shared" si="848"/>
        <v/>
      </c>
    </row>
    <row r="56282" spans="15:15" x14ac:dyDescent="0.2">
      <c r="O56282" s="1" t="str">
        <f t="shared" si="848"/>
        <v/>
      </c>
    </row>
    <row r="56283" spans="15:15" x14ac:dyDescent="0.2">
      <c r="O56283" s="1" t="str">
        <f t="shared" si="848"/>
        <v/>
      </c>
    </row>
    <row r="56284" spans="15:15" x14ac:dyDescent="0.2">
      <c r="O56284" s="1" t="str">
        <f t="shared" si="848"/>
        <v/>
      </c>
    </row>
    <row r="56285" spans="15:15" x14ac:dyDescent="0.2">
      <c r="O56285" s="1" t="str">
        <f t="shared" si="848"/>
        <v/>
      </c>
    </row>
    <row r="56286" spans="15:15" x14ac:dyDescent="0.2">
      <c r="O56286" s="1" t="str">
        <f t="shared" si="848"/>
        <v/>
      </c>
    </row>
    <row r="56287" spans="15:15" x14ac:dyDescent="0.2">
      <c r="O56287" s="1" t="str">
        <f t="shared" si="848"/>
        <v/>
      </c>
    </row>
    <row r="56288" spans="15:15" x14ac:dyDescent="0.2">
      <c r="O56288" s="1" t="str">
        <f t="shared" si="848"/>
        <v/>
      </c>
    </row>
    <row r="56289" spans="15:15" x14ac:dyDescent="0.2">
      <c r="O56289" s="1" t="str">
        <f t="shared" si="848"/>
        <v/>
      </c>
    </row>
    <row r="56290" spans="15:15" x14ac:dyDescent="0.2">
      <c r="O56290" s="1" t="str">
        <f t="shared" si="848"/>
        <v/>
      </c>
    </row>
    <row r="56291" spans="15:15" x14ac:dyDescent="0.2">
      <c r="O56291" s="1" t="str">
        <f t="shared" si="848"/>
        <v/>
      </c>
    </row>
    <row r="56292" spans="15:15" x14ac:dyDescent="0.2">
      <c r="O56292" s="1" t="str">
        <f t="shared" si="848"/>
        <v/>
      </c>
    </row>
    <row r="56293" spans="15:15" x14ac:dyDescent="0.2">
      <c r="O56293" s="1" t="str">
        <f t="shared" si="848"/>
        <v/>
      </c>
    </row>
    <row r="56294" spans="15:15" x14ac:dyDescent="0.2">
      <c r="O56294" s="1" t="str">
        <f t="shared" si="848"/>
        <v/>
      </c>
    </row>
    <row r="56295" spans="15:15" x14ac:dyDescent="0.2">
      <c r="O56295" s="1" t="str">
        <f t="shared" si="848"/>
        <v/>
      </c>
    </row>
    <row r="56296" spans="15:15" x14ac:dyDescent="0.2">
      <c r="O56296" s="1" t="str">
        <f t="shared" si="848"/>
        <v/>
      </c>
    </row>
    <row r="56297" spans="15:15" x14ac:dyDescent="0.2">
      <c r="O56297" s="1" t="str">
        <f t="shared" si="848"/>
        <v/>
      </c>
    </row>
    <row r="56298" spans="15:15" x14ac:dyDescent="0.2">
      <c r="O56298" s="1" t="str">
        <f t="shared" si="848"/>
        <v/>
      </c>
    </row>
    <row r="56299" spans="15:15" x14ac:dyDescent="0.2">
      <c r="O56299" s="1" t="str">
        <f t="shared" si="848"/>
        <v/>
      </c>
    </row>
    <row r="56300" spans="15:15" x14ac:dyDescent="0.2">
      <c r="O56300" s="1" t="str">
        <f t="shared" si="848"/>
        <v/>
      </c>
    </row>
    <row r="56301" spans="15:15" x14ac:dyDescent="0.2">
      <c r="O56301" s="1" t="str">
        <f t="shared" si="848"/>
        <v/>
      </c>
    </row>
    <row r="56302" spans="15:15" x14ac:dyDescent="0.2">
      <c r="O56302" s="1" t="str">
        <f t="shared" si="848"/>
        <v/>
      </c>
    </row>
    <row r="56303" spans="15:15" x14ac:dyDescent="0.2">
      <c r="O56303" s="1" t="str">
        <f t="shared" si="848"/>
        <v/>
      </c>
    </row>
    <row r="56304" spans="15:15" x14ac:dyDescent="0.2">
      <c r="O56304" s="1" t="str">
        <f t="shared" si="848"/>
        <v/>
      </c>
    </row>
    <row r="56305" spans="15:15" x14ac:dyDescent="0.2">
      <c r="O56305" s="1" t="str">
        <f t="shared" si="848"/>
        <v/>
      </c>
    </row>
    <row r="56306" spans="15:15" x14ac:dyDescent="0.2">
      <c r="O56306" s="1" t="str">
        <f t="shared" si="848"/>
        <v/>
      </c>
    </row>
    <row r="56307" spans="15:15" x14ac:dyDescent="0.2">
      <c r="O56307" s="1" t="str">
        <f t="shared" si="848"/>
        <v/>
      </c>
    </row>
    <row r="56308" spans="15:15" x14ac:dyDescent="0.2">
      <c r="O56308" s="1" t="str">
        <f t="shared" si="848"/>
        <v/>
      </c>
    </row>
    <row r="56309" spans="15:15" x14ac:dyDescent="0.2">
      <c r="O56309" s="1" t="str">
        <f t="shared" si="848"/>
        <v/>
      </c>
    </row>
    <row r="56310" spans="15:15" x14ac:dyDescent="0.2">
      <c r="O56310" s="1" t="str">
        <f t="shared" si="848"/>
        <v/>
      </c>
    </row>
    <row r="56311" spans="15:15" x14ac:dyDescent="0.2">
      <c r="O56311" s="1" t="str">
        <f t="shared" si="848"/>
        <v/>
      </c>
    </row>
    <row r="56312" spans="15:15" x14ac:dyDescent="0.2">
      <c r="O56312" s="1" t="str">
        <f t="shared" si="848"/>
        <v/>
      </c>
    </row>
    <row r="56313" spans="15:15" x14ac:dyDescent="0.2">
      <c r="O56313" s="1" t="str">
        <f t="shared" si="848"/>
        <v/>
      </c>
    </row>
    <row r="56314" spans="15:15" x14ac:dyDescent="0.2">
      <c r="O56314" s="1" t="str">
        <f t="shared" si="848"/>
        <v/>
      </c>
    </row>
    <row r="56315" spans="15:15" x14ac:dyDescent="0.2">
      <c r="O56315" s="1" t="str">
        <f t="shared" si="848"/>
        <v/>
      </c>
    </row>
    <row r="56316" spans="15:15" x14ac:dyDescent="0.2">
      <c r="O56316" s="1" t="str">
        <f t="shared" si="848"/>
        <v/>
      </c>
    </row>
    <row r="56317" spans="15:15" x14ac:dyDescent="0.2">
      <c r="O56317" s="1" t="str">
        <f t="shared" si="848"/>
        <v/>
      </c>
    </row>
    <row r="56318" spans="15:15" x14ac:dyDescent="0.2">
      <c r="O56318" s="1" t="str">
        <f t="shared" si="848"/>
        <v/>
      </c>
    </row>
    <row r="56319" spans="15:15" x14ac:dyDescent="0.2">
      <c r="O56319" s="1" t="str">
        <f t="shared" si="848"/>
        <v/>
      </c>
    </row>
    <row r="56320" spans="15:15" x14ac:dyDescent="0.2">
      <c r="O56320" s="1" t="str">
        <f t="shared" si="848"/>
        <v/>
      </c>
    </row>
    <row r="56321" spans="15:15" x14ac:dyDescent="0.2">
      <c r="O56321" s="1" t="str">
        <f t="shared" si="848"/>
        <v/>
      </c>
    </row>
    <row r="56322" spans="15:15" x14ac:dyDescent="0.2">
      <c r="O56322" s="1" t="str">
        <f t="shared" ref="O56322:O56385" si="849">IF(ABS(H56322-G56322) &gt; (H56322*0.1), "X", "")</f>
        <v/>
      </c>
    </row>
    <row r="56323" spans="15:15" x14ac:dyDescent="0.2">
      <c r="O56323" s="1" t="str">
        <f t="shared" si="849"/>
        <v/>
      </c>
    </row>
    <row r="56324" spans="15:15" x14ac:dyDescent="0.2">
      <c r="O56324" s="1" t="str">
        <f t="shared" si="849"/>
        <v/>
      </c>
    </row>
    <row r="56325" spans="15:15" x14ac:dyDescent="0.2">
      <c r="O56325" s="1" t="str">
        <f t="shared" si="849"/>
        <v/>
      </c>
    </row>
    <row r="56326" spans="15:15" x14ac:dyDescent="0.2">
      <c r="O56326" s="1" t="str">
        <f t="shared" si="849"/>
        <v/>
      </c>
    </row>
    <row r="56327" spans="15:15" x14ac:dyDescent="0.2">
      <c r="O56327" s="1" t="str">
        <f t="shared" si="849"/>
        <v/>
      </c>
    </row>
    <row r="56328" spans="15:15" x14ac:dyDescent="0.2">
      <c r="O56328" s="1" t="str">
        <f t="shared" si="849"/>
        <v/>
      </c>
    </row>
    <row r="56329" spans="15:15" x14ac:dyDescent="0.2">
      <c r="O56329" s="1" t="str">
        <f t="shared" si="849"/>
        <v/>
      </c>
    </row>
    <row r="56330" spans="15:15" x14ac:dyDescent="0.2">
      <c r="O56330" s="1" t="str">
        <f t="shared" si="849"/>
        <v/>
      </c>
    </row>
    <row r="56331" spans="15:15" x14ac:dyDescent="0.2">
      <c r="O56331" s="1" t="str">
        <f t="shared" si="849"/>
        <v/>
      </c>
    </row>
    <row r="56332" spans="15:15" x14ac:dyDescent="0.2">
      <c r="O56332" s="1" t="str">
        <f t="shared" si="849"/>
        <v/>
      </c>
    </row>
    <row r="56333" spans="15:15" x14ac:dyDescent="0.2">
      <c r="O56333" s="1" t="str">
        <f t="shared" si="849"/>
        <v/>
      </c>
    </row>
    <row r="56334" spans="15:15" x14ac:dyDescent="0.2">
      <c r="O56334" s="1" t="str">
        <f t="shared" si="849"/>
        <v/>
      </c>
    </row>
    <row r="56335" spans="15:15" x14ac:dyDescent="0.2">
      <c r="O56335" s="1" t="str">
        <f t="shared" si="849"/>
        <v/>
      </c>
    </row>
    <row r="56336" spans="15:15" x14ac:dyDescent="0.2">
      <c r="O56336" s="1" t="str">
        <f t="shared" si="849"/>
        <v/>
      </c>
    </row>
    <row r="56337" spans="15:15" x14ac:dyDescent="0.2">
      <c r="O56337" s="1" t="str">
        <f t="shared" si="849"/>
        <v/>
      </c>
    </row>
    <row r="56338" spans="15:15" x14ac:dyDescent="0.2">
      <c r="O56338" s="1" t="str">
        <f t="shared" si="849"/>
        <v/>
      </c>
    </row>
    <row r="56339" spans="15:15" x14ac:dyDescent="0.2">
      <c r="O56339" s="1" t="str">
        <f t="shared" si="849"/>
        <v/>
      </c>
    </row>
    <row r="56340" spans="15:15" x14ac:dyDescent="0.2">
      <c r="O56340" s="1" t="str">
        <f t="shared" si="849"/>
        <v/>
      </c>
    </row>
    <row r="56341" spans="15:15" x14ac:dyDescent="0.2">
      <c r="O56341" s="1" t="str">
        <f t="shared" si="849"/>
        <v/>
      </c>
    </row>
    <row r="56342" spans="15:15" x14ac:dyDescent="0.2">
      <c r="O56342" s="1" t="str">
        <f t="shared" si="849"/>
        <v/>
      </c>
    </row>
    <row r="56343" spans="15:15" x14ac:dyDescent="0.2">
      <c r="O56343" s="1" t="str">
        <f t="shared" si="849"/>
        <v/>
      </c>
    </row>
    <row r="56344" spans="15:15" x14ac:dyDescent="0.2">
      <c r="O56344" s="1" t="str">
        <f t="shared" si="849"/>
        <v/>
      </c>
    </row>
    <row r="56345" spans="15:15" x14ac:dyDescent="0.2">
      <c r="O56345" s="1" t="str">
        <f t="shared" si="849"/>
        <v/>
      </c>
    </row>
    <row r="56346" spans="15:15" x14ac:dyDescent="0.2">
      <c r="O56346" s="1" t="str">
        <f t="shared" si="849"/>
        <v/>
      </c>
    </row>
    <row r="56347" spans="15:15" x14ac:dyDescent="0.2">
      <c r="O56347" s="1" t="str">
        <f t="shared" si="849"/>
        <v/>
      </c>
    </row>
    <row r="56348" spans="15:15" x14ac:dyDescent="0.2">
      <c r="O56348" s="1" t="str">
        <f t="shared" si="849"/>
        <v/>
      </c>
    </row>
    <row r="56349" spans="15:15" x14ac:dyDescent="0.2">
      <c r="O56349" s="1" t="str">
        <f t="shared" si="849"/>
        <v/>
      </c>
    </row>
    <row r="56350" spans="15:15" x14ac:dyDescent="0.2">
      <c r="O56350" s="1" t="str">
        <f t="shared" si="849"/>
        <v/>
      </c>
    </row>
    <row r="56351" spans="15:15" x14ac:dyDescent="0.2">
      <c r="O56351" s="1" t="str">
        <f t="shared" si="849"/>
        <v/>
      </c>
    </row>
    <row r="56352" spans="15:15" x14ac:dyDescent="0.2">
      <c r="O56352" s="1" t="str">
        <f t="shared" si="849"/>
        <v/>
      </c>
    </row>
    <row r="56353" spans="15:15" x14ac:dyDescent="0.2">
      <c r="O56353" s="1" t="str">
        <f t="shared" si="849"/>
        <v/>
      </c>
    </row>
    <row r="56354" spans="15:15" x14ac:dyDescent="0.2">
      <c r="O56354" s="1" t="str">
        <f t="shared" si="849"/>
        <v/>
      </c>
    </row>
    <row r="56355" spans="15:15" x14ac:dyDescent="0.2">
      <c r="O56355" s="1" t="str">
        <f t="shared" si="849"/>
        <v/>
      </c>
    </row>
    <row r="56356" spans="15:15" x14ac:dyDescent="0.2">
      <c r="O56356" s="1" t="str">
        <f t="shared" si="849"/>
        <v/>
      </c>
    </row>
    <row r="56357" spans="15:15" x14ac:dyDescent="0.2">
      <c r="O56357" s="1" t="str">
        <f t="shared" si="849"/>
        <v/>
      </c>
    </row>
    <row r="56358" spans="15:15" x14ac:dyDescent="0.2">
      <c r="O56358" s="1" t="str">
        <f t="shared" si="849"/>
        <v/>
      </c>
    </row>
    <row r="56359" spans="15:15" x14ac:dyDescent="0.2">
      <c r="O56359" s="1" t="str">
        <f t="shared" si="849"/>
        <v/>
      </c>
    </row>
    <row r="56360" spans="15:15" x14ac:dyDescent="0.2">
      <c r="O56360" s="1" t="str">
        <f t="shared" si="849"/>
        <v/>
      </c>
    </row>
    <row r="56361" spans="15:15" x14ac:dyDescent="0.2">
      <c r="O56361" s="1" t="str">
        <f t="shared" si="849"/>
        <v/>
      </c>
    </row>
    <row r="56362" spans="15:15" x14ac:dyDescent="0.2">
      <c r="O56362" s="1" t="str">
        <f t="shared" si="849"/>
        <v/>
      </c>
    </row>
    <row r="56363" spans="15:15" x14ac:dyDescent="0.2">
      <c r="O56363" s="1" t="str">
        <f t="shared" si="849"/>
        <v/>
      </c>
    </row>
    <row r="56364" spans="15:15" x14ac:dyDescent="0.2">
      <c r="O56364" s="1" t="str">
        <f t="shared" si="849"/>
        <v/>
      </c>
    </row>
    <row r="56365" spans="15:15" x14ac:dyDescent="0.2">
      <c r="O56365" s="1" t="str">
        <f t="shared" si="849"/>
        <v/>
      </c>
    </row>
    <row r="56366" spans="15:15" x14ac:dyDescent="0.2">
      <c r="O56366" s="1" t="str">
        <f t="shared" si="849"/>
        <v/>
      </c>
    </row>
    <row r="56367" spans="15:15" x14ac:dyDescent="0.2">
      <c r="O56367" s="1" t="str">
        <f t="shared" si="849"/>
        <v/>
      </c>
    </row>
    <row r="56368" spans="15:15" x14ac:dyDescent="0.2">
      <c r="O56368" s="1" t="str">
        <f t="shared" si="849"/>
        <v/>
      </c>
    </row>
    <row r="56369" spans="15:15" x14ac:dyDescent="0.2">
      <c r="O56369" s="1" t="str">
        <f t="shared" si="849"/>
        <v/>
      </c>
    </row>
    <row r="56370" spans="15:15" x14ac:dyDescent="0.2">
      <c r="O56370" s="1" t="str">
        <f t="shared" si="849"/>
        <v/>
      </c>
    </row>
    <row r="56371" spans="15:15" x14ac:dyDescent="0.2">
      <c r="O56371" s="1" t="str">
        <f t="shared" si="849"/>
        <v/>
      </c>
    </row>
    <row r="56372" spans="15:15" x14ac:dyDescent="0.2">
      <c r="O56372" s="1" t="str">
        <f t="shared" si="849"/>
        <v/>
      </c>
    </row>
    <row r="56373" spans="15:15" x14ac:dyDescent="0.2">
      <c r="O56373" s="1" t="str">
        <f t="shared" si="849"/>
        <v/>
      </c>
    </row>
    <row r="56374" spans="15:15" x14ac:dyDescent="0.2">
      <c r="O56374" s="1" t="str">
        <f t="shared" si="849"/>
        <v/>
      </c>
    </row>
    <row r="56375" spans="15:15" x14ac:dyDescent="0.2">
      <c r="O56375" s="1" t="str">
        <f t="shared" si="849"/>
        <v/>
      </c>
    </row>
    <row r="56376" spans="15:15" x14ac:dyDescent="0.2">
      <c r="O56376" s="1" t="str">
        <f t="shared" si="849"/>
        <v/>
      </c>
    </row>
    <row r="56377" spans="15:15" x14ac:dyDescent="0.2">
      <c r="O56377" s="1" t="str">
        <f t="shared" si="849"/>
        <v/>
      </c>
    </row>
    <row r="56378" spans="15:15" x14ac:dyDescent="0.2">
      <c r="O56378" s="1" t="str">
        <f t="shared" si="849"/>
        <v/>
      </c>
    </row>
    <row r="56379" spans="15:15" x14ac:dyDescent="0.2">
      <c r="O56379" s="1" t="str">
        <f t="shared" si="849"/>
        <v/>
      </c>
    </row>
    <row r="56380" spans="15:15" x14ac:dyDescent="0.2">
      <c r="O56380" s="1" t="str">
        <f t="shared" si="849"/>
        <v/>
      </c>
    </row>
    <row r="56381" spans="15:15" x14ac:dyDescent="0.2">
      <c r="O56381" s="1" t="str">
        <f t="shared" si="849"/>
        <v/>
      </c>
    </row>
    <row r="56382" spans="15:15" x14ac:dyDescent="0.2">
      <c r="O56382" s="1" t="str">
        <f t="shared" si="849"/>
        <v/>
      </c>
    </row>
    <row r="56383" spans="15:15" x14ac:dyDescent="0.2">
      <c r="O56383" s="1" t="str">
        <f t="shared" si="849"/>
        <v/>
      </c>
    </row>
    <row r="56384" spans="15:15" x14ac:dyDescent="0.2">
      <c r="O56384" s="1" t="str">
        <f t="shared" si="849"/>
        <v/>
      </c>
    </row>
    <row r="56385" spans="15:15" x14ac:dyDescent="0.2">
      <c r="O56385" s="1" t="str">
        <f t="shared" si="849"/>
        <v/>
      </c>
    </row>
    <row r="56386" spans="15:15" x14ac:dyDescent="0.2">
      <c r="O56386" s="1" t="str">
        <f t="shared" ref="O56386:O56449" si="850">IF(ABS(H56386-G56386) &gt; (H56386*0.1), "X", "")</f>
        <v/>
      </c>
    </row>
    <row r="56387" spans="15:15" x14ac:dyDescent="0.2">
      <c r="O56387" s="1" t="str">
        <f t="shared" si="850"/>
        <v/>
      </c>
    </row>
    <row r="56388" spans="15:15" x14ac:dyDescent="0.2">
      <c r="O56388" s="1" t="str">
        <f t="shared" si="850"/>
        <v/>
      </c>
    </row>
    <row r="56389" spans="15:15" x14ac:dyDescent="0.2">
      <c r="O56389" s="1" t="str">
        <f t="shared" si="850"/>
        <v/>
      </c>
    </row>
    <row r="56390" spans="15:15" x14ac:dyDescent="0.2">
      <c r="O56390" s="1" t="str">
        <f t="shared" si="850"/>
        <v/>
      </c>
    </row>
    <row r="56391" spans="15:15" x14ac:dyDescent="0.2">
      <c r="O56391" s="1" t="str">
        <f t="shared" si="850"/>
        <v/>
      </c>
    </row>
    <row r="56392" spans="15:15" x14ac:dyDescent="0.2">
      <c r="O56392" s="1" t="str">
        <f t="shared" si="850"/>
        <v/>
      </c>
    </row>
    <row r="56393" spans="15:15" x14ac:dyDescent="0.2">
      <c r="O56393" s="1" t="str">
        <f t="shared" si="850"/>
        <v/>
      </c>
    </row>
    <row r="56394" spans="15:15" x14ac:dyDescent="0.2">
      <c r="O56394" s="1" t="str">
        <f t="shared" si="850"/>
        <v/>
      </c>
    </row>
    <row r="56395" spans="15:15" x14ac:dyDescent="0.2">
      <c r="O56395" s="1" t="str">
        <f t="shared" si="850"/>
        <v/>
      </c>
    </row>
    <row r="56396" spans="15:15" x14ac:dyDescent="0.2">
      <c r="O56396" s="1" t="str">
        <f t="shared" si="850"/>
        <v/>
      </c>
    </row>
    <row r="56397" spans="15:15" x14ac:dyDescent="0.2">
      <c r="O56397" s="1" t="str">
        <f t="shared" si="850"/>
        <v/>
      </c>
    </row>
    <row r="56398" spans="15:15" x14ac:dyDescent="0.2">
      <c r="O56398" s="1" t="str">
        <f t="shared" si="850"/>
        <v/>
      </c>
    </row>
    <row r="56399" spans="15:15" x14ac:dyDescent="0.2">
      <c r="O56399" s="1" t="str">
        <f t="shared" si="850"/>
        <v/>
      </c>
    </row>
    <row r="56400" spans="15:15" x14ac:dyDescent="0.2">
      <c r="O56400" s="1" t="str">
        <f t="shared" si="850"/>
        <v/>
      </c>
    </row>
    <row r="56401" spans="15:15" x14ac:dyDescent="0.2">
      <c r="O56401" s="1" t="str">
        <f t="shared" si="850"/>
        <v/>
      </c>
    </row>
    <row r="56402" spans="15:15" x14ac:dyDescent="0.2">
      <c r="O56402" s="1" t="str">
        <f t="shared" si="850"/>
        <v/>
      </c>
    </row>
    <row r="56403" spans="15:15" x14ac:dyDescent="0.2">
      <c r="O56403" s="1" t="str">
        <f t="shared" si="850"/>
        <v/>
      </c>
    </row>
    <row r="56404" spans="15:15" x14ac:dyDescent="0.2">
      <c r="O56404" s="1" t="str">
        <f t="shared" si="850"/>
        <v/>
      </c>
    </row>
    <row r="56405" spans="15:15" x14ac:dyDescent="0.2">
      <c r="O56405" s="1" t="str">
        <f t="shared" si="850"/>
        <v/>
      </c>
    </row>
    <row r="56406" spans="15:15" x14ac:dyDescent="0.2">
      <c r="O56406" s="1" t="str">
        <f t="shared" si="850"/>
        <v/>
      </c>
    </row>
    <row r="56407" spans="15:15" x14ac:dyDescent="0.2">
      <c r="O56407" s="1" t="str">
        <f t="shared" si="850"/>
        <v/>
      </c>
    </row>
    <row r="56408" spans="15:15" x14ac:dyDescent="0.2">
      <c r="O56408" s="1" t="str">
        <f t="shared" si="850"/>
        <v/>
      </c>
    </row>
    <row r="56409" spans="15:15" x14ac:dyDescent="0.2">
      <c r="O56409" s="1" t="str">
        <f t="shared" si="850"/>
        <v/>
      </c>
    </row>
    <row r="56410" spans="15:15" x14ac:dyDescent="0.2">
      <c r="O56410" s="1" t="str">
        <f t="shared" si="850"/>
        <v/>
      </c>
    </row>
    <row r="56411" spans="15:15" x14ac:dyDescent="0.2">
      <c r="O56411" s="1" t="str">
        <f t="shared" si="850"/>
        <v/>
      </c>
    </row>
    <row r="56412" spans="15:15" x14ac:dyDescent="0.2">
      <c r="O56412" s="1" t="str">
        <f t="shared" si="850"/>
        <v/>
      </c>
    </row>
    <row r="56413" spans="15:15" x14ac:dyDescent="0.2">
      <c r="O56413" s="1" t="str">
        <f t="shared" si="850"/>
        <v/>
      </c>
    </row>
    <row r="56414" spans="15:15" x14ac:dyDescent="0.2">
      <c r="O56414" s="1" t="str">
        <f t="shared" si="850"/>
        <v/>
      </c>
    </row>
    <row r="56415" spans="15:15" x14ac:dyDescent="0.2">
      <c r="O56415" s="1" t="str">
        <f t="shared" si="850"/>
        <v/>
      </c>
    </row>
    <row r="56416" spans="15:15" x14ac:dyDescent="0.2">
      <c r="O56416" s="1" t="str">
        <f t="shared" si="850"/>
        <v/>
      </c>
    </row>
    <row r="56417" spans="15:15" x14ac:dyDescent="0.2">
      <c r="O56417" s="1" t="str">
        <f t="shared" si="850"/>
        <v/>
      </c>
    </row>
    <row r="56418" spans="15:15" x14ac:dyDescent="0.2">
      <c r="O56418" s="1" t="str">
        <f t="shared" si="850"/>
        <v/>
      </c>
    </row>
    <row r="56419" spans="15:15" x14ac:dyDescent="0.2">
      <c r="O56419" s="1" t="str">
        <f t="shared" si="850"/>
        <v/>
      </c>
    </row>
    <row r="56420" spans="15:15" x14ac:dyDescent="0.2">
      <c r="O56420" s="1" t="str">
        <f t="shared" si="850"/>
        <v/>
      </c>
    </row>
    <row r="56421" spans="15:15" x14ac:dyDescent="0.2">
      <c r="O56421" s="1" t="str">
        <f t="shared" si="850"/>
        <v/>
      </c>
    </row>
    <row r="56422" spans="15:15" x14ac:dyDescent="0.2">
      <c r="O56422" s="1" t="str">
        <f t="shared" si="850"/>
        <v/>
      </c>
    </row>
    <row r="56423" spans="15:15" x14ac:dyDescent="0.2">
      <c r="O56423" s="1" t="str">
        <f t="shared" si="850"/>
        <v/>
      </c>
    </row>
    <row r="56424" spans="15:15" x14ac:dyDescent="0.2">
      <c r="O56424" s="1" t="str">
        <f t="shared" si="850"/>
        <v/>
      </c>
    </row>
    <row r="56425" spans="15:15" x14ac:dyDescent="0.2">
      <c r="O56425" s="1" t="str">
        <f t="shared" si="850"/>
        <v/>
      </c>
    </row>
    <row r="56426" spans="15:15" x14ac:dyDescent="0.2">
      <c r="O56426" s="1" t="str">
        <f t="shared" si="850"/>
        <v/>
      </c>
    </row>
    <row r="56427" spans="15:15" x14ac:dyDescent="0.2">
      <c r="O56427" s="1" t="str">
        <f t="shared" si="850"/>
        <v/>
      </c>
    </row>
    <row r="56428" spans="15:15" x14ac:dyDescent="0.2">
      <c r="O56428" s="1" t="str">
        <f t="shared" si="850"/>
        <v/>
      </c>
    </row>
    <row r="56429" spans="15:15" x14ac:dyDescent="0.2">
      <c r="O56429" s="1" t="str">
        <f t="shared" si="850"/>
        <v/>
      </c>
    </row>
    <row r="56430" spans="15:15" x14ac:dyDescent="0.2">
      <c r="O56430" s="1" t="str">
        <f t="shared" si="850"/>
        <v/>
      </c>
    </row>
    <row r="56431" spans="15:15" x14ac:dyDescent="0.2">
      <c r="O56431" s="1" t="str">
        <f t="shared" si="850"/>
        <v/>
      </c>
    </row>
    <row r="56432" spans="15:15" x14ac:dyDescent="0.2">
      <c r="O56432" s="1" t="str">
        <f t="shared" si="850"/>
        <v/>
      </c>
    </row>
    <row r="56433" spans="15:15" x14ac:dyDescent="0.2">
      <c r="O56433" s="1" t="str">
        <f t="shared" si="850"/>
        <v/>
      </c>
    </row>
    <row r="56434" spans="15:15" x14ac:dyDescent="0.2">
      <c r="O56434" s="1" t="str">
        <f t="shared" si="850"/>
        <v/>
      </c>
    </row>
    <row r="56435" spans="15:15" x14ac:dyDescent="0.2">
      <c r="O56435" s="1" t="str">
        <f t="shared" si="850"/>
        <v/>
      </c>
    </row>
    <row r="56436" spans="15:15" x14ac:dyDescent="0.2">
      <c r="O56436" s="1" t="str">
        <f t="shared" si="850"/>
        <v/>
      </c>
    </row>
    <row r="56437" spans="15:15" x14ac:dyDescent="0.2">
      <c r="O56437" s="1" t="str">
        <f t="shared" si="850"/>
        <v/>
      </c>
    </row>
    <row r="56438" spans="15:15" x14ac:dyDescent="0.2">
      <c r="O56438" s="1" t="str">
        <f t="shared" si="850"/>
        <v/>
      </c>
    </row>
    <row r="56439" spans="15:15" x14ac:dyDescent="0.2">
      <c r="O56439" s="1" t="str">
        <f t="shared" si="850"/>
        <v/>
      </c>
    </row>
    <row r="56440" spans="15:15" x14ac:dyDescent="0.2">
      <c r="O56440" s="1" t="str">
        <f t="shared" si="850"/>
        <v/>
      </c>
    </row>
    <row r="56441" spans="15:15" x14ac:dyDescent="0.2">
      <c r="O56441" s="1" t="str">
        <f t="shared" si="850"/>
        <v/>
      </c>
    </row>
    <row r="56442" spans="15:15" x14ac:dyDescent="0.2">
      <c r="O56442" s="1" t="str">
        <f t="shared" si="850"/>
        <v/>
      </c>
    </row>
    <row r="56443" spans="15:15" x14ac:dyDescent="0.2">
      <c r="O56443" s="1" t="str">
        <f t="shared" si="850"/>
        <v/>
      </c>
    </row>
    <row r="56444" spans="15:15" x14ac:dyDescent="0.2">
      <c r="O56444" s="1" t="str">
        <f t="shared" si="850"/>
        <v/>
      </c>
    </row>
    <row r="56445" spans="15:15" x14ac:dyDescent="0.2">
      <c r="O56445" s="1" t="str">
        <f t="shared" si="850"/>
        <v/>
      </c>
    </row>
    <row r="56446" spans="15:15" x14ac:dyDescent="0.2">
      <c r="O56446" s="1" t="str">
        <f t="shared" si="850"/>
        <v/>
      </c>
    </row>
    <row r="56447" spans="15:15" x14ac:dyDescent="0.2">
      <c r="O56447" s="1" t="str">
        <f t="shared" si="850"/>
        <v/>
      </c>
    </row>
    <row r="56448" spans="15:15" x14ac:dyDescent="0.2">
      <c r="O56448" s="1" t="str">
        <f t="shared" si="850"/>
        <v/>
      </c>
    </row>
    <row r="56449" spans="15:15" x14ac:dyDescent="0.2">
      <c r="O56449" s="1" t="str">
        <f t="shared" si="850"/>
        <v/>
      </c>
    </row>
    <row r="56450" spans="15:15" x14ac:dyDescent="0.2">
      <c r="O56450" s="1" t="str">
        <f t="shared" ref="O56450:O56513" si="851">IF(ABS(H56450-G56450) &gt; (H56450*0.1), "X", "")</f>
        <v/>
      </c>
    </row>
    <row r="56451" spans="15:15" x14ac:dyDescent="0.2">
      <c r="O56451" s="1" t="str">
        <f t="shared" si="851"/>
        <v/>
      </c>
    </row>
    <row r="56452" spans="15:15" x14ac:dyDescent="0.2">
      <c r="O56452" s="1" t="str">
        <f t="shared" si="851"/>
        <v/>
      </c>
    </row>
    <row r="56453" spans="15:15" x14ac:dyDescent="0.2">
      <c r="O56453" s="1" t="str">
        <f t="shared" si="851"/>
        <v/>
      </c>
    </row>
    <row r="56454" spans="15:15" x14ac:dyDescent="0.2">
      <c r="O56454" s="1" t="str">
        <f t="shared" si="851"/>
        <v/>
      </c>
    </row>
    <row r="56455" spans="15:15" x14ac:dyDescent="0.2">
      <c r="O56455" s="1" t="str">
        <f t="shared" si="851"/>
        <v/>
      </c>
    </row>
    <row r="56456" spans="15:15" x14ac:dyDescent="0.2">
      <c r="O56456" s="1" t="str">
        <f t="shared" si="851"/>
        <v/>
      </c>
    </row>
    <row r="56457" spans="15:15" x14ac:dyDescent="0.2">
      <c r="O56457" s="1" t="str">
        <f t="shared" si="851"/>
        <v/>
      </c>
    </row>
    <row r="56458" spans="15:15" x14ac:dyDescent="0.2">
      <c r="O56458" s="1" t="str">
        <f t="shared" si="851"/>
        <v/>
      </c>
    </row>
    <row r="56459" spans="15:15" x14ac:dyDescent="0.2">
      <c r="O56459" s="1" t="str">
        <f t="shared" si="851"/>
        <v/>
      </c>
    </row>
    <row r="56460" spans="15:15" x14ac:dyDescent="0.2">
      <c r="O56460" s="1" t="str">
        <f t="shared" si="851"/>
        <v/>
      </c>
    </row>
    <row r="56461" spans="15:15" x14ac:dyDescent="0.2">
      <c r="O56461" s="1" t="str">
        <f t="shared" si="851"/>
        <v/>
      </c>
    </row>
    <row r="56462" spans="15:15" x14ac:dyDescent="0.2">
      <c r="O56462" s="1" t="str">
        <f t="shared" si="851"/>
        <v/>
      </c>
    </row>
    <row r="56463" spans="15:15" x14ac:dyDescent="0.2">
      <c r="O56463" s="1" t="str">
        <f t="shared" si="851"/>
        <v/>
      </c>
    </row>
    <row r="56464" spans="15:15" x14ac:dyDescent="0.2">
      <c r="O56464" s="1" t="str">
        <f t="shared" si="851"/>
        <v/>
      </c>
    </row>
    <row r="56465" spans="15:15" x14ac:dyDescent="0.2">
      <c r="O56465" s="1" t="str">
        <f t="shared" si="851"/>
        <v/>
      </c>
    </row>
    <row r="56466" spans="15:15" x14ac:dyDescent="0.2">
      <c r="O56466" s="1" t="str">
        <f t="shared" si="851"/>
        <v/>
      </c>
    </row>
    <row r="56467" spans="15:15" x14ac:dyDescent="0.2">
      <c r="O56467" s="1" t="str">
        <f t="shared" si="851"/>
        <v/>
      </c>
    </row>
    <row r="56468" spans="15:15" x14ac:dyDescent="0.2">
      <c r="O56468" s="1" t="str">
        <f t="shared" si="851"/>
        <v/>
      </c>
    </row>
    <row r="56469" spans="15:15" x14ac:dyDescent="0.2">
      <c r="O56469" s="1" t="str">
        <f t="shared" si="851"/>
        <v/>
      </c>
    </row>
    <row r="56470" spans="15:15" x14ac:dyDescent="0.2">
      <c r="O56470" s="1" t="str">
        <f t="shared" si="851"/>
        <v/>
      </c>
    </row>
    <row r="56471" spans="15:15" x14ac:dyDescent="0.2">
      <c r="O56471" s="1" t="str">
        <f t="shared" si="851"/>
        <v/>
      </c>
    </row>
    <row r="56472" spans="15:15" x14ac:dyDescent="0.2">
      <c r="O56472" s="1" t="str">
        <f t="shared" si="851"/>
        <v/>
      </c>
    </row>
    <row r="56473" spans="15:15" x14ac:dyDescent="0.2">
      <c r="O56473" s="1" t="str">
        <f t="shared" si="851"/>
        <v/>
      </c>
    </row>
    <row r="56474" spans="15:15" x14ac:dyDescent="0.2">
      <c r="O56474" s="1" t="str">
        <f t="shared" si="851"/>
        <v/>
      </c>
    </row>
    <row r="56475" spans="15:15" x14ac:dyDescent="0.2">
      <c r="O56475" s="1" t="str">
        <f t="shared" si="851"/>
        <v/>
      </c>
    </row>
    <row r="56476" spans="15:15" x14ac:dyDescent="0.2">
      <c r="O56476" s="1" t="str">
        <f t="shared" si="851"/>
        <v/>
      </c>
    </row>
    <row r="56477" spans="15:15" x14ac:dyDescent="0.2">
      <c r="O56477" s="1" t="str">
        <f t="shared" si="851"/>
        <v/>
      </c>
    </row>
    <row r="56478" spans="15:15" x14ac:dyDescent="0.2">
      <c r="O56478" s="1" t="str">
        <f t="shared" si="851"/>
        <v/>
      </c>
    </row>
    <row r="56479" spans="15:15" x14ac:dyDescent="0.2">
      <c r="O56479" s="1" t="str">
        <f t="shared" si="851"/>
        <v/>
      </c>
    </row>
    <row r="56480" spans="15:15" x14ac:dyDescent="0.2">
      <c r="O56480" s="1" t="str">
        <f t="shared" si="851"/>
        <v/>
      </c>
    </row>
    <row r="56481" spans="15:15" x14ac:dyDescent="0.2">
      <c r="O56481" s="1" t="str">
        <f t="shared" si="851"/>
        <v/>
      </c>
    </row>
    <row r="56482" spans="15:15" x14ac:dyDescent="0.2">
      <c r="O56482" s="1" t="str">
        <f t="shared" si="851"/>
        <v/>
      </c>
    </row>
    <row r="56483" spans="15:15" x14ac:dyDescent="0.2">
      <c r="O56483" s="1" t="str">
        <f t="shared" si="851"/>
        <v/>
      </c>
    </row>
    <row r="56484" spans="15:15" x14ac:dyDescent="0.2">
      <c r="O56484" s="1" t="str">
        <f t="shared" si="851"/>
        <v/>
      </c>
    </row>
    <row r="56485" spans="15:15" x14ac:dyDescent="0.2">
      <c r="O56485" s="1" t="str">
        <f t="shared" si="851"/>
        <v/>
      </c>
    </row>
    <row r="56486" spans="15:15" x14ac:dyDescent="0.2">
      <c r="O56486" s="1" t="str">
        <f t="shared" si="851"/>
        <v/>
      </c>
    </row>
    <row r="56487" spans="15:15" x14ac:dyDescent="0.2">
      <c r="O56487" s="1" t="str">
        <f t="shared" si="851"/>
        <v/>
      </c>
    </row>
    <row r="56488" spans="15:15" x14ac:dyDescent="0.2">
      <c r="O56488" s="1" t="str">
        <f t="shared" si="851"/>
        <v/>
      </c>
    </row>
    <row r="56489" spans="15:15" x14ac:dyDescent="0.2">
      <c r="O56489" s="1" t="str">
        <f t="shared" si="851"/>
        <v/>
      </c>
    </row>
    <row r="56490" spans="15:15" x14ac:dyDescent="0.2">
      <c r="O56490" s="1" t="str">
        <f t="shared" si="851"/>
        <v/>
      </c>
    </row>
    <row r="56491" spans="15:15" x14ac:dyDescent="0.2">
      <c r="O56491" s="1" t="str">
        <f t="shared" si="851"/>
        <v/>
      </c>
    </row>
    <row r="56492" spans="15:15" x14ac:dyDescent="0.2">
      <c r="O56492" s="1" t="str">
        <f t="shared" si="851"/>
        <v/>
      </c>
    </row>
    <row r="56493" spans="15:15" x14ac:dyDescent="0.2">
      <c r="O56493" s="1" t="str">
        <f t="shared" si="851"/>
        <v/>
      </c>
    </row>
    <row r="56494" spans="15:15" x14ac:dyDescent="0.2">
      <c r="O56494" s="1" t="str">
        <f t="shared" si="851"/>
        <v/>
      </c>
    </row>
    <row r="56495" spans="15:15" x14ac:dyDescent="0.2">
      <c r="O56495" s="1" t="str">
        <f t="shared" si="851"/>
        <v/>
      </c>
    </row>
    <row r="56496" spans="15:15" x14ac:dyDescent="0.2">
      <c r="O56496" s="1" t="str">
        <f t="shared" si="851"/>
        <v/>
      </c>
    </row>
    <row r="56497" spans="15:15" x14ac:dyDescent="0.2">
      <c r="O56497" s="1" t="str">
        <f t="shared" si="851"/>
        <v/>
      </c>
    </row>
    <row r="56498" spans="15:15" x14ac:dyDescent="0.2">
      <c r="O56498" s="1" t="str">
        <f t="shared" si="851"/>
        <v/>
      </c>
    </row>
    <row r="56499" spans="15:15" x14ac:dyDescent="0.2">
      <c r="O56499" s="1" t="str">
        <f t="shared" si="851"/>
        <v/>
      </c>
    </row>
    <row r="56500" spans="15:15" x14ac:dyDescent="0.2">
      <c r="O56500" s="1" t="str">
        <f t="shared" si="851"/>
        <v/>
      </c>
    </row>
    <row r="56501" spans="15:15" x14ac:dyDescent="0.2">
      <c r="O56501" s="1" t="str">
        <f t="shared" si="851"/>
        <v/>
      </c>
    </row>
    <row r="56502" spans="15:15" x14ac:dyDescent="0.2">
      <c r="O56502" s="1" t="str">
        <f t="shared" si="851"/>
        <v/>
      </c>
    </row>
    <row r="56503" spans="15:15" x14ac:dyDescent="0.2">
      <c r="O56503" s="1" t="str">
        <f t="shared" si="851"/>
        <v/>
      </c>
    </row>
    <row r="56504" spans="15:15" x14ac:dyDescent="0.2">
      <c r="O56504" s="1" t="str">
        <f t="shared" si="851"/>
        <v/>
      </c>
    </row>
    <row r="56505" spans="15:15" x14ac:dyDescent="0.2">
      <c r="O56505" s="1" t="str">
        <f t="shared" si="851"/>
        <v/>
      </c>
    </row>
    <row r="56506" spans="15:15" x14ac:dyDescent="0.2">
      <c r="O56506" s="1" t="str">
        <f t="shared" si="851"/>
        <v/>
      </c>
    </row>
    <row r="56507" spans="15:15" x14ac:dyDescent="0.2">
      <c r="O56507" s="1" t="str">
        <f t="shared" si="851"/>
        <v/>
      </c>
    </row>
    <row r="56508" spans="15:15" x14ac:dyDescent="0.2">
      <c r="O56508" s="1" t="str">
        <f t="shared" si="851"/>
        <v/>
      </c>
    </row>
    <row r="56509" spans="15:15" x14ac:dyDescent="0.2">
      <c r="O56509" s="1" t="str">
        <f t="shared" si="851"/>
        <v/>
      </c>
    </row>
    <row r="56510" spans="15:15" x14ac:dyDescent="0.2">
      <c r="O56510" s="1" t="str">
        <f t="shared" si="851"/>
        <v/>
      </c>
    </row>
    <row r="56511" spans="15:15" x14ac:dyDescent="0.2">
      <c r="O56511" s="1" t="str">
        <f t="shared" si="851"/>
        <v/>
      </c>
    </row>
    <row r="56512" spans="15:15" x14ac:dyDescent="0.2">
      <c r="O56512" s="1" t="str">
        <f t="shared" si="851"/>
        <v/>
      </c>
    </row>
    <row r="56513" spans="15:15" x14ac:dyDescent="0.2">
      <c r="O56513" s="1" t="str">
        <f t="shared" si="851"/>
        <v/>
      </c>
    </row>
    <row r="56514" spans="15:15" x14ac:dyDescent="0.2">
      <c r="O56514" s="1" t="str">
        <f t="shared" ref="O56514:O56577" si="852">IF(ABS(H56514-G56514) &gt; (H56514*0.1), "X", "")</f>
        <v/>
      </c>
    </row>
    <row r="56515" spans="15:15" x14ac:dyDescent="0.2">
      <c r="O56515" s="1" t="str">
        <f t="shared" si="852"/>
        <v/>
      </c>
    </row>
    <row r="56516" spans="15:15" x14ac:dyDescent="0.2">
      <c r="O56516" s="1" t="str">
        <f t="shared" si="852"/>
        <v/>
      </c>
    </row>
    <row r="56517" spans="15:15" x14ac:dyDescent="0.2">
      <c r="O56517" s="1" t="str">
        <f t="shared" si="852"/>
        <v/>
      </c>
    </row>
    <row r="56518" spans="15:15" x14ac:dyDescent="0.2">
      <c r="O56518" s="1" t="str">
        <f t="shared" si="852"/>
        <v/>
      </c>
    </row>
    <row r="56519" spans="15:15" x14ac:dyDescent="0.2">
      <c r="O56519" s="1" t="str">
        <f t="shared" si="852"/>
        <v/>
      </c>
    </row>
    <row r="56520" spans="15:15" x14ac:dyDescent="0.2">
      <c r="O56520" s="1" t="str">
        <f t="shared" si="852"/>
        <v/>
      </c>
    </row>
    <row r="56521" spans="15:15" x14ac:dyDescent="0.2">
      <c r="O56521" s="1" t="str">
        <f t="shared" si="852"/>
        <v/>
      </c>
    </row>
    <row r="56522" spans="15:15" x14ac:dyDescent="0.2">
      <c r="O56522" s="1" t="str">
        <f t="shared" si="852"/>
        <v/>
      </c>
    </row>
    <row r="56523" spans="15:15" x14ac:dyDescent="0.2">
      <c r="O56523" s="1" t="str">
        <f t="shared" si="852"/>
        <v/>
      </c>
    </row>
    <row r="56524" spans="15:15" x14ac:dyDescent="0.2">
      <c r="O56524" s="1" t="str">
        <f t="shared" si="852"/>
        <v/>
      </c>
    </row>
    <row r="56525" spans="15:15" x14ac:dyDescent="0.2">
      <c r="O56525" s="1" t="str">
        <f t="shared" si="852"/>
        <v/>
      </c>
    </row>
    <row r="56526" spans="15:15" x14ac:dyDescent="0.2">
      <c r="O56526" s="1" t="str">
        <f t="shared" si="852"/>
        <v/>
      </c>
    </row>
    <row r="56527" spans="15:15" x14ac:dyDescent="0.2">
      <c r="O56527" s="1" t="str">
        <f t="shared" si="852"/>
        <v/>
      </c>
    </row>
    <row r="56528" spans="15:15" x14ac:dyDescent="0.2">
      <c r="O56528" s="1" t="str">
        <f t="shared" si="852"/>
        <v/>
      </c>
    </row>
    <row r="56529" spans="15:15" x14ac:dyDescent="0.2">
      <c r="O56529" s="1" t="str">
        <f t="shared" si="852"/>
        <v/>
      </c>
    </row>
    <row r="56530" spans="15:15" x14ac:dyDescent="0.2">
      <c r="O56530" s="1" t="str">
        <f t="shared" si="852"/>
        <v/>
      </c>
    </row>
    <row r="56531" spans="15:15" x14ac:dyDescent="0.2">
      <c r="O56531" s="1" t="str">
        <f t="shared" si="852"/>
        <v/>
      </c>
    </row>
    <row r="56532" spans="15:15" x14ac:dyDescent="0.2">
      <c r="O56532" s="1" t="str">
        <f t="shared" si="852"/>
        <v/>
      </c>
    </row>
    <row r="56533" spans="15:15" x14ac:dyDescent="0.2">
      <c r="O56533" s="1" t="str">
        <f t="shared" si="852"/>
        <v/>
      </c>
    </row>
    <row r="56534" spans="15:15" x14ac:dyDescent="0.2">
      <c r="O56534" s="1" t="str">
        <f t="shared" si="852"/>
        <v/>
      </c>
    </row>
    <row r="56535" spans="15:15" x14ac:dyDescent="0.2">
      <c r="O56535" s="1" t="str">
        <f t="shared" si="852"/>
        <v/>
      </c>
    </row>
    <row r="56536" spans="15:15" x14ac:dyDescent="0.2">
      <c r="O56536" s="1" t="str">
        <f t="shared" si="852"/>
        <v/>
      </c>
    </row>
    <row r="56537" spans="15:15" x14ac:dyDescent="0.2">
      <c r="O56537" s="1" t="str">
        <f t="shared" si="852"/>
        <v/>
      </c>
    </row>
    <row r="56538" spans="15:15" x14ac:dyDescent="0.2">
      <c r="O56538" s="1" t="str">
        <f t="shared" si="852"/>
        <v/>
      </c>
    </row>
    <row r="56539" spans="15:15" x14ac:dyDescent="0.2">
      <c r="O56539" s="1" t="str">
        <f t="shared" si="852"/>
        <v/>
      </c>
    </row>
    <row r="56540" spans="15:15" x14ac:dyDescent="0.2">
      <c r="O56540" s="1" t="str">
        <f t="shared" si="852"/>
        <v/>
      </c>
    </row>
    <row r="56541" spans="15:15" x14ac:dyDescent="0.2">
      <c r="O56541" s="1" t="str">
        <f t="shared" si="852"/>
        <v/>
      </c>
    </row>
    <row r="56542" spans="15:15" x14ac:dyDescent="0.2">
      <c r="O56542" s="1" t="str">
        <f t="shared" si="852"/>
        <v/>
      </c>
    </row>
    <row r="56543" spans="15:15" x14ac:dyDescent="0.2">
      <c r="O56543" s="1" t="str">
        <f t="shared" si="852"/>
        <v/>
      </c>
    </row>
    <row r="56544" spans="15:15" x14ac:dyDescent="0.2">
      <c r="O56544" s="1" t="str">
        <f t="shared" si="852"/>
        <v/>
      </c>
    </row>
    <row r="56545" spans="15:15" x14ac:dyDescent="0.2">
      <c r="O56545" s="1" t="str">
        <f t="shared" si="852"/>
        <v/>
      </c>
    </row>
    <row r="56546" spans="15:15" x14ac:dyDescent="0.2">
      <c r="O56546" s="1" t="str">
        <f t="shared" si="852"/>
        <v/>
      </c>
    </row>
    <row r="56547" spans="15:15" x14ac:dyDescent="0.2">
      <c r="O56547" s="1" t="str">
        <f t="shared" si="852"/>
        <v/>
      </c>
    </row>
    <row r="56548" spans="15:15" x14ac:dyDescent="0.2">
      <c r="O56548" s="1" t="str">
        <f t="shared" si="852"/>
        <v/>
      </c>
    </row>
    <row r="56549" spans="15:15" x14ac:dyDescent="0.2">
      <c r="O56549" s="1" t="str">
        <f t="shared" si="852"/>
        <v/>
      </c>
    </row>
    <row r="56550" spans="15:15" x14ac:dyDescent="0.2">
      <c r="O56550" s="1" t="str">
        <f t="shared" si="852"/>
        <v/>
      </c>
    </row>
    <row r="56551" spans="15:15" x14ac:dyDescent="0.2">
      <c r="O56551" s="1" t="str">
        <f t="shared" si="852"/>
        <v/>
      </c>
    </row>
    <row r="56552" spans="15:15" x14ac:dyDescent="0.2">
      <c r="O56552" s="1" t="str">
        <f t="shared" si="852"/>
        <v/>
      </c>
    </row>
    <row r="56553" spans="15:15" x14ac:dyDescent="0.2">
      <c r="O56553" s="1" t="str">
        <f t="shared" si="852"/>
        <v/>
      </c>
    </row>
    <row r="56554" spans="15:15" x14ac:dyDescent="0.2">
      <c r="O56554" s="1" t="str">
        <f t="shared" si="852"/>
        <v/>
      </c>
    </row>
    <row r="56555" spans="15:15" x14ac:dyDescent="0.2">
      <c r="O56555" s="1" t="str">
        <f t="shared" si="852"/>
        <v/>
      </c>
    </row>
    <row r="56556" spans="15:15" x14ac:dyDescent="0.2">
      <c r="O56556" s="1" t="str">
        <f t="shared" si="852"/>
        <v/>
      </c>
    </row>
    <row r="56557" spans="15:15" x14ac:dyDescent="0.2">
      <c r="O56557" s="1" t="str">
        <f t="shared" si="852"/>
        <v/>
      </c>
    </row>
    <row r="56558" spans="15:15" x14ac:dyDescent="0.2">
      <c r="O56558" s="1" t="str">
        <f t="shared" si="852"/>
        <v/>
      </c>
    </row>
    <row r="56559" spans="15:15" x14ac:dyDescent="0.2">
      <c r="O56559" s="1" t="str">
        <f t="shared" si="852"/>
        <v/>
      </c>
    </row>
    <row r="56560" spans="15:15" x14ac:dyDescent="0.2">
      <c r="O56560" s="1" t="str">
        <f t="shared" si="852"/>
        <v/>
      </c>
    </row>
    <row r="56561" spans="15:15" x14ac:dyDescent="0.2">
      <c r="O56561" s="1" t="str">
        <f t="shared" si="852"/>
        <v/>
      </c>
    </row>
    <row r="56562" spans="15:15" x14ac:dyDescent="0.2">
      <c r="O56562" s="1" t="str">
        <f t="shared" si="852"/>
        <v/>
      </c>
    </row>
    <row r="56563" spans="15:15" x14ac:dyDescent="0.2">
      <c r="O56563" s="1" t="str">
        <f t="shared" si="852"/>
        <v/>
      </c>
    </row>
    <row r="56564" spans="15:15" x14ac:dyDescent="0.2">
      <c r="O56564" s="1" t="str">
        <f t="shared" si="852"/>
        <v/>
      </c>
    </row>
    <row r="56565" spans="15:15" x14ac:dyDescent="0.2">
      <c r="O56565" s="1" t="str">
        <f t="shared" si="852"/>
        <v/>
      </c>
    </row>
    <row r="56566" spans="15:15" x14ac:dyDescent="0.2">
      <c r="O56566" s="1" t="str">
        <f t="shared" si="852"/>
        <v/>
      </c>
    </row>
    <row r="56567" spans="15:15" x14ac:dyDescent="0.2">
      <c r="O56567" s="1" t="str">
        <f t="shared" si="852"/>
        <v/>
      </c>
    </row>
    <row r="56568" spans="15:15" x14ac:dyDescent="0.2">
      <c r="O56568" s="1" t="str">
        <f t="shared" si="852"/>
        <v/>
      </c>
    </row>
    <row r="56569" spans="15:15" x14ac:dyDescent="0.2">
      <c r="O56569" s="1" t="str">
        <f t="shared" si="852"/>
        <v/>
      </c>
    </row>
    <row r="56570" spans="15:15" x14ac:dyDescent="0.2">
      <c r="O56570" s="1" t="str">
        <f t="shared" si="852"/>
        <v/>
      </c>
    </row>
    <row r="56571" spans="15:15" x14ac:dyDescent="0.2">
      <c r="O56571" s="1" t="str">
        <f t="shared" si="852"/>
        <v/>
      </c>
    </row>
    <row r="56572" spans="15:15" x14ac:dyDescent="0.2">
      <c r="O56572" s="1" t="str">
        <f t="shared" si="852"/>
        <v/>
      </c>
    </row>
    <row r="56573" spans="15:15" x14ac:dyDescent="0.2">
      <c r="O56573" s="1" t="str">
        <f t="shared" si="852"/>
        <v/>
      </c>
    </row>
    <row r="56574" spans="15:15" x14ac:dyDescent="0.2">
      <c r="O56574" s="1" t="str">
        <f t="shared" si="852"/>
        <v/>
      </c>
    </row>
    <row r="56575" spans="15:15" x14ac:dyDescent="0.2">
      <c r="O56575" s="1" t="str">
        <f t="shared" si="852"/>
        <v/>
      </c>
    </row>
    <row r="56576" spans="15:15" x14ac:dyDescent="0.2">
      <c r="O56576" s="1" t="str">
        <f t="shared" si="852"/>
        <v/>
      </c>
    </row>
    <row r="56577" spans="15:15" x14ac:dyDescent="0.2">
      <c r="O56577" s="1" t="str">
        <f t="shared" si="852"/>
        <v/>
      </c>
    </row>
    <row r="56578" spans="15:15" x14ac:dyDescent="0.2">
      <c r="O56578" s="1" t="str">
        <f t="shared" ref="O56578:O56641" si="853">IF(ABS(H56578-G56578) &gt; (H56578*0.1), "X", "")</f>
        <v/>
      </c>
    </row>
    <row r="56579" spans="15:15" x14ac:dyDescent="0.2">
      <c r="O56579" s="1" t="str">
        <f t="shared" si="853"/>
        <v/>
      </c>
    </row>
    <row r="56580" spans="15:15" x14ac:dyDescent="0.2">
      <c r="O56580" s="1" t="str">
        <f t="shared" si="853"/>
        <v/>
      </c>
    </row>
    <row r="56581" spans="15:15" x14ac:dyDescent="0.2">
      <c r="O56581" s="1" t="str">
        <f t="shared" si="853"/>
        <v/>
      </c>
    </row>
    <row r="56582" spans="15:15" x14ac:dyDescent="0.2">
      <c r="O56582" s="1" t="str">
        <f t="shared" si="853"/>
        <v/>
      </c>
    </row>
    <row r="56583" spans="15:15" x14ac:dyDescent="0.2">
      <c r="O56583" s="1" t="str">
        <f t="shared" si="853"/>
        <v/>
      </c>
    </row>
    <row r="56584" spans="15:15" x14ac:dyDescent="0.2">
      <c r="O56584" s="1" t="str">
        <f t="shared" si="853"/>
        <v/>
      </c>
    </row>
    <row r="56585" spans="15:15" x14ac:dyDescent="0.2">
      <c r="O56585" s="1" t="str">
        <f t="shared" si="853"/>
        <v/>
      </c>
    </row>
    <row r="56586" spans="15:15" x14ac:dyDescent="0.2">
      <c r="O56586" s="1" t="str">
        <f t="shared" si="853"/>
        <v/>
      </c>
    </row>
    <row r="56587" spans="15:15" x14ac:dyDescent="0.2">
      <c r="O56587" s="1" t="str">
        <f t="shared" si="853"/>
        <v/>
      </c>
    </row>
    <row r="56588" spans="15:15" x14ac:dyDescent="0.2">
      <c r="O56588" s="1" t="str">
        <f t="shared" si="853"/>
        <v/>
      </c>
    </row>
    <row r="56589" spans="15:15" x14ac:dyDescent="0.2">
      <c r="O56589" s="1" t="str">
        <f t="shared" si="853"/>
        <v/>
      </c>
    </row>
    <row r="56590" spans="15:15" x14ac:dyDescent="0.2">
      <c r="O56590" s="1" t="str">
        <f t="shared" si="853"/>
        <v/>
      </c>
    </row>
    <row r="56591" spans="15:15" x14ac:dyDescent="0.2">
      <c r="O56591" s="1" t="str">
        <f t="shared" si="853"/>
        <v/>
      </c>
    </row>
    <row r="56592" spans="15:15" x14ac:dyDescent="0.2">
      <c r="O56592" s="1" t="str">
        <f t="shared" si="853"/>
        <v/>
      </c>
    </row>
    <row r="56593" spans="15:15" x14ac:dyDescent="0.2">
      <c r="O56593" s="1" t="str">
        <f t="shared" si="853"/>
        <v/>
      </c>
    </row>
    <row r="56594" spans="15:15" x14ac:dyDescent="0.2">
      <c r="O56594" s="1" t="str">
        <f t="shared" si="853"/>
        <v/>
      </c>
    </row>
    <row r="56595" spans="15:15" x14ac:dyDescent="0.2">
      <c r="O56595" s="1" t="str">
        <f t="shared" si="853"/>
        <v/>
      </c>
    </row>
    <row r="56596" spans="15:15" x14ac:dyDescent="0.2">
      <c r="O56596" s="1" t="str">
        <f t="shared" si="853"/>
        <v/>
      </c>
    </row>
    <row r="56597" spans="15:15" x14ac:dyDescent="0.2">
      <c r="O56597" s="1" t="str">
        <f t="shared" si="853"/>
        <v/>
      </c>
    </row>
    <row r="56598" spans="15:15" x14ac:dyDescent="0.2">
      <c r="O56598" s="1" t="str">
        <f t="shared" si="853"/>
        <v/>
      </c>
    </row>
    <row r="56599" spans="15:15" x14ac:dyDescent="0.2">
      <c r="O56599" s="1" t="str">
        <f t="shared" si="853"/>
        <v/>
      </c>
    </row>
    <row r="56600" spans="15:15" x14ac:dyDescent="0.2">
      <c r="O56600" s="1" t="str">
        <f t="shared" si="853"/>
        <v/>
      </c>
    </row>
    <row r="56601" spans="15:15" x14ac:dyDescent="0.2">
      <c r="O56601" s="1" t="str">
        <f t="shared" si="853"/>
        <v/>
      </c>
    </row>
    <row r="56602" spans="15:15" x14ac:dyDescent="0.2">
      <c r="O56602" s="1" t="str">
        <f t="shared" si="853"/>
        <v/>
      </c>
    </row>
    <row r="56603" spans="15:15" x14ac:dyDescent="0.2">
      <c r="O56603" s="1" t="str">
        <f t="shared" si="853"/>
        <v/>
      </c>
    </row>
    <row r="56604" spans="15:15" x14ac:dyDescent="0.2">
      <c r="O56604" s="1" t="str">
        <f t="shared" si="853"/>
        <v/>
      </c>
    </row>
    <row r="56605" spans="15:15" x14ac:dyDescent="0.2">
      <c r="O56605" s="1" t="str">
        <f t="shared" si="853"/>
        <v/>
      </c>
    </row>
    <row r="56606" spans="15:15" x14ac:dyDescent="0.2">
      <c r="O56606" s="1" t="str">
        <f t="shared" si="853"/>
        <v/>
      </c>
    </row>
    <row r="56607" spans="15:15" x14ac:dyDescent="0.2">
      <c r="O56607" s="1" t="str">
        <f t="shared" si="853"/>
        <v/>
      </c>
    </row>
    <row r="56608" spans="15:15" x14ac:dyDescent="0.2">
      <c r="O56608" s="1" t="str">
        <f t="shared" si="853"/>
        <v/>
      </c>
    </row>
    <row r="56609" spans="15:15" x14ac:dyDescent="0.2">
      <c r="O56609" s="1" t="str">
        <f t="shared" si="853"/>
        <v/>
      </c>
    </row>
    <row r="56610" spans="15:15" x14ac:dyDescent="0.2">
      <c r="O56610" s="1" t="str">
        <f t="shared" si="853"/>
        <v/>
      </c>
    </row>
    <row r="56611" spans="15:15" x14ac:dyDescent="0.2">
      <c r="O56611" s="1" t="str">
        <f t="shared" si="853"/>
        <v/>
      </c>
    </row>
    <row r="56612" spans="15:15" x14ac:dyDescent="0.2">
      <c r="O56612" s="1" t="str">
        <f t="shared" si="853"/>
        <v/>
      </c>
    </row>
    <row r="56613" spans="15:15" x14ac:dyDescent="0.2">
      <c r="O56613" s="1" t="str">
        <f t="shared" si="853"/>
        <v/>
      </c>
    </row>
    <row r="56614" spans="15:15" x14ac:dyDescent="0.2">
      <c r="O56614" s="1" t="str">
        <f t="shared" si="853"/>
        <v/>
      </c>
    </row>
    <row r="56615" spans="15:15" x14ac:dyDescent="0.2">
      <c r="O56615" s="1" t="str">
        <f t="shared" si="853"/>
        <v/>
      </c>
    </row>
    <row r="56616" spans="15:15" x14ac:dyDescent="0.2">
      <c r="O56616" s="1" t="str">
        <f t="shared" si="853"/>
        <v/>
      </c>
    </row>
    <row r="56617" spans="15:15" x14ac:dyDescent="0.2">
      <c r="O56617" s="1" t="str">
        <f t="shared" si="853"/>
        <v/>
      </c>
    </row>
    <row r="56618" spans="15:15" x14ac:dyDescent="0.2">
      <c r="O56618" s="1" t="str">
        <f t="shared" si="853"/>
        <v/>
      </c>
    </row>
    <row r="56619" spans="15:15" x14ac:dyDescent="0.2">
      <c r="O56619" s="1" t="str">
        <f t="shared" si="853"/>
        <v/>
      </c>
    </row>
    <row r="56620" spans="15:15" x14ac:dyDescent="0.2">
      <c r="O56620" s="1" t="str">
        <f t="shared" si="853"/>
        <v/>
      </c>
    </row>
    <row r="56621" spans="15:15" x14ac:dyDescent="0.2">
      <c r="O56621" s="1" t="str">
        <f t="shared" si="853"/>
        <v/>
      </c>
    </row>
    <row r="56622" spans="15:15" x14ac:dyDescent="0.2">
      <c r="O56622" s="1" t="str">
        <f t="shared" si="853"/>
        <v/>
      </c>
    </row>
    <row r="56623" spans="15:15" x14ac:dyDescent="0.2">
      <c r="O56623" s="1" t="str">
        <f t="shared" si="853"/>
        <v/>
      </c>
    </row>
    <row r="56624" spans="15:15" x14ac:dyDescent="0.2">
      <c r="O56624" s="1" t="str">
        <f t="shared" si="853"/>
        <v/>
      </c>
    </row>
    <row r="56625" spans="15:15" x14ac:dyDescent="0.2">
      <c r="O56625" s="1" t="str">
        <f t="shared" si="853"/>
        <v/>
      </c>
    </row>
    <row r="56626" spans="15:15" x14ac:dyDescent="0.2">
      <c r="O56626" s="1" t="str">
        <f t="shared" si="853"/>
        <v/>
      </c>
    </row>
    <row r="56627" spans="15:15" x14ac:dyDescent="0.2">
      <c r="O56627" s="1" t="str">
        <f t="shared" si="853"/>
        <v/>
      </c>
    </row>
    <row r="56628" spans="15:15" x14ac:dyDescent="0.2">
      <c r="O56628" s="1" t="str">
        <f t="shared" si="853"/>
        <v/>
      </c>
    </row>
    <row r="56629" spans="15:15" x14ac:dyDescent="0.2">
      <c r="O56629" s="1" t="str">
        <f t="shared" si="853"/>
        <v/>
      </c>
    </row>
    <row r="56630" spans="15:15" x14ac:dyDescent="0.2">
      <c r="O56630" s="1" t="str">
        <f t="shared" si="853"/>
        <v/>
      </c>
    </row>
    <row r="56631" spans="15:15" x14ac:dyDescent="0.2">
      <c r="O56631" s="1" t="str">
        <f t="shared" si="853"/>
        <v/>
      </c>
    </row>
    <row r="56632" spans="15:15" x14ac:dyDescent="0.2">
      <c r="O56632" s="1" t="str">
        <f t="shared" si="853"/>
        <v/>
      </c>
    </row>
    <row r="56633" spans="15:15" x14ac:dyDescent="0.2">
      <c r="O56633" s="1" t="str">
        <f t="shared" si="853"/>
        <v/>
      </c>
    </row>
    <row r="56634" spans="15:15" x14ac:dyDescent="0.2">
      <c r="O56634" s="1" t="str">
        <f t="shared" si="853"/>
        <v/>
      </c>
    </row>
    <row r="56635" spans="15:15" x14ac:dyDescent="0.2">
      <c r="O56635" s="1" t="str">
        <f t="shared" si="853"/>
        <v/>
      </c>
    </row>
    <row r="56636" spans="15:15" x14ac:dyDescent="0.2">
      <c r="O56636" s="1" t="str">
        <f t="shared" si="853"/>
        <v/>
      </c>
    </row>
    <row r="56637" spans="15:15" x14ac:dyDescent="0.2">
      <c r="O56637" s="1" t="str">
        <f t="shared" si="853"/>
        <v/>
      </c>
    </row>
    <row r="56638" spans="15:15" x14ac:dyDescent="0.2">
      <c r="O56638" s="1" t="str">
        <f t="shared" si="853"/>
        <v/>
      </c>
    </row>
    <row r="56639" spans="15:15" x14ac:dyDescent="0.2">
      <c r="O56639" s="1" t="str">
        <f t="shared" si="853"/>
        <v/>
      </c>
    </row>
    <row r="56640" spans="15:15" x14ac:dyDescent="0.2">
      <c r="O56640" s="1" t="str">
        <f t="shared" si="853"/>
        <v/>
      </c>
    </row>
    <row r="56641" spans="15:15" x14ac:dyDescent="0.2">
      <c r="O56641" s="1" t="str">
        <f t="shared" si="853"/>
        <v/>
      </c>
    </row>
    <row r="56642" spans="15:15" x14ac:dyDescent="0.2">
      <c r="O56642" s="1" t="str">
        <f t="shared" ref="O56642:O56705" si="854">IF(ABS(H56642-G56642) &gt; (H56642*0.1), "X", "")</f>
        <v/>
      </c>
    </row>
    <row r="56643" spans="15:15" x14ac:dyDescent="0.2">
      <c r="O56643" s="1" t="str">
        <f t="shared" si="854"/>
        <v/>
      </c>
    </row>
    <row r="56644" spans="15:15" x14ac:dyDescent="0.2">
      <c r="O56644" s="1" t="str">
        <f t="shared" si="854"/>
        <v/>
      </c>
    </row>
    <row r="56645" spans="15:15" x14ac:dyDescent="0.2">
      <c r="O56645" s="1" t="str">
        <f t="shared" si="854"/>
        <v/>
      </c>
    </row>
    <row r="56646" spans="15:15" x14ac:dyDescent="0.2">
      <c r="O56646" s="1" t="str">
        <f t="shared" si="854"/>
        <v/>
      </c>
    </row>
    <row r="56647" spans="15:15" x14ac:dyDescent="0.2">
      <c r="O56647" s="1" t="str">
        <f t="shared" si="854"/>
        <v/>
      </c>
    </row>
    <row r="56648" spans="15:15" x14ac:dyDescent="0.2">
      <c r="O56648" s="1" t="str">
        <f t="shared" si="854"/>
        <v/>
      </c>
    </row>
    <row r="56649" spans="15:15" x14ac:dyDescent="0.2">
      <c r="O56649" s="1" t="str">
        <f t="shared" si="854"/>
        <v/>
      </c>
    </row>
    <row r="56650" spans="15:15" x14ac:dyDescent="0.2">
      <c r="O56650" s="1" t="str">
        <f t="shared" si="854"/>
        <v/>
      </c>
    </row>
    <row r="56651" spans="15:15" x14ac:dyDescent="0.2">
      <c r="O56651" s="1" t="str">
        <f t="shared" si="854"/>
        <v/>
      </c>
    </row>
    <row r="56652" spans="15:15" x14ac:dyDescent="0.2">
      <c r="O56652" s="1" t="str">
        <f t="shared" si="854"/>
        <v/>
      </c>
    </row>
    <row r="56653" spans="15:15" x14ac:dyDescent="0.2">
      <c r="O56653" s="1" t="str">
        <f t="shared" si="854"/>
        <v/>
      </c>
    </row>
    <row r="56654" spans="15:15" x14ac:dyDescent="0.2">
      <c r="O56654" s="1" t="str">
        <f t="shared" si="854"/>
        <v/>
      </c>
    </row>
    <row r="56655" spans="15:15" x14ac:dyDescent="0.2">
      <c r="O56655" s="1" t="str">
        <f t="shared" si="854"/>
        <v/>
      </c>
    </row>
    <row r="56656" spans="15:15" x14ac:dyDescent="0.2">
      <c r="O56656" s="1" t="str">
        <f t="shared" si="854"/>
        <v/>
      </c>
    </row>
    <row r="56657" spans="15:15" x14ac:dyDescent="0.2">
      <c r="O56657" s="1" t="str">
        <f t="shared" si="854"/>
        <v/>
      </c>
    </row>
    <row r="56658" spans="15:15" x14ac:dyDescent="0.2">
      <c r="O56658" s="1" t="str">
        <f t="shared" si="854"/>
        <v/>
      </c>
    </row>
    <row r="56659" spans="15:15" x14ac:dyDescent="0.2">
      <c r="O56659" s="1" t="str">
        <f t="shared" si="854"/>
        <v/>
      </c>
    </row>
    <row r="56660" spans="15:15" x14ac:dyDescent="0.2">
      <c r="O56660" s="1" t="str">
        <f t="shared" si="854"/>
        <v/>
      </c>
    </row>
    <row r="56661" spans="15:15" x14ac:dyDescent="0.2">
      <c r="O56661" s="1" t="str">
        <f t="shared" si="854"/>
        <v/>
      </c>
    </row>
    <row r="56662" spans="15:15" x14ac:dyDescent="0.2">
      <c r="O56662" s="1" t="str">
        <f t="shared" si="854"/>
        <v/>
      </c>
    </row>
    <row r="56663" spans="15:15" x14ac:dyDescent="0.2">
      <c r="O56663" s="1" t="str">
        <f t="shared" si="854"/>
        <v/>
      </c>
    </row>
    <row r="56664" spans="15:15" x14ac:dyDescent="0.2">
      <c r="O56664" s="1" t="str">
        <f t="shared" si="854"/>
        <v/>
      </c>
    </row>
    <row r="56665" spans="15:15" x14ac:dyDescent="0.2">
      <c r="O56665" s="1" t="str">
        <f t="shared" si="854"/>
        <v/>
      </c>
    </row>
    <row r="56666" spans="15:15" x14ac:dyDescent="0.2">
      <c r="O56666" s="1" t="str">
        <f t="shared" si="854"/>
        <v/>
      </c>
    </row>
    <row r="56667" spans="15:15" x14ac:dyDescent="0.2">
      <c r="O56667" s="1" t="str">
        <f t="shared" si="854"/>
        <v/>
      </c>
    </row>
    <row r="56668" spans="15:15" x14ac:dyDescent="0.2">
      <c r="O56668" s="1" t="str">
        <f t="shared" si="854"/>
        <v/>
      </c>
    </row>
    <row r="56669" spans="15:15" x14ac:dyDescent="0.2">
      <c r="O56669" s="1" t="str">
        <f t="shared" si="854"/>
        <v/>
      </c>
    </row>
    <row r="56670" spans="15:15" x14ac:dyDescent="0.2">
      <c r="O56670" s="1" t="str">
        <f t="shared" si="854"/>
        <v/>
      </c>
    </row>
    <row r="56671" spans="15:15" x14ac:dyDescent="0.2">
      <c r="O56671" s="1" t="str">
        <f t="shared" si="854"/>
        <v/>
      </c>
    </row>
    <row r="56672" spans="15:15" x14ac:dyDescent="0.2">
      <c r="O56672" s="1" t="str">
        <f t="shared" si="854"/>
        <v/>
      </c>
    </row>
    <row r="56673" spans="15:15" x14ac:dyDescent="0.2">
      <c r="O56673" s="1" t="str">
        <f t="shared" si="854"/>
        <v/>
      </c>
    </row>
    <row r="56674" spans="15:15" x14ac:dyDescent="0.2">
      <c r="O56674" s="1" t="str">
        <f t="shared" si="854"/>
        <v/>
      </c>
    </row>
    <row r="56675" spans="15:15" x14ac:dyDescent="0.2">
      <c r="O56675" s="1" t="str">
        <f t="shared" si="854"/>
        <v/>
      </c>
    </row>
    <row r="56676" spans="15:15" x14ac:dyDescent="0.2">
      <c r="O56676" s="1" t="str">
        <f t="shared" si="854"/>
        <v/>
      </c>
    </row>
    <row r="56677" spans="15:15" x14ac:dyDescent="0.2">
      <c r="O56677" s="1" t="str">
        <f t="shared" si="854"/>
        <v/>
      </c>
    </row>
    <row r="56678" spans="15:15" x14ac:dyDescent="0.2">
      <c r="O56678" s="1" t="str">
        <f t="shared" si="854"/>
        <v/>
      </c>
    </row>
    <row r="56679" spans="15:15" x14ac:dyDescent="0.2">
      <c r="O56679" s="1" t="str">
        <f t="shared" si="854"/>
        <v/>
      </c>
    </row>
    <row r="56680" spans="15:15" x14ac:dyDescent="0.2">
      <c r="O56680" s="1" t="str">
        <f t="shared" si="854"/>
        <v/>
      </c>
    </row>
    <row r="56681" spans="15:15" x14ac:dyDescent="0.2">
      <c r="O56681" s="1" t="str">
        <f t="shared" si="854"/>
        <v/>
      </c>
    </row>
    <row r="56682" spans="15:15" x14ac:dyDescent="0.2">
      <c r="O56682" s="1" t="str">
        <f t="shared" si="854"/>
        <v/>
      </c>
    </row>
    <row r="56683" spans="15:15" x14ac:dyDescent="0.2">
      <c r="O56683" s="1" t="str">
        <f t="shared" si="854"/>
        <v/>
      </c>
    </row>
    <row r="56684" spans="15:15" x14ac:dyDescent="0.2">
      <c r="O56684" s="1" t="str">
        <f t="shared" si="854"/>
        <v/>
      </c>
    </row>
    <row r="56685" spans="15:15" x14ac:dyDescent="0.2">
      <c r="O56685" s="1" t="str">
        <f t="shared" si="854"/>
        <v/>
      </c>
    </row>
    <row r="56686" spans="15:15" x14ac:dyDescent="0.2">
      <c r="O56686" s="1" t="str">
        <f t="shared" si="854"/>
        <v/>
      </c>
    </row>
    <row r="56687" spans="15:15" x14ac:dyDescent="0.2">
      <c r="O56687" s="1" t="str">
        <f t="shared" si="854"/>
        <v/>
      </c>
    </row>
    <row r="56688" spans="15:15" x14ac:dyDescent="0.2">
      <c r="O56688" s="1" t="str">
        <f t="shared" si="854"/>
        <v/>
      </c>
    </row>
    <row r="56689" spans="15:15" x14ac:dyDescent="0.2">
      <c r="O56689" s="1" t="str">
        <f t="shared" si="854"/>
        <v/>
      </c>
    </row>
    <row r="56690" spans="15:15" x14ac:dyDescent="0.2">
      <c r="O56690" s="1" t="str">
        <f t="shared" si="854"/>
        <v/>
      </c>
    </row>
    <row r="56691" spans="15:15" x14ac:dyDescent="0.2">
      <c r="O56691" s="1" t="str">
        <f t="shared" si="854"/>
        <v/>
      </c>
    </row>
    <row r="56692" spans="15:15" x14ac:dyDescent="0.2">
      <c r="O56692" s="1" t="str">
        <f t="shared" si="854"/>
        <v/>
      </c>
    </row>
    <row r="56693" spans="15:15" x14ac:dyDescent="0.2">
      <c r="O56693" s="1" t="str">
        <f t="shared" si="854"/>
        <v/>
      </c>
    </row>
    <row r="56694" spans="15:15" x14ac:dyDescent="0.2">
      <c r="O56694" s="1" t="str">
        <f t="shared" si="854"/>
        <v/>
      </c>
    </row>
    <row r="56695" spans="15:15" x14ac:dyDescent="0.2">
      <c r="O56695" s="1" t="str">
        <f t="shared" si="854"/>
        <v/>
      </c>
    </row>
    <row r="56696" spans="15:15" x14ac:dyDescent="0.2">
      <c r="O56696" s="1" t="str">
        <f t="shared" si="854"/>
        <v/>
      </c>
    </row>
    <row r="56697" spans="15:15" x14ac:dyDescent="0.2">
      <c r="O56697" s="1" t="str">
        <f t="shared" si="854"/>
        <v/>
      </c>
    </row>
    <row r="56698" spans="15:15" x14ac:dyDescent="0.2">
      <c r="O56698" s="1" t="str">
        <f t="shared" si="854"/>
        <v/>
      </c>
    </row>
    <row r="56699" spans="15:15" x14ac:dyDescent="0.2">
      <c r="O56699" s="1" t="str">
        <f t="shared" si="854"/>
        <v/>
      </c>
    </row>
    <row r="56700" spans="15:15" x14ac:dyDescent="0.2">
      <c r="O56700" s="1" t="str">
        <f t="shared" si="854"/>
        <v/>
      </c>
    </row>
    <row r="56701" spans="15:15" x14ac:dyDescent="0.2">
      <c r="O56701" s="1" t="str">
        <f t="shared" si="854"/>
        <v/>
      </c>
    </row>
    <row r="56702" spans="15:15" x14ac:dyDescent="0.2">
      <c r="O56702" s="1" t="str">
        <f t="shared" si="854"/>
        <v/>
      </c>
    </row>
    <row r="56703" spans="15:15" x14ac:dyDescent="0.2">
      <c r="O56703" s="1" t="str">
        <f t="shared" si="854"/>
        <v/>
      </c>
    </row>
    <row r="56704" spans="15:15" x14ac:dyDescent="0.2">
      <c r="O56704" s="1" t="str">
        <f t="shared" si="854"/>
        <v/>
      </c>
    </row>
    <row r="56705" spans="15:15" x14ac:dyDescent="0.2">
      <c r="O56705" s="1" t="str">
        <f t="shared" si="854"/>
        <v/>
      </c>
    </row>
    <row r="56706" spans="15:15" x14ac:dyDescent="0.2">
      <c r="O56706" s="1" t="str">
        <f t="shared" ref="O56706:O56769" si="855">IF(ABS(H56706-G56706) &gt; (H56706*0.1), "X", "")</f>
        <v/>
      </c>
    </row>
    <row r="56707" spans="15:15" x14ac:dyDescent="0.2">
      <c r="O56707" s="1" t="str">
        <f t="shared" si="855"/>
        <v/>
      </c>
    </row>
    <row r="56708" spans="15:15" x14ac:dyDescent="0.2">
      <c r="O56708" s="1" t="str">
        <f t="shared" si="855"/>
        <v/>
      </c>
    </row>
    <row r="56709" spans="15:15" x14ac:dyDescent="0.2">
      <c r="O56709" s="1" t="str">
        <f t="shared" si="855"/>
        <v/>
      </c>
    </row>
    <row r="56710" spans="15:15" x14ac:dyDescent="0.2">
      <c r="O56710" s="1" t="str">
        <f t="shared" si="855"/>
        <v/>
      </c>
    </row>
    <row r="56711" spans="15:15" x14ac:dyDescent="0.2">
      <c r="O56711" s="1" t="str">
        <f t="shared" si="855"/>
        <v/>
      </c>
    </row>
    <row r="56712" spans="15:15" x14ac:dyDescent="0.2">
      <c r="O56712" s="1" t="str">
        <f t="shared" si="855"/>
        <v/>
      </c>
    </row>
    <row r="56713" spans="15:15" x14ac:dyDescent="0.2">
      <c r="O56713" s="1" t="str">
        <f t="shared" si="855"/>
        <v/>
      </c>
    </row>
    <row r="56714" spans="15:15" x14ac:dyDescent="0.2">
      <c r="O56714" s="1" t="str">
        <f t="shared" si="855"/>
        <v/>
      </c>
    </row>
    <row r="56715" spans="15:15" x14ac:dyDescent="0.2">
      <c r="O56715" s="1" t="str">
        <f t="shared" si="855"/>
        <v/>
      </c>
    </row>
    <row r="56716" spans="15:15" x14ac:dyDescent="0.2">
      <c r="O56716" s="1" t="str">
        <f t="shared" si="855"/>
        <v/>
      </c>
    </row>
    <row r="56717" spans="15:15" x14ac:dyDescent="0.2">
      <c r="O56717" s="1" t="str">
        <f t="shared" si="855"/>
        <v/>
      </c>
    </row>
    <row r="56718" spans="15:15" x14ac:dyDescent="0.2">
      <c r="O56718" s="1" t="str">
        <f t="shared" si="855"/>
        <v/>
      </c>
    </row>
    <row r="56719" spans="15:15" x14ac:dyDescent="0.2">
      <c r="O56719" s="1" t="str">
        <f t="shared" si="855"/>
        <v/>
      </c>
    </row>
    <row r="56720" spans="15:15" x14ac:dyDescent="0.2">
      <c r="O56720" s="1" t="str">
        <f t="shared" si="855"/>
        <v/>
      </c>
    </row>
    <row r="56721" spans="15:15" x14ac:dyDescent="0.2">
      <c r="O56721" s="1" t="str">
        <f t="shared" si="855"/>
        <v/>
      </c>
    </row>
    <row r="56722" spans="15:15" x14ac:dyDescent="0.2">
      <c r="O56722" s="1" t="str">
        <f t="shared" si="855"/>
        <v/>
      </c>
    </row>
    <row r="56723" spans="15:15" x14ac:dyDescent="0.2">
      <c r="O56723" s="1" t="str">
        <f t="shared" si="855"/>
        <v/>
      </c>
    </row>
    <row r="56724" spans="15:15" x14ac:dyDescent="0.2">
      <c r="O56724" s="1" t="str">
        <f t="shared" si="855"/>
        <v/>
      </c>
    </row>
    <row r="56725" spans="15:15" x14ac:dyDescent="0.2">
      <c r="O56725" s="1" t="str">
        <f t="shared" si="855"/>
        <v/>
      </c>
    </row>
    <row r="56726" spans="15:15" x14ac:dyDescent="0.2">
      <c r="O56726" s="1" t="str">
        <f t="shared" si="855"/>
        <v/>
      </c>
    </row>
    <row r="56727" spans="15:15" x14ac:dyDescent="0.2">
      <c r="O56727" s="1" t="str">
        <f t="shared" si="855"/>
        <v/>
      </c>
    </row>
    <row r="56728" spans="15:15" x14ac:dyDescent="0.2">
      <c r="O56728" s="1" t="str">
        <f t="shared" si="855"/>
        <v/>
      </c>
    </row>
    <row r="56729" spans="15:15" x14ac:dyDescent="0.2">
      <c r="O56729" s="1" t="str">
        <f t="shared" si="855"/>
        <v/>
      </c>
    </row>
    <row r="56730" spans="15:15" x14ac:dyDescent="0.2">
      <c r="O56730" s="1" t="str">
        <f t="shared" si="855"/>
        <v/>
      </c>
    </row>
    <row r="56731" spans="15:15" x14ac:dyDescent="0.2">
      <c r="O56731" s="1" t="str">
        <f t="shared" si="855"/>
        <v/>
      </c>
    </row>
    <row r="56732" spans="15:15" x14ac:dyDescent="0.2">
      <c r="O56732" s="1" t="str">
        <f t="shared" si="855"/>
        <v/>
      </c>
    </row>
    <row r="56733" spans="15:15" x14ac:dyDescent="0.2">
      <c r="O56733" s="1" t="str">
        <f t="shared" si="855"/>
        <v/>
      </c>
    </row>
    <row r="56734" spans="15:15" x14ac:dyDescent="0.2">
      <c r="O56734" s="1" t="str">
        <f t="shared" si="855"/>
        <v/>
      </c>
    </row>
    <row r="56735" spans="15:15" x14ac:dyDescent="0.2">
      <c r="O56735" s="1" t="str">
        <f t="shared" si="855"/>
        <v/>
      </c>
    </row>
    <row r="56736" spans="15:15" x14ac:dyDescent="0.2">
      <c r="O56736" s="1" t="str">
        <f t="shared" si="855"/>
        <v/>
      </c>
    </row>
    <row r="56737" spans="15:15" x14ac:dyDescent="0.2">
      <c r="O56737" s="1" t="str">
        <f t="shared" si="855"/>
        <v/>
      </c>
    </row>
    <row r="56738" spans="15:15" x14ac:dyDescent="0.2">
      <c r="O56738" s="1" t="str">
        <f t="shared" si="855"/>
        <v/>
      </c>
    </row>
    <row r="56739" spans="15:15" x14ac:dyDescent="0.2">
      <c r="O56739" s="1" t="str">
        <f t="shared" si="855"/>
        <v/>
      </c>
    </row>
    <row r="56740" spans="15:15" x14ac:dyDescent="0.2">
      <c r="O56740" s="1" t="str">
        <f t="shared" si="855"/>
        <v/>
      </c>
    </row>
    <row r="56741" spans="15:15" x14ac:dyDescent="0.2">
      <c r="O56741" s="1" t="str">
        <f t="shared" si="855"/>
        <v/>
      </c>
    </row>
    <row r="56742" spans="15:15" x14ac:dyDescent="0.2">
      <c r="O56742" s="1" t="str">
        <f t="shared" si="855"/>
        <v/>
      </c>
    </row>
    <row r="56743" spans="15:15" x14ac:dyDescent="0.2">
      <c r="O56743" s="1" t="str">
        <f t="shared" si="855"/>
        <v/>
      </c>
    </row>
    <row r="56744" spans="15:15" x14ac:dyDescent="0.2">
      <c r="O56744" s="1" t="str">
        <f t="shared" si="855"/>
        <v/>
      </c>
    </row>
    <row r="56745" spans="15:15" x14ac:dyDescent="0.2">
      <c r="O56745" s="1" t="str">
        <f t="shared" si="855"/>
        <v/>
      </c>
    </row>
    <row r="56746" spans="15:15" x14ac:dyDescent="0.2">
      <c r="O56746" s="1" t="str">
        <f t="shared" si="855"/>
        <v/>
      </c>
    </row>
    <row r="56747" spans="15:15" x14ac:dyDescent="0.2">
      <c r="O56747" s="1" t="str">
        <f t="shared" si="855"/>
        <v/>
      </c>
    </row>
    <row r="56748" spans="15:15" x14ac:dyDescent="0.2">
      <c r="O56748" s="1" t="str">
        <f t="shared" si="855"/>
        <v/>
      </c>
    </row>
    <row r="56749" spans="15:15" x14ac:dyDescent="0.2">
      <c r="O56749" s="1" t="str">
        <f t="shared" si="855"/>
        <v/>
      </c>
    </row>
    <row r="56750" spans="15:15" x14ac:dyDescent="0.2">
      <c r="O56750" s="1" t="str">
        <f t="shared" si="855"/>
        <v/>
      </c>
    </row>
    <row r="56751" spans="15:15" x14ac:dyDescent="0.2">
      <c r="O56751" s="1" t="str">
        <f t="shared" si="855"/>
        <v/>
      </c>
    </row>
    <row r="56752" spans="15:15" x14ac:dyDescent="0.2">
      <c r="O56752" s="1" t="str">
        <f t="shared" si="855"/>
        <v/>
      </c>
    </row>
    <row r="56753" spans="15:15" x14ac:dyDescent="0.2">
      <c r="O56753" s="1" t="str">
        <f t="shared" si="855"/>
        <v/>
      </c>
    </row>
    <row r="56754" spans="15:15" x14ac:dyDescent="0.2">
      <c r="O56754" s="1" t="str">
        <f t="shared" si="855"/>
        <v/>
      </c>
    </row>
    <row r="56755" spans="15:15" x14ac:dyDescent="0.2">
      <c r="O56755" s="1" t="str">
        <f t="shared" si="855"/>
        <v/>
      </c>
    </row>
    <row r="56756" spans="15:15" x14ac:dyDescent="0.2">
      <c r="O56756" s="1" t="str">
        <f t="shared" si="855"/>
        <v/>
      </c>
    </row>
    <row r="56757" spans="15:15" x14ac:dyDescent="0.2">
      <c r="O56757" s="1" t="str">
        <f t="shared" si="855"/>
        <v/>
      </c>
    </row>
    <row r="56758" spans="15:15" x14ac:dyDescent="0.2">
      <c r="O56758" s="1" t="str">
        <f t="shared" si="855"/>
        <v/>
      </c>
    </row>
    <row r="56759" spans="15:15" x14ac:dyDescent="0.2">
      <c r="O56759" s="1" t="str">
        <f t="shared" si="855"/>
        <v/>
      </c>
    </row>
    <row r="56760" spans="15:15" x14ac:dyDescent="0.2">
      <c r="O56760" s="1" t="str">
        <f t="shared" si="855"/>
        <v/>
      </c>
    </row>
    <row r="56761" spans="15:15" x14ac:dyDescent="0.2">
      <c r="O56761" s="1" t="str">
        <f t="shared" si="855"/>
        <v/>
      </c>
    </row>
    <row r="56762" spans="15:15" x14ac:dyDescent="0.2">
      <c r="O56762" s="1" t="str">
        <f t="shared" si="855"/>
        <v/>
      </c>
    </row>
    <row r="56763" spans="15:15" x14ac:dyDescent="0.2">
      <c r="O56763" s="1" t="str">
        <f t="shared" si="855"/>
        <v/>
      </c>
    </row>
    <row r="56764" spans="15:15" x14ac:dyDescent="0.2">
      <c r="O56764" s="1" t="str">
        <f t="shared" si="855"/>
        <v/>
      </c>
    </row>
    <row r="56765" spans="15:15" x14ac:dyDescent="0.2">
      <c r="O56765" s="1" t="str">
        <f t="shared" si="855"/>
        <v/>
      </c>
    </row>
    <row r="56766" spans="15:15" x14ac:dyDescent="0.2">
      <c r="O56766" s="1" t="str">
        <f t="shared" si="855"/>
        <v/>
      </c>
    </row>
    <row r="56767" spans="15:15" x14ac:dyDescent="0.2">
      <c r="O56767" s="1" t="str">
        <f t="shared" si="855"/>
        <v/>
      </c>
    </row>
    <row r="56768" spans="15:15" x14ac:dyDescent="0.2">
      <c r="O56768" s="1" t="str">
        <f t="shared" si="855"/>
        <v/>
      </c>
    </row>
    <row r="56769" spans="15:15" x14ac:dyDescent="0.2">
      <c r="O56769" s="1" t="str">
        <f t="shared" si="855"/>
        <v/>
      </c>
    </row>
    <row r="56770" spans="15:15" x14ac:dyDescent="0.2">
      <c r="O56770" s="1" t="str">
        <f t="shared" ref="O56770:O56833" si="856">IF(ABS(H56770-G56770) &gt; (H56770*0.1), "X", "")</f>
        <v/>
      </c>
    </row>
    <row r="56771" spans="15:15" x14ac:dyDescent="0.2">
      <c r="O56771" s="1" t="str">
        <f t="shared" si="856"/>
        <v/>
      </c>
    </row>
    <row r="56772" spans="15:15" x14ac:dyDescent="0.2">
      <c r="O56772" s="1" t="str">
        <f t="shared" si="856"/>
        <v/>
      </c>
    </row>
    <row r="56773" spans="15:15" x14ac:dyDescent="0.2">
      <c r="O56773" s="1" t="str">
        <f t="shared" si="856"/>
        <v/>
      </c>
    </row>
    <row r="56774" spans="15:15" x14ac:dyDescent="0.2">
      <c r="O56774" s="1" t="str">
        <f t="shared" si="856"/>
        <v/>
      </c>
    </row>
    <row r="56775" spans="15:15" x14ac:dyDescent="0.2">
      <c r="O56775" s="1" t="str">
        <f t="shared" si="856"/>
        <v/>
      </c>
    </row>
    <row r="56776" spans="15:15" x14ac:dyDescent="0.2">
      <c r="O56776" s="1" t="str">
        <f t="shared" si="856"/>
        <v/>
      </c>
    </row>
    <row r="56777" spans="15:15" x14ac:dyDescent="0.2">
      <c r="O56777" s="1" t="str">
        <f t="shared" si="856"/>
        <v/>
      </c>
    </row>
    <row r="56778" spans="15:15" x14ac:dyDescent="0.2">
      <c r="O56778" s="1" t="str">
        <f t="shared" si="856"/>
        <v/>
      </c>
    </row>
    <row r="56779" spans="15:15" x14ac:dyDescent="0.2">
      <c r="O56779" s="1" t="str">
        <f t="shared" si="856"/>
        <v/>
      </c>
    </row>
    <row r="56780" spans="15:15" x14ac:dyDescent="0.2">
      <c r="O56780" s="1" t="str">
        <f t="shared" si="856"/>
        <v/>
      </c>
    </row>
    <row r="56781" spans="15:15" x14ac:dyDescent="0.2">
      <c r="O56781" s="1" t="str">
        <f t="shared" si="856"/>
        <v/>
      </c>
    </row>
    <row r="56782" spans="15:15" x14ac:dyDescent="0.2">
      <c r="O56782" s="1" t="str">
        <f t="shared" si="856"/>
        <v/>
      </c>
    </row>
    <row r="56783" spans="15:15" x14ac:dyDescent="0.2">
      <c r="O56783" s="1" t="str">
        <f t="shared" si="856"/>
        <v/>
      </c>
    </row>
    <row r="56784" spans="15:15" x14ac:dyDescent="0.2">
      <c r="O56784" s="1" t="str">
        <f t="shared" si="856"/>
        <v/>
      </c>
    </row>
    <row r="56785" spans="15:15" x14ac:dyDescent="0.2">
      <c r="O56785" s="1" t="str">
        <f t="shared" si="856"/>
        <v/>
      </c>
    </row>
    <row r="56786" spans="15:15" x14ac:dyDescent="0.2">
      <c r="O56786" s="1" t="str">
        <f t="shared" si="856"/>
        <v/>
      </c>
    </row>
    <row r="56787" spans="15:15" x14ac:dyDescent="0.2">
      <c r="O56787" s="1" t="str">
        <f t="shared" si="856"/>
        <v/>
      </c>
    </row>
    <row r="56788" spans="15:15" x14ac:dyDescent="0.2">
      <c r="O56788" s="1" t="str">
        <f t="shared" si="856"/>
        <v/>
      </c>
    </row>
    <row r="56789" spans="15:15" x14ac:dyDescent="0.2">
      <c r="O56789" s="1" t="str">
        <f t="shared" si="856"/>
        <v/>
      </c>
    </row>
    <row r="56790" spans="15:15" x14ac:dyDescent="0.2">
      <c r="O56790" s="1" t="str">
        <f t="shared" si="856"/>
        <v/>
      </c>
    </row>
    <row r="56791" spans="15:15" x14ac:dyDescent="0.2">
      <c r="O56791" s="1" t="str">
        <f t="shared" si="856"/>
        <v/>
      </c>
    </row>
    <row r="56792" spans="15:15" x14ac:dyDescent="0.2">
      <c r="O56792" s="1" t="str">
        <f t="shared" si="856"/>
        <v/>
      </c>
    </row>
    <row r="56793" spans="15:15" x14ac:dyDescent="0.2">
      <c r="O56793" s="1" t="str">
        <f t="shared" si="856"/>
        <v/>
      </c>
    </row>
    <row r="56794" spans="15:15" x14ac:dyDescent="0.2">
      <c r="O56794" s="1" t="str">
        <f t="shared" si="856"/>
        <v/>
      </c>
    </row>
    <row r="56795" spans="15:15" x14ac:dyDescent="0.2">
      <c r="O56795" s="1" t="str">
        <f t="shared" si="856"/>
        <v/>
      </c>
    </row>
    <row r="56796" spans="15:15" x14ac:dyDescent="0.2">
      <c r="O56796" s="1" t="str">
        <f t="shared" si="856"/>
        <v/>
      </c>
    </row>
    <row r="56797" spans="15:15" x14ac:dyDescent="0.2">
      <c r="O56797" s="1" t="str">
        <f t="shared" si="856"/>
        <v/>
      </c>
    </row>
    <row r="56798" spans="15:15" x14ac:dyDescent="0.2">
      <c r="O56798" s="1" t="str">
        <f t="shared" si="856"/>
        <v/>
      </c>
    </row>
    <row r="56799" spans="15:15" x14ac:dyDescent="0.2">
      <c r="O56799" s="1" t="str">
        <f t="shared" si="856"/>
        <v/>
      </c>
    </row>
    <row r="56800" spans="15:15" x14ac:dyDescent="0.2">
      <c r="O56800" s="1" t="str">
        <f t="shared" si="856"/>
        <v/>
      </c>
    </row>
    <row r="56801" spans="15:15" x14ac:dyDescent="0.2">
      <c r="O56801" s="1" t="str">
        <f t="shared" si="856"/>
        <v/>
      </c>
    </row>
    <row r="56802" spans="15:15" x14ac:dyDescent="0.2">
      <c r="O56802" s="1" t="str">
        <f t="shared" si="856"/>
        <v/>
      </c>
    </row>
    <row r="56803" spans="15:15" x14ac:dyDescent="0.2">
      <c r="O56803" s="1" t="str">
        <f t="shared" si="856"/>
        <v/>
      </c>
    </row>
    <row r="56804" spans="15:15" x14ac:dyDescent="0.2">
      <c r="O56804" s="1" t="str">
        <f t="shared" si="856"/>
        <v/>
      </c>
    </row>
    <row r="56805" spans="15:15" x14ac:dyDescent="0.2">
      <c r="O56805" s="1" t="str">
        <f t="shared" si="856"/>
        <v/>
      </c>
    </row>
    <row r="56806" spans="15:15" x14ac:dyDescent="0.2">
      <c r="O56806" s="1" t="str">
        <f t="shared" si="856"/>
        <v/>
      </c>
    </row>
    <row r="56807" spans="15:15" x14ac:dyDescent="0.2">
      <c r="O56807" s="1" t="str">
        <f t="shared" si="856"/>
        <v/>
      </c>
    </row>
    <row r="56808" spans="15:15" x14ac:dyDescent="0.2">
      <c r="O56808" s="1" t="str">
        <f t="shared" si="856"/>
        <v/>
      </c>
    </row>
    <row r="56809" spans="15:15" x14ac:dyDescent="0.2">
      <c r="O56809" s="1" t="str">
        <f t="shared" si="856"/>
        <v/>
      </c>
    </row>
    <row r="56810" spans="15:15" x14ac:dyDescent="0.2">
      <c r="O56810" s="1" t="str">
        <f t="shared" si="856"/>
        <v/>
      </c>
    </row>
    <row r="56811" spans="15:15" x14ac:dyDescent="0.2">
      <c r="O56811" s="1" t="str">
        <f t="shared" si="856"/>
        <v/>
      </c>
    </row>
    <row r="56812" spans="15:15" x14ac:dyDescent="0.2">
      <c r="O56812" s="1" t="str">
        <f t="shared" si="856"/>
        <v/>
      </c>
    </row>
    <row r="56813" spans="15:15" x14ac:dyDescent="0.2">
      <c r="O56813" s="1" t="str">
        <f t="shared" si="856"/>
        <v/>
      </c>
    </row>
    <row r="56814" spans="15:15" x14ac:dyDescent="0.2">
      <c r="O56814" s="1" t="str">
        <f t="shared" si="856"/>
        <v/>
      </c>
    </row>
    <row r="56815" spans="15:15" x14ac:dyDescent="0.2">
      <c r="O56815" s="1" t="str">
        <f t="shared" si="856"/>
        <v/>
      </c>
    </row>
    <row r="56816" spans="15:15" x14ac:dyDescent="0.2">
      <c r="O56816" s="1" t="str">
        <f t="shared" si="856"/>
        <v/>
      </c>
    </row>
    <row r="56817" spans="15:15" x14ac:dyDescent="0.2">
      <c r="O56817" s="1" t="str">
        <f t="shared" si="856"/>
        <v/>
      </c>
    </row>
    <row r="56818" spans="15:15" x14ac:dyDescent="0.2">
      <c r="O56818" s="1" t="str">
        <f t="shared" si="856"/>
        <v/>
      </c>
    </row>
    <row r="56819" spans="15:15" x14ac:dyDescent="0.2">
      <c r="O56819" s="1" t="str">
        <f t="shared" si="856"/>
        <v/>
      </c>
    </row>
    <row r="56820" spans="15:15" x14ac:dyDescent="0.2">
      <c r="O56820" s="1" t="str">
        <f t="shared" si="856"/>
        <v/>
      </c>
    </row>
    <row r="56821" spans="15:15" x14ac:dyDescent="0.2">
      <c r="O56821" s="1" t="str">
        <f t="shared" si="856"/>
        <v/>
      </c>
    </row>
    <row r="56822" spans="15:15" x14ac:dyDescent="0.2">
      <c r="O56822" s="1" t="str">
        <f t="shared" si="856"/>
        <v/>
      </c>
    </row>
    <row r="56823" spans="15:15" x14ac:dyDescent="0.2">
      <c r="O56823" s="1" t="str">
        <f t="shared" si="856"/>
        <v/>
      </c>
    </row>
    <row r="56824" spans="15:15" x14ac:dyDescent="0.2">
      <c r="O56824" s="1" t="str">
        <f t="shared" si="856"/>
        <v/>
      </c>
    </row>
    <row r="56825" spans="15:15" x14ac:dyDescent="0.2">
      <c r="O56825" s="1" t="str">
        <f t="shared" si="856"/>
        <v/>
      </c>
    </row>
    <row r="56826" spans="15:15" x14ac:dyDescent="0.2">
      <c r="O56826" s="1" t="str">
        <f t="shared" si="856"/>
        <v/>
      </c>
    </row>
    <row r="56827" spans="15:15" x14ac:dyDescent="0.2">
      <c r="O56827" s="1" t="str">
        <f t="shared" si="856"/>
        <v/>
      </c>
    </row>
    <row r="56828" spans="15:15" x14ac:dyDescent="0.2">
      <c r="O56828" s="1" t="str">
        <f t="shared" si="856"/>
        <v/>
      </c>
    </row>
    <row r="56829" spans="15:15" x14ac:dyDescent="0.2">
      <c r="O56829" s="1" t="str">
        <f t="shared" si="856"/>
        <v/>
      </c>
    </row>
    <row r="56830" spans="15:15" x14ac:dyDescent="0.2">
      <c r="O56830" s="1" t="str">
        <f t="shared" si="856"/>
        <v/>
      </c>
    </row>
    <row r="56831" spans="15:15" x14ac:dyDescent="0.2">
      <c r="O56831" s="1" t="str">
        <f t="shared" si="856"/>
        <v/>
      </c>
    </row>
    <row r="56832" spans="15:15" x14ac:dyDescent="0.2">
      <c r="O56832" s="1" t="str">
        <f t="shared" si="856"/>
        <v/>
      </c>
    </row>
    <row r="56833" spans="15:15" x14ac:dyDescent="0.2">
      <c r="O56833" s="1" t="str">
        <f t="shared" si="856"/>
        <v/>
      </c>
    </row>
    <row r="56834" spans="15:15" x14ac:dyDescent="0.2">
      <c r="O56834" s="1" t="str">
        <f t="shared" ref="O56834:O56897" si="857">IF(ABS(H56834-G56834) &gt; (H56834*0.1), "X", "")</f>
        <v/>
      </c>
    </row>
    <row r="56835" spans="15:15" x14ac:dyDescent="0.2">
      <c r="O56835" s="1" t="str">
        <f t="shared" si="857"/>
        <v/>
      </c>
    </row>
    <row r="56836" spans="15:15" x14ac:dyDescent="0.2">
      <c r="O56836" s="1" t="str">
        <f t="shared" si="857"/>
        <v/>
      </c>
    </row>
    <row r="56837" spans="15:15" x14ac:dyDescent="0.2">
      <c r="O56837" s="1" t="str">
        <f t="shared" si="857"/>
        <v/>
      </c>
    </row>
    <row r="56838" spans="15:15" x14ac:dyDescent="0.2">
      <c r="O56838" s="1" t="str">
        <f t="shared" si="857"/>
        <v/>
      </c>
    </row>
    <row r="56839" spans="15:15" x14ac:dyDescent="0.2">
      <c r="O56839" s="1" t="str">
        <f t="shared" si="857"/>
        <v/>
      </c>
    </row>
    <row r="56840" spans="15:15" x14ac:dyDescent="0.2">
      <c r="O56840" s="1" t="str">
        <f t="shared" si="857"/>
        <v/>
      </c>
    </row>
    <row r="56841" spans="15:15" x14ac:dyDescent="0.2">
      <c r="O56841" s="1" t="str">
        <f t="shared" si="857"/>
        <v/>
      </c>
    </row>
    <row r="56842" spans="15:15" x14ac:dyDescent="0.2">
      <c r="O56842" s="1" t="str">
        <f t="shared" si="857"/>
        <v/>
      </c>
    </row>
    <row r="56843" spans="15:15" x14ac:dyDescent="0.2">
      <c r="O56843" s="1" t="str">
        <f t="shared" si="857"/>
        <v/>
      </c>
    </row>
    <row r="56844" spans="15:15" x14ac:dyDescent="0.2">
      <c r="O56844" s="1" t="str">
        <f t="shared" si="857"/>
        <v/>
      </c>
    </row>
    <row r="56845" spans="15:15" x14ac:dyDescent="0.2">
      <c r="O56845" s="1" t="str">
        <f t="shared" si="857"/>
        <v/>
      </c>
    </row>
    <row r="56846" spans="15:15" x14ac:dyDescent="0.2">
      <c r="O56846" s="1" t="str">
        <f t="shared" si="857"/>
        <v/>
      </c>
    </row>
    <row r="56847" spans="15:15" x14ac:dyDescent="0.2">
      <c r="O56847" s="1" t="str">
        <f t="shared" si="857"/>
        <v/>
      </c>
    </row>
    <row r="56848" spans="15:15" x14ac:dyDescent="0.2">
      <c r="O56848" s="1" t="str">
        <f t="shared" si="857"/>
        <v/>
      </c>
    </row>
    <row r="56849" spans="15:15" x14ac:dyDescent="0.2">
      <c r="O56849" s="1" t="str">
        <f t="shared" si="857"/>
        <v/>
      </c>
    </row>
    <row r="56850" spans="15:15" x14ac:dyDescent="0.2">
      <c r="O56850" s="1" t="str">
        <f t="shared" si="857"/>
        <v/>
      </c>
    </row>
    <row r="56851" spans="15:15" x14ac:dyDescent="0.2">
      <c r="O56851" s="1" t="str">
        <f t="shared" si="857"/>
        <v/>
      </c>
    </row>
    <row r="56852" spans="15:15" x14ac:dyDescent="0.2">
      <c r="O56852" s="1" t="str">
        <f t="shared" si="857"/>
        <v/>
      </c>
    </row>
    <row r="56853" spans="15:15" x14ac:dyDescent="0.2">
      <c r="O56853" s="1" t="str">
        <f t="shared" si="857"/>
        <v/>
      </c>
    </row>
    <row r="56854" spans="15:15" x14ac:dyDescent="0.2">
      <c r="O56854" s="1" t="str">
        <f t="shared" si="857"/>
        <v/>
      </c>
    </row>
    <row r="56855" spans="15:15" x14ac:dyDescent="0.2">
      <c r="O56855" s="1" t="str">
        <f t="shared" si="857"/>
        <v/>
      </c>
    </row>
    <row r="56856" spans="15:15" x14ac:dyDescent="0.2">
      <c r="O56856" s="1" t="str">
        <f t="shared" si="857"/>
        <v/>
      </c>
    </row>
    <row r="56857" spans="15:15" x14ac:dyDescent="0.2">
      <c r="O56857" s="1" t="str">
        <f t="shared" si="857"/>
        <v/>
      </c>
    </row>
    <row r="56858" spans="15:15" x14ac:dyDescent="0.2">
      <c r="O56858" s="1" t="str">
        <f t="shared" si="857"/>
        <v/>
      </c>
    </row>
    <row r="56859" spans="15:15" x14ac:dyDescent="0.2">
      <c r="O56859" s="1" t="str">
        <f t="shared" si="857"/>
        <v/>
      </c>
    </row>
    <row r="56860" spans="15:15" x14ac:dyDescent="0.2">
      <c r="O56860" s="1" t="str">
        <f t="shared" si="857"/>
        <v/>
      </c>
    </row>
    <row r="56861" spans="15:15" x14ac:dyDescent="0.2">
      <c r="O56861" s="1" t="str">
        <f t="shared" si="857"/>
        <v/>
      </c>
    </row>
    <row r="56862" spans="15:15" x14ac:dyDescent="0.2">
      <c r="O56862" s="1" t="str">
        <f t="shared" si="857"/>
        <v/>
      </c>
    </row>
    <row r="56863" spans="15:15" x14ac:dyDescent="0.2">
      <c r="O56863" s="1" t="str">
        <f t="shared" si="857"/>
        <v/>
      </c>
    </row>
    <row r="56864" spans="15:15" x14ac:dyDescent="0.2">
      <c r="O56864" s="1" t="str">
        <f t="shared" si="857"/>
        <v/>
      </c>
    </row>
    <row r="56865" spans="15:15" x14ac:dyDescent="0.2">
      <c r="O56865" s="1" t="str">
        <f t="shared" si="857"/>
        <v/>
      </c>
    </row>
    <row r="56866" spans="15:15" x14ac:dyDescent="0.2">
      <c r="O56866" s="1" t="str">
        <f t="shared" si="857"/>
        <v/>
      </c>
    </row>
    <row r="56867" spans="15:15" x14ac:dyDescent="0.2">
      <c r="O56867" s="1" t="str">
        <f t="shared" si="857"/>
        <v/>
      </c>
    </row>
    <row r="56868" spans="15:15" x14ac:dyDescent="0.2">
      <c r="O56868" s="1" t="str">
        <f t="shared" si="857"/>
        <v/>
      </c>
    </row>
    <row r="56869" spans="15:15" x14ac:dyDescent="0.2">
      <c r="O56869" s="1" t="str">
        <f t="shared" si="857"/>
        <v/>
      </c>
    </row>
    <row r="56870" spans="15:15" x14ac:dyDescent="0.2">
      <c r="O56870" s="1" t="str">
        <f t="shared" si="857"/>
        <v/>
      </c>
    </row>
    <row r="56871" spans="15:15" x14ac:dyDescent="0.2">
      <c r="O56871" s="1" t="str">
        <f t="shared" si="857"/>
        <v/>
      </c>
    </row>
    <row r="56872" spans="15:15" x14ac:dyDescent="0.2">
      <c r="O56872" s="1" t="str">
        <f t="shared" si="857"/>
        <v/>
      </c>
    </row>
    <row r="56873" spans="15:15" x14ac:dyDescent="0.2">
      <c r="O56873" s="1" t="str">
        <f t="shared" si="857"/>
        <v/>
      </c>
    </row>
    <row r="56874" spans="15:15" x14ac:dyDescent="0.2">
      <c r="O56874" s="1" t="str">
        <f t="shared" si="857"/>
        <v/>
      </c>
    </row>
    <row r="56875" spans="15:15" x14ac:dyDescent="0.2">
      <c r="O56875" s="1" t="str">
        <f t="shared" si="857"/>
        <v/>
      </c>
    </row>
    <row r="56876" spans="15:15" x14ac:dyDescent="0.2">
      <c r="O56876" s="1" t="str">
        <f t="shared" si="857"/>
        <v/>
      </c>
    </row>
    <row r="56877" spans="15:15" x14ac:dyDescent="0.2">
      <c r="O56877" s="1" t="str">
        <f t="shared" si="857"/>
        <v/>
      </c>
    </row>
    <row r="56878" spans="15:15" x14ac:dyDescent="0.2">
      <c r="O56878" s="1" t="str">
        <f t="shared" si="857"/>
        <v/>
      </c>
    </row>
    <row r="56879" spans="15:15" x14ac:dyDescent="0.2">
      <c r="O56879" s="1" t="str">
        <f t="shared" si="857"/>
        <v/>
      </c>
    </row>
    <row r="56880" spans="15:15" x14ac:dyDescent="0.2">
      <c r="O56880" s="1" t="str">
        <f t="shared" si="857"/>
        <v/>
      </c>
    </row>
    <row r="56881" spans="15:15" x14ac:dyDescent="0.2">
      <c r="O56881" s="1" t="str">
        <f t="shared" si="857"/>
        <v/>
      </c>
    </row>
    <row r="56882" spans="15:15" x14ac:dyDescent="0.2">
      <c r="O56882" s="1" t="str">
        <f t="shared" si="857"/>
        <v/>
      </c>
    </row>
    <row r="56883" spans="15:15" x14ac:dyDescent="0.2">
      <c r="O56883" s="1" t="str">
        <f t="shared" si="857"/>
        <v/>
      </c>
    </row>
    <row r="56884" spans="15:15" x14ac:dyDescent="0.2">
      <c r="O56884" s="1" t="str">
        <f t="shared" si="857"/>
        <v/>
      </c>
    </row>
    <row r="56885" spans="15:15" x14ac:dyDescent="0.2">
      <c r="O56885" s="1" t="str">
        <f t="shared" si="857"/>
        <v/>
      </c>
    </row>
    <row r="56886" spans="15:15" x14ac:dyDescent="0.2">
      <c r="O56886" s="1" t="str">
        <f t="shared" si="857"/>
        <v/>
      </c>
    </row>
    <row r="56887" spans="15:15" x14ac:dyDescent="0.2">
      <c r="O56887" s="1" t="str">
        <f t="shared" si="857"/>
        <v/>
      </c>
    </row>
    <row r="56888" spans="15:15" x14ac:dyDescent="0.2">
      <c r="O56888" s="1" t="str">
        <f t="shared" si="857"/>
        <v/>
      </c>
    </row>
    <row r="56889" spans="15:15" x14ac:dyDescent="0.2">
      <c r="O56889" s="1" t="str">
        <f t="shared" si="857"/>
        <v/>
      </c>
    </row>
    <row r="56890" spans="15:15" x14ac:dyDescent="0.2">
      <c r="O56890" s="1" t="str">
        <f t="shared" si="857"/>
        <v/>
      </c>
    </row>
    <row r="56891" spans="15:15" x14ac:dyDescent="0.2">
      <c r="O56891" s="1" t="str">
        <f t="shared" si="857"/>
        <v/>
      </c>
    </row>
    <row r="56892" spans="15:15" x14ac:dyDescent="0.2">
      <c r="O56892" s="1" t="str">
        <f t="shared" si="857"/>
        <v/>
      </c>
    </row>
    <row r="56893" spans="15:15" x14ac:dyDescent="0.2">
      <c r="O56893" s="1" t="str">
        <f t="shared" si="857"/>
        <v/>
      </c>
    </row>
    <row r="56894" spans="15:15" x14ac:dyDescent="0.2">
      <c r="O56894" s="1" t="str">
        <f t="shared" si="857"/>
        <v/>
      </c>
    </row>
    <row r="56895" spans="15:15" x14ac:dyDescent="0.2">
      <c r="O56895" s="1" t="str">
        <f t="shared" si="857"/>
        <v/>
      </c>
    </row>
    <row r="56896" spans="15:15" x14ac:dyDescent="0.2">
      <c r="O56896" s="1" t="str">
        <f t="shared" si="857"/>
        <v/>
      </c>
    </row>
    <row r="56897" spans="15:15" x14ac:dyDescent="0.2">
      <c r="O56897" s="1" t="str">
        <f t="shared" si="857"/>
        <v/>
      </c>
    </row>
    <row r="56898" spans="15:15" x14ac:dyDescent="0.2">
      <c r="O56898" s="1" t="str">
        <f t="shared" ref="O56898:O56961" si="858">IF(ABS(H56898-G56898) &gt; (H56898*0.1), "X", "")</f>
        <v/>
      </c>
    </row>
    <row r="56899" spans="15:15" x14ac:dyDescent="0.2">
      <c r="O56899" s="1" t="str">
        <f t="shared" si="858"/>
        <v/>
      </c>
    </row>
    <row r="56900" spans="15:15" x14ac:dyDescent="0.2">
      <c r="O56900" s="1" t="str">
        <f t="shared" si="858"/>
        <v/>
      </c>
    </row>
    <row r="56901" spans="15:15" x14ac:dyDescent="0.2">
      <c r="O56901" s="1" t="str">
        <f t="shared" si="858"/>
        <v/>
      </c>
    </row>
    <row r="56902" spans="15:15" x14ac:dyDescent="0.2">
      <c r="O56902" s="1" t="str">
        <f t="shared" si="858"/>
        <v/>
      </c>
    </row>
    <row r="56903" spans="15:15" x14ac:dyDescent="0.2">
      <c r="O56903" s="1" t="str">
        <f t="shared" si="858"/>
        <v/>
      </c>
    </row>
    <row r="56904" spans="15:15" x14ac:dyDescent="0.2">
      <c r="O56904" s="1" t="str">
        <f t="shared" si="858"/>
        <v/>
      </c>
    </row>
    <row r="56905" spans="15:15" x14ac:dyDescent="0.2">
      <c r="O56905" s="1" t="str">
        <f t="shared" si="858"/>
        <v/>
      </c>
    </row>
    <row r="56906" spans="15:15" x14ac:dyDescent="0.2">
      <c r="O56906" s="1" t="str">
        <f t="shared" si="858"/>
        <v/>
      </c>
    </row>
    <row r="56907" spans="15:15" x14ac:dyDescent="0.2">
      <c r="O56907" s="1" t="str">
        <f t="shared" si="858"/>
        <v/>
      </c>
    </row>
    <row r="56908" spans="15:15" x14ac:dyDescent="0.2">
      <c r="O56908" s="1" t="str">
        <f t="shared" si="858"/>
        <v/>
      </c>
    </row>
    <row r="56909" spans="15:15" x14ac:dyDescent="0.2">
      <c r="O56909" s="1" t="str">
        <f t="shared" si="858"/>
        <v/>
      </c>
    </row>
    <row r="56910" spans="15:15" x14ac:dyDescent="0.2">
      <c r="O56910" s="1" t="str">
        <f t="shared" si="858"/>
        <v/>
      </c>
    </row>
    <row r="56911" spans="15:15" x14ac:dyDescent="0.2">
      <c r="O56911" s="1" t="str">
        <f t="shared" si="858"/>
        <v/>
      </c>
    </row>
    <row r="56912" spans="15:15" x14ac:dyDescent="0.2">
      <c r="O56912" s="1" t="str">
        <f t="shared" si="858"/>
        <v/>
      </c>
    </row>
    <row r="56913" spans="15:15" x14ac:dyDescent="0.2">
      <c r="O56913" s="1" t="str">
        <f t="shared" si="858"/>
        <v/>
      </c>
    </row>
    <row r="56914" spans="15:15" x14ac:dyDescent="0.2">
      <c r="O56914" s="1" t="str">
        <f t="shared" si="858"/>
        <v/>
      </c>
    </row>
    <row r="56915" spans="15:15" x14ac:dyDescent="0.2">
      <c r="O56915" s="1" t="str">
        <f t="shared" si="858"/>
        <v/>
      </c>
    </row>
    <row r="56916" spans="15:15" x14ac:dyDescent="0.2">
      <c r="O56916" s="1" t="str">
        <f t="shared" si="858"/>
        <v/>
      </c>
    </row>
    <row r="56917" spans="15:15" x14ac:dyDescent="0.2">
      <c r="O56917" s="1" t="str">
        <f t="shared" si="858"/>
        <v/>
      </c>
    </row>
    <row r="56918" spans="15:15" x14ac:dyDescent="0.2">
      <c r="O56918" s="1" t="str">
        <f t="shared" si="858"/>
        <v/>
      </c>
    </row>
    <row r="56919" spans="15:15" x14ac:dyDescent="0.2">
      <c r="O56919" s="1" t="str">
        <f t="shared" si="858"/>
        <v/>
      </c>
    </row>
    <row r="56920" spans="15:15" x14ac:dyDescent="0.2">
      <c r="O56920" s="1" t="str">
        <f t="shared" si="858"/>
        <v/>
      </c>
    </row>
    <row r="56921" spans="15:15" x14ac:dyDescent="0.2">
      <c r="O56921" s="1" t="str">
        <f t="shared" si="858"/>
        <v/>
      </c>
    </row>
    <row r="56922" spans="15:15" x14ac:dyDescent="0.2">
      <c r="O56922" s="1" t="str">
        <f t="shared" si="858"/>
        <v/>
      </c>
    </row>
    <row r="56923" spans="15:15" x14ac:dyDescent="0.2">
      <c r="O56923" s="1" t="str">
        <f t="shared" si="858"/>
        <v/>
      </c>
    </row>
    <row r="56924" spans="15:15" x14ac:dyDescent="0.2">
      <c r="O56924" s="1" t="str">
        <f t="shared" si="858"/>
        <v/>
      </c>
    </row>
    <row r="56925" spans="15:15" x14ac:dyDescent="0.2">
      <c r="O56925" s="1" t="str">
        <f t="shared" si="858"/>
        <v/>
      </c>
    </row>
    <row r="56926" spans="15:15" x14ac:dyDescent="0.2">
      <c r="O56926" s="1" t="str">
        <f t="shared" si="858"/>
        <v/>
      </c>
    </row>
    <row r="56927" spans="15:15" x14ac:dyDescent="0.2">
      <c r="O56927" s="1" t="str">
        <f t="shared" si="858"/>
        <v/>
      </c>
    </row>
    <row r="56928" spans="15:15" x14ac:dyDescent="0.2">
      <c r="O56928" s="1" t="str">
        <f t="shared" si="858"/>
        <v/>
      </c>
    </row>
    <row r="56929" spans="15:15" x14ac:dyDescent="0.2">
      <c r="O56929" s="1" t="str">
        <f t="shared" si="858"/>
        <v/>
      </c>
    </row>
    <row r="56930" spans="15:15" x14ac:dyDescent="0.2">
      <c r="O56930" s="1" t="str">
        <f t="shared" si="858"/>
        <v/>
      </c>
    </row>
    <row r="56931" spans="15:15" x14ac:dyDescent="0.2">
      <c r="O56931" s="1" t="str">
        <f t="shared" si="858"/>
        <v/>
      </c>
    </row>
    <row r="56932" spans="15:15" x14ac:dyDescent="0.2">
      <c r="O56932" s="1" t="str">
        <f t="shared" si="858"/>
        <v/>
      </c>
    </row>
    <row r="56933" spans="15:15" x14ac:dyDescent="0.2">
      <c r="O56933" s="1" t="str">
        <f t="shared" si="858"/>
        <v/>
      </c>
    </row>
    <row r="56934" spans="15:15" x14ac:dyDescent="0.2">
      <c r="O56934" s="1" t="str">
        <f t="shared" si="858"/>
        <v/>
      </c>
    </row>
    <row r="56935" spans="15:15" x14ac:dyDescent="0.2">
      <c r="O56935" s="1" t="str">
        <f t="shared" si="858"/>
        <v/>
      </c>
    </row>
    <row r="56936" spans="15:15" x14ac:dyDescent="0.2">
      <c r="O56936" s="1" t="str">
        <f t="shared" si="858"/>
        <v/>
      </c>
    </row>
    <row r="56937" spans="15:15" x14ac:dyDescent="0.2">
      <c r="O56937" s="1" t="str">
        <f t="shared" si="858"/>
        <v/>
      </c>
    </row>
    <row r="56938" spans="15:15" x14ac:dyDescent="0.2">
      <c r="O56938" s="1" t="str">
        <f t="shared" si="858"/>
        <v/>
      </c>
    </row>
    <row r="56939" spans="15:15" x14ac:dyDescent="0.2">
      <c r="O56939" s="1" t="str">
        <f t="shared" si="858"/>
        <v/>
      </c>
    </row>
    <row r="56940" spans="15:15" x14ac:dyDescent="0.2">
      <c r="O56940" s="1" t="str">
        <f t="shared" si="858"/>
        <v/>
      </c>
    </row>
    <row r="56941" spans="15:15" x14ac:dyDescent="0.2">
      <c r="O56941" s="1" t="str">
        <f t="shared" si="858"/>
        <v/>
      </c>
    </row>
    <row r="56942" spans="15:15" x14ac:dyDescent="0.2">
      <c r="O56942" s="1" t="str">
        <f t="shared" si="858"/>
        <v/>
      </c>
    </row>
    <row r="56943" spans="15:15" x14ac:dyDescent="0.2">
      <c r="O56943" s="1" t="str">
        <f t="shared" si="858"/>
        <v/>
      </c>
    </row>
    <row r="56944" spans="15:15" x14ac:dyDescent="0.2">
      <c r="O56944" s="1" t="str">
        <f t="shared" si="858"/>
        <v/>
      </c>
    </row>
    <row r="56945" spans="15:15" x14ac:dyDescent="0.2">
      <c r="O56945" s="1" t="str">
        <f t="shared" si="858"/>
        <v/>
      </c>
    </row>
    <row r="56946" spans="15:15" x14ac:dyDescent="0.2">
      <c r="O56946" s="1" t="str">
        <f t="shared" si="858"/>
        <v/>
      </c>
    </row>
    <row r="56947" spans="15:15" x14ac:dyDescent="0.2">
      <c r="O56947" s="1" t="str">
        <f t="shared" si="858"/>
        <v/>
      </c>
    </row>
    <row r="56948" spans="15:15" x14ac:dyDescent="0.2">
      <c r="O56948" s="1" t="str">
        <f t="shared" si="858"/>
        <v/>
      </c>
    </row>
    <row r="56949" spans="15:15" x14ac:dyDescent="0.2">
      <c r="O56949" s="1" t="str">
        <f t="shared" si="858"/>
        <v/>
      </c>
    </row>
    <row r="56950" spans="15:15" x14ac:dyDescent="0.2">
      <c r="O56950" s="1" t="str">
        <f t="shared" si="858"/>
        <v/>
      </c>
    </row>
    <row r="56951" spans="15:15" x14ac:dyDescent="0.2">
      <c r="O56951" s="1" t="str">
        <f t="shared" si="858"/>
        <v/>
      </c>
    </row>
    <row r="56952" spans="15:15" x14ac:dyDescent="0.2">
      <c r="O56952" s="1" t="str">
        <f t="shared" si="858"/>
        <v/>
      </c>
    </row>
    <row r="56953" spans="15:15" x14ac:dyDescent="0.2">
      <c r="O56953" s="1" t="str">
        <f t="shared" si="858"/>
        <v/>
      </c>
    </row>
    <row r="56954" spans="15:15" x14ac:dyDescent="0.2">
      <c r="O56954" s="1" t="str">
        <f t="shared" si="858"/>
        <v/>
      </c>
    </row>
    <row r="56955" spans="15:15" x14ac:dyDescent="0.2">
      <c r="O56955" s="1" t="str">
        <f t="shared" si="858"/>
        <v/>
      </c>
    </row>
    <row r="56956" spans="15:15" x14ac:dyDescent="0.2">
      <c r="O56956" s="1" t="str">
        <f t="shared" si="858"/>
        <v/>
      </c>
    </row>
    <row r="56957" spans="15:15" x14ac:dyDescent="0.2">
      <c r="O56957" s="1" t="str">
        <f t="shared" si="858"/>
        <v/>
      </c>
    </row>
    <row r="56958" spans="15:15" x14ac:dyDescent="0.2">
      <c r="O56958" s="1" t="str">
        <f t="shared" si="858"/>
        <v/>
      </c>
    </row>
    <row r="56959" spans="15:15" x14ac:dyDescent="0.2">
      <c r="O56959" s="1" t="str">
        <f t="shared" si="858"/>
        <v/>
      </c>
    </row>
    <row r="56960" spans="15:15" x14ac:dyDescent="0.2">
      <c r="O56960" s="1" t="str">
        <f t="shared" si="858"/>
        <v/>
      </c>
    </row>
    <row r="56961" spans="15:15" x14ac:dyDescent="0.2">
      <c r="O56961" s="1" t="str">
        <f t="shared" si="858"/>
        <v/>
      </c>
    </row>
    <row r="56962" spans="15:15" x14ac:dyDescent="0.2">
      <c r="O56962" s="1" t="str">
        <f t="shared" ref="O56962:O57025" si="859">IF(ABS(H56962-G56962) &gt; (H56962*0.1), "X", "")</f>
        <v/>
      </c>
    </row>
    <row r="56963" spans="15:15" x14ac:dyDescent="0.2">
      <c r="O56963" s="1" t="str">
        <f t="shared" si="859"/>
        <v/>
      </c>
    </row>
    <row r="56964" spans="15:15" x14ac:dyDescent="0.2">
      <c r="O56964" s="1" t="str">
        <f t="shared" si="859"/>
        <v/>
      </c>
    </row>
    <row r="56965" spans="15:15" x14ac:dyDescent="0.2">
      <c r="O56965" s="1" t="str">
        <f t="shared" si="859"/>
        <v/>
      </c>
    </row>
    <row r="56966" spans="15:15" x14ac:dyDescent="0.2">
      <c r="O56966" s="1" t="str">
        <f t="shared" si="859"/>
        <v/>
      </c>
    </row>
    <row r="56967" spans="15:15" x14ac:dyDescent="0.2">
      <c r="O56967" s="1" t="str">
        <f t="shared" si="859"/>
        <v/>
      </c>
    </row>
    <row r="56968" spans="15:15" x14ac:dyDescent="0.2">
      <c r="O56968" s="1" t="str">
        <f t="shared" si="859"/>
        <v/>
      </c>
    </row>
    <row r="56969" spans="15:15" x14ac:dyDescent="0.2">
      <c r="O56969" s="1" t="str">
        <f t="shared" si="859"/>
        <v/>
      </c>
    </row>
    <row r="56970" spans="15:15" x14ac:dyDescent="0.2">
      <c r="O56970" s="1" t="str">
        <f t="shared" si="859"/>
        <v/>
      </c>
    </row>
    <row r="56971" spans="15:15" x14ac:dyDescent="0.2">
      <c r="O56971" s="1" t="str">
        <f t="shared" si="859"/>
        <v/>
      </c>
    </row>
    <row r="56972" spans="15:15" x14ac:dyDescent="0.2">
      <c r="O56972" s="1" t="str">
        <f t="shared" si="859"/>
        <v/>
      </c>
    </row>
    <row r="56973" spans="15:15" x14ac:dyDescent="0.2">
      <c r="O56973" s="1" t="str">
        <f t="shared" si="859"/>
        <v/>
      </c>
    </row>
    <row r="56974" spans="15:15" x14ac:dyDescent="0.2">
      <c r="O56974" s="1" t="str">
        <f t="shared" si="859"/>
        <v/>
      </c>
    </row>
    <row r="56975" spans="15:15" x14ac:dyDescent="0.2">
      <c r="O56975" s="1" t="str">
        <f t="shared" si="859"/>
        <v/>
      </c>
    </row>
    <row r="56976" spans="15:15" x14ac:dyDescent="0.2">
      <c r="O56976" s="1" t="str">
        <f t="shared" si="859"/>
        <v/>
      </c>
    </row>
    <row r="56977" spans="15:15" x14ac:dyDescent="0.2">
      <c r="O56977" s="1" t="str">
        <f t="shared" si="859"/>
        <v/>
      </c>
    </row>
    <row r="56978" spans="15:15" x14ac:dyDescent="0.2">
      <c r="O56978" s="1" t="str">
        <f t="shared" si="859"/>
        <v/>
      </c>
    </row>
    <row r="56979" spans="15:15" x14ac:dyDescent="0.2">
      <c r="O56979" s="1" t="str">
        <f t="shared" si="859"/>
        <v/>
      </c>
    </row>
    <row r="56980" spans="15:15" x14ac:dyDescent="0.2">
      <c r="O56980" s="1" t="str">
        <f t="shared" si="859"/>
        <v/>
      </c>
    </row>
    <row r="56981" spans="15:15" x14ac:dyDescent="0.2">
      <c r="O56981" s="1" t="str">
        <f t="shared" si="859"/>
        <v/>
      </c>
    </row>
    <row r="56982" spans="15:15" x14ac:dyDescent="0.2">
      <c r="O56982" s="1" t="str">
        <f t="shared" si="859"/>
        <v/>
      </c>
    </row>
    <row r="56983" spans="15:15" x14ac:dyDescent="0.2">
      <c r="O56983" s="1" t="str">
        <f t="shared" si="859"/>
        <v/>
      </c>
    </row>
    <row r="56984" spans="15:15" x14ac:dyDescent="0.2">
      <c r="O56984" s="1" t="str">
        <f t="shared" si="859"/>
        <v/>
      </c>
    </row>
    <row r="56985" spans="15:15" x14ac:dyDescent="0.2">
      <c r="O56985" s="1" t="str">
        <f t="shared" si="859"/>
        <v/>
      </c>
    </row>
    <row r="56986" spans="15:15" x14ac:dyDescent="0.2">
      <c r="O56986" s="1" t="str">
        <f t="shared" si="859"/>
        <v/>
      </c>
    </row>
    <row r="56987" spans="15:15" x14ac:dyDescent="0.2">
      <c r="O56987" s="1" t="str">
        <f t="shared" si="859"/>
        <v/>
      </c>
    </row>
    <row r="56988" spans="15:15" x14ac:dyDescent="0.2">
      <c r="O56988" s="1" t="str">
        <f t="shared" si="859"/>
        <v/>
      </c>
    </row>
    <row r="56989" spans="15:15" x14ac:dyDescent="0.2">
      <c r="O56989" s="1" t="str">
        <f t="shared" si="859"/>
        <v/>
      </c>
    </row>
    <row r="56990" spans="15:15" x14ac:dyDescent="0.2">
      <c r="O56990" s="1" t="str">
        <f t="shared" si="859"/>
        <v/>
      </c>
    </row>
    <row r="56991" spans="15:15" x14ac:dyDescent="0.2">
      <c r="O56991" s="1" t="str">
        <f t="shared" si="859"/>
        <v/>
      </c>
    </row>
    <row r="56992" spans="15:15" x14ac:dyDescent="0.2">
      <c r="O56992" s="1" t="str">
        <f t="shared" si="859"/>
        <v/>
      </c>
    </row>
    <row r="56993" spans="15:15" x14ac:dyDescent="0.2">
      <c r="O56993" s="1" t="str">
        <f t="shared" si="859"/>
        <v/>
      </c>
    </row>
    <row r="56994" spans="15:15" x14ac:dyDescent="0.2">
      <c r="O56994" s="1" t="str">
        <f t="shared" si="859"/>
        <v/>
      </c>
    </row>
    <row r="56995" spans="15:15" x14ac:dyDescent="0.2">
      <c r="O56995" s="1" t="str">
        <f t="shared" si="859"/>
        <v/>
      </c>
    </row>
    <row r="56996" spans="15:15" x14ac:dyDescent="0.2">
      <c r="O56996" s="1" t="str">
        <f t="shared" si="859"/>
        <v/>
      </c>
    </row>
    <row r="56997" spans="15:15" x14ac:dyDescent="0.2">
      <c r="O56997" s="1" t="str">
        <f t="shared" si="859"/>
        <v/>
      </c>
    </row>
    <row r="56998" spans="15:15" x14ac:dyDescent="0.2">
      <c r="O56998" s="1" t="str">
        <f t="shared" si="859"/>
        <v/>
      </c>
    </row>
    <row r="56999" spans="15:15" x14ac:dyDescent="0.2">
      <c r="O56999" s="1" t="str">
        <f t="shared" si="859"/>
        <v/>
      </c>
    </row>
    <row r="57000" spans="15:15" x14ac:dyDescent="0.2">
      <c r="O57000" s="1" t="str">
        <f t="shared" si="859"/>
        <v/>
      </c>
    </row>
    <row r="57001" spans="15:15" x14ac:dyDescent="0.2">
      <c r="O57001" s="1" t="str">
        <f t="shared" si="859"/>
        <v/>
      </c>
    </row>
    <row r="57002" spans="15:15" x14ac:dyDescent="0.2">
      <c r="O57002" s="1" t="str">
        <f t="shared" si="859"/>
        <v/>
      </c>
    </row>
    <row r="57003" spans="15:15" x14ac:dyDescent="0.2">
      <c r="O57003" s="1" t="str">
        <f t="shared" si="859"/>
        <v/>
      </c>
    </row>
    <row r="57004" spans="15:15" x14ac:dyDescent="0.2">
      <c r="O57004" s="1" t="str">
        <f t="shared" si="859"/>
        <v/>
      </c>
    </row>
    <row r="57005" spans="15:15" x14ac:dyDescent="0.2">
      <c r="O57005" s="1" t="str">
        <f t="shared" si="859"/>
        <v/>
      </c>
    </row>
    <row r="57006" spans="15:15" x14ac:dyDescent="0.2">
      <c r="O57006" s="1" t="str">
        <f t="shared" si="859"/>
        <v/>
      </c>
    </row>
    <row r="57007" spans="15:15" x14ac:dyDescent="0.2">
      <c r="O57007" s="1" t="str">
        <f t="shared" si="859"/>
        <v/>
      </c>
    </row>
    <row r="57008" spans="15:15" x14ac:dyDescent="0.2">
      <c r="O57008" s="1" t="str">
        <f t="shared" si="859"/>
        <v/>
      </c>
    </row>
    <row r="57009" spans="15:15" x14ac:dyDescent="0.2">
      <c r="O57009" s="1" t="str">
        <f t="shared" si="859"/>
        <v/>
      </c>
    </row>
    <row r="57010" spans="15:15" x14ac:dyDescent="0.2">
      <c r="O57010" s="1" t="str">
        <f t="shared" si="859"/>
        <v/>
      </c>
    </row>
    <row r="57011" spans="15:15" x14ac:dyDescent="0.2">
      <c r="O57011" s="1" t="str">
        <f t="shared" si="859"/>
        <v/>
      </c>
    </row>
    <row r="57012" spans="15:15" x14ac:dyDescent="0.2">
      <c r="O57012" s="1" t="str">
        <f t="shared" si="859"/>
        <v/>
      </c>
    </row>
    <row r="57013" spans="15:15" x14ac:dyDescent="0.2">
      <c r="O57013" s="1" t="str">
        <f t="shared" si="859"/>
        <v/>
      </c>
    </row>
    <row r="57014" spans="15:15" x14ac:dyDescent="0.2">
      <c r="O57014" s="1" t="str">
        <f t="shared" si="859"/>
        <v/>
      </c>
    </row>
    <row r="57015" spans="15:15" x14ac:dyDescent="0.2">
      <c r="O57015" s="1" t="str">
        <f t="shared" si="859"/>
        <v/>
      </c>
    </row>
    <row r="57016" spans="15:15" x14ac:dyDescent="0.2">
      <c r="O57016" s="1" t="str">
        <f t="shared" si="859"/>
        <v/>
      </c>
    </row>
    <row r="57017" spans="15:15" x14ac:dyDescent="0.2">
      <c r="O57017" s="1" t="str">
        <f t="shared" si="859"/>
        <v/>
      </c>
    </row>
    <row r="57018" spans="15:15" x14ac:dyDescent="0.2">
      <c r="O57018" s="1" t="str">
        <f t="shared" si="859"/>
        <v/>
      </c>
    </row>
    <row r="57019" spans="15:15" x14ac:dyDescent="0.2">
      <c r="O57019" s="1" t="str">
        <f t="shared" si="859"/>
        <v/>
      </c>
    </row>
    <row r="57020" spans="15:15" x14ac:dyDescent="0.2">
      <c r="O57020" s="1" t="str">
        <f t="shared" si="859"/>
        <v/>
      </c>
    </row>
    <row r="57021" spans="15:15" x14ac:dyDescent="0.2">
      <c r="O57021" s="1" t="str">
        <f t="shared" si="859"/>
        <v/>
      </c>
    </row>
    <row r="57022" spans="15:15" x14ac:dyDescent="0.2">
      <c r="O57022" s="1" t="str">
        <f t="shared" si="859"/>
        <v/>
      </c>
    </row>
    <row r="57023" spans="15:15" x14ac:dyDescent="0.2">
      <c r="O57023" s="1" t="str">
        <f t="shared" si="859"/>
        <v/>
      </c>
    </row>
    <row r="57024" spans="15:15" x14ac:dyDescent="0.2">
      <c r="O57024" s="1" t="str">
        <f t="shared" si="859"/>
        <v/>
      </c>
    </row>
    <row r="57025" spans="15:15" x14ac:dyDescent="0.2">
      <c r="O57025" s="1" t="str">
        <f t="shared" si="859"/>
        <v/>
      </c>
    </row>
    <row r="57026" spans="15:15" x14ac:dyDescent="0.2">
      <c r="O57026" s="1" t="str">
        <f t="shared" ref="O57026:O57089" si="860">IF(ABS(H57026-G57026) &gt; (H57026*0.1), "X", "")</f>
        <v/>
      </c>
    </row>
    <row r="57027" spans="15:15" x14ac:dyDescent="0.2">
      <c r="O57027" s="1" t="str">
        <f t="shared" si="860"/>
        <v/>
      </c>
    </row>
    <row r="57028" spans="15:15" x14ac:dyDescent="0.2">
      <c r="O57028" s="1" t="str">
        <f t="shared" si="860"/>
        <v/>
      </c>
    </row>
    <row r="57029" spans="15:15" x14ac:dyDescent="0.2">
      <c r="O57029" s="1" t="str">
        <f t="shared" si="860"/>
        <v/>
      </c>
    </row>
    <row r="57030" spans="15:15" x14ac:dyDescent="0.2">
      <c r="O57030" s="1" t="str">
        <f t="shared" si="860"/>
        <v/>
      </c>
    </row>
    <row r="57031" spans="15:15" x14ac:dyDescent="0.2">
      <c r="O57031" s="1" t="str">
        <f t="shared" si="860"/>
        <v/>
      </c>
    </row>
    <row r="57032" spans="15:15" x14ac:dyDescent="0.2">
      <c r="O57032" s="1" t="str">
        <f t="shared" si="860"/>
        <v/>
      </c>
    </row>
    <row r="57033" spans="15:15" x14ac:dyDescent="0.2">
      <c r="O57033" s="1" t="str">
        <f t="shared" si="860"/>
        <v/>
      </c>
    </row>
    <row r="57034" spans="15:15" x14ac:dyDescent="0.2">
      <c r="O57034" s="1" t="str">
        <f t="shared" si="860"/>
        <v/>
      </c>
    </row>
    <row r="57035" spans="15:15" x14ac:dyDescent="0.2">
      <c r="O57035" s="1" t="str">
        <f t="shared" si="860"/>
        <v/>
      </c>
    </row>
    <row r="57036" spans="15:15" x14ac:dyDescent="0.2">
      <c r="O57036" s="1" t="str">
        <f t="shared" si="860"/>
        <v/>
      </c>
    </row>
    <row r="57037" spans="15:15" x14ac:dyDescent="0.2">
      <c r="O57037" s="1" t="str">
        <f t="shared" si="860"/>
        <v/>
      </c>
    </row>
    <row r="57038" spans="15:15" x14ac:dyDescent="0.2">
      <c r="O57038" s="1" t="str">
        <f t="shared" si="860"/>
        <v/>
      </c>
    </row>
    <row r="57039" spans="15:15" x14ac:dyDescent="0.2">
      <c r="O57039" s="1" t="str">
        <f t="shared" si="860"/>
        <v/>
      </c>
    </row>
    <row r="57040" spans="15:15" x14ac:dyDescent="0.2">
      <c r="O57040" s="1" t="str">
        <f t="shared" si="860"/>
        <v/>
      </c>
    </row>
    <row r="57041" spans="15:15" x14ac:dyDescent="0.2">
      <c r="O57041" s="1" t="str">
        <f t="shared" si="860"/>
        <v/>
      </c>
    </row>
    <row r="57042" spans="15:15" x14ac:dyDescent="0.2">
      <c r="O57042" s="1" t="str">
        <f t="shared" si="860"/>
        <v/>
      </c>
    </row>
    <row r="57043" spans="15:15" x14ac:dyDescent="0.2">
      <c r="O57043" s="1" t="str">
        <f t="shared" si="860"/>
        <v/>
      </c>
    </row>
    <row r="57044" spans="15:15" x14ac:dyDescent="0.2">
      <c r="O57044" s="1" t="str">
        <f t="shared" si="860"/>
        <v/>
      </c>
    </row>
    <row r="57045" spans="15:15" x14ac:dyDescent="0.2">
      <c r="O57045" s="1" t="str">
        <f t="shared" si="860"/>
        <v/>
      </c>
    </row>
    <row r="57046" spans="15:15" x14ac:dyDescent="0.2">
      <c r="O57046" s="1" t="str">
        <f t="shared" si="860"/>
        <v/>
      </c>
    </row>
    <row r="57047" spans="15:15" x14ac:dyDescent="0.2">
      <c r="O57047" s="1" t="str">
        <f t="shared" si="860"/>
        <v/>
      </c>
    </row>
    <row r="57048" spans="15:15" x14ac:dyDescent="0.2">
      <c r="O57048" s="1" t="str">
        <f t="shared" si="860"/>
        <v/>
      </c>
    </row>
    <row r="57049" spans="15:15" x14ac:dyDescent="0.2">
      <c r="O57049" s="1" t="str">
        <f t="shared" si="860"/>
        <v/>
      </c>
    </row>
    <row r="57050" spans="15:15" x14ac:dyDescent="0.2">
      <c r="O57050" s="1" t="str">
        <f t="shared" si="860"/>
        <v/>
      </c>
    </row>
    <row r="57051" spans="15:15" x14ac:dyDescent="0.2">
      <c r="O57051" s="1" t="str">
        <f t="shared" si="860"/>
        <v/>
      </c>
    </row>
    <row r="57052" spans="15:15" x14ac:dyDescent="0.2">
      <c r="O57052" s="1" t="str">
        <f t="shared" si="860"/>
        <v/>
      </c>
    </row>
    <row r="57053" spans="15:15" x14ac:dyDescent="0.2">
      <c r="O57053" s="1" t="str">
        <f t="shared" si="860"/>
        <v/>
      </c>
    </row>
    <row r="57054" spans="15:15" x14ac:dyDescent="0.2">
      <c r="O57054" s="1" t="str">
        <f t="shared" si="860"/>
        <v/>
      </c>
    </row>
    <row r="57055" spans="15:15" x14ac:dyDescent="0.2">
      <c r="O57055" s="1" t="str">
        <f t="shared" si="860"/>
        <v/>
      </c>
    </row>
    <row r="57056" spans="15:15" x14ac:dyDescent="0.2">
      <c r="O57056" s="1" t="str">
        <f t="shared" si="860"/>
        <v/>
      </c>
    </row>
    <row r="57057" spans="15:15" x14ac:dyDescent="0.2">
      <c r="O57057" s="1" t="str">
        <f t="shared" si="860"/>
        <v/>
      </c>
    </row>
    <row r="57058" spans="15:15" x14ac:dyDescent="0.2">
      <c r="O57058" s="1" t="str">
        <f t="shared" si="860"/>
        <v/>
      </c>
    </row>
    <row r="57059" spans="15:15" x14ac:dyDescent="0.2">
      <c r="O57059" s="1" t="str">
        <f t="shared" si="860"/>
        <v/>
      </c>
    </row>
    <row r="57060" spans="15:15" x14ac:dyDescent="0.2">
      <c r="O57060" s="1" t="str">
        <f t="shared" si="860"/>
        <v/>
      </c>
    </row>
    <row r="57061" spans="15:15" x14ac:dyDescent="0.2">
      <c r="O57061" s="1" t="str">
        <f t="shared" si="860"/>
        <v/>
      </c>
    </row>
    <row r="57062" spans="15:15" x14ac:dyDescent="0.2">
      <c r="O57062" s="1" t="str">
        <f t="shared" si="860"/>
        <v/>
      </c>
    </row>
    <row r="57063" spans="15:15" x14ac:dyDescent="0.2">
      <c r="O57063" s="1" t="str">
        <f t="shared" si="860"/>
        <v/>
      </c>
    </row>
    <row r="57064" spans="15:15" x14ac:dyDescent="0.2">
      <c r="O57064" s="1" t="str">
        <f t="shared" si="860"/>
        <v/>
      </c>
    </row>
    <row r="57065" spans="15:15" x14ac:dyDescent="0.2">
      <c r="O57065" s="1" t="str">
        <f t="shared" si="860"/>
        <v/>
      </c>
    </row>
    <row r="57066" spans="15:15" x14ac:dyDescent="0.2">
      <c r="O57066" s="1" t="str">
        <f t="shared" si="860"/>
        <v/>
      </c>
    </row>
    <row r="57067" spans="15:15" x14ac:dyDescent="0.2">
      <c r="O57067" s="1" t="str">
        <f t="shared" si="860"/>
        <v/>
      </c>
    </row>
    <row r="57068" spans="15:15" x14ac:dyDescent="0.2">
      <c r="O57068" s="1" t="str">
        <f t="shared" si="860"/>
        <v/>
      </c>
    </row>
    <row r="57069" spans="15:15" x14ac:dyDescent="0.2">
      <c r="O57069" s="1" t="str">
        <f t="shared" si="860"/>
        <v/>
      </c>
    </row>
    <row r="57070" spans="15:15" x14ac:dyDescent="0.2">
      <c r="O57070" s="1" t="str">
        <f t="shared" si="860"/>
        <v/>
      </c>
    </row>
    <row r="57071" spans="15:15" x14ac:dyDescent="0.2">
      <c r="O57071" s="1" t="str">
        <f t="shared" si="860"/>
        <v/>
      </c>
    </row>
    <row r="57072" spans="15:15" x14ac:dyDescent="0.2">
      <c r="O57072" s="1" t="str">
        <f t="shared" si="860"/>
        <v/>
      </c>
    </row>
    <row r="57073" spans="15:15" x14ac:dyDescent="0.2">
      <c r="O57073" s="1" t="str">
        <f t="shared" si="860"/>
        <v/>
      </c>
    </row>
    <row r="57074" spans="15:15" x14ac:dyDescent="0.2">
      <c r="O57074" s="1" t="str">
        <f t="shared" si="860"/>
        <v/>
      </c>
    </row>
    <row r="57075" spans="15:15" x14ac:dyDescent="0.2">
      <c r="O57075" s="1" t="str">
        <f t="shared" si="860"/>
        <v/>
      </c>
    </row>
    <row r="57076" spans="15:15" x14ac:dyDescent="0.2">
      <c r="O57076" s="1" t="str">
        <f t="shared" si="860"/>
        <v/>
      </c>
    </row>
    <row r="57077" spans="15:15" x14ac:dyDescent="0.2">
      <c r="O57077" s="1" t="str">
        <f t="shared" si="860"/>
        <v/>
      </c>
    </row>
    <row r="57078" spans="15:15" x14ac:dyDescent="0.2">
      <c r="O57078" s="1" t="str">
        <f t="shared" si="860"/>
        <v/>
      </c>
    </row>
    <row r="57079" spans="15:15" x14ac:dyDescent="0.2">
      <c r="O57079" s="1" t="str">
        <f t="shared" si="860"/>
        <v/>
      </c>
    </row>
    <row r="57080" spans="15:15" x14ac:dyDescent="0.2">
      <c r="O57080" s="1" t="str">
        <f t="shared" si="860"/>
        <v/>
      </c>
    </row>
    <row r="57081" spans="15:15" x14ac:dyDescent="0.2">
      <c r="O57081" s="1" t="str">
        <f t="shared" si="860"/>
        <v/>
      </c>
    </row>
    <row r="57082" spans="15:15" x14ac:dyDescent="0.2">
      <c r="O57082" s="1" t="str">
        <f t="shared" si="860"/>
        <v/>
      </c>
    </row>
    <row r="57083" spans="15:15" x14ac:dyDescent="0.2">
      <c r="O57083" s="1" t="str">
        <f t="shared" si="860"/>
        <v/>
      </c>
    </row>
    <row r="57084" spans="15:15" x14ac:dyDescent="0.2">
      <c r="O57084" s="1" t="str">
        <f t="shared" si="860"/>
        <v/>
      </c>
    </row>
    <row r="57085" spans="15:15" x14ac:dyDescent="0.2">
      <c r="O57085" s="1" t="str">
        <f t="shared" si="860"/>
        <v/>
      </c>
    </row>
    <row r="57086" spans="15:15" x14ac:dyDescent="0.2">
      <c r="O57086" s="1" t="str">
        <f t="shared" si="860"/>
        <v/>
      </c>
    </row>
    <row r="57087" spans="15:15" x14ac:dyDescent="0.2">
      <c r="O57087" s="1" t="str">
        <f t="shared" si="860"/>
        <v/>
      </c>
    </row>
    <row r="57088" spans="15:15" x14ac:dyDescent="0.2">
      <c r="O57088" s="1" t="str">
        <f t="shared" si="860"/>
        <v/>
      </c>
    </row>
    <row r="57089" spans="15:15" x14ac:dyDescent="0.2">
      <c r="O57089" s="1" t="str">
        <f t="shared" si="860"/>
        <v/>
      </c>
    </row>
    <row r="57090" spans="15:15" x14ac:dyDescent="0.2">
      <c r="O57090" s="1" t="str">
        <f t="shared" ref="O57090:O57153" si="861">IF(ABS(H57090-G57090) &gt; (H57090*0.1), "X", "")</f>
        <v/>
      </c>
    </row>
    <row r="57091" spans="15:15" x14ac:dyDescent="0.2">
      <c r="O57091" s="1" t="str">
        <f t="shared" si="861"/>
        <v/>
      </c>
    </row>
    <row r="57092" spans="15:15" x14ac:dyDescent="0.2">
      <c r="O57092" s="1" t="str">
        <f t="shared" si="861"/>
        <v/>
      </c>
    </row>
    <row r="57093" spans="15:15" x14ac:dyDescent="0.2">
      <c r="O57093" s="1" t="str">
        <f t="shared" si="861"/>
        <v/>
      </c>
    </row>
    <row r="57094" spans="15:15" x14ac:dyDescent="0.2">
      <c r="O57094" s="1" t="str">
        <f t="shared" si="861"/>
        <v/>
      </c>
    </row>
    <row r="57095" spans="15:15" x14ac:dyDescent="0.2">
      <c r="O57095" s="1" t="str">
        <f t="shared" si="861"/>
        <v/>
      </c>
    </row>
    <row r="57096" spans="15:15" x14ac:dyDescent="0.2">
      <c r="O57096" s="1" t="str">
        <f t="shared" si="861"/>
        <v/>
      </c>
    </row>
    <row r="57097" spans="15:15" x14ac:dyDescent="0.2">
      <c r="O57097" s="1" t="str">
        <f t="shared" si="861"/>
        <v/>
      </c>
    </row>
    <row r="57098" spans="15:15" x14ac:dyDescent="0.2">
      <c r="O57098" s="1" t="str">
        <f t="shared" si="861"/>
        <v/>
      </c>
    </row>
    <row r="57099" spans="15:15" x14ac:dyDescent="0.2">
      <c r="O57099" s="1" t="str">
        <f t="shared" si="861"/>
        <v/>
      </c>
    </row>
    <row r="57100" spans="15:15" x14ac:dyDescent="0.2">
      <c r="O57100" s="1" t="str">
        <f t="shared" si="861"/>
        <v/>
      </c>
    </row>
    <row r="57101" spans="15:15" x14ac:dyDescent="0.2">
      <c r="O57101" s="1" t="str">
        <f t="shared" si="861"/>
        <v/>
      </c>
    </row>
    <row r="57102" spans="15:15" x14ac:dyDescent="0.2">
      <c r="O57102" s="1" t="str">
        <f t="shared" si="861"/>
        <v/>
      </c>
    </row>
    <row r="57103" spans="15:15" x14ac:dyDescent="0.2">
      <c r="O57103" s="1" t="str">
        <f t="shared" si="861"/>
        <v/>
      </c>
    </row>
    <row r="57104" spans="15:15" x14ac:dyDescent="0.2">
      <c r="O57104" s="1" t="str">
        <f t="shared" si="861"/>
        <v/>
      </c>
    </row>
    <row r="57105" spans="15:15" x14ac:dyDescent="0.2">
      <c r="O57105" s="1" t="str">
        <f t="shared" si="861"/>
        <v/>
      </c>
    </row>
    <row r="57106" spans="15:15" x14ac:dyDescent="0.2">
      <c r="O57106" s="1" t="str">
        <f t="shared" si="861"/>
        <v/>
      </c>
    </row>
    <row r="57107" spans="15:15" x14ac:dyDescent="0.2">
      <c r="O57107" s="1" t="str">
        <f t="shared" si="861"/>
        <v/>
      </c>
    </row>
    <row r="57108" spans="15:15" x14ac:dyDescent="0.2">
      <c r="O57108" s="1" t="str">
        <f t="shared" si="861"/>
        <v/>
      </c>
    </row>
    <row r="57109" spans="15:15" x14ac:dyDescent="0.2">
      <c r="O57109" s="1" t="str">
        <f t="shared" si="861"/>
        <v/>
      </c>
    </row>
    <row r="57110" spans="15:15" x14ac:dyDescent="0.2">
      <c r="O57110" s="1" t="str">
        <f t="shared" si="861"/>
        <v/>
      </c>
    </row>
    <row r="57111" spans="15:15" x14ac:dyDescent="0.2">
      <c r="O57111" s="1" t="str">
        <f t="shared" si="861"/>
        <v/>
      </c>
    </row>
    <row r="57112" spans="15:15" x14ac:dyDescent="0.2">
      <c r="O57112" s="1" t="str">
        <f t="shared" si="861"/>
        <v/>
      </c>
    </row>
    <row r="57113" spans="15:15" x14ac:dyDescent="0.2">
      <c r="O57113" s="1" t="str">
        <f t="shared" si="861"/>
        <v/>
      </c>
    </row>
    <row r="57114" spans="15:15" x14ac:dyDescent="0.2">
      <c r="O57114" s="1" t="str">
        <f t="shared" si="861"/>
        <v/>
      </c>
    </row>
    <row r="57115" spans="15:15" x14ac:dyDescent="0.2">
      <c r="O57115" s="1" t="str">
        <f t="shared" si="861"/>
        <v/>
      </c>
    </row>
    <row r="57116" spans="15:15" x14ac:dyDescent="0.2">
      <c r="O57116" s="1" t="str">
        <f t="shared" si="861"/>
        <v/>
      </c>
    </row>
    <row r="57117" spans="15:15" x14ac:dyDescent="0.2">
      <c r="O57117" s="1" t="str">
        <f t="shared" si="861"/>
        <v/>
      </c>
    </row>
    <row r="57118" spans="15:15" x14ac:dyDescent="0.2">
      <c r="O57118" s="1" t="str">
        <f t="shared" si="861"/>
        <v/>
      </c>
    </row>
    <row r="57119" spans="15:15" x14ac:dyDescent="0.2">
      <c r="O57119" s="1" t="str">
        <f t="shared" si="861"/>
        <v/>
      </c>
    </row>
    <row r="57120" spans="15:15" x14ac:dyDescent="0.2">
      <c r="O57120" s="1" t="str">
        <f t="shared" si="861"/>
        <v/>
      </c>
    </row>
    <row r="57121" spans="15:15" x14ac:dyDescent="0.2">
      <c r="O57121" s="1" t="str">
        <f t="shared" si="861"/>
        <v/>
      </c>
    </row>
    <row r="57122" spans="15:15" x14ac:dyDescent="0.2">
      <c r="O57122" s="1" t="str">
        <f t="shared" si="861"/>
        <v/>
      </c>
    </row>
    <row r="57123" spans="15:15" x14ac:dyDescent="0.2">
      <c r="O57123" s="1" t="str">
        <f t="shared" si="861"/>
        <v/>
      </c>
    </row>
    <row r="57124" spans="15:15" x14ac:dyDescent="0.2">
      <c r="O57124" s="1" t="str">
        <f t="shared" si="861"/>
        <v/>
      </c>
    </row>
    <row r="57125" spans="15:15" x14ac:dyDescent="0.2">
      <c r="O57125" s="1" t="str">
        <f t="shared" si="861"/>
        <v/>
      </c>
    </row>
    <row r="57126" spans="15:15" x14ac:dyDescent="0.2">
      <c r="O57126" s="1" t="str">
        <f t="shared" si="861"/>
        <v/>
      </c>
    </row>
    <row r="57127" spans="15:15" x14ac:dyDescent="0.2">
      <c r="O57127" s="1" t="str">
        <f t="shared" si="861"/>
        <v/>
      </c>
    </row>
    <row r="57128" spans="15:15" x14ac:dyDescent="0.2">
      <c r="O57128" s="1" t="str">
        <f t="shared" si="861"/>
        <v/>
      </c>
    </row>
    <row r="57129" spans="15:15" x14ac:dyDescent="0.2">
      <c r="O57129" s="1" t="str">
        <f t="shared" si="861"/>
        <v/>
      </c>
    </row>
    <row r="57130" spans="15:15" x14ac:dyDescent="0.2">
      <c r="O57130" s="1" t="str">
        <f t="shared" si="861"/>
        <v/>
      </c>
    </row>
    <row r="57131" spans="15:15" x14ac:dyDescent="0.2">
      <c r="O57131" s="1" t="str">
        <f t="shared" si="861"/>
        <v/>
      </c>
    </row>
    <row r="57132" spans="15:15" x14ac:dyDescent="0.2">
      <c r="O57132" s="1" t="str">
        <f t="shared" si="861"/>
        <v/>
      </c>
    </row>
    <row r="57133" spans="15:15" x14ac:dyDescent="0.2">
      <c r="O57133" s="1" t="str">
        <f t="shared" si="861"/>
        <v/>
      </c>
    </row>
    <row r="57134" spans="15:15" x14ac:dyDescent="0.2">
      <c r="O57134" s="1" t="str">
        <f t="shared" si="861"/>
        <v/>
      </c>
    </row>
    <row r="57135" spans="15:15" x14ac:dyDescent="0.2">
      <c r="O57135" s="1" t="str">
        <f t="shared" si="861"/>
        <v/>
      </c>
    </row>
    <row r="57136" spans="15:15" x14ac:dyDescent="0.2">
      <c r="O57136" s="1" t="str">
        <f t="shared" si="861"/>
        <v/>
      </c>
    </row>
    <row r="57137" spans="15:15" x14ac:dyDescent="0.2">
      <c r="O57137" s="1" t="str">
        <f t="shared" si="861"/>
        <v/>
      </c>
    </row>
    <row r="57138" spans="15:15" x14ac:dyDescent="0.2">
      <c r="O57138" s="1" t="str">
        <f t="shared" si="861"/>
        <v/>
      </c>
    </row>
    <row r="57139" spans="15:15" x14ac:dyDescent="0.2">
      <c r="O57139" s="1" t="str">
        <f t="shared" si="861"/>
        <v/>
      </c>
    </row>
    <row r="57140" spans="15:15" x14ac:dyDescent="0.2">
      <c r="O57140" s="1" t="str">
        <f t="shared" si="861"/>
        <v/>
      </c>
    </row>
    <row r="57141" spans="15:15" x14ac:dyDescent="0.2">
      <c r="O57141" s="1" t="str">
        <f t="shared" si="861"/>
        <v/>
      </c>
    </row>
    <row r="57142" spans="15:15" x14ac:dyDescent="0.2">
      <c r="O57142" s="1" t="str">
        <f t="shared" si="861"/>
        <v/>
      </c>
    </row>
    <row r="57143" spans="15:15" x14ac:dyDescent="0.2">
      <c r="O57143" s="1" t="str">
        <f t="shared" si="861"/>
        <v/>
      </c>
    </row>
    <row r="57144" spans="15:15" x14ac:dyDescent="0.2">
      <c r="O57144" s="1" t="str">
        <f t="shared" si="861"/>
        <v/>
      </c>
    </row>
    <row r="57145" spans="15:15" x14ac:dyDescent="0.2">
      <c r="O57145" s="1" t="str">
        <f t="shared" si="861"/>
        <v/>
      </c>
    </row>
    <row r="57146" spans="15:15" x14ac:dyDescent="0.2">
      <c r="O57146" s="1" t="str">
        <f t="shared" si="861"/>
        <v/>
      </c>
    </row>
    <row r="57147" spans="15:15" x14ac:dyDescent="0.2">
      <c r="O57147" s="1" t="str">
        <f t="shared" si="861"/>
        <v/>
      </c>
    </row>
    <row r="57148" spans="15:15" x14ac:dyDescent="0.2">
      <c r="O57148" s="1" t="str">
        <f t="shared" si="861"/>
        <v/>
      </c>
    </row>
    <row r="57149" spans="15:15" x14ac:dyDescent="0.2">
      <c r="O57149" s="1" t="str">
        <f t="shared" si="861"/>
        <v/>
      </c>
    </row>
    <row r="57150" spans="15:15" x14ac:dyDescent="0.2">
      <c r="O57150" s="1" t="str">
        <f t="shared" si="861"/>
        <v/>
      </c>
    </row>
    <row r="57151" spans="15:15" x14ac:dyDescent="0.2">
      <c r="O57151" s="1" t="str">
        <f t="shared" si="861"/>
        <v/>
      </c>
    </row>
    <row r="57152" spans="15:15" x14ac:dyDescent="0.2">
      <c r="O57152" s="1" t="str">
        <f t="shared" si="861"/>
        <v/>
      </c>
    </row>
    <row r="57153" spans="15:15" x14ac:dyDescent="0.2">
      <c r="O57153" s="1" t="str">
        <f t="shared" si="861"/>
        <v/>
      </c>
    </row>
    <row r="57154" spans="15:15" x14ac:dyDescent="0.2">
      <c r="O57154" s="1" t="str">
        <f t="shared" ref="O57154:O57217" si="862">IF(ABS(H57154-G57154) &gt; (H57154*0.1), "X", "")</f>
        <v/>
      </c>
    </row>
    <row r="57155" spans="15:15" x14ac:dyDescent="0.2">
      <c r="O57155" s="1" t="str">
        <f t="shared" si="862"/>
        <v/>
      </c>
    </row>
    <row r="57156" spans="15:15" x14ac:dyDescent="0.2">
      <c r="O57156" s="1" t="str">
        <f t="shared" si="862"/>
        <v/>
      </c>
    </row>
    <row r="57157" spans="15:15" x14ac:dyDescent="0.2">
      <c r="O57157" s="1" t="str">
        <f t="shared" si="862"/>
        <v/>
      </c>
    </row>
    <row r="57158" spans="15:15" x14ac:dyDescent="0.2">
      <c r="O57158" s="1" t="str">
        <f t="shared" si="862"/>
        <v/>
      </c>
    </row>
    <row r="57159" spans="15:15" x14ac:dyDescent="0.2">
      <c r="O57159" s="1" t="str">
        <f t="shared" si="862"/>
        <v/>
      </c>
    </row>
    <row r="57160" spans="15:15" x14ac:dyDescent="0.2">
      <c r="O57160" s="1" t="str">
        <f t="shared" si="862"/>
        <v/>
      </c>
    </row>
    <row r="57161" spans="15:15" x14ac:dyDescent="0.2">
      <c r="O57161" s="1" t="str">
        <f t="shared" si="862"/>
        <v/>
      </c>
    </row>
    <row r="57162" spans="15:15" x14ac:dyDescent="0.2">
      <c r="O57162" s="1" t="str">
        <f t="shared" si="862"/>
        <v/>
      </c>
    </row>
    <row r="57163" spans="15:15" x14ac:dyDescent="0.2">
      <c r="O57163" s="1" t="str">
        <f t="shared" si="862"/>
        <v/>
      </c>
    </row>
    <row r="57164" spans="15:15" x14ac:dyDescent="0.2">
      <c r="O57164" s="1" t="str">
        <f t="shared" si="862"/>
        <v/>
      </c>
    </row>
    <row r="57165" spans="15:15" x14ac:dyDescent="0.2">
      <c r="O57165" s="1" t="str">
        <f t="shared" si="862"/>
        <v/>
      </c>
    </row>
    <row r="57166" spans="15:15" x14ac:dyDescent="0.2">
      <c r="O57166" s="1" t="str">
        <f t="shared" si="862"/>
        <v/>
      </c>
    </row>
    <row r="57167" spans="15:15" x14ac:dyDescent="0.2">
      <c r="O57167" s="1" t="str">
        <f t="shared" si="862"/>
        <v/>
      </c>
    </row>
    <row r="57168" spans="15:15" x14ac:dyDescent="0.2">
      <c r="O57168" s="1" t="str">
        <f t="shared" si="862"/>
        <v/>
      </c>
    </row>
    <row r="57169" spans="15:15" x14ac:dyDescent="0.2">
      <c r="O57169" s="1" t="str">
        <f t="shared" si="862"/>
        <v/>
      </c>
    </row>
    <row r="57170" spans="15:15" x14ac:dyDescent="0.2">
      <c r="O57170" s="1" t="str">
        <f t="shared" si="862"/>
        <v/>
      </c>
    </row>
    <row r="57171" spans="15:15" x14ac:dyDescent="0.2">
      <c r="O57171" s="1" t="str">
        <f t="shared" si="862"/>
        <v/>
      </c>
    </row>
    <row r="57172" spans="15:15" x14ac:dyDescent="0.2">
      <c r="O57172" s="1" t="str">
        <f t="shared" si="862"/>
        <v/>
      </c>
    </row>
    <row r="57173" spans="15:15" x14ac:dyDescent="0.2">
      <c r="O57173" s="1" t="str">
        <f t="shared" si="862"/>
        <v/>
      </c>
    </row>
    <row r="57174" spans="15:15" x14ac:dyDescent="0.2">
      <c r="O57174" s="1" t="str">
        <f t="shared" si="862"/>
        <v/>
      </c>
    </row>
    <row r="57175" spans="15:15" x14ac:dyDescent="0.2">
      <c r="O57175" s="1" t="str">
        <f t="shared" si="862"/>
        <v/>
      </c>
    </row>
    <row r="57176" spans="15:15" x14ac:dyDescent="0.2">
      <c r="O57176" s="1" t="str">
        <f t="shared" si="862"/>
        <v/>
      </c>
    </row>
    <row r="57177" spans="15:15" x14ac:dyDescent="0.2">
      <c r="O57177" s="1" t="str">
        <f t="shared" si="862"/>
        <v/>
      </c>
    </row>
    <row r="57178" spans="15:15" x14ac:dyDescent="0.2">
      <c r="O57178" s="1" t="str">
        <f t="shared" si="862"/>
        <v/>
      </c>
    </row>
    <row r="57179" spans="15:15" x14ac:dyDescent="0.2">
      <c r="O57179" s="1" t="str">
        <f t="shared" si="862"/>
        <v/>
      </c>
    </row>
    <row r="57180" spans="15:15" x14ac:dyDescent="0.2">
      <c r="O57180" s="1" t="str">
        <f t="shared" si="862"/>
        <v/>
      </c>
    </row>
    <row r="57181" spans="15:15" x14ac:dyDescent="0.2">
      <c r="O57181" s="1" t="str">
        <f t="shared" si="862"/>
        <v/>
      </c>
    </row>
    <row r="57182" spans="15:15" x14ac:dyDescent="0.2">
      <c r="O57182" s="1" t="str">
        <f t="shared" si="862"/>
        <v/>
      </c>
    </row>
    <row r="57183" spans="15:15" x14ac:dyDescent="0.2">
      <c r="O57183" s="1" t="str">
        <f t="shared" si="862"/>
        <v/>
      </c>
    </row>
    <row r="57184" spans="15:15" x14ac:dyDescent="0.2">
      <c r="O57184" s="1" t="str">
        <f t="shared" si="862"/>
        <v/>
      </c>
    </row>
    <row r="57185" spans="15:15" x14ac:dyDescent="0.2">
      <c r="O57185" s="1" t="str">
        <f t="shared" si="862"/>
        <v/>
      </c>
    </row>
    <row r="57186" spans="15:15" x14ac:dyDescent="0.2">
      <c r="O57186" s="1" t="str">
        <f t="shared" si="862"/>
        <v/>
      </c>
    </row>
    <row r="57187" spans="15:15" x14ac:dyDescent="0.2">
      <c r="O57187" s="1" t="str">
        <f t="shared" si="862"/>
        <v/>
      </c>
    </row>
    <row r="57188" spans="15:15" x14ac:dyDescent="0.2">
      <c r="O57188" s="1" t="str">
        <f t="shared" si="862"/>
        <v/>
      </c>
    </row>
    <row r="57189" spans="15:15" x14ac:dyDescent="0.2">
      <c r="O57189" s="1" t="str">
        <f t="shared" si="862"/>
        <v/>
      </c>
    </row>
    <row r="57190" spans="15:15" x14ac:dyDescent="0.2">
      <c r="O57190" s="1" t="str">
        <f t="shared" si="862"/>
        <v/>
      </c>
    </row>
    <row r="57191" spans="15:15" x14ac:dyDescent="0.2">
      <c r="O57191" s="1" t="str">
        <f t="shared" si="862"/>
        <v/>
      </c>
    </row>
    <row r="57192" spans="15:15" x14ac:dyDescent="0.2">
      <c r="O57192" s="1" t="str">
        <f t="shared" si="862"/>
        <v/>
      </c>
    </row>
    <row r="57193" spans="15:15" x14ac:dyDescent="0.2">
      <c r="O57193" s="1" t="str">
        <f t="shared" si="862"/>
        <v/>
      </c>
    </row>
    <row r="57194" spans="15:15" x14ac:dyDescent="0.2">
      <c r="O57194" s="1" t="str">
        <f t="shared" si="862"/>
        <v/>
      </c>
    </row>
    <row r="57195" spans="15:15" x14ac:dyDescent="0.2">
      <c r="O57195" s="1" t="str">
        <f t="shared" si="862"/>
        <v/>
      </c>
    </row>
    <row r="57196" spans="15:15" x14ac:dyDescent="0.2">
      <c r="O57196" s="1" t="str">
        <f t="shared" si="862"/>
        <v/>
      </c>
    </row>
    <row r="57197" spans="15:15" x14ac:dyDescent="0.2">
      <c r="O57197" s="1" t="str">
        <f t="shared" si="862"/>
        <v/>
      </c>
    </row>
    <row r="57198" spans="15:15" x14ac:dyDescent="0.2">
      <c r="O57198" s="1" t="str">
        <f t="shared" si="862"/>
        <v/>
      </c>
    </row>
    <row r="57199" spans="15:15" x14ac:dyDescent="0.2">
      <c r="O57199" s="1" t="str">
        <f t="shared" si="862"/>
        <v/>
      </c>
    </row>
    <row r="57200" spans="15:15" x14ac:dyDescent="0.2">
      <c r="O57200" s="1" t="str">
        <f t="shared" si="862"/>
        <v/>
      </c>
    </row>
    <row r="57201" spans="15:15" x14ac:dyDescent="0.2">
      <c r="O57201" s="1" t="str">
        <f t="shared" si="862"/>
        <v/>
      </c>
    </row>
    <row r="57202" spans="15:15" x14ac:dyDescent="0.2">
      <c r="O57202" s="1" t="str">
        <f t="shared" si="862"/>
        <v/>
      </c>
    </row>
    <row r="57203" spans="15:15" x14ac:dyDescent="0.2">
      <c r="O57203" s="1" t="str">
        <f t="shared" si="862"/>
        <v/>
      </c>
    </row>
    <row r="57204" spans="15:15" x14ac:dyDescent="0.2">
      <c r="O57204" s="1" t="str">
        <f t="shared" si="862"/>
        <v/>
      </c>
    </row>
    <row r="57205" spans="15:15" x14ac:dyDescent="0.2">
      <c r="O57205" s="1" t="str">
        <f t="shared" si="862"/>
        <v/>
      </c>
    </row>
    <row r="57206" spans="15:15" x14ac:dyDescent="0.2">
      <c r="O57206" s="1" t="str">
        <f t="shared" si="862"/>
        <v/>
      </c>
    </row>
    <row r="57207" spans="15:15" x14ac:dyDescent="0.2">
      <c r="O57207" s="1" t="str">
        <f t="shared" si="862"/>
        <v/>
      </c>
    </row>
    <row r="57208" spans="15:15" x14ac:dyDescent="0.2">
      <c r="O57208" s="1" t="str">
        <f t="shared" si="862"/>
        <v/>
      </c>
    </row>
    <row r="57209" spans="15:15" x14ac:dyDescent="0.2">
      <c r="O57209" s="1" t="str">
        <f t="shared" si="862"/>
        <v/>
      </c>
    </row>
    <row r="57210" spans="15:15" x14ac:dyDescent="0.2">
      <c r="O57210" s="1" t="str">
        <f t="shared" si="862"/>
        <v/>
      </c>
    </row>
    <row r="57211" spans="15:15" x14ac:dyDescent="0.2">
      <c r="O57211" s="1" t="str">
        <f t="shared" si="862"/>
        <v/>
      </c>
    </row>
    <row r="57212" spans="15:15" x14ac:dyDescent="0.2">
      <c r="O57212" s="1" t="str">
        <f t="shared" si="862"/>
        <v/>
      </c>
    </row>
    <row r="57213" spans="15:15" x14ac:dyDescent="0.2">
      <c r="O57213" s="1" t="str">
        <f t="shared" si="862"/>
        <v/>
      </c>
    </row>
    <row r="57214" spans="15:15" x14ac:dyDescent="0.2">
      <c r="O57214" s="1" t="str">
        <f t="shared" si="862"/>
        <v/>
      </c>
    </row>
    <row r="57215" spans="15:15" x14ac:dyDescent="0.2">
      <c r="O57215" s="1" t="str">
        <f t="shared" si="862"/>
        <v/>
      </c>
    </row>
    <row r="57216" spans="15:15" x14ac:dyDescent="0.2">
      <c r="O57216" s="1" t="str">
        <f t="shared" si="862"/>
        <v/>
      </c>
    </row>
    <row r="57217" spans="15:15" x14ac:dyDescent="0.2">
      <c r="O57217" s="1" t="str">
        <f t="shared" si="862"/>
        <v/>
      </c>
    </row>
    <row r="57218" spans="15:15" x14ac:dyDescent="0.2">
      <c r="O57218" s="1" t="str">
        <f t="shared" ref="O57218:O57281" si="863">IF(ABS(H57218-G57218) &gt; (H57218*0.1), "X", "")</f>
        <v/>
      </c>
    </row>
    <row r="57219" spans="15:15" x14ac:dyDescent="0.2">
      <c r="O57219" s="1" t="str">
        <f t="shared" si="863"/>
        <v/>
      </c>
    </row>
    <row r="57220" spans="15:15" x14ac:dyDescent="0.2">
      <c r="O57220" s="1" t="str">
        <f t="shared" si="863"/>
        <v/>
      </c>
    </row>
    <row r="57221" spans="15:15" x14ac:dyDescent="0.2">
      <c r="O57221" s="1" t="str">
        <f t="shared" si="863"/>
        <v/>
      </c>
    </row>
    <row r="57222" spans="15:15" x14ac:dyDescent="0.2">
      <c r="O57222" s="1" t="str">
        <f t="shared" si="863"/>
        <v/>
      </c>
    </row>
    <row r="57223" spans="15:15" x14ac:dyDescent="0.2">
      <c r="O57223" s="1" t="str">
        <f t="shared" si="863"/>
        <v/>
      </c>
    </row>
    <row r="57224" spans="15:15" x14ac:dyDescent="0.2">
      <c r="O57224" s="1" t="str">
        <f t="shared" si="863"/>
        <v/>
      </c>
    </row>
    <row r="57225" spans="15:15" x14ac:dyDescent="0.2">
      <c r="O57225" s="1" t="str">
        <f t="shared" si="863"/>
        <v/>
      </c>
    </row>
    <row r="57226" spans="15:15" x14ac:dyDescent="0.2">
      <c r="O57226" s="1" t="str">
        <f t="shared" si="863"/>
        <v/>
      </c>
    </row>
    <row r="57227" spans="15:15" x14ac:dyDescent="0.2">
      <c r="O57227" s="1" t="str">
        <f t="shared" si="863"/>
        <v/>
      </c>
    </row>
    <row r="57228" spans="15:15" x14ac:dyDescent="0.2">
      <c r="O57228" s="1" t="str">
        <f t="shared" si="863"/>
        <v/>
      </c>
    </row>
    <row r="57229" spans="15:15" x14ac:dyDescent="0.2">
      <c r="O57229" s="1" t="str">
        <f t="shared" si="863"/>
        <v/>
      </c>
    </row>
    <row r="57230" spans="15:15" x14ac:dyDescent="0.2">
      <c r="O57230" s="1" t="str">
        <f t="shared" si="863"/>
        <v/>
      </c>
    </row>
    <row r="57231" spans="15:15" x14ac:dyDescent="0.2">
      <c r="O57231" s="1" t="str">
        <f t="shared" si="863"/>
        <v/>
      </c>
    </row>
    <row r="57232" spans="15:15" x14ac:dyDescent="0.2">
      <c r="O57232" s="1" t="str">
        <f t="shared" si="863"/>
        <v/>
      </c>
    </row>
    <row r="57233" spans="15:15" x14ac:dyDescent="0.2">
      <c r="O57233" s="1" t="str">
        <f t="shared" si="863"/>
        <v/>
      </c>
    </row>
    <row r="57234" spans="15:15" x14ac:dyDescent="0.2">
      <c r="O57234" s="1" t="str">
        <f t="shared" si="863"/>
        <v/>
      </c>
    </row>
    <row r="57235" spans="15:15" x14ac:dyDescent="0.2">
      <c r="O57235" s="1" t="str">
        <f t="shared" si="863"/>
        <v/>
      </c>
    </row>
    <row r="57236" spans="15:15" x14ac:dyDescent="0.2">
      <c r="O57236" s="1" t="str">
        <f t="shared" si="863"/>
        <v/>
      </c>
    </row>
    <row r="57237" spans="15:15" x14ac:dyDescent="0.2">
      <c r="O57237" s="1" t="str">
        <f t="shared" si="863"/>
        <v/>
      </c>
    </row>
    <row r="57238" spans="15:15" x14ac:dyDescent="0.2">
      <c r="O57238" s="1" t="str">
        <f t="shared" si="863"/>
        <v/>
      </c>
    </row>
    <row r="57239" spans="15:15" x14ac:dyDescent="0.2">
      <c r="O57239" s="1" t="str">
        <f t="shared" si="863"/>
        <v/>
      </c>
    </row>
    <row r="57240" spans="15:15" x14ac:dyDescent="0.2">
      <c r="O57240" s="1" t="str">
        <f t="shared" si="863"/>
        <v/>
      </c>
    </row>
    <row r="57241" spans="15:15" x14ac:dyDescent="0.2">
      <c r="O57241" s="1" t="str">
        <f t="shared" si="863"/>
        <v/>
      </c>
    </row>
    <row r="57242" spans="15:15" x14ac:dyDescent="0.2">
      <c r="O57242" s="1" t="str">
        <f t="shared" si="863"/>
        <v/>
      </c>
    </row>
    <row r="57243" spans="15:15" x14ac:dyDescent="0.2">
      <c r="O57243" s="1" t="str">
        <f t="shared" si="863"/>
        <v/>
      </c>
    </row>
    <row r="57244" spans="15:15" x14ac:dyDescent="0.2">
      <c r="O57244" s="1" t="str">
        <f t="shared" si="863"/>
        <v/>
      </c>
    </row>
    <row r="57245" spans="15:15" x14ac:dyDescent="0.2">
      <c r="O57245" s="1" t="str">
        <f t="shared" si="863"/>
        <v/>
      </c>
    </row>
    <row r="57246" spans="15:15" x14ac:dyDescent="0.2">
      <c r="O57246" s="1" t="str">
        <f t="shared" si="863"/>
        <v/>
      </c>
    </row>
    <row r="57247" spans="15:15" x14ac:dyDescent="0.2">
      <c r="O57247" s="1" t="str">
        <f t="shared" si="863"/>
        <v/>
      </c>
    </row>
    <row r="57248" spans="15:15" x14ac:dyDescent="0.2">
      <c r="O57248" s="1" t="str">
        <f t="shared" si="863"/>
        <v/>
      </c>
    </row>
    <row r="57249" spans="15:15" x14ac:dyDescent="0.2">
      <c r="O57249" s="1" t="str">
        <f t="shared" si="863"/>
        <v/>
      </c>
    </row>
    <row r="57250" spans="15:15" x14ac:dyDescent="0.2">
      <c r="O57250" s="1" t="str">
        <f t="shared" si="863"/>
        <v/>
      </c>
    </row>
    <row r="57251" spans="15:15" x14ac:dyDescent="0.2">
      <c r="O57251" s="1" t="str">
        <f t="shared" si="863"/>
        <v/>
      </c>
    </row>
    <row r="57252" spans="15:15" x14ac:dyDescent="0.2">
      <c r="O57252" s="1" t="str">
        <f t="shared" si="863"/>
        <v/>
      </c>
    </row>
    <row r="57253" spans="15:15" x14ac:dyDescent="0.2">
      <c r="O57253" s="1" t="str">
        <f t="shared" si="863"/>
        <v/>
      </c>
    </row>
    <row r="57254" spans="15:15" x14ac:dyDescent="0.2">
      <c r="O57254" s="1" t="str">
        <f t="shared" si="863"/>
        <v/>
      </c>
    </row>
    <row r="57255" spans="15:15" x14ac:dyDescent="0.2">
      <c r="O57255" s="1" t="str">
        <f t="shared" si="863"/>
        <v/>
      </c>
    </row>
    <row r="57256" spans="15:15" x14ac:dyDescent="0.2">
      <c r="O57256" s="1" t="str">
        <f t="shared" si="863"/>
        <v/>
      </c>
    </row>
    <row r="57257" spans="15:15" x14ac:dyDescent="0.2">
      <c r="O57257" s="1" t="str">
        <f t="shared" si="863"/>
        <v/>
      </c>
    </row>
    <row r="57258" spans="15:15" x14ac:dyDescent="0.2">
      <c r="O57258" s="1" t="str">
        <f t="shared" si="863"/>
        <v/>
      </c>
    </row>
    <row r="57259" spans="15:15" x14ac:dyDescent="0.2">
      <c r="O57259" s="1" t="str">
        <f t="shared" si="863"/>
        <v/>
      </c>
    </row>
    <row r="57260" spans="15:15" x14ac:dyDescent="0.2">
      <c r="O57260" s="1" t="str">
        <f t="shared" si="863"/>
        <v/>
      </c>
    </row>
    <row r="57261" spans="15:15" x14ac:dyDescent="0.2">
      <c r="O57261" s="1" t="str">
        <f t="shared" si="863"/>
        <v/>
      </c>
    </row>
    <row r="57262" spans="15:15" x14ac:dyDescent="0.2">
      <c r="O57262" s="1" t="str">
        <f t="shared" si="863"/>
        <v/>
      </c>
    </row>
    <row r="57263" spans="15:15" x14ac:dyDescent="0.2">
      <c r="O57263" s="1" t="str">
        <f t="shared" si="863"/>
        <v/>
      </c>
    </row>
    <row r="57264" spans="15:15" x14ac:dyDescent="0.2">
      <c r="O57264" s="1" t="str">
        <f t="shared" si="863"/>
        <v/>
      </c>
    </row>
    <row r="57265" spans="15:15" x14ac:dyDescent="0.2">
      <c r="O57265" s="1" t="str">
        <f t="shared" si="863"/>
        <v/>
      </c>
    </row>
    <row r="57266" spans="15:15" x14ac:dyDescent="0.2">
      <c r="O57266" s="1" t="str">
        <f t="shared" si="863"/>
        <v/>
      </c>
    </row>
    <row r="57267" spans="15:15" x14ac:dyDescent="0.2">
      <c r="O57267" s="1" t="str">
        <f t="shared" si="863"/>
        <v/>
      </c>
    </row>
    <row r="57268" spans="15:15" x14ac:dyDescent="0.2">
      <c r="O57268" s="1" t="str">
        <f t="shared" si="863"/>
        <v/>
      </c>
    </row>
    <row r="57269" spans="15:15" x14ac:dyDescent="0.2">
      <c r="O57269" s="1" t="str">
        <f t="shared" si="863"/>
        <v/>
      </c>
    </row>
    <row r="57270" spans="15:15" x14ac:dyDescent="0.2">
      <c r="O57270" s="1" t="str">
        <f t="shared" si="863"/>
        <v/>
      </c>
    </row>
    <row r="57271" spans="15:15" x14ac:dyDescent="0.2">
      <c r="O57271" s="1" t="str">
        <f t="shared" si="863"/>
        <v/>
      </c>
    </row>
    <row r="57272" spans="15:15" x14ac:dyDescent="0.2">
      <c r="O57272" s="1" t="str">
        <f t="shared" si="863"/>
        <v/>
      </c>
    </row>
    <row r="57273" spans="15:15" x14ac:dyDescent="0.2">
      <c r="O57273" s="1" t="str">
        <f t="shared" si="863"/>
        <v/>
      </c>
    </row>
    <row r="57274" spans="15:15" x14ac:dyDescent="0.2">
      <c r="O57274" s="1" t="str">
        <f t="shared" si="863"/>
        <v/>
      </c>
    </row>
    <row r="57275" spans="15:15" x14ac:dyDescent="0.2">
      <c r="O57275" s="1" t="str">
        <f t="shared" si="863"/>
        <v/>
      </c>
    </row>
    <row r="57276" spans="15:15" x14ac:dyDescent="0.2">
      <c r="O57276" s="1" t="str">
        <f t="shared" si="863"/>
        <v/>
      </c>
    </row>
    <row r="57277" spans="15:15" x14ac:dyDescent="0.2">
      <c r="O57277" s="1" t="str">
        <f t="shared" si="863"/>
        <v/>
      </c>
    </row>
    <row r="57278" spans="15:15" x14ac:dyDescent="0.2">
      <c r="O57278" s="1" t="str">
        <f t="shared" si="863"/>
        <v/>
      </c>
    </row>
    <row r="57279" spans="15:15" x14ac:dyDescent="0.2">
      <c r="O57279" s="1" t="str">
        <f t="shared" si="863"/>
        <v/>
      </c>
    </row>
    <row r="57280" spans="15:15" x14ac:dyDescent="0.2">
      <c r="O57280" s="1" t="str">
        <f t="shared" si="863"/>
        <v/>
      </c>
    </row>
    <row r="57281" spans="15:15" x14ac:dyDescent="0.2">
      <c r="O57281" s="1" t="str">
        <f t="shared" si="863"/>
        <v/>
      </c>
    </row>
    <row r="57282" spans="15:15" x14ac:dyDescent="0.2">
      <c r="O57282" s="1" t="str">
        <f t="shared" ref="O57282:O57345" si="864">IF(ABS(H57282-G57282) &gt; (H57282*0.1), "X", "")</f>
        <v/>
      </c>
    </row>
    <row r="57283" spans="15:15" x14ac:dyDescent="0.2">
      <c r="O57283" s="1" t="str">
        <f t="shared" si="864"/>
        <v/>
      </c>
    </row>
    <row r="57284" spans="15:15" x14ac:dyDescent="0.2">
      <c r="O57284" s="1" t="str">
        <f t="shared" si="864"/>
        <v/>
      </c>
    </row>
    <row r="57285" spans="15:15" x14ac:dyDescent="0.2">
      <c r="O57285" s="1" t="str">
        <f t="shared" si="864"/>
        <v/>
      </c>
    </row>
    <row r="57286" spans="15:15" x14ac:dyDescent="0.2">
      <c r="O57286" s="1" t="str">
        <f t="shared" si="864"/>
        <v/>
      </c>
    </row>
    <row r="57287" spans="15:15" x14ac:dyDescent="0.2">
      <c r="O57287" s="1" t="str">
        <f t="shared" si="864"/>
        <v/>
      </c>
    </row>
    <row r="57288" spans="15:15" x14ac:dyDescent="0.2">
      <c r="O57288" s="1" t="str">
        <f t="shared" si="864"/>
        <v/>
      </c>
    </row>
    <row r="57289" spans="15:15" x14ac:dyDescent="0.2">
      <c r="O57289" s="1" t="str">
        <f t="shared" si="864"/>
        <v/>
      </c>
    </row>
    <row r="57290" spans="15:15" x14ac:dyDescent="0.2">
      <c r="O57290" s="1" t="str">
        <f t="shared" si="864"/>
        <v/>
      </c>
    </row>
    <row r="57291" spans="15:15" x14ac:dyDescent="0.2">
      <c r="O57291" s="1" t="str">
        <f t="shared" si="864"/>
        <v/>
      </c>
    </row>
    <row r="57292" spans="15:15" x14ac:dyDescent="0.2">
      <c r="O57292" s="1" t="str">
        <f t="shared" si="864"/>
        <v/>
      </c>
    </row>
    <row r="57293" spans="15:15" x14ac:dyDescent="0.2">
      <c r="O57293" s="1" t="str">
        <f t="shared" si="864"/>
        <v/>
      </c>
    </row>
    <row r="57294" spans="15:15" x14ac:dyDescent="0.2">
      <c r="O57294" s="1" t="str">
        <f t="shared" si="864"/>
        <v/>
      </c>
    </row>
    <row r="57295" spans="15:15" x14ac:dyDescent="0.2">
      <c r="O57295" s="1" t="str">
        <f t="shared" si="864"/>
        <v/>
      </c>
    </row>
    <row r="57296" spans="15:15" x14ac:dyDescent="0.2">
      <c r="O57296" s="1" t="str">
        <f t="shared" si="864"/>
        <v/>
      </c>
    </row>
    <row r="57297" spans="15:15" x14ac:dyDescent="0.2">
      <c r="O57297" s="1" t="str">
        <f t="shared" si="864"/>
        <v/>
      </c>
    </row>
    <row r="57298" spans="15:15" x14ac:dyDescent="0.2">
      <c r="O57298" s="1" t="str">
        <f t="shared" si="864"/>
        <v/>
      </c>
    </row>
    <row r="57299" spans="15:15" x14ac:dyDescent="0.2">
      <c r="O57299" s="1" t="str">
        <f t="shared" si="864"/>
        <v/>
      </c>
    </row>
    <row r="57300" spans="15:15" x14ac:dyDescent="0.2">
      <c r="O57300" s="1" t="str">
        <f t="shared" si="864"/>
        <v/>
      </c>
    </row>
    <row r="57301" spans="15:15" x14ac:dyDescent="0.2">
      <c r="O57301" s="1" t="str">
        <f t="shared" si="864"/>
        <v/>
      </c>
    </row>
    <row r="57302" spans="15:15" x14ac:dyDescent="0.2">
      <c r="O57302" s="1" t="str">
        <f t="shared" si="864"/>
        <v/>
      </c>
    </row>
    <row r="57303" spans="15:15" x14ac:dyDescent="0.2">
      <c r="O57303" s="1" t="str">
        <f t="shared" si="864"/>
        <v/>
      </c>
    </row>
    <row r="57304" spans="15:15" x14ac:dyDescent="0.2">
      <c r="O57304" s="1" t="str">
        <f t="shared" si="864"/>
        <v/>
      </c>
    </row>
    <row r="57305" spans="15:15" x14ac:dyDescent="0.2">
      <c r="O57305" s="1" t="str">
        <f t="shared" si="864"/>
        <v/>
      </c>
    </row>
    <row r="57306" spans="15:15" x14ac:dyDescent="0.2">
      <c r="O57306" s="1" t="str">
        <f t="shared" si="864"/>
        <v/>
      </c>
    </row>
    <row r="57307" spans="15:15" x14ac:dyDescent="0.2">
      <c r="O57307" s="1" t="str">
        <f t="shared" si="864"/>
        <v/>
      </c>
    </row>
    <row r="57308" spans="15:15" x14ac:dyDescent="0.2">
      <c r="O57308" s="1" t="str">
        <f t="shared" si="864"/>
        <v/>
      </c>
    </row>
    <row r="57309" spans="15:15" x14ac:dyDescent="0.2">
      <c r="O57309" s="1" t="str">
        <f t="shared" si="864"/>
        <v/>
      </c>
    </row>
    <row r="57310" spans="15:15" x14ac:dyDescent="0.2">
      <c r="O57310" s="1" t="str">
        <f t="shared" si="864"/>
        <v/>
      </c>
    </row>
    <row r="57311" spans="15:15" x14ac:dyDescent="0.2">
      <c r="O57311" s="1" t="str">
        <f t="shared" si="864"/>
        <v/>
      </c>
    </row>
    <row r="57312" spans="15:15" x14ac:dyDescent="0.2">
      <c r="O57312" s="1" t="str">
        <f t="shared" si="864"/>
        <v/>
      </c>
    </row>
    <row r="57313" spans="15:15" x14ac:dyDescent="0.2">
      <c r="O57313" s="1" t="str">
        <f t="shared" si="864"/>
        <v/>
      </c>
    </row>
    <row r="57314" spans="15:15" x14ac:dyDescent="0.2">
      <c r="O57314" s="1" t="str">
        <f t="shared" si="864"/>
        <v/>
      </c>
    </row>
    <row r="57315" spans="15:15" x14ac:dyDescent="0.2">
      <c r="O57315" s="1" t="str">
        <f t="shared" si="864"/>
        <v/>
      </c>
    </row>
    <row r="57316" spans="15:15" x14ac:dyDescent="0.2">
      <c r="O57316" s="1" t="str">
        <f t="shared" si="864"/>
        <v/>
      </c>
    </row>
    <row r="57317" spans="15:15" x14ac:dyDescent="0.2">
      <c r="O57317" s="1" t="str">
        <f t="shared" si="864"/>
        <v/>
      </c>
    </row>
    <row r="57318" spans="15:15" x14ac:dyDescent="0.2">
      <c r="O57318" s="1" t="str">
        <f t="shared" si="864"/>
        <v/>
      </c>
    </row>
    <row r="57319" spans="15:15" x14ac:dyDescent="0.2">
      <c r="O57319" s="1" t="str">
        <f t="shared" si="864"/>
        <v/>
      </c>
    </row>
    <row r="57320" spans="15:15" x14ac:dyDescent="0.2">
      <c r="O57320" s="1" t="str">
        <f t="shared" si="864"/>
        <v/>
      </c>
    </row>
    <row r="57321" spans="15:15" x14ac:dyDescent="0.2">
      <c r="O57321" s="1" t="str">
        <f t="shared" si="864"/>
        <v/>
      </c>
    </row>
    <row r="57322" spans="15:15" x14ac:dyDescent="0.2">
      <c r="O57322" s="1" t="str">
        <f t="shared" si="864"/>
        <v/>
      </c>
    </row>
    <row r="57323" spans="15:15" x14ac:dyDescent="0.2">
      <c r="O57323" s="1" t="str">
        <f t="shared" si="864"/>
        <v/>
      </c>
    </row>
    <row r="57324" spans="15:15" x14ac:dyDescent="0.2">
      <c r="O57324" s="1" t="str">
        <f t="shared" si="864"/>
        <v/>
      </c>
    </row>
    <row r="57325" spans="15:15" x14ac:dyDescent="0.2">
      <c r="O57325" s="1" t="str">
        <f t="shared" si="864"/>
        <v/>
      </c>
    </row>
    <row r="57326" spans="15:15" x14ac:dyDescent="0.2">
      <c r="O57326" s="1" t="str">
        <f t="shared" si="864"/>
        <v/>
      </c>
    </row>
    <row r="57327" spans="15:15" x14ac:dyDescent="0.2">
      <c r="O57327" s="1" t="str">
        <f t="shared" si="864"/>
        <v/>
      </c>
    </row>
    <row r="57328" spans="15:15" x14ac:dyDescent="0.2">
      <c r="O57328" s="1" t="str">
        <f t="shared" si="864"/>
        <v/>
      </c>
    </row>
    <row r="57329" spans="15:15" x14ac:dyDescent="0.2">
      <c r="O57329" s="1" t="str">
        <f t="shared" si="864"/>
        <v/>
      </c>
    </row>
    <row r="57330" spans="15:15" x14ac:dyDescent="0.2">
      <c r="O57330" s="1" t="str">
        <f t="shared" si="864"/>
        <v/>
      </c>
    </row>
    <row r="57331" spans="15:15" x14ac:dyDescent="0.2">
      <c r="O57331" s="1" t="str">
        <f t="shared" si="864"/>
        <v/>
      </c>
    </row>
    <row r="57332" spans="15:15" x14ac:dyDescent="0.2">
      <c r="O57332" s="1" t="str">
        <f t="shared" si="864"/>
        <v/>
      </c>
    </row>
    <row r="57333" spans="15:15" x14ac:dyDescent="0.2">
      <c r="O57333" s="1" t="str">
        <f t="shared" si="864"/>
        <v/>
      </c>
    </row>
    <row r="57334" spans="15:15" x14ac:dyDescent="0.2">
      <c r="O57334" s="1" t="str">
        <f t="shared" si="864"/>
        <v/>
      </c>
    </row>
    <row r="57335" spans="15:15" x14ac:dyDescent="0.2">
      <c r="O57335" s="1" t="str">
        <f t="shared" si="864"/>
        <v/>
      </c>
    </row>
    <row r="57336" spans="15:15" x14ac:dyDescent="0.2">
      <c r="O57336" s="1" t="str">
        <f t="shared" si="864"/>
        <v/>
      </c>
    </row>
    <row r="57337" spans="15:15" x14ac:dyDescent="0.2">
      <c r="O57337" s="1" t="str">
        <f t="shared" si="864"/>
        <v/>
      </c>
    </row>
    <row r="57338" spans="15:15" x14ac:dyDescent="0.2">
      <c r="O57338" s="1" t="str">
        <f t="shared" si="864"/>
        <v/>
      </c>
    </row>
    <row r="57339" spans="15:15" x14ac:dyDescent="0.2">
      <c r="O57339" s="1" t="str">
        <f t="shared" si="864"/>
        <v/>
      </c>
    </row>
    <row r="57340" spans="15:15" x14ac:dyDescent="0.2">
      <c r="O57340" s="1" t="str">
        <f t="shared" si="864"/>
        <v/>
      </c>
    </row>
    <row r="57341" spans="15:15" x14ac:dyDescent="0.2">
      <c r="O57341" s="1" t="str">
        <f t="shared" si="864"/>
        <v/>
      </c>
    </row>
    <row r="57342" spans="15:15" x14ac:dyDescent="0.2">
      <c r="O57342" s="1" t="str">
        <f t="shared" si="864"/>
        <v/>
      </c>
    </row>
    <row r="57343" spans="15:15" x14ac:dyDescent="0.2">
      <c r="O57343" s="1" t="str">
        <f t="shared" si="864"/>
        <v/>
      </c>
    </row>
    <row r="57344" spans="15:15" x14ac:dyDescent="0.2">
      <c r="O57344" s="1" t="str">
        <f t="shared" si="864"/>
        <v/>
      </c>
    </row>
    <row r="57345" spans="15:15" x14ac:dyDescent="0.2">
      <c r="O57345" s="1" t="str">
        <f t="shared" si="864"/>
        <v/>
      </c>
    </row>
    <row r="57346" spans="15:15" x14ac:dyDescent="0.2">
      <c r="O57346" s="1" t="str">
        <f t="shared" ref="O57346:O57409" si="865">IF(ABS(H57346-G57346) &gt; (H57346*0.1), "X", "")</f>
        <v/>
      </c>
    </row>
    <row r="57347" spans="15:15" x14ac:dyDescent="0.2">
      <c r="O57347" s="1" t="str">
        <f t="shared" si="865"/>
        <v/>
      </c>
    </row>
    <row r="57348" spans="15:15" x14ac:dyDescent="0.2">
      <c r="O57348" s="1" t="str">
        <f t="shared" si="865"/>
        <v/>
      </c>
    </row>
    <row r="57349" spans="15:15" x14ac:dyDescent="0.2">
      <c r="O57349" s="1" t="str">
        <f t="shared" si="865"/>
        <v/>
      </c>
    </row>
    <row r="57350" spans="15:15" x14ac:dyDescent="0.2">
      <c r="O57350" s="1" t="str">
        <f t="shared" si="865"/>
        <v/>
      </c>
    </row>
    <row r="57351" spans="15:15" x14ac:dyDescent="0.2">
      <c r="O57351" s="1" t="str">
        <f t="shared" si="865"/>
        <v/>
      </c>
    </row>
    <row r="57352" spans="15:15" x14ac:dyDescent="0.2">
      <c r="O57352" s="1" t="str">
        <f t="shared" si="865"/>
        <v/>
      </c>
    </row>
    <row r="57353" spans="15:15" x14ac:dyDescent="0.2">
      <c r="O57353" s="1" t="str">
        <f t="shared" si="865"/>
        <v/>
      </c>
    </row>
    <row r="57354" spans="15:15" x14ac:dyDescent="0.2">
      <c r="O57354" s="1" t="str">
        <f t="shared" si="865"/>
        <v/>
      </c>
    </row>
    <row r="57355" spans="15:15" x14ac:dyDescent="0.2">
      <c r="O57355" s="1" t="str">
        <f t="shared" si="865"/>
        <v/>
      </c>
    </row>
    <row r="57356" spans="15:15" x14ac:dyDescent="0.2">
      <c r="O57356" s="1" t="str">
        <f t="shared" si="865"/>
        <v/>
      </c>
    </row>
    <row r="57357" spans="15:15" x14ac:dyDescent="0.2">
      <c r="O57357" s="1" t="str">
        <f t="shared" si="865"/>
        <v/>
      </c>
    </row>
    <row r="57358" spans="15:15" x14ac:dyDescent="0.2">
      <c r="O57358" s="1" t="str">
        <f t="shared" si="865"/>
        <v/>
      </c>
    </row>
    <row r="57359" spans="15:15" x14ac:dyDescent="0.2">
      <c r="O57359" s="1" t="str">
        <f t="shared" si="865"/>
        <v/>
      </c>
    </row>
    <row r="57360" spans="15:15" x14ac:dyDescent="0.2">
      <c r="O57360" s="1" t="str">
        <f t="shared" si="865"/>
        <v/>
      </c>
    </row>
    <row r="57361" spans="15:15" x14ac:dyDescent="0.2">
      <c r="O57361" s="1" t="str">
        <f t="shared" si="865"/>
        <v/>
      </c>
    </row>
    <row r="57362" spans="15:15" x14ac:dyDescent="0.2">
      <c r="O57362" s="1" t="str">
        <f t="shared" si="865"/>
        <v/>
      </c>
    </row>
    <row r="57363" spans="15:15" x14ac:dyDescent="0.2">
      <c r="O57363" s="1" t="str">
        <f t="shared" si="865"/>
        <v/>
      </c>
    </row>
    <row r="57364" spans="15:15" x14ac:dyDescent="0.2">
      <c r="O57364" s="1" t="str">
        <f t="shared" si="865"/>
        <v/>
      </c>
    </row>
    <row r="57365" spans="15:15" x14ac:dyDescent="0.2">
      <c r="O57365" s="1" t="str">
        <f t="shared" si="865"/>
        <v/>
      </c>
    </row>
    <row r="57366" spans="15:15" x14ac:dyDescent="0.2">
      <c r="O57366" s="1" t="str">
        <f t="shared" si="865"/>
        <v/>
      </c>
    </row>
    <row r="57367" spans="15:15" x14ac:dyDescent="0.2">
      <c r="O57367" s="1" t="str">
        <f t="shared" si="865"/>
        <v/>
      </c>
    </row>
    <row r="57368" spans="15:15" x14ac:dyDescent="0.2">
      <c r="O57368" s="1" t="str">
        <f t="shared" si="865"/>
        <v/>
      </c>
    </row>
    <row r="57369" spans="15:15" x14ac:dyDescent="0.2">
      <c r="O57369" s="1" t="str">
        <f t="shared" si="865"/>
        <v/>
      </c>
    </row>
    <row r="57370" spans="15:15" x14ac:dyDescent="0.2">
      <c r="O57370" s="1" t="str">
        <f t="shared" si="865"/>
        <v/>
      </c>
    </row>
    <row r="57371" spans="15:15" x14ac:dyDescent="0.2">
      <c r="O57371" s="1" t="str">
        <f t="shared" si="865"/>
        <v/>
      </c>
    </row>
    <row r="57372" spans="15:15" x14ac:dyDescent="0.2">
      <c r="O57372" s="1" t="str">
        <f t="shared" si="865"/>
        <v/>
      </c>
    </row>
    <row r="57373" spans="15:15" x14ac:dyDescent="0.2">
      <c r="O57373" s="1" t="str">
        <f t="shared" si="865"/>
        <v/>
      </c>
    </row>
    <row r="57374" spans="15:15" x14ac:dyDescent="0.2">
      <c r="O57374" s="1" t="str">
        <f t="shared" si="865"/>
        <v/>
      </c>
    </row>
    <row r="57375" spans="15:15" x14ac:dyDescent="0.2">
      <c r="O57375" s="1" t="str">
        <f t="shared" si="865"/>
        <v/>
      </c>
    </row>
    <row r="57376" spans="15:15" x14ac:dyDescent="0.2">
      <c r="O57376" s="1" t="str">
        <f t="shared" si="865"/>
        <v/>
      </c>
    </row>
    <row r="57377" spans="15:15" x14ac:dyDescent="0.2">
      <c r="O57377" s="1" t="str">
        <f t="shared" si="865"/>
        <v/>
      </c>
    </row>
    <row r="57378" spans="15:15" x14ac:dyDescent="0.2">
      <c r="O57378" s="1" t="str">
        <f t="shared" si="865"/>
        <v/>
      </c>
    </row>
    <row r="57379" spans="15:15" x14ac:dyDescent="0.2">
      <c r="O57379" s="1" t="str">
        <f t="shared" si="865"/>
        <v/>
      </c>
    </row>
    <row r="57380" spans="15:15" x14ac:dyDescent="0.2">
      <c r="O57380" s="1" t="str">
        <f t="shared" si="865"/>
        <v/>
      </c>
    </row>
    <row r="57381" spans="15:15" x14ac:dyDescent="0.2">
      <c r="O57381" s="1" t="str">
        <f t="shared" si="865"/>
        <v/>
      </c>
    </row>
    <row r="57382" spans="15:15" x14ac:dyDescent="0.2">
      <c r="O57382" s="1" t="str">
        <f t="shared" si="865"/>
        <v/>
      </c>
    </row>
    <row r="57383" spans="15:15" x14ac:dyDescent="0.2">
      <c r="O57383" s="1" t="str">
        <f t="shared" si="865"/>
        <v/>
      </c>
    </row>
    <row r="57384" spans="15:15" x14ac:dyDescent="0.2">
      <c r="O57384" s="1" t="str">
        <f t="shared" si="865"/>
        <v/>
      </c>
    </row>
    <row r="57385" spans="15:15" x14ac:dyDescent="0.2">
      <c r="O57385" s="1" t="str">
        <f t="shared" si="865"/>
        <v/>
      </c>
    </row>
    <row r="57386" spans="15:15" x14ac:dyDescent="0.2">
      <c r="O57386" s="1" t="str">
        <f t="shared" si="865"/>
        <v/>
      </c>
    </row>
    <row r="57387" spans="15:15" x14ac:dyDescent="0.2">
      <c r="O57387" s="1" t="str">
        <f t="shared" si="865"/>
        <v/>
      </c>
    </row>
    <row r="57388" spans="15:15" x14ac:dyDescent="0.2">
      <c r="O57388" s="1" t="str">
        <f t="shared" si="865"/>
        <v/>
      </c>
    </row>
    <row r="57389" spans="15:15" x14ac:dyDescent="0.2">
      <c r="O57389" s="1" t="str">
        <f t="shared" si="865"/>
        <v/>
      </c>
    </row>
    <row r="57390" spans="15:15" x14ac:dyDescent="0.2">
      <c r="O57390" s="1" t="str">
        <f t="shared" si="865"/>
        <v/>
      </c>
    </row>
    <row r="57391" spans="15:15" x14ac:dyDescent="0.2">
      <c r="O57391" s="1" t="str">
        <f t="shared" si="865"/>
        <v/>
      </c>
    </row>
    <row r="57392" spans="15:15" x14ac:dyDescent="0.2">
      <c r="O57392" s="1" t="str">
        <f t="shared" si="865"/>
        <v/>
      </c>
    </row>
    <row r="57393" spans="15:15" x14ac:dyDescent="0.2">
      <c r="O57393" s="1" t="str">
        <f t="shared" si="865"/>
        <v/>
      </c>
    </row>
    <row r="57394" spans="15:15" x14ac:dyDescent="0.2">
      <c r="O57394" s="1" t="str">
        <f t="shared" si="865"/>
        <v/>
      </c>
    </row>
    <row r="57395" spans="15:15" x14ac:dyDescent="0.2">
      <c r="O57395" s="1" t="str">
        <f t="shared" si="865"/>
        <v/>
      </c>
    </row>
    <row r="57396" spans="15:15" x14ac:dyDescent="0.2">
      <c r="O57396" s="1" t="str">
        <f t="shared" si="865"/>
        <v/>
      </c>
    </row>
    <row r="57397" spans="15:15" x14ac:dyDescent="0.2">
      <c r="O57397" s="1" t="str">
        <f t="shared" si="865"/>
        <v/>
      </c>
    </row>
    <row r="57398" spans="15:15" x14ac:dyDescent="0.2">
      <c r="O57398" s="1" t="str">
        <f t="shared" si="865"/>
        <v/>
      </c>
    </row>
    <row r="57399" spans="15:15" x14ac:dyDescent="0.2">
      <c r="O57399" s="1" t="str">
        <f t="shared" si="865"/>
        <v/>
      </c>
    </row>
    <row r="57400" spans="15:15" x14ac:dyDescent="0.2">
      <c r="O57400" s="1" t="str">
        <f t="shared" si="865"/>
        <v/>
      </c>
    </row>
    <row r="57401" spans="15:15" x14ac:dyDescent="0.2">
      <c r="O57401" s="1" t="str">
        <f t="shared" si="865"/>
        <v/>
      </c>
    </row>
    <row r="57402" spans="15:15" x14ac:dyDescent="0.2">
      <c r="O57402" s="1" t="str">
        <f t="shared" si="865"/>
        <v/>
      </c>
    </row>
    <row r="57403" spans="15:15" x14ac:dyDescent="0.2">
      <c r="O57403" s="1" t="str">
        <f t="shared" si="865"/>
        <v/>
      </c>
    </row>
    <row r="57404" spans="15:15" x14ac:dyDescent="0.2">
      <c r="O57404" s="1" t="str">
        <f t="shared" si="865"/>
        <v/>
      </c>
    </row>
    <row r="57405" spans="15:15" x14ac:dyDescent="0.2">
      <c r="O57405" s="1" t="str">
        <f t="shared" si="865"/>
        <v/>
      </c>
    </row>
    <row r="57406" spans="15:15" x14ac:dyDescent="0.2">
      <c r="O57406" s="1" t="str">
        <f t="shared" si="865"/>
        <v/>
      </c>
    </row>
    <row r="57407" spans="15:15" x14ac:dyDescent="0.2">
      <c r="O57407" s="1" t="str">
        <f t="shared" si="865"/>
        <v/>
      </c>
    </row>
    <row r="57408" spans="15:15" x14ac:dyDescent="0.2">
      <c r="O57408" s="1" t="str">
        <f t="shared" si="865"/>
        <v/>
      </c>
    </row>
    <row r="57409" spans="15:15" x14ac:dyDescent="0.2">
      <c r="O57409" s="1" t="str">
        <f t="shared" si="865"/>
        <v/>
      </c>
    </row>
    <row r="57410" spans="15:15" x14ac:dyDescent="0.2">
      <c r="O57410" s="1" t="str">
        <f t="shared" ref="O57410:O57473" si="866">IF(ABS(H57410-G57410) &gt; (H57410*0.1), "X", "")</f>
        <v/>
      </c>
    </row>
    <row r="57411" spans="15:15" x14ac:dyDescent="0.2">
      <c r="O57411" s="1" t="str">
        <f t="shared" si="866"/>
        <v/>
      </c>
    </row>
    <row r="57412" spans="15:15" x14ac:dyDescent="0.2">
      <c r="O57412" s="1" t="str">
        <f t="shared" si="866"/>
        <v/>
      </c>
    </row>
    <row r="57413" spans="15:15" x14ac:dyDescent="0.2">
      <c r="O57413" s="1" t="str">
        <f t="shared" si="866"/>
        <v/>
      </c>
    </row>
    <row r="57414" spans="15:15" x14ac:dyDescent="0.2">
      <c r="O57414" s="1" t="str">
        <f t="shared" si="866"/>
        <v/>
      </c>
    </row>
    <row r="57415" spans="15:15" x14ac:dyDescent="0.2">
      <c r="O57415" s="1" t="str">
        <f t="shared" si="866"/>
        <v/>
      </c>
    </row>
    <row r="57416" spans="15:15" x14ac:dyDescent="0.2">
      <c r="O57416" s="1" t="str">
        <f t="shared" si="866"/>
        <v/>
      </c>
    </row>
    <row r="57417" spans="15:15" x14ac:dyDescent="0.2">
      <c r="O57417" s="1" t="str">
        <f t="shared" si="866"/>
        <v/>
      </c>
    </row>
    <row r="57418" spans="15:15" x14ac:dyDescent="0.2">
      <c r="O57418" s="1" t="str">
        <f t="shared" si="866"/>
        <v/>
      </c>
    </row>
    <row r="57419" spans="15:15" x14ac:dyDescent="0.2">
      <c r="O57419" s="1" t="str">
        <f t="shared" si="866"/>
        <v/>
      </c>
    </row>
    <row r="57420" spans="15:15" x14ac:dyDescent="0.2">
      <c r="O57420" s="1" t="str">
        <f t="shared" si="866"/>
        <v/>
      </c>
    </row>
    <row r="57421" spans="15:15" x14ac:dyDescent="0.2">
      <c r="O57421" s="1" t="str">
        <f t="shared" si="866"/>
        <v/>
      </c>
    </row>
    <row r="57422" spans="15:15" x14ac:dyDescent="0.2">
      <c r="O57422" s="1" t="str">
        <f t="shared" si="866"/>
        <v/>
      </c>
    </row>
    <row r="57423" spans="15:15" x14ac:dyDescent="0.2">
      <c r="O57423" s="1" t="str">
        <f t="shared" si="866"/>
        <v/>
      </c>
    </row>
    <row r="57424" spans="15:15" x14ac:dyDescent="0.2">
      <c r="O57424" s="1" t="str">
        <f t="shared" si="866"/>
        <v/>
      </c>
    </row>
    <row r="57425" spans="15:15" x14ac:dyDescent="0.2">
      <c r="O57425" s="1" t="str">
        <f t="shared" si="866"/>
        <v/>
      </c>
    </row>
    <row r="57426" spans="15:15" x14ac:dyDescent="0.2">
      <c r="O57426" s="1" t="str">
        <f t="shared" si="866"/>
        <v/>
      </c>
    </row>
    <row r="57427" spans="15:15" x14ac:dyDescent="0.2">
      <c r="O57427" s="1" t="str">
        <f t="shared" si="866"/>
        <v/>
      </c>
    </row>
    <row r="57428" spans="15:15" x14ac:dyDescent="0.2">
      <c r="O57428" s="1" t="str">
        <f t="shared" si="866"/>
        <v/>
      </c>
    </row>
    <row r="57429" spans="15:15" x14ac:dyDescent="0.2">
      <c r="O57429" s="1" t="str">
        <f t="shared" si="866"/>
        <v/>
      </c>
    </row>
    <row r="57430" spans="15:15" x14ac:dyDescent="0.2">
      <c r="O57430" s="1" t="str">
        <f t="shared" si="866"/>
        <v/>
      </c>
    </row>
    <row r="57431" spans="15:15" x14ac:dyDescent="0.2">
      <c r="O57431" s="1" t="str">
        <f t="shared" si="866"/>
        <v/>
      </c>
    </row>
    <row r="57432" spans="15:15" x14ac:dyDescent="0.2">
      <c r="O57432" s="1" t="str">
        <f t="shared" si="866"/>
        <v/>
      </c>
    </row>
    <row r="57433" spans="15:15" x14ac:dyDescent="0.2">
      <c r="O57433" s="1" t="str">
        <f t="shared" si="866"/>
        <v/>
      </c>
    </row>
    <row r="57434" spans="15:15" x14ac:dyDescent="0.2">
      <c r="O57434" s="1" t="str">
        <f t="shared" si="866"/>
        <v/>
      </c>
    </row>
    <row r="57435" spans="15:15" x14ac:dyDescent="0.2">
      <c r="O57435" s="1" t="str">
        <f t="shared" si="866"/>
        <v/>
      </c>
    </row>
    <row r="57436" spans="15:15" x14ac:dyDescent="0.2">
      <c r="O57436" s="1" t="str">
        <f t="shared" si="866"/>
        <v/>
      </c>
    </row>
    <row r="57437" spans="15:15" x14ac:dyDescent="0.2">
      <c r="O57437" s="1" t="str">
        <f t="shared" si="866"/>
        <v/>
      </c>
    </row>
    <row r="57438" spans="15:15" x14ac:dyDescent="0.2">
      <c r="O57438" s="1" t="str">
        <f t="shared" si="866"/>
        <v/>
      </c>
    </row>
    <row r="57439" spans="15:15" x14ac:dyDescent="0.2">
      <c r="O57439" s="1" t="str">
        <f t="shared" si="866"/>
        <v/>
      </c>
    </row>
    <row r="57440" spans="15:15" x14ac:dyDescent="0.2">
      <c r="O57440" s="1" t="str">
        <f t="shared" si="866"/>
        <v/>
      </c>
    </row>
    <row r="57441" spans="15:15" x14ac:dyDescent="0.2">
      <c r="O57441" s="1" t="str">
        <f t="shared" si="866"/>
        <v/>
      </c>
    </row>
    <row r="57442" spans="15:15" x14ac:dyDescent="0.2">
      <c r="O57442" s="1" t="str">
        <f t="shared" si="866"/>
        <v/>
      </c>
    </row>
    <row r="57443" spans="15:15" x14ac:dyDescent="0.2">
      <c r="O57443" s="1" t="str">
        <f t="shared" si="866"/>
        <v/>
      </c>
    </row>
    <row r="57444" spans="15:15" x14ac:dyDescent="0.2">
      <c r="O57444" s="1" t="str">
        <f t="shared" si="866"/>
        <v/>
      </c>
    </row>
    <row r="57445" spans="15:15" x14ac:dyDescent="0.2">
      <c r="O57445" s="1" t="str">
        <f t="shared" si="866"/>
        <v/>
      </c>
    </row>
    <row r="57446" spans="15:15" x14ac:dyDescent="0.2">
      <c r="O57446" s="1" t="str">
        <f t="shared" si="866"/>
        <v/>
      </c>
    </row>
    <row r="57447" spans="15:15" x14ac:dyDescent="0.2">
      <c r="O57447" s="1" t="str">
        <f t="shared" si="866"/>
        <v/>
      </c>
    </row>
    <row r="57448" spans="15:15" x14ac:dyDescent="0.2">
      <c r="O57448" s="1" t="str">
        <f t="shared" si="866"/>
        <v/>
      </c>
    </row>
    <row r="57449" spans="15:15" x14ac:dyDescent="0.2">
      <c r="O57449" s="1" t="str">
        <f t="shared" si="866"/>
        <v/>
      </c>
    </row>
    <row r="57450" spans="15:15" x14ac:dyDescent="0.2">
      <c r="O57450" s="1" t="str">
        <f t="shared" si="866"/>
        <v/>
      </c>
    </row>
    <row r="57451" spans="15:15" x14ac:dyDescent="0.2">
      <c r="O57451" s="1" t="str">
        <f t="shared" si="866"/>
        <v/>
      </c>
    </row>
    <row r="57452" spans="15:15" x14ac:dyDescent="0.2">
      <c r="O57452" s="1" t="str">
        <f t="shared" si="866"/>
        <v/>
      </c>
    </row>
    <row r="57453" spans="15:15" x14ac:dyDescent="0.2">
      <c r="O57453" s="1" t="str">
        <f t="shared" si="866"/>
        <v/>
      </c>
    </row>
    <row r="57454" spans="15:15" x14ac:dyDescent="0.2">
      <c r="O57454" s="1" t="str">
        <f t="shared" si="866"/>
        <v/>
      </c>
    </row>
    <row r="57455" spans="15:15" x14ac:dyDescent="0.2">
      <c r="O57455" s="1" t="str">
        <f t="shared" si="866"/>
        <v/>
      </c>
    </row>
    <row r="57456" spans="15:15" x14ac:dyDescent="0.2">
      <c r="O57456" s="1" t="str">
        <f t="shared" si="866"/>
        <v/>
      </c>
    </row>
    <row r="57457" spans="15:15" x14ac:dyDescent="0.2">
      <c r="O57457" s="1" t="str">
        <f t="shared" si="866"/>
        <v/>
      </c>
    </row>
    <row r="57458" spans="15:15" x14ac:dyDescent="0.2">
      <c r="O57458" s="1" t="str">
        <f t="shared" si="866"/>
        <v/>
      </c>
    </row>
    <row r="57459" spans="15:15" x14ac:dyDescent="0.2">
      <c r="O57459" s="1" t="str">
        <f t="shared" si="866"/>
        <v/>
      </c>
    </row>
    <row r="57460" spans="15:15" x14ac:dyDescent="0.2">
      <c r="O57460" s="1" t="str">
        <f t="shared" si="866"/>
        <v/>
      </c>
    </row>
    <row r="57461" spans="15:15" x14ac:dyDescent="0.2">
      <c r="O57461" s="1" t="str">
        <f t="shared" si="866"/>
        <v/>
      </c>
    </row>
    <row r="57462" spans="15:15" x14ac:dyDescent="0.2">
      <c r="O57462" s="1" t="str">
        <f t="shared" si="866"/>
        <v/>
      </c>
    </row>
    <row r="57463" spans="15:15" x14ac:dyDescent="0.2">
      <c r="O57463" s="1" t="str">
        <f t="shared" si="866"/>
        <v/>
      </c>
    </row>
    <row r="57464" spans="15:15" x14ac:dyDescent="0.2">
      <c r="O57464" s="1" t="str">
        <f t="shared" si="866"/>
        <v/>
      </c>
    </row>
    <row r="57465" spans="15:15" x14ac:dyDescent="0.2">
      <c r="O57465" s="1" t="str">
        <f t="shared" si="866"/>
        <v/>
      </c>
    </row>
    <row r="57466" spans="15:15" x14ac:dyDescent="0.2">
      <c r="O57466" s="1" t="str">
        <f t="shared" si="866"/>
        <v/>
      </c>
    </row>
    <row r="57467" spans="15:15" x14ac:dyDescent="0.2">
      <c r="O57467" s="1" t="str">
        <f t="shared" si="866"/>
        <v/>
      </c>
    </row>
    <row r="57468" spans="15:15" x14ac:dyDescent="0.2">
      <c r="O57468" s="1" t="str">
        <f t="shared" si="866"/>
        <v/>
      </c>
    </row>
    <row r="57469" spans="15:15" x14ac:dyDescent="0.2">
      <c r="O57469" s="1" t="str">
        <f t="shared" si="866"/>
        <v/>
      </c>
    </row>
    <row r="57470" spans="15:15" x14ac:dyDescent="0.2">
      <c r="O57470" s="1" t="str">
        <f t="shared" si="866"/>
        <v/>
      </c>
    </row>
    <row r="57471" spans="15:15" x14ac:dyDescent="0.2">
      <c r="O57471" s="1" t="str">
        <f t="shared" si="866"/>
        <v/>
      </c>
    </row>
    <row r="57472" spans="15:15" x14ac:dyDescent="0.2">
      <c r="O57472" s="1" t="str">
        <f t="shared" si="866"/>
        <v/>
      </c>
    </row>
    <row r="57473" spans="15:15" x14ac:dyDescent="0.2">
      <c r="O57473" s="1" t="str">
        <f t="shared" si="866"/>
        <v/>
      </c>
    </row>
    <row r="57474" spans="15:15" x14ac:dyDescent="0.2">
      <c r="O57474" s="1" t="str">
        <f t="shared" ref="O57474:O57537" si="867">IF(ABS(H57474-G57474) &gt; (H57474*0.1), "X", "")</f>
        <v/>
      </c>
    </row>
    <row r="57475" spans="15:15" x14ac:dyDescent="0.2">
      <c r="O57475" s="1" t="str">
        <f t="shared" si="867"/>
        <v/>
      </c>
    </row>
    <row r="57476" spans="15:15" x14ac:dyDescent="0.2">
      <c r="O57476" s="1" t="str">
        <f t="shared" si="867"/>
        <v/>
      </c>
    </row>
    <row r="57477" spans="15:15" x14ac:dyDescent="0.2">
      <c r="O57477" s="1" t="str">
        <f t="shared" si="867"/>
        <v/>
      </c>
    </row>
    <row r="57478" spans="15:15" x14ac:dyDescent="0.2">
      <c r="O57478" s="1" t="str">
        <f t="shared" si="867"/>
        <v/>
      </c>
    </row>
    <row r="57479" spans="15:15" x14ac:dyDescent="0.2">
      <c r="O57479" s="1" t="str">
        <f t="shared" si="867"/>
        <v/>
      </c>
    </row>
    <row r="57480" spans="15:15" x14ac:dyDescent="0.2">
      <c r="O57480" s="1" t="str">
        <f t="shared" si="867"/>
        <v/>
      </c>
    </row>
    <row r="57481" spans="15:15" x14ac:dyDescent="0.2">
      <c r="O57481" s="1" t="str">
        <f t="shared" si="867"/>
        <v/>
      </c>
    </row>
    <row r="57482" spans="15:15" x14ac:dyDescent="0.2">
      <c r="O57482" s="1" t="str">
        <f t="shared" si="867"/>
        <v/>
      </c>
    </row>
    <row r="57483" spans="15:15" x14ac:dyDescent="0.2">
      <c r="O57483" s="1" t="str">
        <f t="shared" si="867"/>
        <v/>
      </c>
    </row>
    <row r="57484" spans="15:15" x14ac:dyDescent="0.2">
      <c r="O57484" s="1" t="str">
        <f t="shared" si="867"/>
        <v/>
      </c>
    </row>
    <row r="57485" spans="15:15" x14ac:dyDescent="0.2">
      <c r="O57485" s="1" t="str">
        <f t="shared" si="867"/>
        <v/>
      </c>
    </row>
    <row r="57486" spans="15:15" x14ac:dyDescent="0.2">
      <c r="O57486" s="1" t="str">
        <f t="shared" si="867"/>
        <v/>
      </c>
    </row>
    <row r="57487" spans="15:15" x14ac:dyDescent="0.2">
      <c r="O57487" s="1" t="str">
        <f t="shared" si="867"/>
        <v/>
      </c>
    </row>
    <row r="57488" spans="15:15" x14ac:dyDescent="0.2">
      <c r="O57488" s="1" t="str">
        <f t="shared" si="867"/>
        <v/>
      </c>
    </row>
    <row r="57489" spans="15:15" x14ac:dyDescent="0.2">
      <c r="O57489" s="1" t="str">
        <f t="shared" si="867"/>
        <v/>
      </c>
    </row>
    <row r="57490" spans="15:15" x14ac:dyDescent="0.2">
      <c r="O57490" s="1" t="str">
        <f t="shared" si="867"/>
        <v/>
      </c>
    </row>
    <row r="57491" spans="15:15" x14ac:dyDescent="0.2">
      <c r="O57491" s="1" t="str">
        <f t="shared" si="867"/>
        <v/>
      </c>
    </row>
    <row r="57492" spans="15:15" x14ac:dyDescent="0.2">
      <c r="O57492" s="1" t="str">
        <f t="shared" si="867"/>
        <v/>
      </c>
    </row>
    <row r="57493" spans="15:15" x14ac:dyDescent="0.2">
      <c r="O57493" s="1" t="str">
        <f t="shared" si="867"/>
        <v/>
      </c>
    </row>
    <row r="57494" spans="15:15" x14ac:dyDescent="0.2">
      <c r="O57494" s="1" t="str">
        <f t="shared" si="867"/>
        <v/>
      </c>
    </row>
    <row r="57495" spans="15:15" x14ac:dyDescent="0.2">
      <c r="O57495" s="1" t="str">
        <f t="shared" si="867"/>
        <v/>
      </c>
    </row>
    <row r="57496" spans="15:15" x14ac:dyDescent="0.2">
      <c r="O57496" s="1" t="str">
        <f t="shared" si="867"/>
        <v/>
      </c>
    </row>
    <row r="57497" spans="15:15" x14ac:dyDescent="0.2">
      <c r="O57497" s="1" t="str">
        <f t="shared" si="867"/>
        <v/>
      </c>
    </row>
    <row r="57498" spans="15:15" x14ac:dyDescent="0.2">
      <c r="O57498" s="1" t="str">
        <f t="shared" si="867"/>
        <v/>
      </c>
    </row>
    <row r="57499" spans="15:15" x14ac:dyDescent="0.2">
      <c r="O57499" s="1" t="str">
        <f t="shared" si="867"/>
        <v/>
      </c>
    </row>
    <row r="57500" spans="15:15" x14ac:dyDescent="0.2">
      <c r="O57500" s="1" t="str">
        <f t="shared" si="867"/>
        <v/>
      </c>
    </row>
    <row r="57501" spans="15:15" x14ac:dyDescent="0.2">
      <c r="O57501" s="1" t="str">
        <f t="shared" si="867"/>
        <v/>
      </c>
    </row>
    <row r="57502" spans="15:15" x14ac:dyDescent="0.2">
      <c r="O57502" s="1" t="str">
        <f t="shared" si="867"/>
        <v/>
      </c>
    </row>
    <row r="57503" spans="15:15" x14ac:dyDescent="0.2">
      <c r="O57503" s="1" t="str">
        <f t="shared" si="867"/>
        <v/>
      </c>
    </row>
    <row r="57504" spans="15:15" x14ac:dyDescent="0.2">
      <c r="O57504" s="1" t="str">
        <f t="shared" si="867"/>
        <v/>
      </c>
    </row>
    <row r="57505" spans="15:15" x14ac:dyDescent="0.2">
      <c r="O57505" s="1" t="str">
        <f t="shared" si="867"/>
        <v/>
      </c>
    </row>
    <row r="57506" spans="15:15" x14ac:dyDescent="0.2">
      <c r="O57506" s="1" t="str">
        <f t="shared" si="867"/>
        <v/>
      </c>
    </row>
    <row r="57507" spans="15:15" x14ac:dyDescent="0.2">
      <c r="O57507" s="1" t="str">
        <f t="shared" si="867"/>
        <v/>
      </c>
    </row>
    <row r="57508" spans="15:15" x14ac:dyDescent="0.2">
      <c r="O57508" s="1" t="str">
        <f t="shared" si="867"/>
        <v/>
      </c>
    </row>
    <row r="57509" spans="15:15" x14ac:dyDescent="0.2">
      <c r="O57509" s="1" t="str">
        <f t="shared" si="867"/>
        <v/>
      </c>
    </row>
    <row r="57510" spans="15:15" x14ac:dyDescent="0.2">
      <c r="O57510" s="1" t="str">
        <f t="shared" si="867"/>
        <v/>
      </c>
    </row>
    <row r="57511" spans="15:15" x14ac:dyDescent="0.2">
      <c r="O57511" s="1" t="str">
        <f t="shared" si="867"/>
        <v/>
      </c>
    </row>
    <row r="57512" spans="15:15" x14ac:dyDescent="0.2">
      <c r="O57512" s="1" t="str">
        <f t="shared" si="867"/>
        <v/>
      </c>
    </row>
    <row r="57513" spans="15:15" x14ac:dyDescent="0.2">
      <c r="O57513" s="1" t="str">
        <f t="shared" si="867"/>
        <v/>
      </c>
    </row>
    <row r="57514" spans="15:15" x14ac:dyDescent="0.2">
      <c r="O57514" s="1" t="str">
        <f t="shared" si="867"/>
        <v/>
      </c>
    </row>
    <row r="57515" spans="15:15" x14ac:dyDescent="0.2">
      <c r="O57515" s="1" t="str">
        <f t="shared" si="867"/>
        <v/>
      </c>
    </row>
    <row r="57516" spans="15:15" x14ac:dyDescent="0.2">
      <c r="O57516" s="1" t="str">
        <f t="shared" si="867"/>
        <v/>
      </c>
    </row>
    <row r="57517" spans="15:15" x14ac:dyDescent="0.2">
      <c r="O57517" s="1" t="str">
        <f t="shared" si="867"/>
        <v/>
      </c>
    </row>
    <row r="57518" spans="15:15" x14ac:dyDescent="0.2">
      <c r="O57518" s="1" t="str">
        <f t="shared" si="867"/>
        <v/>
      </c>
    </row>
    <row r="57519" spans="15:15" x14ac:dyDescent="0.2">
      <c r="O57519" s="1" t="str">
        <f t="shared" si="867"/>
        <v/>
      </c>
    </row>
    <row r="57520" spans="15:15" x14ac:dyDescent="0.2">
      <c r="O57520" s="1" t="str">
        <f t="shared" si="867"/>
        <v/>
      </c>
    </row>
    <row r="57521" spans="15:15" x14ac:dyDescent="0.2">
      <c r="O57521" s="1" t="str">
        <f t="shared" si="867"/>
        <v/>
      </c>
    </row>
    <row r="57522" spans="15:15" x14ac:dyDescent="0.2">
      <c r="O57522" s="1" t="str">
        <f t="shared" si="867"/>
        <v/>
      </c>
    </row>
    <row r="57523" spans="15:15" x14ac:dyDescent="0.2">
      <c r="O57523" s="1" t="str">
        <f t="shared" si="867"/>
        <v/>
      </c>
    </row>
    <row r="57524" spans="15:15" x14ac:dyDescent="0.2">
      <c r="O57524" s="1" t="str">
        <f t="shared" si="867"/>
        <v/>
      </c>
    </row>
    <row r="57525" spans="15:15" x14ac:dyDescent="0.2">
      <c r="O57525" s="1" t="str">
        <f t="shared" si="867"/>
        <v/>
      </c>
    </row>
    <row r="57526" spans="15:15" x14ac:dyDescent="0.2">
      <c r="O57526" s="1" t="str">
        <f t="shared" si="867"/>
        <v/>
      </c>
    </row>
    <row r="57527" spans="15:15" x14ac:dyDescent="0.2">
      <c r="O57527" s="1" t="str">
        <f t="shared" si="867"/>
        <v/>
      </c>
    </row>
    <row r="57528" spans="15:15" x14ac:dyDescent="0.2">
      <c r="O57528" s="1" t="str">
        <f t="shared" si="867"/>
        <v/>
      </c>
    </row>
    <row r="57529" spans="15:15" x14ac:dyDescent="0.2">
      <c r="O57529" s="1" t="str">
        <f t="shared" si="867"/>
        <v/>
      </c>
    </row>
    <row r="57530" spans="15:15" x14ac:dyDescent="0.2">
      <c r="O57530" s="1" t="str">
        <f t="shared" si="867"/>
        <v/>
      </c>
    </row>
    <row r="57531" spans="15:15" x14ac:dyDescent="0.2">
      <c r="O57531" s="1" t="str">
        <f t="shared" si="867"/>
        <v/>
      </c>
    </row>
    <row r="57532" spans="15:15" x14ac:dyDescent="0.2">
      <c r="O57532" s="1" t="str">
        <f t="shared" si="867"/>
        <v/>
      </c>
    </row>
    <row r="57533" spans="15:15" x14ac:dyDescent="0.2">
      <c r="O57533" s="1" t="str">
        <f t="shared" si="867"/>
        <v/>
      </c>
    </row>
    <row r="57534" spans="15:15" x14ac:dyDescent="0.2">
      <c r="O57534" s="1" t="str">
        <f t="shared" si="867"/>
        <v/>
      </c>
    </row>
    <row r="57535" spans="15:15" x14ac:dyDescent="0.2">
      <c r="O57535" s="1" t="str">
        <f t="shared" si="867"/>
        <v/>
      </c>
    </row>
    <row r="57536" spans="15:15" x14ac:dyDescent="0.2">
      <c r="O57536" s="1" t="str">
        <f t="shared" si="867"/>
        <v/>
      </c>
    </row>
    <row r="57537" spans="15:15" x14ac:dyDescent="0.2">
      <c r="O57537" s="1" t="str">
        <f t="shared" si="867"/>
        <v/>
      </c>
    </row>
    <row r="57538" spans="15:15" x14ac:dyDescent="0.2">
      <c r="O57538" s="1" t="str">
        <f t="shared" ref="O57538:O57601" si="868">IF(ABS(H57538-G57538) &gt; (H57538*0.1), "X", "")</f>
        <v/>
      </c>
    </row>
    <row r="57539" spans="15:15" x14ac:dyDescent="0.2">
      <c r="O57539" s="1" t="str">
        <f t="shared" si="868"/>
        <v/>
      </c>
    </row>
    <row r="57540" spans="15:15" x14ac:dyDescent="0.2">
      <c r="O57540" s="1" t="str">
        <f t="shared" si="868"/>
        <v/>
      </c>
    </row>
    <row r="57541" spans="15:15" x14ac:dyDescent="0.2">
      <c r="O57541" s="1" t="str">
        <f t="shared" si="868"/>
        <v/>
      </c>
    </row>
    <row r="57542" spans="15:15" x14ac:dyDescent="0.2">
      <c r="O57542" s="1" t="str">
        <f t="shared" si="868"/>
        <v/>
      </c>
    </row>
    <row r="57543" spans="15:15" x14ac:dyDescent="0.2">
      <c r="O57543" s="1" t="str">
        <f t="shared" si="868"/>
        <v/>
      </c>
    </row>
    <row r="57544" spans="15:15" x14ac:dyDescent="0.2">
      <c r="O57544" s="1" t="str">
        <f t="shared" si="868"/>
        <v/>
      </c>
    </row>
    <row r="57545" spans="15:15" x14ac:dyDescent="0.2">
      <c r="O57545" s="1" t="str">
        <f t="shared" si="868"/>
        <v/>
      </c>
    </row>
    <row r="57546" spans="15:15" x14ac:dyDescent="0.2">
      <c r="O57546" s="1" t="str">
        <f t="shared" si="868"/>
        <v/>
      </c>
    </row>
    <row r="57547" spans="15:15" x14ac:dyDescent="0.2">
      <c r="O57547" s="1" t="str">
        <f t="shared" si="868"/>
        <v/>
      </c>
    </row>
    <row r="57548" spans="15:15" x14ac:dyDescent="0.2">
      <c r="O57548" s="1" t="str">
        <f t="shared" si="868"/>
        <v/>
      </c>
    </row>
    <row r="57549" spans="15:15" x14ac:dyDescent="0.2">
      <c r="O57549" s="1" t="str">
        <f t="shared" si="868"/>
        <v/>
      </c>
    </row>
    <row r="57550" spans="15:15" x14ac:dyDescent="0.2">
      <c r="O57550" s="1" t="str">
        <f t="shared" si="868"/>
        <v/>
      </c>
    </row>
    <row r="57551" spans="15:15" x14ac:dyDescent="0.2">
      <c r="O57551" s="1" t="str">
        <f t="shared" si="868"/>
        <v/>
      </c>
    </row>
    <row r="57552" spans="15:15" x14ac:dyDescent="0.2">
      <c r="O57552" s="1" t="str">
        <f t="shared" si="868"/>
        <v/>
      </c>
    </row>
    <row r="57553" spans="15:15" x14ac:dyDescent="0.2">
      <c r="O57553" s="1" t="str">
        <f t="shared" si="868"/>
        <v/>
      </c>
    </row>
    <row r="57554" spans="15:15" x14ac:dyDescent="0.2">
      <c r="O57554" s="1" t="str">
        <f t="shared" si="868"/>
        <v/>
      </c>
    </row>
    <row r="57555" spans="15:15" x14ac:dyDescent="0.2">
      <c r="O57555" s="1" t="str">
        <f t="shared" si="868"/>
        <v/>
      </c>
    </row>
    <row r="57556" spans="15:15" x14ac:dyDescent="0.2">
      <c r="O57556" s="1" t="str">
        <f t="shared" si="868"/>
        <v/>
      </c>
    </row>
    <row r="57557" spans="15:15" x14ac:dyDescent="0.2">
      <c r="O57557" s="1" t="str">
        <f t="shared" si="868"/>
        <v/>
      </c>
    </row>
    <row r="57558" spans="15:15" x14ac:dyDescent="0.2">
      <c r="O57558" s="1" t="str">
        <f t="shared" si="868"/>
        <v/>
      </c>
    </row>
    <row r="57559" spans="15:15" x14ac:dyDescent="0.2">
      <c r="O57559" s="1" t="str">
        <f t="shared" si="868"/>
        <v/>
      </c>
    </row>
    <row r="57560" spans="15:15" x14ac:dyDescent="0.2">
      <c r="O57560" s="1" t="str">
        <f t="shared" si="868"/>
        <v/>
      </c>
    </row>
    <row r="57561" spans="15:15" x14ac:dyDescent="0.2">
      <c r="O57561" s="1" t="str">
        <f t="shared" si="868"/>
        <v/>
      </c>
    </row>
    <row r="57562" spans="15:15" x14ac:dyDescent="0.2">
      <c r="O57562" s="1" t="str">
        <f t="shared" si="868"/>
        <v/>
      </c>
    </row>
    <row r="57563" spans="15:15" x14ac:dyDescent="0.2">
      <c r="O57563" s="1" t="str">
        <f t="shared" si="868"/>
        <v/>
      </c>
    </row>
    <row r="57564" spans="15:15" x14ac:dyDescent="0.2">
      <c r="O57564" s="1" t="str">
        <f t="shared" si="868"/>
        <v/>
      </c>
    </row>
    <row r="57565" spans="15:15" x14ac:dyDescent="0.2">
      <c r="O57565" s="1" t="str">
        <f t="shared" si="868"/>
        <v/>
      </c>
    </row>
    <row r="57566" spans="15:15" x14ac:dyDescent="0.2">
      <c r="O57566" s="1" t="str">
        <f t="shared" si="868"/>
        <v/>
      </c>
    </row>
    <row r="57567" spans="15:15" x14ac:dyDescent="0.2">
      <c r="O57567" s="1" t="str">
        <f t="shared" si="868"/>
        <v/>
      </c>
    </row>
    <row r="57568" spans="15:15" x14ac:dyDescent="0.2">
      <c r="O57568" s="1" t="str">
        <f t="shared" si="868"/>
        <v/>
      </c>
    </row>
    <row r="57569" spans="15:15" x14ac:dyDescent="0.2">
      <c r="O57569" s="1" t="str">
        <f t="shared" si="868"/>
        <v/>
      </c>
    </row>
    <row r="57570" spans="15:15" x14ac:dyDescent="0.2">
      <c r="O57570" s="1" t="str">
        <f t="shared" si="868"/>
        <v/>
      </c>
    </row>
    <row r="57571" spans="15:15" x14ac:dyDescent="0.2">
      <c r="O57571" s="1" t="str">
        <f t="shared" si="868"/>
        <v/>
      </c>
    </row>
    <row r="57572" spans="15:15" x14ac:dyDescent="0.2">
      <c r="O57572" s="1" t="str">
        <f t="shared" si="868"/>
        <v/>
      </c>
    </row>
    <row r="57573" spans="15:15" x14ac:dyDescent="0.2">
      <c r="O57573" s="1" t="str">
        <f t="shared" si="868"/>
        <v/>
      </c>
    </row>
    <row r="57574" spans="15:15" x14ac:dyDescent="0.2">
      <c r="O57574" s="1" t="str">
        <f t="shared" si="868"/>
        <v/>
      </c>
    </row>
    <row r="57575" spans="15:15" x14ac:dyDescent="0.2">
      <c r="O57575" s="1" t="str">
        <f t="shared" si="868"/>
        <v/>
      </c>
    </row>
    <row r="57576" spans="15:15" x14ac:dyDescent="0.2">
      <c r="O57576" s="1" t="str">
        <f t="shared" si="868"/>
        <v/>
      </c>
    </row>
    <row r="57577" spans="15:15" x14ac:dyDescent="0.2">
      <c r="O57577" s="1" t="str">
        <f t="shared" si="868"/>
        <v/>
      </c>
    </row>
    <row r="57578" spans="15:15" x14ac:dyDescent="0.2">
      <c r="O57578" s="1" t="str">
        <f t="shared" si="868"/>
        <v/>
      </c>
    </row>
    <row r="57579" spans="15:15" x14ac:dyDescent="0.2">
      <c r="O57579" s="1" t="str">
        <f t="shared" si="868"/>
        <v/>
      </c>
    </row>
    <row r="57580" spans="15:15" x14ac:dyDescent="0.2">
      <c r="O57580" s="1" t="str">
        <f t="shared" si="868"/>
        <v/>
      </c>
    </row>
    <row r="57581" spans="15:15" x14ac:dyDescent="0.2">
      <c r="O57581" s="1" t="str">
        <f t="shared" si="868"/>
        <v/>
      </c>
    </row>
    <row r="57582" spans="15:15" x14ac:dyDescent="0.2">
      <c r="O57582" s="1" t="str">
        <f t="shared" si="868"/>
        <v/>
      </c>
    </row>
    <row r="57583" spans="15:15" x14ac:dyDescent="0.2">
      <c r="O57583" s="1" t="str">
        <f t="shared" si="868"/>
        <v/>
      </c>
    </row>
    <row r="57584" spans="15:15" x14ac:dyDescent="0.2">
      <c r="O57584" s="1" t="str">
        <f t="shared" si="868"/>
        <v/>
      </c>
    </row>
    <row r="57585" spans="15:15" x14ac:dyDescent="0.2">
      <c r="O57585" s="1" t="str">
        <f t="shared" si="868"/>
        <v/>
      </c>
    </row>
    <row r="57586" spans="15:15" x14ac:dyDescent="0.2">
      <c r="O57586" s="1" t="str">
        <f t="shared" si="868"/>
        <v/>
      </c>
    </row>
    <row r="57587" spans="15:15" x14ac:dyDescent="0.2">
      <c r="O57587" s="1" t="str">
        <f t="shared" si="868"/>
        <v/>
      </c>
    </row>
    <row r="57588" spans="15:15" x14ac:dyDescent="0.2">
      <c r="O57588" s="1" t="str">
        <f t="shared" si="868"/>
        <v/>
      </c>
    </row>
    <row r="57589" spans="15:15" x14ac:dyDescent="0.2">
      <c r="O57589" s="1" t="str">
        <f t="shared" si="868"/>
        <v/>
      </c>
    </row>
    <row r="57590" spans="15:15" x14ac:dyDescent="0.2">
      <c r="O57590" s="1" t="str">
        <f t="shared" si="868"/>
        <v/>
      </c>
    </row>
    <row r="57591" spans="15:15" x14ac:dyDescent="0.2">
      <c r="O57591" s="1" t="str">
        <f t="shared" si="868"/>
        <v/>
      </c>
    </row>
    <row r="57592" spans="15:15" x14ac:dyDescent="0.2">
      <c r="O57592" s="1" t="str">
        <f t="shared" si="868"/>
        <v/>
      </c>
    </row>
    <row r="57593" spans="15:15" x14ac:dyDescent="0.2">
      <c r="O57593" s="1" t="str">
        <f t="shared" si="868"/>
        <v/>
      </c>
    </row>
    <row r="57594" spans="15:15" x14ac:dyDescent="0.2">
      <c r="O57594" s="1" t="str">
        <f t="shared" si="868"/>
        <v/>
      </c>
    </row>
    <row r="57595" spans="15:15" x14ac:dyDescent="0.2">
      <c r="O57595" s="1" t="str">
        <f t="shared" si="868"/>
        <v/>
      </c>
    </row>
    <row r="57596" spans="15:15" x14ac:dyDescent="0.2">
      <c r="O57596" s="1" t="str">
        <f t="shared" si="868"/>
        <v/>
      </c>
    </row>
    <row r="57597" spans="15:15" x14ac:dyDescent="0.2">
      <c r="O57597" s="1" t="str">
        <f t="shared" si="868"/>
        <v/>
      </c>
    </row>
    <row r="57598" spans="15:15" x14ac:dyDescent="0.2">
      <c r="O57598" s="1" t="str">
        <f t="shared" si="868"/>
        <v/>
      </c>
    </row>
    <row r="57599" spans="15:15" x14ac:dyDescent="0.2">
      <c r="O57599" s="1" t="str">
        <f t="shared" si="868"/>
        <v/>
      </c>
    </row>
    <row r="57600" spans="15:15" x14ac:dyDescent="0.2">
      <c r="O57600" s="1" t="str">
        <f t="shared" si="868"/>
        <v/>
      </c>
    </row>
    <row r="57601" spans="15:15" x14ac:dyDescent="0.2">
      <c r="O57601" s="1" t="str">
        <f t="shared" si="868"/>
        <v/>
      </c>
    </row>
    <row r="57602" spans="15:15" x14ac:dyDescent="0.2">
      <c r="O57602" s="1" t="str">
        <f t="shared" ref="O57602:O57665" si="869">IF(ABS(H57602-G57602) &gt; (H57602*0.1), "X", "")</f>
        <v/>
      </c>
    </row>
    <row r="57603" spans="15:15" x14ac:dyDescent="0.2">
      <c r="O57603" s="1" t="str">
        <f t="shared" si="869"/>
        <v/>
      </c>
    </row>
    <row r="57604" spans="15:15" x14ac:dyDescent="0.2">
      <c r="O57604" s="1" t="str">
        <f t="shared" si="869"/>
        <v/>
      </c>
    </row>
    <row r="57605" spans="15:15" x14ac:dyDescent="0.2">
      <c r="O57605" s="1" t="str">
        <f t="shared" si="869"/>
        <v/>
      </c>
    </row>
    <row r="57606" spans="15:15" x14ac:dyDescent="0.2">
      <c r="O57606" s="1" t="str">
        <f t="shared" si="869"/>
        <v/>
      </c>
    </row>
    <row r="57607" spans="15:15" x14ac:dyDescent="0.2">
      <c r="O57607" s="1" t="str">
        <f t="shared" si="869"/>
        <v/>
      </c>
    </row>
    <row r="57608" spans="15:15" x14ac:dyDescent="0.2">
      <c r="O57608" s="1" t="str">
        <f t="shared" si="869"/>
        <v/>
      </c>
    </row>
    <row r="57609" spans="15:15" x14ac:dyDescent="0.2">
      <c r="O57609" s="1" t="str">
        <f t="shared" si="869"/>
        <v/>
      </c>
    </row>
    <row r="57610" spans="15:15" x14ac:dyDescent="0.2">
      <c r="O57610" s="1" t="str">
        <f t="shared" si="869"/>
        <v/>
      </c>
    </row>
    <row r="57611" spans="15:15" x14ac:dyDescent="0.2">
      <c r="O57611" s="1" t="str">
        <f t="shared" si="869"/>
        <v/>
      </c>
    </row>
    <row r="57612" spans="15:15" x14ac:dyDescent="0.2">
      <c r="O57612" s="1" t="str">
        <f t="shared" si="869"/>
        <v/>
      </c>
    </row>
    <row r="57613" spans="15:15" x14ac:dyDescent="0.2">
      <c r="O57613" s="1" t="str">
        <f t="shared" si="869"/>
        <v/>
      </c>
    </row>
    <row r="57614" spans="15:15" x14ac:dyDescent="0.2">
      <c r="O57614" s="1" t="str">
        <f t="shared" si="869"/>
        <v/>
      </c>
    </row>
    <row r="57615" spans="15:15" x14ac:dyDescent="0.2">
      <c r="O57615" s="1" t="str">
        <f t="shared" si="869"/>
        <v/>
      </c>
    </row>
    <row r="57616" spans="15:15" x14ac:dyDescent="0.2">
      <c r="O57616" s="1" t="str">
        <f t="shared" si="869"/>
        <v/>
      </c>
    </row>
    <row r="57617" spans="15:15" x14ac:dyDescent="0.2">
      <c r="O57617" s="1" t="str">
        <f t="shared" si="869"/>
        <v/>
      </c>
    </row>
    <row r="57618" spans="15:15" x14ac:dyDescent="0.2">
      <c r="O57618" s="1" t="str">
        <f t="shared" si="869"/>
        <v/>
      </c>
    </row>
    <row r="57619" spans="15:15" x14ac:dyDescent="0.2">
      <c r="O57619" s="1" t="str">
        <f t="shared" si="869"/>
        <v/>
      </c>
    </row>
    <row r="57620" spans="15:15" x14ac:dyDescent="0.2">
      <c r="O57620" s="1" t="str">
        <f t="shared" si="869"/>
        <v/>
      </c>
    </row>
    <row r="57621" spans="15:15" x14ac:dyDescent="0.2">
      <c r="O57621" s="1" t="str">
        <f t="shared" si="869"/>
        <v/>
      </c>
    </row>
    <row r="57622" spans="15:15" x14ac:dyDescent="0.2">
      <c r="O57622" s="1" t="str">
        <f t="shared" si="869"/>
        <v/>
      </c>
    </row>
    <row r="57623" spans="15:15" x14ac:dyDescent="0.2">
      <c r="O57623" s="1" t="str">
        <f t="shared" si="869"/>
        <v/>
      </c>
    </row>
    <row r="57624" spans="15:15" x14ac:dyDescent="0.2">
      <c r="O57624" s="1" t="str">
        <f t="shared" si="869"/>
        <v/>
      </c>
    </row>
    <row r="57625" spans="15:15" x14ac:dyDescent="0.2">
      <c r="O57625" s="1" t="str">
        <f t="shared" si="869"/>
        <v/>
      </c>
    </row>
    <row r="57626" spans="15:15" x14ac:dyDescent="0.2">
      <c r="O57626" s="1" t="str">
        <f t="shared" si="869"/>
        <v/>
      </c>
    </row>
    <row r="57627" spans="15:15" x14ac:dyDescent="0.2">
      <c r="O57627" s="1" t="str">
        <f t="shared" si="869"/>
        <v/>
      </c>
    </row>
    <row r="57628" spans="15:15" x14ac:dyDescent="0.2">
      <c r="O57628" s="1" t="str">
        <f t="shared" si="869"/>
        <v/>
      </c>
    </row>
    <row r="57629" spans="15:15" x14ac:dyDescent="0.2">
      <c r="O57629" s="1" t="str">
        <f t="shared" si="869"/>
        <v/>
      </c>
    </row>
    <row r="57630" spans="15:15" x14ac:dyDescent="0.2">
      <c r="O57630" s="1" t="str">
        <f t="shared" si="869"/>
        <v/>
      </c>
    </row>
    <row r="57631" spans="15:15" x14ac:dyDescent="0.2">
      <c r="O57631" s="1" t="str">
        <f t="shared" si="869"/>
        <v/>
      </c>
    </row>
    <row r="57632" spans="15:15" x14ac:dyDescent="0.2">
      <c r="O57632" s="1" t="str">
        <f t="shared" si="869"/>
        <v/>
      </c>
    </row>
    <row r="57633" spans="15:15" x14ac:dyDescent="0.2">
      <c r="O57633" s="1" t="str">
        <f t="shared" si="869"/>
        <v/>
      </c>
    </row>
    <row r="57634" spans="15:15" x14ac:dyDescent="0.2">
      <c r="O57634" s="1" t="str">
        <f t="shared" si="869"/>
        <v/>
      </c>
    </row>
    <row r="57635" spans="15:15" x14ac:dyDescent="0.2">
      <c r="O57635" s="1" t="str">
        <f t="shared" si="869"/>
        <v/>
      </c>
    </row>
    <row r="57636" spans="15:15" x14ac:dyDescent="0.2">
      <c r="O57636" s="1" t="str">
        <f t="shared" si="869"/>
        <v/>
      </c>
    </row>
    <row r="57637" spans="15:15" x14ac:dyDescent="0.2">
      <c r="O57637" s="1" t="str">
        <f t="shared" si="869"/>
        <v/>
      </c>
    </row>
    <row r="57638" spans="15:15" x14ac:dyDescent="0.2">
      <c r="O57638" s="1" t="str">
        <f t="shared" si="869"/>
        <v/>
      </c>
    </row>
    <row r="57639" spans="15:15" x14ac:dyDescent="0.2">
      <c r="O57639" s="1" t="str">
        <f t="shared" si="869"/>
        <v/>
      </c>
    </row>
    <row r="57640" spans="15:15" x14ac:dyDescent="0.2">
      <c r="O57640" s="1" t="str">
        <f t="shared" si="869"/>
        <v/>
      </c>
    </row>
    <row r="57641" spans="15:15" x14ac:dyDescent="0.2">
      <c r="O57641" s="1" t="str">
        <f t="shared" si="869"/>
        <v/>
      </c>
    </row>
    <row r="57642" spans="15:15" x14ac:dyDescent="0.2">
      <c r="O57642" s="1" t="str">
        <f t="shared" si="869"/>
        <v/>
      </c>
    </row>
    <row r="57643" spans="15:15" x14ac:dyDescent="0.2">
      <c r="O57643" s="1" t="str">
        <f t="shared" si="869"/>
        <v/>
      </c>
    </row>
    <row r="57644" spans="15:15" x14ac:dyDescent="0.2">
      <c r="O57644" s="1" t="str">
        <f t="shared" si="869"/>
        <v/>
      </c>
    </row>
    <row r="57645" spans="15:15" x14ac:dyDescent="0.2">
      <c r="O57645" s="1" t="str">
        <f t="shared" si="869"/>
        <v/>
      </c>
    </row>
    <row r="57646" spans="15:15" x14ac:dyDescent="0.2">
      <c r="O57646" s="1" t="str">
        <f t="shared" si="869"/>
        <v/>
      </c>
    </row>
    <row r="57647" spans="15:15" x14ac:dyDescent="0.2">
      <c r="O57647" s="1" t="str">
        <f t="shared" si="869"/>
        <v/>
      </c>
    </row>
    <row r="57648" spans="15:15" x14ac:dyDescent="0.2">
      <c r="O57648" s="1" t="str">
        <f t="shared" si="869"/>
        <v/>
      </c>
    </row>
    <row r="57649" spans="15:15" x14ac:dyDescent="0.2">
      <c r="O57649" s="1" t="str">
        <f t="shared" si="869"/>
        <v/>
      </c>
    </row>
    <row r="57650" spans="15:15" x14ac:dyDescent="0.2">
      <c r="O57650" s="1" t="str">
        <f t="shared" si="869"/>
        <v/>
      </c>
    </row>
    <row r="57651" spans="15:15" x14ac:dyDescent="0.2">
      <c r="O57651" s="1" t="str">
        <f t="shared" si="869"/>
        <v/>
      </c>
    </row>
    <row r="57652" spans="15:15" x14ac:dyDescent="0.2">
      <c r="O57652" s="1" t="str">
        <f t="shared" si="869"/>
        <v/>
      </c>
    </row>
    <row r="57653" spans="15:15" x14ac:dyDescent="0.2">
      <c r="O57653" s="1" t="str">
        <f t="shared" si="869"/>
        <v/>
      </c>
    </row>
    <row r="57654" spans="15:15" x14ac:dyDescent="0.2">
      <c r="O57654" s="1" t="str">
        <f t="shared" si="869"/>
        <v/>
      </c>
    </row>
    <row r="57655" spans="15:15" x14ac:dyDescent="0.2">
      <c r="O57655" s="1" t="str">
        <f t="shared" si="869"/>
        <v/>
      </c>
    </row>
    <row r="57656" spans="15:15" x14ac:dyDescent="0.2">
      <c r="O57656" s="1" t="str">
        <f t="shared" si="869"/>
        <v/>
      </c>
    </row>
    <row r="57657" spans="15:15" x14ac:dyDescent="0.2">
      <c r="O57657" s="1" t="str">
        <f t="shared" si="869"/>
        <v/>
      </c>
    </row>
    <row r="57658" spans="15:15" x14ac:dyDescent="0.2">
      <c r="O57658" s="1" t="str">
        <f t="shared" si="869"/>
        <v/>
      </c>
    </row>
    <row r="57659" spans="15:15" x14ac:dyDescent="0.2">
      <c r="O57659" s="1" t="str">
        <f t="shared" si="869"/>
        <v/>
      </c>
    </row>
    <row r="57660" spans="15:15" x14ac:dyDescent="0.2">
      <c r="O57660" s="1" t="str">
        <f t="shared" si="869"/>
        <v/>
      </c>
    </row>
    <row r="57661" spans="15:15" x14ac:dyDescent="0.2">
      <c r="O57661" s="1" t="str">
        <f t="shared" si="869"/>
        <v/>
      </c>
    </row>
    <row r="57662" spans="15:15" x14ac:dyDescent="0.2">
      <c r="O57662" s="1" t="str">
        <f t="shared" si="869"/>
        <v/>
      </c>
    </row>
    <row r="57663" spans="15:15" x14ac:dyDescent="0.2">
      <c r="O57663" s="1" t="str">
        <f t="shared" si="869"/>
        <v/>
      </c>
    </row>
    <row r="57664" spans="15:15" x14ac:dyDescent="0.2">
      <c r="O57664" s="1" t="str">
        <f t="shared" si="869"/>
        <v/>
      </c>
    </row>
    <row r="57665" spans="15:15" x14ac:dyDescent="0.2">
      <c r="O57665" s="1" t="str">
        <f t="shared" si="869"/>
        <v/>
      </c>
    </row>
    <row r="57666" spans="15:15" x14ac:dyDescent="0.2">
      <c r="O57666" s="1" t="str">
        <f t="shared" ref="O57666:O57729" si="870">IF(ABS(H57666-G57666) &gt; (H57666*0.1), "X", "")</f>
        <v/>
      </c>
    </row>
    <row r="57667" spans="15:15" x14ac:dyDescent="0.2">
      <c r="O57667" s="1" t="str">
        <f t="shared" si="870"/>
        <v/>
      </c>
    </row>
    <row r="57668" spans="15:15" x14ac:dyDescent="0.2">
      <c r="O57668" s="1" t="str">
        <f t="shared" si="870"/>
        <v/>
      </c>
    </row>
    <row r="57669" spans="15:15" x14ac:dyDescent="0.2">
      <c r="O57669" s="1" t="str">
        <f t="shared" si="870"/>
        <v/>
      </c>
    </row>
    <row r="57670" spans="15:15" x14ac:dyDescent="0.2">
      <c r="O57670" s="1" t="str">
        <f t="shared" si="870"/>
        <v/>
      </c>
    </row>
    <row r="57671" spans="15:15" x14ac:dyDescent="0.2">
      <c r="O57671" s="1" t="str">
        <f t="shared" si="870"/>
        <v/>
      </c>
    </row>
    <row r="57672" spans="15:15" x14ac:dyDescent="0.2">
      <c r="O57672" s="1" t="str">
        <f t="shared" si="870"/>
        <v/>
      </c>
    </row>
    <row r="57673" spans="15:15" x14ac:dyDescent="0.2">
      <c r="O57673" s="1" t="str">
        <f t="shared" si="870"/>
        <v/>
      </c>
    </row>
    <row r="57674" spans="15:15" x14ac:dyDescent="0.2">
      <c r="O57674" s="1" t="str">
        <f t="shared" si="870"/>
        <v/>
      </c>
    </row>
    <row r="57675" spans="15:15" x14ac:dyDescent="0.2">
      <c r="O57675" s="1" t="str">
        <f t="shared" si="870"/>
        <v/>
      </c>
    </row>
    <row r="57676" spans="15:15" x14ac:dyDescent="0.2">
      <c r="O57676" s="1" t="str">
        <f t="shared" si="870"/>
        <v/>
      </c>
    </row>
    <row r="57677" spans="15:15" x14ac:dyDescent="0.2">
      <c r="O57677" s="1" t="str">
        <f t="shared" si="870"/>
        <v/>
      </c>
    </row>
    <row r="57678" spans="15:15" x14ac:dyDescent="0.2">
      <c r="O57678" s="1" t="str">
        <f t="shared" si="870"/>
        <v/>
      </c>
    </row>
    <row r="57679" spans="15:15" x14ac:dyDescent="0.2">
      <c r="O57679" s="1" t="str">
        <f t="shared" si="870"/>
        <v/>
      </c>
    </row>
    <row r="57680" spans="15:15" x14ac:dyDescent="0.2">
      <c r="O57680" s="1" t="str">
        <f t="shared" si="870"/>
        <v/>
      </c>
    </row>
    <row r="57681" spans="15:15" x14ac:dyDescent="0.2">
      <c r="O57681" s="1" t="str">
        <f t="shared" si="870"/>
        <v/>
      </c>
    </row>
    <row r="57682" spans="15:15" x14ac:dyDescent="0.2">
      <c r="O57682" s="1" t="str">
        <f t="shared" si="870"/>
        <v/>
      </c>
    </row>
    <row r="57683" spans="15:15" x14ac:dyDescent="0.2">
      <c r="O57683" s="1" t="str">
        <f t="shared" si="870"/>
        <v/>
      </c>
    </row>
    <row r="57684" spans="15:15" x14ac:dyDescent="0.2">
      <c r="O57684" s="1" t="str">
        <f t="shared" si="870"/>
        <v/>
      </c>
    </row>
    <row r="57685" spans="15:15" x14ac:dyDescent="0.2">
      <c r="O57685" s="1" t="str">
        <f t="shared" si="870"/>
        <v/>
      </c>
    </row>
    <row r="57686" spans="15:15" x14ac:dyDescent="0.2">
      <c r="O57686" s="1" t="str">
        <f t="shared" si="870"/>
        <v/>
      </c>
    </row>
    <row r="57687" spans="15:15" x14ac:dyDescent="0.2">
      <c r="O57687" s="1" t="str">
        <f t="shared" si="870"/>
        <v/>
      </c>
    </row>
    <row r="57688" spans="15:15" x14ac:dyDescent="0.2">
      <c r="O57688" s="1" t="str">
        <f t="shared" si="870"/>
        <v/>
      </c>
    </row>
    <row r="57689" spans="15:15" x14ac:dyDescent="0.2">
      <c r="O57689" s="1" t="str">
        <f t="shared" si="870"/>
        <v/>
      </c>
    </row>
    <row r="57690" spans="15:15" x14ac:dyDescent="0.2">
      <c r="O57690" s="1" t="str">
        <f t="shared" si="870"/>
        <v/>
      </c>
    </row>
    <row r="57691" spans="15:15" x14ac:dyDescent="0.2">
      <c r="O57691" s="1" t="str">
        <f t="shared" si="870"/>
        <v/>
      </c>
    </row>
    <row r="57692" spans="15:15" x14ac:dyDescent="0.2">
      <c r="O57692" s="1" t="str">
        <f t="shared" si="870"/>
        <v/>
      </c>
    </row>
    <row r="57693" spans="15:15" x14ac:dyDescent="0.2">
      <c r="O57693" s="1" t="str">
        <f t="shared" si="870"/>
        <v/>
      </c>
    </row>
    <row r="57694" spans="15:15" x14ac:dyDescent="0.2">
      <c r="O57694" s="1" t="str">
        <f t="shared" si="870"/>
        <v/>
      </c>
    </row>
    <row r="57695" spans="15:15" x14ac:dyDescent="0.2">
      <c r="O57695" s="1" t="str">
        <f t="shared" si="870"/>
        <v/>
      </c>
    </row>
    <row r="57696" spans="15:15" x14ac:dyDescent="0.2">
      <c r="O57696" s="1" t="str">
        <f t="shared" si="870"/>
        <v/>
      </c>
    </row>
    <row r="57697" spans="15:15" x14ac:dyDescent="0.2">
      <c r="O57697" s="1" t="str">
        <f t="shared" si="870"/>
        <v/>
      </c>
    </row>
    <row r="57698" spans="15:15" x14ac:dyDescent="0.2">
      <c r="O57698" s="1" t="str">
        <f t="shared" si="870"/>
        <v/>
      </c>
    </row>
    <row r="57699" spans="15:15" x14ac:dyDescent="0.2">
      <c r="O57699" s="1" t="str">
        <f t="shared" si="870"/>
        <v/>
      </c>
    </row>
    <row r="57700" spans="15:15" x14ac:dyDescent="0.2">
      <c r="O57700" s="1" t="str">
        <f t="shared" si="870"/>
        <v/>
      </c>
    </row>
    <row r="57701" spans="15:15" x14ac:dyDescent="0.2">
      <c r="O57701" s="1" t="str">
        <f t="shared" si="870"/>
        <v/>
      </c>
    </row>
    <row r="57702" spans="15:15" x14ac:dyDescent="0.2">
      <c r="O57702" s="1" t="str">
        <f t="shared" si="870"/>
        <v/>
      </c>
    </row>
    <row r="57703" spans="15:15" x14ac:dyDescent="0.2">
      <c r="O57703" s="1" t="str">
        <f t="shared" si="870"/>
        <v/>
      </c>
    </row>
    <row r="57704" spans="15:15" x14ac:dyDescent="0.2">
      <c r="O57704" s="1" t="str">
        <f t="shared" si="870"/>
        <v/>
      </c>
    </row>
    <row r="57705" spans="15:15" x14ac:dyDescent="0.2">
      <c r="O57705" s="1" t="str">
        <f t="shared" si="870"/>
        <v/>
      </c>
    </row>
    <row r="57706" spans="15:15" x14ac:dyDescent="0.2">
      <c r="O57706" s="1" t="str">
        <f t="shared" si="870"/>
        <v/>
      </c>
    </row>
    <row r="57707" spans="15:15" x14ac:dyDescent="0.2">
      <c r="O57707" s="1" t="str">
        <f t="shared" si="870"/>
        <v/>
      </c>
    </row>
    <row r="57708" spans="15:15" x14ac:dyDescent="0.2">
      <c r="O57708" s="1" t="str">
        <f t="shared" si="870"/>
        <v/>
      </c>
    </row>
    <row r="57709" spans="15:15" x14ac:dyDescent="0.2">
      <c r="O57709" s="1" t="str">
        <f t="shared" si="870"/>
        <v/>
      </c>
    </row>
    <row r="57710" spans="15:15" x14ac:dyDescent="0.2">
      <c r="O57710" s="1" t="str">
        <f t="shared" si="870"/>
        <v/>
      </c>
    </row>
    <row r="57711" spans="15:15" x14ac:dyDescent="0.2">
      <c r="O57711" s="1" t="str">
        <f t="shared" si="870"/>
        <v/>
      </c>
    </row>
    <row r="57712" spans="15:15" x14ac:dyDescent="0.2">
      <c r="O57712" s="1" t="str">
        <f t="shared" si="870"/>
        <v/>
      </c>
    </row>
    <row r="57713" spans="15:15" x14ac:dyDescent="0.2">
      <c r="O57713" s="1" t="str">
        <f t="shared" si="870"/>
        <v/>
      </c>
    </row>
    <row r="57714" spans="15:15" x14ac:dyDescent="0.2">
      <c r="O57714" s="1" t="str">
        <f t="shared" si="870"/>
        <v/>
      </c>
    </row>
    <row r="57715" spans="15:15" x14ac:dyDescent="0.2">
      <c r="O57715" s="1" t="str">
        <f t="shared" si="870"/>
        <v/>
      </c>
    </row>
    <row r="57716" spans="15:15" x14ac:dyDescent="0.2">
      <c r="O57716" s="1" t="str">
        <f t="shared" si="870"/>
        <v/>
      </c>
    </row>
    <row r="57717" spans="15:15" x14ac:dyDescent="0.2">
      <c r="O57717" s="1" t="str">
        <f t="shared" si="870"/>
        <v/>
      </c>
    </row>
    <row r="57718" spans="15:15" x14ac:dyDescent="0.2">
      <c r="O57718" s="1" t="str">
        <f t="shared" si="870"/>
        <v/>
      </c>
    </row>
    <row r="57719" spans="15:15" x14ac:dyDescent="0.2">
      <c r="O57719" s="1" t="str">
        <f t="shared" si="870"/>
        <v/>
      </c>
    </row>
    <row r="57720" spans="15:15" x14ac:dyDescent="0.2">
      <c r="O57720" s="1" t="str">
        <f t="shared" si="870"/>
        <v/>
      </c>
    </row>
    <row r="57721" spans="15:15" x14ac:dyDescent="0.2">
      <c r="O57721" s="1" t="str">
        <f t="shared" si="870"/>
        <v/>
      </c>
    </row>
    <row r="57722" spans="15:15" x14ac:dyDescent="0.2">
      <c r="O57722" s="1" t="str">
        <f t="shared" si="870"/>
        <v/>
      </c>
    </row>
    <row r="57723" spans="15:15" x14ac:dyDescent="0.2">
      <c r="O57723" s="1" t="str">
        <f t="shared" si="870"/>
        <v/>
      </c>
    </row>
    <row r="57724" spans="15:15" x14ac:dyDescent="0.2">
      <c r="O57724" s="1" t="str">
        <f t="shared" si="870"/>
        <v/>
      </c>
    </row>
    <row r="57725" spans="15:15" x14ac:dyDescent="0.2">
      <c r="O57725" s="1" t="str">
        <f t="shared" si="870"/>
        <v/>
      </c>
    </row>
    <row r="57726" spans="15:15" x14ac:dyDescent="0.2">
      <c r="O57726" s="1" t="str">
        <f t="shared" si="870"/>
        <v/>
      </c>
    </row>
    <row r="57727" spans="15:15" x14ac:dyDescent="0.2">
      <c r="O57727" s="1" t="str">
        <f t="shared" si="870"/>
        <v/>
      </c>
    </row>
    <row r="57728" spans="15:15" x14ac:dyDescent="0.2">
      <c r="O57728" s="1" t="str">
        <f t="shared" si="870"/>
        <v/>
      </c>
    </row>
    <row r="57729" spans="15:15" x14ac:dyDescent="0.2">
      <c r="O57729" s="1" t="str">
        <f t="shared" si="870"/>
        <v/>
      </c>
    </row>
    <row r="57730" spans="15:15" x14ac:dyDescent="0.2">
      <c r="O57730" s="1" t="str">
        <f t="shared" ref="O57730:O57793" si="871">IF(ABS(H57730-G57730) &gt; (H57730*0.1), "X", "")</f>
        <v/>
      </c>
    </row>
    <row r="57731" spans="15:15" x14ac:dyDescent="0.2">
      <c r="O57731" s="1" t="str">
        <f t="shared" si="871"/>
        <v/>
      </c>
    </row>
    <row r="57732" spans="15:15" x14ac:dyDescent="0.2">
      <c r="O57732" s="1" t="str">
        <f t="shared" si="871"/>
        <v/>
      </c>
    </row>
    <row r="57733" spans="15:15" x14ac:dyDescent="0.2">
      <c r="O57733" s="1" t="str">
        <f t="shared" si="871"/>
        <v/>
      </c>
    </row>
    <row r="57734" spans="15:15" x14ac:dyDescent="0.2">
      <c r="O57734" s="1" t="str">
        <f t="shared" si="871"/>
        <v/>
      </c>
    </row>
    <row r="57735" spans="15:15" x14ac:dyDescent="0.2">
      <c r="O57735" s="1" t="str">
        <f t="shared" si="871"/>
        <v/>
      </c>
    </row>
    <row r="57736" spans="15:15" x14ac:dyDescent="0.2">
      <c r="O57736" s="1" t="str">
        <f t="shared" si="871"/>
        <v/>
      </c>
    </row>
    <row r="57737" spans="15:15" x14ac:dyDescent="0.2">
      <c r="O57737" s="1" t="str">
        <f t="shared" si="871"/>
        <v/>
      </c>
    </row>
    <row r="57738" spans="15:15" x14ac:dyDescent="0.2">
      <c r="O57738" s="1" t="str">
        <f t="shared" si="871"/>
        <v/>
      </c>
    </row>
    <row r="57739" spans="15:15" x14ac:dyDescent="0.2">
      <c r="O57739" s="1" t="str">
        <f t="shared" si="871"/>
        <v/>
      </c>
    </row>
    <row r="57740" spans="15:15" x14ac:dyDescent="0.2">
      <c r="O57740" s="1" t="str">
        <f t="shared" si="871"/>
        <v/>
      </c>
    </row>
    <row r="57741" spans="15:15" x14ac:dyDescent="0.2">
      <c r="O57741" s="1" t="str">
        <f t="shared" si="871"/>
        <v/>
      </c>
    </row>
    <row r="57742" spans="15:15" x14ac:dyDescent="0.2">
      <c r="O57742" s="1" t="str">
        <f t="shared" si="871"/>
        <v/>
      </c>
    </row>
    <row r="57743" spans="15:15" x14ac:dyDescent="0.2">
      <c r="O57743" s="1" t="str">
        <f t="shared" si="871"/>
        <v/>
      </c>
    </row>
    <row r="57744" spans="15:15" x14ac:dyDescent="0.2">
      <c r="O57744" s="1" t="str">
        <f t="shared" si="871"/>
        <v/>
      </c>
    </row>
    <row r="57745" spans="15:15" x14ac:dyDescent="0.2">
      <c r="O57745" s="1" t="str">
        <f t="shared" si="871"/>
        <v/>
      </c>
    </row>
    <row r="57746" spans="15:15" x14ac:dyDescent="0.2">
      <c r="O57746" s="1" t="str">
        <f t="shared" si="871"/>
        <v/>
      </c>
    </row>
    <row r="57747" spans="15:15" x14ac:dyDescent="0.2">
      <c r="O57747" s="1" t="str">
        <f t="shared" si="871"/>
        <v/>
      </c>
    </row>
    <row r="57748" spans="15:15" x14ac:dyDescent="0.2">
      <c r="O57748" s="1" t="str">
        <f t="shared" si="871"/>
        <v/>
      </c>
    </row>
    <row r="57749" spans="15:15" x14ac:dyDescent="0.2">
      <c r="O57749" s="1" t="str">
        <f t="shared" si="871"/>
        <v/>
      </c>
    </row>
    <row r="57750" spans="15:15" x14ac:dyDescent="0.2">
      <c r="O57750" s="1" t="str">
        <f t="shared" si="871"/>
        <v/>
      </c>
    </row>
    <row r="57751" spans="15:15" x14ac:dyDescent="0.2">
      <c r="O57751" s="1" t="str">
        <f t="shared" si="871"/>
        <v/>
      </c>
    </row>
    <row r="57752" spans="15:15" x14ac:dyDescent="0.2">
      <c r="O57752" s="1" t="str">
        <f t="shared" si="871"/>
        <v/>
      </c>
    </row>
    <row r="57753" spans="15:15" x14ac:dyDescent="0.2">
      <c r="O57753" s="1" t="str">
        <f t="shared" si="871"/>
        <v/>
      </c>
    </row>
    <row r="57754" spans="15:15" x14ac:dyDescent="0.2">
      <c r="O57754" s="1" t="str">
        <f t="shared" si="871"/>
        <v/>
      </c>
    </row>
    <row r="57755" spans="15:15" x14ac:dyDescent="0.2">
      <c r="O57755" s="1" t="str">
        <f t="shared" si="871"/>
        <v/>
      </c>
    </row>
    <row r="57756" spans="15:15" x14ac:dyDescent="0.2">
      <c r="O57756" s="1" t="str">
        <f t="shared" si="871"/>
        <v/>
      </c>
    </row>
    <row r="57757" spans="15:15" x14ac:dyDescent="0.2">
      <c r="O57757" s="1" t="str">
        <f t="shared" si="871"/>
        <v/>
      </c>
    </row>
    <row r="57758" spans="15:15" x14ac:dyDescent="0.2">
      <c r="O57758" s="1" t="str">
        <f t="shared" si="871"/>
        <v/>
      </c>
    </row>
    <row r="57759" spans="15:15" x14ac:dyDescent="0.2">
      <c r="O57759" s="1" t="str">
        <f t="shared" si="871"/>
        <v/>
      </c>
    </row>
    <row r="57760" spans="15:15" x14ac:dyDescent="0.2">
      <c r="O57760" s="1" t="str">
        <f t="shared" si="871"/>
        <v/>
      </c>
    </row>
    <row r="57761" spans="15:15" x14ac:dyDescent="0.2">
      <c r="O57761" s="1" t="str">
        <f t="shared" si="871"/>
        <v/>
      </c>
    </row>
    <row r="57762" spans="15:15" x14ac:dyDescent="0.2">
      <c r="O57762" s="1" t="str">
        <f t="shared" si="871"/>
        <v/>
      </c>
    </row>
    <row r="57763" spans="15:15" x14ac:dyDescent="0.2">
      <c r="O57763" s="1" t="str">
        <f t="shared" si="871"/>
        <v/>
      </c>
    </row>
    <row r="57764" spans="15:15" x14ac:dyDescent="0.2">
      <c r="O57764" s="1" t="str">
        <f t="shared" si="871"/>
        <v/>
      </c>
    </row>
    <row r="57765" spans="15:15" x14ac:dyDescent="0.2">
      <c r="O57765" s="1" t="str">
        <f t="shared" si="871"/>
        <v/>
      </c>
    </row>
    <row r="57766" spans="15:15" x14ac:dyDescent="0.2">
      <c r="O57766" s="1" t="str">
        <f t="shared" si="871"/>
        <v/>
      </c>
    </row>
    <row r="57767" spans="15:15" x14ac:dyDescent="0.2">
      <c r="O57767" s="1" t="str">
        <f t="shared" si="871"/>
        <v/>
      </c>
    </row>
    <row r="57768" spans="15:15" x14ac:dyDescent="0.2">
      <c r="O57768" s="1" t="str">
        <f t="shared" si="871"/>
        <v/>
      </c>
    </row>
    <row r="57769" spans="15:15" x14ac:dyDescent="0.2">
      <c r="O57769" s="1" t="str">
        <f t="shared" si="871"/>
        <v/>
      </c>
    </row>
    <row r="57770" spans="15:15" x14ac:dyDescent="0.2">
      <c r="O57770" s="1" t="str">
        <f t="shared" si="871"/>
        <v/>
      </c>
    </row>
    <row r="57771" spans="15:15" x14ac:dyDescent="0.2">
      <c r="O57771" s="1" t="str">
        <f t="shared" si="871"/>
        <v/>
      </c>
    </row>
    <row r="57772" spans="15:15" x14ac:dyDescent="0.2">
      <c r="O57772" s="1" t="str">
        <f t="shared" si="871"/>
        <v/>
      </c>
    </row>
    <row r="57773" spans="15:15" x14ac:dyDescent="0.2">
      <c r="O57773" s="1" t="str">
        <f t="shared" si="871"/>
        <v/>
      </c>
    </row>
    <row r="57774" spans="15:15" x14ac:dyDescent="0.2">
      <c r="O57774" s="1" t="str">
        <f t="shared" si="871"/>
        <v/>
      </c>
    </row>
    <row r="57775" spans="15:15" x14ac:dyDescent="0.2">
      <c r="O57775" s="1" t="str">
        <f t="shared" si="871"/>
        <v/>
      </c>
    </row>
    <row r="57776" spans="15:15" x14ac:dyDescent="0.2">
      <c r="O57776" s="1" t="str">
        <f t="shared" si="871"/>
        <v/>
      </c>
    </row>
    <row r="57777" spans="15:15" x14ac:dyDescent="0.2">
      <c r="O57777" s="1" t="str">
        <f t="shared" si="871"/>
        <v/>
      </c>
    </row>
    <row r="57778" spans="15:15" x14ac:dyDescent="0.2">
      <c r="O57778" s="1" t="str">
        <f t="shared" si="871"/>
        <v/>
      </c>
    </row>
    <row r="57779" spans="15:15" x14ac:dyDescent="0.2">
      <c r="O57779" s="1" t="str">
        <f t="shared" si="871"/>
        <v/>
      </c>
    </row>
    <row r="57780" spans="15:15" x14ac:dyDescent="0.2">
      <c r="O57780" s="1" t="str">
        <f t="shared" si="871"/>
        <v/>
      </c>
    </row>
    <row r="57781" spans="15:15" x14ac:dyDescent="0.2">
      <c r="O57781" s="1" t="str">
        <f t="shared" si="871"/>
        <v/>
      </c>
    </row>
    <row r="57782" spans="15:15" x14ac:dyDescent="0.2">
      <c r="O57782" s="1" t="str">
        <f t="shared" si="871"/>
        <v/>
      </c>
    </row>
    <row r="57783" spans="15:15" x14ac:dyDescent="0.2">
      <c r="O57783" s="1" t="str">
        <f t="shared" si="871"/>
        <v/>
      </c>
    </row>
    <row r="57784" spans="15:15" x14ac:dyDescent="0.2">
      <c r="O57784" s="1" t="str">
        <f t="shared" si="871"/>
        <v/>
      </c>
    </row>
    <row r="57785" spans="15:15" x14ac:dyDescent="0.2">
      <c r="O57785" s="1" t="str">
        <f t="shared" si="871"/>
        <v/>
      </c>
    </row>
    <row r="57786" spans="15:15" x14ac:dyDescent="0.2">
      <c r="O57786" s="1" t="str">
        <f t="shared" si="871"/>
        <v/>
      </c>
    </row>
    <row r="57787" spans="15:15" x14ac:dyDescent="0.2">
      <c r="O57787" s="1" t="str">
        <f t="shared" si="871"/>
        <v/>
      </c>
    </row>
    <row r="57788" spans="15:15" x14ac:dyDescent="0.2">
      <c r="O57788" s="1" t="str">
        <f t="shared" si="871"/>
        <v/>
      </c>
    </row>
    <row r="57789" spans="15:15" x14ac:dyDescent="0.2">
      <c r="O57789" s="1" t="str">
        <f t="shared" si="871"/>
        <v/>
      </c>
    </row>
    <row r="57790" spans="15:15" x14ac:dyDescent="0.2">
      <c r="O57790" s="1" t="str">
        <f t="shared" si="871"/>
        <v/>
      </c>
    </row>
    <row r="57791" spans="15:15" x14ac:dyDescent="0.2">
      <c r="O57791" s="1" t="str">
        <f t="shared" si="871"/>
        <v/>
      </c>
    </row>
    <row r="57792" spans="15:15" x14ac:dyDescent="0.2">
      <c r="O57792" s="1" t="str">
        <f t="shared" si="871"/>
        <v/>
      </c>
    </row>
    <row r="57793" spans="15:15" x14ac:dyDescent="0.2">
      <c r="O57793" s="1" t="str">
        <f t="shared" si="871"/>
        <v/>
      </c>
    </row>
    <row r="57794" spans="15:15" x14ac:dyDescent="0.2">
      <c r="O57794" s="1" t="str">
        <f t="shared" ref="O57794:O57857" si="872">IF(ABS(H57794-G57794) &gt; (H57794*0.1), "X", "")</f>
        <v/>
      </c>
    </row>
    <row r="57795" spans="15:15" x14ac:dyDescent="0.2">
      <c r="O57795" s="1" t="str">
        <f t="shared" si="872"/>
        <v/>
      </c>
    </row>
    <row r="57796" spans="15:15" x14ac:dyDescent="0.2">
      <c r="O57796" s="1" t="str">
        <f t="shared" si="872"/>
        <v/>
      </c>
    </row>
    <row r="57797" spans="15:15" x14ac:dyDescent="0.2">
      <c r="O57797" s="1" t="str">
        <f t="shared" si="872"/>
        <v/>
      </c>
    </row>
    <row r="57798" spans="15:15" x14ac:dyDescent="0.2">
      <c r="O57798" s="1" t="str">
        <f t="shared" si="872"/>
        <v/>
      </c>
    </row>
    <row r="57799" spans="15:15" x14ac:dyDescent="0.2">
      <c r="O57799" s="1" t="str">
        <f t="shared" si="872"/>
        <v/>
      </c>
    </row>
    <row r="57800" spans="15:15" x14ac:dyDescent="0.2">
      <c r="O57800" s="1" t="str">
        <f t="shared" si="872"/>
        <v/>
      </c>
    </row>
    <row r="57801" spans="15:15" x14ac:dyDescent="0.2">
      <c r="O57801" s="1" t="str">
        <f t="shared" si="872"/>
        <v/>
      </c>
    </row>
    <row r="57802" spans="15:15" x14ac:dyDescent="0.2">
      <c r="O57802" s="1" t="str">
        <f t="shared" si="872"/>
        <v/>
      </c>
    </row>
    <row r="57803" spans="15:15" x14ac:dyDescent="0.2">
      <c r="O57803" s="1" t="str">
        <f t="shared" si="872"/>
        <v/>
      </c>
    </row>
    <row r="57804" spans="15:15" x14ac:dyDescent="0.2">
      <c r="O57804" s="1" t="str">
        <f t="shared" si="872"/>
        <v/>
      </c>
    </row>
    <row r="57805" spans="15:15" x14ac:dyDescent="0.2">
      <c r="O57805" s="1" t="str">
        <f t="shared" si="872"/>
        <v/>
      </c>
    </row>
    <row r="57806" spans="15:15" x14ac:dyDescent="0.2">
      <c r="O57806" s="1" t="str">
        <f t="shared" si="872"/>
        <v/>
      </c>
    </row>
    <row r="57807" spans="15:15" x14ac:dyDescent="0.2">
      <c r="O57807" s="1" t="str">
        <f t="shared" si="872"/>
        <v/>
      </c>
    </row>
    <row r="57808" spans="15:15" x14ac:dyDescent="0.2">
      <c r="O57808" s="1" t="str">
        <f t="shared" si="872"/>
        <v/>
      </c>
    </row>
    <row r="57809" spans="15:15" x14ac:dyDescent="0.2">
      <c r="O57809" s="1" t="str">
        <f t="shared" si="872"/>
        <v/>
      </c>
    </row>
    <row r="57810" spans="15:15" x14ac:dyDescent="0.2">
      <c r="O57810" s="1" t="str">
        <f t="shared" si="872"/>
        <v/>
      </c>
    </row>
    <row r="57811" spans="15:15" x14ac:dyDescent="0.2">
      <c r="O57811" s="1" t="str">
        <f t="shared" si="872"/>
        <v/>
      </c>
    </row>
    <row r="57812" spans="15:15" x14ac:dyDescent="0.2">
      <c r="O57812" s="1" t="str">
        <f t="shared" si="872"/>
        <v/>
      </c>
    </row>
    <row r="57813" spans="15:15" x14ac:dyDescent="0.2">
      <c r="O57813" s="1" t="str">
        <f t="shared" si="872"/>
        <v/>
      </c>
    </row>
    <row r="57814" spans="15:15" x14ac:dyDescent="0.2">
      <c r="O57814" s="1" t="str">
        <f t="shared" si="872"/>
        <v/>
      </c>
    </row>
    <row r="57815" spans="15:15" x14ac:dyDescent="0.2">
      <c r="O57815" s="1" t="str">
        <f t="shared" si="872"/>
        <v/>
      </c>
    </row>
    <row r="57816" spans="15:15" x14ac:dyDescent="0.2">
      <c r="O57816" s="1" t="str">
        <f t="shared" si="872"/>
        <v/>
      </c>
    </row>
    <row r="57817" spans="15:15" x14ac:dyDescent="0.2">
      <c r="O57817" s="1" t="str">
        <f t="shared" si="872"/>
        <v/>
      </c>
    </row>
    <row r="57818" spans="15:15" x14ac:dyDescent="0.2">
      <c r="O57818" s="1" t="str">
        <f t="shared" si="872"/>
        <v/>
      </c>
    </row>
    <row r="57819" spans="15:15" x14ac:dyDescent="0.2">
      <c r="O57819" s="1" t="str">
        <f t="shared" si="872"/>
        <v/>
      </c>
    </row>
    <row r="57820" spans="15:15" x14ac:dyDescent="0.2">
      <c r="O57820" s="1" t="str">
        <f t="shared" si="872"/>
        <v/>
      </c>
    </row>
    <row r="57821" spans="15:15" x14ac:dyDescent="0.2">
      <c r="O57821" s="1" t="str">
        <f t="shared" si="872"/>
        <v/>
      </c>
    </row>
    <row r="57822" spans="15:15" x14ac:dyDescent="0.2">
      <c r="O57822" s="1" t="str">
        <f t="shared" si="872"/>
        <v/>
      </c>
    </row>
    <row r="57823" spans="15:15" x14ac:dyDescent="0.2">
      <c r="O57823" s="1" t="str">
        <f t="shared" si="872"/>
        <v/>
      </c>
    </row>
    <row r="57824" spans="15:15" x14ac:dyDescent="0.2">
      <c r="O57824" s="1" t="str">
        <f t="shared" si="872"/>
        <v/>
      </c>
    </row>
    <row r="57825" spans="15:15" x14ac:dyDescent="0.2">
      <c r="O57825" s="1" t="str">
        <f t="shared" si="872"/>
        <v/>
      </c>
    </row>
    <row r="57826" spans="15:15" x14ac:dyDescent="0.2">
      <c r="O57826" s="1" t="str">
        <f t="shared" si="872"/>
        <v/>
      </c>
    </row>
    <row r="57827" spans="15:15" x14ac:dyDescent="0.2">
      <c r="O57827" s="1" t="str">
        <f t="shared" si="872"/>
        <v/>
      </c>
    </row>
    <row r="57828" spans="15:15" x14ac:dyDescent="0.2">
      <c r="O57828" s="1" t="str">
        <f t="shared" si="872"/>
        <v/>
      </c>
    </row>
    <row r="57829" spans="15:15" x14ac:dyDescent="0.2">
      <c r="O57829" s="1" t="str">
        <f t="shared" si="872"/>
        <v/>
      </c>
    </row>
    <row r="57830" spans="15:15" x14ac:dyDescent="0.2">
      <c r="O57830" s="1" t="str">
        <f t="shared" si="872"/>
        <v/>
      </c>
    </row>
    <row r="57831" spans="15:15" x14ac:dyDescent="0.2">
      <c r="O57831" s="1" t="str">
        <f t="shared" si="872"/>
        <v/>
      </c>
    </row>
    <row r="57832" spans="15:15" x14ac:dyDescent="0.2">
      <c r="O57832" s="1" t="str">
        <f t="shared" si="872"/>
        <v/>
      </c>
    </row>
    <row r="57833" spans="15:15" x14ac:dyDescent="0.2">
      <c r="O57833" s="1" t="str">
        <f t="shared" si="872"/>
        <v/>
      </c>
    </row>
    <row r="57834" spans="15:15" x14ac:dyDescent="0.2">
      <c r="O57834" s="1" t="str">
        <f t="shared" si="872"/>
        <v/>
      </c>
    </row>
    <row r="57835" spans="15:15" x14ac:dyDescent="0.2">
      <c r="O57835" s="1" t="str">
        <f t="shared" si="872"/>
        <v/>
      </c>
    </row>
    <row r="57836" spans="15:15" x14ac:dyDescent="0.2">
      <c r="O57836" s="1" t="str">
        <f t="shared" si="872"/>
        <v/>
      </c>
    </row>
    <row r="57837" spans="15:15" x14ac:dyDescent="0.2">
      <c r="O57837" s="1" t="str">
        <f t="shared" si="872"/>
        <v/>
      </c>
    </row>
    <row r="57838" spans="15:15" x14ac:dyDescent="0.2">
      <c r="O57838" s="1" t="str">
        <f t="shared" si="872"/>
        <v/>
      </c>
    </row>
    <row r="57839" spans="15:15" x14ac:dyDescent="0.2">
      <c r="O57839" s="1" t="str">
        <f t="shared" si="872"/>
        <v/>
      </c>
    </row>
    <row r="57840" spans="15:15" x14ac:dyDescent="0.2">
      <c r="O57840" s="1" t="str">
        <f t="shared" si="872"/>
        <v/>
      </c>
    </row>
    <row r="57841" spans="15:15" x14ac:dyDescent="0.2">
      <c r="O57841" s="1" t="str">
        <f t="shared" si="872"/>
        <v/>
      </c>
    </row>
    <row r="57842" spans="15:15" x14ac:dyDescent="0.2">
      <c r="O57842" s="1" t="str">
        <f t="shared" si="872"/>
        <v/>
      </c>
    </row>
    <row r="57843" spans="15:15" x14ac:dyDescent="0.2">
      <c r="O57843" s="1" t="str">
        <f t="shared" si="872"/>
        <v/>
      </c>
    </row>
    <row r="57844" spans="15:15" x14ac:dyDescent="0.2">
      <c r="O57844" s="1" t="str">
        <f t="shared" si="872"/>
        <v/>
      </c>
    </row>
    <row r="57845" spans="15:15" x14ac:dyDescent="0.2">
      <c r="O57845" s="1" t="str">
        <f t="shared" si="872"/>
        <v/>
      </c>
    </row>
    <row r="57846" spans="15:15" x14ac:dyDescent="0.2">
      <c r="O57846" s="1" t="str">
        <f t="shared" si="872"/>
        <v/>
      </c>
    </row>
    <row r="57847" spans="15:15" x14ac:dyDescent="0.2">
      <c r="O57847" s="1" t="str">
        <f t="shared" si="872"/>
        <v/>
      </c>
    </row>
    <row r="57848" spans="15:15" x14ac:dyDescent="0.2">
      <c r="O57848" s="1" t="str">
        <f t="shared" si="872"/>
        <v/>
      </c>
    </row>
    <row r="57849" spans="15:15" x14ac:dyDescent="0.2">
      <c r="O57849" s="1" t="str">
        <f t="shared" si="872"/>
        <v/>
      </c>
    </row>
    <row r="57850" spans="15:15" x14ac:dyDescent="0.2">
      <c r="O57850" s="1" t="str">
        <f t="shared" si="872"/>
        <v/>
      </c>
    </row>
    <row r="57851" spans="15:15" x14ac:dyDescent="0.2">
      <c r="O57851" s="1" t="str">
        <f t="shared" si="872"/>
        <v/>
      </c>
    </row>
    <row r="57852" spans="15:15" x14ac:dyDescent="0.2">
      <c r="O57852" s="1" t="str">
        <f t="shared" si="872"/>
        <v/>
      </c>
    </row>
    <row r="57853" spans="15:15" x14ac:dyDescent="0.2">
      <c r="O57853" s="1" t="str">
        <f t="shared" si="872"/>
        <v/>
      </c>
    </row>
    <row r="57854" spans="15:15" x14ac:dyDescent="0.2">
      <c r="O57854" s="1" t="str">
        <f t="shared" si="872"/>
        <v/>
      </c>
    </row>
    <row r="57855" spans="15:15" x14ac:dyDescent="0.2">
      <c r="O57855" s="1" t="str">
        <f t="shared" si="872"/>
        <v/>
      </c>
    </row>
    <row r="57856" spans="15:15" x14ac:dyDescent="0.2">
      <c r="O57856" s="1" t="str">
        <f t="shared" si="872"/>
        <v/>
      </c>
    </row>
    <row r="57857" spans="15:15" x14ac:dyDescent="0.2">
      <c r="O57857" s="1" t="str">
        <f t="shared" si="872"/>
        <v/>
      </c>
    </row>
    <row r="57858" spans="15:15" x14ac:dyDescent="0.2">
      <c r="O57858" s="1" t="str">
        <f t="shared" ref="O57858:O57921" si="873">IF(ABS(H57858-G57858) &gt; (H57858*0.1), "X", "")</f>
        <v/>
      </c>
    </row>
    <row r="57859" spans="15:15" x14ac:dyDescent="0.2">
      <c r="O57859" s="1" t="str">
        <f t="shared" si="873"/>
        <v/>
      </c>
    </row>
    <row r="57860" spans="15:15" x14ac:dyDescent="0.2">
      <c r="O57860" s="1" t="str">
        <f t="shared" si="873"/>
        <v/>
      </c>
    </row>
    <row r="57861" spans="15:15" x14ac:dyDescent="0.2">
      <c r="O57861" s="1" t="str">
        <f t="shared" si="873"/>
        <v/>
      </c>
    </row>
    <row r="57862" spans="15:15" x14ac:dyDescent="0.2">
      <c r="O57862" s="1" t="str">
        <f t="shared" si="873"/>
        <v/>
      </c>
    </row>
    <row r="57863" spans="15:15" x14ac:dyDescent="0.2">
      <c r="O57863" s="1" t="str">
        <f t="shared" si="873"/>
        <v/>
      </c>
    </row>
    <row r="57864" spans="15:15" x14ac:dyDescent="0.2">
      <c r="O57864" s="1" t="str">
        <f t="shared" si="873"/>
        <v/>
      </c>
    </row>
    <row r="57865" spans="15:15" x14ac:dyDescent="0.2">
      <c r="O57865" s="1" t="str">
        <f t="shared" si="873"/>
        <v/>
      </c>
    </row>
    <row r="57866" spans="15:15" x14ac:dyDescent="0.2">
      <c r="O57866" s="1" t="str">
        <f t="shared" si="873"/>
        <v/>
      </c>
    </row>
    <row r="57867" spans="15:15" x14ac:dyDescent="0.2">
      <c r="O57867" s="1" t="str">
        <f t="shared" si="873"/>
        <v/>
      </c>
    </row>
    <row r="57868" spans="15:15" x14ac:dyDescent="0.2">
      <c r="O57868" s="1" t="str">
        <f t="shared" si="873"/>
        <v/>
      </c>
    </row>
    <row r="57869" spans="15:15" x14ac:dyDescent="0.2">
      <c r="O57869" s="1" t="str">
        <f t="shared" si="873"/>
        <v/>
      </c>
    </row>
    <row r="57870" spans="15:15" x14ac:dyDescent="0.2">
      <c r="O57870" s="1" t="str">
        <f t="shared" si="873"/>
        <v/>
      </c>
    </row>
    <row r="57871" spans="15:15" x14ac:dyDescent="0.2">
      <c r="O57871" s="1" t="str">
        <f t="shared" si="873"/>
        <v/>
      </c>
    </row>
    <row r="57872" spans="15:15" x14ac:dyDescent="0.2">
      <c r="O57872" s="1" t="str">
        <f t="shared" si="873"/>
        <v/>
      </c>
    </row>
    <row r="57873" spans="15:15" x14ac:dyDescent="0.2">
      <c r="O57873" s="1" t="str">
        <f t="shared" si="873"/>
        <v/>
      </c>
    </row>
    <row r="57874" spans="15:15" x14ac:dyDescent="0.2">
      <c r="O57874" s="1" t="str">
        <f t="shared" si="873"/>
        <v/>
      </c>
    </row>
    <row r="57875" spans="15:15" x14ac:dyDescent="0.2">
      <c r="O57875" s="1" t="str">
        <f t="shared" si="873"/>
        <v/>
      </c>
    </row>
    <row r="57876" spans="15:15" x14ac:dyDescent="0.2">
      <c r="O57876" s="1" t="str">
        <f t="shared" si="873"/>
        <v/>
      </c>
    </row>
    <row r="57877" spans="15:15" x14ac:dyDescent="0.2">
      <c r="O57877" s="1" t="str">
        <f t="shared" si="873"/>
        <v/>
      </c>
    </row>
    <row r="57878" spans="15:15" x14ac:dyDescent="0.2">
      <c r="O57878" s="1" t="str">
        <f t="shared" si="873"/>
        <v/>
      </c>
    </row>
    <row r="57879" spans="15:15" x14ac:dyDescent="0.2">
      <c r="O57879" s="1" t="str">
        <f t="shared" si="873"/>
        <v/>
      </c>
    </row>
    <row r="57880" spans="15:15" x14ac:dyDescent="0.2">
      <c r="O57880" s="1" t="str">
        <f t="shared" si="873"/>
        <v/>
      </c>
    </row>
    <row r="57881" spans="15:15" x14ac:dyDescent="0.2">
      <c r="O57881" s="1" t="str">
        <f t="shared" si="873"/>
        <v/>
      </c>
    </row>
    <row r="57882" spans="15:15" x14ac:dyDescent="0.2">
      <c r="O57882" s="1" t="str">
        <f t="shared" si="873"/>
        <v/>
      </c>
    </row>
    <row r="57883" spans="15:15" x14ac:dyDescent="0.2">
      <c r="O57883" s="1" t="str">
        <f t="shared" si="873"/>
        <v/>
      </c>
    </row>
    <row r="57884" spans="15:15" x14ac:dyDescent="0.2">
      <c r="O57884" s="1" t="str">
        <f t="shared" si="873"/>
        <v/>
      </c>
    </row>
    <row r="57885" spans="15:15" x14ac:dyDescent="0.2">
      <c r="O57885" s="1" t="str">
        <f t="shared" si="873"/>
        <v/>
      </c>
    </row>
    <row r="57886" spans="15:15" x14ac:dyDescent="0.2">
      <c r="O57886" s="1" t="str">
        <f t="shared" si="873"/>
        <v/>
      </c>
    </row>
    <row r="57887" spans="15:15" x14ac:dyDescent="0.2">
      <c r="O57887" s="1" t="str">
        <f t="shared" si="873"/>
        <v/>
      </c>
    </row>
    <row r="57888" spans="15:15" x14ac:dyDescent="0.2">
      <c r="O57888" s="1" t="str">
        <f t="shared" si="873"/>
        <v/>
      </c>
    </row>
    <row r="57889" spans="15:15" x14ac:dyDescent="0.2">
      <c r="O57889" s="1" t="str">
        <f t="shared" si="873"/>
        <v/>
      </c>
    </row>
    <row r="57890" spans="15:15" x14ac:dyDescent="0.2">
      <c r="O57890" s="1" t="str">
        <f t="shared" si="873"/>
        <v/>
      </c>
    </row>
    <row r="57891" spans="15:15" x14ac:dyDescent="0.2">
      <c r="O57891" s="1" t="str">
        <f t="shared" si="873"/>
        <v/>
      </c>
    </row>
    <row r="57892" spans="15:15" x14ac:dyDescent="0.2">
      <c r="O57892" s="1" t="str">
        <f t="shared" si="873"/>
        <v/>
      </c>
    </row>
    <row r="57893" spans="15:15" x14ac:dyDescent="0.2">
      <c r="O57893" s="1" t="str">
        <f t="shared" si="873"/>
        <v/>
      </c>
    </row>
    <row r="57894" spans="15:15" x14ac:dyDescent="0.2">
      <c r="O57894" s="1" t="str">
        <f t="shared" si="873"/>
        <v/>
      </c>
    </row>
    <row r="57895" spans="15:15" x14ac:dyDescent="0.2">
      <c r="O57895" s="1" t="str">
        <f t="shared" si="873"/>
        <v/>
      </c>
    </row>
    <row r="57896" spans="15:15" x14ac:dyDescent="0.2">
      <c r="O57896" s="1" t="str">
        <f t="shared" si="873"/>
        <v/>
      </c>
    </row>
    <row r="57897" spans="15:15" x14ac:dyDescent="0.2">
      <c r="O57897" s="1" t="str">
        <f t="shared" si="873"/>
        <v/>
      </c>
    </row>
    <row r="57898" spans="15:15" x14ac:dyDescent="0.2">
      <c r="O57898" s="1" t="str">
        <f t="shared" si="873"/>
        <v/>
      </c>
    </row>
    <row r="57899" spans="15:15" x14ac:dyDescent="0.2">
      <c r="O57899" s="1" t="str">
        <f t="shared" si="873"/>
        <v/>
      </c>
    </row>
    <row r="57900" spans="15:15" x14ac:dyDescent="0.2">
      <c r="O57900" s="1" t="str">
        <f t="shared" si="873"/>
        <v/>
      </c>
    </row>
    <row r="57901" spans="15:15" x14ac:dyDescent="0.2">
      <c r="O57901" s="1" t="str">
        <f t="shared" si="873"/>
        <v/>
      </c>
    </row>
    <row r="57902" spans="15:15" x14ac:dyDescent="0.2">
      <c r="O57902" s="1" t="str">
        <f t="shared" si="873"/>
        <v/>
      </c>
    </row>
    <row r="57903" spans="15:15" x14ac:dyDescent="0.2">
      <c r="O57903" s="1" t="str">
        <f t="shared" si="873"/>
        <v/>
      </c>
    </row>
    <row r="57904" spans="15:15" x14ac:dyDescent="0.2">
      <c r="O57904" s="1" t="str">
        <f t="shared" si="873"/>
        <v/>
      </c>
    </row>
    <row r="57905" spans="15:15" x14ac:dyDescent="0.2">
      <c r="O57905" s="1" t="str">
        <f t="shared" si="873"/>
        <v/>
      </c>
    </row>
    <row r="57906" spans="15:15" x14ac:dyDescent="0.2">
      <c r="O57906" s="1" t="str">
        <f t="shared" si="873"/>
        <v/>
      </c>
    </row>
    <row r="57907" spans="15:15" x14ac:dyDescent="0.2">
      <c r="O57907" s="1" t="str">
        <f t="shared" si="873"/>
        <v/>
      </c>
    </row>
    <row r="57908" spans="15:15" x14ac:dyDescent="0.2">
      <c r="O57908" s="1" t="str">
        <f t="shared" si="873"/>
        <v/>
      </c>
    </row>
    <row r="57909" spans="15:15" x14ac:dyDescent="0.2">
      <c r="O57909" s="1" t="str">
        <f t="shared" si="873"/>
        <v/>
      </c>
    </row>
    <row r="57910" spans="15:15" x14ac:dyDescent="0.2">
      <c r="O57910" s="1" t="str">
        <f t="shared" si="873"/>
        <v/>
      </c>
    </row>
    <row r="57911" spans="15:15" x14ac:dyDescent="0.2">
      <c r="O57911" s="1" t="str">
        <f t="shared" si="873"/>
        <v/>
      </c>
    </row>
    <row r="57912" spans="15:15" x14ac:dyDescent="0.2">
      <c r="O57912" s="1" t="str">
        <f t="shared" si="873"/>
        <v/>
      </c>
    </row>
    <row r="57913" spans="15:15" x14ac:dyDescent="0.2">
      <c r="O57913" s="1" t="str">
        <f t="shared" si="873"/>
        <v/>
      </c>
    </row>
    <row r="57914" spans="15:15" x14ac:dyDescent="0.2">
      <c r="O57914" s="1" t="str">
        <f t="shared" si="873"/>
        <v/>
      </c>
    </row>
    <row r="57915" spans="15:15" x14ac:dyDescent="0.2">
      <c r="O57915" s="1" t="str">
        <f t="shared" si="873"/>
        <v/>
      </c>
    </row>
    <row r="57916" spans="15:15" x14ac:dyDescent="0.2">
      <c r="O57916" s="1" t="str">
        <f t="shared" si="873"/>
        <v/>
      </c>
    </row>
    <row r="57917" spans="15:15" x14ac:dyDescent="0.2">
      <c r="O57917" s="1" t="str">
        <f t="shared" si="873"/>
        <v/>
      </c>
    </row>
    <row r="57918" spans="15:15" x14ac:dyDescent="0.2">
      <c r="O57918" s="1" t="str">
        <f t="shared" si="873"/>
        <v/>
      </c>
    </row>
    <row r="57919" spans="15:15" x14ac:dyDescent="0.2">
      <c r="O57919" s="1" t="str">
        <f t="shared" si="873"/>
        <v/>
      </c>
    </row>
    <row r="57920" spans="15:15" x14ac:dyDescent="0.2">
      <c r="O57920" s="1" t="str">
        <f t="shared" si="873"/>
        <v/>
      </c>
    </row>
    <row r="57921" spans="15:15" x14ac:dyDescent="0.2">
      <c r="O57921" s="1" t="str">
        <f t="shared" si="873"/>
        <v/>
      </c>
    </row>
    <row r="57922" spans="15:15" x14ac:dyDescent="0.2">
      <c r="O57922" s="1" t="str">
        <f t="shared" ref="O57922:O57985" si="874">IF(ABS(H57922-G57922) &gt; (H57922*0.1), "X", "")</f>
        <v/>
      </c>
    </row>
    <row r="57923" spans="15:15" x14ac:dyDescent="0.2">
      <c r="O57923" s="1" t="str">
        <f t="shared" si="874"/>
        <v/>
      </c>
    </row>
    <row r="57924" spans="15:15" x14ac:dyDescent="0.2">
      <c r="O57924" s="1" t="str">
        <f t="shared" si="874"/>
        <v/>
      </c>
    </row>
    <row r="57925" spans="15:15" x14ac:dyDescent="0.2">
      <c r="O57925" s="1" t="str">
        <f t="shared" si="874"/>
        <v/>
      </c>
    </row>
    <row r="57926" spans="15:15" x14ac:dyDescent="0.2">
      <c r="O57926" s="1" t="str">
        <f t="shared" si="874"/>
        <v/>
      </c>
    </row>
    <row r="57927" spans="15:15" x14ac:dyDescent="0.2">
      <c r="O57927" s="1" t="str">
        <f t="shared" si="874"/>
        <v/>
      </c>
    </row>
    <row r="57928" spans="15:15" x14ac:dyDescent="0.2">
      <c r="O57928" s="1" t="str">
        <f t="shared" si="874"/>
        <v/>
      </c>
    </row>
    <row r="57929" spans="15:15" x14ac:dyDescent="0.2">
      <c r="O57929" s="1" t="str">
        <f t="shared" si="874"/>
        <v/>
      </c>
    </row>
    <row r="57930" spans="15:15" x14ac:dyDescent="0.2">
      <c r="O57930" s="1" t="str">
        <f t="shared" si="874"/>
        <v/>
      </c>
    </row>
    <row r="57931" spans="15:15" x14ac:dyDescent="0.2">
      <c r="O57931" s="1" t="str">
        <f t="shared" si="874"/>
        <v/>
      </c>
    </row>
    <row r="57932" spans="15:15" x14ac:dyDescent="0.2">
      <c r="O57932" s="1" t="str">
        <f t="shared" si="874"/>
        <v/>
      </c>
    </row>
    <row r="57933" spans="15:15" x14ac:dyDescent="0.2">
      <c r="O57933" s="1" t="str">
        <f t="shared" si="874"/>
        <v/>
      </c>
    </row>
    <row r="57934" spans="15:15" x14ac:dyDescent="0.2">
      <c r="O57934" s="1" t="str">
        <f t="shared" si="874"/>
        <v/>
      </c>
    </row>
    <row r="57935" spans="15:15" x14ac:dyDescent="0.2">
      <c r="O57935" s="1" t="str">
        <f t="shared" si="874"/>
        <v/>
      </c>
    </row>
    <row r="57936" spans="15:15" x14ac:dyDescent="0.2">
      <c r="O57936" s="1" t="str">
        <f t="shared" si="874"/>
        <v/>
      </c>
    </row>
    <row r="57937" spans="15:15" x14ac:dyDescent="0.2">
      <c r="O57937" s="1" t="str">
        <f t="shared" si="874"/>
        <v/>
      </c>
    </row>
    <row r="57938" spans="15:15" x14ac:dyDescent="0.2">
      <c r="O57938" s="1" t="str">
        <f t="shared" si="874"/>
        <v/>
      </c>
    </row>
    <row r="57939" spans="15:15" x14ac:dyDescent="0.2">
      <c r="O57939" s="1" t="str">
        <f t="shared" si="874"/>
        <v/>
      </c>
    </row>
    <row r="57940" spans="15:15" x14ac:dyDescent="0.2">
      <c r="O57940" s="1" t="str">
        <f t="shared" si="874"/>
        <v/>
      </c>
    </row>
    <row r="57941" spans="15:15" x14ac:dyDescent="0.2">
      <c r="O57941" s="1" t="str">
        <f t="shared" si="874"/>
        <v/>
      </c>
    </row>
    <row r="57942" spans="15:15" x14ac:dyDescent="0.2">
      <c r="O57942" s="1" t="str">
        <f t="shared" si="874"/>
        <v/>
      </c>
    </row>
    <row r="57943" spans="15:15" x14ac:dyDescent="0.2">
      <c r="O57943" s="1" t="str">
        <f t="shared" si="874"/>
        <v/>
      </c>
    </row>
    <row r="57944" spans="15:15" x14ac:dyDescent="0.2">
      <c r="O57944" s="1" t="str">
        <f t="shared" si="874"/>
        <v/>
      </c>
    </row>
    <row r="57945" spans="15:15" x14ac:dyDescent="0.2">
      <c r="O57945" s="1" t="str">
        <f t="shared" si="874"/>
        <v/>
      </c>
    </row>
    <row r="57946" spans="15:15" x14ac:dyDescent="0.2">
      <c r="O57946" s="1" t="str">
        <f t="shared" si="874"/>
        <v/>
      </c>
    </row>
    <row r="57947" spans="15:15" x14ac:dyDescent="0.2">
      <c r="O57947" s="1" t="str">
        <f t="shared" si="874"/>
        <v/>
      </c>
    </row>
    <row r="57948" spans="15:15" x14ac:dyDescent="0.2">
      <c r="O57948" s="1" t="str">
        <f t="shared" si="874"/>
        <v/>
      </c>
    </row>
    <row r="57949" spans="15:15" x14ac:dyDescent="0.2">
      <c r="O57949" s="1" t="str">
        <f t="shared" si="874"/>
        <v/>
      </c>
    </row>
    <row r="57950" spans="15:15" x14ac:dyDescent="0.2">
      <c r="O57950" s="1" t="str">
        <f t="shared" si="874"/>
        <v/>
      </c>
    </row>
    <row r="57951" spans="15:15" x14ac:dyDescent="0.2">
      <c r="O57951" s="1" t="str">
        <f t="shared" si="874"/>
        <v/>
      </c>
    </row>
    <row r="57952" spans="15:15" x14ac:dyDescent="0.2">
      <c r="O57952" s="1" t="str">
        <f t="shared" si="874"/>
        <v/>
      </c>
    </row>
    <row r="57953" spans="15:15" x14ac:dyDescent="0.2">
      <c r="O57953" s="1" t="str">
        <f t="shared" si="874"/>
        <v/>
      </c>
    </row>
    <row r="57954" spans="15:15" x14ac:dyDescent="0.2">
      <c r="O57954" s="1" t="str">
        <f t="shared" si="874"/>
        <v/>
      </c>
    </row>
    <row r="57955" spans="15:15" x14ac:dyDescent="0.2">
      <c r="O57955" s="1" t="str">
        <f t="shared" si="874"/>
        <v/>
      </c>
    </row>
    <row r="57956" spans="15:15" x14ac:dyDescent="0.2">
      <c r="O57956" s="1" t="str">
        <f t="shared" si="874"/>
        <v/>
      </c>
    </row>
    <row r="57957" spans="15:15" x14ac:dyDescent="0.2">
      <c r="O57957" s="1" t="str">
        <f t="shared" si="874"/>
        <v/>
      </c>
    </row>
    <row r="57958" spans="15:15" x14ac:dyDescent="0.2">
      <c r="O57958" s="1" t="str">
        <f t="shared" si="874"/>
        <v/>
      </c>
    </row>
    <row r="57959" spans="15:15" x14ac:dyDescent="0.2">
      <c r="O57959" s="1" t="str">
        <f t="shared" si="874"/>
        <v/>
      </c>
    </row>
    <row r="57960" spans="15:15" x14ac:dyDescent="0.2">
      <c r="O57960" s="1" t="str">
        <f t="shared" si="874"/>
        <v/>
      </c>
    </row>
    <row r="57961" spans="15:15" x14ac:dyDescent="0.2">
      <c r="O57961" s="1" t="str">
        <f t="shared" si="874"/>
        <v/>
      </c>
    </row>
    <row r="57962" spans="15:15" x14ac:dyDescent="0.2">
      <c r="O57962" s="1" t="str">
        <f t="shared" si="874"/>
        <v/>
      </c>
    </row>
    <row r="57963" spans="15:15" x14ac:dyDescent="0.2">
      <c r="O57963" s="1" t="str">
        <f t="shared" si="874"/>
        <v/>
      </c>
    </row>
    <row r="57964" spans="15:15" x14ac:dyDescent="0.2">
      <c r="O57964" s="1" t="str">
        <f t="shared" si="874"/>
        <v/>
      </c>
    </row>
    <row r="57965" spans="15:15" x14ac:dyDescent="0.2">
      <c r="O57965" s="1" t="str">
        <f t="shared" si="874"/>
        <v/>
      </c>
    </row>
    <row r="57966" spans="15:15" x14ac:dyDescent="0.2">
      <c r="O57966" s="1" t="str">
        <f t="shared" si="874"/>
        <v/>
      </c>
    </row>
    <row r="57967" spans="15:15" x14ac:dyDescent="0.2">
      <c r="O57967" s="1" t="str">
        <f t="shared" si="874"/>
        <v/>
      </c>
    </row>
    <row r="57968" spans="15:15" x14ac:dyDescent="0.2">
      <c r="O57968" s="1" t="str">
        <f t="shared" si="874"/>
        <v/>
      </c>
    </row>
    <row r="57969" spans="15:15" x14ac:dyDescent="0.2">
      <c r="O57969" s="1" t="str">
        <f t="shared" si="874"/>
        <v/>
      </c>
    </row>
    <row r="57970" spans="15:15" x14ac:dyDescent="0.2">
      <c r="O57970" s="1" t="str">
        <f t="shared" si="874"/>
        <v/>
      </c>
    </row>
    <row r="57971" spans="15:15" x14ac:dyDescent="0.2">
      <c r="O57971" s="1" t="str">
        <f t="shared" si="874"/>
        <v/>
      </c>
    </row>
    <row r="57972" spans="15:15" x14ac:dyDescent="0.2">
      <c r="O57972" s="1" t="str">
        <f t="shared" si="874"/>
        <v/>
      </c>
    </row>
    <row r="57973" spans="15:15" x14ac:dyDescent="0.2">
      <c r="O57973" s="1" t="str">
        <f t="shared" si="874"/>
        <v/>
      </c>
    </row>
    <row r="57974" spans="15:15" x14ac:dyDescent="0.2">
      <c r="O57974" s="1" t="str">
        <f t="shared" si="874"/>
        <v/>
      </c>
    </row>
    <row r="57975" spans="15:15" x14ac:dyDescent="0.2">
      <c r="O57975" s="1" t="str">
        <f t="shared" si="874"/>
        <v/>
      </c>
    </row>
    <row r="57976" spans="15:15" x14ac:dyDescent="0.2">
      <c r="O57976" s="1" t="str">
        <f t="shared" si="874"/>
        <v/>
      </c>
    </row>
    <row r="57977" spans="15:15" x14ac:dyDescent="0.2">
      <c r="O57977" s="1" t="str">
        <f t="shared" si="874"/>
        <v/>
      </c>
    </row>
    <row r="57978" spans="15:15" x14ac:dyDescent="0.2">
      <c r="O57978" s="1" t="str">
        <f t="shared" si="874"/>
        <v/>
      </c>
    </row>
    <row r="57979" spans="15:15" x14ac:dyDescent="0.2">
      <c r="O57979" s="1" t="str">
        <f t="shared" si="874"/>
        <v/>
      </c>
    </row>
    <row r="57980" spans="15:15" x14ac:dyDescent="0.2">
      <c r="O57980" s="1" t="str">
        <f t="shared" si="874"/>
        <v/>
      </c>
    </row>
    <row r="57981" spans="15:15" x14ac:dyDescent="0.2">
      <c r="O57981" s="1" t="str">
        <f t="shared" si="874"/>
        <v/>
      </c>
    </row>
    <row r="57982" spans="15:15" x14ac:dyDescent="0.2">
      <c r="O57982" s="1" t="str">
        <f t="shared" si="874"/>
        <v/>
      </c>
    </row>
    <row r="57983" spans="15:15" x14ac:dyDescent="0.2">
      <c r="O57983" s="1" t="str">
        <f t="shared" si="874"/>
        <v/>
      </c>
    </row>
    <row r="57984" spans="15:15" x14ac:dyDescent="0.2">
      <c r="O57984" s="1" t="str">
        <f t="shared" si="874"/>
        <v/>
      </c>
    </row>
    <row r="57985" spans="15:15" x14ac:dyDescent="0.2">
      <c r="O57985" s="1" t="str">
        <f t="shared" si="874"/>
        <v/>
      </c>
    </row>
    <row r="57986" spans="15:15" x14ac:dyDescent="0.2">
      <c r="O57986" s="1" t="str">
        <f t="shared" ref="O57986:O58049" si="875">IF(ABS(H57986-G57986) &gt; (H57986*0.1), "X", "")</f>
        <v/>
      </c>
    </row>
    <row r="57987" spans="15:15" x14ac:dyDescent="0.2">
      <c r="O57987" s="1" t="str">
        <f t="shared" si="875"/>
        <v/>
      </c>
    </row>
    <row r="57988" spans="15:15" x14ac:dyDescent="0.2">
      <c r="O57988" s="1" t="str">
        <f t="shared" si="875"/>
        <v/>
      </c>
    </row>
    <row r="57989" spans="15:15" x14ac:dyDescent="0.2">
      <c r="O57989" s="1" t="str">
        <f t="shared" si="875"/>
        <v/>
      </c>
    </row>
    <row r="57990" spans="15:15" x14ac:dyDescent="0.2">
      <c r="O57990" s="1" t="str">
        <f t="shared" si="875"/>
        <v/>
      </c>
    </row>
    <row r="57991" spans="15:15" x14ac:dyDescent="0.2">
      <c r="O57991" s="1" t="str">
        <f t="shared" si="875"/>
        <v/>
      </c>
    </row>
    <row r="57992" spans="15:15" x14ac:dyDescent="0.2">
      <c r="O57992" s="1" t="str">
        <f t="shared" si="875"/>
        <v/>
      </c>
    </row>
    <row r="57993" spans="15:15" x14ac:dyDescent="0.2">
      <c r="O57993" s="1" t="str">
        <f t="shared" si="875"/>
        <v/>
      </c>
    </row>
    <row r="57994" spans="15:15" x14ac:dyDescent="0.2">
      <c r="O57994" s="1" t="str">
        <f t="shared" si="875"/>
        <v/>
      </c>
    </row>
    <row r="57995" spans="15:15" x14ac:dyDescent="0.2">
      <c r="O57995" s="1" t="str">
        <f t="shared" si="875"/>
        <v/>
      </c>
    </row>
    <row r="57996" spans="15:15" x14ac:dyDescent="0.2">
      <c r="O57996" s="1" t="str">
        <f t="shared" si="875"/>
        <v/>
      </c>
    </row>
    <row r="57997" spans="15:15" x14ac:dyDescent="0.2">
      <c r="O57997" s="1" t="str">
        <f t="shared" si="875"/>
        <v/>
      </c>
    </row>
    <row r="57998" spans="15:15" x14ac:dyDescent="0.2">
      <c r="O57998" s="1" t="str">
        <f t="shared" si="875"/>
        <v/>
      </c>
    </row>
    <row r="57999" spans="15:15" x14ac:dyDescent="0.2">
      <c r="O57999" s="1" t="str">
        <f t="shared" si="875"/>
        <v/>
      </c>
    </row>
    <row r="58000" spans="15:15" x14ac:dyDescent="0.2">
      <c r="O58000" s="1" t="str">
        <f t="shared" si="875"/>
        <v/>
      </c>
    </row>
    <row r="58001" spans="15:15" x14ac:dyDescent="0.2">
      <c r="O58001" s="1" t="str">
        <f t="shared" si="875"/>
        <v/>
      </c>
    </row>
    <row r="58002" spans="15:15" x14ac:dyDescent="0.2">
      <c r="O58002" s="1" t="str">
        <f t="shared" si="875"/>
        <v/>
      </c>
    </row>
    <row r="58003" spans="15:15" x14ac:dyDescent="0.2">
      <c r="O58003" s="1" t="str">
        <f t="shared" si="875"/>
        <v/>
      </c>
    </row>
    <row r="58004" spans="15:15" x14ac:dyDescent="0.2">
      <c r="O58004" s="1" t="str">
        <f t="shared" si="875"/>
        <v/>
      </c>
    </row>
    <row r="58005" spans="15:15" x14ac:dyDescent="0.2">
      <c r="O58005" s="1" t="str">
        <f t="shared" si="875"/>
        <v/>
      </c>
    </row>
    <row r="58006" spans="15:15" x14ac:dyDescent="0.2">
      <c r="O58006" s="1" t="str">
        <f t="shared" si="875"/>
        <v/>
      </c>
    </row>
    <row r="58007" spans="15:15" x14ac:dyDescent="0.2">
      <c r="O58007" s="1" t="str">
        <f t="shared" si="875"/>
        <v/>
      </c>
    </row>
    <row r="58008" spans="15:15" x14ac:dyDescent="0.2">
      <c r="O58008" s="1" t="str">
        <f t="shared" si="875"/>
        <v/>
      </c>
    </row>
    <row r="58009" spans="15:15" x14ac:dyDescent="0.2">
      <c r="O58009" s="1" t="str">
        <f t="shared" si="875"/>
        <v/>
      </c>
    </row>
    <row r="58010" spans="15:15" x14ac:dyDescent="0.2">
      <c r="O58010" s="1" t="str">
        <f t="shared" si="875"/>
        <v/>
      </c>
    </row>
    <row r="58011" spans="15:15" x14ac:dyDescent="0.2">
      <c r="O58011" s="1" t="str">
        <f t="shared" si="875"/>
        <v/>
      </c>
    </row>
    <row r="58012" spans="15:15" x14ac:dyDescent="0.2">
      <c r="O58012" s="1" t="str">
        <f t="shared" si="875"/>
        <v/>
      </c>
    </row>
    <row r="58013" spans="15:15" x14ac:dyDescent="0.2">
      <c r="O58013" s="1" t="str">
        <f t="shared" si="875"/>
        <v/>
      </c>
    </row>
    <row r="58014" spans="15:15" x14ac:dyDescent="0.2">
      <c r="O58014" s="1" t="str">
        <f t="shared" si="875"/>
        <v/>
      </c>
    </row>
    <row r="58015" spans="15:15" x14ac:dyDescent="0.2">
      <c r="O58015" s="1" t="str">
        <f t="shared" si="875"/>
        <v/>
      </c>
    </row>
    <row r="58016" spans="15:15" x14ac:dyDescent="0.2">
      <c r="O58016" s="1" t="str">
        <f t="shared" si="875"/>
        <v/>
      </c>
    </row>
    <row r="58017" spans="15:15" x14ac:dyDescent="0.2">
      <c r="O58017" s="1" t="str">
        <f t="shared" si="875"/>
        <v/>
      </c>
    </row>
    <row r="58018" spans="15:15" x14ac:dyDescent="0.2">
      <c r="O58018" s="1" t="str">
        <f t="shared" si="875"/>
        <v/>
      </c>
    </row>
    <row r="58019" spans="15:15" x14ac:dyDescent="0.2">
      <c r="O58019" s="1" t="str">
        <f t="shared" si="875"/>
        <v/>
      </c>
    </row>
    <row r="58020" spans="15:15" x14ac:dyDescent="0.2">
      <c r="O58020" s="1" t="str">
        <f t="shared" si="875"/>
        <v/>
      </c>
    </row>
    <row r="58021" spans="15:15" x14ac:dyDescent="0.2">
      <c r="O58021" s="1" t="str">
        <f t="shared" si="875"/>
        <v/>
      </c>
    </row>
    <row r="58022" spans="15:15" x14ac:dyDescent="0.2">
      <c r="O58022" s="1" t="str">
        <f t="shared" si="875"/>
        <v/>
      </c>
    </row>
    <row r="58023" spans="15:15" x14ac:dyDescent="0.2">
      <c r="O58023" s="1" t="str">
        <f t="shared" si="875"/>
        <v/>
      </c>
    </row>
    <row r="58024" spans="15:15" x14ac:dyDescent="0.2">
      <c r="O58024" s="1" t="str">
        <f t="shared" si="875"/>
        <v/>
      </c>
    </row>
    <row r="58025" spans="15:15" x14ac:dyDescent="0.2">
      <c r="O58025" s="1" t="str">
        <f t="shared" si="875"/>
        <v/>
      </c>
    </row>
    <row r="58026" spans="15:15" x14ac:dyDescent="0.2">
      <c r="O58026" s="1" t="str">
        <f t="shared" si="875"/>
        <v/>
      </c>
    </row>
    <row r="58027" spans="15:15" x14ac:dyDescent="0.2">
      <c r="O58027" s="1" t="str">
        <f t="shared" si="875"/>
        <v/>
      </c>
    </row>
    <row r="58028" spans="15:15" x14ac:dyDescent="0.2">
      <c r="O58028" s="1" t="str">
        <f t="shared" si="875"/>
        <v/>
      </c>
    </row>
    <row r="58029" spans="15:15" x14ac:dyDescent="0.2">
      <c r="O58029" s="1" t="str">
        <f t="shared" si="875"/>
        <v/>
      </c>
    </row>
    <row r="58030" spans="15:15" x14ac:dyDescent="0.2">
      <c r="O58030" s="1" t="str">
        <f t="shared" si="875"/>
        <v/>
      </c>
    </row>
    <row r="58031" spans="15:15" x14ac:dyDescent="0.2">
      <c r="O58031" s="1" t="str">
        <f t="shared" si="875"/>
        <v/>
      </c>
    </row>
    <row r="58032" spans="15:15" x14ac:dyDescent="0.2">
      <c r="O58032" s="1" t="str">
        <f t="shared" si="875"/>
        <v/>
      </c>
    </row>
    <row r="58033" spans="15:15" x14ac:dyDescent="0.2">
      <c r="O58033" s="1" t="str">
        <f t="shared" si="875"/>
        <v/>
      </c>
    </row>
    <row r="58034" spans="15:15" x14ac:dyDescent="0.2">
      <c r="O58034" s="1" t="str">
        <f t="shared" si="875"/>
        <v/>
      </c>
    </row>
    <row r="58035" spans="15:15" x14ac:dyDescent="0.2">
      <c r="O58035" s="1" t="str">
        <f t="shared" si="875"/>
        <v/>
      </c>
    </row>
    <row r="58036" spans="15:15" x14ac:dyDescent="0.2">
      <c r="O58036" s="1" t="str">
        <f t="shared" si="875"/>
        <v/>
      </c>
    </row>
    <row r="58037" spans="15:15" x14ac:dyDescent="0.2">
      <c r="O58037" s="1" t="str">
        <f t="shared" si="875"/>
        <v/>
      </c>
    </row>
    <row r="58038" spans="15:15" x14ac:dyDescent="0.2">
      <c r="O58038" s="1" t="str">
        <f t="shared" si="875"/>
        <v/>
      </c>
    </row>
    <row r="58039" spans="15:15" x14ac:dyDescent="0.2">
      <c r="O58039" s="1" t="str">
        <f t="shared" si="875"/>
        <v/>
      </c>
    </row>
    <row r="58040" spans="15:15" x14ac:dyDescent="0.2">
      <c r="O58040" s="1" t="str">
        <f t="shared" si="875"/>
        <v/>
      </c>
    </row>
    <row r="58041" spans="15:15" x14ac:dyDescent="0.2">
      <c r="O58041" s="1" t="str">
        <f t="shared" si="875"/>
        <v/>
      </c>
    </row>
    <row r="58042" spans="15:15" x14ac:dyDescent="0.2">
      <c r="O58042" s="1" t="str">
        <f t="shared" si="875"/>
        <v/>
      </c>
    </row>
    <row r="58043" spans="15:15" x14ac:dyDescent="0.2">
      <c r="O58043" s="1" t="str">
        <f t="shared" si="875"/>
        <v/>
      </c>
    </row>
    <row r="58044" spans="15:15" x14ac:dyDescent="0.2">
      <c r="O58044" s="1" t="str">
        <f t="shared" si="875"/>
        <v/>
      </c>
    </row>
    <row r="58045" spans="15:15" x14ac:dyDescent="0.2">
      <c r="O58045" s="1" t="str">
        <f t="shared" si="875"/>
        <v/>
      </c>
    </row>
    <row r="58046" spans="15:15" x14ac:dyDescent="0.2">
      <c r="O58046" s="1" t="str">
        <f t="shared" si="875"/>
        <v/>
      </c>
    </row>
    <row r="58047" spans="15:15" x14ac:dyDescent="0.2">
      <c r="O58047" s="1" t="str">
        <f t="shared" si="875"/>
        <v/>
      </c>
    </row>
    <row r="58048" spans="15:15" x14ac:dyDescent="0.2">
      <c r="O58048" s="1" t="str">
        <f t="shared" si="875"/>
        <v/>
      </c>
    </row>
    <row r="58049" spans="15:15" x14ac:dyDescent="0.2">
      <c r="O58049" s="1" t="str">
        <f t="shared" si="875"/>
        <v/>
      </c>
    </row>
    <row r="58050" spans="15:15" x14ac:dyDescent="0.2">
      <c r="O58050" s="1" t="str">
        <f t="shared" ref="O58050:O58113" si="876">IF(ABS(H58050-G58050) &gt; (H58050*0.1), "X", "")</f>
        <v/>
      </c>
    </row>
    <row r="58051" spans="15:15" x14ac:dyDescent="0.2">
      <c r="O58051" s="1" t="str">
        <f t="shared" si="876"/>
        <v/>
      </c>
    </row>
    <row r="58052" spans="15:15" x14ac:dyDescent="0.2">
      <c r="O58052" s="1" t="str">
        <f t="shared" si="876"/>
        <v/>
      </c>
    </row>
    <row r="58053" spans="15:15" x14ac:dyDescent="0.2">
      <c r="O58053" s="1" t="str">
        <f t="shared" si="876"/>
        <v/>
      </c>
    </row>
    <row r="58054" spans="15:15" x14ac:dyDescent="0.2">
      <c r="O58054" s="1" t="str">
        <f t="shared" si="876"/>
        <v/>
      </c>
    </row>
    <row r="58055" spans="15:15" x14ac:dyDescent="0.2">
      <c r="O58055" s="1" t="str">
        <f t="shared" si="876"/>
        <v/>
      </c>
    </row>
    <row r="58056" spans="15:15" x14ac:dyDescent="0.2">
      <c r="O58056" s="1" t="str">
        <f t="shared" si="876"/>
        <v/>
      </c>
    </row>
    <row r="58057" spans="15:15" x14ac:dyDescent="0.2">
      <c r="O58057" s="1" t="str">
        <f t="shared" si="876"/>
        <v/>
      </c>
    </row>
    <row r="58058" spans="15:15" x14ac:dyDescent="0.2">
      <c r="O58058" s="1" t="str">
        <f t="shared" si="876"/>
        <v/>
      </c>
    </row>
    <row r="58059" spans="15:15" x14ac:dyDescent="0.2">
      <c r="O58059" s="1" t="str">
        <f t="shared" si="876"/>
        <v/>
      </c>
    </row>
    <row r="58060" spans="15:15" x14ac:dyDescent="0.2">
      <c r="O58060" s="1" t="str">
        <f t="shared" si="876"/>
        <v/>
      </c>
    </row>
    <row r="58061" spans="15:15" x14ac:dyDescent="0.2">
      <c r="O58061" s="1" t="str">
        <f t="shared" si="876"/>
        <v/>
      </c>
    </row>
    <row r="58062" spans="15:15" x14ac:dyDescent="0.2">
      <c r="O58062" s="1" t="str">
        <f t="shared" si="876"/>
        <v/>
      </c>
    </row>
    <row r="58063" spans="15:15" x14ac:dyDescent="0.2">
      <c r="O58063" s="1" t="str">
        <f t="shared" si="876"/>
        <v/>
      </c>
    </row>
    <row r="58064" spans="15:15" x14ac:dyDescent="0.2">
      <c r="O58064" s="1" t="str">
        <f t="shared" si="876"/>
        <v/>
      </c>
    </row>
    <row r="58065" spans="15:15" x14ac:dyDescent="0.2">
      <c r="O58065" s="1" t="str">
        <f t="shared" si="876"/>
        <v/>
      </c>
    </row>
    <row r="58066" spans="15:15" x14ac:dyDescent="0.2">
      <c r="O58066" s="1" t="str">
        <f t="shared" si="876"/>
        <v/>
      </c>
    </row>
    <row r="58067" spans="15:15" x14ac:dyDescent="0.2">
      <c r="O58067" s="1" t="str">
        <f t="shared" si="876"/>
        <v/>
      </c>
    </row>
    <row r="58068" spans="15:15" x14ac:dyDescent="0.2">
      <c r="O58068" s="1" t="str">
        <f t="shared" si="876"/>
        <v/>
      </c>
    </row>
    <row r="58069" spans="15:15" x14ac:dyDescent="0.2">
      <c r="O58069" s="1" t="str">
        <f t="shared" si="876"/>
        <v/>
      </c>
    </row>
    <row r="58070" spans="15:15" x14ac:dyDescent="0.2">
      <c r="O58070" s="1" t="str">
        <f t="shared" si="876"/>
        <v/>
      </c>
    </row>
    <row r="58071" spans="15:15" x14ac:dyDescent="0.2">
      <c r="O58071" s="1" t="str">
        <f t="shared" si="876"/>
        <v/>
      </c>
    </row>
    <row r="58072" spans="15:15" x14ac:dyDescent="0.2">
      <c r="O58072" s="1" t="str">
        <f t="shared" si="876"/>
        <v/>
      </c>
    </row>
    <row r="58073" spans="15:15" x14ac:dyDescent="0.2">
      <c r="O58073" s="1" t="str">
        <f t="shared" si="876"/>
        <v/>
      </c>
    </row>
    <row r="58074" spans="15:15" x14ac:dyDescent="0.2">
      <c r="O58074" s="1" t="str">
        <f t="shared" si="876"/>
        <v/>
      </c>
    </row>
    <row r="58075" spans="15:15" x14ac:dyDescent="0.2">
      <c r="O58075" s="1" t="str">
        <f t="shared" si="876"/>
        <v/>
      </c>
    </row>
    <row r="58076" spans="15:15" x14ac:dyDescent="0.2">
      <c r="O58076" s="1" t="str">
        <f t="shared" si="876"/>
        <v/>
      </c>
    </row>
    <row r="58077" spans="15:15" x14ac:dyDescent="0.2">
      <c r="O58077" s="1" t="str">
        <f t="shared" si="876"/>
        <v/>
      </c>
    </row>
    <row r="58078" spans="15:15" x14ac:dyDescent="0.2">
      <c r="O58078" s="1" t="str">
        <f t="shared" si="876"/>
        <v/>
      </c>
    </row>
    <row r="58079" spans="15:15" x14ac:dyDescent="0.2">
      <c r="O58079" s="1" t="str">
        <f t="shared" si="876"/>
        <v/>
      </c>
    </row>
    <row r="58080" spans="15:15" x14ac:dyDescent="0.2">
      <c r="O58080" s="1" t="str">
        <f t="shared" si="876"/>
        <v/>
      </c>
    </row>
    <row r="58081" spans="15:15" x14ac:dyDescent="0.2">
      <c r="O58081" s="1" t="str">
        <f t="shared" si="876"/>
        <v/>
      </c>
    </row>
    <row r="58082" spans="15:15" x14ac:dyDescent="0.2">
      <c r="O58082" s="1" t="str">
        <f t="shared" si="876"/>
        <v/>
      </c>
    </row>
    <row r="58083" spans="15:15" x14ac:dyDescent="0.2">
      <c r="O58083" s="1" t="str">
        <f t="shared" si="876"/>
        <v/>
      </c>
    </row>
    <row r="58084" spans="15:15" x14ac:dyDescent="0.2">
      <c r="O58084" s="1" t="str">
        <f t="shared" si="876"/>
        <v/>
      </c>
    </row>
    <row r="58085" spans="15:15" x14ac:dyDescent="0.2">
      <c r="O58085" s="1" t="str">
        <f t="shared" si="876"/>
        <v/>
      </c>
    </row>
    <row r="58086" spans="15:15" x14ac:dyDescent="0.2">
      <c r="O58086" s="1" t="str">
        <f t="shared" si="876"/>
        <v/>
      </c>
    </row>
    <row r="58087" spans="15:15" x14ac:dyDescent="0.2">
      <c r="O58087" s="1" t="str">
        <f t="shared" si="876"/>
        <v/>
      </c>
    </row>
    <row r="58088" spans="15:15" x14ac:dyDescent="0.2">
      <c r="O58088" s="1" t="str">
        <f t="shared" si="876"/>
        <v/>
      </c>
    </row>
    <row r="58089" spans="15:15" x14ac:dyDescent="0.2">
      <c r="O58089" s="1" t="str">
        <f t="shared" si="876"/>
        <v/>
      </c>
    </row>
    <row r="58090" spans="15:15" x14ac:dyDescent="0.2">
      <c r="O58090" s="1" t="str">
        <f t="shared" si="876"/>
        <v/>
      </c>
    </row>
    <row r="58091" spans="15:15" x14ac:dyDescent="0.2">
      <c r="O58091" s="1" t="str">
        <f t="shared" si="876"/>
        <v/>
      </c>
    </row>
    <row r="58092" spans="15:15" x14ac:dyDescent="0.2">
      <c r="O58092" s="1" t="str">
        <f t="shared" si="876"/>
        <v/>
      </c>
    </row>
    <row r="58093" spans="15:15" x14ac:dyDescent="0.2">
      <c r="O58093" s="1" t="str">
        <f t="shared" si="876"/>
        <v/>
      </c>
    </row>
    <row r="58094" spans="15:15" x14ac:dyDescent="0.2">
      <c r="O58094" s="1" t="str">
        <f t="shared" si="876"/>
        <v/>
      </c>
    </row>
    <row r="58095" spans="15:15" x14ac:dyDescent="0.2">
      <c r="O58095" s="1" t="str">
        <f t="shared" si="876"/>
        <v/>
      </c>
    </row>
    <row r="58096" spans="15:15" x14ac:dyDescent="0.2">
      <c r="O58096" s="1" t="str">
        <f t="shared" si="876"/>
        <v/>
      </c>
    </row>
    <row r="58097" spans="15:15" x14ac:dyDescent="0.2">
      <c r="O58097" s="1" t="str">
        <f t="shared" si="876"/>
        <v/>
      </c>
    </row>
    <row r="58098" spans="15:15" x14ac:dyDescent="0.2">
      <c r="O58098" s="1" t="str">
        <f t="shared" si="876"/>
        <v/>
      </c>
    </row>
    <row r="58099" spans="15:15" x14ac:dyDescent="0.2">
      <c r="O58099" s="1" t="str">
        <f t="shared" si="876"/>
        <v/>
      </c>
    </row>
    <row r="58100" spans="15:15" x14ac:dyDescent="0.2">
      <c r="O58100" s="1" t="str">
        <f t="shared" si="876"/>
        <v/>
      </c>
    </row>
    <row r="58101" spans="15:15" x14ac:dyDescent="0.2">
      <c r="O58101" s="1" t="str">
        <f t="shared" si="876"/>
        <v/>
      </c>
    </row>
    <row r="58102" spans="15:15" x14ac:dyDescent="0.2">
      <c r="O58102" s="1" t="str">
        <f t="shared" si="876"/>
        <v/>
      </c>
    </row>
    <row r="58103" spans="15:15" x14ac:dyDescent="0.2">
      <c r="O58103" s="1" t="str">
        <f t="shared" si="876"/>
        <v/>
      </c>
    </row>
    <row r="58104" spans="15:15" x14ac:dyDescent="0.2">
      <c r="O58104" s="1" t="str">
        <f t="shared" si="876"/>
        <v/>
      </c>
    </row>
    <row r="58105" spans="15:15" x14ac:dyDescent="0.2">
      <c r="O58105" s="1" t="str">
        <f t="shared" si="876"/>
        <v/>
      </c>
    </row>
    <row r="58106" spans="15:15" x14ac:dyDescent="0.2">
      <c r="O58106" s="1" t="str">
        <f t="shared" si="876"/>
        <v/>
      </c>
    </row>
    <row r="58107" spans="15:15" x14ac:dyDescent="0.2">
      <c r="O58107" s="1" t="str">
        <f t="shared" si="876"/>
        <v/>
      </c>
    </row>
    <row r="58108" spans="15:15" x14ac:dyDescent="0.2">
      <c r="O58108" s="1" t="str">
        <f t="shared" si="876"/>
        <v/>
      </c>
    </row>
    <row r="58109" spans="15:15" x14ac:dyDescent="0.2">
      <c r="O58109" s="1" t="str">
        <f t="shared" si="876"/>
        <v/>
      </c>
    </row>
    <row r="58110" spans="15:15" x14ac:dyDescent="0.2">
      <c r="O58110" s="1" t="str">
        <f t="shared" si="876"/>
        <v/>
      </c>
    </row>
    <row r="58111" spans="15:15" x14ac:dyDescent="0.2">
      <c r="O58111" s="1" t="str">
        <f t="shared" si="876"/>
        <v/>
      </c>
    </row>
    <row r="58112" spans="15:15" x14ac:dyDescent="0.2">
      <c r="O58112" s="1" t="str">
        <f t="shared" si="876"/>
        <v/>
      </c>
    </row>
    <row r="58113" spans="15:15" x14ac:dyDescent="0.2">
      <c r="O58113" s="1" t="str">
        <f t="shared" si="876"/>
        <v/>
      </c>
    </row>
    <row r="58114" spans="15:15" x14ac:dyDescent="0.2">
      <c r="O58114" s="1" t="str">
        <f t="shared" ref="O58114:O58177" si="877">IF(ABS(H58114-G58114) &gt; (H58114*0.1), "X", "")</f>
        <v/>
      </c>
    </row>
    <row r="58115" spans="15:15" x14ac:dyDescent="0.2">
      <c r="O58115" s="1" t="str">
        <f t="shared" si="877"/>
        <v/>
      </c>
    </row>
    <row r="58116" spans="15:15" x14ac:dyDescent="0.2">
      <c r="O58116" s="1" t="str">
        <f t="shared" si="877"/>
        <v/>
      </c>
    </row>
    <row r="58117" spans="15:15" x14ac:dyDescent="0.2">
      <c r="O58117" s="1" t="str">
        <f t="shared" si="877"/>
        <v/>
      </c>
    </row>
    <row r="58118" spans="15:15" x14ac:dyDescent="0.2">
      <c r="O58118" s="1" t="str">
        <f t="shared" si="877"/>
        <v/>
      </c>
    </row>
    <row r="58119" spans="15:15" x14ac:dyDescent="0.2">
      <c r="O58119" s="1" t="str">
        <f t="shared" si="877"/>
        <v/>
      </c>
    </row>
    <row r="58120" spans="15:15" x14ac:dyDescent="0.2">
      <c r="O58120" s="1" t="str">
        <f t="shared" si="877"/>
        <v/>
      </c>
    </row>
    <row r="58121" spans="15:15" x14ac:dyDescent="0.2">
      <c r="O58121" s="1" t="str">
        <f t="shared" si="877"/>
        <v/>
      </c>
    </row>
    <row r="58122" spans="15:15" x14ac:dyDescent="0.2">
      <c r="O58122" s="1" t="str">
        <f t="shared" si="877"/>
        <v/>
      </c>
    </row>
    <row r="58123" spans="15:15" x14ac:dyDescent="0.2">
      <c r="O58123" s="1" t="str">
        <f t="shared" si="877"/>
        <v/>
      </c>
    </row>
    <row r="58124" spans="15:15" x14ac:dyDescent="0.2">
      <c r="O58124" s="1" t="str">
        <f t="shared" si="877"/>
        <v/>
      </c>
    </row>
    <row r="58125" spans="15:15" x14ac:dyDescent="0.2">
      <c r="O58125" s="1" t="str">
        <f t="shared" si="877"/>
        <v/>
      </c>
    </row>
    <row r="58126" spans="15:15" x14ac:dyDescent="0.2">
      <c r="O58126" s="1" t="str">
        <f t="shared" si="877"/>
        <v/>
      </c>
    </row>
    <row r="58127" spans="15:15" x14ac:dyDescent="0.2">
      <c r="O58127" s="1" t="str">
        <f t="shared" si="877"/>
        <v/>
      </c>
    </row>
    <row r="58128" spans="15:15" x14ac:dyDescent="0.2">
      <c r="O58128" s="1" t="str">
        <f t="shared" si="877"/>
        <v/>
      </c>
    </row>
    <row r="58129" spans="15:15" x14ac:dyDescent="0.2">
      <c r="O58129" s="1" t="str">
        <f t="shared" si="877"/>
        <v/>
      </c>
    </row>
    <row r="58130" spans="15:15" x14ac:dyDescent="0.2">
      <c r="O58130" s="1" t="str">
        <f t="shared" si="877"/>
        <v/>
      </c>
    </row>
    <row r="58131" spans="15:15" x14ac:dyDescent="0.2">
      <c r="O58131" s="1" t="str">
        <f t="shared" si="877"/>
        <v/>
      </c>
    </row>
    <row r="58132" spans="15:15" x14ac:dyDescent="0.2">
      <c r="O58132" s="1" t="str">
        <f t="shared" si="877"/>
        <v/>
      </c>
    </row>
    <row r="58133" spans="15:15" x14ac:dyDescent="0.2">
      <c r="O58133" s="1" t="str">
        <f t="shared" si="877"/>
        <v/>
      </c>
    </row>
    <row r="58134" spans="15:15" x14ac:dyDescent="0.2">
      <c r="O58134" s="1" t="str">
        <f t="shared" si="877"/>
        <v/>
      </c>
    </row>
    <row r="58135" spans="15:15" x14ac:dyDescent="0.2">
      <c r="O58135" s="1" t="str">
        <f t="shared" si="877"/>
        <v/>
      </c>
    </row>
    <row r="58136" spans="15:15" x14ac:dyDescent="0.2">
      <c r="O58136" s="1" t="str">
        <f t="shared" si="877"/>
        <v/>
      </c>
    </row>
    <row r="58137" spans="15:15" x14ac:dyDescent="0.2">
      <c r="O58137" s="1" t="str">
        <f t="shared" si="877"/>
        <v/>
      </c>
    </row>
    <row r="58138" spans="15:15" x14ac:dyDescent="0.2">
      <c r="O58138" s="1" t="str">
        <f t="shared" si="877"/>
        <v/>
      </c>
    </row>
    <row r="58139" spans="15:15" x14ac:dyDescent="0.2">
      <c r="O58139" s="1" t="str">
        <f t="shared" si="877"/>
        <v/>
      </c>
    </row>
    <row r="58140" spans="15:15" x14ac:dyDescent="0.2">
      <c r="O58140" s="1" t="str">
        <f t="shared" si="877"/>
        <v/>
      </c>
    </row>
    <row r="58141" spans="15:15" x14ac:dyDescent="0.2">
      <c r="O58141" s="1" t="str">
        <f t="shared" si="877"/>
        <v/>
      </c>
    </row>
    <row r="58142" spans="15:15" x14ac:dyDescent="0.2">
      <c r="O58142" s="1" t="str">
        <f t="shared" si="877"/>
        <v/>
      </c>
    </row>
    <row r="58143" spans="15:15" x14ac:dyDescent="0.2">
      <c r="O58143" s="1" t="str">
        <f t="shared" si="877"/>
        <v/>
      </c>
    </row>
    <row r="58144" spans="15:15" x14ac:dyDescent="0.2">
      <c r="O58144" s="1" t="str">
        <f t="shared" si="877"/>
        <v/>
      </c>
    </row>
    <row r="58145" spans="15:15" x14ac:dyDescent="0.2">
      <c r="O58145" s="1" t="str">
        <f t="shared" si="877"/>
        <v/>
      </c>
    </row>
    <row r="58146" spans="15:15" x14ac:dyDescent="0.2">
      <c r="O58146" s="1" t="str">
        <f t="shared" si="877"/>
        <v/>
      </c>
    </row>
    <row r="58147" spans="15:15" x14ac:dyDescent="0.2">
      <c r="O58147" s="1" t="str">
        <f t="shared" si="877"/>
        <v/>
      </c>
    </row>
    <row r="58148" spans="15:15" x14ac:dyDescent="0.2">
      <c r="O58148" s="1" t="str">
        <f t="shared" si="877"/>
        <v/>
      </c>
    </row>
    <row r="58149" spans="15:15" x14ac:dyDescent="0.2">
      <c r="O58149" s="1" t="str">
        <f t="shared" si="877"/>
        <v/>
      </c>
    </row>
    <row r="58150" spans="15:15" x14ac:dyDescent="0.2">
      <c r="O58150" s="1" t="str">
        <f t="shared" si="877"/>
        <v/>
      </c>
    </row>
    <row r="58151" spans="15:15" x14ac:dyDescent="0.2">
      <c r="O58151" s="1" t="str">
        <f t="shared" si="877"/>
        <v/>
      </c>
    </row>
    <row r="58152" spans="15:15" x14ac:dyDescent="0.2">
      <c r="O58152" s="1" t="str">
        <f t="shared" si="877"/>
        <v/>
      </c>
    </row>
    <row r="58153" spans="15:15" x14ac:dyDescent="0.2">
      <c r="O58153" s="1" t="str">
        <f t="shared" si="877"/>
        <v/>
      </c>
    </row>
    <row r="58154" spans="15:15" x14ac:dyDescent="0.2">
      <c r="O58154" s="1" t="str">
        <f t="shared" si="877"/>
        <v/>
      </c>
    </row>
    <row r="58155" spans="15:15" x14ac:dyDescent="0.2">
      <c r="O58155" s="1" t="str">
        <f t="shared" si="877"/>
        <v/>
      </c>
    </row>
    <row r="58156" spans="15:15" x14ac:dyDescent="0.2">
      <c r="O58156" s="1" t="str">
        <f t="shared" si="877"/>
        <v/>
      </c>
    </row>
    <row r="58157" spans="15:15" x14ac:dyDescent="0.2">
      <c r="O58157" s="1" t="str">
        <f t="shared" si="877"/>
        <v/>
      </c>
    </row>
    <row r="58158" spans="15:15" x14ac:dyDescent="0.2">
      <c r="O58158" s="1" t="str">
        <f t="shared" si="877"/>
        <v/>
      </c>
    </row>
    <row r="58159" spans="15:15" x14ac:dyDescent="0.2">
      <c r="O58159" s="1" t="str">
        <f t="shared" si="877"/>
        <v/>
      </c>
    </row>
    <row r="58160" spans="15:15" x14ac:dyDescent="0.2">
      <c r="O58160" s="1" t="str">
        <f t="shared" si="877"/>
        <v/>
      </c>
    </row>
    <row r="58161" spans="15:15" x14ac:dyDescent="0.2">
      <c r="O58161" s="1" t="str">
        <f t="shared" si="877"/>
        <v/>
      </c>
    </row>
    <row r="58162" spans="15:15" x14ac:dyDescent="0.2">
      <c r="O58162" s="1" t="str">
        <f t="shared" si="877"/>
        <v/>
      </c>
    </row>
    <row r="58163" spans="15:15" x14ac:dyDescent="0.2">
      <c r="O58163" s="1" t="str">
        <f t="shared" si="877"/>
        <v/>
      </c>
    </row>
    <row r="58164" spans="15:15" x14ac:dyDescent="0.2">
      <c r="O58164" s="1" t="str">
        <f t="shared" si="877"/>
        <v/>
      </c>
    </row>
    <row r="58165" spans="15:15" x14ac:dyDescent="0.2">
      <c r="O58165" s="1" t="str">
        <f t="shared" si="877"/>
        <v/>
      </c>
    </row>
    <row r="58166" spans="15:15" x14ac:dyDescent="0.2">
      <c r="O58166" s="1" t="str">
        <f t="shared" si="877"/>
        <v/>
      </c>
    </row>
    <row r="58167" spans="15:15" x14ac:dyDescent="0.2">
      <c r="O58167" s="1" t="str">
        <f t="shared" si="877"/>
        <v/>
      </c>
    </row>
    <row r="58168" spans="15:15" x14ac:dyDescent="0.2">
      <c r="O58168" s="1" t="str">
        <f t="shared" si="877"/>
        <v/>
      </c>
    </row>
    <row r="58169" spans="15:15" x14ac:dyDescent="0.2">
      <c r="O58169" s="1" t="str">
        <f t="shared" si="877"/>
        <v/>
      </c>
    </row>
    <row r="58170" spans="15:15" x14ac:dyDescent="0.2">
      <c r="O58170" s="1" t="str">
        <f t="shared" si="877"/>
        <v/>
      </c>
    </row>
    <row r="58171" spans="15:15" x14ac:dyDescent="0.2">
      <c r="O58171" s="1" t="str">
        <f t="shared" si="877"/>
        <v/>
      </c>
    </row>
    <row r="58172" spans="15:15" x14ac:dyDescent="0.2">
      <c r="O58172" s="1" t="str">
        <f t="shared" si="877"/>
        <v/>
      </c>
    </row>
    <row r="58173" spans="15:15" x14ac:dyDescent="0.2">
      <c r="O58173" s="1" t="str">
        <f t="shared" si="877"/>
        <v/>
      </c>
    </row>
    <row r="58174" spans="15:15" x14ac:dyDescent="0.2">
      <c r="O58174" s="1" t="str">
        <f t="shared" si="877"/>
        <v/>
      </c>
    </row>
    <row r="58175" spans="15:15" x14ac:dyDescent="0.2">
      <c r="O58175" s="1" t="str">
        <f t="shared" si="877"/>
        <v/>
      </c>
    </row>
    <row r="58176" spans="15:15" x14ac:dyDescent="0.2">
      <c r="O58176" s="1" t="str">
        <f t="shared" si="877"/>
        <v/>
      </c>
    </row>
    <row r="58177" spans="15:15" x14ac:dyDescent="0.2">
      <c r="O58177" s="1" t="str">
        <f t="shared" si="877"/>
        <v/>
      </c>
    </row>
    <row r="58178" spans="15:15" x14ac:dyDescent="0.2">
      <c r="O58178" s="1" t="str">
        <f t="shared" ref="O58178:O58241" si="878">IF(ABS(H58178-G58178) &gt; (H58178*0.1), "X", "")</f>
        <v/>
      </c>
    </row>
    <row r="58179" spans="15:15" x14ac:dyDescent="0.2">
      <c r="O58179" s="1" t="str">
        <f t="shared" si="878"/>
        <v/>
      </c>
    </row>
    <row r="58180" spans="15:15" x14ac:dyDescent="0.2">
      <c r="O58180" s="1" t="str">
        <f t="shared" si="878"/>
        <v/>
      </c>
    </row>
    <row r="58181" spans="15:15" x14ac:dyDescent="0.2">
      <c r="O58181" s="1" t="str">
        <f t="shared" si="878"/>
        <v/>
      </c>
    </row>
    <row r="58182" spans="15:15" x14ac:dyDescent="0.2">
      <c r="O58182" s="1" t="str">
        <f t="shared" si="878"/>
        <v/>
      </c>
    </row>
    <row r="58183" spans="15:15" x14ac:dyDescent="0.2">
      <c r="O58183" s="1" t="str">
        <f t="shared" si="878"/>
        <v/>
      </c>
    </row>
    <row r="58184" spans="15:15" x14ac:dyDescent="0.2">
      <c r="O58184" s="1" t="str">
        <f t="shared" si="878"/>
        <v/>
      </c>
    </row>
    <row r="58185" spans="15:15" x14ac:dyDescent="0.2">
      <c r="O58185" s="1" t="str">
        <f t="shared" si="878"/>
        <v/>
      </c>
    </row>
    <row r="58186" spans="15:15" x14ac:dyDescent="0.2">
      <c r="O58186" s="1" t="str">
        <f t="shared" si="878"/>
        <v/>
      </c>
    </row>
    <row r="58187" spans="15:15" x14ac:dyDescent="0.2">
      <c r="O58187" s="1" t="str">
        <f t="shared" si="878"/>
        <v/>
      </c>
    </row>
    <row r="58188" spans="15:15" x14ac:dyDescent="0.2">
      <c r="O58188" s="1" t="str">
        <f t="shared" si="878"/>
        <v/>
      </c>
    </row>
    <row r="58189" spans="15:15" x14ac:dyDescent="0.2">
      <c r="O58189" s="1" t="str">
        <f t="shared" si="878"/>
        <v/>
      </c>
    </row>
    <row r="58190" spans="15:15" x14ac:dyDescent="0.2">
      <c r="O58190" s="1" t="str">
        <f t="shared" si="878"/>
        <v/>
      </c>
    </row>
    <row r="58191" spans="15:15" x14ac:dyDescent="0.2">
      <c r="O58191" s="1" t="str">
        <f t="shared" si="878"/>
        <v/>
      </c>
    </row>
    <row r="58192" spans="15:15" x14ac:dyDescent="0.2">
      <c r="O58192" s="1" t="str">
        <f t="shared" si="878"/>
        <v/>
      </c>
    </row>
    <row r="58193" spans="15:15" x14ac:dyDescent="0.2">
      <c r="O58193" s="1" t="str">
        <f t="shared" si="878"/>
        <v/>
      </c>
    </row>
    <row r="58194" spans="15:15" x14ac:dyDescent="0.2">
      <c r="O58194" s="1" t="str">
        <f t="shared" si="878"/>
        <v/>
      </c>
    </row>
    <row r="58195" spans="15:15" x14ac:dyDescent="0.2">
      <c r="O58195" s="1" t="str">
        <f t="shared" si="878"/>
        <v/>
      </c>
    </row>
    <row r="58196" spans="15:15" x14ac:dyDescent="0.2">
      <c r="O58196" s="1" t="str">
        <f t="shared" si="878"/>
        <v/>
      </c>
    </row>
    <row r="58197" spans="15:15" x14ac:dyDescent="0.2">
      <c r="O58197" s="1" t="str">
        <f t="shared" si="878"/>
        <v/>
      </c>
    </row>
    <row r="58198" spans="15:15" x14ac:dyDescent="0.2">
      <c r="O58198" s="1" t="str">
        <f t="shared" si="878"/>
        <v/>
      </c>
    </row>
    <row r="58199" spans="15:15" x14ac:dyDescent="0.2">
      <c r="O58199" s="1" t="str">
        <f t="shared" si="878"/>
        <v/>
      </c>
    </row>
    <row r="58200" spans="15:15" x14ac:dyDescent="0.2">
      <c r="O58200" s="1" t="str">
        <f t="shared" si="878"/>
        <v/>
      </c>
    </row>
    <row r="58201" spans="15:15" x14ac:dyDescent="0.2">
      <c r="O58201" s="1" t="str">
        <f t="shared" si="878"/>
        <v/>
      </c>
    </row>
    <row r="58202" spans="15:15" x14ac:dyDescent="0.2">
      <c r="O58202" s="1" t="str">
        <f t="shared" si="878"/>
        <v/>
      </c>
    </row>
    <row r="58203" spans="15:15" x14ac:dyDescent="0.2">
      <c r="O58203" s="1" t="str">
        <f t="shared" si="878"/>
        <v/>
      </c>
    </row>
    <row r="58204" spans="15:15" x14ac:dyDescent="0.2">
      <c r="O58204" s="1" t="str">
        <f t="shared" si="878"/>
        <v/>
      </c>
    </row>
    <row r="58205" spans="15:15" x14ac:dyDescent="0.2">
      <c r="O58205" s="1" t="str">
        <f t="shared" si="878"/>
        <v/>
      </c>
    </row>
    <row r="58206" spans="15:15" x14ac:dyDescent="0.2">
      <c r="O58206" s="1" t="str">
        <f t="shared" si="878"/>
        <v/>
      </c>
    </row>
    <row r="58207" spans="15:15" x14ac:dyDescent="0.2">
      <c r="O58207" s="1" t="str">
        <f t="shared" si="878"/>
        <v/>
      </c>
    </row>
    <row r="58208" spans="15:15" x14ac:dyDescent="0.2">
      <c r="O58208" s="1" t="str">
        <f t="shared" si="878"/>
        <v/>
      </c>
    </row>
    <row r="58209" spans="15:15" x14ac:dyDescent="0.2">
      <c r="O58209" s="1" t="str">
        <f t="shared" si="878"/>
        <v/>
      </c>
    </row>
    <row r="58210" spans="15:15" x14ac:dyDescent="0.2">
      <c r="O58210" s="1" t="str">
        <f t="shared" si="878"/>
        <v/>
      </c>
    </row>
    <row r="58211" spans="15:15" x14ac:dyDescent="0.2">
      <c r="O58211" s="1" t="str">
        <f t="shared" si="878"/>
        <v/>
      </c>
    </row>
    <row r="58212" spans="15:15" x14ac:dyDescent="0.2">
      <c r="O58212" s="1" t="str">
        <f t="shared" si="878"/>
        <v/>
      </c>
    </row>
    <row r="58213" spans="15:15" x14ac:dyDescent="0.2">
      <c r="O58213" s="1" t="str">
        <f t="shared" si="878"/>
        <v/>
      </c>
    </row>
    <row r="58214" spans="15:15" x14ac:dyDescent="0.2">
      <c r="O58214" s="1" t="str">
        <f t="shared" si="878"/>
        <v/>
      </c>
    </row>
    <row r="58215" spans="15:15" x14ac:dyDescent="0.2">
      <c r="O58215" s="1" t="str">
        <f t="shared" si="878"/>
        <v/>
      </c>
    </row>
    <row r="58216" spans="15:15" x14ac:dyDescent="0.2">
      <c r="O58216" s="1" t="str">
        <f t="shared" si="878"/>
        <v/>
      </c>
    </row>
    <row r="58217" spans="15:15" x14ac:dyDescent="0.2">
      <c r="O58217" s="1" t="str">
        <f t="shared" si="878"/>
        <v/>
      </c>
    </row>
    <row r="58218" spans="15:15" x14ac:dyDescent="0.2">
      <c r="O58218" s="1" t="str">
        <f t="shared" si="878"/>
        <v/>
      </c>
    </row>
    <row r="58219" spans="15:15" x14ac:dyDescent="0.2">
      <c r="O58219" s="1" t="str">
        <f t="shared" si="878"/>
        <v/>
      </c>
    </row>
    <row r="58220" spans="15:15" x14ac:dyDescent="0.2">
      <c r="O58220" s="1" t="str">
        <f t="shared" si="878"/>
        <v/>
      </c>
    </row>
    <row r="58221" spans="15:15" x14ac:dyDescent="0.2">
      <c r="O58221" s="1" t="str">
        <f t="shared" si="878"/>
        <v/>
      </c>
    </row>
    <row r="58222" spans="15:15" x14ac:dyDescent="0.2">
      <c r="O58222" s="1" t="str">
        <f t="shared" si="878"/>
        <v/>
      </c>
    </row>
    <row r="58223" spans="15:15" x14ac:dyDescent="0.2">
      <c r="O58223" s="1" t="str">
        <f t="shared" si="878"/>
        <v/>
      </c>
    </row>
    <row r="58224" spans="15:15" x14ac:dyDescent="0.2">
      <c r="O58224" s="1" t="str">
        <f t="shared" si="878"/>
        <v/>
      </c>
    </row>
    <row r="58225" spans="15:15" x14ac:dyDescent="0.2">
      <c r="O58225" s="1" t="str">
        <f t="shared" si="878"/>
        <v/>
      </c>
    </row>
    <row r="58226" spans="15:15" x14ac:dyDescent="0.2">
      <c r="O58226" s="1" t="str">
        <f t="shared" si="878"/>
        <v/>
      </c>
    </row>
    <row r="58227" spans="15:15" x14ac:dyDescent="0.2">
      <c r="O58227" s="1" t="str">
        <f t="shared" si="878"/>
        <v/>
      </c>
    </row>
    <row r="58228" spans="15:15" x14ac:dyDescent="0.2">
      <c r="O58228" s="1" t="str">
        <f t="shared" si="878"/>
        <v/>
      </c>
    </row>
    <row r="58229" spans="15:15" x14ac:dyDescent="0.2">
      <c r="O58229" s="1" t="str">
        <f t="shared" si="878"/>
        <v/>
      </c>
    </row>
    <row r="58230" spans="15:15" x14ac:dyDescent="0.2">
      <c r="O58230" s="1" t="str">
        <f t="shared" si="878"/>
        <v/>
      </c>
    </row>
    <row r="58231" spans="15:15" x14ac:dyDescent="0.2">
      <c r="O58231" s="1" t="str">
        <f t="shared" si="878"/>
        <v/>
      </c>
    </row>
    <row r="58232" spans="15:15" x14ac:dyDescent="0.2">
      <c r="O58232" s="1" t="str">
        <f t="shared" si="878"/>
        <v/>
      </c>
    </row>
    <row r="58233" spans="15:15" x14ac:dyDescent="0.2">
      <c r="O58233" s="1" t="str">
        <f t="shared" si="878"/>
        <v/>
      </c>
    </row>
    <row r="58234" spans="15:15" x14ac:dyDescent="0.2">
      <c r="O58234" s="1" t="str">
        <f t="shared" si="878"/>
        <v/>
      </c>
    </row>
    <row r="58235" spans="15:15" x14ac:dyDescent="0.2">
      <c r="O58235" s="1" t="str">
        <f t="shared" si="878"/>
        <v/>
      </c>
    </row>
    <row r="58236" spans="15:15" x14ac:dyDescent="0.2">
      <c r="O58236" s="1" t="str">
        <f t="shared" si="878"/>
        <v/>
      </c>
    </row>
    <row r="58237" spans="15:15" x14ac:dyDescent="0.2">
      <c r="O58237" s="1" t="str">
        <f t="shared" si="878"/>
        <v/>
      </c>
    </row>
    <row r="58238" spans="15:15" x14ac:dyDescent="0.2">
      <c r="O58238" s="1" t="str">
        <f t="shared" si="878"/>
        <v/>
      </c>
    </row>
    <row r="58239" spans="15:15" x14ac:dyDescent="0.2">
      <c r="O58239" s="1" t="str">
        <f t="shared" si="878"/>
        <v/>
      </c>
    </row>
    <row r="58240" spans="15:15" x14ac:dyDescent="0.2">
      <c r="O58240" s="1" t="str">
        <f t="shared" si="878"/>
        <v/>
      </c>
    </row>
    <row r="58241" spans="15:15" x14ac:dyDescent="0.2">
      <c r="O58241" s="1" t="str">
        <f t="shared" si="878"/>
        <v/>
      </c>
    </row>
    <row r="58242" spans="15:15" x14ac:dyDescent="0.2">
      <c r="O58242" s="1" t="str">
        <f t="shared" ref="O58242:O58305" si="879">IF(ABS(H58242-G58242) &gt; (H58242*0.1), "X", "")</f>
        <v/>
      </c>
    </row>
    <row r="58243" spans="15:15" x14ac:dyDescent="0.2">
      <c r="O58243" s="1" t="str">
        <f t="shared" si="879"/>
        <v/>
      </c>
    </row>
    <row r="58244" spans="15:15" x14ac:dyDescent="0.2">
      <c r="O58244" s="1" t="str">
        <f t="shared" si="879"/>
        <v/>
      </c>
    </row>
    <row r="58245" spans="15:15" x14ac:dyDescent="0.2">
      <c r="O58245" s="1" t="str">
        <f t="shared" si="879"/>
        <v/>
      </c>
    </row>
    <row r="58246" spans="15:15" x14ac:dyDescent="0.2">
      <c r="O58246" s="1" t="str">
        <f t="shared" si="879"/>
        <v/>
      </c>
    </row>
    <row r="58247" spans="15:15" x14ac:dyDescent="0.2">
      <c r="O58247" s="1" t="str">
        <f t="shared" si="879"/>
        <v/>
      </c>
    </row>
    <row r="58248" spans="15:15" x14ac:dyDescent="0.2">
      <c r="O58248" s="1" t="str">
        <f t="shared" si="879"/>
        <v/>
      </c>
    </row>
    <row r="58249" spans="15:15" x14ac:dyDescent="0.2">
      <c r="O58249" s="1" t="str">
        <f t="shared" si="879"/>
        <v/>
      </c>
    </row>
    <row r="58250" spans="15:15" x14ac:dyDescent="0.2">
      <c r="O58250" s="1" t="str">
        <f t="shared" si="879"/>
        <v/>
      </c>
    </row>
    <row r="58251" spans="15:15" x14ac:dyDescent="0.2">
      <c r="O58251" s="1" t="str">
        <f t="shared" si="879"/>
        <v/>
      </c>
    </row>
    <row r="58252" spans="15:15" x14ac:dyDescent="0.2">
      <c r="O58252" s="1" t="str">
        <f t="shared" si="879"/>
        <v/>
      </c>
    </row>
    <row r="58253" spans="15:15" x14ac:dyDescent="0.2">
      <c r="O58253" s="1" t="str">
        <f t="shared" si="879"/>
        <v/>
      </c>
    </row>
    <row r="58254" spans="15:15" x14ac:dyDescent="0.2">
      <c r="O58254" s="1" t="str">
        <f t="shared" si="879"/>
        <v/>
      </c>
    </row>
    <row r="58255" spans="15:15" x14ac:dyDescent="0.2">
      <c r="O58255" s="1" t="str">
        <f t="shared" si="879"/>
        <v/>
      </c>
    </row>
    <row r="58256" spans="15:15" x14ac:dyDescent="0.2">
      <c r="O58256" s="1" t="str">
        <f t="shared" si="879"/>
        <v/>
      </c>
    </row>
    <row r="58257" spans="15:15" x14ac:dyDescent="0.2">
      <c r="O58257" s="1" t="str">
        <f t="shared" si="879"/>
        <v/>
      </c>
    </row>
    <row r="58258" spans="15:15" x14ac:dyDescent="0.2">
      <c r="O58258" s="1" t="str">
        <f t="shared" si="879"/>
        <v/>
      </c>
    </row>
    <row r="58259" spans="15:15" x14ac:dyDescent="0.2">
      <c r="O58259" s="1" t="str">
        <f t="shared" si="879"/>
        <v/>
      </c>
    </row>
    <row r="58260" spans="15:15" x14ac:dyDescent="0.2">
      <c r="O58260" s="1" t="str">
        <f t="shared" si="879"/>
        <v/>
      </c>
    </row>
    <row r="58261" spans="15:15" x14ac:dyDescent="0.2">
      <c r="O58261" s="1" t="str">
        <f t="shared" si="879"/>
        <v/>
      </c>
    </row>
    <row r="58262" spans="15:15" x14ac:dyDescent="0.2">
      <c r="O58262" s="1" t="str">
        <f t="shared" si="879"/>
        <v/>
      </c>
    </row>
    <row r="58263" spans="15:15" x14ac:dyDescent="0.2">
      <c r="O58263" s="1" t="str">
        <f t="shared" si="879"/>
        <v/>
      </c>
    </row>
    <row r="58264" spans="15:15" x14ac:dyDescent="0.2">
      <c r="O58264" s="1" t="str">
        <f t="shared" si="879"/>
        <v/>
      </c>
    </row>
    <row r="58265" spans="15:15" x14ac:dyDescent="0.2">
      <c r="O58265" s="1" t="str">
        <f t="shared" si="879"/>
        <v/>
      </c>
    </row>
    <row r="58266" spans="15:15" x14ac:dyDescent="0.2">
      <c r="O58266" s="1" t="str">
        <f t="shared" si="879"/>
        <v/>
      </c>
    </row>
    <row r="58267" spans="15:15" x14ac:dyDescent="0.2">
      <c r="O58267" s="1" t="str">
        <f t="shared" si="879"/>
        <v/>
      </c>
    </row>
    <row r="58268" spans="15:15" x14ac:dyDescent="0.2">
      <c r="O58268" s="1" t="str">
        <f t="shared" si="879"/>
        <v/>
      </c>
    </row>
    <row r="58269" spans="15:15" x14ac:dyDescent="0.2">
      <c r="O58269" s="1" t="str">
        <f t="shared" si="879"/>
        <v/>
      </c>
    </row>
    <row r="58270" spans="15:15" x14ac:dyDescent="0.2">
      <c r="O58270" s="1" t="str">
        <f t="shared" si="879"/>
        <v/>
      </c>
    </row>
    <row r="58271" spans="15:15" x14ac:dyDescent="0.2">
      <c r="O58271" s="1" t="str">
        <f t="shared" si="879"/>
        <v/>
      </c>
    </row>
    <row r="58272" spans="15:15" x14ac:dyDescent="0.2">
      <c r="O58272" s="1" t="str">
        <f t="shared" si="879"/>
        <v/>
      </c>
    </row>
    <row r="58273" spans="15:15" x14ac:dyDescent="0.2">
      <c r="O58273" s="1" t="str">
        <f t="shared" si="879"/>
        <v/>
      </c>
    </row>
    <row r="58274" spans="15:15" x14ac:dyDescent="0.2">
      <c r="O58274" s="1" t="str">
        <f t="shared" si="879"/>
        <v/>
      </c>
    </row>
    <row r="58275" spans="15:15" x14ac:dyDescent="0.2">
      <c r="O58275" s="1" t="str">
        <f t="shared" si="879"/>
        <v/>
      </c>
    </row>
    <row r="58276" spans="15:15" x14ac:dyDescent="0.2">
      <c r="O58276" s="1" t="str">
        <f t="shared" si="879"/>
        <v/>
      </c>
    </row>
    <row r="58277" spans="15:15" x14ac:dyDescent="0.2">
      <c r="O58277" s="1" t="str">
        <f t="shared" si="879"/>
        <v/>
      </c>
    </row>
    <row r="58278" spans="15:15" x14ac:dyDescent="0.2">
      <c r="O58278" s="1" t="str">
        <f t="shared" si="879"/>
        <v/>
      </c>
    </row>
    <row r="58279" spans="15:15" x14ac:dyDescent="0.2">
      <c r="O58279" s="1" t="str">
        <f t="shared" si="879"/>
        <v/>
      </c>
    </row>
    <row r="58280" spans="15:15" x14ac:dyDescent="0.2">
      <c r="O58280" s="1" t="str">
        <f t="shared" si="879"/>
        <v/>
      </c>
    </row>
    <row r="58281" spans="15:15" x14ac:dyDescent="0.2">
      <c r="O58281" s="1" t="str">
        <f t="shared" si="879"/>
        <v/>
      </c>
    </row>
    <row r="58282" spans="15:15" x14ac:dyDescent="0.2">
      <c r="O58282" s="1" t="str">
        <f t="shared" si="879"/>
        <v/>
      </c>
    </row>
    <row r="58283" spans="15:15" x14ac:dyDescent="0.2">
      <c r="O58283" s="1" t="str">
        <f t="shared" si="879"/>
        <v/>
      </c>
    </row>
    <row r="58284" spans="15:15" x14ac:dyDescent="0.2">
      <c r="O58284" s="1" t="str">
        <f t="shared" si="879"/>
        <v/>
      </c>
    </row>
    <row r="58285" spans="15:15" x14ac:dyDescent="0.2">
      <c r="O58285" s="1" t="str">
        <f t="shared" si="879"/>
        <v/>
      </c>
    </row>
    <row r="58286" spans="15:15" x14ac:dyDescent="0.2">
      <c r="O58286" s="1" t="str">
        <f t="shared" si="879"/>
        <v/>
      </c>
    </row>
    <row r="58287" spans="15:15" x14ac:dyDescent="0.2">
      <c r="O58287" s="1" t="str">
        <f t="shared" si="879"/>
        <v/>
      </c>
    </row>
    <row r="58288" spans="15:15" x14ac:dyDescent="0.2">
      <c r="O58288" s="1" t="str">
        <f t="shared" si="879"/>
        <v/>
      </c>
    </row>
    <row r="58289" spans="15:15" x14ac:dyDescent="0.2">
      <c r="O58289" s="1" t="str">
        <f t="shared" si="879"/>
        <v/>
      </c>
    </row>
    <row r="58290" spans="15:15" x14ac:dyDescent="0.2">
      <c r="O58290" s="1" t="str">
        <f t="shared" si="879"/>
        <v/>
      </c>
    </row>
    <row r="58291" spans="15:15" x14ac:dyDescent="0.2">
      <c r="O58291" s="1" t="str">
        <f t="shared" si="879"/>
        <v/>
      </c>
    </row>
    <row r="58292" spans="15:15" x14ac:dyDescent="0.2">
      <c r="O58292" s="1" t="str">
        <f t="shared" si="879"/>
        <v/>
      </c>
    </row>
    <row r="58293" spans="15:15" x14ac:dyDescent="0.2">
      <c r="O58293" s="1" t="str">
        <f t="shared" si="879"/>
        <v/>
      </c>
    </row>
    <row r="58294" spans="15:15" x14ac:dyDescent="0.2">
      <c r="O58294" s="1" t="str">
        <f t="shared" si="879"/>
        <v/>
      </c>
    </row>
    <row r="58295" spans="15:15" x14ac:dyDescent="0.2">
      <c r="O58295" s="1" t="str">
        <f t="shared" si="879"/>
        <v/>
      </c>
    </row>
    <row r="58296" spans="15:15" x14ac:dyDescent="0.2">
      <c r="O58296" s="1" t="str">
        <f t="shared" si="879"/>
        <v/>
      </c>
    </row>
    <row r="58297" spans="15:15" x14ac:dyDescent="0.2">
      <c r="O58297" s="1" t="str">
        <f t="shared" si="879"/>
        <v/>
      </c>
    </row>
    <row r="58298" spans="15:15" x14ac:dyDescent="0.2">
      <c r="O58298" s="1" t="str">
        <f t="shared" si="879"/>
        <v/>
      </c>
    </row>
    <row r="58299" spans="15:15" x14ac:dyDescent="0.2">
      <c r="O58299" s="1" t="str">
        <f t="shared" si="879"/>
        <v/>
      </c>
    </row>
    <row r="58300" spans="15:15" x14ac:dyDescent="0.2">
      <c r="O58300" s="1" t="str">
        <f t="shared" si="879"/>
        <v/>
      </c>
    </row>
    <row r="58301" spans="15:15" x14ac:dyDescent="0.2">
      <c r="O58301" s="1" t="str">
        <f t="shared" si="879"/>
        <v/>
      </c>
    </row>
    <row r="58302" spans="15:15" x14ac:dyDescent="0.2">
      <c r="O58302" s="1" t="str">
        <f t="shared" si="879"/>
        <v/>
      </c>
    </row>
    <row r="58303" spans="15:15" x14ac:dyDescent="0.2">
      <c r="O58303" s="1" t="str">
        <f t="shared" si="879"/>
        <v/>
      </c>
    </row>
    <row r="58304" spans="15:15" x14ac:dyDescent="0.2">
      <c r="O58304" s="1" t="str">
        <f t="shared" si="879"/>
        <v/>
      </c>
    </row>
    <row r="58305" spans="15:15" x14ac:dyDescent="0.2">
      <c r="O58305" s="1" t="str">
        <f t="shared" si="879"/>
        <v/>
      </c>
    </row>
    <row r="58306" spans="15:15" x14ac:dyDescent="0.2">
      <c r="O58306" s="1" t="str">
        <f t="shared" ref="O58306:O58369" si="880">IF(ABS(H58306-G58306) &gt; (H58306*0.1), "X", "")</f>
        <v/>
      </c>
    </row>
    <row r="58307" spans="15:15" x14ac:dyDescent="0.2">
      <c r="O58307" s="1" t="str">
        <f t="shared" si="880"/>
        <v/>
      </c>
    </row>
    <row r="58308" spans="15:15" x14ac:dyDescent="0.2">
      <c r="O58308" s="1" t="str">
        <f t="shared" si="880"/>
        <v/>
      </c>
    </row>
    <row r="58309" spans="15:15" x14ac:dyDescent="0.2">
      <c r="O58309" s="1" t="str">
        <f t="shared" si="880"/>
        <v/>
      </c>
    </row>
    <row r="58310" spans="15:15" x14ac:dyDescent="0.2">
      <c r="O58310" s="1" t="str">
        <f t="shared" si="880"/>
        <v/>
      </c>
    </row>
    <row r="58311" spans="15:15" x14ac:dyDescent="0.2">
      <c r="O58311" s="1" t="str">
        <f t="shared" si="880"/>
        <v/>
      </c>
    </row>
    <row r="58312" spans="15:15" x14ac:dyDescent="0.2">
      <c r="O58312" s="1" t="str">
        <f t="shared" si="880"/>
        <v/>
      </c>
    </row>
    <row r="58313" spans="15:15" x14ac:dyDescent="0.2">
      <c r="O58313" s="1" t="str">
        <f t="shared" si="880"/>
        <v/>
      </c>
    </row>
    <row r="58314" spans="15:15" x14ac:dyDescent="0.2">
      <c r="O58314" s="1" t="str">
        <f t="shared" si="880"/>
        <v/>
      </c>
    </row>
    <row r="58315" spans="15:15" x14ac:dyDescent="0.2">
      <c r="O58315" s="1" t="str">
        <f t="shared" si="880"/>
        <v/>
      </c>
    </row>
    <row r="58316" spans="15:15" x14ac:dyDescent="0.2">
      <c r="O58316" s="1" t="str">
        <f t="shared" si="880"/>
        <v/>
      </c>
    </row>
    <row r="58317" spans="15:15" x14ac:dyDescent="0.2">
      <c r="O58317" s="1" t="str">
        <f t="shared" si="880"/>
        <v/>
      </c>
    </row>
    <row r="58318" spans="15:15" x14ac:dyDescent="0.2">
      <c r="O58318" s="1" t="str">
        <f t="shared" si="880"/>
        <v/>
      </c>
    </row>
    <row r="58319" spans="15:15" x14ac:dyDescent="0.2">
      <c r="O58319" s="1" t="str">
        <f t="shared" si="880"/>
        <v/>
      </c>
    </row>
    <row r="58320" spans="15:15" x14ac:dyDescent="0.2">
      <c r="O58320" s="1" t="str">
        <f t="shared" si="880"/>
        <v/>
      </c>
    </row>
    <row r="58321" spans="15:15" x14ac:dyDescent="0.2">
      <c r="O58321" s="1" t="str">
        <f t="shared" si="880"/>
        <v/>
      </c>
    </row>
    <row r="58322" spans="15:15" x14ac:dyDescent="0.2">
      <c r="O58322" s="1" t="str">
        <f t="shared" si="880"/>
        <v/>
      </c>
    </row>
    <row r="58323" spans="15:15" x14ac:dyDescent="0.2">
      <c r="O58323" s="1" t="str">
        <f t="shared" si="880"/>
        <v/>
      </c>
    </row>
    <row r="58324" spans="15:15" x14ac:dyDescent="0.2">
      <c r="O58324" s="1" t="str">
        <f t="shared" si="880"/>
        <v/>
      </c>
    </row>
    <row r="58325" spans="15:15" x14ac:dyDescent="0.2">
      <c r="O58325" s="1" t="str">
        <f t="shared" si="880"/>
        <v/>
      </c>
    </row>
    <row r="58326" spans="15:15" x14ac:dyDescent="0.2">
      <c r="O58326" s="1" t="str">
        <f t="shared" si="880"/>
        <v/>
      </c>
    </row>
    <row r="58327" spans="15:15" x14ac:dyDescent="0.2">
      <c r="O58327" s="1" t="str">
        <f t="shared" si="880"/>
        <v/>
      </c>
    </row>
    <row r="58328" spans="15:15" x14ac:dyDescent="0.2">
      <c r="O58328" s="1" t="str">
        <f t="shared" si="880"/>
        <v/>
      </c>
    </row>
    <row r="58329" spans="15:15" x14ac:dyDescent="0.2">
      <c r="O58329" s="1" t="str">
        <f t="shared" si="880"/>
        <v/>
      </c>
    </row>
    <row r="58330" spans="15:15" x14ac:dyDescent="0.2">
      <c r="O58330" s="1" t="str">
        <f t="shared" si="880"/>
        <v/>
      </c>
    </row>
    <row r="58331" spans="15:15" x14ac:dyDescent="0.2">
      <c r="O58331" s="1" t="str">
        <f t="shared" si="880"/>
        <v/>
      </c>
    </row>
    <row r="58332" spans="15:15" x14ac:dyDescent="0.2">
      <c r="O58332" s="1" t="str">
        <f t="shared" si="880"/>
        <v/>
      </c>
    </row>
    <row r="58333" spans="15:15" x14ac:dyDescent="0.2">
      <c r="O58333" s="1" t="str">
        <f t="shared" si="880"/>
        <v/>
      </c>
    </row>
    <row r="58334" spans="15:15" x14ac:dyDescent="0.2">
      <c r="O58334" s="1" t="str">
        <f t="shared" si="880"/>
        <v/>
      </c>
    </row>
    <row r="58335" spans="15:15" x14ac:dyDescent="0.2">
      <c r="O58335" s="1" t="str">
        <f t="shared" si="880"/>
        <v/>
      </c>
    </row>
    <row r="58336" spans="15:15" x14ac:dyDescent="0.2">
      <c r="O58336" s="1" t="str">
        <f t="shared" si="880"/>
        <v/>
      </c>
    </row>
    <row r="58337" spans="15:15" x14ac:dyDescent="0.2">
      <c r="O58337" s="1" t="str">
        <f t="shared" si="880"/>
        <v/>
      </c>
    </row>
    <row r="58338" spans="15:15" x14ac:dyDescent="0.2">
      <c r="O58338" s="1" t="str">
        <f t="shared" si="880"/>
        <v/>
      </c>
    </row>
    <row r="58339" spans="15:15" x14ac:dyDescent="0.2">
      <c r="O58339" s="1" t="str">
        <f t="shared" si="880"/>
        <v/>
      </c>
    </row>
    <row r="58340" spans="15:15" x14ac:dyDescent="0.2">
      <c r="O58340" s="1" t="str">
        <f t="shared" si="880"/>
        <v/>
      </c>
    </row>
    <row r="58341" spans="15:15" x14ac:dyDescent="0.2">
      <c r="O58341" s="1" t="str">
        <f t="shared" si="880"/>
        <v/>
      </c>
    </row>
    <row r="58342" spans="15:15" x14ac:dyDescent="0.2">
      <c r="O58342" s="1" t="str">
        <f t="shared" si="880"/>
        <v/>
      </c>
    </row>
    <row r="58343" spans="15:15" x14ac:dyDescent="0.2">
      <c r="O58343" s="1" t="str">
        <f t="shared" si="880"/>
        <v/>
      </c>
    </row>
    <row r="58344" spans="15:15" x14ac:dyDescent="0.2">
      <c r="O58344" s="1" t="str">
        <f t="shared" si="880"/>
        <v/>
      </c>
    </row>
    <row r="58345" spans="15:15" x14ac:dyDescent="0.2">
      <c r="O58345" s="1" t="str">
        <f t="shared" si="880"/>
        <v/>
      </c>
    </row>
    <row r="58346" spans="15:15" x14ac:dyDescent="0.2">
      <c r="O58346" s="1" t="str">
        <f t="shared" si="880"/>
        <v/>
      </c>
    </row>
    <row r="58347" spans="15:15" x14ac:dyDescent="0.2">
      <c r="O58347" s="1" t="str">
        <f t="shared" si="880"/>
        <v/>
      </c>
    </row>
    <row r="58348" spans="15:15" x14ac:dyDescent="0.2">
      <c r="O58348" s="1" t="str">
        <f t="shared" si="880"/>
        <v/>
      </c>
    </row>
    <row r="58349" spans="15:15" x14ac:dyDescent="0.2">
      <c r="O58349" s="1" t="str">
        <f t="shared" si="880"/>
        <v/>
      </c>
    </row>
    <row r="58350" spans="15:15" x14ac:dyDescent="0.2">
      <c r="O58350" s="1" t="str">
        <f t="shared" si="880"/>
        <v/>
      </c>
    </row>
    <row r="58351" spans="15:15" x14ac:dyDescent="0.2">
      <c r="O58351" s="1" t="str">
        <f t="shared" si="880"/>
        <v/>
      </c>
    </row>
    <row r="58352" spans="15:15" x14ac:dyDescent="0.2">
      <c r="O58352" s="1" t="str">
        <f t="shared" si="880"/>
        <v/>
      </c>
    </row>
    <row r="58353" spans="15:15" x14ac:dyDescent="0.2">
      <c r="O58353" s="1" t="str">
        <f t="shared" si="880"/>
        <v/>
      </c>
    </row>
    <row r="58354" spans="15:15" x14ac:dyDescent="0.2">
      <c r="O58354" s="1" t="str">
        <f t="shared" si="880"/>
        <v/>
      </c>
    </row>
    <row r="58355" spans="15:15" x14ac:dyDescent="0.2">
      <c r="O58355" s="1" t="str">
        <f t="shared" si="880"/>
        <v/>
      </c>
    </row>
    <row r="58356" spans="15:15" x14ac:dyDescent="0.2">
      <c r="O58356" s="1" t="str">
        <f t="shared" si="880"/>
        <v/>
      </c>
    </row>
    <row r="58357" spans="15:15" x14ac:dyDescent="0.2">
      <c r="O58357" s="1" t="str">
        <f t="shared" si="880"/>
        <v/>
      </c>
    </row>
    <row r="58358" spans="15:15" x14ac:dyDescent="0.2">
      <c r="O58358" s="1" t="str">
        <f t="shared" si="880"/>
        <v/>
      </c>
    </row>
    <row r="58359" spans="15:15" x14ac:dyDescent="0.2">
      <c r="O58359" s="1" t="str">
        <f t="shared" si="880"/>
        <v/>
      </c>
    </row>
    <row r="58360" spans="15:15" x14ac:dyDescent="0.2">
      <c r="O58360" s="1" t="str">
        <f t="shared" si="880"/>
        <v/>
      </c>
    </row>
    <row r="58361" spans="15:15" x14ac:dyDescent="0.2">
      <c r="O58361" s="1" t="str">
        <f t="shared" si="880"/>
        <v/>
      </c>
    </row>
    <row r="58362" spans="15:15" x14ac:dyDescent="0.2">
      <c r="O58362" s="1" t="str">
        <f t="shared" si="880"/>
        <v/>
      </c>
    </row>
    <row r="58363" spans="15:15" x14ac:dyDescent="0.2">
      <c r="O58363" s="1" t="str">
        <f t="shared" si="880"/>
        <v/>
      </c>
    </row>
    <row r="58364" spans="15:15" x14ac:dyDescent="0.2">
      <c r="O58364" s="1" t="str">
        <f t="shared" si="880"/>
        <v/>
      </c>
    </row>
    <row r="58365" spans="15:15" x14ac:dyDescent="0.2">
      <c r="O58365" s="1" t="str">
        <f t="shared" si="880"/>
        <v/>
      </c>
    </row>
    <row r="58366" spans="15:15" x14ac:dyDescent="0.2">
      <c r="O58366" s="1" t="str">
        <f t="shared" si="880"/>
        <v/>
      </c>
    </row>
    <row r="58367" spans="15:15" x14ac:dyDescent="0.2">
      <c r="O58367" s="1" t="str">
        <f t="shared" si="880"/>
        <v/>
      </c>
    </row>
    <row r="58368" spans="15:15" x14ac:dyDescent="0.2">
      <c r="O58368" s="1" t="str">
        <f t="shared" si="880"/>
        <v/>
      </c>
    </row>
    <row r="58369" spans="15:15" x14ac:dyDescent="0.2">
      <c r="O58369" s="1" t="str">
        <f t="shared" si="880"/>
        <v/>
      </c>
    </row>
    <row r="58370" spans="15:15" x14ac:dyDescent="0.2">
      <c r="O58370" s="1" t="str">
        <f t="shared" ref="O58370:O58433" si="881">IF(ABS(H58370-G58370) &gt; (H58370*0.1), "X", "")</f>
        <v/>
      </c>
    </row>
    <row r="58371" spans="15:15" x14ac:dyDescent="0.2">
      <c r="O58371" s="1" t="str">
        <f t="shared" si="881"/>
        <v/>
      </c>
    </row>
    <row r="58372" spans="15:15" x14ac:dyDescent="0.2">
      <c r="O58372" s="1" t="str">
        <f t="shared" si="881"/>
        <v/>
      </c>
    </row>
    <row r="58373" spans="15:15" x14ac:dyDescent="0.2">
      <c r="O58373" s="1" t="str">
        <f t="shared" si="881"/>
        <v/>
      </c>
    </row>
    <row r="58374" spans="15:15" x14ac:dyDescent="0.2">
      <c r="O58374" s="1" t="str">
        <f t="shared" si="881"/>
        <v/>
      </c>
    </row>
    <row r="58375" spans="15:15" x14ac:dyDescent="0.2">
      <c r="O58375" s="1" t="str">
        <f t="shared" si="881"/>
        <v/>
      </c>
    </row>
    <row r="58376" spans="15:15" x14ac:dyDescent="0.2">
      <c r="O58376" s="1" t="str">
        <f t="shared" si="881"/>
        <v/>
      </c>
    </row>
    <row r="58377" spans="15:15" x14ac:dyDescent="0.2">
      <c r="O58377" s="1" t="str">
        <f t="shared" si="881"/>
        <v/>
      </c>
    </row>
    <row r="58378" spans="15:15" x14ac:dyDescent="0.2">
      <c r="O58378" s="1" t="str">
        <f t="shared" si="881"/>
        <v/>
      </c>
    </row>
    <row r="58379" spans="15:15" x14ac:dyDescent="0.2">
      <c r="O58379" s="1" t="str">
        <f t="shared" si="881"/>
        <v/>
      </c>
    </row>
    <row r="58380" spans="15:15" x14ac:dyDescent="0.2">
      <c r="O58380" s="1" t="str">
        <f t="shared" si="881"/>
        <v/>
      </c>
    </row>
    <row r="58381" spans="15:15" x14ac:dyDescent="0.2">
      <c r="O58381" s="1" t="str">
        <f t="shared" si="881"/>
        <v/>
      </c>
    </row>
    <row r="58382" spans="15:15" x14ac:dyDescent="0.2">
      <c r="O58382" s="1" t="str">
        <f t="shared" si="881"/>
        <v/>
      </c>
    </row>
    <row r="58383" spans="15:15" x14ac:dyDescent="0.2">
      <c r="O58383" s="1" t="str">
        <f t="shared" si="881"/>
        <v/>
      </c>
    </row>
    <row r="58384" spans="15:15" x14ac:dyDescent="0.2">
      <c r="O58384" s="1" t="str">
        <f t="shared" si="881"/>
        <v/>
      </c>
    </row>
    <row r="58385" spans="15:15" x14ac:dyDescent="0.2">
      <c r="O58385" s="1" t="str">
        <f t="shared" si="881"/>
        <v/>
      </c>
    </row>
    <row r="58386" spans="15:15" x14ac:dyDescent="0.2">
      <c r="O58386" s="1" t="str">
        <f t="shared" si="881"/>
        <v/>
      </c>
    </row>
    <row r="58387" spans="15:15" x14ac:dyDescent="0.2">
      <c r="O58387" s="1" t="str">
        <f t="shared" si="881"/>
        <v/>
      </c>
    </row>
    <row r="58388" spans="15:15" x14ac:dyDescent="0.2">
      <c r="O58388" s="1" t="str">
        <f t="shared" si="881"/>
        <v/>
      </c>
    </row>
    <row r="58389" spans="15:15" x14ac:dyDescent="0.2">
      <c r="O58389" s="1" t="str">
        <f t="shared" si="881"/>
        <v/>
      </c>
    </row>
    <row r="58390" spans="15:15" x14ac:dyDescent="0.2">
      <c r="O58390" s="1" t="str">
        <f t="shared" si="881"/>
        <v/>
      </c>
    </row>
    <row r="58391" spans="15:15" x14ac:dyDescent="0.2">
      <c r="O58391" s="1" t="str">
        <f t="shared" si="881"/>
        <v/>
      </c>
    </row>
    <row r="58392" spans="15:15" x14ac:dyDescent="0.2">
      <c r="O58392" s="1" t="str">
        <f t="shared" si="881"/>
        <v/>
      </c>
    </row>
    <row r="58393" spans="15:15" x14ac:dyDescent="0.2">
      <c r="O58393" s="1" t="str">
        <f t="shared" si="881"/>
        <v/>
      </c>
    </row>
    <row r="58394" spans="15:15" x14ac:dyDescent="0.2">
      <c r="O58394" s="1" t="str">
        <f t="shared" si="881"/>
        <v/>
      </c>
    </row>
    <row r="58395" spans="15:15" x14ac:dyDescent="0.2">
      <c r="O58395" s="1" t="str">
        <f t="shared" si="881"/>
        <v/>
      </c>
    </row>
    <row r="58396" spans="15:15" x14ac:dyDescent="0.2">
      <c r="O58396" s="1" t="str">
        <f t="shared" si="881"/>
        <v/>
      </c>
    </row>
    <row r="58397" spans="15:15" x14ac:dyDescent="0.2">
      <c r="O58397" s="1" t="str">
        <f t="shared" si="881"/>
        <v/>
      </c>
    </row>
    <row r="58398" spans="15:15" x14ac:dyDescent="0.2">
      <c r="O58398" s="1" t="str">
        <f t="shared" si="881"/>
        <v/>
      </c>
    </row>
    <row r="58399" spans="15:15" x14ac:dyDescent="0.2">
      <c r="O58399" s="1" t="str">
        <f t="shared" si="881"/>
        <v/>
      </c>
    </row>
    <row r="58400" spans="15:15" x14ac:dyDescent="0.2">
      <c r="O58400" s="1" t="str">
        <f t="shared" si="881"/>
        <v/>
      </c>
    </row>
    <row r="58401" spans="15:15" x14ac:dyDescent="0.2">
      <c r="O58401" s="1" t="str">
        <f t="shared" si="881"/>
        <v/>
      </c>
    </row>
    <row r="58402" spans="15:15" x14ac:dyDescent="0.2">
      <c r="O58402" s="1" t="str">
        <f t="shared" si="881"/>
        <v/>
      </c>
    </row>
    <row r="58403" spans="15:15" x14ac:dyDescent="0.2">
      <c r="O58403" s="1" t="str">
        <f t="shared" si="881"/>
        <v/>
      </c>
    </row>
    <row r="58404" spans="15:15" x14ac:dyDescent="0.2">
      <c r="O58404" s="1" t="str">
        <f t="shared" si="881"/>
        <v/>
      </c>
    </row>
    <row r="58405" spans="15:15" x14ac:dyDescent="0.2">
      <c r="O58405" s="1" t="str">
        <f t="shared" si="881"/>
        <v/>
      </c>
    </row>
    <row r="58406" spans="15:15" x14ac:dyDescent="0.2">
      <c r="O58406" s="1" t="str">
        <f t="shared" si="881"/>
        <v/>
      </c>
    </row>
    <row r="58407" spans="15:15" x14ac:dyDescent="0.2">
      <c r="O58407" s="1" t="str">
        <f t="shared" si="881"/>
        <v/>
      </c>
    </row>
    <row r="58408" spans="15:15" x14ac:dyDescent="0.2">
      <c r="O58408" s="1" t="str">
        <f t="shared" si="881"/>
        <v/>
      </c>
    </row>
    <row r="58409" spans="15:15" x14ac:dyDescent="0.2">
      <c r="O58409" s="1" t="str">
        <f t="shared" si="881"/>
        <v/>
      </c>
    </row>
    <row r="58410" spans="15:15" x14ac:dyDescent="0.2">
      <c r="O58410" s="1" t="str">
        <f t="shared" si="881"/>
        <v/>
      </c>
    </row>
    <row r="58411" spans="15:15" x14ac:dyDescent="0.2">
      <c r="O58411" s="1" t="str">
        <f t="shared" si="881"/>
        <v/>
      </c>
    </row>
    <row r="58412" spans="15:15" x14ac:dyDescent="0.2">
      <c r="O58412" s="1" t="str">
        <f t="shared" si="881"/>
        <v/>
      </c>
    </row>
    <row r="58413" spans="15:15" x14ac:dyDescent="0.2">
      <c r="O58413" s="1" t="str">
        <f t="shared" si="881"/>
        <v/>
      </c>
    </row>
    <row r="58414" spans="15:15" x14ac:dyDescent="0.2">
      <c r="O58414" s="1" t="str">
        <f t="shared" si="881"/>
        <v/>
      </c>
    </row>
    <row r="58415" spans="15:15" x14ac:dyDescent="0.2">
      <c r="O58415" s="1" t="str">
        <f t="shared" si="881"/>
        <v/>
      </c>
    </row>
    <row r="58416" spans="15:15" x14ac:dyDescent="0.2">
      <c r="O58416" s="1" t="str">
        <f t="shared" si="881"/>
        <v/>
      </c>
    </row>
    <row r="58417" spans="15:15" x14ac:dyDescent="0.2">
      <c r="O58417" s="1" t="str">
        <f t="shared" si="881"/>
        <v/>
      </c>
    </row>
    <row r="58418" spans="15:15" x14ac:dyDescent="0.2">
      <c r="O58418" s="1" t="str">
        <f t="shared" si="881"/>
        <v/>
      </c>
    </row>
    <row r="58419" spans="15:15" x14ac:dyDescent="0.2">
      <c r="O58419" s="1" t="str">
        <f t="shared" si="881"/>
        <v/>
      </c>
    </row>
    <row r="58420" spans="15:15" x14ac:dyDescent="0.2">
      <c r="O58420" s="1" t="str">
        <f t="shared" si="881"/>
        <v/>
      </c>
    </row>
    <row r="58421" spans="15:15" x14ac:dyDescent="0.2">
      <c r="O58421" s="1" t="str">
        <f t="shared" si="881"/>
        <v/>
      </c>
    </row>
    <row r="58422" spans="15:15" x14ac:dyDescent="0.2">
      <c r="O58422" s="1" t="str">
        <f t="shared" si="881"/>
        <v/>
      </c>
    </row>
    <row r="58423" spans="15:15" x14ac:dyDescent="0.2">
      <c r="O58423" s="1" t="str">
        <f t="shared" si="881"/>
        <v/>
      </c>
    </row>
    <row r="58424" spans="15:15" x14ac:dyDescent="0.2">
      <c r="O58424" s="1" t="str">
        <f t="shared" si="881"/>
        <v/>
      </c>
    </row>
    <row r="58425" spans="15:15" x14ac:dyDescent="0.2">
      <c r="O58425" s="1" t="str">
        <f t="shared" si="881"/>
        <v/>
      </c>
    </row>
    <row r="58426" spans="15:15" x14ac:dyDescent="0.2">
      <c r="O58426" s="1" t="str">
        <f t="shared" si="881"/>
        <v/>
      </c>
    </row>
    <row r="58427" spans="15:15" x14ac:dyDescent="0.2">
      <c r="O58427" s="1" t="str">
        <f t="shared" si="881"/>
        <v/>
      </c>
    </row>
    <row r="58428" spans="15:15" x14ac:dyDescent="0.2">
      <c r="O58428" s="1" t="str">
        <f t="shared" si="881"/>
        <v/>
      </c>
    </row>
    <row r="58429" spans="15:15" x14ac:dyDescent="0.2">
      <c r="O58429" s="1" t="str">
        <f t="shared" si="881"/>
        <v/>
      </c>
    </row>
    <row r="58430" spans="15:15" x14ac:dyDescent="0.2">
      <c r="O58430" s="1" t="str">
        <f t="shared" si="881"/>
        <v/>
      </c>
    </row>
    <row r="58431" spans="15:15" x14ac:dyDescent="0.2">
      <c r="O58431" s="1" t="str">
        <f t="shared" si="881"/>
        <v/>
      </c>
    </row>
    <row r="58432" spans="15:15" x14ac:dyDescent="0.2">
      <c r="O58432" s="1" t="str">
        <f t="shared" si="881"/>
        <v/>
      </c>
    </row>
    <row r="58433" spans="15:15" x14ac:dyDescent="0.2">
      <c r="O58433" s="1" t="str">
        <f t="shared" si="881"/>
        <v/>
      </c>
    </row>
    <row r="58434" spans="15:15" x14ac:dyDescent="0.2">
      <c r="O58434" s="1" t="str">
        <f t="shared" ref="O58434:O58497" si="882">IF(ABS(H58434-G58434) &gt; (H58434*0.1), "X", "")</f>
        <v/>
      </c>
    </row>
    <row r="58435" spans="15:15" x14ac:dyDescent="0.2">
      <c r="O58435" s="1" t="str">
        <f t="shared" si="882"/>
        <v/>
      </c>
    </row>
    <row r="58436" spans="15:15" x14ac:dyDescent="0.2">
      <c r="O58436" s="1" t="str">
        <f t="shared" si="882"/>
        <v/>
      </c>
    </row>
    <row r="58437" spans="15:15" x14ac:dyDescent="0.2">
      <c r="O58437" s="1" t="str">
        <f t="shared" si="882"/>
        <v/>
      </c>
    </row>
    <row r="58438" spans="15:15" x14ac:dyDescent="0.2">
      <c r="O58438" s="1" t="str">
        <f t="shared" si="882"/>
        <v/>
      </c>
    </row>
    <row r="58439" spans="15:15" x14ac:dyDescent="0.2">
      <c r="O58439" s="1" t="str">
        <f t="shared" si="882"/>
        <v/>
      </c>
    </row>
    <row r="58440" spans="15:15" x14ac:dyDescent="0.2">
      <c r="O58440" s="1" t="str">
        <f t="shared" si="882"/>
        <v/>
      </c>
    </row>
    <row r="58441" spans="15:15" x14ac:dyDescent="0.2">
      <c r="O58441" s="1" t="str">
        <f t="shared" si="882"/>
        <v/>
      </c>
    </row>
    <row r="58442" spans="15:15" x14ac:dyDescent="0.2">
      <c r="O58442" s="1" t="str">
        <f t="shared" si="882"/>
        <v/>
      </c>
    </row>
    <row r="58443" spans="15:15" x14ac:dyDescent="0.2">
      <c r="O58443" s="1" t="str">
        <f t="shared" si="882"/>
        <v/>
      </c>
    </row>
    <row r="58444" spans="15:15" x14ac:dyDescent="0.2">
      <c r="O58444" s="1" t="str">
        <f t="shared" si="882"/>
        <v/>
      </c>
    </row>
    <row r="58445" spans="15:15" x14ac:dyDescent="0.2">
      <c r="O58445" s="1" t="str">
        <f t="shared" si="882"/>
        <v/>
      </c>
    </row>
    <row r="58446" spans="15:15" x14ac:dyDescent="0.2">
      <c r="O58446" s="1" t="str">
        <f t="shared" si="882"/>
        <v/>
      </c>
    </row>
    <row r="58447" spans="15:15" x14ac:dyDescent="0.2">
      <c r="O58447" s="1" t="str">
        <f t="shared" si="882"/>
        <v/>
      </c>
    </row>
    <row r="58448" spans="15:15" x14ac:dyDescent="0.2">
      <c r="O58448" s="1" t="str">
        <f t="shared" si="882"/>
        <v/>
      </c>
    </row>
    <row r="58449" spans="15:15" x14ac:dyDescent="0.2">
      <c r="O58449" s="1" t="str">
        <f t="shared" si="882"/>
        <v/>
      </c>
    </row>
    <row r="58450" spans="15:15" x14ac:dyDescent="0.2">
      <c r="O58450" s="1" t="str">
        <f t="shared" si="882"/>
        <v/>
      </c>
    </row>
    <row r="58451" spans="15:15" x14ac:dyDescent="0.2">
      <c r="O58451" s="1" t="str">
        <f t="shared" si="882"/>
        <v/>
      </c>
    </row>
    <row r="58452" spans="15:15" x14ac:dyDescent="0.2">
      <c r="O58452" s="1" t="str">
        <f t="shared" si="882"/>
        <v/>
      </c>
    </row>
    <row r="58453" spans="15:15" x14ac:dyDescent="0.2">
      <c r="O58453" s="1" t="str">
        <f t="shared" si="882"/>
        <v/>
      </c>
    </row>
    <row r="58454" spans="15:15" x14ac:dyDescent="0.2">
      <c r="O58454" s="1" t="str">
        <f t="shared" si="882"/>
        <v/>
      </c>
    </row>
    <row r="58455" spans="15:15" x14ac:dyDescent="0.2">
      <c r="O58455" s="1" t="str">
        <f t="shared" si="882"/>
        <v/>
      </c>
    </row>
    <row r="58456" spans="15:15" x14ac:dyDescent="0.2">
      <c r="O58456" s="1" t="str">
        <f t="shared" si="882"/>
        <v/>
      </c>
    </row>
    <row r="58457" spans="15:15" x14ac:dyDescent="0.2">
      <c r="O58457" s="1" t="str">
        <f t="shared" si="882"/>
        <v/>
      </c>
    </row>
    <row r="58458" spans="15:15" x14ac:dyDescent="0.2">
      <c r="O58458" s="1" t="str">
        <f t="shared" si="882"/>
        <v/>
      </c>
    </row>
    <row r="58459" spans="15:15" x14ac:dyDescent="0.2">
      <c r="O58459" s="1" t="str">
        <f t="shared" si="882"/>
        <v/>
      </c>
    </row>
    <row r="58460" spans="15:15" x14ac:dyDescent="0.2">
      <c r="O58460" s="1" t="str">
        <f t="shared" si="882"/>
        <v/>
      </c>
    </row>
    <row r="58461" spans="15:15" x14ac:dyDescent="0.2">
      <c r="O58461" s="1" t="str">
        <f t="shared" si="882"/>
        <v/>
      </c>
    </row>
    <row r="58462" spans="15:15" x14ac:dyDescent="0.2">
      <c r="O58462" s="1" t="str">
        <f t="shared" si="882"/>
        <v/>
      </c>
    </row>
    <row r="58463" spans="15:15" x14ac:dyDescent="0.2">
      <c r="O58463" s="1" t="str">
        <f t="shared" si="882"/>
        <v/>
      </c>
    </row>
    <row r="58464" spans="15:15" x14ac:dyDescent="0.2">
      <c r="O58464" s="1" t="str">
        <f t="shared" si="882"/>
        <v/>
      </c>
    </row>
    <row r="58465" spans="15:15" x14ac:dyDescent="0.2">
      <c r="O58465" s="1" t="str">
        <f t="shared" si="882"/>
        <v/>
      </c>
    </row>
    <row r="58466" spans="15:15" x14ac:dyDescent="0.2">
      <c r="O58466" s="1" t="str">
        <f t="shared" si="882"/>
        <v/>
      </c>
    </row>
    <row r="58467" spans="15:15" x14ac:dyDescent="0.2">
      <c r="O58467" s="1" t="str">
        <f t="shared" si="882"/>
        <v/>
      </c>
    </row>
    <row r="58468" spans="15:15" x14ac:dyDescent="0.2">
      <c r="O58468" s="1" t="str">
        <f t="shared" si="882"/>
        <v/>
      </c>
    </row>
    <row r="58469" spans="15:15" x14ac:dyDescent="0.2">
      <c r="O58469" s="1" t="str">
        <f t="shared" si="882"/>
        <v/>
      </c>
    </row>
    <row r="58470" spans="15:15" x14ac:dyDescent="0.2">
      <c r="O58470" s="1" t="str">
        <f t="shared" si="882"/>
        <v/>
      </c>
    </row>
    <row r="58471" spans="15:15" x14ac:dyDescent="0.2">
      <c r="O58471" s="1" t="str">
        <f t="shared" si="882"/>
        <v/>
      </c>
    </row>
    <row r="58472" spans="15:15" x14ac:dyDescent="0.2">
      <c r="O58472" s="1" t="str">
        <f t="shared" si="882"/>
        <v/>
      </c>
    </row>
    <row r="58473" spans="15:15" x14ac:dyDescent="0.2">
      <c r="O58473" s="1" t="str">
        <f t="shared" si="882"/>
        <v/>
      </c>
    </row>
    <row r="58474" spans="15:15" x14ac:dyDescent="0.2">
      <c r="O58474" s="1" t="str">
        <f t="shared" si="882"/>
        <v/>
      </c>
    </row>
    <row r="58475" spans="15:15" x14ac:dyDescent="0.2">
      <c r="O58475" s="1" t="str">
        <f t="shared" si="882"/>
        <v/>
      </c>
    </row>
    <row r="58476" spans="15:15" x14ac:dyDescent="0.2">
      <c r="O58476" s="1" t="str">
        <f t="shared" si="882"/>
        <v/>
      </c>
    </row>
    <row r="58477" spans="15:15" x14ac:dyDescent="0.2">
      <c r="O58477" s="1" t="str">
        <f t="shared" si="882"/>
        <v/>
      </c>
    </row>
    <row r="58478" spans="15:15" x14ac:dyDescent="0.2">
      <c r="O58478" s="1" t="str">
        <f t="shared" si="882"/>
        <v/>
      </c>
    </row>
    <row r="58479" spans="15:15" x14ac:dyDescent="0.2">
      <c r="O58479" s="1" t="str">
        <f t="shared" si="882"/>
        <v/>
      </c>
    </row>
    <row r="58480" spans="15:15" x14ac:dyDescent="0.2">
      <c r="O58480" s="1" t="str">
        <f t="shared" si="882"/>
        <v/>
      </c>
    </row>
    <row r="58481" spans="15:15" x14ac:dyDescent="0.2">
      <c r="O58481" s="1" t="str">
        <f t="shared" si="882"/>
        <v/>
      </c>
    </row>
    <row r="58482" spans="15:15" x14ac:dyDescent="0.2">
      <c r="O58482" s="1" t="str">
        <f t="shared" si="882"/>
        <v/>
      </c>
    </row>
    <row r="58483" spans="15:15" x14ac:dyDescent="0.2">
      <c r="O58483" s="1" t="str">
        <f t="shared" si="882"/>
        <v/>
      </c>
    </row>
    <row r="58484" spans="15:15" x14ac:dyDescent="0.2">
      <c r="O58484" s="1" t="str">
        <f t="shared" si="882"/>
        <v/>
      </c>
    </row>
    <row r="58485" spans="15:15" x14ac:dyDescent="0.2">
      <c r="O58485" s="1" t="str">
        <f t="shared" si="882"/>
        <v/>
      </c>
    </row>
    <row r="58486" spans="15:15" x14ac:dyDescent="0.2">
      <c r="O58486" s="1" t="str">
        <f t="shared" si="882"/>
        <v/>
      </c>
    </row>
    <row r="58487" spans="15:15" x14ac:dyDescent="0.2">
      <c r="O58487" s="1" t="str">
        <f t="shared" si="882"/>
        <v/>
      </c>
    </row>
    <row r="58488" spans="15:15" x14ac:dyDescent="0.2">
      <c r="O58488" s="1" t="str">
        <f t="shared" si="882"/>
        <v/>
      </c>
    </row>
    <row r="58489" spans="15:15" x14ac:dyDescent="0.2">
      <c r="O58489" s="1" t="str">
        <f t="shared" si="882"/>
        <v/>
      </c>
    </row>
    <row r="58490" spans="15:15" x14ac:dyDescent="0.2">
      <c r="O58490" s="1" t="str">
        <f t="shared" si="882"/>
        <v/>
      </c>
    </row>
    <row r="58491" spans="15:15" x14ac:dyDescent="0.2">
      <c r="O58491" s="1" t="str">
        <f t="shared" si="882"/>
        <v/>
      </c>
    </row>
    <row r="58492" spans="15:15" x14ac:dyDescent="0.2">
      <c r="O58492" s="1" t="str">
        <f t="shared" si="882"/>
        <v/>
      </c>
    </row>
    <row r="58493" spans="15:15" x14ac:dyDescent="0.2">
      <c r="O58493" s="1" t="str">
        <f t="shared" si="882"/>
        <v/>
      </c>
    </row>
    <row r="58494" spans="15:15" x14ac:dyDescent="0.2">
      <c r="O58494" s="1" t="str">
        <f t="shared" si="882"/>
        <v/>
      </c>
    </row>
    <row r="58495" spans="15:15" x14ac:dyDescent="0.2">
      <c r="O58495" s="1" t="str">
        <f t="shared" si="882"/>
        <v/>
      </c>
    </row>
    <row r="58496" spans="15:15" x14ac:dyDescent="0.2">
      <c r="O58496" s="1" t="str">
        <f t="shared" si="882"/>
        <v/>
      </c>
    </row>
    <row r="58497" spans="15:15" x14ac:dyDescent="0.2">
      <c r="O58497" s="1" t="str">
        <f t="shared" si="882"/>
        <v/>
      </c>
    </row>
    <row r="58498" spans="15:15" x14ac:dyDescent="0.2">
      <c r="O58498" s="1" t="str">
        <f t="shared" ref="O58498:O58561" si="883">IF(ABS(H58498-G58498) &gt; (H58498*0.1), "X", "")</f>
        <v/>
      </c>
    </row>
    <row r="58499" spans="15:15" x14ac:dyDescent="0.2">
      <c r="O58499" s="1" t="str">
        <f t="shared" si="883"/>
        <v/>
      </c>
    </row>
    <row r="58500" spans="15:15" x14ac:dyDescent="0.2">
      <c r="O58500" s="1" t="str">
        <f t="shared" si="883"/>
        <v/>
      </c>
    </row>
    <row r="58501" spans="15:15" x14ac:dyDescent="0.2">
      <c r="O58501" s="1" t="str">
        <f t="shared" si="883"/>
        <v/>
      </c>
    </row>
    <row r="58502" spans="15:15" x14ac:dyDescent="0.2">
      <c r="O58502" s="1" t="str">
        <f t="shared" si="883"/>
        <v/>
      </c>
    </row>
    <row r="58503" spans="15:15" x14ac:dyDescent="0.2">
      <c r="O58503" s="1" t="str">
        <f t="shared" si="883"/>
        <v/>
      </c>
    </row>
    <row r="58504" spans="15:15" x14ac:dyDescent="0.2">
      <c r="O58504" s="1" t="str">
        <f t="shared" si="883"/>
        <v/>
      </c>
    </row>
    <row r="58505" spans="15:15" x14ac:dyDescent="0.2">
      <c r="O58505" s="1" t="str">
        <f t="shared" si="883"/>
        <v/>
      </c>
    </row>
    <row r="58506" spans="15:15" x14ac:dyDescent="0.2">
      <c r="O58506" s="1" t="str">
        <f t="shared" si="883"/>
        <v/>
      </c>
    </row>
    <row r="58507" spans="15:15" x14ac:dyDescent="0.2">
      <c r="O58507" s="1" t="str">
        <f t="shared" si="883"/>
        <v/>
      </c>
    </row>
    <row r="58508" spans="15:15" x14ac:dyDescent="0.2">
      <c r="O58508" s="1" t="str">
        <f t="shared" si="883"/>
        <v/>
      </c>
    </row>
    <row r="58509" spans="15:15" x14ac:dyDescent="0.2">
      <c r="O58509" s="1" t="str">
        <f t="shared" si="883"/>
        <v/>
      </c>
    </row>
    <row r="58510" spans="15:15" x14ac:dyDescent="0.2">
      <c r="O58510" s="1" t="str">
        <f t="shared" si="883"/>
        <v/>
      </c>
    </row>
    <row r="58511" spans="15:15" x14ac:dyDescent="0.2">
      <c r="O58511" s="1" t="str">
        <f t="shared" si="883"/>
        <v/>
      </c>
    </row>
    <row r="58512" spans="15:15" x14ac:dyDescent="0.2">
      <c r="O58512" s="1" t="str">
        <f t="shared" si="883"/>
        <v/>
      </c>
    </row>
    <row r="58513" spans="15:15" x14ac:dyDescent="0.2">
      <c r="O58513" s="1" t="str">
        <f t="shared" si="883"/>
        <v/>
      </c>
    </row>
    <row r="58514" spans="15:15" x14ac:dyDescent="0.2">
      <c r="O58514" s="1" t="str">
        <f t="shared" si="883"/>
        <v/>
      </c>
    </row>
    <row r="58515" spans="15:15" x14ac:dyDescent="0.2">
      <c r="O58515" s="1" t="str">
        <f t="shared" si="883"/>
        <v/>
      </c>
    </row>
    <row r="58516" spans="15:15" x14ac:dyDescent="0.2">
      <c r="O58516" s="1" t="str">
        <f t="shared" si="883"/>
        <v/>
      </c>
    </row>
    <row r="58517" spans="15:15" x14ac:dyDescent="0.2">
      <c r="O58517" s="1" t="str">
        <f t="shared" si="883"/>
        <v/>
      </c>
    </row>
    <row r="58518" spans="15:15" x14ac:dyDescent="0.2">
      <c r="O58518" s="1" t="str">
        <f t="shared" si="883"/>
        <v/>
      </c>
    </row>
    <row r="58519" spans="15:15" x14ac:dyDescent="0.2">
      <c r="O58519" s="1" t="str">
        <f t="shared" si="883"/>
        <v/>
      </c>
    </row>
    <row r="58520" spans="15:15" x14ac:dyDescent="0.2">
      <c r="O58520" s="1" t="str">
        <f t="shared" si="883"/>
        <v/>
      </c>
    </row>
    <row r="58521" spans="15:15" x14ac:dyDescent="0.2">
      <c r="O58521" s="1" t="str">
        <f t="shared" si="883"/>
        <v/>
      </c>
    </row>
    <row r="58522" spans="15:15" x14ac:dyDescent="0.2">
      <c r="O58522" s="1" t="str">
        <f t="shared" si="883"/>
        <v/>
      </c>
    </row>
    <row r="58523" spans="15:15" x14ac:dyDescent="0.2">
      <c r="O58523" s="1" t="str">
        <f t="shared" si="883"/>
        <v/>
      </c>
    </row>
    <row r="58524" spans="15:15" x14ac:dyDescent="0.2">
      <c r="O58524" s="1" t="str">
        <f t="shared" si="883"/>
        <v/>
      </c>
    </row>
    <row r="58525" spans="15:15" x14ac:dyDescent="0.2">
      <c r="O58525" s="1" t="str">
        <f t="shared" si="883"/>
        <v/>
      </c>
    </row>
    <row r="58526" spans="15:15" x14ac:dyDescent="0.2">
      <c r="O58526" s="1" t="str">
        <f t="shared" si="883"/>
        <v/>
      </c>
    </row>
    <row r="58527" spans="15:15" x14ac:dyDescent="0.2">
      <c r="O58527" s="1" t="str">
        <f t="shared" si="883"/>
        <v/>
      </c>
    </row>
    <row r="58528" spans="15:15" x14ac:dyDescent="0.2">
      <c r="O58528" s="1" t="str">
        <f t="shared" si="883"/>
        <v/>
      </c>
    </row>
    <row r="58529" spans="15:15" x14ac:dyDescent="0.2">
      <c r="O58529" s="1" t="str">
        <f t="shared" si="883"/>
        <v/>
      </c>
    </row>
    <row r="58530" spans="15:15" x14ac:dyDescent="0.2">
      <c r="O58530" s="1" t="str">
        <f t="shared" si="883"/>
        <v/>
      </c>
    </row>
    <row r="58531" spans="15:15" x14ac:dyDescent="0.2">
      <c r="O58531" s="1" t="str">
        <f t="shared" si="883"/>
        <v/>
      </c>
    </row>
    <row r="58532" spans="15:15" x14ac:dyDescent="0.2">
      <c r="O58532" s="1" t="str">
        <f t="shared" si="883"/>
        <v/>
      </c>
    </row>
    <row r="58533" spans="15:15" x14ac:dyDescent="0.2">
      <c r="O58533" s="1" t="str">
        <f t="shared" si="883"/>
        <v/>
      </c>
    </row>
    <row r="58534" spans="15:15" x14ac:dyDescent="0.2">
      <c r="O58534" s="1" t="str">
        <f t="shared" si="883"/>
        <v/>
      </c>
    </row>
    <row r="58535" spans="15:15" x14ac:dyDescent="0.2">
      <c r="O58535" s="1" t="str">
        <f t="shared" si="883"/>
        <v/>
      </c>
    </row>
    <row r="58536" spans="15:15" x14ac:dyDescent="0.2">
      <c r="O58536" s="1" t="str">
        <f t="shared" si="883"/>
        <v/>
      </c>
    </row>
    <row r="58537" spans="15:15" x14ac:dyDescent="0.2">
      <c r="O58537" s="1" t="str">
        <f t="shared" si="883"/>
        <v/>
      </c>
    </row>
    <row r="58538" spans="15:15" x14ac:dyDescent="0.2">
      <c r="O58538" s="1" t="str">
        <f t="shared" si="883"/>
        <v/>
      </c>
    </row>
    <row r="58539" spans="15:15" x14ac:dyDescent="0.2">
      <c r="O58539" s="1" t="str">
        <f t="shared" si="883"/>
        <v/>
      </c>
    </row>
    <row r="58540" spans="15:15" x14ac:dyDescent="0.2">
      <c r="O58540" s="1" t="str">
        <f t="shared" si="883"/>
        <v/>
      </c>
    </row>
    <row r="58541" spans="15:15" x14ac:dyDescent="0.2">
      <c r="O58541" s="1" t="str">
        <f t="shared" si="883"/>
        <v/>
      </c>
    </row>
    <row r="58542" spans="15:15" x14ac:dyDescent="0.2">
      <c r="O58542" s="1" t="str">
        <f t="shared" si="883"/>
        <v/>
      </c>
    </row>
    <row r="58543" spans="15:15" x14ac:dyDescent="0.2">
      <c r="O58543" s="1" t="str">
        <f t="shared" si="883"/>
        <v/>
      </c>
    </row>
    <row r="58544" spans="15:15" x14ac:dyDescent="0.2">
      <c r="O58544" s="1" t="str">
        <f t="shared" si="883"/>
        <v/>
      </c>
    </row>
    <row r="58545" spans="15:15" x14ac:dyDescent="0.2">
      <c r="O58545" s="1" t="str">
        <f t="shared" si="883"/>
        <v/>
      </c>
    </row>
    <row r="58546" spans="15:15" x14ac:dyDescent="0.2">
      <c r="O58546" s="1" t="str">
        <f t="shared" si="883"/>
        <v/>
      </c>
    </row>
    <row r="58547" spans="15:15" x14ac:dyDescent="0.2">
      <c r="O58547" s="1" t="str">
        <f t="shared" si="883"/>
        <v/>
      </c>
    </row>
    <row r="58548" spans="15:15" x14ac:dyDescent="0.2">
      <c r="O58548" s="1" t="str">
        <f t="shared" si="883"/>
        <v/>
      </c>
    </row>
    <row r="58549" spans="15:15" x14ac:dyDescent="0.2">
      <c r="O58549" s="1" t="str">
        <f t="shared" si="883"/>
        <v/>
      </c>
    </row>
    <row r="58550" spans="15:15" x14ac:dyDescent="0.2">
      <c r="O58550" s="1" t="str">
        <f t="shared" si="883"/>
        <v/>
      </c>
    </row>
    <row r="58551" spans="15:15" x14ac:dyDescent="0.2">
      <c r="O58551" s="1" t="str">
        <f t="shared" si="883"/>
        <v/>
      </c>
    </row>
    <row r="58552" spans="15:15" x14ac:dyDescent="0.2">
      <c r="O58552" s="1" t="str">
        <f t="shared" si="883"/>
        <v/>
      </c>
    </row>
    <row r="58553" spans="15:15" x14ac:dyDescent="0.2">
      <c r="O58553" s="1" t="str">
        <f t="shared" si="883"/>
        <v/>
      </c>
    </row>
    <row r="58554" spans="15:15" x14ac:dyDescent="0.2">
      <c r="O58554" s="1" t="str">
        <f t="shared" si="883"/>
        <v/>
      </c>
    </row>
    <row r="58555" spans="15:15" x14ac:dyDescent="0.2">
      <c r="O58555" s="1" t="str">
        <f t="shared" si="883"/>
        <v/>
      </c>
    </row>
    <row r="58556" spans="15:15" x14ac:dyDescent="0.2">
      <c r="O58556" s="1" t="str">
        <f t="shared" si="883"/>
        <v/>
      </c>
    </row>
    <row r="58557" spans="15:15" x14ac:dyDescent="0.2">
      <c r="O58557" s="1" t="str">
        <f t="shared" si="883"/>
        <v/>
      </c>
    </row>
    <row r="58558" spans="15:15" x14ac:dyDescent="0.2">
      <c r="O58558" s="1" t="str">
        <f t="shared" si="883"/>
        <v/>
      </c>
    </row>
    <row r="58559" spans="15:15" x14ac:dyDescent="0.2">
      <c r="O58559" s="1" t="str">
        <f t="shared" si="883"/>
        <v/>
      </c>
    </row>
    <row r="58560" spans="15:15" x14ac:dyDescent="0.2">
      <c r="O58560" s="1" t="str">
        <f t="shared" si="883"/>
        <v/>
      </c>
    </row>
    <row r="58561" spans="15:15" x14ac:dyDescent="0.2">
      <c r="O58561" s="1" t="str">
        <f t="shared" si="883"/>
        <v/>
      </c>
    </row>
    <row r="58562" spans="15:15" x14ac:dyDescent="0.2">
      <c r="O58562" s="1" t="str">
        <f t="shared" ref="O58562:O58625" si="884">IF(ABS(H58562-G58562) &gt; (H58562*0.1), "X", "")</f>
        <v/>
      </c>
    </row>
    <row r="58563" spans="15:15" x14ac:dyDescent="0.2">
      <c r="O58563" s="1" t="str">
        <f t="shared" si="884"/>
        <v/>
      </c>
    </row>
    <row r="58564" spans="15:15" x14ac:dyDescent="0.2">
      <c r="O58564" s="1" t="str">
        <f t="shared" si="884"/>
        <v/>
      </c>
    </row>
    <row r="58565" spans="15:15" x14ac:dyDescent="0.2">
      <c r="O58565" s="1" t="str">
        <f t="shared" si="884"/>
        <v/>
      </c>
    </row>
    <row r="58566" spans="15:15" x14ac:dyDescent="0.2">
      <c r="O58566" s="1" t="str">
        <f t="shared" si="884"/>
        <v/>
      </c>
    </row>
    <row r="58567" spans="15:15" x14ac:dyDescent="0.2">
      <c r="O58567" s="1" t="str">
        <f t="shared" si="884"/>
        <v/>
      </c>
    </row>
    <row r="58568" spans="15:15" x14ac:dyDescent="0.2">
      <c r="O58568" s="1" t="str">
        <f t="shared" si="884"/>
        <v/>
      </c>
    </row>
    <row r="58569" spans="15:15" x14ac:dyDescent="0.2">
      <c r="O58569" s="1" t="str">
        <f t="shared" si="884"/>
        <v/>
      </c>
    </row>
    <row r="58570" spans="15:15" x14ac:dyDescent="0.2">
      <c r="O58570" s="1" t="str">
        <f t="shared" si="884"/>
        <v/>
      </c>
    </row>
    <row r="58571" spans="15:15" x14ac:dyDescent="0.2">
      <c r="O58571" s="1" t="str">
        <f t="shared" si="884"/>
        <v/>
      </c>
    </row>
    <row r="58572" spans="15:15" x14ac:dyDescent="0.2">
      <c r="O58572" s="1" t="str">
        <f t="shared" si="884"/>
        <v/>
      </c>
    </row>
    <row r="58573" spans="15:15" x14ac:dyDescent="0.2">
      <c r="O58573" s="1" t="str">
        <f t="shared" si="884"/>
        <v/>
      </c>
    </row>
    <row r="58574" spans="15:15" x14ac:dyDescent="0.2">
      <c r="O58574" s="1" t="str">
        <f t="shared" si="884"/>
        <v/>
      </c>
    </row>
    <row r="58575" spans="15:15" x14ac:dyDescent="0.2">
      <c r="O58575" s="1" t="str">
        <f t="shared" si="884"/>
        <v/>
      </c>
    </row>
    <row r="58576" spans="15:15" x14ac:dyDescent="0.2">
      <c r="O58576" s="1" t="str">
        <f t="shared" si="884"/>
        <v/>
      </c>
    </row>
    <row r="58577" spans="15:15" x14ac:dyDescent="0.2">
      <c r="O58577" s="1" t="str">
        <f t="shared" si="884"/>
        <v/>
      </c>
    </row>
    <row r="58578" spans="15:15" x14ac:dyDescent="0.2">
      <c r="O58578" s="1" t="str">
        <f t="shared" si="884"/>
        <v/>
      </c>
    </row>
    <row r="58579" spans="15:15" x14ac:dyDescent="0.2">
      <c r="O58579" s="1" t="str">
        <f t="shared" si="884"/>
        <v/>
      </c>
    </row>
    <row r="58580" spans="15:15" x14ac:dyDescent="0.2">
      <c r="O58580" s="1" t="str">
        <f t="shared" si="884"/>
        <v/>
      </c>
    </row>
    <row r="58581" spans="15:15" x14ac:dyDescent="0.2">
      <c r="O58581" s="1" t="str">
        <f t="shared" si="884"/>
        <v/>
      </c>
    </row>
    <row r="58582" spans="15:15" x14ac:dyDescent="0.2">
      <c r="O58582" s="1" t="str">
        <f t="shared" si="884"/>
        <v/>
      </c>
    </row>
    <row r="58583" spans="15:15" x14ac:dyDescent="0.2">
      <c r="O58583" s="1" t="str">
        <f t="shared" si="884"/>
        <v/>
      </c>
    </row>
    <row r="58584" spans="15:15" x14ac:dyDescent="0.2">
      <c r="O58584" s="1" t="str">
        <f t="shared" si="884"/>
        <v/>
      </c>
    </row>
    <row r="58585" spans="15:15" x14ac:dyDescent="0.2">
      <c r="O58585" s="1" t="str">
        <f t="shared" si="884"/>
        <v/>
      </c>
    </row>
    <row r="58586" spans="15:15" x14ac:dyDescent="0.2">
      <c r="O58586" s="1" t="str">
        <f t="shared" si="884"/>
        <v/>
      </c>
    </row>
    <row r="58587" spans="15:15" x14ac:dyDescent="0.2">
      <c r="O58587" s="1" t="str">
        <f t="shared" si="884"/>
        <v/>
      </c>
    </row>
    <row r="58588" spans="15:15" x14ac:dyDescent="0.2">
      <c r="O58588" s="1" t="str">
        <f t="shared" si="884"/>
        <v/>
      </c>
    </row>
    <row r="58589" spans="15:15" x14ac:dyDescent="0.2">
      <c r="O58589" s="1" t="str">
        <f t="shared" si="884"/>
        <v/>
      </c>
    </row>
    <row r="58590" spans="15:15" x14ac:dyDescent="0.2">
      <c r="O58590" s="1" t="str">
        <f t="shared" si="884"/>
        <v/>
      </c>
    </row>
    <row r="58591" spans="15:15" x14ac:dyDescent="0.2">
      <c r="O58591" s="1" t="str">
        <f t="shared" si="884"/>
        <v/>
      </c>
    </row>
    <row r="58592" spans="15:15" x14ac:dyDescent="0.2">
      <c r="O58592" s="1" t="str">
        <f t="shared" si="884"/>
        <v/>
      </c>
    </row>
    <row r="58593" spans="15:15" x14ac:dyDescent="0.2">
      <c r="O58593" s="1" t="str">
        <f t="shared" si="884"/>
        <v/>
      </c>
    </row>
    <row r="58594" spans="15:15" x14ac:dyDescent="0.2">
      <c r="O58594" s="1" t="str">
        <f t="shared" si="884"/>
        <v/>
      </c>
    </row>
    <row r="58595" spans="15:15" x14ac:dyDescent="0.2">
      <c r="O58595" s="1" t="str">
        <f t="shared" si="884"/>
        <v/>
      </c>
    </row>
    <row r="58596" spans="15:15" x14ac:dyDescent="0.2">
      <c r="O58596" s="1" t="str">
        <f t="shared" si="884"/>
        <v/>
      </c>
    </row>
    <row r="58597" spans="15:15" x14ac:dyDescent="0.2">
      <c r="O58597" s="1" t="str">
        <f t="shared" si="884"/>
        <v/>
      </c>
    </row>
    <row r="58598" spans="15:15" x14ac:dyDescent="0.2">
      <c r="O58598" s="1" t="str">
        <f t="shared" si="884"/>
        <v/>
      </c>
    </row>
    <row r="58599" spans="15:15" x14ac:dyDescent="0.2">
      <c r="O58599" s="1" t="str">
        <f t="shared" si="884"/>
        <v/>
      </c>
    </row>
    <row r="58600" spans="15:15" x14ac:dyDescent="0.2">
      <c r="O58600" s="1" t="str">
        <f t="shared" si="884"/>
        <v/>
      </c>
    </row>
    <row r="58601" spans="15:15" x14ac:dyDescent="0.2">
      <c r="O58601" s="1" t="str">
        <f t="shared" si="884"/>
        <v/>
      </c>
    </row>
    <row r="58602" spans="15:15" x14ac:dyDescent="0.2">
      <c r="O58602" s="1" t="str">
        <f t="shared" si="884"/>
        <v/>
      </c>
    </row>
    <row r="58603" spans="15:15" x14ac:dyDescent="0.2">
      <c r="O58603" s="1" t="str">
        <f t="shared" si="884"/>
        <v/>
      </c>
    </row>
    <row r="58604" spans="15:15" x14ac:dyDescent="0.2">
      <c r="O58604" s="1" t="str">
        <f t="shared" si="884"/>
        <v/>
      </c>
    </row>
    <row r="58605" spans="15:15" x14ac:dyDescent="0.2">
      <c r="O58605" s="1" t="str">
        <f t="shared" si="884"/>
        <v/>
      </c>
    </row>
    <row r="58606" spans="15:15" x14ac:dyDescent="0.2">
      <c r="O58606" s="1" t="str">
        <f t="shared" si="884"/>
        <v/>
      </c>
    </row>
    <row r="58607" spans="15:15" x14ac:dyDescent="0.2">
      <c r="O58607" s="1" t="str">
        <f t="shared" si="884"/>
        <v/>
      </c>
    </row>
    <row r="58608" spans="15:15" x14ac:dyDescent="0.2">
      <c r="O58608" s="1" t="str">
        <f t="shared" si="884"/>
        <v/>
      </c>
    </row>
    <row r="58609" spans="15:15" x14ac:dyDescent="0.2">
      <c r="O58609" s="1" t="str">
        <f t="shared" si="884"/>
        <v/>
      </c>
    </row>
    <row r="58610" spans="15:15" x14ac:dyDescent="0.2">
      <c r="O58610" s="1" t="str">
        <f t="shared" si="884"/>
        <v/>
      </c>
    </row>
    <row r="58611" spans="15:15" x14ac:dyDescent="0.2">
      <c r="O58611" s="1" t="str">
        <f t="shared" si="884"/>
        <v/>
      </c>
    </row>
    <row r="58612" spans="15:15" x14ac:dyDescent="0.2">
      <c r="O58612" s="1" t="str">
        <f t="shared" si="884"/>
        <v/>
      </c>
    </row>
    <row r="58613" spans="15:15" x14ac:dyDescent="0.2">
      <c r="O58613" s="1" t="str">
        <f t="shared" si="884"/>
        <v/>
      </c>
    </row>
    <row r="58614" spans="15:15" x14ac:dyDescent="0.2">
      <c r="O58614" s="1" t="str">
        <f t="shared" si="884"/>
        <v/>
      </c>
    </row>
    <row r="58615" spans="15:15" x14ac:dyDescent="0.2">
      <c r="O58615" s="1" t="str">
        <f t="shared" si="884"/>
        <v/>
      </c>
    </row>
    <row r="58616" spans="15:15" x14ac:dyDescent="0.2">
      <c r="O58616" s="1" t="str">
        <f t="shared" si="884"/>
        <v/>
      </c>
    </row>
    <row r="58617" spans="15:15" x14ac:dyDescent="0.2">
      <c r="O58617" s="1" t="str">
        <f t="shared" si="884"/>
        <v/>
      </c>
    </row>
    <row r="58618" spans="15:15" x14ac:dyDescent="0.2">
      <c r="O58618" s="1" t="str">
        <f t="shared" si="884"/>
        <v/>
      </c>
    </row>
    <row r="58619" spans="15:15" x14ac:dyDescent="0.2">
      <c r="O58619" s="1" t="str">
        <f t="shared" si="884"/>
        <v/>
      </c>
    </row>
    <row r="58620" spans="15:15" x14ac:dyDescent="0.2">
      <c r="O58620" s="1" t="str">
        <f t="shared" si="884"/>
        <v/>
      </c>
    </row>
    <row r="58621" spans="15:15" x14ac:dyDescent="0.2">
      <c r="O58621" s="1" t="str">
        <f t="shared" si="884"/>
        <v/>
      </c>
    </row>
    <row r="58622" spans="15:15" x14ac:dyDescent="0.2">
      <c r="O58622" s="1" t="str">
        <f t="shared" si="884"/>
        <v/>
      </c>
    </row>
    <row r="58623" spans="15:15" x14ac:dyDescent="0.2">
      <c r="O58623" s="1" t="str">
        <f t="shared" si="884"/>
        <v/>
      </c>
    </row>
    <row r="58624" spans="15:15" x14ac:dyDescent="0.2">
      <c r="O58624" s="1" t="str">
        <f t="shared" si="884"/>
        <v/>
      </c>
    </row>
    <row r="58625" spans="15:15" x14ac:dyDescent="0.2">
      <c r="O58625" s="1" t="str">
        <f t="shared" si="884"/>
        <v/>
      </c>
    </row>
    <row r="58626" spans="15:15" x14ac:dyDescent="0.2">
      <c r="O58626" s="1" t="str">
        <f t="shared" ref="O58626:O58689" si="885">IF(ABS(H58626-G58626) &gt; (H58626*0.1), "X", "")</f>
        <v/>
      </c>
    </row>
    <row r="58627" spans="15:15" x14ac:dyDescent="0.2">
      <c r="O58627" s="1" t="str">
        <f t="shared" si="885"/>
        <v/>
      </c>
    </row>
    <row r="58628" spans="15:15" x14ac:dyDescent="0.2">
      <c r="O58628" s="1" t="str">
        <f t="shared" si="885"/>
        <v/>
      </c>
    </row>
    <row r="58629" spans="15:15" x14ac:dyDescent="0.2">
      <c r="O58629" s="1" t="str">
        <f t="shared" si="885"/>
        <v/>
      </c>
    </row>
    <row r="58630" spans="15:15" x14ac:dyDescent="0.2">
      <c r="O58630" s="1" t="str">
        <f t="shared" si="885"/>
        <v/>
      </c>
    </row>
    <row r="58631" spans="15:15" x14ac:dyDescent="0.2">
      <c r="O58631" s="1" t="str">
        <f t="shared" si="885"/>
        <v/>
      </c>
    </row>
    <row r="58632" spans="15:15" x14ac:dyDescent="0.2">
      <c r="O58632" s="1" t="str">
        <f t="shared" si="885"/>
        <v/>
      </c>
    </row>
    <row r="58633" spans="15:15" x14ac:dyDescent="0.2">
      <c r="O58633" s="1" t="str">
        <f t="shared" si="885"/>
        <v/>
      </c>
    </row>
    <row r="58634" spans="15:15" x14ac:dyDescent="0.2">
      <c r="O58634" s="1" t="str">
        <f t="shared" si="885"/>
        <v/>
      </c>
    </row>
    <row r="58635" spans="15:15" x14ac:dyDescent="0.2">
      <c r="O58635" s="1" t="str">
        <f t="shared" si="885"/>
        <v/>
      </c>
    </row>
    <row r="58636" spans="15:15" x14ac:dyDescent="0.2">
      <c r="O58636" s="1" t="str">
        <f t="shared" si="885"/>
        <v/>
      </c>
    </row>
    <row r="58637" spans="15:15" x14ac:dyDescent="0.2">
      <c r="O58637" s="1" t="str">
        <f t="shared" si="885"/>
        <v/>
      </c>
    </row>
    <row r="58638" spans="15:15" x14ac:dyDescent="0.2">
      <c r="O58638" s="1" t="str">
        <f t="shared" si="885"/>
        <v/>
      </c>
    </row>
    <row r="58639" spans="15:15" x14ac:dyDescent="0.2">
      <c r="O58639" s="1" t="str">
        <f t="shared" si="885"/>
        <v/>
      </c>
    </row>
    <row r="58640" spans="15:15" x14ac:dyDescent="0.2">
      <c r="O58640" s="1" t="str">
        <f t="shared" si="885"/>
        <v/>
      </c>
    </row>
    <row r="58641" spans="15:15" x14ac:dyDescent="0.2">
      <c r="O58641" s="1" t="str">
        <f t="shared" si="885"/>
        <v/>
      </c>
    </row>
    <row r="58642" spans="15:15" x14ac:dyDescent="0.2">
      <c r="O58642" s="1" t="str">
        <f t="shared" si="885"/>
        <v/>
      </c>
    </row>
    <row r="58643" spans="15:15" x14ac:dyDescent="0.2">
      <c r="O58643" s="1" t="str">
        <f t="shared" si="885"/>
        <v/>
      </c>
    </row>
    <row r="58644" spans="15:15" x14ac:dyDescent="0.2">
      <c r="O58644" s="1" t="str">
        <f t="shared" si="885"/>
        <v/>
      </c>
    </row>
    <row r="58645" spans="15:15" x14ac:dyDescent="0.2">
      <c r="O58645" s="1" t="str">
        <f t="shared" si="885"/>
        <v/>
      </c>
    </row>
    <row r="58646" spans="15:15" x14ac:dyDescent="0.2">
      <c r="O58646" s="1" t="str">
        <f t="shared" si="885"/>
        <v/>
      </c>
    </row>
    <row r="58647" spans="15:15" x14ac:dyDescent="0.2">
      <c r="O58647" s="1" t="str">
        <f t="shared" si="885"/>
        <v/>
      </c>
    </row>
    <row r="58648" spans="15:15" x14ac:dyDescent="0.2">
      <c r="O58648" s="1" t="str">
        <f t="shared" si="885"/>
        <v/>
      </c>
    </row>
    <row r="58649" spans="15:15" x14ac:dyDescent="0.2">
      <c r="O58649" s="1" t="str">
        <f t="shared" si="885"/>
        <v/>
      </c>
    </row>
    <row r="58650" spans="15:15" x14ac:dyDescent="0.2">
      <c r="O58650" s="1" t="str">
        <f t="shared" si="885"/>
        <v/>
      </c>
    </row>
    <row r="58651" spans="15:15" x14ac:dyDescent="0.2">
      <c r="O58651" s="1" t="str">
        <f t="shared" si="885"/>
        <v/>
      </c>
    </row>
    <row r="58652" spans="15:15" x14ac:dyDescent="0.2">
      <c r="O58652" s="1" t="str">
        <f t="shared" si="885"/>
        <v/>
      </c>
    </row>
    <row r="58653" spans="15:15" x14ac:dyDescent="0.2">
      <c r="O58653" s="1" t="str">
        <f t="shared" si="885"/>
        <v/>
      </c>
    </row>
    <row r="58654" spans="15:15" x14ac:dyDescent="0.2">
      <c r="O58654" s="1" t="str">
        <f t="shared" si="885"/>
        <v/>
      </c>
    </row>
    <row r="58655" spans="15:15" x14ac:dyDescent="0.2">
      <c r="O58655" s="1" t="str">
        <f t="shared" si="885"/>
        <v/>
      </c>
    </row>
    <row r="58656" spans="15:15" x14ac:dyDescent="0.2">
      <c r="O58656" s="1" t="str">
        <f t="shared" si="885"/>
        <v/>
      </c>
    </row>
    <row r="58657" spans="15:15" x14ac:dyDescent="0.2">
      <c r="O58657" s="1" t="str">
        <f t="shared" si="885"/>
        <v/>
      </c>
    </row>
    <row r="58658" spans="15:15" x14ac:dyDescent="0.2">
      <c r="O58658" s="1" t="str">
        <f t="shared" si="885"/>
        <v/>
      </c>
    </row>
    <row r="58659" spans="15:15" x14ac:dyDescent="0.2">
      <c r="O58659" s="1" t="str">
        <f t="shared" si="885"/>
        <v/>
      </c>
    </row>
    <row r="58660" spans="15:15" x14ac:dyDescent="0.2">
      <c r="O58660" s="1" t="str">
        <f t="shared" si="885"/>
        <v/>
      </c>
    </row>
    <row r="58661" spans="15:15" x14ac:dyDescent="0.2">
      <c r="O58661" s="1" t="str">
        <f t="shared" si="885"/>
        <v/>
      </c>
    </row>
    <row r="58662" spans="15:15" x14ac:dyDescent="0.2">
      <c r="O58662" s="1" t="str">
        <f t="shared" si="885"/>
        <v/>
      </c>
    </row>
    <row r="58663" spans="15:15" x14ac:dyDescent="0.2">
      <c r="O58663" s="1" t="str">
        <f t="shared" si="885"/>
        <v/>
      </c>
    </row>
    <row r="58664" spans="15:15" x14ac:dyDescent="0.2">
      <c r="O58664" s="1" t="str">
        <f t="shared" si="885"/>
        <v/>
      </c>
    </row>
    <row r="58665" spans="15:15" x14ac:dyDescent="0.2">
      <c r="O58665" s="1" t="str">
        <f t="shared" si="885"/>
        <v/>
      </c>
    </row>
    <row r="58666" spans="15:15" x14ac:dyDescent="0.2">
      <c r="O58666" s="1" t="str">
        <f t="shared" si="885"/>
        <v/>
      </c>
    </row>
    <row r="58667" spans="15:15" x14ac:dyDescent="0.2">
      <c r="O58667" s="1" t="str">
        <f t="shared" si="885"/>
        <v/>
      </c>
    </row>
    <row r="58668" spans="15:15" x14ac:dyDescent="0.2">
      <c r="O58668" s="1" t="str">
        <f t="shared" si="885"/>
        <v/>
      </c>
    </row>
    <row r="58669" spans="15:15" x14ac:dyDescent="0.2">
      <c r="O58669" s="1" t="str">
        <f t="shared" si="885"/>
        <v/>
      </c>
    </row>
    <row r="58670" spans="15:15" x14ac:dyDescent="0.2">
      <c r="O58670" s="1" t="str">
        <f t="shared" si="885"/>
        <v/>
      </c>
    </row>
    <row r="58671" spans="15:15" x14ac:dyDescent="0.2">
      <c r="O58671" s="1" t="str">
        <f t="shared" si="885"/>
        <v/>
      </c>
    </row>
    <row r="58672" spans="15:15" x14ac:dyDescent="0.2">
      <c r="O58672" s="1" t="str">
        <f t="shared" si="885"/>
        <v/>
      </c>
    </row>
    <row r="58673" spans="15:15" x14ac:dyDescent="0.2">
      <c r="O58673" s="1" t="str">
        <f t="shared" si="885"/>
        <v/>
      </c>
    </row>
    <row r="58674" spans="15:15" x14ac:dyDescent="0.2">
      <c r="O58674" s="1" t="str">
        <f t="shared" si="885"/>
        <v/>
      </c>
    </row>
    <row r="58675" spans="15:15" x14ac:dyDescent="0.2">
      <c r="O58675" s="1" t="str">
        <f t="shared" si="885"/>
        <v/>
      </c>
    </row>
    <row r="58676" spans="15:15" x14ac:dyDescent="0.2">
      <c r="O58676" s="1" t="str">
        <f t="shared" si="885"/>
        <v/>
      </c>
    </row>
    <row r="58677" spans="15:15" x14ac:dyDescent="0.2">
      <c r="O58677" s="1" t="str">
        <f t="shared" si="885"/>
        <v/>
      </c>
    </row>
    <row r="58678" spans="15:15" x14ac:dyDescent="0.2">
      <c r="O58678" s="1" t="str">
        <f t="shared" si="885"/>
        <v/>
      </c>
    </row>
    <row r="58679" spans="15:15" x14ac:dyDescent="0.2">
      <c r="O58679" s="1" t="str">
        <f t="shared" si="885"/>
        <v/>
      </c>
    </row>
    <row r="58680" spans="15:15" x14ac:dyDescent="0.2">
      <c r="O58680" s="1" t="str">
        <f t="shared" si="885"/>
        <v/>
      </c>
    </row>
    <row r="58681" spans="15:15" x14ac:dyDescent="0.2">
      <c r="O58681" s="1" t="str">
        <f t="shared" si="885"/>
        <v/>
      </c>
    </row>
    <row r="58682" spans="15:15" x14ac:dyDescent="0.2">
      <c r="O58682" s="1" t="str">
        <f t="shared" si="885"/>
        <v/>
      </c>
    </row>
    <row r="58683" spans="15:15" x14ac:dyDescent="0.2">
      <c r="O58683" s="1" t="str">
        <f t="shared" si="885"/>
        <v/>
      </c>
    </row>
    <row r="58684" spans="15:15" x14ac:dyDescent="0.2">
      <c r="O58684" s="1" t="str">
        <f t="shared" si="885"/>
        <v/>
      </c>
    </row>
    <row r="58685" spans="15:15" x14ac:dyDescent="0.2">
      <c r="O58685" s="1" t="str">
        <f t="shared" si="885"/>
        <v/>
      </c>
    </row>
    <row r="58686" spans="15:15" x14ac:dyDescent="0.2">
      <c r="O58686" s="1" t="str">
        <f t="shared" si="885"/>
        <v/>
      </c>
    </row>
    <row r="58687" spans="15:15" x14ac:dyDescent="0.2">
      <c r="O58687" s="1" t="str">
        <f t="shared" si="885"/>
        <v/>
      </c>
    </row>
    <row r="58688" spans="15:15" x14ac:dyDescent="0.2">
      <c r="O58688" s="1" t="str">
        <f t="shared" si="885"/>
        <v/>
      </c>
    </row>
    <row r="58689" spans="15:15" x14ac:dyDescent="0.2">
      <c r="O58689" s="1" t="str">
        <f t="shared" si="885"/>
        <v/>
      </c>
    </row>
    <row r="58690" spans="15:15" x14ac:dyDescent="0.2">
      <c r="O58690" s="1" t="str">
        <f t="shared" ref="O58690:O58753" si="886">IF(ABS(H58690-G58690) &gt; (H58690*0.1), "X", "")</f>
        <v/>
      </c>
    </row>
    <row r="58691" spans="15:15" x14ac:dyDescent="0.2">
      <c r="O58691" s="1" t="str">
        <f t="shared" si="886"/>
        <v/>
      </c>
    </row>
    <row r="58692" spans="15:15" x14ac:dyDescent="0.2">
      <c r="O58692" s="1" t="str">
        <f t="shared" si="886"/>
        <v/>
      </c>
    </row>
    <row r="58693" spans="15:15" x14ac:dyDescent="0.2">
      <c r="O58693" s="1" t="str">
        <f t="shared" si="886"/>
        <v/>
      </c>
    </row>
    <row r="58694" spans="15:15" x14ac:dyDescent="0.2">
      <c r="O58694" s="1" t="str">
        <f t="shared" si="886"/>
        <v/>
      </c>
    </row>
    <row r="58695" spans="15:15" x14ac:dyDescent="0.2">
      <c r="O58695" s="1" t="str">
        <f t="shared" si="886"/>
        <v/>
      </c>
    </row>
    <row r="58696" spans="15:15" x14ac:dyDescent="0.2">
      <c r="O58696" s="1" t="str">
        <f t="shared" si="886"/>
        <v/>
      </c>
    </row>
    <row r="58697" spans="15:15" x14ac:dyDescent="0.2">
      <c r="O58697" s="1" t="str">
        <f t="shared" si="886"/>
        <v/>
      </c>
    </row>
    <row r="58698" spans="15:15" x14ac:dyDescent="0.2">
      <c r="O58698" s="1" t="str">
        <f t="shared" si="886"/>
        <v/>
      </c>
    </row>
    <row r="58699" spans="15:15" x14ac:dyDescent="0.2">
      <c r="O58699" s="1" t="str">
        <f t="shared" si="886"/>
        <v/>
      </c>
    </row>
    <row r="58700" spans="15:15" x14ac:dyDescent="0.2">
      <c r="O58700" s="1" t="str">
        <f t="shared" si="886"/>
        <v/>
      </c>
    </row>
    <row r="58701" spans="15:15" x14ac:dyDescent="0.2">
      <c r="O58701" s="1" t="str">
        <f t="shared" si="886"/>
        <v/>
      </c>
    </row>
    <row r="58702" spans="15:15" x14ac:dyDescent="0.2">
      <c r="O58702" s="1" t="str">
        <f t="shared" si="886"/>
        <v/>
      </c>
    </row>
    <row r="58703" spans="15:15" x14ac:dyDescent="0.2">
      <c r="O58703" s="1" t="str">
        <f t="shared" si="886"/>
        <v/>
      </c>
    </row>
    <row r="58704" spans="15:15" x14ac:dyDescent="0.2">
      <c r="O58704" s="1" t="str">
        <f t="shared" si="886"/>
        <v/>
      </c>
    </row>
    <row r="58705" spans="15:15" x14ac:dyDescent="0.2">
      <c r="O58705" s="1" t="str">
        <f t="shared" si="886"/>
        <v/>
      </c>
    </row>
    <row r="58706" spans="15:15" x14ac:dyDescent="0.2">
      <c r="O58706" s="1" t="str">
        <f t="shared" si="886"/>
        <v/>
      </c>
    </row>
    <row r="58707" spans="15:15" x14ac:dyDescent="0.2">
      <c r="O58707" s="1" t="str">
        <f t="shared" si="886"/>
        <v/>
      </c>
    </row>
    <row r="58708" spans="15:15" x14ac:dyDescent="0.2">
      <c r="O58708" s="1" t="str">
        <f t="shared" si="886"/>
        <v/>
      </c>
    </row>
    <row r="58709" spans="15:15" x14ac:dyDescent="0.2">
      <c r="O58709" s="1" t="str">
        <f t="shared" si="886"/>
        <v/>
      </c>
    </row>
    <row r="58710" spans="15:15" x14ac:dyDescent="0.2">
      <c r="O58710" s="1" t="str">
        <f t="shared" si="886"/>
        <v/>
      </c>
    </row>
    <row r="58711" spans="15:15" x14ac:dyDescent="0.2">
      <c r="O58711" s="1" t="str">
        <f t="shared" si="886"/>
        <v/>
      </c>
    </row>
    <row r="58712" spans="15:15" x14ac:dyDescent="0.2">
      <c r="O58712" s="1" t="str">
        <f t="shared" si="886"/>
        <v/>
      </c>
    </row>
    <row r="58713" spans="15:15" x14ac:dyDescent="0.2">
      <c r="O58713" s="1" t="str">
        <f t="shared" si="886"/>
        <v/>
      </c>
    </row>
    <row r="58714" spans="15:15" x14ac:dyDescent="0.2">
      <c r="O58714" s="1" t="str">
        <f t="shared" si="886"/>
        <v/>
      </c>
    </row>
    <row r="58715" spans="15:15" x14ac:dyDescent="0.2">
      <c r="O58715" s="1" t="str">
        <f t="shared" si="886"/>
        <v/>
      </c>
    </row>
    <row r="58716" spans="15:15" x14ac:dyDescent="0.2">
      <c r="O58716" s="1" t="str">
        <f t="shared" si="886"/>
        <v/>
      </c>
    </row>
    <row r="58717" spans="15:15" x14ac:dyDescent="0.2">
      <c r="O58717" s="1" t="str">
        <f t="shared" si="886"/>
        <v/>
      </c>
    </row>
    <row r="58718" spans="15:15" x14ac:dyDescent="0.2">
      <c r="O58718" s="1" t="str">
        <f t="shared" si="886"/>
        <v/>
      </c>
    </row>
    <row r="58719" spans="15:15" x14ac:dyDescent="0.2">
      <c r="O58719" s="1" t="str">
        <f t="shared" si="886"/>
        <v/>
      </c>
    </row>
    <row r="58720" spans="15:15" x14ac:dyDescent="0.2">
      <c r="O58720" s="1" t="str">
        <f t="shared" si="886"/>
        <v/>
      </c>
    </row>
    <row r="58721" spans="15:15" x14ac:dyDescent="0.2">
      <c r="O58721" s="1" t="str">
        <f t="shared" si="886"/>
        <v/>
      </c>
    </row>
    <row r="58722" spans="15:15" x14ac:dyDescent="0.2">
      <c r="O58722" s="1" t="str">
        <f t="shared" si="886"/>
        <v/>
      </c>
    </row>
    <row r="58723" spans="15:15" x14ac:dyDescent="0.2">
      <c r="O58723" s="1" t="str">
        <f t="shared" si="886"/>
        <v/>
      </c>
    </row>
    <row r="58724" spans="15:15" x14ac:dyDescent="0.2">
      <c r="O58724" s="1" t="str">
        <f t="shared" si="886"/>
        <v/>
      </c>
    </row>
    <row r="58725" spans="15:15" x14ac:dyDescent="0.2">
      <c r="O58725" s="1" t="str">
        <f t="shared" si="886"/>
        <v/>
      </c>
    </row>
    <row r="58726" spans="15:15" x14ac:dyDescent="0.2">
      <c r="O58726" s="1" t="str">
        <f t="shared" si="886"/>
        <v/>
      </c>
    </row>
    <row r="58727" spans="15:15" x14ac:dyDescent="0.2">
      <c r="O58727" s="1" t="str">
        <f t="shared" si="886"/>
        <v/>
      </c>
    </row>
    <row r="58728" spans="15:15" x14ac:dyDescent="0.2">
      <c r="O58728" s="1" t="str">
        <f t="shared" si="886"/>
        <v/>
      </c>
    </row>
    <row r="58729" spans="15:15" x14ac:dyDescent="0.2">
      <c r="O58729" s="1" t="str">
        <f t="shared" si="886"/>
        <v/>
      </c>
    </row>
    <row r="58730" spans="15:15" x14ac:dyDescent="0.2">
      <c r="O58730" s="1" t="str">
        <f t="shared" si="886"/>
        <v/>
      </c>
    </row>
    <row r="58731" spans="15:15" x14ac:dyDescent="0.2">
      <c r="O58731" s="1" t="str">
        <f t="shared" si="886"/>
        <v/>
      </c>
    </row>
    <row r="58732" spans="15:15" x14ac:dyDescent="0.2">
      <c r="O58732" s="1" t="str">
        <f t="shared" si="886"/>
        <v/>
      </c>
    </row>
    <row r="58733" spans="15:15" x14ac:dyDescent="0.2">
      <c r="O58733" s="1" t="str">
        <f t="shared" si="886"/>
        <v/>
      </c>
    </row>
    <row r="58734" spans="15:15" x14ac:dyDescent="0.2">
      <c r="O58734" s="1" t="str">
        <f t="shared" si="886"/>
        <v/>
      </c>
    </row>
    <row r="58735" spans="15:15" x14ac:dyDescent="0.2">
      <c r="O58735" s="1" t="str">
        <f t="shared" si="886"/>
        <v/>
      </c>
    </row>
    <row r="58736" spans="15:15" x14ac:dyDescent="0.2">
      <c r="O58736" s="1" t="str">
        <f t="shared" si="886"/>
        <v/>
      </c>
    </row>
    <row r="58737" spans="15:15" x14ac:dyDescent="0.2">
      <c r="O58737" s="1" t="str">
        <f t="shared" si="886"/>
        <v/>
      </c>
    </row>
    <row r="58738" spans="15:15" x14ac:dyDescent="0.2">
      <c r="O58738" s="1" t="str">
        <f t="shared" si="886"/>
        <v/>
      </c>
    </row>
    <row r="58739" spans="15:15" x14ac:dyDescent="0.2">
      <c r="O58739" s="1" t="str">
        <f t="shared" si="886"/>
        <v/>
      </c>
    </row>
    <row r="58740" spans="15:15" x14ac:dyDescent="0.2">
      <c r="O58740" s="1" t="str">
        <f t="shared" si="886"/>
        <v/>
      </c>
    </row>
    <row r="58741" spans="15:15" x14ac:dyDescent="0.2">
      <c r="O58741" s="1" t="str">
        <f t="shared" si="886"/>
        <v/>
      </c>
    </row>
    <row r="58742" spans="15:15" x14ac:dyDescent="0.2">
      <c r="O58742" s="1" t="str">
        <f t="shared" si="886"/>
        <v/>
      </c>
    </row>
    <row r="58743" spans="15:15" x14ac:dyDescent="0.2">
      <c r="O58743" s="1" t="str">
        <f t="shared" si="886"/>
        <v/>
      </c>
    </row>
    <row r="58744" spans="15:15" x14ac:dyDescent="0.2">
      <c r="O58744" s="1" t="str">
        <f t="shared" si="886"/>
        <v/>
      </c>
    </row>
    <row r="58745" spans="15:15" x14ac:dyDescent="0.2">
      <c r="O58745" s="1" t="str">
        <f t="shared" si="886"/>
        <v/>
      </c>
    </row>
    <row r="58746" spans="15:15" x14ac:dyDescent="0.2">
      <c r="O58746" s="1" t="str">
        <f t="shared" si="886"/>
        <v/>
      </c>
    </row>
    <row r="58747" spans="15:15" x14ac:dyDescent="0.2">
      <c r="O58747" s="1" t="str">
        <f t="shared" si="886"/>
        <v/>
      </c>
    </row>
    <row r="58748" spans="15:15" x14ac:dyDescent="0.2">
      <c r="O58748" s="1" t="str">
        <f t="shared" si="886"/>
        <v/>
      </c>
    </row>
    <row r="58749" spans="15:15" x14ac:dyDescent="0.2">
      <c r="O58749" s="1" t="str">
        <f t="shared" si="886"/>
        <v/>
      </c>
    </row>
    <row r="58750" spans="15:15" x14ac:dyDescent="0.2">
      <c r="O58750" s="1" t="str">
        <f t="shared" si="886"/>
        <v/>
      </c>
    </row>
    <row r="58751" spans="15:15" x14ac:dyDescent="0.2">
      <c r="O58751" s="1" t="str">
        <f t="shared" si="886"/>
        <v/>
      </c>
    </row>
    <row r="58752" spans="15:15" x14ac:dyDescent="0.2">
      <c r="O58752" s="1" t="str">
        <f t="shared" si="886"/>
        <v/>
      </c>
    </row>
    <row r="58753" spans="15:15" x14ac:dyDescent="0.2">
      <c r="O58753" s="1" t="str">
        <f t="shared" si="886"/>
        <v/>
      </c>
    </row>
    <row r="58754" spans="15:15" x14ac:dyDescent="0.2">
      <c r="O58754" s="1" t="str">
        <f t="shared" ref="O58754:O58817" si="887">IF(ABS(H58754-G58754) &gt; (H58754*0.1), "X", "")</f>
        <v/>
      </c>
    </row>
    <row r="58755" spans="15:15" x14ac:dyDescent="0.2">
      <c r="O58755" s="1" t="str">
        <f t="shared" si="887"/>
        <v/>
      </c>
    </row>
    <row r="58756" spans="15:15" x14ac:dyDescent="0.2">
      <c r="O58756" s="1" t="str">
        <f t="shared" si="887"/>
        <v/>
      </c>
    </row>
    <row r="58757" spans="15:15" x14ac:dyDescent="0.2">
      <c r="O58757" s="1" t="str">
        <f t="shared" si="887"/>
        <v/>
      </c>
    </row>
    <row r="58758" spans="15:15" x14ac:dyDescent="0.2">
      <c r="O58758" s="1" t="str">
        <f t="shared" si="887"/>
        <v/>
      </c>
    </row>
    <row r="58759" spans="15:15" x14ac:dyDescent="0.2">
      <c r="O58759" s="1" t="str">
        <f t="shared" si="887"/>
        <v/>
      </c>
    </row>
    <row r="58760" spans="15:15" x14ac:dyDescent="0.2">
      <c r="O58760" s="1" t="str">
        <f t="shared" si="887"/>
        <v/>
      </c>
    </row>
    <row r="58761" spans="15:15" x14ac:dyDescent="0.2">
      <c r="O58761" s="1" t="str">
        <f t="shared" si="887"/>
        <v/>
      </c>
    </row>
    <row r="58762" spans="15:15" x14ac:dyDescent="0.2">
      <c r="O58762" s="1" t="str">
        <f t="shared" si="887"/>
        <v/>
      </c>
    </row>
    <row r="58763" spans="15:15" x14ac:dyDescent="0.2">
      <c r="O58763" s="1" t="str">
        <f t="shared" si="887"/>
        <v/>
      </c>
    </row>
    <row r="58764" spans="15:15" x14ac:dyDescent="0.2">
      <c r="O58764" s="1" t="str">
        <f t="shared" si="887"/>
        <v/>
      </c>
    </row>
    <row r="58765" spans="15:15" x14ac:dyDescent="0.2">
      <c r="O58765" s="1" t="str">
        <f t="shared" si="887"/>
        <v/>
      </c>
    </row>
    <row r="58766" spans="15:15" x14ac:dyDescent="0.2">
      <c r="O58766" s="1" t="str">
        <f t="shared" si="887"/>
        <v/>
      </c>
    </row>
    <row r="58767" spans="15:15" x14ac:dyDescent="0.2">
      <c r="O58767" s="1" t="str">
        <f t="shared" si="887"/>
        <v/>
      </c>
    </row>
    <row r="58768" spans="15:15" x14ac:dyDescent="0.2">
      <c r="O58768" s="1" t="str">
        <f t="shared" si="887"/>
        <v/>
      </c>
    </row>
    <row r="58769" spans="15:15" x14ac:dyDescent="0.2">
      <c r="O58769" s="1" t="str">
        <f t="shared" si="887"/>
        <v/>
      </c>
    </row>
    <row r="58770" spans="15:15" x14ac:dyDescent="0.2">
      <c r="O58770" s="1" t="str">
        <f t="shared" si="887"/>
        <v/>
      </c>
    </row>
    <row r="58771" spans="15:15" x14ac:dyDescent="0.2">
      <c r="O58771" s="1" t="str">
        <f t="shared" si="887"/>
        <v/>
      </c>
    </row>
    <row r="58772" spans="15:15" x14ac:dyDescent="0.2">
      <c r="O58772" s="1" t="str">
        <f t="shared" si="887"/>
        <v/>
      </c>
    </row>
    <row r="58773" spans="15:15" x14ac:dyDescent="0.2">
      <c r="O58773" s="1" t="str">
        <f t="shared" si="887"/>
        <v/>
      </c>
    </row>
    <row r="58774" spans="15:15" x14ac:dyDescent="0.2">
      <c r="O58774" s="1" t="str">
        <f t="shared" si="887"/>
        <v/>
      </c>
    </row>
    <row r="58775" spans="15:15" x14ac:dyDescent="0.2">
      <c r="O58775" s="1" t="str">
        <f t="shared" si="887"/>
        <v/>
      </c>
    </row>
    <row r="58776" spans="15:15" x14ac:dyDescent="0.2">
      <c r="O58776" s="1" t="str">
        <f t="shared" si="887"/>
        <v/>
      </c>
    </row>
    <row r="58777" spans="15:15" x14ac:dyDescent="0.2">
      <c r="O58777" s="1" t="str">
        <f t="shared" si="887"/>
        <v/>
      </c>
    </row>
    <row r="58778" spans="15:15" x14ac:dyDescent="0.2">
      <c r="O58778" s="1" t="str">
        <f t="shared" si="887"/>
        <v/>
      </c>
    </row>
    <row r="58779" spans="15:15" x14ac:dyDescent="0.2">
      <c r="O58779" s="1" t="str">
        <f t="shared" si="887"/>
        <v/>
      </c>
    </row>
    <row r="58780" spans="15:15" x14ac:dyDescent="0.2">
      <c r="O58780" s="1" t="str">
        <f t="shared" si="887"/>
        <v/>
      </c>
    </row>
    <row r="58781" spans="15:15" x14ac:dyDescent="0.2">
      <c r="O58781" s="1" t="str">
        <f t="shared" si="887"/>
        <v/>
      </c>
    </row>
    <row r="58782" spans="15:15" x14ac:dyDescent="0.2">
      <c r="O58782" s="1" t="str">
        <f t="shared" si="887"/>
        <v/>
      </c>
    </row>
    <row r="58783" spans="15:15" x14ac:dyDescent="0.2">
      <c r="O58783" s="1" t="str">
        <f t="shared" si="887"/>
        <v/>
      </c>
    </row>
    <row r="58784" spans="15:15" x14ac:dyDescent="0.2">
      <c r="O58784" s="1" t="str">
        <f t="shared" si="887"/>
        <v/>
      </c>
    </row>
    <row r="58785" spans="15:15" x14ac:dyDescent="0.2">
      <c r="O58785" s="1" t="str">
        <f t="shared" si="887"/>
        <v/>
      </c>
    </row>
    <row r="58786" spans="15:15" x14ac:dyDescent="0.2">
      <c r="O58786" s="1" t="str">
        <f t="shared" si="887"/>
        <v/>
      </c>
    </row>
    <row r="58787" spans="15:15" x14ac:dyDescent="0.2">
      <c r="O58787" s="1" t="str">
        <f t="shared" si="887"/>
        <v/>
      </c>
    </row>
    <row r="58788" spans="15:15" x14ac:dyDescent="0.2">
      <c r="O58788" s="1" t="str">
        <f t="shared" si="887"/>
        <v/>
      </c>
    </row>
    <row r="58789" spans="15:15" x14ac:dyDescent="0.2">
      <c r="O58789" s="1" t="str">
        <f t="shared" si="887"/>
        <v/>
      </c>
    </row>
    <row r="58790" spans="15:15" x14ac:dyDescent="0.2">
      <c r="O58790" s="1" t="str">
        <f t="shared" si="887"/>
        <v/>
      </c>
    </row>
    <row r="58791" spans="15:15" x14ac:dyDescent="0.2">
      <c r="O58791" s="1" t="str">
        <f t="shared" si="887"/>
        <v/>
      </c>
    </row>
    <row r="58792" spans="15:15" x14ac:dyDescent="0.2">
      <c r="O58792" s="1" t="str">
        <f t="shared" si="887"/>
        <v/>
      </c>
    </row>
    <row r="58793" spans="15:15" x14ac:dyDescent="0.2">
      <c r="O58793" s="1" t="str">
        <f t="shared" si="887"/>
        <v/>
      </c>
    </row>
    <row r="58794" spans="15:15" x14ac:dyDescent="0.2">
      <c r="O58794" s="1" t="str">
        <f t="shared" si="887"/>
        <v/>
      </c>
    </row>
    <row r="58795" spans="15:15" x14ac:dyDescent="0.2">
      <c r="O58795" s="1" t="str">
        <f t="shared" si="887"/>
        <v/>
      </c>
    </row>
    <row r="58796" spans="15:15" x14ac:dyDescent="0.2">
      <c r="O58796" s="1" t="str">
        <f t="shared" si="887"/>
        <v/>
      </c>
    </row>
    <row r="58797" spans="15:15" x14ac:dyDescent="0.2">
      <c r="O58797" s="1" t="str">
        <f t="shared" si="887"/>
        <v/>
      </c>
    </row>
    <row r="58798" spans="15:15" x14ac:dyDescent="0.2">
      <c r="O58798" s="1" t="str">
        <f t="shared" si="887"/>
        <v/>
      </c>
    </row>
    <row r="58799" spans="15:15" x14ac:dyDescent="0.2">
      <c r="O58799" s="1" t="str">
        <f t="shared" si="887"/>
        <v/>
      </c>
    </row>
    <row r="58800" spans="15:15" x14ac:dyDescent="0.2">
      <c r="O58800" s="1" t="str">
        <f t="shared" si="887"/>
        <v/>
      </c>
    </row>
    <row r="58801" spans="15:15" x14ac:dyDescent="0.2">
      <c r="O58801" s="1" t="str">
        <f t="shared" si="887"/>
        <v/>
      </c>
    </row>
    <row r="58802" spans="15:15" x14ac:dyDescent="0.2">
      <c r="O58802" s="1" t="str">
        <f t="shared" si="887"/>
        <v/>
      </c>
    </row>
    <row r="58803" spans="15:15" x14ac:dyDescent="0.2">
      <c r="O58803" s="1" t="str">
        <f t="shared" si="887"/>
        <v/>
      </c>
    </row>
    <row r="58804" spans="15:15" x14ac:dyDescent="0.2">
      <c r="O58804" s="1" t="str">
        <f t="shared" si="887"/>
        <v/>
      </c>
    </row>
    <row r="58805" spans="15:15" x14ac:dyDescent="0.2">
      <c r="O58805" s="1" t="str">
        <f t="shared" si="887"/>
        <v/>
      </c>
    </row>
    <row r="58806" spans="15:15" x14ac:dyDescent="0.2">
      <c r="O58806" s="1" t="str">
        <f t="shared" si="887"/>
        <v/>
      </c>
    </row>
    <row r="58807" spans="15:15" x14ac:dyDescent="0.2">
      <c r="O58807" s="1" t="str">
        <f t="shared" si="887"/>
        <v/>
      </c>
    </row>
    <row r="58808" spans="15:15" x14ac:dyDescent="0.2">
      <c r="O58808" s="1" t="str">
        <f t="shared" si="887"/>
        <v/>
      </c>
    </row>
    <row r="58809" spans="15:15" x14ac:dyDescent="0.2">
      <c r="O58809" s="1" t="str">
        <f t="shared" si="887"/>
        <v/>
      </c>
    </row>
    <row r="58810" spans="15:15" x14ac:dyDescent="0.2">
      <c r="O58810" s="1" t="str">
        <f t="shared" si="887"/>
        <v/>
      </c>
    </row>
    <row r="58811" spans="15:15" x14ac:dyDescent="0.2">
      <c r="O58811" s="1" t="str">
        <f t="shared" si="887"/>
        <v/>
      </c>
    </row>
    <row r="58812" spans="15:15" x14ac:dyDescent="0.2">
      <c r="O58812" s="1" t="str">
        <f t="shared" si="887"/>
        <v/>
      </c>
    </row>
    <row r="58813" spans="15:15" x14ac:dyDescent="0.2">
      <c r="O58813" s="1" t="str">
        <f t="shared" si="887"/>
        <v/>
      </c>
    </row>
    <row r="58814" spans="15:15" x14ac:dyDescent="0.2">
      <c r="O58814" s="1" t="str">
        <f t="shared" si="887"/>
        <v/>
      </c>
    </row>
    <row r="58815" spans="15:15" x14ac:dyDescent="0.2">
      <c r="O58815" s="1" t="str">
        <f t="shared" si="887"/>
        <v/>
      </c>
    </row>
    <row r="58816" spans="15:15" x14ac:dyDescent="0.2">
      <c r="O58816" s="1" t="str">
        <f t="shared" si="887"/>
        <v/>
      </c>
    </row>
    <row r="58817" spans="15:15" x14ac:dyDescent="0.2">
      <c r="O58817" s="1" t="str">
        <f t="shared" si="887"/>
        <v/>
      </c>
    </row>
    <row r="58818" spans="15:15" x14ac:dyDescent="0.2">
      <c r="O58818" s="1" t="str">
        <f t="shared" ref="O58818:O58881" si="888">IF(ABS(H58818-G58818) &gt; (H58818*0.1), "X", "")</f>
        <v/>
      </c>
    </row>
    <row r="58819" spans="15:15" x14ac:dyDescent="0.2">
      <c r="O58819" s="1" t="str">
        <f t="shared" si="888"/>
        <v/>
      </c>
    </row>
    <row r="58820" spans="15:15" x14ac:dyDescent="0.2">
      <c r="O58820" s="1" t="str">
        <f t="shared" si="888"/>
        <v/>
      </c>
    </row>
    <row r="58821" spans="15:15" x14ac:dyDescent="0.2">
      <c r="O58821" s="1" t="str">
        <f t="shared" si="888"/>
        <v/>
      </c>
    </row>
    <row r="58822" spans="15:15" x14ac:dyDescent="0.2">
      <c r="O58822" s="1" t="str">
        <f t="shared" si="888"/>
        <v/>
      </c>
    </row>
    <row r="58823" spans="15:15" x14ac:dyDescent="0.2">
      <c r="O58823" s="1" t="str">
        <f t="shared" si="888"/>
        <v/>
      </c>
    </row>
    <row r="58824" spans="15:15" x14ac:dyDescent="0.2">
      <c r="O58824" s="1" t="str">
        <f t="shared" si="888"/>
        <v/>
      </c>
    </row>
    <row r="58825" spans="15:15" x14ac:dyDescent="0.2">
      <c r="O58825" s="1" t="str">
        <f t="shared" si="888"/>
        <v/>
      </c>
    </row>
    <row r="58826" spans="15:15" x14ac:dyDescent="0.2">
      <c r="O58826" s="1" t="str">
        <f t="shared" si="888"/>
        <v/>
      </c>
    </row>
    <row r="58827" spans="15:15" x14ac:dyDescent="0.2">
      <c r="O58827" s="1" t="str">
        <f t="shared" si="888"/>
        <v/>
      </c>
    </row>
    <row r="58828" spans="15:15" x14ac:dyDescent="0.2">
      <c r="O58828" s="1" t="str">
        <f t="shared" si="888"/>
        <v/>
      </c>
    </row>
    <row r="58829" spans="15:15" x14ac:dyDescent="0.2">
      <c r="O58829" s="1" t="str">
        <f t="shared" si="888"/>
        <v/>
      </c>
    </row>
    <row r="58830" spans="15:15" x14ac:dyDescent="0.2">
      <c r="O58830" s="1" t="str">
        <f t="shared" si="888"/>
        <v/>
      </c>
    </row>
    <row r="58831" spans="15:15" x14ac:dyDescent="0.2">
      <c r="O58831" s="1" t="str">
        <f t="shared" si="888"/>
        <v/>
      </c>
    </row>
    <row r="58832" spans="15:15" x14ac:dyDescent="0.2">
      <c r="O58832" s="1" t="str">
        <f t="shared" si="888"/>
        <v/>
      </c>
    </row>
    <row r="58833" spans="15:15" x14ac:dyDescent="0.2">
      <c r="O58833" s="1" t="str">
        <f t="shared" si="888"/>
        <v/>
      </c>
    </row>
    <row r="58834" spans="15:15" x14ac:dyDescent="0.2">
      <c r="O58834" s="1" t="str">
        <f t="shared" si="888"/>
        <v/>
      </c>
    </row>
    <row r="58835" spans="15:15" x14ac:dyDescent="0.2">
      <c r="O58835" s="1" t="str">
        <f t="shared" si="888"/>
        <v/>
      </c>
    </row>
    <row r="58836" spans="15:15" x14ac:dyDescent="0.2">
      <c r="O58836" s="1" t="str">
        <f t="shared" si="888"/>
        <v/>
      </c>
    </row>
    <row r="58837" spans="15:15" x14ac:dyDescent="0.2">
      <c r="O58837" s="1" t="str">
        <f t="shared" si="888"/>
        <v/>
      </c>
    </row>
    <row r="58838" spans="15:15" x14ac:dyDescent="0.2">
      <c r="O58838" s="1" t="str">
        <f t="shared" si="888"/>
        <v/>
      </c>
    </row>
    <row r="58839" spans="15:15" x14ac:dyDescent="0.2">
      <c r="O58839" s="1" t="str">
        <f t="shared" si="888"/>
        <v/>
      </c>
    </row>
    <row r="58840" spans="15:15" x14ac:dyDescent="0.2">
      <c r="O58840" s="1" t="str">
        <f t="shared" si="888"/>
        <v/>
      </c>
    </row>
    <row r="58841" spans="15:15" x14ac:dyDescent="0.2">
      <c r="O58841" s="1" t="str">
        <f t="shared" si="888"/>
        <v/>
      </c>
    </row>
    <row r="58842" spans="15:15" x14ac:dyDescent="0.2">
      <c r="O58842" s="1" t="str">
        <f t="shared" si="888"/>
        <v/>
      </c>
    </row>
    <row r="58843" spans="15:15" x14ac:dyDescent="0.2">
      <c r="O58843" s="1" t="str">
        <f t="shared" si="888"/>
        <v/>
      </c>
    </row>
    <row r="58844" spans="15:15" x14ac:dyDescent="0.2">
      <c r="O58844" s="1" t="str">
        <f t="shared" si="888"/>
        <v/>
      </c>
    </row>
    <row r="58845" spans="15:15" x14ac:dyDescent="0.2">
      <c r="O58845" s="1" t="str">
        <f t="shared" si="888"/>
        <v/>
      </c>
    </row>
    <row r="58846" spans="15:15" x14ac:dyDescent="0.2">
      <c r="O58846" s="1" t="str">
        <f t="shared" si="888"/>
        <v/>
      </c>
    </row>
    <row r="58847" spans="15:15" x14ac:dyDescent="0.2">
      <c r="O58847" s="1" t="str">
        <f t="shared" si="888"/>
        <v/>
      </c>
    </row>
    <row r="58848" spans="15:15" x14ac:dyDescent="0.2">
      <c r="O58848" s="1" t="str">
        <f t="shared" si="888"/>
        <v/>
      </c>
    </row>
    <row r="58849" spans="15:15" x14ac:dyDescent="0.2">
      <c r="O58849" s="1" t="str">
        <f t="shared" si="888"/>
        <v/>
      </c>
    </row>
    <row r="58850" spans="15:15" x14ac:dyDescent="0.2">
      <c r="O58850" s="1" t="str">
        <f t="shared" si="888"/>
        <v/>
      </c>
    </row>
    <row r="58851" spans="15:15" x14ac:dyDescent="0.2">
      <c r="O58851" s="1" t="str">
        <f t="shared" si="888"/>
        <v/>
      </c>
    </row>
    <row r="58852" spans="15:15" x14ac:dyDescent="0.2">
      <c r="O58852" s="1" t="str">
        <f t="shared" si="888"/>
        <v/>
      </c>
    </row>
    <row r="58853" spans="15:15" x14ac:dyDescent="0.2">
      <c r="O58853" s="1" t="str">
        <f t="shared" si="888"/>
        <v/>
      </c>
    </row>
    <row r="58854" spans="15:15" x14ac:dyDescent="0.2">
      <c r="O58854" s="1" t="str">
        <f t="shared" si="888"/>
        <v/>
      </c>
    </row>
    <row r="58855" spans="15:15" x14ac:dyDescent="0.2">
      <c r="O58855" s="1" t="str">
        <f t="shared" si="888"/>
        <v/>
      </c>
    </row>
    <row r="58856" spans="15:15" x14ac:dyDescent="0.2">
      <c r="O58856" s="1" t="str">
        <f t="shared" si="888"/>
        <v/>
      </c>
    </row>
    <row r="58857" spans="15:15" x14ac:dyDescent="0.2">
      <c r="O58857" s="1" t="str">
        <f t="shared" si="888"/>
        <v/>
      </c>
    </row>
    <row r="58858" spans="15:15" x14ac:dyDescent="0.2">
      <c r="O58858" s="1" t="str">
        <f t="shared" si="888"/>
        <v/>
      </c>
    </row>
    <row r="58859" spans="15:15" x14ac:dyDescent="0.2">
      <c r="O58859" s="1" t="str">
        <f t="shared" si="888"/>
        <v/>
      </c>
    </row>
    <row r="58860" spans="15:15" x14ac:dyDescent="0.2">
      <c r="O58860" s="1" t="str">
        <f t="shared" si="888"/>
        <v/>
      </c>
    </row>
    <row r="58861" spans="15:15" x14ac:dyDescent="0.2">
      <c r="O58861" s="1" t="str">
        <f t="shared" si="888"/>
        <v/>
      </c>
    </row>
    <row r="58862" spans="15:15" x14ac:dyDescent="0.2">
      <c r="O58862" s="1" t="str">
        <f t="shared" si="888"/>
        <v/>
      </c>
    </row>
    <row r="58863" spans="15:15" x14ac:dyDescent="0.2">
      <c r="O58863" s="1" t="str">
        <f t="shared" si="888"/>
        <v/>
      </c>
    </row>
    <row r="58864" spans="15:15" x14ac:dyDescent="0.2">
      <c r="O58864" s="1" t="str">
        <f t="shared" si="888"/>
        <v/>
      </c>
    </row>
    <row r="58865" spans="15:15" x14ac:dyDescent="0.2">
      <c r="O58865" s="1" t="str">
        <f t="shared" si="888"/>
        <v/>
      </c>
    </row>
    <row r="58866" spans="15:15" x14ac:dyDescent="0.2">
      <c r="O58866" s="1" t="str">
        <f t="shared" si="888"/>
        <v/>
      </c>
    </row>
    <row r="58867" spans="15:15" x14ac:dyDescent="0.2">
      <c r="O58867" s="1" t="str">
        <f t="shared" si="888"/>
        <v/>
      </c>
    </row>
    <row r="58868" spans="15:15" x14ac:dyDescent="0.2">
      <c r="O58868" s="1" t="str">
        <f t="shared" si="888"/>
        <v/>
      </c>
    </row>
    <row r="58869" spans="15:15" x14ac:dyDescent="0.2">
      <c r="O58869" s="1" t="str">
        <f t="shared" si="888"/>
        <v/>
      </c>
    </row>
    <row r="58870" spans="15:15" x14ac:dyDescent="0.2">
      <c r="O58870" s="1" t="str">
        <f t="shared" si="888"/>
        <v/>
      </c>
    </row>
    <row r="58871" spans="15:15" x14ac:dyDescent="0.2">
      <c r="O58871" s="1" t="str">
        <f t="shared" si="888"/>
        <v/>
      </c>
    </row>
    <row r="58872" spans="15:15" x14ac:dyDescent="0.2">
      <c r="O58872" s="1" t="str">
        <f t="shared" si="888"/>
        <v/>
      </c>
    </row>
    <row r="58873" spans="15:15" x14ac:dyDescent="0.2">
      <c r="O58873" s="1" t="str">
        <f t="shared" si="888"/>
        <v/>
      </c>
    </row>
    <row r="58874" spans="15:15" x14ac:dyDescent="0.2">
      <c r="O58874" s="1" t="str">
        <f t="shared" si="888"/>
        <v/>
      </c>
    </row>
    <row r="58875" spans="15:15" x14ac:dyDescent="0.2">
      <c r="O58875" s="1" t="str">
        <f t="shared" si="888"/>
        <v/>
      </c>
    </row>
    <row r="58876" spans="15:15" x14ac:dyDescent="0.2">
      <c r="O58876" s="1" t="str">
        <f t="shared" si="888"/>
        <v/>
      </c>
    </row>
    <row r="58877" spans="15:15" x14ac:dyDescent="0.2">
      <c r="O58877" s="1" t="str">
        <f t="shared" si="888"/>
        <v/>
      </c>
    </row>
    <row r="58878" spans="15:15" x14ac:dyDescent="0.2">
      <c r="O58878" s="1" t="str">
        <f t="shared" si="888"/>
        <v/>
      </c>
    </row>
    <row r="58879" spans="15:15" x14ac:dyDescent="0.2">
      <c r="O58879" s="1" t="str">
        <f t="shared" si="888"/>
        <v/>
      </c>
    </row>
    <row r="58880" spans="15:15" x14ac:dyDescent="0.2">
      <c r="O58880" s="1" t="str">
        <f t="shared" si="888"/>
        <v/>
      </c>
    </row>
    <row r="58881" spans="15:15" x14ac:dyDescent="0.2">
      <c r="O58881" s="1" t="str">
        <f t="shared" si="888"/>
        <v/>
      </c>
    </row>
    <row r="58882" spans="15:15" x14ac:dyDescent="0.2">
      <c r="O58882" s="1" t="str">
        <f t="shared" ref="O58882:O58945" si="889">IF(ABS(H58882-G58882) &gt; (H58882*0.1), "X", "")</f>
        <v/>
      </c>
    </row>
    <row r="58883" spans="15:15" x14ac:dyDescent="0.2">
      <c r="O58883" s="1" t="str">
        <f t="shared" si="889"/>
        <v/>
      </c>
    </row>
    <row r="58884" spans="15:15" x14ac:dyDescent="0.2">
      <c r="O58884" s="1" t="str">
        <f t="shared" si="889"/>
        <v/>
      </c>
    </row>
    <row r="58885" spans="15:15" x14ac:dyDescent="0.2">
      <c r="O58885" s="1" t="str">
        <f t="shared" si="889"/>
        <v/>
      </c>
    </row>
    <row r="58886" spans="15:15" x14ac:dyDescent="0.2">
      <c r="O58886" s="1" t="str">
        <f t="shared" si="889"/>
        <v/>
      </c>
    </row>
    <row r="58887" spans="15:15" x14ac:dyDescent="0.2">
      <c r="O58887" s="1" t="str">
        <f t="shared" si="889"/>
        <v/>
      </c>
    </row>
    <row r="58888" spans="15:15" x14ac:dyDescent="0.2">
      <c r="O58888" s="1" t="str">
        <f t="shared" si="889"/>
        <v/>
      </c>
    </row>
    <row r="58889" spans="15:15" x14ac:dyDescent="0.2">
      <c r="O58889" s="1" t="str">
        <f t="shared" si="889"/>
        <v/>
      </c>
    </row>
    <row r="58890" spans="15:15" x14ac:dyDescent="0.2">
      <c r="O58890" s="1" t="str">
        <f t="shared" si="889"/>
        <v/>
      </c>
    </row>
    <row r="58891" spans="15:15" x14ac:dyDescent="0.2">
      <c r="O58891" s="1" t="str">
        <f t="shared" si="889"/>
        <v/>
      </c>
    </row>
    <row r="58892" spans="15:15" x14ac:dyDescent="0.2">
      <c r="O58892" s="1" t="str">
        <f t="shared" si="889"/>
        <v/>
      </c>
    </row>
    <row r="58893" spans="15:15" x14ac:dyDescent="0.2">
      <c r="O58893" s="1" t="str">
        <f t="shared" si="889"/>
        <v/>
      </c>
    </row>
    <row r="58894" spans="15:15" x14ac:dyDescent="0.2">
      <c r="O58894" s="1" t="str">
        <f t="shared" si="889"/>
        <v/>
      </c>
    </row>
    <row r="58895" spans="15:15" x14ac:dyDescent="0.2">
      <c r="O58895" s="1" t="str">
        <f t="shared" si="889"/>
        <v/>
      </c>
    </row>
    <row r="58896" spans="15:15" x14ac:dyDescent="0.2">
      <c r="O58896" s="1" t="str">
        <f t="shared" si="889"/>
        <v/>
      </c>
    </row>
    <row r="58897" spans="15:15" x14ac:dyDescent="0.2">
      <c r="O58897" s="1" t="str">
        <f t="shared" si="889"/>
        <v/>
      </c>
    </row>
    <row r="58898" spans="15:15" x14ac:dyDescent="0.2">
      <c r="O58898" s="1" t="str">
        <f t="shared" si="889"/>
        <v/>
      </c>
    </row>
    <row r="58899" spans="15:15" x14ac:dyDescent="0.2">
      <c r="O58899" s="1" t="str">
        <f t="shared" si="889"/>
        <v/>
      </c>
    </row>
    <row r="58900" spans="15:15" x14ac:dyDescent="0.2">
      <c r="O58900" s="1" t="str">
        <f t="shared" si="889"/>
        <v/>
      </c>
    </row>
    <row r="58901" spans="15:15" x14ac:dyDescent="0.2">
      <c r="O58901" s="1" t="str">
        <f t="shared" si="889"/>
        <v/>
      </c>
    </row>
    <row r="58902" spans="15:15" x14ac:dyDescent="0.2">
      <c r="O58902" s="1" t="str">
        <f t="shared" si="889"/>
        <v/>
      </c>
    </row>
    <row r="58903" spans="15:15" x14ac:dyDescent="0.2">
      <c r="O58903" s="1" t="str">
        <f t="shared" si="889"/>
        <v/>
      </c>
    </row>
    <row r="58904" spans="15:15" x14ac:dyDescent="0.2">
      <c r="O58904" s="1" t="str">
        <f t="shared" si="889"/>
        <v/>
      </c>
    </row>
    <row r="58905" spans="15:15" x14ac:dyDescent="0.2">
      <c r="O58905" s="1" t="str">
        <f t="shared" si="889"/>
        <v/>
      </c>
    </row>
    <row r="58906" spans="15:15" x14ac:dyDescent="0.2">
      <c r="O58906" s="1" t="str">
        <f t="shared" si="889"/>
        <v/>
      </c>
    </row>
    <row r="58907" spans="15:15" x14ac:dyDescent="0.2">
      <c r="O58907" s="1" t="str">
        <f t="shared" si="889"/>
        <v/>
      </c>
    </row>
    <row r="58908" spans="15:15" x14ac:dyDescent="0.2">
      <c r="O58908" s="1" t="str">
        <f t="shared" si="889"/>
        <v/>
      </c>
    </row>
    <row r="58909" spans="15:15" x14ac:dyDescent="0.2">
      <c r="O58909" s="1" t="str">
        <f t="shared" si="889"/>
        <v/>
      </c>
    </row>
    <row r="58910" spans="15:15" x14ac:dyDescent="0.2">
      <c r="O58910" s="1" t="str">
        <f t="shared" si="889"/>
        <v/>
      </c>
    </row>
    <row r="58911" spans="15:15" x14ac:dyDescent="0.2">
      <c r="O58911" s="1" t="str">
        <f t="shared" si="889"/>
        <v/>
      </c>
    </row>
    <row r="58912" spans="15:15" x14ac:dyDescent="0.2">
      <c r="O58912" s="1" t="str">
        <f t="shared" si="889"/>
        <v/>
      </c>
    </row>
    <row r="58913" spans="15:15" x14ac:dyDescent="0.2">
      <c r="O58913" s="1" t="str">
        <f t="shared" si="889"/>
        <v/>
      </c>
    </row>
    <row r="58914" spans="15:15" x14ac:dyDescent="0.2">
      <c r="O58914" s="1" t="str">
        <f t="shared" si="889"/>
        <v/>
      </c>
    </row>
    <row r="58915" spans="15:15" x14ac:dyDescent="0.2">
      <c r="O58915" s="1" t="str">
        <f t="shared" si="889"/>
        <v/>
      </c>
    </row>
    <row r="58916" spans="15:15" x14ac:dyDescent="0.2">
      <c r="O58916" s="1" t="str">
        <f t="shared" si="889"/>
        <v/>
      </c>
    </row>
    <row r="58917" spans="15:15" x14ac:dyDescent="0.2">
      <c r="O58917" s="1" t="str">
        <f t="shared" si="889"/>
        <v/>
      </c>
    </row>
    <row r="58918" spans="15:15" x14ac:dyDescent="0.2">
      <c r="O58918" s="1" t="str">
        <f t="shared" si="889"/>
        <v/>
      </c>
    </row>
    <row r="58919" spans="15:15" x14ac:dyDescent="0.2">
      <c r="O58919" s="1" t="str">
        <f t="shared" si="889"/>
        <v/>
      </c>
    </row>
    <row r="58920" spans="15:15" x14ac:dyDescent="0.2">
      <c r="O58920" s="1" t="str">
        <f t="shared" si="889"/>
        <v/>
      </c>
    </row>
    <row r="58921" spans="15:15" x14ac:dyDescent="0.2">
      <c r="O58921" s="1" t="str">
        <f t="shared" si="889"/>
        <v/>
      </c>
    </row>
    <row r="58922" spans="15:15" x14ac:dyDescent="0.2">
      <c r="O58922" s="1" t="str">
        <f t="shared" si="889"/>
        <v/>
      </c>
    </row>
    <row r="58923" spans="15:15" x14ac:dyDescent="0.2">
      <c r="O58923" s="1" t="str">
        <f t="shared" si="889"/>
        <v/>
      </c>
    </row>
    <row r="58924" spans="15:15" x14ac:dyDescent="0.2">
      <c r="O58924" s="1" t="str">
        <f t="shared" si="889"/>
        <v/>
      </c>
    </row>
    <row r="58925" spans="15:15" x14ac:dyDescent="0.2">
      <c r="O58925" s="1" t="str">
        <f t="shared" si="889"/>
        <v/>
      </c>
    </row>
    <row r="58926" spans="15:15" x14ac:dyDescent="0.2">
      <c r="O58926" s="1" t="str">
        <f t="shared" si="889"/>
        <v/>
      </c>
    </row>
    <row r="58927" spans="15:15" x14ac:dyDescent="0.2">
      <c r="O58927" s="1" t="str">
        <f t="shared" si="889"/>
        <v/>
      </c>
    </row>
    <row r="58928" spans="15:15" x14ac:dyDescent="0.2">
      <c r="O58928" s="1" t="str">
        <f t="shared" si="889"/>
        <v/>
      </c>
    </row>
    <row r="58929" spans="15:15" x14ac:dyDescent="0.2">
      <c r="O58929" s="1" t="str">
        <f t="shared" si="889"/>
        <v/>
      </c>
    </row>
    <row r="58930" spans="15:15" x14ac:dyDescent="0.2">
      <c r="O58930" s="1" t="str">
        <f t="shared" si="889"/>
        <v/>
      </c>
    </row>
    <row r="58931" spans="15:15" x14ac:dyDescent="0.2">
      <c r="O58931" s="1" t="str">
        <f t="shared" si="889"/>
        <v/>
      </c>
    </row>
    <row r="58932" spans="15:15" x14ac:dyDescent="0.2">
      <c r="O58932" s="1" t="str">
        <f t="shared" si="889"/>
        <v/>
      </c>
    </row>
    <row r="58933" spans="15:15" x14ac:dyDescent="0.2">
      <c r="O58933" s="1" t="str">
        <f t="shared" si="889"/>
        <v/>
      </c>
    </row>
    <row r="58934" spans="15:15" x14ac:dyDescent="0.2">
      <c r="O58934" s="1" t="str">
        <f t="shared" si="889"/>
        <v/>
      </c>
    </row>
    <row r="58935" spans="15:15" x14ac:dyDescent="0.2">
      <c r="O58935" s="1" t="str">
        <f t="shared" si="889"/>
        <v/>
      </c>
    </row>
    <row r="58936" spans="15:15" x14ac:dyDescent="0.2">
      <c r="O58936" s="1" t="str">
        <f t="shared" si="889"/>
        <v/>
      </c>
    </row>
    <row r="58937" spans="15:15" x14ac:dyDescent="0.2">
      <c r="O58937" s="1" t="str">
        <f t="shared" si="889"/>
        <v/>
      </c>
    </row>
    <row r="58938" spans="15:15" x14ac:dyDescent="0.2">
      <c r="O58938" s="1" t="str">
        <f t="shared" si="889"/>
        <v/>
      </c>
    </row>
    <row r="58939" spans="15:15" x14ac:dyDescent="0.2">
      <c r="O58939" s="1" t="str">
        <f t="shared" si="889"/>
        <v/>
      </c>
    </row>
    <row r="58940" spans="15:15" x14ac:dyDescent="0.2">
      <c r="O58940" s="1" t="str">
        <f t="shared" si="889"/>
        <v/>
      </c>
    </row>
    <row r="58941" spans="15:15" x14ac:dyDescent="0.2">
      <c r="O58941" s="1" t="str">
        <f t="shared" si="889"/>
        <v/>
      </c>
    </row>
    <row r="58942" spans="15:15" x14ac:dyDescent="0.2">
      <c r="O58942" s="1" t="str">
        <f t="shared" si="889"/>
        <v/>
      </c>
    </row>
    <row r="58943" spans="15:15" x14ac:dyDescent="0.2">
      <c r="O58943" s="1" t="str">
        <f t="shared" si="889"/>
        <v/>
      </c>
    </row>
    <row r="58944" spans="15:15" x14ac:dyDescent="0.2">
      <c r="O58944" s="1" t="str">
        <f t="shared" si="889"/>
        <v/>
      </c>
    </row>
    <row r="58945" spans="15:15" x14ac:dyDescent="0.2">
      <c r="O58945" s="1" t="str">
        <f t="shared" si="889"/>
        <v/>
      </c>
    </row>
    <row r="58946" spans="15:15" x14ac:dyDescent="0.2">
      <c r="O58946" s="1" t="str">
        <f t="shared" ref="O58946:O59009" si="890">IF(ABS(H58946-G58946) &gt; (H58946*0.1), "X", "")</f>
        <v/>
      </c>
    </row>
    <row r="58947" spans="15:15" x14ac:dyDescent="0.2">
      <c r="O58947" s="1" t="str">
        <f t="shared" si="890"/>
        <v/>
      </c>
    </row>
    <row r="58948" spans="15:15" x14ac:dyDescent="0.2">
      <c r="O58948" s="1" t="str">
        <f t="shared" si="890"/>
        <v/>
      </c>
    </row>
    <row r="58949" spans="15:15" x14ac:dyDescent="0.2">
      <c r="O58949" s="1" t="str">
        <f t="shared" si="890"/>
        <v/>
      </c>
    </row>
    <row r="58950" spans="15:15" x14ac:dyDescent="0.2">
      <c r="O58950" s="1" t="str">
        <f t="shared" si="890"/>
        <v/>
      </c>
    </row>
    <row r="58951" spans="15:15" x14ac:dyDescent="0.2">
      <c r="O58951" s="1" t="str">
        <f t="shared" si="890"/>
        <v/>
      </c>
    </row>
    <row r="58952" spans="15:15" x14ac:dyDescent="0.2">
      <c r="O58952" s="1" t="str">
        <f t="shared" si="890"/>
        <v/>
      </c>
    </row>
    <row r="58953" spans="15:15" x14ac:dyDescent="0.2">
      <c r="O58953" s="1" t="str">
        <f t="shared" si="890"/>
        <v/>
      </c>
    </row>
    <row r="58954" spans="15:15" x14ac:dyDescent="0.2">
      <c r="O58954" s="1" t="str">
        <f t="shared" si="890"/>
        <v/>
      </c>
    </row>
    <row r="58955" spans="15:15" x14ac:dyDescent="0.2">
      <c r="O58955" s="1" t="str">
        <f t="shared" si="890"/>
        <v/>
      </c>
    </row>
    <row r="58956" spans="15:15" x14ac:dyDescent="0.2">
      <c r="O58956" s="1" t="str">
        <f t="shared" si="890"/>
        <v/>
      </c>
    </row>
    <row r="58957" spans="15:15" x14ac:dyDescent="0.2">
      <c r="O58957" s="1" t="str">
        <f t="shared" si="890"/>
        <v/>
      </c>
    </row>
    <row r="58958" spans="15:15" x14ac:dyDescent="0.2">
      <c r="O58958" s="1" t="str">
        <f t="shared" si="890"/>
        <v/>
      </c>
    </row>
    <row r="58959" spans="15:15" x14ac:dyDescent="0.2">
      <c r="O58959" s="1" t="str">
        <f t="shared" si="890"/>
        <v/>
      </c>
    </row>
    <row r="58960" spans="15:15" x14ac:dyDescent="0.2">
      <c r="O58960" s="1" t="str">
        <f t="shared" si="890"/>
        <v/>
      </c>
    </row>
    <row r="58961" spans="15:15" x14ac:dyDescent="0.2">
      <c r="O58961" s="1" t="str">
        <f t="shared" si="890"/>
        <v/>
      </c>
    </row>
    <row r="58962" spans="15:15" x14ac:dyDescent="0.2">
      <c r="O58962" s="1" t="str">
        <f t="shared" si="890"/>
        <v/>
      </c>
    </row>
    <row r="58963" spans="15:15" x14ac:dyDescent="0.2">
      <c r="O58963" s="1" t="str">
        <f t="shared" si="890"/>
        <v/>
      </c>
    </row>
    <row r="58964" spans="15:15" x14ac:dyDescent="0.2">
      <c r="O58964" s="1" t="str">
        <f t="shared" si="890"/>
        <v/>
      </c>
    </row>
    <row r="58965" spans="15:15" x14ac:dyDescent="0.2">
      <c r="O58965" s="1" t="str">
        <f t="shared" si="890"/>
        <v/>
      </c>
    </row>
    <row r="58966" spans="15:15" x14ac:dyDescent="0.2">
      <c r="O58966" s="1" t="str">
        <f t="shared" si="890"/>
        <v/>
      </c>
    </row>
    <row r="58967" spans="15:15" x14ac:dyDescent="0.2">
      <c r="O58967" s="1" t="str">
        <f t="shared" si="890"/>
        <v/>
      </c>
    </row>
    <row r="58968" spans="15:15" x14ac:dyDescent="0.2">
      <c r="O58968" s="1" t="str">
        <f t="shared" si="890"/>
        <v/>
      </c>
    </row>
    <row r="58969" spans="15:15" x14ac:dyDescent="0.2">
      <c r="O58969" s="1" t="str">
        <f t="shared" si="890"/>
        <v/>
      </c>
    </row>
    <row r="58970" spans="15:15" x14ac:dyDescent="0.2">
      <c r="O58970" s="1" t="str">
        <f t="shared" si="890"/>
        <v/>
      </c>
    </row>
    <row r="58971" spans="15:15" x14ac:dyDescent="0.2">
      <c r="O58971" s="1" t="str">
        <f t="shared" si="890"/>
        <v/>
      </c>
    </row>
    <row r="58972" spans="15:15" x14ac:dyDescent="0.2">
      <c r="O58972" s="1" t="str">
        <f t="shared" si="890"/>
        <v/>
      </c>
    </row>
    <row r="58973" spans="15:15" x14ac:dyDescent="0.2">
      <c r="O58973" s="1" t="str">
        <f t="shared" si="890"/>
        <v/>
      </c>
    </row>
    <row r="58974" spans="15:15" x14ac:dyDescent="0.2">
      <c r="O58974" s="1" t="str">
        <f t="shared" si="890"/>
        <v/>
      </c>
    </row>
    <row r="58975" spans="15:15" x14ac:dyDescent="0.2">
      <c r="O58975" s="1" t="str">
        <f t="shared" si="890"/>
        <v/>
      </c>
    </row>
    <row r="58976" spans="15:15" x14ac:dyDescent="0.2">
      <c r="O58976" s="1" t="str">
        <f t="shared" si="890"/>
        <v/>
      </c>
    </row>
    <row r="58977" spans="15:15" x14ac:dyDescent="0.2">
      <c r="O58977" s="1" t="str">
        <f t="shared" si="890"/>
        <v/>
      </c>
    </row>
    <row r="58978" spans="15:15" x14ac:dyDescent="0.2">
      <c r="O58978" s="1" t="str">
        <f t="shared" si="890"/>
        <v/>
      </c>
    </row>
    <row r="58979" spans="15:15" x14ac:dyDescent="0.2">
      <c r="O58979" s="1" t="str">
        <f t="shared" si="890"/>
        <v/>
      </c>
    </row>
    <row r="58980" spans="15:15" x14ac:dyDescent="0.2">
      <c r="O58980" s="1" t="str">
        <f t="shared" si="890"/>
        <v/>
      </c>
    </row>
    <row r="58981" spans="15:15" x14ac:dyDescent="0.2">
      <c r="O58981" s="1" t="str">
        <f t="shared" si="890"/>
        <v/>
      </c>
    </row>
    <row r="58982" spans="15:15" x14ac:dyDescent="0.2">
      <c r="O58982" s="1" t="str">
        <f t="shared" si="890"/>
        <v/>
      </c>
    </row>
    <row r="58983" spans="15:15" x14ac:dyDescent="0.2">
      <c r="O58983" s="1" t="str">
        <f t="shared" si="890"/>
        <v/>
      </c>
    </row>
    <row r="58984" spans="15:15" x14ac:dyDescent="0.2">
      <c r="O58984" s="1" t="str">
        <f t="shared" si="890"/>
        <v/>
      </c>
    </row>
    <row r="58985" spans="15:15" x14ac:dyDescent="0.2">
      <c r="O58985" s="1" t="str">
        <f t="shared" si="890"/>
        <v/>
      </c>
    </row>
    <row r="58986" spans="15:15" x14ac:dyDescent="0.2">
      <c r="O58986" s="1" t="str">
        <f t="shared" si="890"/>
        <v/>
      </c>
    </row>
    <row r="58987" spans="15:15" x14ac:dyDescent="0.2">
      <c r="O58987" s="1" t="str">
        <f t="shared" si="890"/>
        <v/>
      </c>
    </row>
    <row r="58988" spans="15:15" x14ac:dyDescent="0.2">
      <c r="O58988" s="1" t="str">
        <f t="shared" si="890"/>
        <v/>
      </c>
    </row>
    <row r="58989" spans="15:15" x14ac:dyDescent="0.2">
      <c r="O58989" s="1" t="str">
        <f t="shared" si="890"/>
        <v/>
      </c>
    </row>
    <row r="58990" spans="15:15" x14ac:dyDescent="0.2">
      <c r="O58990" s="1" t="str">
        <f t="shared" si="890"/>
        <v/>
      </c>
    </row>
    <row r="58991" spans="15:15" x14ac:dyDescent="0.2">
      <c r="O58991" s="1" t="str">
        <f t="shared" si="890"/>
        <v/>
      </c>
    </row>
    <row r="58992" spans="15:15" x14ac:dyDescent="0.2">
      <c r="O58992" s="1" t="str">
        <f t="shared" si="890"/>
        <v/>
      </c>
    </row>
    <row r="58993" spans="15:15" x14ac:dyDescent="0.2">
      <c r="O58993" s="1" t="str">
        <f t="shared" si="890"/>
        <v/>
      </c>
    </row>
    <row r="58994" spans="15:15" x14ac:dyDescent="0.2">
      <c r="O58994" s="1" t="str">
        <f t="shared" si="890"/>
        <v/>
      </c>
    </row>
    <row r="58995" spans="15:15" x14ac:dyDescent="0.2">
      <c r="O58995" s="1" t="str">
        <f t="shared" si="890"/>
        <v/>
      </c>
    </row>
    <row r="58996" spans="15:15" x14ac:dyDescent="0.2">
      <c r="O58996" s="1" t="str">
        <f t="shared" si="890"/>
        <v/>
      </c>
    </row>
    <row r="58997" spans="15:15" x14ac:dyDescent="0.2">
      <c r="O58997" s="1" t="str">
        <f t="shared" si="890"/>
        <v/>
      </c>
    </row>
    <row r="58998" spans="15:15" x14ac:dyDescent="0.2">
      <c r="O58998" s="1" t="str">
        <f t="shared" si="890"/>
        <v/>
      </c>
    </row>
    <row r="58999" spans="15:15" x14ac:dyDescent="0.2">
      <c r="O58999" s="1" t="str">
        <f t="shared" si="890"/>
        <v/>
      </c>
    </row>
    <row r="59000" spans="15:15" x14ac:dyDescent="0.2">
      <c r="O59000" s="1" t="str">
        <f t="shared" si="890"/>
        <v/>
      </c>
    </row>
    <row r="59001" spans="15:15" x14ac:dyDescent="0.2">
      <c r="O59001" s="1" t="str">
        <f t="shared" si="890"/>
        <v/>
      </c>
    </row>
    <row r="59002" spans="15:15" x14ac:dyDescent="0.2">
      <c r="O59002" s="1" t="str">
        <f t="shared" si="890"/>
        <v/>
      </c>
    </row>
    <row r="59003" spans="15:15" x14ac:dyDescent="0.2">
      <c r="O59003" s="1" t="str">
        <f t="shared" si="890"/>
        <v/>
      </c>
    </row>
    <row r="59004" spans="15:15" x14ac:dyDescent="0.2">
      <c r="O59004" s="1" t="str">
        <f t="shared" si="890"/>
        <v/>
      </c>
    </row>
    <row r="59005" spans="15:15" x14ac:dyDescent="0.2">
      <c r="O59005" s="1" t="str">
        <f t="shared" si="890"/>
        <v/>
      </c>
    </row>
    <row r="59006" spans="15:15" x14ac:dyDescent="0.2">
      <c r="O59006" s="1" t="str">
        <f t="shared" si="890"/>
        <v/>
      </c>
    </row>
    <row r="59007" spans="15:15" x14ac:dyDescent="0.2">
      <c r="O59007" s="1" t="str">
        <f t="shared" si="890"/>
        <v/>
      </c>
    </row>
    <row r="59008" spans="15:15" x14ac:dyDescent="0.2">
      <c r="O59008" s="1" t="str">
        <f t="shared" si="890"/>
        <v/>
      </c>
    </row>
    <row r="59009" spans="15:15" x14ac:dyDescent="0.2">
      <c r="O59009" s="1" t="str">
        <f t="shared" si="890"/>
        <v/>
      </c>
    </row>
    <row r="59010" spans="15:15" x14ac:dyDescent="0.2">
      <c r="O59010" s="1" t="str">
        <f t="shared" ref="O59010:O59073" si="891">IF(ABS(H59010-G59010) &gt; (H59010*0.1), "X", "")</f>
        <v/>
      </c>
    </row>
    <row r="59011" spans="15:15" x14ac:dyDescent="0.2">
      <c r="O59011" s="1" t="str">
        <f t="shared" si="891"/>
        <v/>
      </c>
    </row>
    <row r="59012" spans="15:15" x14ac:dyDescent="0.2">
      <c r="O59012" s="1" t="str">
        <f t="shared" si="891"/>
        <v/>
      </c>
    </row>
    <row r="59013" spans="15:15" x14ac:dyDescent="0.2">
      <c r="O59013" s="1" t="str">
        <f t="shared" si="891"/>
        <v/>
      </c>
    </row>
    <row r="59014" spans="15:15" x14ac:dyDescent="0.2">
      <c r="O59014" s="1" t="str">
        <f t="shared" si="891"/>
        <v/>
      </c>
    </row>
    <row r="59015" spans="15:15" x14ac:dyDescent="0.2">
      <c r="O59015" s="1" t="str">
        <f t="shared" si="891"/>
        <v/>
      </c>
    </row>
    <row r="59016" spans="15:15" x14ac:dyDescent="0.2">
      <c r="O59016" s="1" t="str">
        <f t="shared" si="891"/>
        <v/>
      </c>
    </row>
    <row r="59017" spans="15:15" x14ac:dyDescent="0.2">
      <c r="O59017" s="1" t="str">
        <f t="shared" si="891"/>
        <v/>
      </c>
    </row>
    <row r="59018" spans="15:15" x14ac:dyDescent="0.2">
      <c r="O59018" s="1" t="str">
        <f t="shared" si="891"/>
        <v/>
      </c>
    </row>
    <row r="59019" spans="15:15" x14ac:dyDescent="0.2">
      <c r="O59019" s="1" t="str">
        <f t="shared" si="891"/>
        <v/>
      </c>
    </row>
    <row r="59020" spans="15:15" x14ac:dyDescent="0.2">
      <c r="O59020" s="1" t="str">
        <f t="shared" si="891"/>
        <v/>
      </c>
    </row>
    <row r="59021" spans="15:15" x14ac:dyDescent="0.2">
      <c r="O59021" s="1" t="str">
        <f t="shared" si="891"/>
        <v/>
      </c>
    </row>
    <row r="59022" spans="15:15" x14ac:dyDescent="0.2">
      <c r="O59022" s="1" t="str">
        <f t="shared" si="891"/>
        <v/>
      </c>
    </row>
    <row r="59023" spans="15:15" x14ac:dyDescent="0.2">
      <c r="O59023" s="1" t="str">
        <f t="shared" si="891"/>
        <v/>
      </c>
    </row>
    <row r="59024" spans="15:15" x14ac:dyDescent="0.2">
      <c r="O59024" s="1" t="str">
        <f t="shared" si="891"/>
        <v/>
      </c>
    </row>
    <row r="59025" spans="15:15" x14ac:dyDescent="0.2">
      <c r="O59025" s="1" t="str">
        <f t="shared" si="891"/>
        <v/>
      </c>
    </row>
    <row r="59026" spans="15:15" x14ac:dyDescent="0.2">
      <c r="O59026" s="1" t="str">
        <f t="shared" si="891"/>
        <v/>
      </c>
    </row>
    <row r="59027" spans="15:15" x14ac:dyDescent="0.2">
      <c r="O59027" s="1" t="str">
        <f t="shared" si="891"/>
        <v/>
      </c>
    </row>
    <row r="59028" spans="15:15" x14ac:dyDescent="0.2">
      <c r="O59028" s="1" t="str">
        <f t="shared" si="891"/>
        <v/>
      </c>
    </row>
    <row r="59029" spans="15:15" x14ac:dyDescent="0.2">
      <c r="O59029" s="1" t="str">
        <f t="shared" si="891"/>
        <v/>
      </c>
    </row>
    <row r="59030" spans="15:15" x14ac:dyDescent="0.2">
      <c r="O59030" s="1" t="str">
        <f t="shared" si="891"/>
        <v/>
      </c>
    </row>
    <row r="59031" spans="15:15" x14ac:dyDescent="0.2">
      <c r="O59031" s="1" t="str">
        <f t="shared" si="891"/>
        <v/>
      </c>
    </row>
    <row r="59032" spans="15:15" x14ac:dyDescent="0.2">
      <c r="O59032" s="1" t="str">
        <f t="shared" si="891"/>
        <v/>
      </c>
    </row>
    <row r="59033" spans="15:15" x14ac:dyDescent="0.2">
      <c r="O59033" s="1" t="str">
        <f t="shared" si="891"/>
        <v/>
      </c>
    </row>
    <row r="59034" spans="15:15" x14ac:dyDescent="0.2">
      <c r="O59034" s="1" t="str">
        <f t="shared" si="891"/>
        <v/>
      </c>
    </row>
    <row r="59035" spans="15:15" x14ac:dyDescent="0.2">
      <c r="O59035" s="1" t="str">
        <f t="shared" si="891"/>
        <v/>
      </c>
    </row>
    <row r="59036" spans="15:15" x14ac:dyDescent="0.2">
      <c r="O59036" s="1" t="str">
        <f t="shared" si="891"/>
        <v/>
      </c>
    </row>
    <row r="59037" spans="15:15" x14ac:dyDescent="0.2">
      <c r="O59037" s="1" t="str">
        <f t="shared" si="891"/>
        <v/>
      </c>
    </row>
    <row r="59038" spans="15:15" x14ac:dyDescent="0.2">
      <c r="O59038" s="1" t="str">
        <f t="shared" si="891"/>
        <v/>
      </c>
    </row>
    <row r="59039" spans="15:15" x14ac:dyDescent="0.2">
      <c r="O59039" s="1" t="str">
        <f t="shared" si="891"/>
        <v/>
      </c>
    </row>
    <row r="59040" spans="15:15" x14ac:dyDescent="0.2">
      <c r="O59040" s="1" t="str">
        <f t="shared" si="891"/>
        <v/>
      </c>
    </row>
    <row r="59041" spans="15:15" x14ac:dyDescent="0.2">
      <c r="O59041" s="1" t="str">
        <f t="shared" si="891"/>
        <v/>
      </c>
    </row>
    <row r="59042" spans="15:15" x14ac:dyDescent="0.2">
      <c r="O59042" s="1" t="str">
        <f t="shared" si="891"/>
        <v/>
      </c>
    </row>
    <row r="59043" spans="15:15" x14ac:dyDescent="0.2">
      <c r="O59043" s="1" t="str">
        <f t="shared" si="891"/>
        <v/>
      </c>
    </row>
    <row r="59044" spans="15:15" x14ac:dyDescent="0.2">
      <c r="O59044" s="1" t="str">
        <f t="shared" si="891"/>
        <v/>
      </c>
    </row>
    <row r="59045" spans="15:15" x14ac:dyDescent="0.2">
      <c r="O59045" s="1" t="str">
        <f t="shared" si="891"/>
        <v/>
      </c>
    </row>
    <row r="59046" spans="15:15" x14ac:dyDescent="0.2">
      <c r="O59046" s="1" t="str">
        <f t="shared" si="891"/>
        <v/>
      </c>
    </row>
    <row r="59047" spans="15:15" x14ac:dyDescent="0.2">
      <c r="O59047" s="1" t="str">
        <f t="shared" si="891"/>
        <v/>
      </c>
    </row>
    <row r="59048" spans="15:15" x14ac:dyDescent="0.2">
      <c r="O59048" s="1" t="str">
        <f t="shared" si="891"/>
        <v/>
      </c>
    </row>
    <row r="59049" spans="15:15" x14ac:dyDescent="0.2">
      <c r="O59049" s="1" t="str">
        <f t="shared" si="891"/>
        <v/>
      </c>
    </row>
    <row r="59050" spans="15:15" x14ac:dyDescent="0.2">
      <c r="O59050" s="1" t="str">
        <f t="shared" si="891"/>
        <v/>
      </c>
    </row>
    <row r="59051" spans="15:15" x14ac:dyDescent="0.2">
      <c r="O59051" s="1" t="str">
        <f t="shared" si="891"/>
        <v/>
      </c>
    </row>
    <row r="59052" spans="15:15" x14ac:dyDescent="0.2">
      <c r="O59052" s="1" t="str">
        <f t="shared" si="891"/>
        <v/>
      </c>
    </row>
    <row r="59053" spans="15:15" x14ac:dyDescent="0.2">
      <c r="O59053" s="1" t="str">
        <f t="shared" si="891"/>
        <v/>
      </c>
    </row>
    <row r="59054" spans="15:15" x14ac:dyDescent="0.2">
      <c r="O59054" s="1" t="str">
        <f t="shared" si="891"/>
        <v/>
      </c>
    </row>
    <row r="59055" spans="15:15" x14ac:dyDescent="0.2">
      <c r="O59055" s="1" t="str">
        <f t="shared" si="891"/>
        <v/>
      </c>
    </row>
    <row r="59056" spans="15:15" x14ac:dyDescent="0.2">
      <c r="O59056" s="1" t="str">
        <f t="shared" si="891"/>
        <v/>
      </c>
    </row>
    <row r="59057" spans="15:15" x14ac:dyDescent="0.2">
      <c r="O59057" s="1" t="str">
        <f t="shared" si="891"/>
        <v/>
      </c>
    </row>
    <row r="59058" spans="15:15" x14ac:dyDescent="0.2">
      <c r="O59058" s="1" t="str">
        <f t="shared" si="891"/>
        <v/>
      </c>
    </row>
    <row r="59059" spans="15:15" x14ac:dyDescent="0.2">
      <c r="O59059" s="1" t="str">
        <f t="shared" si="891"/>
        <v/>
      </c>
    </row>
    <row r="59060" spans="15:15" x14ac:dyDescent="0.2">
      <c r="O59060" s="1" t="str">
        <f t="shared" si="891"/>
        <v/>
      </c>
    </row>
    <row r="59061" spans="15:15" x14ac:dyDescent="0.2">
      <c r="O59061" s="1" t="str">
        <f t="shared" si="891"/>
        <v/>
      </c>
    </row>
    <row r="59062" spans="15:15" x14ac:dyDescent="0.2">
      <c r="O59062" s="1" t="str">
        <f t="shared" si="891"/>
        <v/>
      </c>
    </row>
    <row r="59063" spans="15:15" x14ac:dyDescent="0.2">
      <c r="O59063" s="1" t="str">
        <f t="shared" si="891"/>
        <v/>
      </c>
    </row>
    <row r="59064" spans="15:15" x14ac:dyDescent="0.2">
      <c r="O59064" s="1" t="str">
        <f t="shared" si="891"/>
        <v/>
      </c>
    </row>
    <row r="59065" spans="15:15" x14ac:dyDescent="0.2">
      <c r="O59065" s="1" t="str">
        <f t="shared" si="891"/>
        <v/>
      </c>
    </row>
    <row r="59066" spans="15:15" x14ac:dyDescent="0.2">
      <c r="O59066" s="1" t="str">
        <f t="shared" si="891"/>
        <v/>
      </c>
    </row>
    <row r="59067" spans="15:15" x14ac:dyDescent="0.2">
      <c r="O59067" s="1" t="str">
        <f t="shared" si="891"/>
        <v/>
      </c>
    </row>
    <row r="59068" spans="15:15" x14ac:dyDescent="0.2">
      <c r="O59068" s="1" t="str">
        <f t="shared" si="891"/>
        <v/>
      </c>
    </row>
    <row r="59069" spans="15:15" x14ac:dyDescent="0.2">
      <c r="O59069" s="1" t="str">
        <f t="shared" si="891"/>
        <v/>
      </c>
    </row>
    <row r="59070" spans="15:15" x14ac:dyDescent="0.2">
      <c r="O59070" s="1" t="str">
        <f t="shared" si="891"/>
        <v/>
      </c>
    </row>
    <row r="59071" spans="15:15" x14ac:dyDescent="0.2">
      <c r="O59071" s="1" t="str">
        <f t="shared" si="891"/>
        <v/>
      </c>
    </row>
    <row r="59072" spans="15:15" x14ac:dyDescent="0.2">
      <c r="O59072" s="1" t="str">
        <f t="shared" si="891"/>
        <v/>
      </c>
    </row>
    <row r="59073" spans="15:15" x14ac:dyDescent="0.2">
      <c r="O59073" s="1" t="str">
        <f t="shared" si="891"/>
        <v/>
      </c>
    </row>
    <row r="59074" spans="15:15" x14ac:dyDescent="0.2">
      <c r="O59074" s="1" t="str">
        <f t="shared" ref="O59074:O59137" si="892">IF(ABS(H59074-G59074) &gt; (H59074*0.1), "X", "")</f>
        <v/>
      </c>
    </row>
    <row r="59075" spans="15:15" x14ac:dyDescent="0.2">
      <c r="O59075" s="1" t="str">
        <f t="shared" si="892"/>
        <v/>
      </c>
    </row>
    <row r="59076" spans="15:15" x14ac:dyDescent="0.2">
      <c r="O59076" s="1" t="str">
        <f t="shared" si="892"/>
        <v/>
      </c>
    </row>
    <row r="59077" spans="15:15" x14ac:dyDescent="0.2">
      <c r="O59077" s="1" t="str">
        <f t="shared" si="892"/>
        <v/>
      </c>
    </row>
    <row r="59078" spans="15:15" x14ac:dyDescent="0.2">
      <c r="O59078" s="1" t="str">
        <f t="shared" si="892"/>
        <v/>
      </c>
    </row>
    <row r="59079" spans="15:15" x14ac:dyDescent="0.2">
      <c r="O59079" s="1" t="str">
        <f t="shared" si="892"/>
        <v/>
      </c>
    </row>
    <row r="59080" spans="15:15" x14ac:dyDescent="0.2">
      <c r="O59080" s="1" t="str">
        <f t="shared" si="892"/>
        <v/>
      </c>
    </row>
    <row r="59081" spans="15:15" x14ac:dyDescent="0.2">
      <c r="O59081" s="1" t="str">
        <f t="shared" si="892"/>
        <v/>
      </c>
    </row>
    <row r="59082" spans="15:15" x14ac:dyDescent="0.2">
      <c r="O59082" s="1" t="str">
        <f t="shared" si="892"/>
        <v/>
      </c>
    </row>
    <row r="59083" spans="15:15" x14ac:dyDescent="0.2">
      <c r="O59083" s="1" t="str">
        <f t="shared" si="892"/>
        <v/>
      </c>
    </row>
    <row r="59084" spans="15:15" x14ac:dyDescent="0.2">
      <c r="O59084" s="1" t="str">
        <f t="shared" si="892"/>
        <v/>
      </c>
    </row>
    <row r="59085" spans="15:15" x14ac:dyDescent="0.2">
      <c r="O59085" s="1" t="str">
        <f t="shared" si="892"/>
        <v/>
      </c>
    </row>
    <row r="59086" spans="15:15" x14ac:dyDescent="0.2">
      <c r="O59086" s="1" t="str">
        <f t="shared" si="892"/>
        <v/>
      </c>
    </row>
    <row r="59087" spans="15:15" x14ac:dyDescent="0.2">
      <c r="O59087" s="1" t="str">
        <f t="shared" si="892"/>
        <v/>
      </c>
    </row>
    <row r="59088" spans="15:15" x14ac:dyDescent="0.2">
      <c r="O59088" s="1" t="str">
        <f t="shared" si="892"/>
        <v/>
      </c>
    </row>
    <row r="59089" spans="15:15" x14ac:dyDescent="0.2">
      <c r="O59089" s="1" t="str">
        <f t="shared" si="892"/>
        <v/>
      </c>
    </row>
    <row r="59090" spans="15:15" x14ac:dyDescent="0.2">
      <c r="O59090" s="1" t="str">
        <f t="shared" si="892"/>
        <v/>
      </c>
    </row>
    <row r="59091" spans="15:15" x14ac:dyDescent="0.2">
      <c r="O59091" s="1" t="str">
        <f t="shared" si="892"/>
        <v/>
      </c>
    </row>
    <row r="59092" spans="15:15" x14ac:dyDescent="0.2">
      <c r="O59092" s="1" t="str">
        <f t="shared" si="892"/>
        <v/>
      </c>
    </row>
    <row r="59093" spans="15:15" x14ac:dyDescent="0.2">
      <c r="O59093" s="1" t="str">
        <f t="shared" si="892"/>
        <v/>
      </c>
    </row>
    <row r="59094" spans="15:15" x14ac:dyDescent="0.2">
      <c r="O59094" s="1" t="str">
        <f t="shared" si="892"/>
        <v/>
      </c>
    </row>
    <row r="59095" spans="15:15" x14ac:dyDescent="0.2">
      <c r="O59095" s="1" t="str">
        <f t="shared" si="892"/>
        <v/>
      </c>
    </row>
    <row r="59096" spans="15:15" x14ac:dyDescent="0.2">
      <c r="O59096" s="1" t="str">
        <f t="shared" si="892"/>
        <v/>
      </c>
    </row>
    <row r="59097" spans="15:15" x14ac:dyDescent="0.2">
      <c r="O59097" s="1" t="str">
        <f t="shared" si="892"/>
        <v/>
      </c>
    </row>
    <row r="59098" spans="15:15" x14ac:dyDescent="0.2">
      <c r="O59098" s="1" t="str">
        <f t="shared" si="892"/>
        <v/>
      </c>
    </row>
    <row r="59099" spans="15:15" x14ac:dyDescent="0.2">
      <c r="O59099" s="1" t="str">
        <f t="shared" si="892"/>
        <v/>
      </c>
    </row>
    <row r="59100" spans="15:15" x14ac:dyDescent="0.2">
      <c r="O59100" s="1" t="str">
        <f t="shared" si="892"/>
        <v/>
      </c>
    </row>
    <row r="59101" spans="15:15" x14ac:dyDescent="0.2">
      <c r="O59101" s="1" t="str">
        <f t="shared" si="892"/>
        <v/>
      </c>
    </row>
    <row r="59102" spans="15:15" x14ac:dyDescent="0.2">
      <c r="O59102" s="1" t="str">
        <f t="shared" si="892"/>
        <v/>
      </c>
    </row>
    <row r="59103" spans="15:15" x14ac:dyDescent="0.2">
      <c r="O59103" s="1" t="str">
        <f t="shared" si="892"/>
        <v/>
      </c>
    </row>
    <row r="59104" spans="15:15" x14ac:dyDescent="0.2">
      <c r="O59104" s="1" t="str">
        <f t="shared" si="892"/>
        <v/>
      </c>
    </row>
    <row r="59105" spans="15:15" x14ac:dyDescent="0.2">
      <c r="O59105" s="1" t="str">
        <f t="shared" si="892"/>
        <v/>
      </c>
    </row>
    <row r="59106" spans="15:15" x14ac:dyDescent="0.2">
      <c r="O59106" s="1" t="str">
        <f t="shared" si="892"/>
        <v/>
      </c>
    </row>
    <row r="59107" spans="15:15" x14ac:dyDescent="0.2">
      <c r="O59107" s="1" t="str">
        <f t="shared" si="892"/>
        <v/>
      </c>
    </row>
    <row r="59108" spans="15:15" x14ac:dyDescent="0.2">
      <c r="O59108" s="1" t="str">
        <f t="shared" si="892"/>
        <v/>
      </c>
    </row>
    <row r="59109" spans="15:15" x14ac:dyDescent="0.2">
      <c r="O59109" s="1" t="str">
        <f t="shared" si="892"/>
        <v/>
      </c>
    </row>
    <row r="59110" spans="15:15" x14ac:dyDescent="0.2">
      <c r="O59110" s="1" t="str">
        <f t="shared" si="892"/>
        <v/>
      </c>
    </row>
    <row r="59111" spans="15:15" x14ac:dyDescent="0.2">
      <c r="O59111" s="1" t="str">
        <f t="shared" si="892"/>
        <v/>
      </c>
    </row>
    <row r="59112" spans="15:15" x14ac:dyDescent="0.2">
      <c r="O59112" s="1" t="str">
        <f t="shared" si="892"/>
        <v/>
      </c>
    </row>
    <row r="59113" spans="15:15" x14ac:dyDescent="0.2">
      <c r="O59113" s="1" t="str">
        <f t="shared" si="892"/>
        <v/>
      </c>
    </row>
    <row r="59114" spans="15:15" x14ac:dyDescent="0.2">
      <c r="O59114" s="1" t="str">
        <f t="shared" si="892"/>
        <v/>
      </c>
    </row>
    <row r="59115" spans="15:15" x14ac:dyDescent="0.2">
      <c r="O59115" s="1" t="str">
        <f t="shared" si="892"/>
        <v/>
      </c>
    </row>
    <row r="59116" spans="15:15" x14ac:dyDescent="0.2">
      <c r="O59116" s="1" t="str">
        <f t="shared" si="892"/>
        <v/>
      </c>
    </row>
    <row r="59117" spans="15:15" x14ac:dyDescent="0.2">
      <c r="O59117" s="1" t="str">
        <f t="shared" si="892"/>
        <v/>
      </c>
    </row>
    <row r="59118" spans="15:15" x14ac:dyDescent="0.2">
      <c r="O59118" s="1" t="str">
        <f t="shared" si="892"/>
        <v/>
      </c>
    </row>
    <row r="59119" spans="15:15" x14ac:dyDescent="0.2">
      <c r="O59119" s="1" t="str">
        <f t="shared" si="892"/>
        <v/>
      </c>
    </row>
    <row r="59120" spans="15:15" x14ac:dyDescent="0.2">
      <c r="O59120" s="1" t="str">
        <f t="shared" si="892"/>
        <v/>
      </c>
    </row>
    <row r="59121" spans="15:15" x14ac:dyDescent="0.2">
      <c r="O59121" s="1" t="str">
        <f t="shared" si="892"/>
        <v/>
      </c>
    </row>
    <row r="59122" spans="15:15" x14ac:dyDescent="0.2">
      <c r="O59122" s="1" t="str">
        <f t="shared" si="892"/>
        <v/>
      </c>
    </row>
    <row r="59123" spans="15:15" x14ac:dyDescent="0.2">
      <c r="O59123" s="1" t="str">
        <f t="shared" si="892"/>
        <v/>
      </c>
    </row>
    <row r="59124" spans="15:15" x14ac:dyDescent="0.2">
      <c r="O59124" s="1" t="str">
        <f t="shared" si="892"/>
        <v/>
      </c>
    </row>
    <row r="59125" spans="15:15" x14ac:dyDescent="0.2">
      <c r="O59125" s="1" t="str">
        <f t="shared" si="892"/>
        <v/>
      </c>
    </row>
    <row r="59126" spans="15:15" x14ac:dyDescent="0.2">
      <c r="O59126" s="1" t="str">
        <f t="shared" si="892"/>
        <v/>
      </c>
    </row>
    <row r="59127" spans="15:15" x14ac:dyDescent="0.2">
      <c r="O59127" s="1" t="str">
        <f t="shared" si="892"/>
        <v/>
      </c>
    </row>
    <row r="59128" spans="15:15" x14ac:dyDescent="0.2">
      <c r="O59128" s="1" t="str">
        <f t="shared" si="892"/>
        <v/>
      </c>
    </row>
    <row r="59129" spans="15:15" x14ac:dyDescent="0.2">
      <c r="O59129" s="1" t="str">
        <f t="shared" si="892"/>
        <v/>
      </c>
    </row>
    <row r="59130" spans="15:15" x14ac:dyDescent="0.2">
      <c r="O59130" s="1" t="str">
        <f t="shared" si="892"/>
        <v/>
      </c>
    </row>
    <row r="59131" spans="15:15" x14ac:dyDescent="0.2">
      <c r="O59131" s="1" t="str">
        <f t="shared" si="892"/>
        <v/>
      </c>
    </row>
    <row r="59132" spans="15:15" x14ac:dyDescent="0.2">
      <c r="O59132" s="1" t="str">
        <f t="shared" si="892"/>
        <v/>
      </c>
    </row>
    <row r="59133" spans="15:15" x14ac:dyDescent="0.2">
      <c r="O59133" s="1" t="str">
        <f t="shared" si="892"/>
        <v/>
      </c>
    </row>
    <row r="59134" spans="15:15" x14ac:dyDescent="0.2">
      <c r="O59134" s="1" t="str">
        <f t="shared" si="892"/>
        <v/>
      </c>
    </row>
    <row r="59135" spans="15:15" x14ac:dyDescent="0.2">
      <c r="O59135" s="1" t="str">
        <f t="shared" si="892"/>
        <v/>
      </c>
    </row>
    <row r="59136" spans="15:15" x14ac:dyDescent="0.2">
      <c r="O59136" s="1" t="str">
        <f t="shared" si="892"/>
        <v/>
      </c>
    </row>
    <row r="59137" spans="15:15" x14ac:dyDescent="0.2">
      <c r="O59137" s="1" t="str">
        <f t="shared" si="892"/>
        <v/>
      </c>
    </row>
    <row r="59138" spans="15:15" x14ac:dyDescent="0.2">
      <c r="O59138" s="1" t="str">
        <f t="shared" ref="O59138:O59201" si="893">IF(ABS(H59138-G59138) &gt; (H59138*0.1), "X", "")</f>
        <v/>
      </c>
    </row>
    <row r="59139" spans="15:15" x14ac:dyDescent="0.2">
      <c r="O59139" s="1" t="str">
        <f t="shared" si="893"/>
        <v/>
      </c>
    </row>
    <row r="59140" spans="15:15" x14ac:dyDescent="0.2">
      <c r="O59140" s="1" t="str">
        <f t="shared" si="893"/>
        <v/>
      </c>
    </row>
    <row r="59141" spans="15:15" x14ac:dyDescent="0.2">
      <c r="O59141" s="1" t="str">
        <f t="shared" si="893"/>
        <v/>
      </c>
    </row>
    <row r="59142" spans="15:15" x14ac:dyDescent="0.2">
      <c r="O59142" s="1" t="str">
        <f t="shared" si="893"/>
        <v/>
      </c>
    </row>
    <row r="59143" spans="15:15" x14ac:dyDescent="0.2">
      <c r="O59143" s="1" t="str">
        <f t="shared" si="893"/>
        <v/>
      </c>
    </row>
    <row r="59144" spans="15:15" x14ac:dyDescent="0.2">
      <c r="O59144" s="1" t="str">
        <f t="shared" si="893"/>
        <v/>
      </c>
    </row>
    <row r="59145" spans="15:15" x14ac:dyDescent="0.2">
      <c r="O59145" s="1" t="str">
        <f t="shared" si="893"/>
        <v/>
      </c>
    </row>
    <row r="59146" spans="15:15" x14ac:dyDescent="0.2">
      <c r="O59146" s="1" t="str">
        <f t="shared" si="893"/>
        <v/>
      </c>
    </row>
    <row r="59147" spans="15:15" x14ac:dyDescent="0.2">
      <c r="O59147" s="1" t="str">
        <f t="shared" si="893"/>
        <v/>
      </c>
    </row>
    <row r="59148" spans="15:15" x14ac:dyDescent="0.2">
      <c r="O59148" s="1" t="str">
        <f t="shared" si="893"/>
        <v/>
      </c>
    </row>
    <row r="59149" spans="15:15" x14ac:dyDescent="0.2">
      <c r="O59149" s="1" t="str">
        <f t="shared" si="893"/>
        <v/>
      </c>
    </row>
    <row r="59150" spans="15:15" x14ac:dyDescent="0.2">
      <c r="O59150" s="1" t="str">
        <f t="shared" si="893"/>
        <v/>
      </c>
    </row>
    <row r="59151" spans="15:15" x14ac:dyDescent="0.2">
      <c r="O59151" s="1" t="str">
        <f t="shared" si="893"/>
        <v/>
      </c>
    </row>
    <row r="59152" spans="15:15" x14ac:dyDescent="0.2">
      <c r="O59152" s="1" t="str">
        <f t="shared" si="893"/>
        <v/>
      </c>
    </row>
    <row r="59153" spans="15:15" x14ac:dyDescent="0.2">
      <c r="O59153" s="1" t="str">
        <f t="shared" si="893"/>
        <v/>
      </c>
    </row>
    <row r="59154" spans="15:15" x14ac:dyDescent="0.2">
      <c r="O59154" s="1" t="str">
        <f t="shared" si="893"/>
        <v/>
      </c>
    </row>
    <row r="59155" spans="15:15" x14ac:dyDescent="0.2">
      <c r="O59155" s="1" t="str">
        <f t="shared" si="893"/>
        <v/>
      </c>
    </row>
    <row r="59156" spans="15:15" x14ac:dyDescent="0.2">
      <c r="O59156" s="1" t="str">
        <f t="shared" si="893"/>
        <v/>
      </c>
    </row>
    <row r="59157" spans="15:15" x14ac:dyDescent="0.2">
      <c r="O59157" s="1" t="str">
        <f t="shared" si="893"/>
        <v/>
      </c>
    </row>
    <row r="59158" spans="15:15" x14ac:dyDescent="0.2">
      <c r="O59158" s="1" t="str">
        <f t="shared" si="893"/>
        <v/>
      </c>
    </row>
    <row r="59159" spans="15:15" x14ac:dyDescent="0.2">
      <c r="O59159" s="1" t="str">
        <f t="shared" si="893"/>
        <v/>
      </c>
    </row>
    <row r="59160" spans="15:15" x14ac:dyDescent="0.2">
      <c r="O59160" s="1" t="str">
        <f t="shared" si="893"/>
        <v/>
      </c>
    </row>
    <row r="59161" spans="15:15" x14ac:dyDescent="0.2">
      <c r="O59161" s="1" t="str">
        <f t="shared" si="893"/>
        <v/>
      </c>
    </row>
    <row r="59162" spans="15:15" x14ac:dyDescent="0.2">
      <c r="O59162" s="1" t="str">
        <f t="shared" si="893"/>
        <v/>
      </c>
    </row>
    <row r="59163" spans="15:15" x14ac:dyDescent="0.2">
      <c r="O59163" s="1" t="str">
        <f t="shared" si="893"/>
        <v/>
      </c>
    </row>
    <row r="59164" spans="15:15" x14ac:dyDescent="0.2">
      <c r="O59164" s="1" t="str">
        <f t="shared" si="893"/>
        <v/>
      </c>
    </row>
    <row r="59165" spans="15:15" x14ac:dyDescent="0.2">
      <c r="O59165" s="1" t="str">
        <f t="shared" si="893"/>
        <v/>
      </c>
    </row>
    <row r="59166" spans="15:15" x14ac:dyDescent="0.2">
      <c r="O59166" s="1" t="str">
        <f t="shared" si="893"/>
        <v/>
      </c>
    </row>
    <row r="59167" spans="15:15" x14ac:dyDescent="0.2">
      <c r="O59167" s="1" t="str">
        <f t="shared" si="893"/>
        <v/>
      </c>
    </row>
    <row r="59168" spans="15:15" x14ac:dyDescent="0.2">
      <c r="O59168" s="1" t="str">
        <f t="shared" si="893"/>
        <v/>
      </c>
    </row>
    <row r="59169" spans="15:15" x14ac:dyDescent="0.2">
      <c r="O59169" s="1" t="str">
        <f t="shared" si="893"/>
        <v/>
      </c>
    </row>
    <row r="59170" spans="15:15" x14ac:dyDescent="0.2">
      <c r="O59170" s="1" t="str">
        <f t="shared" si="893"/>
        <v/>
      </c>
    </row>
    <row r="59171" spans="15:15" x14ac:dyDescent="0.2">
      <c r="O59171" s="1" t="str">
        <f t="shared" si="893"/>
        <v/>
      </c>
    </row>
    <row r="59172" spans="15:15" x14ac:dyDescent="0.2">
      <c r="O59172" s="1" t="str">
        <f t="shared" si="893"/>
        <v/>
      </c>
    </row>
    <row r="59173" spans="15:15" x14ac:dyDescent="0.2">
      <c r="O59173" s="1" t="str">
        <f t="shared" si="893"/>
        <v/>
      </c>
    </row>
    <row r="59174" spans="15:15" x14ac:dyDescent="0.2">
      <c r="O59174" s="1" t="str">
        <f t="shared" si="893"/>
        <v/>
      </c>
    </row>
    <row r="59175" spans="15:15" x14ac:dyDescent="0.2">
      <c r="O59175" s="1" t="str">
        <f t="shared" si="893"/>
        <v/>
      </c>
    </row>
    <row r="59176" spans="15:15" x14ac:dyDescent="0.2">
      <c r="O59176" s="1" t="str">
        <f t="shared" si="893"/>
        <v/>
      </c>
    </row>
    <row r="59177" spans="15:15" x14ac:dyDescent="0.2">
      <c r="O59177" s="1" t="str">
        <f t="shared" si="893"/>
        <v/>
      </c>
    </row>
    <row r="59178" spans="15:15" x14ac:dyDescent="0.2">
      <c r="O59178" s="1" t="str">
        <f t="shared" si="893"/>
        <v/>
      </c>
    </row>
    <row r="59179" spans="15:15" x14ac:dyDescent="0.2">
      <c r="O59179" s="1" t="str">
        <f t="shared" si="893"/>
        <v/>
      </c>
    </row>
    <row r="59180" spans="15:15" x14ac:dyDescent="0.2">
      <c r="O59180" s="1" t="str">
        <f t="shared" si="893"/>
        <v/>
      </c>
    </row>
    <row r="59181" spans="15:15" x14ac:dyDescent="0.2">
      <c r="O59181" s="1" t="str">
        <f t="shared" si="893"/>
        <v/>
      </c>
    </row>
    <row r="59182" spans="15:15" x14ac:dyDescent="0.2">
      <c r="O59182" s="1" t="str">
        <f t="shared" si="893"/>
        <v/>
      </c>
    </row>
    <row r="59183" spans="15:15" x14ac:dyDescent="0.2">
      <c r="O59183" s="1" t="str">
        <f t="shared" si="893"/>
        <v/>
      </c>
    </row>
    <row r="59184" spans="15:15" x14ac:dyDescent="0.2">
      <c r="O59184" s="1" t="str">
        <f t="shared" si="893"/>
        <v/>
      </c>
    </row>
    <row r="59185" spans="15:15" x14ac:dyDescent="0.2">
      <c r="O59185" s="1" t="str">
        <f t="shared" si="893"/>
        <v/>
      </c>
    </row>
    <row r="59186" spans="15:15" x14ac:dyDescent="0.2">
      <c r="O59186" s="1" t="str">
        <f t="shared" si="893"/>
        <v/>
      </c>
    </row>
    <row r="59187" spans="15:15" x14ac:dyDescent="0.2">
      <c r="O59187" s="1" t="str">
        <f t="shared" si="893"/>
        <v/>
      </c>
    </row>
    <row r="59188" spans="15:15" x14ac:dyDescent="0.2">
      <c r="O59188" s="1" t="str">
        <f t="shared" si="893"/>
        <v/>
      </c>
    </row>
    <row r="59189" spans="15:15" x14ac:dyDescent="0.2">
      <c r="O59189" s="1" t="str">
        <f t="shared" si="893"/>
        <v/>
      </c>
    </row>
    <row r="59190" spans="15:15" x14ac:dyDescent="0.2">
      <c r="O59190" s="1" t="str">
        <f t="shared" si="893"/>
        <v/>
      </c>
    </row>
    <row r="59191" spans="15:15" x14ac:dyDescent="0.2">
      <c r="O59191" s="1" t="str">
        <f t="shared" si="893"/>
        <v/>
      </c>
    </row>
    <row r="59192" spans="15:15" x14ac:dyDescent="0.2">
      <c r="O59192" s="1" t="str">
        <f t="shared" si="893"/>
        <v/>
      </c>
    </row>
    <row r="59193" spans="15:15" x14ac:dyDescent="0.2">
      <c r="O59193" s="1" t="str">
        <f t="shared" si="893"/>
        <v/>
      </c>
    </row>
    <row r="59194" spans="15:15" x14ac:dyDescent="0.2">
      <c r="O59194" s="1" t="str">
        <f t="shared" si="893"/>
        <v/>
      </c>
    </row>
    <row r="59195" spans="15:15" x14ac:dyDescent="0.2">
      <c r="O59195" s="1" t="str">
        <f t="shared" si="893"/>
        <v/>
      </c>
    </row>
    <row r="59196" spans="15:15" x14ac:dyDescent="0.2">
      <c r="O59196" s="1" t="str">
        <f t="shared" si="893"/>
        <v/>
      </c>
    </row>
    <row r="59197" spans="15:15" x14ac:dyDescent="0.2">
      <c r="O59197" s="1" t="str">
        <f t="shared" si="893"/>
        <v/>
      </c>
    </row>
    <row r="59198" spans="15:15" x14ac:dyDescent="0.2">
      <c r="O59198" s="1" t="str">
        <f t="shared" si="893"/>
        <v/>
      </c>
    </row>
    <row r="59199" spans="15:15" x14ac:dyDescent="0.2">
      <c r="O59199" s="1" t="str">
        <f t="shared" si="893"/>
        <v/>
      </c>
    </row>
    <row r="59200" spans="15:15" x14ac:dyDescent="0.2">
      <c r="O59200" s="1" t="str">
        <f t="shared" si="893"/>
        <v/>
      </c>
    </row>
    <row r="59201" spans="15:15" x14ac:dyDescent="0.2">
      <c r="O59201" s="1" t="str">
        <f t="shared" si="893"/>
        <v/>
      </c>
    </row>
    <row r="59202" spans="15:15" x14ac:dyDescent="0.2">
      <c r="O59202" s="1" t="str">
        <f t="shared" ref="O59202:O59265" si="894">IF(ABS(H59202-G59202) &gt; (H59202*0.1), "X", "")</f>
        <v/>
      </c>
    </row>
    <row r="59203" spans="15:15" x14ac:dyDescent="0.2">
      <c r="O59203" s="1" t="str">
        <f t="shared" si="894"/>
        <v/>
      </c>
    </row>
    <row r="59204" spans="15:15" x14ac:dyDescent="0.2">
      <c r="O59204" s="1" t="str">
        <f t="shared" si="894"/>
        <v/>
      </c>
    </row>
    <row r="59205" spans="15:15" x14ac:dyDescent="0.2">
      <c r="O59205" s="1" t="str">
        <f t="shared" si="894"/>
        <v/>
      </c>
    </row>
    <row r="59206" spans="15:15" x14ac:dyDescent="0.2">
      <c r="O59206" s="1" t="str">
        <f t="shared" si="894"/>
        <v/>
      </c>
    </row>
    <row r="59207" spans="15:15" x14ac:dyDescent="0.2">
      <c r="O59207" s="1" t="str">
        <f t="shared" si="894"/>
        <v/>
      </c>
    </row>
    <row r="59208" spans="15:15" x14ac:dyDescent="0.2">
      <c r="O59208" s="1" t="str">
        <f t="shared" si="894"/>
        <v/>
      </c>
    </row>
    <row r="59209" spans="15:15" x14ac:dyDescent="0.2">
      <c r="O59209" s="1" t="str">
        <f t="shared" si="894"/>
        <v/>
      </c>
    </row>
    <row r="59210" spans="15:15" x14ac:dyDescent="0.2">
      <c r="O59210" s="1" t="str">
        <f t="shared" si="894"/>
        <v/>
      </c>
    </row>
    <row r="59211" spans="15:15" x14ac:dyDescent="0.2">
      <c r="O59211" s="1" t="str">
        <f t="shared" si="894"/>
        <v/>
      </c>
    </row>
    <row r="59212" spans="15:15" x14ac:dyDescent="0.2">
      <c r="O59212" s="1" t="str">
        <f t="shared" si="894"/>
        <v/>
      </c>
    </row>
    <row r="59213" spans="15:15" x14ac:dyDescent="0.2">
      <c r="O59213" s="1" t="str">
        <f t="shared" si="894"/>
        <v/>
      </c>
    </row>
    <row r="59214" spans="15:15" x14ac:dyDescent="0.2">
      <c r="O59214" s="1" t="str">
        <f t="shared" si="894"/>
        <v/>
      </c>
    </row>
    <row r="59215" spans="15:15" x14ac:dyDescent="0.2">
      <c r="O59215" s="1" t="str">
        <f t="shared" si="894"/>
        <v/>
      </c>
    </row>
    <row r="59216" spans="15:15" x14ac:dyDescent="0.2">
      <c r="O59216" s="1" t="str">
        <f t="shared" si="894"/>
        <v/>
      </c>
    </row>
    <row r="59217" spans="15:15" x14ac:dyDescent="0.2">
      <c r="O59217" s="1" t="str">
        <f t="shared" si="894"/>
        <v/>
      </c>
    </row>
    <row r="59218" spans="15:15" x14ac:dyDescent="0.2">
      <c r="O59218" s="1" t="str">
        <f t="shared" si="894"/>
        <v/>
      </c>
    </row>
    <row r="59219" spans="15:15" x14ac:dyDescent="0.2">
      <c r="O59219" s="1" t="str">
        <f t="shared" si="894"/>
        <v/>
      </c>
    </row>
    <row r="59220" spans="15:15" x14ac:dyDescent="0.2">
      <c r="O59220" s="1" t="str">
        <f t="shared" si="894"/>
        <v/>
      </c>
    </row>
    <row r="59221" spans="15:15" x14ac:dyDescent="0.2">
      <c r="O59221" s="1" t="str">
        <f t="shared" si="894"/>
        <v/>
      </c>
    </row>
    <row r="59222" spans="15:15" x14ac:dyDescent="0.2">
      <c r="O59222" s="1" t="str">
        <f t="shared" si="894"/>
        <v/>
      </c>
    </row>
    <row r="59223" spans="15:15" x14ac:dyDescent="0.2">
      <c r="O59223" s="1" t="str">
        <f t="shared" si="894"/>
        <v/>
      </c>
    </row>
    <row r="59224" spans="15:15" x14ac:dyDescent="0.2">
      <c r="O59224" s="1" t="str">
        <f t="shared" si="894"/>
        <v/>
      </c>
    </row>
    <row r="59225" spans="15:15" x14ac:dyDescent="0.2">
      <c r="O59225" s="1" t="str">
        <f t="shared" si="894"/>
        <v/>
      </c>
    </row>
    <row r="59226" spans="15:15" x14ac:dyDescent="0.2">
      <c r="O59226" s="1" t="str">
        <f t="shared" si="894"/>
        <v/>
      </c>
    </row>
    <row r="59227" spans="15:15" x14ac:dyDescent="0.2">
      <c r="O59227" s="1" t="str">
        <f t="shared" si="894"/>
        <v/>
      </c>
    </row>
    <row r="59228" spans="15:15" x14ac:dyDescent="0.2">
      <c r="O59228" s="1" t="str">
        <f t="shared" si="894"/>
        <v/>
      </c>
    </row>
    <row r="59229" spans="15:15" x14ac:dyDescent="0.2">
      <c r="O59229" s="1" t="str">
        <f t="shared" si="894"/>
        <v/>
      </c>
    </row>
    <row r="59230" spans="15:15" x14ac:dyDescent="0.2">
      <c r="O59230" s="1" t="str">
        <f t="shared" si="894"/>
        <v/>
      </c>
    </row>
    <row r="59231" spans="15:15" x14ac:dyDescent="0.2">
      <c r="O59231" s="1" t="str">
        <f t="shared" si="894"/>
        <v/>
      </c>
    </row>
    <row r="59232" spans="15:15" x14ac:dyDescent="0.2">
      <c r="O59232" s="1" t="str">
        <f t="shared" si="894"/>
        <v/>
      </c>
    </row>
    <row r="59233" spans="15:15" x14ac:dyDescent="0.2">
      <c r="O59233" s="1" t="str">
        <f t="shared" si="894"/>
        <v/>
      </c>
    </row>
    <row r="59234" spans="15:15" x14ac:dyDescent="0.2">
      <c r="O59234" s="1" t="str">
        <f t="shared" si="894"/>
        <v/>
      </c>
    </row>
    <row r="59235" spans="15:15" x14ac:dyDescent="0.2">
      <c r="O59235" s="1" t="str">
        <f t="shared" si="894"/>
        <v/>
      </c>
    </row>
    <row r="59236" spans="15:15" x14ac:dyDescent="0.2">
      <c r="O59236" s="1" t="str">
        <f t="shared" si="894"/>
        <v/>
      </c>
    </row>
    <row r="59237" spans="15:15" x14ac:dyDescent="0.2">
      <c r="O59237" s="1" t="str">
        <f t="shared" si="894"/>
        <v/>
      </c>
    </row>
    <row r="59238" spans="15:15" x14ac:dyDescent="0.2">
      <c r="O59238" s="1" t="str">
        <f t="shared" si="894"/>
        <v/>
      </c>
    </row>
    <row r="59239" spans="15:15" x14ac:dyDescent="0.2">
      <c r="O59239" s="1" t="str">
        <f t="shared" si="894"/>
        <v/>
      </c>
    </row>
    <row r="59240" spans="15:15" x14ac:dyDescent="0.2">
      <c r="O59240" s="1" t="str">
        <f t="shared" si="894"/>
        <v/>
      </c>
    </row>
    <row r="59241" spans="15:15" x14ac:dyDescent="0.2">
      <c r="O59241" s="1" t="str">
        <f t="shared" si="894"/>
        <v/>
      </c>
    </row>
    <row r="59242" spans="15:15" x14ac:dyDescent="0.2">
      <c r="O59242" s="1" t="str">
        <f t="shared" si="894"/>
        <v/>
      </c>
    </row>
    <row r="59243" spans="15:15" x14ac:dyDescent="0.2">
      <c r="O59243" s="1" t="str">
        <f t="shared" si="894"/>
        <v/>
      </c>
    </row>
    <row r="59244" spans="15:15" x14ac:dyDescent="0.2">
      <c r="O59244" s="1" t="str">
        <f t="shared" si="894"/>
        <v/>
      </c>
    </row>
    <row r="59245" spans="15:15" x14ac:dyDescent="0.2">
      <c r="O59245" s="1" t="str">
        <f t="shared" si="894"/>
        <v/>
      </c>
    </row>
    <row r="59246" spans="15:15" x14ac:dyDescent="0.2">
      <c r="O59246" s="1" t="str">
        <f t="shared" si="894"/>
        <v/>
      </c>
    </row>
    <row r="59247" spans="15:15" x14ac:dyDescent="0.2">
      <c r="O59247" s="1" t="str">
        <f t="shared" si="894"/>
        <v/>
      </c>
    </row>
    <row r="59248" spans="15:15" x14ac:dyDescent="0.2">
      <c r="O59248" s="1" t="str">
        <f t="shared" si="894"/>
        <v/>
      </c>
    </row>
    <row r="59249" spans="15:15" x14ac:dyDescent="0.2">
      <c r="O59249" s="1" t="str">
        <f t="shared" si="894"/>
        <v/>
      </c>
    </row>
    <row r="59250" spans="15:15" x14ac:dyDescent="0.2">
      <c r="O59250" s="1" t="str">
        <f t="shared" si="894"/>
        <v/>
      </c>
    </row>
    <row r="59251" spans="15:15" x14ac:dyDescent="0.2">
      <c r="O59251" s="1" t="str">
        <f t="shared" si="894"/>
        <v/>
      </c>
    </row>
    <row r="59252" spans="15:15" x14ac:dyDescent="0.2">
      <c r="O59252" s="1" t="str">
        <f t="shared" si="894"/>
        <v/>
      </c>
    </row>
    <row r="59253" spans="15:15" x14ac:dyDescent="0.2">
      <c r="O59253" s="1" t="str">
        <f t="shared" si="894"/>
        <v/>
      </c>
    </row>
    <row r="59254" spans="15:15" x14ac:dyDescent="0.2">
      <c r="O59254" s="1" t="str">
        <f t="shared" si="894"/>
        <v/>
      </c>
    </row>
    <row r="59255" spans="15:15" x14ac:dyDescent="0.2">
      <c r="O59255" s="1" t="str">
        <f t="shared" si="894"/>
        <v/>
      </c>
    </row>
    <row r="59256" spans="15:15" x14ac:dyDescent="0.2">
      <c r="O59256" s="1" t="str">
        <f t="shared" si="894"/>
        <v/>
      </c>
    </row>
    <row r="59257" spans="15:15" x14ac:dyDescent="0.2">
      <c r="O59257" s="1" t="str">
        <f t="shared" si="894"/>
        <v/>
      </c>
    </row>
    <row r="59258" spans="15:15" x14ac:dyDescent="0.2">
      <c r="O59258" s="1" t="str">
        <f t="shared" si="894"/>
        <v/>
      </c>
    </row>
    <row r="59259" spans="15:15" x14ac:dyDescent="0.2">
      <c r="O59259" s="1" t="str">
        <f t="shared" si="894"/>
        <v/>
      </c>
    </row>
    <row r="59260" spans="15:15" x14ac:dyDescent="0.2">
      <c r="O59260" s="1" t="str">
        <f t="shared" si="894"/>
        <v/>
      </c>
    </row>
    <row r="59261" spans="15:15" x14ac:dyDescent="0.2">
      <c r="O59261" s="1" t="str">
        <f t="shared" si="894"/>
        <v/>
      </c>
    </row>
    <row r="59262" spans="15:15" x14ac:dyDescent="0.2">
      <c r="O59262" s="1" t="str">
        <f t="shared" si="894"/>
        <v/>
      </c>
    </row>
    <row r="59263" spans="15:15" x14ac:dyDescent="0.2">
      <c r="O59263" s="1" t="str">
        <f t="shared" si="894"/>
        <v/>
      </c>
    </row>
    <row r="59264" spans="15:15" x14ac:dyDescent="0.2">
      <c r="O59264" s="1" t="str">
        <f t="shared" si="894"/>
        <v/>
      </c>
    </row>
    <row r="59265" spans="15:15" x14ac:dyDescent="0.2">
      <c r="O59265" s="1" t="str">
        <f t="shared" si="894"/>
        <v/>
      </c>
    </row>
    <row r="59266" spans="15:15" x14ac:dyDescent="0.2">
      <c r="O59266" s="1" t="str">
        <f t="shared" ref="O59266:O59329" si="895">IF(ABS(H59266-G59266) &gt; (H59266*0.1), "X", "")</f>
        <v/>
      </c>
    </row>
    <row r="59267" spans="15:15" x14ac:dyDescent="0.2">
      <c r="O59267" s="1" t="str">
        <f t="shared" si="895"/>
        <v/>
      </c>
    </row>
    <row r="59268" spans="15:15" x14ac:dyDescent="0.2">
      <c r="O59268" s="1" t="str">
        <f t="shared" si="895"/>
        <v/>
      </c>
    </row>
    <row r="59269" spans="15:15" x14ac:dyDescent="0.2">
      <c r="O59269" s="1" t="str">
        <f t="shared" si="895"/>
        <v/>
      </c>
    </row>
    <row r="59270" spans="15:15" x14ac:dyDescent="0.2">
      <c r="O59270" s="1" t="str">
        <f t="shared" si="895"/>
        <v/>
      </c>
    </row>
    <row r="59271" spans="15:15" x14ac:dyDescent="0.2">
      <c r="O59271" s="1" t="str">
        <f t="shared" si="895"/>
        <v/>
      </c>
    </row>
    <row r="59272" spans="15:15" x14ac:dyDescent="0.2">
      <c r="O59272" s="1" t="str">
        <f t="shared" si="895"/>
        <v/>
      </c>
    </row>
    <row r="59273" spans="15:15" x14ac:dyDescent="0.2">
      <c r="O59273" s="1" t="str">
        <f t="shared" si="895"/>
        <v/>
      </c>
    </row>
    <row r="59274" spans="15:15" x14ac:dyDescent="0.2">
      <c r="O59274" s="1" t="str">
        <f t="shared" si="895"/>
        <v/>
      </c>
    </row>
    <row r="59275" spans="15:15" x14ac:dyDescent="0.2">
      <c r="O59275" s="1" t="str">
        <f t="shared" si="895"/>
        <v/>
      </c>
    </row>
    <row r="59276" spans="15:15" x14ac:dyDescent="0.2">
      <c r="O59276" s="1" t="str">
        <f t="shared" si="895"/>
        <v/>
      </c>
    </row>
    <row r="59277" spans="15:15" x14ac:dyDescent="0.2">
      <c r="O59277" s="1" t="str">
        <f t="shared" si="895"/>
        <v/>
      </c>
    </row>
    <row r="59278" spans="15:15" x14ac:dyDescent="0.2">
      <c r="O59278" s="1" t="str">
        <f t="shared" si="895"/>
        <v/>
      </c>
    </row>
    <row r="59279" spans="15:15" x14ac:dyDescent="0.2">
      <c r="O59279" s="1" t="str">
        <f t="shared" si="895"/>
        <v/>
      </c>
    </row>
    <row r="59280" spans="15:15" x14ac:dyDescent="0.2">
      <c r="O59280" s="1" t="str">
        <f t="shared" si="895"/>
        <v/>
      </c>
    </row>
    <row r="59281" spans="15:15" x14ac:dyDescent="0.2">
      <c r="O59281" s="1" t="str">
        <f t="shared" si="895"/>
        <v/>
      </c>
    </row>
    <row r="59282" spans="15:15" x14ac:dyDescent="0.2">
      <c r="O59282" s="1" t="str">
        <f t="shared" si="895"/>
        <v/>
      </c>
    </row>
    <row r="59283" spans="15:15" x14ac:dyDescent="0.2">
      <c r="O59283" s="1" t="str">
        <f t="shared" si="895"/>
        <v/>
      </c>
    </row>
    <row r="59284" spans="15:15" x14ac:dyDescent="0.2">
      <c r="O59284" s="1" t="str">
        <f t="shared" si="895"/>
        <v/>
      </c>
    </row>
    <row r="59285" spans="15:15" x14ac:dyDescent="0.2">
      <c r="O59285" s="1" t="str">
        <f t="shared" si="895"/>
        <v/>
      </c>
    </row>
    <row r="59286" spans="15:15" x14ac:dyDescent="0.2">
      <c r="O59286" s="1" t="str">
        <f t="shared" si="895"/>
        <v/>
      </c>
    </row>
    <row r="59287" spans="15:15" x14ac:dyDescent="0.2">
      <c r="O59287" s="1" t="str">
        <f t="shared" si="895"/>
        <v/>
      </c>
    </row>
    <row r="59288" spans="15:15" x14ac:dyDescent="0.2">
      <c r="O59288" s="1" t="str">
        <f t="shared" si="895"/>
        <v/>
      </c>
    </row>
    <row r="59289" spans="15:15" x14ac:dyDescent="0.2">
      <c r="O59289" s="1" t="str">
        <f t="shared" si="895"/>
        <v/>
      </c>
    </row>
    <row r="59290" spans="15:15" x14ac:dyDescent="0.2">
      <c r="O59290" s="1" t="str">
        <f t="shared" si="895"/>
        <v/>
      </c>
    </row>
    <row r="59291" spans="15:15" x14ac:dyDescent="0.2">
      <c r="O59291" s="1" t="str">
        <f t="shared" si="895"/>
        <v/>
      </c>
    </row>
    <row r="59292" spans="15:15" x14ac:dyDescent="0.2">
      <c r="O59292" s="1" t="str">
        <f t="shared" si="895"/>
        <v/>
      </c>
    </row>
    <row r="59293" spans="15:15" x14ac:dyDescent="0.2">
      <c r="O59293" s="1" t="str">
        <f t="shared" si="895"/>
        <v/>
      </c>
    </row>
    <row r="59294" spans="15:15" x14ac:dyDescent="0.2">
      <c r="O59294" s="1" t="str">
        <f t="shared" si="895"/>
        <v/>
      </c>
    </row>
    <row r="59295" spans="15:15" x14ac:dyDescent="0.2">
      <c r="O59295" s="1" t="str">
        <f t="shared" si="895"/>
        <v/>
      </c>
    </row>
    <row r="59296" spans="15:15" x14ac:dyDescent="0.2">
      <c r="O59296" s="1" t="str">
        <f t="shared" si="895"/>
        <v/>
      </c>
    </row>
    <row r="59297" spans="15:15" x14ac:dyDescent="0.2">
      <c r="O59297" s="1" t="str">
        <f t="shared" si="895"/>
        <v/>
      </c>
    </row>
    <row r="59298" spans="15:15" x14ac:dyDescent="0.2">
      <c r="O59298" s="1" t="str">
        <f t="shared" si="895"/>
        <v/>
      </c>
    </row>
    <row r="59299" spans="15:15" x14ac:dyDescent="0.2">
      <c r="O59299" s="1" t="str">
        <f t="shared" si="895"/>
        <v/>
      </c>
    </row>
    <row r="59300" spans="15:15" x14ac:dyDescent="0.2">
      <c r="O59300" s="1" t="str">
        <f t="shared" si="895"/>
        <v/>
      </c>
    </row>
    <row r="59301" spans="15:15" x14ac:dyDescent="0.2">
      <c r="O59301" s="1" t="str">
        <f t="shared" si="895"/>
        <v/>
      </c>
    </row>
    <row r="59302" spans="15:15" x14ac:dyDescent="0.2">
      <c r="O59302" s="1" t="str">
        <f t="shared" si="895"/>
        <v/>
      </c>
    </row>
    <row r="59303" spans="15:15" x14ac:dyDescent="0.2">
      <c r="O59303" s="1" t="str">
        <f t="shared" si="895"/>
        <v/>
      </c>
    </row>
    <row r="59304" spans="15:15" x14ac:dyDescent="0.2">
      <c r="O59304" s="1" t="str">
        <f t="shared" si="895"/>
        <v/>
      </c>
    </row>
    <row r="59305" spans="15:15" x14ac:dyDescent="0.2">
      <c r="O59305" s="1" t="str">
        <f t="shared" si="895"/>
        <v/>
      </c>
    </row>
    <row r="59306" spans="15:15" x14ac:dyDescent="0.2">
      <c r="O59306" s="1" t="str">
        <f t="shared" si="895"/>
        <v/>
      </c>
    </row>
    <row r="59307" spans="15:15" x14ac:dyDescent="0.2">
      <c r="O59307" s="1" t="str">
        <f t="shared" si="895"/>
        <v/>
      </c>
    </row>
    <row r="59308" spans="15:15" x14ac:dyDescent="0.2">
      <c r="O59308" s="1" t="str">
        <f t="shared" si="895"/>
        <v/>
      </c>
    </row>
    <row r="59309" spans="15:15" x14ac:dyDescent="0.2">
      <c r="O59309" s="1" t="str">
        <f t="shared" si="895"/>
        <v/>
      </c>
    </row>
    <row r="59310" spans="15:15" x14ac:dyDescent="0.2">
      <c r="O59310" s="1" t="str">
        <f t="shared" si="895"/>
        <v/>
      </c>
    </row>
    <row r="59311" spans="15:15" x14ac:dyDescent="0.2">
      <c r="O59311" s="1" t="str">
        <f t="shared" si="895"/>
        <v/>
      </c>
    </row>
    <row r="59312" spans="15:15" x14ac:dyDescent="0.2">
      <c r="O59312" s="1" t="str">
        <f t="shared" si="895"/>
        <v/>
      </c>
    </row>
    <row r="59313" spans="15:15" x14ac:dyDescent="0.2">
      <c r="O59313" s="1" t="str">
        <f t="shared" si="895"/>
        <v/>
      </c>
    </row>
    <row r="59314" spans="15:15" x14ac:dyDescent="0.2">
      <c r="O59314" s="1" t="str">
        <f t="shared" si="895"/>
        <v/>
      </c>
    </row>
    <row r="59315" spans="15:15" x14ac:dyDescent="0.2">
      <c r="O59315" s="1" t="str">
        <f t="shared" si="895"/>
        <v/>
      </c>
    </row>
    <row r="59316" spans="15:15" x14ac:dyDescent="0.2">
      <c r="O59316" s="1" t="str">
        <f t="shared" si="895"/>
        <v/>
      </c>
    </row>
    <row r="59317" spans="15:15" x14ac:dyDescent="0.2">
      <c r="O59317" s="1" t="str">
        <f t="shared" si="895"/>
        <v/>
      </c>
    </row>
    <row r="59318" spans="15:15" x14ac:dyDescent="0.2">
      <c r="O59318" s="1" t="str">
        <f t="shared" si="895"/>
        <v/>
      </c>
    </row>
    <row r="59319" spans="15:15" x14ac:dyDescent="0.2">
      <c r="O59319" s="1" t="str">
        <f t="shared" si="895"/>
        <v/>
      </c>
    </row>
    <row r="59320" spans="15:15" x14ac:dyDescent="0.2">
      <c r="O59320" s="1" t="str">
        <f t="shared" si="895"/>
        <v/>
      </c>
    </row>
    <row r="59321" spans="15:15" x14ac:dyDescent="0.2">
      <c r="O59321" s="1" t="str">
        <f t="shared" si="895"/>
        <v/>
      </c>
    </row>
    <row r="59322" spans="15:15" x14ac:dyDescent="0.2">
      <c r="O59322" s="1" t="str">
        <f t="shared" si="895"/>
        <v/>
      </c>
    </row>
    <row r="59323" spans="15:15" x14ac:dyDescent="0.2">
      <c r="O59323" s="1" t="str">
        <f t="shared" si="895"/>
        <v/>
      </c>
    </row>
    <row r="59324" spans="15:15" x14ac:dyDescent="0.2">
      <c r="O59324" s="1" t="str">
        <f t="shared" si="895"/>
        <v/>
      </c>
    </row>
    <row r="59325" spans="15:15" x14ac:dyDescent="0.2">
      <c r="O59325" s="1" t="str">
        <f t="shared" si="895"/>
        <v/>
      </c>
    </row>
    <row r="59326" spans="15:15" x14ac:dyDescent="0.2">
      <c r="O59326" s="1" t="str">
        <f t="shared" si="895"/>
        <v/>
      </c>
    </row>
    <row r="59327" spans="15:15" x14ac:dyDescent="0.2">
      <c r="O59327" s="1" t="str">
        <f t="shared" si="895"/>
        <v/>
      </c>
    </row>
    <row r="59328" spans="15:15" x14ac:dyDescent="0.2">
      <c r="O59328" s="1" t="str">
        <f t="shared" si="895"/>
        <v/>
      </c>
    </row>
    <row r="59329" spans="15:15" x14ac:dyDescent="0.2">
      <c r="O59329" s="1" t="str">
        <f t="shared" si="895"/>
        <v/>
      </c>
    </row>
    <row r="59330" spans="15:15" x14ac:dyDescent="0.2">
      <c r="O59330" s="1" t="str">
        <f t="shared" ref="O59330:O59393" si="896">IF(ABS(H59330-G59330) &gt; (H59330*0.1), "X", "")</f>
        <v/>
      </c>
    </row>
    <row r="59331" spans="15:15" x14ac:dyDescent="0.2">
      <c r="O59331" s="1" t="str">
        <f t="shared" si="896"/>
        <v/>
      </c>
    </row>
    <row r="59332" spans="15:15" x14ac:dyDescent="0.2">
      <c r="O59332" s="1" t="str">
        <f t="shared" si="896"/>
        <v/>
      </c>
    </row>
    <row r="59333" spans="15:15" x14ac:dyDescent="0.2">
      <c r="O59333" s="1" t="str">
        <f t="shared" si="896"/>
        <v/>
      </c>
    </row>
    <row r="59334" spans="15:15" x14ac:dyDescent="0.2">
      <c r="O59334" s="1" t="str">
        <f t="shared" si="896"/>
        <v/>
      </c>
    </row>
    <row r="59335" spans="15:15" x14ac:dyDescent="0.2">
      <c r="O59335" s="1" t="str">
        <f t="shared" si="896"/>
        <v/>
      </c>
    </row>
    <row r="59336" spans="15:15" x14ac:dyDescent="0.2">
      <c r="O59336" s="1" t="str">
        <f t="shared" si="896"/>
        <v/>
      </c>
    </row>
    <row r="59337" spans="15:15" x14ac:dyDescent="0.2">
      <c r="O59337" s="1" t="str">
        <f t="shared" si="896"/>
        <v/>
      </c>
    </row>
    <row r="59338" spans="15:15" x14ac:dyDescent="0.2">
      <c r="O59338" s="1" t="str">
        <f t="shared" si="896"/>
        <v/>
      </c>
    </row>
    <row r="59339" spans="15:15" x14ac:dyDescent="0.2">
      <c r="O59339" s="1" t="str">
        <f t="shared" si="896"/>
        <v/>
      </c>
    </row>
    <row r="59340" spans="15:15" x14ac:dyDescent="0.2">
      <c r="O59340" s="1" t="str">
        <f t="shared" si="896"/>
        <v/>
      </c>
    </row>
    <row r="59341" spans="15:15" x14ac:dyDescent="0.2">
      <c r="O59341" s="1" t="str">
        <f t="shared" si="896"/>
        <v/>
      </c>
    </row>
    <row r="59342" spans="15:15" x14ac:dyDescent="0.2">
      <c r="O59342" s="1" t="str">
        <f t="shared" si="896"/>
        <v/>
      </c>
    </row>
    <row r="59343" spans="15:15" x14ac:dyDescent="0.2">
      <c r="O59343" s="1" t="str">
        <f t="shared" si="896"/>
        <v/>
      </c>
    </row>
    <row r="59344" spans="15:15" x14ac:dyDescent="0.2">
      <c r="O59344" s="1" t="str">
        <f t="shared" si="896"/>
        <v/>
      </c>
    </row>
    <row r="59345" spans="15:15" x14ac:dyDescent="0.2">
      <c r="O59345" s="1" t="str">
        <f t="shared" si="896"/>
        <v/>
      </c>
    </row>
    <row r="59346" spans="15:15" x14ac:dyDescent="0.2">
      <c r="O59346" s="1" t="str">
        <f t="shared" si="896"/>
        <v/>
      </c>
    </row>
    <row r="59347" spans="15:15" x14ac:dyDescent="0.2">
      <c r="O59347" s="1" t="str">
        <f t="shared" si="896"/>
        <v/>
      </c>
    </row>
    <row r="59348" spans="15:15" x14ac:dyDescent="0.2">
      <c r="O59348" s="1" t="str">
        <f t="shared" si="896"/>
        <v/>
      </c>
    </row>
    <row r="59349" spans="15:15" x14ac:dyDescent="0.2">
      <c r="O59349" s="1" t="str">
        <f t="shared" si="896"/>
        <v/>
      </c>
    </row>
    <row r="59350" spans="15:15" x14ac:dyDescent="0.2">
      <c r="O59350" s="1" t="str">
        <f t="shared" si="896"/>
        <v/>
      </c>
    </row>
    <row r="59351" spans="15:15" x14ac:dyDescent="0.2">
      <c r="O59351" s="1" t="str">
        <f t="shared" si="896"/>
        <v/>
      </c>
    </row>
    <row r="59352" spans="15:15" x14ac:dyDescent="0.2">
      <c r="O59352" s="1" t="str">
        <f t="shared" si="896"/>
        <v/>
      </c>
    </row>
    <row r="59353" spans="15:15" x14ac:dyDescent="0.2">
      <c r="O59353" s="1" t="str">
        <f t="shared" si="896"/>
        <v/>
      </c>
    </row>
    <row r="59354" spans="15:15" x14ac:dyDescent="0.2">
      <c r="O59354" s="1" t="str">
        <f t="shared" si="896"/>
        <v/>
      </c>
    </row>
    <row r="59355" spans="15:15" x14ac:dyDescent="0.2">
      <c r="O59355" s="1" t="str">
        <f t="shared" si="896"/>
        <v/>
      </c>
    </row>
    <row r="59356" spans="15:15" x14ac:dyDescent="0.2">
      <c r="O59356" s="1" t="str">
        <f t="shared" si="896"/>
        <v/>
      </c>
    </row>
    <row r="59357" spans="15:15" x14ac:dyDescent="0.2">
      <c r="O59357" s="1" t="str">
        <f t="shared" si="896"/>
        <v/>
      </c>
    </row>
    <row r="59358" spans="15:15" x14ac:dyDescent="0.2">
      <c r="O59358" s="1" t="str">
        <f t="shared" si="896"/>
        <v/>
      </c>
    </row>
    <row r="59359" spans="15:15" x14ac:dyDescent="0.2">
      <c r="O59359" s="1" t="str">
        <f t="shared" si="896"/>
        <v/>
      </c>
    </row>
    <row r="59360" spans="15:15" x14ac:dyDescent="0.2">
      <c r="O59360" s="1" t="str">
        <f t="shared" si="896"/>
        <v/>
      </c>
    </row>
    <row r="59361" spans="15:15" x14ac:dyDescent="0.2">
      <c r="O59361" s="1" t="str">
        <f t="shared" si="896"/>
        <v/>
      </c>
    </row>
    <row r="59362" spans="15:15" x14ac:dyDescent="0.2">
      <c r="O59362" s="1" t="str">
        <f t="shared" si="896"/>
        <v/>
      </c>
    </row>
    <row r="59363" spans="15:15" x14ac:dyDescent="0.2">
      <c r="O59363" s="1" t="str">
        <f t="shared" si="896"/>
        <v/>
      </c>
    </row>
    <row r="59364" spans="15:15" x14ac:dyDescent="0.2">
      <c r="O59364" s="1" t="str">
        <f t="shared" si="896"/>
        <v/>
      </c>
    </row>
    <row r="59365" spans="15:15" x14ac:dyDescent="0.2">
      <c r="O59365" s="1" t="str">
        <f t="shared" si="896"/>
        <v/>
      </c>
    </row>
    <row r="59366" spans="15:15" x14ac:dyDescent="0.2">
      <c r="O59366" s="1" t="str">
        <f t="shared" si="896"/>
        <v/>
      </c>
    </row>
    <row r="59367" spans="15:15" x14ac:dyDescent="0.2">
      <c r="O59367" s="1" t="str">
        <f t="shared" si="896"/>
        <v/>
      </c>
    </row>
    <row r="59368" spans="15:15" x14ac:dyDescent="0.2">
      <c r="O59368" s="1" t="str">
        <f t="shared" si="896"/>
        <v/>
      </c>
    </row>
    <row r="59369" spans="15:15" x14ac:dyDescent="0.2">
      <c r="O59369" s="1" t="str">
        <f t="shared" si="896"/>
        <v/>
      </c>
    </row>
    <row r="59370" spans="15:15" x14ac:dyDescent="0.2">
      <c r="O59370" s="1" t="str">
        <f t="shared" si="896"/>
        <v/>
      </c>
    </row>
    <row r="59371" spans="15:15" x14ac:dyDescent="0.2">
      <c r="O59371" s="1" t="str">
        <f t="shared" si="896"/>
        <v/>
      </c>
    </row>
    <row r="59372" spans="15:15" x14ac:dyDescent="0.2">
      <c r="O59372" s="1" t="str">
        <f t="shared" si="896"/>
        <v/>
      </c>
    </row>
    <row r="59373" spans="15:15" x14ac:dyDescent="0.2">
      <c r="O59373" s="1" t="str">
        <f t="shared" si="896"/>
        <v/>
      </c>
    </row>
    <row r="59374" spans="15:15" x14ac:dyDescent="0.2">
      <c r="O59374" s="1" t="str">
        <f t="shared" si="896"/>
        <v/>
      </c>
    </row>
    <row r="59375" spans="15:15" x14ac:dyDescent="0.2">
      <c r="O59375" s="1" t="str">
        <f t="shared" si="896"/>
        <v/>
      </c>
    </row>
    <row r="59376" spans="15:15" x14ac:dyDescent="0.2">
      <c r="O59376" s="1" t="str">
        <f t="shared" si="896"/>
        <v/>
      </c>
    </row>
    <row r="59377" spans="15:15" x14ac:dyDescent="0.2">
      <c r="O59377" s="1" t="str">
        <f t="shared" si="896"/>
        <v/>
      </c>
    </row>
    <row r="59378" spans="15:15" x14ac:dyDescent="0.2">
      <c r="O59378" s="1" t="str">
        <f t="shared" si="896"/>
        <v/>
      </c>
    </row>
    <row r="59379" spans="15:15" x14ac:dyDescent="0.2">
      <c r="O59379" s="1" t="str">
        <f t="shared" si="896"/>
        <v/>
      </c>
    </row>
    <row r="59380" spans="15:15" x14ac:dyDescent="0.2">
      <c r="O59380" s="1" t="str">
        <f t="shared" si="896"/>
        <v/>
      </c>
    </row>
    <row r="59381" spans="15:15" x14ac:dyDescent="0.2">
      <c r="O59381" s="1" t="str">
        <f t="shared" si="896"/>
        <v/>
      </c>
    </row>
    <row r="59382" spans="15:15" x14ac:dyDescent="0.2">
      <c r="O59382" s="1" t="str">
        <f t="shared" si="896"/>
        <v/>
      </c>
    </row>
    <row r="59383" spans="15:15" x14ac:dyDescent="0.2">
      <c r="O59383" s="1" t="str">
        <f t="shared" si="896"/>
        <v/>
      </c>
    </row>
    <row r="59384" spans="15:15" x14ac:dyDescent="0.2">
      <c r="O59384" s="1" t="str">
        <f t="shared" si="896"/>
        <v/>
      </c>
    </row>
    <row r="59385" spans="15:15" x14ac:dyDescent="0.2">
      <c r="O59385" s="1" t="str">
        <f t="shared" si="896"/>
        <v/>
      </c>
    </row>
    <row r="59386" spans="15:15" x14ac:dyDescent="0.2">
      <c r="O59386" s="1" t="str">
        <f t="shared" si="896"/>
        <v/>
      </c>
    </row>
    <row r="59387" spans="15:15" x14ac:dyDescent="0.2">
      <c r="O59387" s="1" t="str">
        <f t="shared" si="896"/>
        <v/>
      </c>
    </row>
    <row r="59388" spans="15:15" x14ac:dyDescent="0.2">
      <c r="O59388" s="1" t="str">
        <f t="shared" si="896"/>
        <v/>
      </c>
    </row>
    <row r="59389" spans="15:15" x14ac:dyDescent="0.2">
      <c r="O59389" s="1" t="str">
        <f t="shared" si="896"/>
        <v/>
      </c>
    </row>
    <row r="59390" spans="15:15" x14ac:dyDescent="0.2">
      <c r="O59390" s="1" t="str">
        <f t="shared" si="896"/>
        <v/>
      </c>
    </row>
    <row r="59391" spans="15:15" x14ac:dyDescent="0.2">
      <c r="O59391" s="1" t="str">
        <f t="shared" si="896"/>
        <v/>
      </c>
    </row>
    <row r="59392" spans="15:15" x14ac:dyDescent="0.2">
      <c r="O59392" s="1" t="str">
        <f t="shared" si="896"/>
        <v/>
      </c>
    </row>
    <row r="59393" spans="15:15" x14ac:dyDescent="0.2">
      <c r="O59393" s="1" t="str">
        <f t="shared" si="896"/>
        <v/>
      </c>
    </row>
    <row r="59394" spans="15:15" x14ac:dyDescent="0.2">
      <c r="O59394" s="1" t="str">
        <f t="shared" ref="O59394:O59457" si="897">IF(ABS(H59394-G59394) &gt; (H59394*0.1), "X", "")</f>
        <v/>
      </c>
    </row>
    <row r="59395" spans="15:15" x14ac:dyDescent="0.2">
      <c r="O59395" s="1" t="str">
        <f t="shared" si="897"/>
        <v/>
      </c>
    </row>
    <row r="59396" spans="15:15" x14ac:dyDescent="0.2">
      <c r="O59396" s="1" t="str">
        <f t="shared" si="897"/>
        <v/>
      </c>
    </row>
    <row r="59397" spans="15:15" x14ac:dyDescent="0.2">
      <c r="O59397" s="1" t="str">
        <f t="shared" si="897"/>
        <v/>
      </c>
    </row>
    <row r="59398" spans="15:15" x14ac:dyDescent="0.2">
      <c r="O59398" s="1" t="str">
        <f t="shared" si="897"/>
        <v/>
      </c>
    </row>
    <row r="59399" spans="15:15" x14ac:dyDescent="0.2">
      <c r="O59399" s="1" t="str">
        <f t="shared" si="897"/>
        <v/>
      </c>
    </row>
    <row r="59400" spans="15:15" x14ac:dyDescent="0.2">
      <c r="O59400" s="1" t="str">
        <f t="shared" si="897"/>
        <v/>
      </c>
    </row>
    <row r="59401" spans="15:15" x14ac:dyDescent="0.2">
      <c r="O59401" s="1" t="str">
        <f t="shared" si="897"/>
        <v/>
      </c>
    </row>
    <row r="59402" spans="15:15" x14ac:dyDescent="0.2">
      <c r="O59402" s="1" t="str">
        <f t="shared" si="897"/>
        <v/>
      </c>
    </row>
    <row r="59403" spans="15:15" x14ac:dyDescent="0.2">
      <c r="O59403" s="1" t="str">
        <f t="shared" si="897"/>
        <v/>
      </c>
    </row>
    <row r="59404" spans="15:15" x14ac:dyDescent="0.2">
      <c r="O59404" s="1" t="str">
        <f t="shared" si="897"/>
        <v/>
      </c>
    </row>
    <row r="59405" spans="15:15" x14ac:dyDescent="0.2">
      <c r="O59405" s="1" t="str">
        <f t="shared" si="897"/>
        <v/>
      </c>
    </row>
    <row r="59406" spans="15:15" x14ac:dyDescent="0.2">
      <c r="O59406" s="1" t="str">
        <f t="shared" si="897"/>
        <v/>
      </c>
    </row>
    <row r="59407" spans="15:15" x14ac:dyDescent="0.2">
      <c r="O59407" s="1" t="str">
        <f t="shared" si="897"/>
        <v/>
      </c>
    </row>
    <row r="59408" spans="15:15" x14ac:dyDescent="0.2">
      <c r="O59408" s="1" t="str">
        <f t="shared" si="897"/>
        <v/>
      </c>
    </row>
    <row r="59409" spans="15:15" x14ac:dyDescent="0.2">
      <c r="O59409" s="1" t="str">
        <f t="shared" si="897"/>
        <v/>
      </c>
    </row>
    <row r="59410" spans="15:15" x14ac:dyDescent="0.2">
      <c r="O59410" s="1" t="str">
        <f t="shared" si="897"/>
        <v/>
      </c>
    </row>
    <row r="59411" spans="15:15" x14ac:dyDescent="0.2">
      <c r="O59411" s="1" t="str">
        <f t="shared" si="897"/>
        <v/>
      </c>
    </row>
    <row r="59412" spans="15:15" x14ac:dyDescent="0.2">
      <c r="O59412" s="1" t="str">
        <f t="shared" si="897"/>
        <v/>
      </c>
    </row>
    <row r="59413" spans="15:15" x14ac:dyDescent="0.2">
      <c r="O59413" s="1" t="str">
        <f t="shared" si="897"/>
        <v/>
      </c>
    </row>
    <row r="59414" spans="15:15" x14ac:dyDescent="0.2">
      <c r="O59414" s="1" t="str">
        <f t="shared" si="897"/>
        <v/>
      </c>
    </row>
    <row r="59415" spans="15:15" x14ac:dyDescent="0.2">
      <c r="O59415" s="1" t="str">
        <f t="shared" si="897"/>
        <v/>
      </c>
    </row>
    <row r="59416" spans="15:15" x14ac:dyDescent="0.2">
      <c r="O59416" s="1" t="str">
        <f t="shared" si="897"/>
        <v/>
      </c>
    </row>
    <row r="59417" spans="15:15" x14ac:dyDescent="0.2">
      <c r="O59417" s="1" t="str">
        <f t="shared" si="897"/>
        <v/>
      </c>
    </row>
    <row r="59418" spans="15:15" x14ac:dyDescent="0.2">
      <c r="O59418" s="1" t="str">
        <f t="shared" si="897"/>
        <v/>
      </c>
    </row>
    <row r="59419" spans="15:15" x14ac:dyDescent="0.2">
      <c r="O59419" s="1" t="str">
        <f t="shared" si="897"/>
        <v/>
      </c>
    </row>
    <row r="59420" spans="15:15" x14ac:dyDescent="0.2">
      <c r="O59420" s="1" t="str">
        <f t="shared" si="897"/>
        <v/>
      </c>
    </row>
    <row r="59421" spans="15:15" x14ac:dyDescent="0.2">
      <c r="O59421" s="1" t="str">
        <f t="shared" si="897"/>
        <v/>
      </c>
    </row>
    <row r="59422" spans="15:15" x14ac:dyDescent="0.2">
      <c r="O59422" s="1" t="str">
        <f t="shared" si="897"/>
        <v/>
      </c>
    </row>
    <row r="59423" spans="15:15" x14ac:dyDescent="0.2">
      <c r="O59423" s="1" t="str">
        <f t="shared" si="897"/>
        <v/>
      </c>
    </row>
    <row r="59424" spans="15:15" x14ac:dyDescent="0.2">
      <c r="O59424" s="1" t="str">
        <f t="shared" si="897"/>
        <v/>
      </c>
    </row>
    <row r="59425" spans="15:15" x14ac:dyDescent="0.2">
      <c r="O59425" s="1" t="str">
        <f t="shared" si="897"/>
        <v/>
      </c>
    </row>
    <row r="59426" spans="15:15" x14ac:dyDescent="0.2">
      <c r="O59426" s="1" t="str">
        <f t="shared" si="897"/>
        <v/>
      </c>
    </row>
    <row r="59427" spans="15:15" x14ac:dyDescent="0.2">
      <c r="O59427" s="1" t="str">
        <f t="shared" si="897"/>
        <v/>
      </c>
    </row>
    <row r="59428" spans="15:15" x14ac:dyDescent="0.2">
      <c r="O59428" s="1" t="str">
        <f t="shared" si="897"/>
        <v/>
      </c>
    </row>
    <row r="59429" spans="15:15" x14ac:dyDescent="0.2">
      <c r="O59429" s="1" t="str">
        <f t="shared" si="897"/>
        <v/>
      </c>
    </row>
    <row r="59430" spans="15:15" x14ac:dyDescent="0.2">
      <c r="O59430" s="1" t="str">
        <f t="shared" si="897"/>
        <v/>
      </c>
    </row>
    <row r="59431" spans="15:15" x14ac:dyDescent="0.2">
      <c r="O59431" s="1" t="str">
        <f t="shared" si="897"/>
        <v/>
      </c>
    </row>
    <row r="59432" spans="15:15" x14ac:dyDescent="0.2">
      <c r="O59432" s="1" t="str">
        <f t="shared" si="897"/>
        <v/>
      </c>
    </row>
    <row r="59433" spans="15:15" x14ac:dyDescent="0.2">
      <c r="O59433" s="1" t="str">
        <f t="shared" si="897"/>
        <v/>
      </c>
    </row>
    <row r="59434" spans="15:15" x14ac:dyDescent="0.2">
      <c r="O59434" s="1" t="str">
        <f t="shared" si="897"/>
        <v/>
      </c>
    </row>
    <row r="59435" spans="15:15" x14ac:dyDescent="0.2">
      <c r="O59435" s="1" t="str">
        <f t="shared" si="897"/>
        <v/>
      </c>
    </row>
    <row r="59436" spans="15:15" x14ac:dyDescent="0.2">
      <c r="O59436" s="1" t="str">
        <f t="shared" si="897"/>
        <v/>
      </c>
    </row>
    <row r="59437" spans="15:15" x14ac:dyDescent="0.2">
      <c r="O59437" s="1" t="str">
        <f t="shared" si="897"/>
        <v/>
      </c>
    </row>
    <row r="59438" spans="15:15" x14ac:dyDescent="0.2">
      <c r="O59438" s="1" t="str">
        <f t="shared" si="897"/>
        <v/>
      </c>
    </row>
    <row r="59439" spans="15:15" x14ac:dyDescent="0.2">
      <c r="O59439" s="1" t="str">
        <f t="shared" si="897"/>
        <v/>
      </c>
    </row>
    <row r="59440" spans="15:15" x14ac:dyDescent="0.2">
      <c r="O59440" s="1" t="str">
        <f t="shared" si="897"/>
        <v/>
      </c>
    </row>
    <row r="59441" spans="15:15" x14ac:dyDescent="0.2">
      <c r="O59441" s="1" t="str">
        <f t="shared" si="897"/>
        <v/>
      </c>
    </row>
    <row r="59442" spans="15:15" x14ac:dyDescent="0.2">
      <c r="O59442" s="1" t="str">
        <f t="shared" si="897"/>
        <v/>
      </c>
    </row>
    <row r="59443" spans="15:15" x14ac:dyDescent="0.2">
      <c r="O59443" s="1" t="str">
        <f t="shared" si="897"/>
        <v/>
      </c>
    </row>
    <row r="59444" spans="15:15" x14ac:dyDescent="0.2">
      <c r="O59444" s="1" t="str">
        <f t="shared" si="897"/>
        <v/>
      </c>
    </row>
    <row r="59445" spans="15:15" x14ac:dyDescent="0.2">
      <c r="O59445" s="1" t="str">
        <f t="shared" si="897"/>
        <v/>
      </c>
    </row>
    <row r="59446" spans="15:15" x14ac:dyDescent="0.2">
      <c r="O59446" s="1" t="str">
        <f t="shared" si="897"/>
        <v/>
      </c>
    </row>
    <row r="59447" spans="15:15" x14ac:dyDescent="0.2">
      <c r="O59447" s="1" t="str">
        <f t="shared" si="897"/>
        <v/>
      </c>
    </row>
    <row r="59448" spans="15:15" x14ac:dyDescent="0.2">
      <c r="O59448" s="1" t="str">
        <f t="shared" si="897"/>
        <v/>
      </c>
    </row>
    <row r="59449" spans="15:15" x14ac:dyDescent="0.2">
      <c r="O59449" s="1" t="str">
        <f t="shared" si="897"/>
        <v/>
      </c>
    </row>
    <row r="59450" spans="15:15" x14ac:dyDescent="0.2">
      <c r="O59450" s="1" t="str">
        <f t="shared" si="897"/>
        <v/>
      </c>
    </row>
    <row r="59451" spans="15:15" x14ac:dyDescent="0.2">
      <c r="O59451" s="1" t="str">
        <f t="shared" si="897"/>
        <v/>
      </c>
    </row>
    <row r="59452" spans="15:15" x14ac:dyDescent="0.2">
      <c r="O59452" s="1" t="str">
        <f t="shared" si="897"/>
        <v/>
      </c>
    </row>
    <row r="59453" spans="15:15" x14ac:dyDescent="0.2">
      <c r="O59453" s="1" t="str">
        <f t="shared" si="897"/>
        <v/>
      </c>
    </row>
    <row r="59454" spans="15:15" x14ac:dyDescent="0.2">
      <c r="O59454" s="1" t="str">
        <f t="shared" si="897"/>
        <v/>
      </c>
    </row>
    <row r="59455" spans="15:15" x14ac:dyDescent="0.2">
      <c r="O59455" s="1" t="str">
        <f t="shared" si="897"/>
        <v/>
      </c>
    </row>
    <row r="59456" spans="15:15" x14ac:dyDescent="0.2">
      <c r="O59456" s="1" t="str">
        <f t="shared" si="897"/>
        <v/>
      </c>
    </row>
    <row r="59457" spans="15:15" x14ac:dyDescent="0.2">
      <c r="O59457" s="1" t="str">
        <f t="shared" si="897"/>
        <v/>
      </c>
    </row>
    <row r="59458" spans="15:15" x14ac:dyDescent="0.2">
      <c r="O59458" s="1" t="str">
        <f t="shared" ref="O59458:O59521" si="898">IF(ABS(H59458-G59458) &gt; (H59458*0.1), "X", "")</f>
        <v/>
      </c>
    </row>
    <row r="59459" spans="15:15" x14ac:dyDescent="0.2">
      <c r="O59459" s="1" t="str">
        <f t="shared" si="898"/>
        <v/>
      </c>
    </row>
    <row r="59460" spans="15:15" x14ac:dyDescent="0.2">
      <c r="O59460" s="1" t="str">
        <f t="shared" si="898"/>
        <v/>
      </c>
    </row>
    <row r="59461" spans="15:15" x14ac:dyDescent="0.2">
      <c r="O59461" s="1" t="str">
        <f t="shared" si="898"/>
        <v/>
      </c>
    </row>
    <row r="59462" spans="15:15" x14ac:dyDescent="0.2">
      <c r="O59462" s="1" t="str">
        <f t="shared" si="898"/>
        <v/>
      </c>
    </row>
    <row r="59463" spans="15:15" x14ac:dyDescent="0.2">
      <c r="O59463" s="1" t="str">
        <f t="shared" si="898"/>
        <v/>
      </c>
    </row>
    <row r="59464" spans="15:15" x14ac:dyDescent="0.2">
      <c r="O59464" s="1" t="str">
        <f t="shared" si="898"/>
        <v/>
      </c>
    </row>
    <row r="59465" spans="15:15" x14ac:dyDescent="0.2">
      <c r="O59465" s="1" t="str">
        <f t="shared" si="898"/>
        <v/>
      </c>
    </row>
    <row r="59466" spans="15:15" x14ac:dyDescent="0.2">
      <c r="O59466" s="1" t="str">
        <f t="shared" si="898"/>
        <v/>
      </c>
    </row>
    <row r="59467" spans="15:15" x14ac:dyDescent="0.2">
      <c r="O59467" s="1" t="str">
        <f t="shared" si="898"/>
        <v/>
      </c>
    </row>
    <row r="59468" spans="15:15" x14ac:dyDescent="0.2">
      <c r="O59468" s="1" t="str">
        <f t="shared" si="898"/>
        <v/>
      </c>
    </row>
    <row r="59469" spans="15:15" x14ac:dyDescent="0.2">
      <c r="O59469" s="1" t="str">
        <f t="shared" si="898"/>
        <v/>
      </c>
    </row>
    <row r="59470" spans="15:15" x14ac:dyDescent="0.2">
      <c r="O59470" s="1" t="str">
        <f t="shared" si="898"/>
        <v/>
      </c>
    </row>
    <row r="59471" spans="15:15" x14ac:dyDescent="0.2">
      <c r="O59471" s="1" t="str">
        <f t="shared" si="898"/>
        <v/>
      </c>
    </row>
    <row r="59472" spans="15:15" x14ac:dyDescent="0.2">
      <c r="O59472" s="1" t="str">
        <f t="shared" si="898"/>
        <v/>
      </c>
    </row>
    <row r="59473" spans="15:15" x14ac:dyDescent="0.2">
      <c r="O59473" s="1" t="str">
        <f t="shared" si="898"/>
        <v/>
      </c>
    </row>
    <row r="59474" spans="15:15" x14ac:dyDescent="0.2">
      <c r="O59474" s="1" t="str">
        <f t="shared" si="898"/>
        <v/>
      </c>
    </row>
    <row r="59475" spans="15:15" x14ac:dyDescent="0.2">
      <c r="O59475" s="1" t="str">
        <f t="shared" si="898"/>
        <v/>
      </c>
    </row>
    <row r="59476" spans="15:15" x14ac:dyDescent="0.2">
      <c r="O59476" s="1" t="str">
        <f t="shared" si="898"/>
        <v/>
      </c>
    </row>
    <row r="59477" spans="15:15" x14ac:dyDescent="0.2">
      <c r="O59477" s="1" t="str">
        <f t="shared" si="898"/>
        <v/>
      </c>
    </row>
    <row r="59478" spans="15:15" x14ac:dyDescent="0.2">
      <c r="O59478" s="1" t="str">
        <f t="shared" si="898"/>
        <v/>
      </c>
    </row>
    <row r="59479" spans="15:15" x14ac:dyDescent="0.2">
      <c r="O59479" s="1" t="str">
        <f t="shared" si="898"/>
        <v/>
      </c>
    </row>
    <row r="59480" spans="15:15" x14ac:dyDescent="0.2">
      <c r="O59480" s="1" t="str">
        <f t="shared" si="898"/>
        <v/>
      </c>
    </row>
    <row r="59481" spans="15:15" x14ac:dyDescent="0.2">
      <c r="O59481" s="1" t="str">
        <f t="shared" si="898"/>
        <v/>
      </c>
    </row>
    <row r="59482" spans="15:15" x14ac:dyDescent="0.2">
      <c r="O59482" s="1" t="str">
        <f t="shared" si="898"/>
        <v/>
      </c>
    </row>
    <row r="59483" spans="15:15" x14ac:dyDescent="0.2">
      <c r="O59483" s="1" t="str">
        <f t="shared" si="898"/>
        <v/>
      </c>
    </row>
    <row r="59484" spans="15:15" x14ac:dyDescent="0.2">
      <c r="O59484" s="1" t="str">
        <f t="shared" si="898"/>
        <v/>
      </c>
    </row>
    <row r="59485" spans="15:15" x14ac:dyDescent="0.2">
      <c r="O59485" s="1" t="str">
        <f t="shared" si="898"/>
        <v/>
      </c>
    </row>
    <row r="59486" spans="15:15" x14ac:dyDescent="0.2">
      <c r="O59486" s="1" t="str">
        <f t="shared" si="898"/>
        <v/>
      </c>
    </row>
    <row r="59487" spans="15:15" x14ac:dyDescent="0.2">
      <c r="O59487" s="1" t="str">
        <f t="shared" si="898"/>
        <v/>
      </c>
    </row>
    <row r="59488" spans="15:15" x14ac:dyDescent="0.2">
      <c r="O59488" s="1" t="str">
        <f t="shared" si="898"/>
        <v/>
      </c>
    </row>
    <row r="59489" spans="15:15" x14ac:dyDescent="0.2">
      <c r="O59489" s="1" t="str">
        <f t="shared" si="898"/>
        <v/>
      </c>
    </row>
    <row r="59490" spans="15:15" x14ac:dyDescent="0.2">
      <c r="O59490" s="1" t="str">
        <f t="shared" si="898"/>
        <v/>
      </c>
    </row>
    <row r="59491" spans="15:15" x14ac:dyDescent="0.2">
      <c r="O59491" s="1" t="str">
        <f t="shared" si="898"/>
        <v/>
      </c>
    </row>
    <row r="59492" spans="15:15" x14ac:dyDescent="0.2">
      <c r="O59492" s="1" t="str">
        <f t="shared" si="898"/>
        <v/>
      </c>
    </row>
    <row r="59493" spans="15:15" x14ac:dyDescent="0.2">
      <c r="O59493" s="1" t="str">
        <f t="shared" si="898"/>
        <v/>
      </c>
    </row>
    <row r="59494" spans="15:15" x14ac:dyDescent="0.2">
      <c r="O59494" s="1" t="str">
        <f t="shared" si="898"/>
        <v/>
      </c>
    </row>
    <row r="59495" spans="15:15" x14ac:dyDescent="0.2">
      <c r="O59495" s="1" t="str">
        <f t="shared" si="898"/>
        <v/>
      </c>
    </row>
    <row r="59496" spans="15:15" x14ac:dyDescent="0.2">
      <c r="O59496" s="1" t="str">
        <f t="shared" si="898"/>
        <v/>
      </c>
    </row>
    <row r="59497" spans="15:15" x14ac:dyDescent="0.2">
      <c r="O59497" s="1" t="str">
        <f t="shared" si="898"/>
        <v/>
      </c>
    </row>
    <row r="59498" spans="15:15" x14ac:dyDescent="0.2">
      <c r="O59498" s="1" t="str">
        <f t="shared" si="898"/>
        <v/>
      </c>
    </row>
    <row r="59499" spans="15:15" x14ac:dyDescent="0.2">
      <c r="O59499" s="1" t="str">
        <f t="shared" si="898"/>
        <v/>
      </c>
    </row>
    <row r="59500" spans="15:15" x14ac:dyDescent="0.2">
      <c r="O59500" s="1" t="str">
        <f t="shared" si="898"/>
        <v/>
      </c>
    </row>
    <row r="59501" spans="15:15" x14ac:dyDescent="0.2">
      <c r="O59501" s="1" t="str">
        <f t="shared" si="898"/>
        <v/>
      </c>
    </row>
    <row r="59502" spans="15:15" x14ac:dyDescent="0.2">
      <c r="O59502" s="1" t="str">
        <f t="shared" si="898"/>
        <v/>
      </c>
    </row>
    <row r="59503" spans="15:15" x14ac:dyDescent="0.2">
      <c r="O59503" s="1" t="str">
        <f t="shared" si="898"/>
        <v/>
      </c>
    </row>
    <row r="59504" spans="15:15" x14ac:dyDescent="0.2">
      <c r="O59504" s="1" t="str">
        <f t="shared" si="898"/>
        <v/>
      </c>
    </row>
    <row r="59505" spans="15:15" x14ac:dyDescent="0.2">
      <c r="O59505" s="1" t="str">
        <f t="shared" si="898"/>
        <v/>
      </c>
    </row>
    <row r="59506" spans="15:15" x14ac:dyDescent="0.2">
      <c r="O59506" s="1" t="str">
        <f t="shared" si="898"/>
        <v/>
      </c>
    </row>
    <row r="59507" spans="15:15" x14ac:dyDescent="0.2">
      <c r="O59507" s="1" t="str">
        <f t="shared" si="898"/>
        <v/>
      </c>
    </row>
    <row r="59508" spans="15:15" x14ac:dyDescent="0.2">
      <c r="O59508" s="1" t="str">
        <f t="shared" si="898"/>
        <v/>
      </c>
    </row>
    <row r="59509" spans="15:15" x14ac:dyDescent="0.2">
      <c r="O59509" s="1" t="str">
        <f t="shared" si="898"/>
        <v/>
      </c>
    </row>
    <row r="59510" spans="15:15" x14ac:dyDescent="0.2">
      <c r="O59510" s="1" t="str">
        <f t="shared" si="898"/>
        <v/>
      </c>
    </row>
    <row r="59511" spans="15:15" x14ac:dyDescent="0.2">
      <c r="O59511" s="1" t="str">
        <f t="shared" si="898"/>
        <v/>
      </c>
    </row>
    <row r="59512" spans="15:15" x14ac:dyDescent="0.2">
      <c r="O59512" s="1" t="str">
        <f t="shared" si="898"/>
        <v/>
      </c>
    </row>
    <row r="59513" spans="15:15" x14ac:dyDescent="0.2">
      <c r="O59513" s="1" t="str">
        <f t="shared" si="898"/>
        <v/>
      </c>
    </row>
    <row r="59514" spans="15:15" x14ac:dyDescent="0.2">
      <c r="O59514" s="1" t="str">
        <f t="shared" si="898"/>
        <v/>
      </c>
    </row>
    <row r="59515" spans="15:15" x14ac:dyDescent="0.2">
      <c r="O59515" s="1" t="str">
        <f t="shared" si="898"/>
        <v/>
      </c>
    </row>
    <row r="59516" spans="15:15" x14ac:dyDescent="0.2">
      <c r="O59516" s="1" t="str">
        <f t="shared" si="898"/>
        <v/>
      </c>
    </row>
    <row r="59517" spans="15:15" x14ac:dyDescent="0.2">
      <c r="O59517" s="1" t="str">
        <f t="shared" si="898"/>
        <v/>
      </c>
    </row>
    <row r="59518" spans="15:15" x14ac:dyDescent="0.2">
      <c r="O59518" s="1" t="str">
        <f t="shared" si="898"/>
        <v/>
      </c>
    </row>
    <row r="59519" spans="15:15" x14ac:dyDescent="0.2">
      <c r="O59519" s="1" t="str">
        <f t="shared" si="898"/>
        <v/>
      </c>
    </row>
    <row r="59520" spans="15:15" x14ac:dyDescent="0.2">
      <c r="O59520" s="1" t="str">
        <f t="shared" si="898"/>
        <v/>
      </c>
    </row>
    <row r="59521" spans="15:15" x14ac:dyDescent="0.2">
      <c r="O59521" s="1" t="str">
        <f t="shared" si="898"/>
        <v/>
      </c>
    </row>
    <row r="59522" spans="15:15" x14ac:dyDescent="0.2">
      <c r="O59522" s="1" t="str">
        <f t="shared" ref="O59522:O59585" si="899">IF(ABS(H59522-G59522) &gt; (H59522*0.1), "X", "")</f>
        <v/>
      </c>
    </row>
    <row r="59523" spans="15:15" x14ac:dyDescent="0.2">
      <c r="O59523" s="1" t="str">
        <f t="shared" si="899"/>
        <v/>
      </c>
    </row>
    <row r="59524" spans="15:15" x14ac:dyDescent="0.2">
      <c r="O59524" s="1" t="str">
        <f t="shared" si="899"/>
        <v/>
      </c>
    </row>
    <row r="59525" spans="15:15" x14ac:dyDescent="0.2">
      <c r="O59525" s="1" t="str">
        <f t="shared" si="899"/>
        <v/>
      </c>
    </row>
    <row r="59526" spans="15:15" x14ac:dyDescent="0.2">
      <c r="O59526" s="1" t="str">
        <f t="shared" si="899"/>
        <v/>
      </c>
    </row>
    <row r="59527" spans="15:15" x14ac:dyDescent="0.2">
      <c r="O59527" s="1" t="str">
        <f t="shared" si="899"/>
        <v/>
      </c>
    </row>
    <row r="59528" spans="15:15" x14ac:dyDescent="0.2">
      <c r="O59528" s="1" t="str">
        <f t="shared" si="899"/>
        <v/>
      </c>
    </row>
    <row r="59529" spans="15:15" x14ac:dyDescent="0.2">
      <c r="O59529" s="1" t="str">
        <f t="shared" si="899"/>
        <v/>
      </c>
    </row>
    <row r="59530" spans="15:15" x14ac:dyDescent="0.2">
      <c r="O59530" s="1" t="str">
        <f t="shared" si="899"/>
        <v/>
      </c>
    </row>
    <row r="59531" spans="15:15" x14ac:dyDescent="0.2">
      <c r="O59531" s="1" t="str">
        <f t="shared" si="899"/>
        <v/>
      </c>
    </row>
    <row r="59532" spans="15:15" x14ac:dyDescent="0.2">
      <c r="O59532" s="1" t="str">
        <f t="shared" si="899"/>
        <v/>
      </c>
    </row>
    <row r="59533" spans="15:15" x14ac:dyDescent="0.2">
      <c r="O59533" s="1" t="str">
        <f t="shared" si="899"/>
        <v/>
      </c>
    </row>
    <row r="59534" spans="15:15" x14ac:dyDescent="0.2">
      <c r="O59534" s="1" t="str">
        <f t="shared" si="899"/>
        <v/>
      </c>
    </row>
    <row r="59535" spans="15:15" x14ac:dyDescent="0.2">
      <c r="O59535" s="1" t="str">
        <f t="shared" si="899"/>
        <v/>
      </c>
    </row>
    <row r="59536" spans="15:15" x14ac:dyDescent="0.2">
      <c r="O59536" s="1" t="str">
        <f t="shared" si="899"/>
        <v/>
      </c>
    </row>
    <row r="59537" spans="15:15" x14ac:dyDescent="0.2">
      <c r="O59537" s="1" t="str">
        <f t="shared" si="899"/>
        <v/>
      </c>
    </row>
    <row r="59538" spans="15:15" x14ac:dyDescent="0.2">
      <c r="O59538" s="1" t="str">
        <f t="shared" si="899"/>
        <v/>
      </c>
    </row>
    <row r="59539" spans="15:15" x14ac:dyDescent="0.2">
      <c r="O59539" s="1" t="str">
        <f t="shared" si="899"/>
        <v/>
      </c>
    </row>
    <row r="59540" spans="15:15" x14ac:dyDescent="0.2">
      <c r="O59540" s="1" t="str">
        <f t="shared" si="899"/>
        <v/>
      </c>
    </row>
    <row r="59541" spans="15:15" x14ac:dyDescent="0.2">
      <c r="O59541" s="1" t="str">
        <f t="shared" si="899"/>
        <v/>
      </c>
    </row>
    <row r="59542" spans="15:15" x14ac:dyDescent="0.2">
      <c r="O59542" s="1" t="str">
        <f t="shared" si="899"/>
        <v/>
      </c>
    </row>
    <row r="59543" spans="15:15" x14ac:dyDescent="0.2">
      <c r="O59543" s="1" t="str">
        <f t="shared" si="899"/>
        <v/>
      </c>
    </row>
    <row r="59544" spans="15:15" x14ac:dyDescent="0.2">
      <c r="O59544" s="1" t="str">
        <f t="shared" si="899"/>
        <v/>
      </c>
    </row>
    <row r="59545" spans="15:15" x14ac:dyDescent="0.2">
      <c r="O59545" s="1" t="str">
        <f t="shared" si="899"/>
        <v/>
      </c>
    </row>
    <row r="59546" spans="15:15" x14ac:dyDescent="0.2">
      <c r="O59546" s="1" t="str">
        <f t="shared" si="899"/>
        <v/>
      </c>
    </row>
    <row r="59547" spans="15:15" x14ac:dyDescent="0.2">
      <c r="O59547" s="1" t="str">
        <f t="shared" si="899"/>
        <v/>
      </c>
    </row>
    <row r="59548" spans="15:15" x14ac:dyDescent="0.2">
      <c r="O59548" s="1" t="str">
        <f t="shared" si="899"/>
        <v/>
      </c>
    </row>
    <row r="59549" spans="15:15" x14ac:dyDescent="0.2">
      <c r="O59549" s="1" t="str">
        <f t="shared" si="899"/>
        <v/>
      </c>
    </row>
    <row r="59550" spans="15:15" x14ac:dyDescent="0.2">
      <c r="O59550" s="1" t="str">
        <f t="shared" si="899"/>
        <v/>
      </c>
    </row>
    <row r="59551" spans="15:15" x14ac:dyDescent="0.2">
      <c r="O59551" s="1" t="str">
        <f t="shared" si="899"/>
        <v/>
      </c>
    </row>
    <row r="59552" spans="15:15" x14ac:dyDescent="0.2">
      <c r="O59552" s="1" t="str">
        <f t="shared" si="899"/>
        <v/>
      </c>
    </row>
    <row r="59553" spans="15:15" x14ac:dyDescent="0.2">
      <c r="O59553" s="1" t="str">
        <f t="shared" si="899"/>
        <v/>
      </c>
    </row>
    <row r="59554" spans="15:15" x14ac:dyDescent="0.2">
      <c r="O59554" s="1" t="str">
        <f t="shared" si="899"/>
        <v/>
      </c>
    </row>
    <row r="59555" spans="15:15" x14ac:dyDescent="0.2">
      <c r="O59555" s="1" t="str">
        <f t="shared" si="899"/>
        <v/>
      </c>
    </row>
    <row r="59556" spans="15:15" x14ac:dyDescent="0.2">
      <c r="O59556" s="1" t="str">
        <f t="shared" si="899"/>
        <v/>
      </c>
    </row>
    <row r="59557" spans="15:15" x14ac:dyDescent="0.2">
      <c r="O59557" s="1" t="str">
        <f t="shared" si="899"/>
        <v/>
      </c>
    </row>
    <row r="59558" spans="15:15" x14ac:dyDescent="0.2">
      <c r="O59558" s="1" t="str">
        <f t="shared" si="899"/>
        <v/>
      </c>
    </row>
    <row r="59559" spans="15:15" x14ac:dyDescent="0.2">
      <c r="O59559" s="1" t="str">
        <f t="shared" si="899"/>
        <v/>
      </c>
    </row>
    <row r="59560" spans="15:15" x14ac:dyDescent="0.2">
      <c r="O59560" s="1" t="str">
        <f t="shared" si="899"/>
        <v/>
      </c>
    </row>
    <row r="59561" spans="15:15" x14ac:dyDescent="0.2">
      <c r="O59561" s="1" t="str">
        <f t="shared" si="899"/>
        <v/>
      </c>
    </row>
    <row r="59562" spans="15:15" x14ac:dyDescent="0.2">
      <c r="O59562" s="1" t="str">
        <f t="shared" si="899"/>
        <v/>
      </c>
    </row>
    <row r="59563" spans="15:15" x14ac:dyDescent="0.2">
      <c r="O59563" s="1" t="str">
        <f t="shared" si="899"/>
        <v/>
      </c>
    </row>
    <row r="59564" spans="15:15" x14ac:dyDescent="0.2">
      <c r="O59564" s="1" t="str">
        <f t="shared" si="899"/>
        <v/>
      </c>
    </row>
    <row r="59565" spans="15:15" x14ac:dyDescent="0.2">
      <c r="O59565" s="1" t="str">
        <f t="shared" si="899"/>
        <v/>
      </c>
    </row>
    <row r="59566" spans="15:15" x14ac:dyDescent="0.2">
      <c r="O59566" s="1" t="str">
        <f t="shared" si="899"/>
        <v/>
      </c>
    </row>
    <row r="59567" spans="15:15" x14ac:dyDescent="0.2">
      <c r="O59567" s="1" t="str">
        <f t="shared" si="899"/>
        <v/>
      </c>
    </row>
    <row r="59568" spans="15:15" x14ac:dyDescent="0.2">
      <c r="O59568" s="1" t="str">
        <f t="shared" si="899"/>
        <v/>
      </c>
    </row>
    <row r="59569" spans="15:15" x14ac:dyDescent="0.2">
      <c r="O59569" s="1" t="str">
        <f t="shared" si="899"/>
        <v/>
      </c>
    </row>
    <row r="59570" spans="15:15" x14ac:dyDescent="0.2">
      <c r="O59570" s="1" t="str">
        <f t="shared" si="899"/>
        <v/>
      </c>
    </row>
    <row r="59571" spans="15:15" x14ac:dyDescent="0.2">
      <c r="O59571" s="1" t="str">
        <f t="shared" si="899"/>
        <v/>
      </c>
    </row>
    <row r="59572" spans="15:15" x14ac:dyDescent="0.2">
      <c r="O59572" s="1" t="str">
        <f t="shared" si="899"/>
        <v/>
      </c>
    </row>
    <row r="59573" spans="15:15" x14ac:dyDescent="0.2">
      <c r="O59573" s="1" t="str">
        <f t="shared" si="899"/>
        <v/>
      </c>
    </row>
    <row r="59574" spans="15:15" x14ac:dyDescent="0.2">
      <c r="O59574" s="1" t="str">
        <f t="shared" si="899"/>
        <v/>
      </c>
    </row>
    <row r="59575" spans="15:15" x14ac:dyDescent="0.2">
      <c r="O59575" s="1" t="str">
        <f t="shared" si="899"/>
        <v/>
      </c>
    </row>
    <row r="59576" spans="15:15" x14ac:dyDescent="0.2">
      <c r="O59576" s="1" t="str">
        <f t="shared" si="899"/>
        <v/>
      </c>
    </row>
    <row r="59577" spans="15:15" x14ac:dyDescent="0.2">
      <c r="O59577" s="1" t="str">
        <f t="shared" si="899"/>
        <v/>
      </c>
    </row>
    <row r="59578" spans="15:15" x14ac:dyDescent="0.2">
      <c r="O59578" s="1" t="str">
        <f t="shared" si="899"/>
        <v/>
      </c>
    </row>
    <row r="59579" spans="15:15" x14ac:dyDescent="0.2">
      <c r="O59579" s="1" t="str">
        <f t="shared" si="899"/>
        <v/>
      </c>
    </row>
    <row r="59580" spans="15:15" x14ac:dyDescent="0.2">
      <c r="O59580" s="1" t="str">
        <f t="shared" si="899"/>
        <v/>
      </c>
    </row>
    <row r="59581" spans="15:15" x14ac:dyDescent="0.2">
      <c r="O59581" s="1" t="str">
        <f t="shared" si="899"/>
        <v/>
      </c>
    </row>
    <row r="59582" spans="15:15" x14ac:dyDescent="0.2">
      <c r="O59582" s="1" t="str">
        <f t="shared" si="899"/>
        <v/>
      </c>
    </row>
    <row r="59583" spans="15:15" x14ac:dyDescent="0.2">
      <c r="O59583" s="1" t="str">
        <f t="shared" si="899"/>
        <v/>
      </c>
    </row>
    <row r="59584" spans="15:15" x14ac:dyDescent="0.2">
      <c r="O59584" s="1" t="str">
        <f t="shared" si="899"/>
        <v/>
      </c>
    </row>
    <row r="59585" spans="15:15" x14ac:dyDescent="0.2">
      <c r="O59585" s="1" t="str">
        <f t="shared" si="899"/>
        <v/>
      </c>
    </row>
    <row r="59586" spans="15:15" x14ac:dyDescent="0.2">
      <c r="O59586" s="1" t="str">
        <f t="shared" ref="O59586:O59649" si="900">IF(ABS(H59586-G59586) &gt; (H59586*0.1), "X", "")</f>
        <v/>
      </c>
    </row>
    <row r="59587" spans="15:15" x14ac:dyDescent="0.2">
      <c r="O59587" s="1" t="str">
        <f t="shared" si="900"/>
        <v/>
      </c>
    </row>
    <row r="59588" spans="15:15" x14ac:dyDescent="0.2">
      <c r="O59588" s="1" t="str">
        <f t="shared" si="900"/>
        <v/>
      </c>
    </row>
    <row r="59589" spans="15:15" x14ac:dyDescent="0.2">
      <c r="O59589" s="1" t="str">
        <f t="shared" si="900"/>
        <v/>
      </c>
    </row>
    <row r="59590" spans="15:15" x14ac:dyDescent="0.2">
      <c r="O59590" s="1" t="str">
        <f t="shared" si="900"/>
        <v/>
      </c>
    </row>
    <row r="59591" spans="15:15" x14ac:dyDescent="0.2">
      <c r="O59591" s="1" t="str">
        <f t="shared" si="900"/>
        <v/>
      </c>
    </row>
    <row r="59592" spans="15:15" x14ac:dyDescent="0.2">
      <c r="O59592" s="1" t="str">
        <f t="shared" si="900"/>
        <v/>
      </c>
    </row>
    <row r="59593" spans="15:15" x14ac:dyDescent="0.2">
      <c r="O59593" s="1" t="str">
        <f t="shared" si="900"/>
        <v/>
      </c>
    </row>
    <row r="59594" spans="15:15" x14ac:dyDescent="0.2">
      <c r="O59594" s="1" t="str">
        <f t="shared" si="900"/>
        <v/>
      </c>
    </row>
    <row r="59595" spans="15:15" x14ac:dyDescent="0.2">
      <c r="O59595" s="1" t="str">
        <f t="shared" si="900"/>
        <v/>
      </c>
    </row>
    <row r="59596" spans="15:15" x14ac:dyDescent="0.2">
      <c r="O59596" s="1" t="str">
        <f t="shared" si="900"/>
        <v/>
      </c>
    </row>
    <row r="59597" spans="15:15" x14ac:dyDescent="0.2">
      <c r="O59597" s="1" t="str">
        <f t="shared" si="900"/>
        <v/>
      </c>
    </row>
    <row r="59598" spans="15:15" x14ac:dyDescent="0.2">
      <c r="O59598" s="1" t="str">
        <f t="shared" si="900"/>
        <v/>
      </c>
    </row>
    <row r="59599" spans="15:15" x14ac:dyDescent="0.2">
      <c r="O59599" s="1" t="str">
        <f t="shared" si="900"/>
        <v/>
      </c>
    </row>
    <row r="59600" spans="15:15" x14ac:dyDescent="0.2">
      <c r="O59600" s="1" t="str">
        <f t="shared" si="900"/>
        <v/>
      </c>
    </row>
    <row r="59601" spans="15:15" x14ac:dyDescent="0.2">
      <c r="O59601" s="1" t="str">
        <f t="shared" si="900"/>
        <v/>
      </c>
    </row>
    <row r="59602" spans="15:15" x14ac:dyDescent="0.2">
      <c r="O59602" s="1" t="str">
        <f t="shared" si="900"/>
        <v/>
      </c>
    </row>
    <row r="59603" spans="15:15" x14ac:dyDescent="0.2">
      <c r="O59603" s="1" t="str">
        <f t="shared" si="900"/>
        <v/>
      </c>
    </row>
    <row r="59604" spans="15:15" x14ac:dyDescent="0.2">
      <c r="O59604" s="1" t="str">
        <f t="shared" si="900"/>
        <v/>
      </c>
    </row>
    <row r="59605" spans="15:15" x14ac:dyDescent="0.2">
      <c r="O59605" s="1" t="str">
        <f t="shared" si="900"/>
        <v/>
      </c>
    </row>
    <row r="59606" spans="15:15" x14ac:dyDescent="0.2">
      <c r="O59606" s="1" t="str">
        <f t="shared" si="900"/>
        <v/>
      </c>
    </row>
    <row r="59607" spans="15:15" x14ac:dyDescent="0.2">
      <c r="O59607" s="1" t="str">
        <f t="shared" si="900"/>
        <v/>
      </c>
    </row>
    <row r="59608" spans="15:15" x14ac:dyDescent="0.2">
      <c r="O59608" s="1" t="str">
        <f t="shared" si="900"/>
        <v/>
      </c>
    </row>
    <row r="59609" spans="15:15" x14ac:dyDescent="0.2">
      <c r="O59609" s="1" t="str">
        <f t="shared" si="900"/>
        <v/>
      </c>
    </row>
    <row r="59610" spans="15:15" x14ac:dyDescent="0.2">
      <c r="O59610" s="1" t="str">
        <f t="shared" si="900"/>
        <v/>
      </c>
    </row>
    <row r="59611" spans="15:15" x14ac:dyDescent="0.2">
      <c r="O59611" s="1" t="str">
        <f t="shared" si="900"/>
        <v/>
      </c>
    </row>
    <row r="59612" spans="15:15" x14ac:dyDescent="0.2">
      <c r="O59612" s="1" t="str">
        <f t="shared" si="900"/>
        <v/>
      </c>
    </row>
    <row r="59613" spans="15:15" x14ac:dyDescent="0.2">
      <c r="O59613" s="1" t="str">
        <f t="shared" si="900"/>
        <v/>
      </c>
    </row>
    <row r="59614" spans="15:15" x14ac:dyDescent="0.2">
      <c r="O59614" s="1" t="str">
        <f t="shared" si="900"/>
        <v/>
      </c>
    </row>
    <row r="59615" spans="15:15" x14ac:dyDescent="0.2">
      <c r="O59615" s="1" t="str">
        <f t="shared" si="900"/>
        <v/>
      </c>
    </row>
    <row r="59616" spans="15:15" x14ac:dyDescent="0.2">
      <c r="O59616" s="1" t="str">
        <f t="shared" si="900"/>
        <v/>
      </c>
    </row>
    <row r="59617" spans="15:15" x14ac:dyDescent="0.2">
      <c r="O59617" s="1" t="str">
        <f t="shared" si="900"/>
        <v/>
      </c>
    </row>
    <row r="59618" spans="15:15" x14ac:dyDescent="0.2">
      <c r="O59618" s="1" t="str">
        <f t="shared" si="900"/>
        <v/>
      </c>
    </row>
    <row r="59619" spans="15:15" x14ac:dyDescent="0.2">
      <c r="O59619" s="1" t="str">
        <f t="shared" si="900"/>
        <v/>
      </c>
    </row>
    <row r="59620" spans="15:15" x14ac:dyDescent="0.2">
      <c r="O59620" s="1" t="str">
        <f t="shared" si="900"/>
        <v/>
      </c>
    </row>
    <row r="59621" spans="15:15" x14ac:dyDescent="0.2">
      <c r="O59621" s="1" t="str">
        <f t="shared" si="900"/>
        <v/>
      </c>
    </row>
    <row r="59622" spans="15:15" x14ac:dyDescent="0.2">
      <c r="O59622" s="1" t="str">
        <f t="shared" si="900"/>
        <v/>
      </c>
    </row>
    <row r="59623" spans="15:15" x14ac:dyDescent="0.2">
      <c r="O59623" s="1" t="str">
        <f t="shared" si="900"/>
        <v/>
      </c>
    </row>
    <row r="59624" spans="15:15" x14ac:dyDescent="0.2">
      <c r="O59624" s="1" t="str">
        <f t="shared" si="900"/>
        <v/>
      </c>
    </row>
    <row r="59625" spans="15:15" x14ac:dyDescent="0.2">
      <c r="O59625" s="1" t="str">
        <f t="shared" si="900"/>
        <v/>
      </c>
    </row>
    <row r="59626" spans="15:15" x14ac:dyDescent="0.2">
      <c r="O59626" s="1" t="str">
        <f t="shared" si="900"/>
        <v/>
      </c>
    </row>
    <row r="59627" spans="15:15" x14ac:dyDescent="0.2">
      <c r="O59627" s="1" t="str">
        <f t="shared" si="900"/>
        <v/>
      </c>
    </row>
    <row r="59628" spans="15:15" x14ac:dyDescent="0.2">
      <c r="O59628" s="1" t="str">
        <f t="shared" si="900"/>
        <v/>
      </c>
    </row>
    <row r="59629" spans="15:15" x14ac:dyDescent="0.2">
      <c r="O59629" s="1" t="str">
        <f t="shared" si="900"/>
        <v/>
      </c>
    </row>
    <row r="59630" spans="15:15" x14ac:dyDescent="0.2">
      <c r="O59630" s="1" t="str">
        <f t="shared" si="900"/>
        <v/>
      </c>
    </row>
    <row r="59631" spans="15:15" x14ac:dyDescent="0.2">
      <c r="O59631" s="1" t="str">
        <f t="shared" si="900"/>
        <v/>
      </c>
    </row>
    <row r="59632" spans="15:15" x14ac:dyDescent="0.2">
      <c r="O59632" s="1" t="str">
        <f t="shared" si="900"/>
        <v/>
      </c>
    </row>
    <row r="59633" spans="15:15" x14ac:dyDescent="0.2">
      <c r="O59633" s="1" t="str">
        <f t="shared" si="900"/>
        <v/>
      </c>
    </row>
    <row r="59634" spans="15:15" x14ac:dyDescent="0.2">
      <c r="O59634" s="1" t="str">
        <f t="shared" si="900"/>
        <v/>
      </c>
    </row>
    <row r="59635" spans="15:15" x14ac:dyDescent="0.2">
      <c r="O59635" s="1" t="str">
        <f t="shared" si="900"/>
        <v/>
      </c>
    </row>
    <row r="59636" spans="15:15" x14ac:dyDescent="0.2">
      <c r="O59636" s="1" t="str">
        <f t="shared" si="900"/>
        <v/>
      </c>
    </row>
    <row r="59637" spans="15:15" x14ac:dyDescent="0.2">
      <c r="O59637" s="1" t="str">
        <f t="shared" si="900"/>
        <v/>
      </c>
    </row>
    <row r="59638" spans="15:15" x14ac:dyDescent="0.2">
      <c r="O59638" s="1" t="str">
        <f t="shared" si="900"/>
        <v/>
      </c>
    </row>
    <row r="59639" spans="15:15" x14ac:dyDescent="0.2">
      <c r="O59639" s="1" t="str">
        <f t="shared" si="900"/>
        <v/>
      </c>
    </row>
    <row r="59640" spans="15:15" x14ac:dyDescent="0.2">
      <c r="O59640" s="1" t="str">
        <f t="shared" si="900"/>
        <v/>
      </c>
    </row>
    <row r="59641" spans="15:15" x14ac:dyDescent="0.2">
      <c r="O59641" s="1" t="str">
        <f t="shared" si="900"/>
        <v/>
      </c>
    </row>
    <row r="59642" spans="15:15" x14ac:dyDescent="0.2">
      <c r="O59642" s="1" t="str">
        <f t="shared" si="900"/>
        <v/>
      </c>
    </row>
    <row r="59643" spans="15:15" x14ac:dyDescent="0.2">
      <c r="O59643" s="1" t="str">
        <f t="shared" si="900"/>
        <v/>
      </c>
    </row>
    <row r="59644" spans="15:15" x14ac:dyDescent="0.2">
      <c r="O59644" s="1" t="str">
        <f t="shared" si="900"/>
        <v/>
      </c>
    </row>
    <row r="59645" spans="15:15" x14ac:dyDescent="0.2">
      <c r="O59645" s="1" t="str">
        <f t="shared" si="900"/>
        <v/>
      </c>
    </row>
    <row r="59646" spans="15:15" x14ac:dyDescent="0.2">
      <c r="O59646" s="1" t="str">
        <f t="shared" si="900"/>
        <v/>
      </c>
    </row>
    <row r="59647" spans="15:15" x14ac:dyDescent="0.2">
      <c r="O59647" s="1" t="str">
        <f t="shared" si="900"/>
        <v/>
      </c>
    </row>
    <row r="59648" spans="15:15" x14ac:dyDescent="0.2">
      <c r="O59648" s="1" t="str">
        <f t="shared" si="900"/>
        <v/>
      </c>
    </row>
    <row r="59649" spans="15:15" x14ac:dyDescent="0.2">
      <c r="O59649" s="1" t="str">
        <f t="shared" si="900"/>
        <v/>
      </c>
    </row>
    <row r="59650" spans="15:15" x14ac:dyDescent="0.2">
      <c r="O59650" s="1" t="str">
        <f t="shared" ref="O59650:O59713" si="901">IF(ABS(H59650-G59650) &gt; (H59650*0.1), "X", "")</f>
        <v/>
      </c>
    </row>
    <row r="59651" spans="15:15" x14ac:dyDescent="0.2">
      <c r="O59651" s="1" t="str">
        <f t="shared" si="901"/>
        <v/>
      </c>
    </row>
    <row r="59652" spans="15:15" x14ac:dyDescent="0.2">
      <c r="O59652" s="1" t="str">
        <f t="shared" si="901"/>
        <v/>
      </c>
    </row>
    <row r="59653" spans="15:15" x14ac:dyDescent="0.2">
      <c r="O59653" s="1" t="str">
        <f t="shared" si="901"/>
        <v/>
      </c>
    </row>
    <row r="59654" spans="15:15" x14ac:dyDescent="0.2">
      <c r="O59654" s="1" t="str">
        <f t="shared" si="901"/>
        <v/>
      </c>
    </row>
    <row r="59655" spans="15:15" x14ac:dyDescent="0.2">
      <c r="O59655" s="1" t="str">
        <f t="shared" si="901"/>
        <v/>
      </c>
    </row>
    <row r="59656" spans="15:15" x14ac:dyDescent="0.2">
      <c r="O59656" s="1" t="str">
        <f t="shared" si="901"/>
        <v/>
      </c>
    </row>
    <row r="59657" spans="15:15" x14ac:dyDescent="0.2">
      <c r="O59657" s="1" t="str">
        <f t="shared" si="901"/>
        <v/>
      </c>
    </row>
    <row r="59658" spans="15:15" x14ac:dyDescent="0.2">
      <c r="O59658" s="1" t="str">
        <f t="shared" si="901"/>
        <v/>
      </c>
    </row>
    <row r="59659" spans="15:15" x14ac:dyDescent="0.2">
      <c r="O59659" s="1" t="str">
        <f t="shared" si="901"/>
        <v/>
      </c>
    </row>
    <row r="59660" spans="15:15" x14ac:dyDescent="0.2">
      <c r="O59660" s="1" t="str">
        <f t="shared" si="901"/>
        <v/>
      </c>
    </row>
    <row r="59661" spans="15:15" x14ac:dyDescent="0.2">
      <c r="O59661" s="1" t="str">
        <f t="shared" si="901"/>
        <v/>
      </c>
    </row>
    <row r="59662" spans="15:15" x14ac:dyDescent="0.2">
      <c r="O59662" s="1" t="str">
        <f t="shared" si="901"/>
        <v/>
      </c>
    </row>
    <row r="59663" spans="15:15" x14ac:dyDescent="0.2">
      <c r="O59663" s="1" t="str">
        <f t="shared" si="901"/>
        <v/>
      </c>
    </row>
    <row r="59664" spans="15:15" x14ac:dyDescent="0.2">
      <c r="O59664" s="1" t="str">
        <f t="shared" si="901"/>
        <v/>
      </c>
    </row>
    <row r="59665" spans="15:15" x14ac:dyDescent="0.2">
      <c r="O59665" s="1" t="str">
        <f t="shared" si="901"/>
        <v/>
      </c>
    </row>
    <row r="59666" spans="15:15" x14ac:dyDescent="0.2">
      <c r="O59666" s="1" t="str">
        <f t="shared" si="901"/>
        <v/>
      </c>
    </row>
    <row r="59667" spans="15:15" x14ac:dyDescent="0.2">
      <c r="O59667" s="1" t="str">
        <f t="shared" si="901"/>
        <v/>
      </c>
    </row>
    <row r="59668" spans="15:15" x14ac:dyDescent="0.2">
      <c r="O59668" s="1" t="str">
        <f t="shared" si="901"/>
        <v/>
      </c>
    </row>
    <row r="59669" spans="15:15" x14ac:dyDescent="0.2">
      <c r="O59669" s="1" t="str">
        <f t="shared" si="901"/>
        <v/>
      </c>
    </row>
    <row r="59670" spans="15:15" x14ac:dyDescent="0.2">
      <c r="O59670" s="1" t="str">
        <f t="shared" si="901"/>
        <v/>
      </c>
    </row>
    <row r="59671" spans="15:15" x14ac:dyDescent="0.2">
      <c r="O59671" s="1" t="str">
        <f t="shared" si="901"/>
        <v/>
      </c>
    </row>
    <row r="59672" spans="15:15" x14ac:dyDescent="0.2">
      <c r="O59672" s="1" t="str">
        <f t="shared" si="901"/>
        <v/>
      </c>
    </row>
    <row r="59673" spans="15:15" x14ac:dyDescent="0.2">
      <c r="O59673" s="1" t="str">
        <f t="shared" si="901"/>
        <v/>
      </c>
    </row>
    <row r="59674" spans="15:15" x14ac:dyDescent="0.2">
      <c r="O59674" s="1" t="str">
        <f t="shared" si="901"/>
        <v/>
      </c>
    </row>
    <row r="59675" spans="15:15" x14ac:dyDescent="0.2">
      <c r="O59675" s="1" t="str">
        <f t="shared" si="901"/>
        <v/>
      </c>
    </row>
    <row r="59676" spans="15:15" x14ac:dyDescent="0.2">
      <c r="O59676" s="1" t="str">
        <f t="shared" si="901"/>
        <v/>
      </c>
    </row>
    <row r="59677" spans="15:15" x14ac:dyDescent="0.2">
      <c r="O59677" s="1" t="str">
        <f t="shared" si="901"/>
        <v/>
      </c>
    </row>
    <row r="59678" spans="15:15" x14ac:dyDescent="0.2">
      <c r="O59678" s="1" t="str">
        <f t="shared" si="901"/>
        <v/>
      </c>
    </row>
    <row r="59679" spans="15:15" x14ac:dyDescent="0.2">
      <c r="O59679" s="1" t="str">
        <f t="shared" si="901"/>
        <v/>
      </c>
    </row>
    <row r="59680" spans="15:15" x14ac:dyDescent="0.2">
      <c r="O59680" s="1" t="str">
        <f t="shared" si="901"/>
        <v/>
      </c>
    </row>
    <row r="59681" spans="15:15" x14ac:dyDescent="0.2">
      <c r="O59681" s="1" t="str">
        <f t="shared" si="901"/>
        <v/>
      </c>
    </row>
    <row r="59682" spans="15:15" x14ac:dyDescent="0.2">
      <c r="O59682" s="1" t="str">
        <f t="shared" si="901"/>
        <v/>
      </c>
    </row>
    <row r="59683" spans="15:15" x14ac:dyDescent="0.2">
      <c r="O59683" s="1" t="str">
        <f t="shared" si="901"/>
        <v/>
      </c>
    </row>
    <row r="59684" spans="15:15" x14ac:dyDescent="0.2">
      <c r="O59684" s="1" t="str">
        <f t="shared" si="901"/>
        <v/>
      </c>
    </row>
    <row r="59685" spans="15:15" x14ac:dyDescent="0.2">
      <c r="O59685" s="1" t="str">
        <f t="shared" si="901"/>
        <v/>
      </c>
    </row>
    <row r="59686" spans="15:15" x14ac:dyDescent="0.2">
      <c r="O59686" s="1" t="str">
        <f t="shared" si="901"/>
        <v/>
      </c>
    </row>
    <row r="59687" spans="15:15" x14ac:dyDescent="0.2">
      <c r="O59687" s="1" t="str">
        <f t="shared" si="901"/>
        <v/>
      </c>
    </row>
    <row r="59688" spans="15:15" x14ac:dyDescent="0.2">
      <c r="O59688" s="1" t="str">
        <f t="shared" si="901"/>
        <v/>
      </c>
    </row>
    <row r="59689" spans="15:15" x14ac:dyDescent="0.2">
      <c r="O59689" s="1" t="str">
        <f t="shared" si="901"/>
        <v/>
      </c>
    </row>
    <row r="59690" spans="15:15" x14ac:dyDescent="0.2">
      <c r="O59690" s="1" t="str">
        <f t="shared" si="901"/>
        <v/>
      </c>
    </row>
    <row r="59691" spans="15:15" x14ac:dyDescent="0.2">
      <c r="O59691" s="1" t="str">
        <f t="shared" si="901"/>
        <v/>
      </c>
    </row>
    <row r="59692" spans="15:15" x14ac:dyDescent="0.2">
      <c r="O59692" s="1" t="str">
        <f t="shared" si="901"/>
        <v/>
      </c>
    </row>
    <row r="59693" spans="15:15" x14ac:dyDescent="0.2">
      <c r="O59693" s="1" t="str">
        <f t="shared" si="901"/>
        <v/>
      </c>
    </row>
    <row r="59694" spans="15:15" x14ac:dyDescent="0.2">
      <c r="O59694" s="1" t="str">
        <f t="shared" si="901"/>
        <v/>
      </c>
    </row>
    <row r="59695" spans="15:15" x14ac:dyDescent="0.2">
      <c r="O59695" s="1" t="str">
        <f t="shared" si="901"/>
        <v/>
      </c>
    </row>
    <row r="59696" spans="15:15" x14ac:dyDescent="0.2">
      <c r="O59696" s="1" t="str">
        <f t="shared" si="901"/>
        <v/>
      </c>
    </row>
    <row r="59697" spans="15:15" x14ac:dyDescent="0.2">
      <c r="O59697" s="1" t="str">
        <f t="shared" si="901"/>
        <v/>
      </c>
    </row>
    <row r="59698" spans="15:15" x14ac:dyDescent="0.2">
      <c r="O59698" s="1" t="str">
        <f t="shared" si="901"/>
        <v/>
      </c>
    </row>
    <row r="59699" spans="15:15" x14ac:dyDescent="0.2">
      <c r="O59699" s="1" t="str">
        <f t="shared" si="901"/>
        <v/>
      </c>
    </row>
    <row r="59700" spans="15:15" x14ac:dyDescent="0.2">
      <c r="O59700" s="1" t="str">
        <f t="shared" si="901"/>
        <v/>
      </c>
    </row>
    <row r="59701" spans="15:15" x14ac:dyDescent="0.2">
      <c r="O59701" s="1" t="str">
        <f t="shared" si="901"/>
        <v/>
      </c>
    </row>
    <row r="59702" spans="15:15" x14ac:dyDescent="0.2">
      <c r="O59702" s="1" t="str">
        <f t="shared" si="901"/>
        <v/>
      </c>
    </row>
    <row r="59703" spans="15:15" x14ac:dyDescent="0.2">
      <c r="O59703" s="1" t="str">
        <f t="shared" si="901"/>
        <v/>
      </c>
    </row>
    <row r="59704" spans="15:15" x14ac:dyDescent="0.2">
      <c r="O59704" s="1" t="str">
        <f t="shared" si="901"/>
        <v/>
      </c>
    </row>
    <row r="59705" spans="15:15" x14ac:dyDescent="0.2">
      <c r="O59705" s="1" t="str">
        <f t="shared" si="901"/>
        <v/>
      </c>
    </row>
    <row r="59706" spans="15:15" x14ac:dyDescent="0.2">
      <c r="O59706" s="1" t="str">
        <f t="shared" si="901"/>
        <v/>
      </c>
    </row>
    <row r="59707" spans="15:15" x14ac:dyDescent="0.2">
      <c r="O59707" s="1" t="str">
        <f t="shared" si="901"/>
        <v/>
      </c>
    </row>
    <row r="59708" spans="15:15" x14ac:dyDescent="0.2">
      <c r="O59708" s="1" t="str">
        <f t="shared" si="901"/>
        <v/>
      </c>
    </row>
    <row r="59709" spans="15:15" x14ac:dyDescent="0.2">
      <c r="O59709" s="1" t="str">
        <f t="shared" si="901"/>
        <v/>
      </c>
    </row>
    <row r="59710" spans="15:15" x14ac:dyDescent="0.2">
      <c r="O59710" s="1" t="str">
        <f t="shared" si="901"/>
        <v/>
      </c>
    </row>
    <row r="59711" spans="15:15" x14ac:dyDescent="0.2">
      <c r="O59711" s="1" t="str">
        <f t="shared" si="901"/>
        <v/>
      </c>
    </row>
    <row r="59712" spans="15:15" x14ac:dyDescent="0.2">
      <c r="O59712" s="1" t="str">
        <f t="shared" si="901"/>
        <v/>
      </c>
    </row>
    <row r="59713" spans="15:15" x14ac:dyDescent="0.2">
      <c r="O59713" s="1" t="str">
        <f t="shared" si="901"/>
        <v/>
      </c>
    </row>
    <row r="59714" spans="15:15" x14ac:dyDescent="0.2">
      <c r="O59714" s="1" t="str">
        <f t="shared" ref="O59714:O59777" si="902">IF(ABS(H59714-G59714) &gt; (H59714*0.1), "X", "")</f>
        <v/>
      </c>
    </row>
    <row r="59715" spans="15:15" x14ac:dyDescent="0.2">
      <c r="O59715" s="1" t="str">
        <f t="shared" si="902"/>
        <v/>
      </c>
    </row>
    <row r="59716" spans="15:15" x14ac:dyDescent="0.2">
      <c r="O59716" s="1" t="str">
        <f t="shared" si="902"/>
        <v/>
      </c>
    </row>
    <row r="59717" spans="15:15" x14ac:dyDescent="0.2">
      <c r="O59717" s="1" t="str">
        <f t="shared" si="902"/>
        <v/>
      </c>
    </row>
    <row r="59718" spans="15:15" x14ac:dyDescent="0.2">
      <c r="O59718" s="1" t="str">
        <f t="shared" si="902"/>
        <v/>
      </c>
    </row>
    <row r="59719" spans="15:15" x14ac:dyDescent="0.2">
      <c r="O59719" s="1" t="str">
        <f t="shared" si="902"/>
        <v/>
      </c>
    </row>
    <row r="59720" spans="15:15" x14ac:dyDescent="0.2">
      <c r="O59720" s="1" t="str">
        <f t="shared" si="902"/>
        <v/>
      </c>
    </row>
    <row r="59721" spans="15:15" x14ac:dyDescent="0.2">
      <c r="O59721" s="1" t="str">
        <f t="shared" si="902"/>
        <v/>
      </c>
    </row>
    <row r="59722" spans="15:15" x14ac:dyDescent="0.2">
      <c r="O59722" s="1" t="str">
        <f t="shared" si="902"/>
        <v/>
      </c>
    </row>
    <row r="59723" spans="15:15" x14ac:dyDescent="0.2">
      <c r="O59723" s="1" t="str">
        <f t="shared" si="902"/>
        <v/>
      </c>
    </row>
    <row r="59724" spans="15:15" x14ac:dyDescent="0.2">
      <c r="O59724" s="1" t="str">
        <f t="shared" si="902"/>
        <v/>
      </c>
    </row>
    <row r="59725" spans="15:15" x14ac:dyDescent="0.2">
      <c r="O59725" s="1" t="str">
        <f t="shared" si="902"/>
        <v/>
      </c>
    </row>
    <row r="59726" spans="15:15" x14ac:dyDescent="0.2">
      <c r="O59726" s="1" t="str">
        <f t="shared" si="902"/>
        <v/>
      </c>
    </row>
    <row r="59727" spans="15:15" x14ac:dyDescent="0.2">
      <c r="O59727" s="1" t="str">
        <f t="shared" si="902"/>
        <v/>
      </c>
    </row>
    <row r="59728" spans="15:15" x14ac:dyDescent="0.2">
      <c r="O59728" s="1" t="str">
        <f t="shared" si="902"/>
        <v/>
      </c>
    </row>
    <row r="59729" spans="15:15" x14ac:dyDescent="0.2">
      <c r="O59729" s="1" t="str">
        <f t="shared" si="902"/>
        <v/>
      </c>
    </row>
    <row r="59730" spans="15:15" x14ac:dyDescent="0.2">
      <c r="O59730" s="1" t="str">
        <f t="shared" si="902"/>
        <v/>
      </c>
    </row>
    <row r="59731" spans="15:15" x14ac:dyDescent="0.2">
      <c r="O59731" s="1" t="str">
        <f t="shared" si="902"/>
        <v/>
      </c>
    </row>
    <row r="59732" spans="15:15" x14ac:dyDescent="0.2">
      <c r="O59732" s="1" t="str">
        <f t="shared" si="902"/>
        <v/>
      </c>
    </row>
    <row r="59733" spans="15:15" x14ac:dyDescent="0.2">
      <c r="O59733" s="1" t="str">
        <f t="shared" si="902"/>
        <v/>
      </c>
    </row>
    <row r="59734" spans="15:15" x14ac:dyDescent="0.2">
      <c r="O59734" s="1" t="str">
        <f t="shared" si="902"/>
        <v/>
      </c>
    </row>
    <row r="59735" spans="15:15" x14ac:dyDescent="0.2">
      <c r="O59735" s="1" t="str">
        <f t="shared" si="902"/>
        <v/>
      </c>
    </row>
    <row r="59736" spans="15:15" x14ac:dyDescent="0.2">
      <c r="O59736" s="1" t="str">
        <f t="shared" si="902"/>
        <v/>
      </c>
    </row>
    <row r="59737" spans="15:15" x14ac:dyDescent="0.2">
      <c r="O59737" s="1" t="str">
        <f t="shared" si="902"/>
        <v/>
      </c>
    </row>
    <row r="59738" spans="15:15" x14ac:dyDescent="0.2">
      <c r="O59738" s="1" t="str">
        <f t="shared" si="902"/>
        <v/>
      </c>
    </row>
    <row r="59739" spans="15:15" x14ac:dyDescent="0.2">
      <c r="O59739" s="1" t="str">
        <f t="shared" si="902"/>
        <v/>
      </c>
    </row>
    <row r="59740" spans="15:15" x14ac:dyDescent="0.2">
      <c r="O59740" s="1" t="str">
        <f t="shared" si="902"/>
        <v/>
      </c>
    </row>
    <row r="59741" spans="15:15" x14ac:dyDescent="0.2">
      <c r="O59741" s="1" t="str">
        <f t="shared" si="902"/>
        <v/>
      </c>
    </row>
    <row r="59742" spans="15:15" x14ac:dyDescent="0.2">
      <c r="O59742" s="1" t="str">
        <f t="shared" si="902"/>
        <v/>
      </c>
    </row>
    <row r="59743" spans="15:15" x14ac:dyDescent="0.2">
      <c r="O59743" s="1" t="str">
        <f t="shared" si="902"/>
        <v/>
      </c>
    </row>
    <row r="59744" spans="15:15" x14ac:dyDescent="0.2">
      <c r="O59744" s="1" t="str">
        <f t="shared" si="902"/>
        <v/>
      </c>
    </row>
    <row r="59745" spans="15:15" x14ac:dyDescent="0.2">
      <c r="O59745" s="1" t="str">
        <f t="shared" si="902"/>
        <v/>
      </c>
    </row>
    <row r="59746" spans="15:15" x14ac:dyDescent="0.2">
      <c r="O59746" s="1" t="str">
        <f t="shared" si="902"/>
        <v/>
      </c>
    </row>
    <row r="59747" spans="15:15" x14ac:dyDescent="0.2">
      <c r="O59747" s="1" t="str">
        <f t="shared" si="902"/>
        <v/>
      </c>
    </row>
    <row r="59748" spans="15:15" x14ac:dyDescent="0.2">
      <c r="O59748" s="1" t="str">
        <f t="shared" si="902"/>
        <v/>
      </c>
    </row>
    <row r="59749" spans="15:15" x14ac:dyDescent="0.2">
      <c r="O59749" s="1" t="str">
        <f t="shared" si="902"/>
        <v/>
      </c>
    </row>
    <row r="59750" spans="15:15" x14ac:dyDescent="0.2">
      <c r="O59750" s="1" t="str">
        <f t="shared" si="902"/>
        <v/>
      </c>
    </row>
    <row r="59751" spans="15:15" x14ac:dyDescent="0.2">
      <c r="O59751" s="1" t="str">
        <f t="shared" si="902"/>
        <v/>
      </c>
    </row>
    <row r="59752" spans="15:15" x14ac:dyDescent="0.2">
      <c r="O59752" s="1" t="str">
        <f t="shared" si="902"/>
        <v/>
      </c>
    </row>
    <row r="59753" spans="15:15" x14ac:dyDescent="0.2">
      <c r="O59753" s="1" t="str">
        <f t="shared" si="902"/>
        <v/>
      </c>
    </row>
    <row r="59754" spans="15:15" x14ac:dyDescent="0.2">
      <c r="O59754" s="1" t="str">
        <f t="shared" si="902"/>
        <v/>
      </c>
    </row>
    <row r="59755" spans="15:15" x14ac:dyDescent="0.2">
      <c r="O59755" s="1" t="str">
        <f t="shared" si="902"/>
        <v/>
      </c>
    </row>
    <row r="59756" spans="15:15" x14ac:dyDescent="0.2">
      <c r="O59756" s="1" t="str">
        <f t="shared" si="902"/>
        <v/>
      </c>
    </row>
    <row r="59757" spans="15:15" x14ac:dyDescent="0.2">
      <c r="O59757" s="1" t="str">
        <f t="shared" si="902"/>
        <v/>
      </c>
    </row>
    <row r="59758" spans="15:15" x14ac:dyDescent="0.2">
      <c r="O59758" s="1" t="str">
        <f t="shared" si="902"/>
        <v/>
      </c>
    </row>
    <row r="59759" spans="15:15" x14ac:dyDescent="0.2">
      <c r="O59759" s="1" t="str">
        <f t="shared" si="902"/>
        <v/>
      </c>
    </row>
    <row r="59760" spans="15:15" x14ac:dyDescent="0.2">
      <c r="O59760" s="1" t="str">
        <f t="shared" si="902"/>
        <v/>
      </c>
    </row>
    <row r="59761" spans="15:15" x14ac:dyDescent="0.2">
      <c r="O59761" s="1" t="str">
        <f t="shared" si="902"/>
        <v/>
      </c>
    </row>
    <row r="59762" spans="15:15" x14ac:dyDescent="0.2">
      <c r="O59762" s="1" t="str">
        <f t="shared" si="902"/>
        <v/>
      </c>
    </row>
    <row r="59763" spans="15:15" x14ac:dyDescent="0.2">
      <c r="O59763" s="1" t="str">
        <f t="shared" si="902"/>
        <v/>
      </c>
    </row>
    <row r="59764" spans="15:15" x14ac:dyDescent="0.2">
      <c r="O59764" s="1" t="str">
        <f t="shared" si="902"/>
        <v/>
      </c>
    </row>
    <row r="59765" spans="15:15" x14ac:dyDescent="0.2">
      <c r="O59765" s="1" t="str">
        <f t="shared" si="902"/>
        <v/>
      </c>
    </row>
    <row r="59766" spans="15:15" x14ac:dyDescent="0.2">
      <c r="O59766" s="1" t="str">
        <f t="shared" si="902"/>
        <v/>
      </c>
    </row>
    <row r="59767" spans="15:15" x14ac:dyDescent="0.2">
      <c r="O59767" s="1" t="str">
        <f t="shared" si="902"/>
        <v/>
      </c>
    </row>
    <row r="59768" spans="15:15" x14ac:dyDescent="0.2">
      <c r="O59768" s="1" t="str">
        <f t="shared" si="902"/>
        <v/>
      </c>
    </row>
    <row r="59769" spans="15:15" x14ac:dyDescent="0.2">
      <c r="O59769" s="1" t="str">
        <f t="shared" si="902"/>
        <v/>
      </c>
    </row>
    <row r="59770" spans="15:15" x14ac:dyDescent="0.2">
      <c r="O59770" s="1" t="str">
        <f t="shared" si="902"/>
        <v/>
      </c>
    </row>
    <row r="59771" spans="15:15" x14ac:dyDescent="0.2">
      <c r="O59771" s="1" t="str">
        <f t="shared" si="902"/>
        <v/>
      </c>
    </row>
    <row r="59772" spans="15:15" x14ac:dyDescent="0.2">
      <c r="O59772" s="1" t="str">
        <f t="shared" si="902"/>
        <v/>
      </c>
    </row>
    <row r="59773" spans="15:15" x14ac:dyDescent="0.2">
      <c r="O59773" s="1" t="str">
        <f t="shared" si="902"/>
        <v/>
      </c>
    </row>
    <row r="59774" spans="15:15" x14ac:dyDescent="0.2">
      <c r="O59774" s="1" t="str">
        <f t="shared" si="902"/>
        <v/>
      </c>
    </row>
    <row r="59775" spans="15:15" x14ac:dyDescent="0.2">
      <c r="O59775" s="1" t="str">
        <f t="shared" si="902"/>
        <v/>
      </c>
    </row>
    <row r="59776" spans="15:15" x14ac:dyDescent="0.2">
      <c r="O59776" s="1" t="str">
        <f t="shared" si="902"/>
        <v/>
      </c>
    </row>
    <row r="59777" spans="15:15" x14ac:dyDescent="0.2">
      <c r="O59777" s="1" t="str">
        <f t="shared" si="902"/>
        <v/>
      </c>
    </row>
    <row r="59778" spans="15:15" x14ac:dyDescent="0.2">
      <c r="O59778" s="1" t="str">
        <f t="shared" ref="O59778:O59841" si="903">IF(ABS(H59778-G59778) &gt; (H59778*0.1), "X", "")</f>
        <v/>
      </c>
    </row>
    <row r="59779" spans="15:15" x14ac:dyDescent="0.2">
      <c r="O59779" s="1" t="str">
        <f t="shared" si="903"/>
        <v/>
      </c>
    </row>
    <row r="59780" spans="15:15" x14ac:dyDescent="0.2">
      <c r="O59780" s="1" t="str">
        <f t="shared" si="903"/>
        <v/>
      </c>
    </row>
    <row r="59781" spans="15:15" x14ac:dyDescent="0.2">
      <c r="O59781" s="1" t="str">
        <f t="shared" si="903"/>
        <v/>
      </c>
    </row>
    <row r="59782" spans="15:15" x14ac:dyDescent="0.2">
      <c r="O59782" s="1" t="str">
        <f t="shared" si="903"/>
        <v/>
      </c>
    </row>
    <row r="59783" spans="15:15" x14ac:dyDescent="0.2">
      <c r="O59783" s="1" t="str">
        <f t="shared" si="903"/>
        <v/>
      </c>
    </row>
    <row r="59784" spans="15:15" x14ac:dyDescent="0.2">
      <c r="O59784" s="1" t="str">
        <f t="shared" si="903"/>
        <v/>
      </c>
    </row>
    <row r="59785" spans="15:15" x14ac:dyDescent="0.2">
      <c r="O59785" s="1" t="str">
        <f t="shared" si="903"/>
        <v/>
      </c>
    </row>
    <row r="59786" spans="15:15" x14ac:dyDescent="0.2">
      <c r="O59786" s="1" t="str">
        <f t="shared" si="903"/>
        <v/>
      </c>
    </row>
    <row r="59787" spans="15:15" x14ac:dyDescent="0.2">
      <c r="O59787" s="1" t="str">
        <f t="shared" si="903"/>
        <v/>
      </c>
    </row>
    <row r="59788" spans="15:15" x14ac:dyDescent="0.2">
      <c r="O59788" s="1" t="str">
        <f t="shared" si="903"/>
        <v/>
      </c>
    </row>
    <row r="59789" spans="15:15" x14ac:dyDescent="0.2">
      <c r="O59789" s="1" t="str">
        <f t="shared" si="903"/>
        <v/>
      </c>
    </row>
    <row r="59790" spans="15:15" x14ac:dyDescent="0.2">
      <c r="O59790" s="1" t="str">
        <f t="shared" si="903"/>
        <v/>
      </c>
    </row>
    <row r="59791" spans="15:15" x14ac:dyDescent="0.2">
      <c r="O59791" s="1" t="str">
        <f t="shared" si="903"/>
        <v/>
      </c>
    </row>
    <row r="59792" spans="15:15" x14ac:dyDescent="0.2">
      <c r="O59792" s="1" t="str">
        <f t="shared" si="903"/>
        <v/>
      </c>
    </row>
    <row r="59793" spans="15:15" x14ac:dyDescent="0.2">
      <c r="O59793" s="1" t="str">
        <f t="shared" si="903"/>
        <v/>
      </c>
    </row>
    <row r="59794" spans="15:15" x14ac:dyDescent="0.2">
      <c r="O59794" s="1" t="str">
        <f t="shared" si="903"/>
        <v/>
      </c>
    </row>
    <row r="59795" spans="15:15" x14ac:dyDescent="0.2">
      <c r="O59795" s="1" t="str">
        <f t="shared" si="903"/>
        <v/>
      </c>
    </row>
    <row r="59796" spans="15:15" x14ac:dyDescent="0.2">
      <c r="O59796" s="1" t="str">
        <f t="shared" si="903"/>
        <v/>
      </c>
    </row>
    <row r="59797" spans="15:15" x14ac:dyDescent="0.2">
      <c r="O59797" s="1" t="str">
        <f t="shared" si="903"/>
        <v/>
      </c>
    </row>
    <row r="59798" spans="15:15" x14ac:dyDescent="0.2">
      <c r="O59798" s="1" t="str">
        <f t="shared" si="903"/>
        <v/>
      </c>
    </row>
    <row r="59799" spans="15:15" x14ac:dyDescent="0.2">
      <c r="O59799" s="1" t="str">
        <f t="shared" si="903"/>
        <v/>
      </c>
    </row>
    <row r="59800" spans="15:15" x14ac:dyDescent="0.2">
      <c r="O59800" s="1" t="str">
        <f t="shared" si="903"/>
        <v/>
      </c>
    </row>
    <row r="59801" spans="15:15" x14ac:dyDescent="0.2">
      <c r="O59801" s="1" t="str">
        <f t="shared" si="903"/>
        <v/>
      </c>
    </row>
    <row r="59802" spans="15:15" x14ac:dyDescent="0.2">
      <c r="O59802" s="1" t="str">
        <f t="shared" si="903"/>
        <v/>
      </c>
    </row>
    <row r="59803" spans="15:15" x14ac:dyDescent="0.2">
      <c r="O59803" s="1" t="str">
        <f t="shared" si="903"/>
        <v/>
      </c>
    </row>
    <row r="59804" spans="15:15" x14ac:dyDescent="0.2">
      <c r="O59804" s="1" t="str">
        <f t="shared" si="903"/>
        <v/>
      </c>
    </row>
    <row r="59805" spans="15:15" x14ac:dyDescent="0.2">
      <c r="O59805" s="1" t="str">
        <f t="shared" si="903"/>
        <v/>
      </c>
    </row>
    <row r="59806" spans="15:15" x14ac:dyDescent="0.2">
      <c r="O59806" s="1" t="str">
        <f t="shared" si="903"/>
        <v/>
      </c>
    </row>
    <row r="59807" spans="15:15" x14ac:dyDescent="0.2">
      <c r="O59807" s="1" t="str">
        <f t="shared" si="903"/>
        <v/>
      </c>
    </row>
    <row r="59808" spans="15:15" x14ac:dyDescent="0.2">
      <c r="O59808" s="1" t="str">
        <f t="shared" si="903"/>
        <v/>
      </c>
    </row>
    <row r="59809" spans="15:15" x14ac:dyDescent="0.2">
      <c r="O59809" s="1" t="str">
        <f t="shared" si="903"/>
        <v/>
      </c>
    </row>
    <row r="59810" spans="15:15" x14ac:dyDescent="0.2">
      <c r="O59810" s="1" t="str">
        <f t="shared" si="903"/>
        <v/>
      </c>
    </row>
    <row r="59811" spans="15:15" x14ac:dyDescent="0.2">
      <c r="O59811" s="1" t="str">
        <f t="shared" si="903"/>
        <v/>
      </c>
    </row>
    <row r="59812" spans="15:15" x14ac:dyDescent="0.2">
      <c r="O59812" s="1" t="str">
        <f t="shared" si="903"/>
        <v/>
      </c>
    </row>
    <row r="59813" spans="15:15" x14ac:dyDescent="0.2">
      <c r="O59813" s="1" t="str">
        <f t="shared" si="903"/>
        <v/>
      </c>
    </row>
    <row r="59814" spans="15:15" x14ac:dyDescent="0.2">
      <c r="O59814" s="1" t="str">
        <f t="shared" si="903"/>
        <v/>
      </c>
    </row>
    <row r="59815" spans="15:15" x14ac:dyDescent="0.2">
      <c r="O59815" s="1" t="str">
        <f t="shared" si="903"/>
        <v/>
      </c>
    </row>
    <row r="59816" spans="15:15" x14ac:dyDescent="0.2">
      <c r="O59816" s="1" t="str">
        <f t="shared" si="903"/>
        <v/>
      </c>
    </row>
    <row r="59817" spans="15:15" x14ac:dyDescent="0.2">
      <c r="O59817" s="1" t="str">
        <f t="shared" si="903"/>
        <v/>
      </c>
    </row>
    <row r="59818" spans="15:15" x14ac:dyDescent="0.2">
      <c r="O59818" s="1" t="str">
        <f t="shared" si="903"/>
        <v/>
      </c>
    </row>
    <row r="59819" spans="15:15" x14ac:dyDescent="0.2">
      <c r="O59819" s="1" t="str">
        <f t="shared" si="903"/>
        <v/>
      </c>
    </row>
    <row r="59820" spans="15:15" x14ac:dyDescent="0.2">
      <c r="O59820" s="1" t="str">
        <f t="shared" si="903"/>
        <v/>
      </c>
    </row>
    <row r="59821" spans="15:15" x14ac:dyDescent="0.2">
      <c r="O59821" s="1" t="str">
        <f t="shared" si="903"/>
        <v/>
      </c>
    </row>
    <row r="59822" spans="15:15" x14ac:dyDescent="0.2">
      <c r="O59822" s="1" t="str">
        <f t="shared" si="903"/>
        <v/>
      </c>
    </row>
    <row r="59823" spans="15:15" x14ac:dyDescent="0.2">
      <c r="O59823" s="1" t="str">
        <f t="shared" si="903"/>
        <v/>
      </c>
    </row>
    <row r="59824" spans="15:15" x14ac:dyDescent="0.2">
      <c r="O59824" s="1" t="str">
        <f t="shared" si="903"/>
        <v/>
      </c>
    </row>
    <row r="59825" spans="15:15" x14ac:dyDescent="0.2">
      <c r="O59825" s="1" t="str">
        <f t="shared" si="903"/>
        <v/>
      </c>
    </row>
    <row r="59826" spans="15:15" x14ac:dyDescent="0.2">
      <c r="O59826" s="1" t="str">
        <f t="shared" si="903"/>
        <v/>
      </c>
    </row>
    <row r="59827" spans="15:15" x14ac:dyDescent="0.2">
      <c r="O59827" s="1" t="str">
        <f t="shared" si="903"/>
        <v/>
      </c>
    </row>
    <row r="59828" spans="15:15" x14ac:dyDescent="0.2">
      <c r="O59828" s="1" t="str">
        <f t="shared" si="903"/>
        <v/>
      </c>
    </row>
    <row r="59829" spans="15:15" x14ac:dyDescent="0.2">
      <c r="O59829" s="1" t="str">
        <f t="shared" si="903"/>
        <v/>
      </c>
    </row>
    <row r="59830" spans="15:15" x14ac:dyDescent="0.2">
      <c r="O59830" s="1" t="str">
        <f t="shared" si="903"/>
        <v/>
      </c>
    </row>
    <row r="59831" spans="15:15" x14ac:dyDescent="0.2">
      <c r="O59831" s="1" t="str">
        <f t="shared" si="903"/>
        <v/>
      </c>
    </row>
    <row r="59832" spans="15:15" x14ac:dyDescent="0.2">
      <c r="O59832" s="1" t="str">
        <f t="shared" si="903"/>
        <v/>
      </c>
    </row>
    <row r="59833" spans="15:15" x14ac:dyDescent="0.2">
      <c r="O59833" s="1" t="str">
        <f t="shared" si="903"/>
        <v/>
      </c>
    </row>
    <row r="59834" spans="15:15" x14ac:dyDescent="0.2">
      <c r="O59834" s="1" t="str">
        <f t="shared" si="903"/>
        <v/>
      </c>
    </row>
    <row r="59835" spans="15:15" x14ac:dyDescent="0.2">
      <c r="O59835" s="1" t="str">
        <f t="shared" si="903"/>
        <v/>
      </c>
    </row>
    <row r="59836" spans="15:15" x14ac:dyDescent="0.2">
      <c r="O59836" s="1" t="str">
        <f t="shared" si="903"/>
        <v/>
      </c>
    </row>
    <row r="59837" spans="15:15" x14ac:dyDescent="0.2">
      <c r="O59837" s="1" t="str">
        <f t="shared" si="903"/>
        <v/>
      </c>
    </row>
    <row r="59838" spans="15:15" x14ac:dyDescent="0.2">
      <c r="O59838" s="1" t="str">
        <f t="shared" si="903"/>
        <v/>
      </c>
    </row>
    <row r="59839" spans="15:15" x14ac:dyDescent="0.2">
      <c r="O59839" s="1" t="str">
        <f t="shared" si="903"/>
        <v/>
      </c>
    </row>
    <row r="59840" spans="15:15" x14ac:dyDescent="0.2">
      <c r="O59840" s="1" t="str">
        <f t="shared" si="903"/>
        <v/>
      </c>
    </row>
    <row r="59841" spans="15:15" x14ac:dyDescent="0.2">
      <c r="O59841" s="1" t="str">
        <f t="shared" si="903"/>
        <v/>
      </c>
    </row>
    <row r="59842" spans="15:15" x14ac:dyDescent="0.2">
      <c r="O59842" s="1" t="str">
        <f t="shared" ref="O59842:O59905" si="904">IF(ABS(H59842-G59842) &gt; (H59842*0.1), "X", "")</f>
        <v/>
      </c>
    </row>
    <row r="59843" spans="15:15" x14ac:dyDescent="0.2">
      <c r="O59843" s="1" t="str">
        <f t="shared" si="904"/>
        <v/>
      </c>
    </row>
    <row r="59844" spans="15:15" x14ac:dyDescent="0.2">
      <c r="O59844" s="1" t="str">
        <f t="shared" si="904"/>
        <v/>
      </c>
    </row>
    <row r="59845" spans="15:15" x14ac:dyDescent="0.2">
      <c r="O59845" s="1" t="str">
        <f t="shared" si="904"/>
        <v/>
      </c>
    </row>
    <row r="59846" spans="15:15" x14ac:dyDescent="0.2">
      <c r="O59846" s="1" t="str">
        <f t="shared" si="904"/>
        <v/>
      </c>
    </row>
    <row r="59847" spans="15:15" x14ac:dyDescent="0.2">
      <c r="O59847" s="1" t="str">
        <f t="shared" si="904"/>
        <v/>
      </c>
    </row>
    <row r="59848" spans="15:15" x14ac:dyDescent="0.2">
      <c r="O59848" s="1" t="str">
        <f t="shared" si="904"/>
        <v/>
      </c>
    </row>
    <row r="59849" spans="15:15" x14ac:dyDescent="0.2">
      <c r="O59849" s="1" t="str">
        <f t="shared" si="904"/>
        <v/>
      </c>
    </row>
    <row r="59850" spans="15:15" x14ac:dyDescent="0.2">
      <c r="O59850" s="1" t="str">
        <f t="shared" si="904"/>
        <v/>
      </c>
    </row>
    <row r="59851" spans="15:15" x14ac:dyDescent="0.2">
      <c r="O59851" s="1" t="str">
        <f t="shared" si="904"/>
        <v/>
      </c>
    </row>
    <row r="59852" spans="15:15" x14ac:dyDescent="0.2">
      <c r="O59852" s="1" t="str">
        <f t="shared" si="904"/>
        <v/>
      </c>
    </row>
    <row r="59853" spans="15:15" x14ac:dyDescent="0.2">
      <c r="O59853" s="1" t="str">
        <f t="shared" si="904"/>
        <v/>
      </c>
    </row>
    <row r="59854" spans="15:15" x14ac:dyDescent="0.2">
      <c r="O59854" s="1" t="str">
        <f t="shared" si="904"/>
        <v/>
      </c>
    </row>
    <row r="59855" spans="15:15" x14ac:dyDescent="0.2">
      <c r="O59855" s="1" t="str">
        <f t="shared" si="904"/>
        <v/>
      </c>
    </row>
    <row r="59856" spans="15:15" x14ac:dyDescent="0.2">
      <c r="O59856" s="1" t="str">
        <f t="shared" si="904"/>
        <v/>
      </c>
    </row>
    <row r="59857" spans="15:15" x14ac:dyDescent="0.2">
      <c r="O59857" s="1" t="str">
        <f t="shared" si="904"/>
        <v/>
      </c>
    </row>
    <row r="59858" spans="15:15" x14ac:dyDescent="0.2">
      <c r="O59858" s="1" t="str">
        <f t="shared" si="904"/>
        <v/>
      </c>
    </row>
    <row r="59859" spans="15:15" x14ac:dyDescent="0.2">
      <c r="O59859" s="1" t="str">
        <f t="shared" si="904"/>
        <v/>
      </c>
    </row>
    <row r="59860" spans="15:15" x14ac:dyDescent="0.2">
      <c r="O59860" s="1" t="str">
        <f t="shared" si="904"/>
        <v/>
      </c>
    </row>
    <row r="59861" spans="15:15" x14ac:dyDescent="0.2">
      <c r="O59861" s="1" t="str">
        <f t="shared" si="904"/>
        <v/>
      </c>
    </row>
    <row r="59862" spans="15:15" x14ac:dyDescent="0.2">
      <c r="O59862" s="1" t="str">
        <f t="shared" si="904"/>
        <v/>
      </c>
    </row>
    <row r="59863" spans="15:15" x14ac:dyDescent="0.2">
      <c r="O59863" s="1" t="str">
        <f t="shared" si="904"/>
        <v/>
      </c>
    </row>
    <row r="59864" spans="15:15" x14ac:dyDescent="0.2">
      <c r="O59864" s="1" t="str">
        <f t="shared" si="904"/>
        <v/>
      </c>
    </row>
    <row r="59865" spans="15:15" x14ac:dyDescent="0.2">
      <c r="O59865" s="1" t="str">
        <f t="shared" si="904"/>
        <v/>
      </c>
    </row>
    <row r="59866" spans="15:15" x14ac:dyDescent="0.2">
      <c r="O59866" s="1" t="str">
        <f t="shared" si="904"/>
        <v/>
      </c>
    </row>
    <row r="59867" spans="15:15" x14ac:dyDescent="0.2">
      <c r="O59867" s="1" t="str">
        <f t="shared" si="904"/>
        <v/>
      </c>
    </row>
    <row r="59868" spans="15:15" x14ac:dyDescent="0.2">
      <c r="O59868" s="1" t="str">
        <f t="shared" si="904"/>
        <v/>
      </c>
    </row>
    <row r="59869" spans="15:15" x14ac:dyDescent="0.2">
      <c r="O59869" s="1" t="str">
        <f t="shared" si="904"/>
        <v/>
      </c>
    </row>
    <row r="59870" spans="15:15" x14ac:dyDescent="0.2">
      <c r="O59870" s="1" t="str">
        <f t="shared" si="904"/>
        <v/>
      </c>
    </row>
    <row r="59871" spans="15:15" x14ac:dyDescent="0.2">
      <c r="O59871" s="1" t="str">
        <f t="shared" si="904"/>
        <v/>
      </c>
    </row>
    <row r="59872" spans="15:15" x14ac:dyDescent="0.2">
      <c r="O59872" s="1" t="str">
        <f t="shared" si="904"/>
        <v/>
      </c>
    </row>
    <row r="59873" spans="15:15" x14ac:dyDescent="0.2">
      <c r="O59873" s="1" t="str">
        <f t="shared" si="904"/>
        <v/>
      </c>
    </row>
    <row r="59874" spans="15:15" x14ac:dyDescent="0.2">
      <c r="O59874" s="1" t="str">
        <f t="shared" si="904"/>
        <v/>
      </c>
    </row>
    <row r="59875" spans="15:15" x14ac:dyDescent="0.2">
      <c r="O59875" s="1" t="str">
        <f t="shared" si="904"/>
        <v/>
      </c>
    </row>
    <row r="59876" spans="15:15" x14ac:dyDescent="0.2">
      <c r="O59876" s="1" t="str">
        <f t="shared" si="904"/>
        <v/>
      </c>
    </row>
    <row r="59877" spans="15:15" x14ac:dyDescent="0.2">
      <c r="O59877" s="1" t="str">
        <f t="shared" si="904"/>
        <v/>
      </c>
    </row>
    <row r="59878" spans="15:15" x14ac:dyDescent="0.2">
      <c r="O59878" s="1" t="str">
        <f t="shared" si="904"/>
        <v/>
      </c>
    </row>
    <row r="59879" spans="15:15" x14ac:dyDescent="0.2">
      <c r="O59879" s="1" t="str">
        <f t="shared" si="904"/>
        <v/>
      </c>
    </row>
    <row r="59880" spans="15:15" x14ac:dyDescent="0.2">
      <c r="O59880" s="1" t="str">
        <f t="shared" si="904"/>
        <v/>
      </c>
    </row>
    <row r="59881" spans="15:15" x14ac:dyDescent="0.2">
      <c r="O59881" s="1" t="str">
        <f t="shared" si="904"/>
        <v/>
      </c>
    </row>
    <row r="59882" spans="15:15" x14ac:dyDescent="0.2">
      <c r="O59882" s="1" t="str">
        <f t="shared" si="904"/>
        <v/>
      </c>
    </row>
    <row r="59883" spans="15:15" x14ac:dyDescent="0.2">
      <c r="O59883" s="1" t="str">
        <f t="shared" si="904"/>
        <v/>
      </c>
    </row>
    <row r="59884" spans="15:15" x14ac:dyDescent="0.2">
      <c r="O59884" s="1" t="str">
        <f t="shared" si="904"/>
        <v/>
      </c>
    </row>
    <row r="59885" spans="15:15" x14ac:dyDescent="0.2">
      <c r="O59885" s="1" t="str">
        <f t="shared" si="904"/>
        <v/>
      </c>
    </row>
    <row r="59886" spans="15:15" x14ac:dyDescent="0.2">
      <c r="O59886" s="1" t="str">
        <f t="shared" si="904"/>
        <v/>
      </c>
    </row>
    <row r="59887" spans="15:15" x14ac:dyDescent="0.2">
      <c r="O59887" s="1" t="str">
        <f t="shared" si="904"/>
        <v/>
      </c>
    </row>
    <row r="59888" spans="15:15" x14ac:dyDescent="0.2">
      <c r="O59888" s="1" t="str">
        <f t="shared" si="904"/>
        <v/>
      </c>
    </row>
    <row r="59889" spans="15:15" x14ac:dyDescent="0.2">
      <c r="O59889" s="1" t="str">
        <f t="shared" si="904"/>
        <v/>
      </c>
    </row>
    <row r="59890" spans="15:15" x14ac:dyDescent="0.2">
      <c r="O59890" s="1" t="str">
        <f t="shared" si="904"/>
        <v/>
      </c>
    </row>
    <row r="59891" spans="15:15" x14ac:dyDescent="0.2">
      <c r="O59891" s="1" t="str">
        <f t="shared" si="904"/>
        <v/>
      </c>
    </row>
    <row r="59892" spans="15:15" x14ac:dyDescent="0.2">
      <c r="O59892" s="1" t="str">
        <f t="shared" si="904"/>
        <v/>
      </c>
    </row>
    <row r="59893" spans="15:15" x14ac:dyDescent="0.2">
      <c r="O59893" s="1" t="str">
        <f t="shared" si="904"/>
        <v/>
      </c>
    </row>
    <row r="59894" spans="15:15" x14ac:dyDescent="0.2">
      <c r="O59894" s="1" t="str">
        <f t="shared" si="904"/>
        <v/>
      </c>
    </row>
    <row r="59895" spans="15:15" x14ac:dyDescent="0.2">
      <c r="O59895" s="1" t="str">
        <f t="shared" si="904"/>
        <v/>
      </c>
    </row>
    <row r="59896" spans="15:15" x14ac:dyDescent="0.2">
      <c r="O59896" s="1" t="str">
        <f t="shared" si="904"/>
        <v/>
      </c>
    </row>
    <row r="59897" spans="15:15" x14ac:dyDescent="0.2">
      <c r="O59897" s="1" t="str">
        <f t="shared" si="904"/>
        <v/>
      </c>
    </row>
    <row r="59898" spans="15:15" x14ac:dyDescent="0.2">
      <c r="O59898" s="1" t="str">
        <f t="shared" si="904"/>
        <v/>
      </c>
    </row>
    <row r="59899" spans="15:15" x14ac:dyDescent="0.2">
      <c r="O59899" s="1" t="str">
        <f t="shared" si="904"/>
        <v/>
      </c>
    </row>
    <row r="59900" spans="15:15" x14ac:dyDescent="0.2">
      <c r="O59900" s="1" t="str">
        <f t="shared" si="904"/>
        <v/>
      </c>
    </row>
    <row r="59901" spans="15:15" x14ac:dyDescent="0.2">
      <c r="O59901" s="1" t="str">
        <f t="shared" si="904"/>
        <v/>
      </c>
    </row>
    <row r="59902" spans="15:15" x14ac:dyDescent="0.2">
      <c r="O59902" s="1" t="str">
        <f t="shared" si="904"/>
        <v/>
      </c>
    </row>
    <row r="59903" spans="15:15" x14ac:dyDescent="0.2">
      <c r="O59903" s="1" t="str">
        <f t="shared" si="904"/>
        <v/>
      </c>
    </row>
    <row r="59904" spans="15:15" x14ac:dyDescent="0.2">
      <c r="O59904" s="1" t="str">
        <f t="shared" si="904"/>
        <v/>
      </c>
    </row>
    <row r="59905" spans="15:15" x14ac:dyDescent="0.2">
      <c r="O59905" s="1" t="str">
        <f t="shared" si="904"/>
        <v/>
      </c>
    </row>
    <row r="59906" spans="15:15" x14ac:dyDescent="0.2">
      <c r="O59906" s="1" t="str">
        <f t="shared" ref="O59906:O59969" si="905">IF(ABS(H59906-G59906) &gt; (H59906*0.1), "X", "")</f>
        <v/>
      </c>
    </row>
    <row r="59907" spans="15:15" x14ac:dyDescent="0.2">
      <c r="O59907" s="1" t="str">
        <f t="shared" si="905"/>
        <v/>
      </c>
    </row>
    <row r="59908" spans="15:15" x14ac:dyDescent="0.2">
      <c r="O59908" s="1" t="str">
        <f t="shared" si="905"/>
        <v/>
      </c>
    </row>
    <row r="59909" spans="15:15" x14ac:dyDescent="0.2">
      <c r="O59909" s="1" t="str">
        <f t="shared" si="905"/>
        <v/>
      </c>
    </row>
    <row r="59910" spans="15:15" x14ac:dyDescent="0.2">
      <c r="O59910" s="1" t="str">
        <f t="shared" si="905"/>
        <v/>
      </c>
    </row>
    <row r="59911" spans="15:15" x14ac:dyDescent="0.2">
      <c r="O59911" s="1" t="str">
        <f t="shared" si="905"/>
        <v/>
      </c>
    </row>
    <row r="59912" spans="15:15" x14ac:dyDescent="0.2">
      <c r="O59912" s="1" t="str">
        <f t="shared" si="905"/>
        <v/>
      </c>
    </row>
    <row r="59913" spans="15:15" x14ac:dyDescent="0.2">
      <c r="O59913" s="1" t="str">
        <f t="shared" si="905"/>
        <v/>
      </c>
    </row>
    <row r="59914" spans="15:15" x14ac:dyDescent="0.2">
      <c r="O59914" s="1" t="str">
        <f t="shared" si="905"/>
        <v/>
      </c>
    </row>
    <row r="59915" spans="15:15" x14ac:dyDescent="0.2">
      <c r="O59915" s="1" t="str">
        <f t="shared" si="905"/>
        <v/>
      </c>
    </row>
    <row r="59916" spans="15:15" x14ac:dyDescent="0.2">
      <c r="O59916" s="1" t="str">
        <f t="shared" si="905"/>
        <v/>
      </c>
    </row>
    <row r="59917" spans="15:15" x14ac:dyDescent="0.2">
      <c r="O59917" s="1" t="str">
        <f t="shared" si="905"/>
        <v/>
      </c>
    </row>
    <row r="59918" spans="15:15" x14ac:dyDescent="0.2">
      <c r="O59918" s="1" t="str">
        <f t="shared" si="905"/>
        <v/>
      </c>
    </row>
    <row r="59919" spans="15:15" x14ac:dyDescent="0.2">
      <c r="O59919" s="1" t="str">
        <f t="shared" si="905"/>
        <v/>
      </c>
    </row>
    <row r="59920" spans="15:15" x14ac:dyDescent="0.2">
      <c r="O59920" s="1" t="str">
        <f t="shared" si="905"/>
        <v/>
      </c>
    </row>
    <row r="59921" spans="15:15" x14ac:dyDescent="0.2">
      <c r="O59921" s="1" t="str">
        <f t="shared" si="905"/>
        <v/>
      </c>
    </row>
    <row r="59922" spans="15:15" x14ac:dyDescent="0.2">
      <c r="O59922" s="1" t="str">
        <f t="shared" si="905"/>
        <v/>
      </c>
    </row>
    <row r="59923" spans="15:15" x14ac:dyDescent="0.2">
      <c r="O59923" s="1" t="str">
        <f t="shared" si="905"/>
        <v/>
      </c>
    </row>
    <row r="59924" spans="15:15" x14ac:dyDescent="0.2">
      <c r="O59924" s="1" t="str">
        <f t="shared" si="905"/>
        <v/>
      </c>
    </row>
    <row r="59925" spans="15:15" x14ac:dyDescent="0.2">
      <c r="O59925" s="1" t="str">
        <f t="shared" si="905"/>
        <v/>
      </c>
    </row>
    <row r="59926" spans="15:15" x14ac:dyDescent="0.2">
      <c r="O59926" s="1" t="str">
        <f t="shared" si="905"/>
        <v/>
      </c>
    </row>
    <row r="59927" spans="15:15" x14ac:dyDescent="0.2">
      <c r="O59927" s="1" t="str">
        <f t="shared" si="905"/>
        <v/>
      </c>
    </row>
    <row r="59928" spans="15:15" x14ac:dyDescent="0.2">
      <c r="O59928" s="1" t="str">
        <f t="shared" si="905"/>
        <v/>
      </c>
    </row>
    <row r="59929" spans="15:15" x14ac:dyDescent="0.2">
      <c r="O59929" s="1" t="str">
        <f t="shared" si="905"/>
        <v/>
      </c>
    </row>
    <row r="59930" spans="15:15" x14ac:dyDescent="0.2">
      <c r="O59930" s="1" t="str">
        <f t="shared" si="905"/>
        <v/>
      </c>
    </row>
    <row r="59931" spans="15:15" x14ac:dyDescent="0.2">
      <c r="O59931" s="1" t="str">
        <f t="shared" si="905"/>
        <v/>
      </c>
    </row>
    <row r="59932" spans="15:15" x14ac:dyDescent="0.2">
      <c r="O59932" s="1" t="str">
        <f t="shared" si="905"/>
        <v/>
      </c>
    </row>
    <row r="59933" spans="15:15" x14ac:dyDescent="0.2">
      <c r="O59933" s="1" t="str">
        <f t="shared" si="905"/>
        <v/>
      </c>
    </row>
    <row r="59934" spans="15:15" x14ac:dyDescent="0.2">
      <c r="O59934" s="1" t="str">
        <f t="shared" si="905"/>
        <v/>
      </c>
    </row>
    <row r="59935" spans="15:15" x14ac:dyDescent="0.2">
      <c r="O59935" s="1" t="str">
        <f t="shared" si="905"/>
        <v/>
      </c>
    </row>
    <row r="59936" spans="15:15" x14ac:dyDescent="0.2">
      <c r="O59936" s="1" t="str">
        <f t="shared" si="905"/>
        <v/>
      </c>
    </row>
    <row r="59937" spans="15:15" x14ac:dyDescent="0.2">
      <c r="O59937" s="1" t="str">
        <f t="shared" si="905"/>
        <v/>
      </c>
    </row>
    <row r="59938" spans="15:15" x14ac:dyDescent="0.2">
      <c r="O59938" s="1" t="str">
        <f t="shared" si="905"/>
        <v/>
      </c>
    </row>
    <row r="59939" spans="15:15" x14ac:dyDescent="0.2">
      <c r="O59939" s="1" t="str">
        <f t="shared" si="905"/>
        <v/>
      </c>
    </row>
    <row r="59940" spans="15:15" x14ac:dyDescent="0.2">
      <c r="O59940" s="1" t="str">
        <f t="shared" si="905"/>
        <v/>
      </c>
    </row>
    <row r="59941" spans="15:15" x14ac:dyDescent="0.2">
      <c r="O59941" s="1" t="str">
        <f t="shared" si="905"/>
        <v/>
      </c>
    </row>
    <row r="59942" spans="15:15" x14ac:dyDescent="0.2">
      <c r="O59942" s="1" t="str">
        <f t="shared" si="905"/>
        <v/>
      </c>
    </row>
    <row r="59943" spans="15:15" x14ac:dyDescent="0.2">
      <c r="O59943" s="1" t="str">
        <f t="shared" si="905"/>
        <v/>
      </c>
    </row>
    <row r="59944" spans="15:15" x14ac:dyDescent="0.2">
      <c r="O59944" s="1" t="str">
        <f t="shared" si="905"/>
        <v/>
      </c>
    </row>
    <row r="59945" spans="15:15" x14ac:dyDescent="0.2">
      <c r="O59945" s="1" t="str">
        <f t="shared" si="905"/>
        <v/>
      </c>
    </row>
    <row r="59946" spans="15:15" x14ac:dyDescent="0.2">
      <c r="O59946" s="1" t="str">
        <f t="shared" si="905"/>
        <v/>
      </c>
    </row>
    <row r="59947" spans="15:15" x14ac:dyDescent="0.2">
      <c r="O59947" s="1" t="str">
        <f t="shared" si="905"/>
        <v/>
      </c>
    </row>
    <row r="59948" spans="15:15" x14ac:dyDescent="0.2">
      <c r="O59948" s="1" t="str">
        <f t="shared" si="905"/>
        <v/>
      </c>
    </row>
    <row r="59949" spans="15:15" x14ac:dyDescent="0.2">
      <c r="O59949" s="1" t="str">
        <f t="shared" si="905"/>
        <v/>
      </c>
    </row>
    <row r="59950" spans="15:15" x14ac:dyDescent="0.2">
      <c r="O59950" s="1" t="str">
        <f t="shared" si="905"/>
        <v/>
      </c>
    </row>
    <row r="59951" spans="15:15" x14ac:dyDescent="0.2">
      <c r="O59951" s="1" t="str">
        <f t="shared" si="905"/>
        <v/>
      </c>
    </row>
    <row r="59952" spans="15:15" x14ac:dyDescent="0.2">
      <c r="O59952" s="1" t="str">
        <f t="shared" si="905"/>
        <v/>
      </c>
    </row>
    <row r="59953" spans="15:15" x14ac:dyDescent="0.2">
      <c r="O59953" s="1" t="str">
        <f t="shared" si="905"/>
        <v/>
      </c>
    </row>
    <row r="59954" spans="15:15" x14ac:dyDescent="0.2">
      <c r="O59954" s="1" t="str">
        <f t="shared" si="905"/>
        <v/>
      </c>
    </row>
    <row r="59955" spans="15:15" x14ac:dyDescent="0.2">
      <c r="O59955" s="1" t="str">
        <f t="shared" si="905"/>
        <v/>
      </c>
    </row>
    <row r="59956" spans="15:15" x14ac:dyDescent="0.2">
      <c r="O59956" s="1" t="str">
        <f t="shared" si="905"/>
        <v/>
      </c>
    </row>
    <row r="59957" spans="15:15" x14ac:dyDescent="0.2">
      <c r="O59957" s="1" t="str">
        <f t="shared" si="905"/>
        <v/>
      </c>
    </row>
    <row r="59958" spans="15:15" x14ac:dyDescent="0.2">
      <c r="O59958" s="1" t="str">
        <f t="shared" si="905"/>
        <v/>
      </c>
    </row>
    <row r="59959" spans="15:15" x14ac:dyDescent="0.2">
      <c r="O59959" s="1" t="str">
        <f t="shared" si="905"/>
        <v/>
      </c>
    </row>
    <row r="59960" spans="15:15" x14ac:dyDescent="0.2">
      <c r="O59960" s="1" t="str">
        <f t="shared" si="905"/>
        <v/>
      </c>
    </row>
    <row r="59961" spans="15:15" x14ac:dyDescent="0.2">
      <c r="O59961" s="1" t="str">
        <f t="shared" si="905"/>
        <v/>
      </c>
    </row>
    <row r="59962" spans="15:15" x14ac:dyDescent="0.2">
      <c r="O59962" s="1" t="str">
        <f t="shared" si="905"/>
        <v/>
      </c>
    </row>
    <row r="59963" spans="15:15" x14ac:dyDescent="0.2">
      <c r="O59963" s="1" t="str">
        <f t="shared" si="905"/>
        <v/>
      </c>
    </row>
    <row r="59964" spans="15:15" x14ac:dyDescent="0.2">
      <c r="O59964" s="1" t="str">
        <f t="shared" si="905"/>
        <v/>
      </c>
    </row>
    <row r="59965" spans="15:15" x14ac:dyDescent="0.2">
      <c r="O59965" s="1" t="str">
        <f t="shared" si="905"/>
        <v/>
      </c>
    </row>
    <row r="59966" spans="15:15" x14ac:dyDescent="0.2">
      <c r="O59966" s="1" t="str">
        <f t="shared" si="905"/>
        <v/>
      </c>
    </row>
    <row r="59967" spans="15:15" x14ac:dyDescent="0.2">
      <c r="O59967" s="1" t="str">
        <f t="shared" si="905"/>
        <v/>
      </c>
    </row>
    <row r="59968" spans="15:15" x14ac:dyDescent="0.2">
      <c r="O59968" s="1" t="str">
        <f t="shared" si="905"/>
        <v/>
      </c>
    </row>
    <row r="59969" spans="15:15" x14ac:dyDescent="0.2">
      <c r="O59969" s="1" t="str">
        <f t="shared" si="905"/>
        <v/>
      </c>
    </row>
    <row r="59970" spans="15:15" x14ac:dyDescent="0.2">
      <c r="O59970" s="1" t="str">
        <f t="shared" ref="O59970:O60033" si="906">IF(ABS(H59970-G59970) &gt; (H59970*0.1), "X", "")</f>
        <v/>
      </c>
    </row>
    <row r="59971" spans="15:15" x14ac:dyDescent="0.2">
      <c r="O59971" s="1" t="str">
        <f t="shared" si="906"/>
        <v/>
      </c>
    </row>
    <row r="59972" spans="15:15" x14ac:dyDescent="0.2">
      <c r="O59972" s="1" t="str">
        <f t="shared" si="906"/>
        <v/>
      </c>
    </row>
    <row r="59973" spans="15:15" x14ac:dyDescent="0.2">
      <c r="O59973" s="1" t="str">
        <f t="shared" si="906"/>
        <v/>
      </c>
    </row>
    <row r="59974" spans="15:15" x14ac:dyDescent="0.2">
      <c r="O59974" s="1" t="str">
        <f t="shared" si="906"/>
        <v/>
      </c>
    </row>
    <row r="59975" spans="15:15" x14ac:dyDescent="0.2">
      <c r="O59975" s="1" t="str">
        <f t="shared" si="906"/>
        <v/>
      </c>
    </row>
    <row r="59976" spans="15:15" x14ac:dyDescent="0.2">
      <c r="O59976" s="1" t="str">
        <f t="shared" si="906"/>
        <v/>
      </c>
    </row>
    <row r="59977" spans="15:15" x14ac:dyDescent="0.2">
      <c r="O59977" s="1" t="str">
        <f t="shared" si="906"/>
        <v/>
      </c>
    </row>
    <row r="59978" spans="15:15" x14ac:dyDescent="0.2">
      <c r="O59978" s="1" t="str">
        <f t="shared" si="906"/>
        <v/>
      </c>
    </row>
    <row r="59979" spans="15:15" x14ac:dyDescent="0.2">
      <c r="O59979" s="1" t="str">
        <f t="shared" si="906"/>
        <v/>
      </c>
    </row>
    <row r="59980" spans="15:15" x14ac:dyDescent="0.2">
      <c r="O59980" s="1" t="str">
        <f t="shared" si="906"/>
        <v/>
      </c>
    </row>
    <row r="59981" spans="15:15" x14ac:dyDescent="0.2">
      <c r="O59981" s="1" t="str">
        <f t="shared" si="906"/>
        <v/>
      </c>
    </row>
    <row r="59982" spans="15:15" x14ac:dyDescent="0.2">
      <c r="O59982" s="1" t="str">
        <f t="shared" si="906"/>
        <v/>
      </c>
    </row>
    <row r="59983" spans="15:15" x14ac:dyDescent="0.2">
      <c r="O59983" s="1" t="str">
        <f t="shared" si="906"/>
        <v/>
      </c>
    </row>
    <row r="59984" spans="15:15" x14ac:dyDescent="0.2">
      <c r="O59984" s="1" t="str">
        <f t="shared" si="906"/>
        <v/>
      </c>
    </row>
    <row r="59985" spans="15:15" x14ac:dyDescent="0.2">
      <c r="O59985" s="1" t="str">
        <f t="shared" si="906"/>
        <v/>
      </c>
    </row>
    <row r="59986" spans="15:15" x14ac:dyDescent="0.2">
      <c r="O59986" s="1" t="str">
        <f t="shared" si="906"/>
        <v/>
      </c>
    </row>
    <row r="59987" spans="15:15" x14ac:dyDescent="0.2">
      <c r="O59987" s="1" t="str">
        <f t="shared" si="906"/>
        <v/>
      </c>
    </row>
    <row r="59988" spans="15:15" x14ac:dyDescent="0.2">
      <c r="O59988" s="1" t="str">
        <f t="shared" si="906"/>
        <v/>
      </c>
    </row>
    <row r="59989" spans="15:15" x14ac:dyDescent="0.2">
      <c r="O59989" s="1" t="str">
        <f t="shared" si="906"/>
        <v/>
      </c>
    </row>
    <row r="59990" spans="15:15" x14ac:dyDescent="0.2">
      <c r="O59990" s="1" t="str">
        <f t="shared" si="906"/>
        <v/>
      </c>
    </row>
    <row r="59991" spans="15:15" x14ac:dyDescent="0.2">
      <c r="O59991" s="1" t="str">
        <f t="shared" si="906"/>
        <v/>
      </c>
    </row>
    <row r="59992" spans="15:15" x14ac:dyDescent="0.2">
      <c r="O59992" s="1" t="str">
        <f t="shared" si="906"/>
        <v/>
      </c>
    </row>
    <row r="59993" spans="15:15" x14ac:dyDescent="0.2">
      <c r="O59993" s="1" t="str">
        <f t="shared" si="906"/>
        <v/>
      </c>
    </row>
    <row r="59994" spans="15:15" x14ac:dyDescent="0.2">
      <c r="O59994" s="1" t="str">
        <f t="shared" si="906"/>
        <v/>
      </c>
    </row>
    <row r="59995" spans="15:15" x14ac:dyDescent="0.2">
      <c r="O59995" s="1" t="str">
        <f t="shared" si="906"/>
        <v/>
      </c>
    </row>
    <row r="59996" spans="15:15" x14ac:dyDescent="0.2">
      <c r="O59996" s="1" t="str">
        <f t="shared" si="906"/>
        <v/>
      </c>
    </row>
    <row r="59997" spans="15:15" x14ac:dyDescent="0.2">
      <c r="O59997" s="1" t="str">
        <f t="shared" si="906"/>
        <v/>
      </c>
    </row>
    <row r="59998" spans="15:15" x14ac:dyDescent="0.2">
      <c r="O59998" s="1" t="str">
        <f t="shared" si="906"/>
        <v/>
      </c>
    </row>
    <row r="59999" spans="15:15" x14ac:dyDescent="0.2">
      <c r="O59999" s="1" t="str">
        <f t="shared" si="906"/>
        <v/>
      </c>
    </row>
    <row r="60000" spans="15:15" x14ac:dyDescent="0.2">
      <c r="O60000" s="1" t="str">
        <f t="shared" si="906"/>
        <v/>
      </c>
    </row>
    <row r="60001" spans="15:15" x14ac:dyDescent="0.2">
      <c r="O60001" s="1" t="str">
        <f t="shared" si="906"/>
        <v/>
      </c>
    </row>
    <row r="60002" spans="15:15" x14ac:dyDescent="0.2">
      <c r="O60002" s="1" t="str">
        <f t="shared" si="906"/>
        <v/>
      </c>
    </row>
    <row r="60003" spans="15:15" x14ac:dyDescent="0.2">
      <c r="O60003" s="1" t="str">
        <f t="shared" si="906"/>
        <v/>
      </c>
    </row>
    <row r="60004" spans="15:15" x14ac:dyDescent="0.2">
      <c r="O60004" s="1" t="str">
        <f t="shared" si="906"/>
        <v/>
      </c>
    </row>
    <row r="60005" spans="15:15" x14ac:dyDescent="0.2">
      <c r="O60005" s="1" t="str">
        <f t="shared" si="906"/>
        <v/>
      </c>
    </row>
    <row r="60006" spans="15:15" x14ac:dyDescent="0.2">
      <c r="O60006" s="1" t="str">
        <f t="shared" si="906"/>
        <v/>
      </c>
    </row>
    <row r="60007" spans="15:15" x14ac:dyDescent="0.2">
      <c r="O60007" s="1" t="str">
        <f t="shared" si="906"/>
        <v/>
      </c>
    </row>
    <row r="60008" spans="15:15" x14ac:dyDescent="0.2">
      <c r="O60008" s="1" t="str">
        <f t="shared" si="906"/>
        <v/>
      </c>
    </row>
    <row r="60009" spans="15:15" x14ac:dyDescent="0.2">
      <c r="O60009" s="1" t="str">
        <f t="shared" si="906"/>
        <v/>
      </c>
    </row>
    <row r="60010" spans="15:15" x14ac:dyDescent="0.2">
      <c r="O60010" s="1" t="str">
        <f t="shared" si="906"/>
        <v/>
      </c>
    </row>
    <row r="60011" spans="15:15" x14ac:dyDescent="0.2">
      <c r="O60011" s="1" t="str">
        <f t="shared" si="906"/>
        <v/>
      </c>
    </row>
    <row r="60012" spans="15:15" x14ac:dyDescent="0.2">
      <c r="O60012" s="1" t="str">
        <f t="shared" si="906"/>
        <v/>
      </c>
    </row>
    <row r="60013" spans="15:15" x14ac:dyDescent="0.2">
      <c r="O60013" s="1" t="str">
        <f t="shared" si="906"/>
        <v/>
      </c>
    </row>
    <row r="60014" spans="15:15" x14ac:dyDescent="0.2">
      <c r="O60014" s="1" t="str">
        <f t="shared" si="906"/>
        <v/>
      </c>
    </row>
    <row r="60015" spans="15:15" x14ac:dyDescent="0.2">
      <c r="O60015" s="1" t="str">
        <f t="shared" si="906"/>
        <v/>
      </c>
    </row>
    <row r="60016" spans="15:15" x14ac:dyDescent="0.2">
      <c r="O60016" s="1" t="str">
        <f t="shared" si="906"/>
        <v/>
      </c>
    </row>
    <row r="60017" spans="15:15" x14ac:dyDescent="0.2">
      <c r="O60017" s="1" t="str">
        <f t="shared" si="906"/>
        <v/>
      </c>
    </row>
    <row r="60018" spans="15:15" x14ac:dyDescent="0.2">
      <c r="O60018" s="1" t="str">
        <f t="shared" si="906"/>
        <v/>
      </c>
    </row>
    <row r="60019" spans="15:15" x14ac:dyDescent="0.2">
      <c r="O60019" s="1" t="str">
        <f t="shared" si="906"/>
        <v/>
      </c>
    </row>
    <row r="60020" spans="15:15" x14ac:dyDescent="0.2">
      <c r="O60020" s="1" t="str">
        <f t="shared" si="906"/>
        <v/>
      </c>
    </row>
    <row r="60021" spans="15:15" x14ac:dyDescent="0.2">
      <c r="O60021" s="1" t="str">
        <f t="shared" si="906"/>
        <v/>
      </c>
    </row>
    <row r="60022" spans="15:15" x14ac:dyDescent="0.2">
      <c r="O60022" s="1" t="str">
        <f t="shared" si="906"/>
        <v/>
      </c>
    </row>
    <row r="60023" spans="15:15" x14ac:dyDescent="0.2">
      <c r="O60023" s="1" t="str">
        <f t="shared" si="906"/>
        <v/>
      </c>
    </row>
    <row r="60024" spans="15:15" x14ac:dyDescent="0.2">
      <c r="O60024" s="1" t="str">
        <f t="shared" si="906"/>
        <v/>
      </c>
    </row>
    <row r="60025" spans="15:15" x14ac:dyDescent="0.2">
      <c r="O60025" s="1" t="str">
        <f t="shared" si="906"/>
        <v/>
      </c>
    </row>
    <row r="60026" spans="15:15" x14ac:dyDescent="0.2">
      <c r="O60026" s="1" t="str">
        <f t="shared" si="906"/>
        <v/>
      </c>
    </row>
    <row r="60027" spans="15:15" x14ac:dyDescent="0.2">
      <c r="O60027" s="1" t="str">
        <f t="shared" si="906"/>
        <v/>
      </c>
    </row>
    <row r="60028" spans="15:15" x14ac:dyDescent="0.2">
      <c r="O60028" s="1" t="str">
        <f t="shared" si="906"/>
        <v/>
      </c>
    </row>
    <row r="60029" spans="15:15" x14ac:dyDescent="0.2">
      <c r="O60029" s="1" t="str">
        <f t="shared" si="906"/>
        <v/>
      </c>
    </row>
    <row r="60030" spans="15:15" x14ac:dyDescent="0.2">
      <c r="O60030" s="1" t="str">
        <f t="shared" si="906"/>
        <v/>
      </c>
    </row>
    <row r="60031" spans="15:15" x14ac:dyDescent="0.2">
      <c r="O60031" s="1" t="str">
        <f t="shared" si="906"/>
        <v/>
      </c>
    </row>
    <row r="60032" spans="15:15" x14ac:dyDescent="0.2">
      <c r="O60032" s="1" t="str">
        <f t="shared" si="906"/>
        <v/>
      </c>
    </row>
    <row r="60033" spans="15:15" x14ac:dyDescent="0.2">
      <c r="O60033" s="1" t="str">
        <f t="shared" si="906"/>
        <v/>
      </c>
    </row>
    <row r="60034" spans="15:15" x14ac:dyDescent="0.2">
      <c r="O60034" s="1" t="str">
        <f t="shared" ref="O60034:O60097" si="907">IF(ABS(H60034-G60034) &gt; (H60034*0.1), "X", "")</f>
        <v/>
      </c>
    </row>
    <row r="60035" spans="15:15" x14ac:dyDescent="0.2">
      <c r="O60035" s="1" t="str">
        <f t="shared" si="907"/>
        <v/>
      </c>
    </row>
    <row r="60036" spans="15:15" x14ac:dyDescent="0.2">
      <c r="O60036" s="1" t="str">
        <f t="shared" si="907"/>
        <v/>
      </c>
    </row>
    <row r="60037" spans="15:15" x14ac:dyDescent="0.2">
      <c r="O60037" s="1" t="str">
        <f t="shared" si="907"/>
        <v/>
      </c>
    </row>
    <row r="60038" spans="15:15" x14ac:dyDescent="0.2">
      <c r="O60038" s="1" t="str">
        <f t="shared" si="907"/>
        <v/>
      </c>
    </row>
    <row r="60039" spans="15:15" x14ac:dyDescent="0.2">
      <c r="O60039" s="1" t="str">
        <f t="shared" si="907"/>
        <v/>
      </c>
    </row>
    <row r="60040" spans="15:15" x14ac:dyDescent="0.2">
      <c r="O60040" s="1" t="str">
        <f t="shared" si="907"/>
        <v/>
      </c>
    </row>
    <row r="60041" spans="15:15" x14ac:dyDescent="0.2">
      <c r="O60041" s="1" t="str">
        <f t="shared" si="907"/>
        <v/>
      </c>
    </row>
    <row r="60042" spans="15:15" x14ac:dyDescent="0.2">
      <c r="O60042" s="1" t="str">
        <f t="shared" si="907"/>
        <v/>
      </c>
    </row>
    <row r="60043" spans="15:15" x14ac:dyDescent="0.2">
      <c r="O60043" s="1" t="str">
        <f t="shared" si="907"/>
        <v/>
      </c>
    </row>
    <row r="60044" spans="15:15" x14ac:dyDescent="0.2">
      <c r="O60044" s="1" t="str">
        <f t="shared" si="907"/>
        <v/>
      </c>
    </row>
    <row r="60045" spans="15:15" x14ac:dyDescent="0.2">
      <c r="O60045" s="1" t="str">
        <f t="shared" si="907"/>
        <v/>
      </c>
    </row>
    <row r="60046" spans="15:15" x14ac:dyDescent="0.2">
      <c r="O60046" s="1" t="str">
        <f t="shared" si="907"/>
        <v/>
      </c>
    </row>
    <row r="60047" spans="15:15" x14ac:dyDescent="0.2">
      <c r="O60047" s="1" t="str">
        <f t="shared" si="907"/>
        <v/>
      </c>
    </row>
    <row r="60048" spans="15:15" x14ac:dyDescent="0.2">
      <c r="O60048" s="1" t="str">
        <f t="shared" si="907"/>
        <v/>
      </c>
    </row>
    <row r="60049" spans="15:15" x14ac:dyDescent="0.2">
      <c r="O60049" s="1" t="str">
        <f t="shared" si="907"/>
        <v/>
      </c>
    </row>
    <row r="60050" spans="15:15" x14ac:dyDescent="0.2">
      <c r="O60050" s="1" t="str">
        <f t="shared" si="907"/>
        <v/>
      </c>
    </row>
    <row r="60051" spans="15:15" x14ac:dyDescent="0.2">
      <c r="O60051" s="1" t="str">
        <f t="shared" si="907"/>
        <v/>
      </c>
    </row>
    <row r="60052" spans="15:15" x14ac:dyDescent="0.2">
      <c r="O60052" s="1" t="str">
        <f t="shared" si="907"/>
        <v/>
      </c>
    </row>
    <row r="60053" spans="15:15" x14ac:dyDescent="0.2">
      <c r="O60053" s="1" t="str">
        <f t="shared" si="907"/>
        <v/>
      </c>
    </row>
    <row r="60054" spans="15:15" x14ac:dyDescent="0.2">
      <c r="O60054" s="1" t="str">
        <f t="shared" si="907"/>
        <v/>
      </c>
    </row>
    <row r="60055" spans="15:15" x14ac:dyDescent="0.2">
      <c r="O60055" s="1" t="str">
        <f t="shared" si="907"/>
        <v/>
      </c>
    </row>
    <row r="60056" spans="15:15" x14ac:dyDescent="0.2">
      <c r="O60056" s="1" t="str">
        <f t="shared" si="907"/>
        <v/>
      </c>
    </row>
    <row r="60057" spans="15:15" x14ac:dyDescent="0.2">
      <c r="O60057" s="1" t="str">
        <f t="shared" si="907"/>
        <v/>
      </c>
    </row>
    <row r="60058" spans="15:15" x14ac:dyDescent="0.2">
      <c r="O60058" s="1" t="str">
        <f t="shared" si="907"/>
        <v/>
      </c>
    </row>
    <row r="60059" spans="15:15" x14ac:dyDescent="0.2">
      <c r="O60059" s="1" t="str">
        <f t="shared" si="907"/>
        <v/>
      </c>
    </row>
    <row r="60060" spans="15:15" x14ac:dyDescent="0.2">
      <c r="O60060" s="1" t="str">
        <f t="shared" si="907"/>
        <v/>
      </c>
    </row>
    <row r="60061" spans="15:15" x14ac:dyDescent="0.2">
      <c r="O60061" s="1" t="str">
        <f t="shared" si="907"/>
        <v/>
      </c>
    </row>
    <row r="60062" spans="15:15" x14ac:dyDescent="0.2">
      <c r="O60062" s="1" t="str">
        <f t="shared" si="907"/>
        <v/>
      </c>
    </row>
    <row r="60063" spans="15:15" x14ac:dyDescent="0.2">
      <c r="O60063" s="1" t="str">
        <f t="shared" si="907"/>
        <v/>
      </c>
    </row>
    <row r="60064" spans="15:15" x14ac:dyDescent="0.2">
      <c r="O60064" s="1" t="str">
        <f t="shared" si="907"/>
        <v/>
      </c>
    </row>
    <row r="60065" spans="15:15" x14ac:dyDescent="0.2">
      <c r="O60065" s="1" t="str">
        <f t="shared" si="907"/>
        <v/>
      </c>
    </row>
    <row r="60066" spans="15:15" x14ac:dyDescent="0.2">
      <c r="O60066" s="1" t="str">
        <f t="shared" si="907"/>
        <v/>
      </c>
    </row>
    <row r="60067" spans="15:15" x14ac:dyDescent="0.2">
      <c r="O60067" s="1" t="str">
        <f t="shared" si="907"/>
        <v/>
      </c>
    </row>
    <row r="60068" spans="15:15" x14ac:dyDescent="0.2">
      <c r="O60068" s="1" t="str">
        <f t="shared" si="907"/>
        <v/>
      </c>
    </row>
    <row r="60069" spans="15:15" x14ac:dyDescent="0.2">
      <c r="O60069" s="1" t="str">
        <f t="shared" si="907"/>
        <v/>
      </c>
    </row>
    <row r="60070" spans="15:15" x14ac:dyDescent="0.2">
      <c r="O60070" s="1" t="str">
        <f t="shared" si="907"/>
        <v/>
      </c>
    </row>
    <row r="60071" spans="15:15" x14ac:dyDescent="0.2">
      <c r="O60071" s="1" t="str">
        <f t="shared" si="907"/>
        <v/>
      </c>
    </row>
    <row r="60072" spans="15:15" x14ac:dyDescent="0.2">
      <c r="O60072" s="1" t="str">
        <f t="shared" si="907"/>
        <v/>
      </c>
    </row>
    <row r="60073" spans="15:15" x14ac:dyDescent="0.2">
      <c r="O60073" s="1" t="str">
        <f t="shared" si="907"/>
        <v/>
      </c>
    </row>
    <row r="60074" spans="15:15" x14ac:dyDescent="0.2">
      <c r="O60074" s="1" t="str">
        <f t="shared" si="907"/>
        <v/>
      </c>
    </row>
    <row r="60075" spans="15:15" x14ac:dyDescent="0.2">
      <c r="O60075" s="1" t="str">
        <f t="shared" si="907"/>
        <v/>
      </c>
    </row>
    <row r="60076" spans="15:15" x14ac:dyDescent="0.2">
      <c r="O60076" s="1" t="str">
        <f t="shared" si="907"/>
        <v/>
      </c>
    </row>
    <row r="60077" spans="15:15" x14ac:dyDescent="0.2">
      <c r="O60077" s="1" t="str">
        <f t="shared" si="907"/>
        <v/>
      </c>
    </row>
    <row r="60078" spans="15:15" x14ac:dyDescent="0.2">
      <c r="O60078" s="1" t="str">
        <f t="shared" si="907"/>
        <v/>
      </c>
    </row>
    <row r="60079" spans="15:15" x14ac:dyDescent="0.2">
      <c r="O60079" s="1" t="str">
        <f t="shared" si="907"/>
        <v/>
      </c>
    </row>
    <row r="60080" spans="15:15" x14ac:dyDescent="0.2">
      <c r="O60080" s="1" t="str">
        <f t="shared" si="907"/>
        <v/>
      </c>
    </row>
    <row r="60081" spans="15:15" x14ac:dyDescent="0.2">
      <c r="O60081" s="1" t="str">
        <f t="shared" si="907"/>
        <v/>
      </c>
    </row>
    <row r="60082" spans="15:15" x14ac:dyDescent="0.2">
      <c r="O60082" s="1" t="str">
        <f t="shared" si="907"/>
        <v/>
      </c>
    </row>
    <row r="60083" spans="15:15" x14ac:dyDescent="0.2">
      <c r="O60083" s="1" t="str">
        <f t="shared" si="907"/>
        <v/>
      </c>
    </row>
    <row r="60084" spans="15:15" x14ac:dyDescent="0.2">
      <c r="O60084" s="1" t="str">
        <f t="shared" si="907"/>
        <v/>
      </c>
    </row>
    <row r="60085" spans="15:15" x14ac:dyDescent="0.2">
      <c r="O60085" s="1" t="str">
        <f t="shared" si="907"/>
        <v/>
      </c>
    </row>
    <row r="60086" spans="15:15" x14ac:dyDescent="0.2">
      <c r="O60086" s="1" t="str">
        <f t="shared" si="907"/>
        <v/>
      </c>
    </row>
    <row r="60087" spans="15:15" x14ac:dyDescent="0.2">
      <c r="O60087" s="1" t="str">
        <f t="shared" si="907"/>
        <v/>
      </c>
    </row>
    <row r="60088" spans="15:15" x14ac:dyDescent="0.2">
      <c r="O60088" s="1" t="str">
        <f t="shared" si="907"/>
        <v/>
      </c>
    </row>
    <row r="60089" spans="15:15" x14ac:dyDescent="0.2">
      <c r="O60089" s="1" t="str">
        <f t="shared" si="907"/>
        <v/>
      </c>
    </row>
    <row r="60090" spans="15:15" x14ac:dyDescent="0.2">
      <c r="O60090" s="1" t="str">
        <f t="shared" si="907"/>
        <v/>
      </c>
    </row>
    <row r="60091" spans="15:15" x14ac:dyDescent="0.2">
      <c r="O60091" s="1" t="str">
        <f t="shared" si="907"/>
        <v/>
      </c>
    </row>
    <row r="60092" spans="15:15" x14ac:dyDescent="0.2">
      <c r="O60092" s="1" t="str">
        <f t="shared" si="907"/>
        <v/>
      </c>
    </row>
    <row r="60093" spans="15:15" x14ac:dyDescent="0.2">
      <c r="O60093" s="1" t="str">
        <f t="shared" si="907"/>
        <v/>
      </c>
    </row>
    <row r="60094" spans="15:15" x14ac:dyDescent="0.2">
      <c r="O60094" s="1" t="str">
        <f t="shared" si="907"/>
        <v/>
      </c>
    </row>
    <row r="60095" spans="15:15" x14ac:dyDescent="0.2">
      <c r="O60095" s="1" t="str">
        <f t="shared" si="907"/>
        <v/>
      </c>
    </row>
    <row r="60096" spans="15:15" x14ac:dyDescent="0.2">
      <c r="O60096" s="1" t="str">
        <f t="shared" si="907"/>
        <v/>
      </c>
    </row>
    <row r="60097" spans="15:15" x14ac:dyDescent="0.2">
      <c r="O60097" s="1" t="str">
        <f t="shared" si="907"/>
        <v/>
      </c>
    </row>
    <row r="60098" spans="15:15" x14ac:dyDescent="0.2">
      <c r="O60098" s="1" t="str">
        <f t="shared" ref="O60098:O60161" si="908">IF(ABS(H60098-G60098) &gt; (H60098*0.1), "X", "")</f>
        <v/>
      </c>
    </row>
    <row r="60099" spans="15:15" x14ac:dyDescent="0.2">
      <c r="O60099" s="1" t="str">
        <f t="shared" si="908"/>
        <v/>
      </c>
    </row>
    <row r="60100" spans="15:15" x14ac:dyDescent="0.2">
      <c r="O60100" s="1" t="str">
        <f t="shared" si="908"/>
        <v/>
      </c>
    </row>
    <row r="60101" spans="15:15" x14ac:dyDescent="0.2">
      <c r="O60101" s="1" t="str">
        <f t="shared" si="908"/>
        <v/>
      </c>
    </row>
    <row r="60102" spans="15:15" x14ac:dyDescent="0.2">
      <c r="O60102" s="1" t="str">
        <f t="shared" si="908"/>
        <v/>
      </c>
    </row>
    <row r="60103" spans="15:15" x14ac:dyDescent="0.2">
      <c r="O60103" s="1" t="str">
        <f t="shared" si="908"/>
        <v/>
      </c>
    </row>
    <row r="60104" spans="15:15" x14ac:dyDescent="0.2">
      <c r="O60104" s="1" t="str">
        <f t="shared" si="908"/>
        <v/>
      </c>
    </row>
    <row r="60105" spans="15:15" x14ac:dyDescent="0.2">
      <c r="O60105" s="1" t="str">
        <f t="shared" si="908"/>
        <v/>
      </c>
    </row>
    <row r="60106" spans="15:15" x14ac:dyDescent="0.2">
      <c r="O60106" s="1" t="str">
        <f t="shared" si="908"/>
        <v/>
      </c>
    </row>
    <row r="60107" spans="15:15" x14ac:dyDescent="0.2">
      <c r="O60107" s="1" t="str">
        <f t="shared" si="908"/>
        <v/>
      </c>
    </row>
    <row r="60108" spans="15:15" x14ac:dyDescent="0.2">
      <c r="O60108" s="1" t="str">
        <f t="shared" si="908"/>
        <v/>
      </c>
    </row>
    <row r="60109" spans="15:15" x14ac:dyDescent="0.2">
      <c r="O60109" s="1" t="str">
        <f t="shared" si="908"/>
        <v/>
      </c>
    </row>
    <row r="60110" spans="15:15" x14ac:dyDescent="0.2">
      <c r="O60110" s="1" t="str">
        <f t="shared" si="908"/>
        <v/>
      </c>
    </row>
    <row r="60111" spans="15:15" x14ac:dyDescent="0.2">
      <c r="O60111" s="1" t="str">
        <f t="shared" si="908"/>
        <v/>
      </c>
    </row>
    <row r="60112" spans="15:15" x14ac:dyDescent="0.2">
      <c r="O60112" s="1" t="str">
        <f t="shared" si="908"/>
        <v/>
      </c>
    </row>
    <row r="60113" spans="15:15" x14ac:dyDescent="0.2">
      <c r="O60113" s="1" t="str">
        <f t="shared" si="908"/>
        <v/>
      </c>
    </row>
    <row r="60114" spans="15:15" x14ac:dyDescent="0.2">
      <c r="O60114" s="1" t="str">
        <f t="shared" si="908"/>
        <v/>
      </c>
    </row>
    <row r="60115" spans="15:15" x14ac:dyDescent="0.2">
      <c r="O60115" s="1" t="str">
        <f t="shared" si="908"/>
        <v/>
      </c>
    </row>
    <row r="60116" spans="15:15" x14ac:dyDescent="0.2">
      <c r="O60116" s="1" t="str">
        <f t="shared" si="908"/>
        <v/>
      </c>
    </row>
    <row r="60117" spans="15:15" x14ac:dyDescent="0.2">
      <c r="O60117" s="1" t="str">
        <f t="shared" si="908"/>
        <v/>
      </c>
    </row>
    <row r="60118" spans="15:15" x14ac:dyDescent="0.2">
      <c r="O60118" s="1" t="str">
        <f t="shared" si="908"/>
        <v/>
      </c>
    </row>
    <row r="60119" spans="15:15" x14ac:dyDescent="0.2">
      <c r="O60119" s="1" t="str">
        <f t="shared" si="908"/>
        <v/>
      </c>
    </row>
    <row r="60120" spans="15:15" x14ac:dyDescent="0.2">
      <c r="O60120" s="1" t="str">
        <f t="shared" si="908"/>
        <v/>
      </c>
    </row>
    <row r="60121" spans="15:15" x14ac:dyDescent="0.2">
      <c r="O60121" s="1" t="str">
        <f t="shared" si="908"/>
        <v/>
      </c>
    </row>
    <row r="60122" spans="15:15" x14ac:dyDescent="0.2">
      <c r="O60122" s="1" t="str">
        <f t="shared" si="908"/>
        <v/>
      </c>
    </row>
    <row r="60123" spans="15:15" x14ac:dyDescent="0.2">
      <c r="O60123" s="1" t="str">
        <f t="shared" si="908"/>
        <v/>
      </c>
    </row>
    <row r="60124" spans="15:15" x14ac:dyDescent="0.2">
      <c r="O60124" s="1" t="str">
        <f t="shared" si="908"/>
        <v/>
      </c>
    </row>
    <row r="60125" spans="15:15" x14ac:dyDescent="0.2">
      <c r="O60125" s="1" t="str">
        <f t="shared" si="908"/>
        <v/>
      </c>
    </row>
    <row r="60126" spans="15:15" x14ac:dyDescent="0.2">
      <c r="O60126" s="1" t="str">
        <f t="shared" si="908"/>
        <v/>
      </c>
    </row>
    <row r="60127" spans="15:15" x14ac:dyDescent="0.2">
      <c r="O60127" s="1" t="str">
        <f t="shared" si="908"/>
        <v/>
      </c>
    </row>
    <row r="60128" spans="15:15" x14ac:dyDescent="0.2">
      <c r="O60128" s="1" t="str">
        <f t="shared" si="908"/>
        <v/>
      </c>
    </row>
    <row r="60129" spans="15:15" x14ac:dyDescent="0.2">
      <c r="O60129" s="1" t="str">
        <f t="shared" si="908"/>
        <v/>
      </c>
    </row>
    <row r="60130" spans="15:15" x14ac:dyDescent="0.2">
      <c r="O60130" s="1" t="str">
        <f t="shared" si="908"/>
        <v/>
      </c>
    </row>
    <row r="60131" spans="15:15" x14ac:dyDescent="0.2">
      <c r="O60131" s="1" t="str">
        <f t="shared" si="908"/>
        <v/>
      </c>
    </row>
    <row r="60132" spans="15:15" x14ac:dyDescent="0.2">
      <c r="O60132" s="1" t="str">
        <f t="shared" si="908"/>
        <v/>
      </c>
    </row>
    <row r="60133" spans="15:15" x14ac:dyDescent="0.2">
      <c r="O60133" s="1" t="str">
        <f t="shared" si="908"/>
        <v/>
      </c>
    </row>
    <row r="60134" spans="15:15" x14ac:dyDescent="0.2">
      <c r="O60134" s="1" t="str">
        <f t="shared" si="908"/>
        <v/>
      </c>
    </row>
    <row r="60135" spans="15:15" x14ac:dyDescent="0.2">
      <c r="O60135" s="1" t="str">
        <f t="shared" si="908"/>
        <v/>
      </c>
    </row>
    <row r="60136" spans="15:15" x14ac:dyDescent="0.2">
      <c r="O60136" s="1" t="str">
        <f t="shared" si="908"/>
        <v/>
      </c>
    </row>
    <row r="60137" spans="15:15" x14ac:dyDescent="0.2">
      <c r="O60137" s="1" t="str">
        <f t="shared" si="908"/>
        <v/>
      </c>
    </row>
    <row r="60138" spans="15:15" x14ac:dyDescent="0.2">
      <c r="O60138" s="1" t="str">
        <f t="shared" si="908"/>
        <v/>
      </c>
    </row>
    <row r="60139" spans="15:15" x14ac:dyDescent="0.2">
      <c r="O60139" s="1" t="str">
        <f t="shared" si="908"/>
        <v/>
      </c>
    </row>
    <row r="60140" spans="15:15" x14ac:dyDescent="0.2">
      <c r="O60140" s="1" t="str">
        <f t="shared" si="908"/>
        <v/>
      </c>
    </row>
    <row r="60141" spans="15:15" x14ac:dyDescent="0.2">
      <c r="O60141" s="1" t="str">
        <f t="shared" si="908"/>
        <v/>
      </c>
    </row>
    <row r="60142" spans="15:15" x14ac:dyDescent="0.2">
      <c r="O60142" s="1" t="str">
        <f t="shared" si="908"/>
        <v/>
      </c>
    </row>
    <row r="60143" spans="15:15" x14ac:dyDescent="0.2">
      <c r="O60143" s="1" t="str">
        <f t="shared" si="908"/>
        <v/>
      </c>
    </row>
    <row r="60144" spans="15:15" x14ac:dyDescent="0.2">
      <c r="O60144" s="1" t="str">
        <f t="shared" si="908"/>
        <v/>
      </c>
    </row>
    <row r="60145" spans="15:15" x14ac:dyDescent="0.2">
      <c r="O60145" s="1" t="str">
        <f t="shared" si="908"/>
        <v/>
      </c>
    </row>
    <row r="60146" spans="15:15" x14ac:dyDescent="0.2">
      <c r="O60146" s="1" t="str">
        <f t="shared" si="908"/>
        <v/>
      </c>
    </row>
    <row r="60147" spans="15:15" x14ac:dyDescent="0.2">
      <c r="O60147" s="1" t="str">
        <f t="shared" si="908"/>
        <v/>
      </c>
    </row>
    <row r="60148" spans="15:15" x14ac:dyDescent="0.2">
      <c r="O60148" s="1" t="str">
        <f t="shared" si="908"/>
        <v/>
      </c>
    </row>
    <row r="60149" spans="15:15" x14ac:dyDescent="0.2">
      <c r="O60149" s="1" t="str">
        <f t="shared" si="908"/>
        <v/>
      </c>
    </row>
    <row r="60150" spans="15:15" x14ac:dyDescent="0.2">
      <c r="O60150" s="1" t="str">
        <f t="shared" si="908"/>
        <v/>
      </c>
    </row>
    <row r="60151" spans="15:15" x14ac:dyDescent="0.2">
      <c r="O60151" s="1" t="str">
        <f t="shared" si="908"/>
        <v/>
      </c>
    </row>
    <row r="60152" spans="15:15" x14ac:dyDescent="0.2">
      <c r="O60152" s="1" t="str">
        <f t="shared" si="908"/>
        <v/>
      </c>
    </row>
    <row r="60153" spans="15:15" x14ac:dyDescent="0.2">
      <c r="O60153" s="1" t="str">
        <f t="shared" si="908"/>
        <v/>
      </c>
    </row>
    <row r="60154" spans="15:15" x14ac:dyDescent="0.2">
      <c r="O60154" s="1" t="str">
        <f t="shared" si="908"/>
        <v/>
      </c>
    </row>
    <row r="60155" spans="15:15" x14ac:dyDescent="0.2">
      <c r="O60155" s="1" t="str">
        <f t="shared" si="908"/>
        <v/>
      </c>
    </row>
    <row r="60156" spans="15:15" x14ac:dyDescent="0.2">
      <c r="O60156" s="1" t="str">
        <f t="shared" si="908"/>
        <v/>
      </c>
    </row>
    <row r="60157" spans="15:15" x14ac:dyDescent="0.2">
      <c r="O60157" s="1" t="str">
        <f t="shared" si="908"/>
        <v/>
      </c>
    </row>
    <row r="60158" spans="15:15" x14ac:dyDescent="0.2">
      <c r="O60158" s="1" t="str">
        <f t="shared" si="908"/>
        <v/>
      </c>
    </row>
    <row r="60159" spans="15:15" x14ac:dyDescent="0.2">
      <c r="O60159" s="1" t="str">
        <f t="shared" si="908"/>
        <v/>
      </c>
    </row>
    <row r="60160" spans="15:15" x14ac:dyDescent="0.2">
      <c r="O60160" s="1" t="str">
        <f t="shared" si="908"/>
        <v/>
      </c>
    </row>
    <row r="60161" spans="15:15" x14ac:dyDescent="0.2">
      <c r="O60161" s="1" t="str">
        <f t="shared" si="908"/>
        <v/>
      </c>
    </row>
    <row r="60162" spans="15:15" x14ac:dyDescent="0.2">
      <c r="O60162" s="1" t="str">
        <f t="shared" ref="O60162:O60225" si="909">IF(ABS(H60162-G60162) &gt; (H60162*0.1), "X", "")</f>
        <v/>
      </c>
    </row>
    <row r="60163" spans="15:15" x14ac:dyDescent="0.2">
      <c r="O60163" s="1" t="str">
        <f t="shared" si="909"/>
        <v/>
      </c>
    </row>
    <row r="60164" spans="15:15" x14ac:dyDescent="0.2">
      <c r="O60164" s="1" t="str">
        <f t="shared" si="909"/>
        <v/>
      </c>
    </row>
    <row r="60165" spans="15:15" x14ac:dyDescent="0.2">
      <c r="O60165" s="1" t="str">
        <f t="shared" si="909"/>
        <v/>
      </c>
    </row>
    <row r="60166" spans="15:15" x14ac:dyDescent="0.2">
      <c r="O60166" s="1" t="str">
        <f t="shared" si="909"/>
        <v/>
      </c>
    </row>
    <row r="60167" spans="15:15" x14ac:dyDescent="0.2">
      <c r="O60167" s="1" t="str">
        <f t="shared" si="909"/>
        <v/>
      </c>
    </row>
    <row r="60168" spans="15:15" x14ac:dyDescent="0.2">
      <c r="O60168" s="1" t="str">
        <f t="shared" si="909"/>
        <v/>
      </c>
    </row>
    <row r="60169" spans="15:15" x14ac:dyDescent="0.2">
      <c r="O60169" s="1" t="str">
        <f t="shared" si="909"/>
        <v/>
      </c>
    </row>
    <row r="60170" spans="15:15" x14ac:dyDescent="0.2">
      <c r="O60170" s="1" t="str">
        <f t="shared" si="909"/>
        <v/>
      </c>
    </row>
    <row r="60171" spans="15:15" x14ac:dyDescent="0.2">
      <c r="O60171" s="1" t="str">
        <f t="shared" si="909"/>
        <v/>
      </c>
    </row>
    <row r="60172" spans="15:15" x14ac:dyDescent="0.2">
      <c r="O60172" s="1" t="str">
        <f t="shared" si="909"/>
        <v/>
      </c>
    </row>
    <row r="60173" spans="15:15" x14ac:dyDescent="0.2">
      <c r="O60173" s="1" t="str">
        <f t="shared" si="909"/>
        <v/>
      </c>
    </row>
    <row r="60174" spans="15:15" x14ac:dyDescent="0.2">
      <c r="O60174" s="1" t="str">
        <f t="shared" si="909"/>
        <v/>
      </c>
    </row>
    <row r="60175" spans="15:15" x14ac:dyDescent="0.2">
      <c r="O60175" s="1" t="str">
        <f t="shared" si="909"/>
        <v/>
      </c>
    </row>
    <row r="60176" spans="15:15" x14ac:dyDescent="0.2">
      <c r="O60176" s="1" t="str">
        <f t="shared" si="909"/>
        <v/>
      </c>
    </row>
    <row r="60177" spans="15:15" x14ac:dyDescent="0.2">
      <c r="O60177" s="1" t="str">
        <f t="shared" si="909"/>
        <v/>
      </c>
    </row>
    <row r="60178" spans="15:15" x14ac:dyDescent="0.2">
      <c r="O60178" s="1" t="str">
        <f t="shared" si="909"/>
        <v/>
      </c>
    </row>
    <row r="60179" spans="15:15" x14ac:dyDescent="0.2">
      <c r="O60179" s="1" t="str">
        <f t="shared" si="909"/>
        <v/>
      </c>
    </row>
    <row r="60180" spans="15:15" x14ac:dyDescent="0.2">
      <c r="O60180" s="1" t="str">
        <f t="shared" si="909"/>
        <v/>
      </c>
    </row>
    <row r="60181" spans="15:15" x14ac:dyDescent="0.2">
      <c r="O60181" s="1" t="str">
        <f t="shared" si="909"/>
        <v/>
      </c>
    </row>
    <row r="60182" spans="15:15" x14ac:dyDescent="0.2">
      <c r="O60182" s="1" t="str">
        <f t="shared" si="909"/>
        <v/>
      </c>
    </row>
    <row r="60183" spans="15:15" x14ac:dyDescent="0.2">
      <c r="O60183" s="1" t="str">
        <f t="shared" si="909"/>
        <v/>
      </c>
    </row>
    <row r="60184" spans="15:15" x14ac:dyDescent="0.2">
      <c r="O60184" s="1" t="str">
        <f t="shared" si="909"/>
        <v/>
      </c>
    </row>
    <row r="60185" spans="15:15" x14ac:dyDescent="0.2">
      <c r="O60185" s="1" t="str">
        <f t="shared" si="909"/>
        <v/>
      </c>
    </row>
    <row r="60186" spans="15:15" x14ac:dyDescent="0.2">
      <c r="O60186" s="1" t="str">
        <f t="shared" si="909"/>
        <v/>
      </c>
    </row>
    <row r="60187" spans="15:15" x14ac:dyDescent="0.2">
      <c r="O60187" s="1" t="str">
        <f t="shared" si="909"/>
        <v/>
      </c>
    </row>
    <row r="60188" spans="15:15" x14ac:dyDescent="0.2">
      <c r="O60188" s="1" t="str">
        <f t="shared" si="909"/>
        <v/>
      </c>
    </row>
    <row r="60189" spans="15:15" x14ac:dyDescent="0.2">
      <c r="O60189" s="1" t="str">
        <f t="shared" si="909"/>
        <v/>
      </c>
    </row>
    <row r="60190" spans="15:15" x14ac:dyDescent="0.2">
      <c r="O60190" s="1" t="str">
        <f t="shared" si="909"/>
        <v/>
      </c>
    </row>
    <row r="60191" spans="15:15" x14ac:dyDescent="0.2">
      <c r="O60191" s="1" t="str">
        <f t="shared" si="909"/>
        <v/>
      </c>
    </row>
    <row r="60192" spans="15:15" x14ac:dyDescent="0.2">
      <c r="O60192" s="1" t="str">
        <f t="shared" si="909"/>
        <v/>
      </c>
    </row>
    <row r="60193" spans="15:15" x14ac:dyDescent="0.2">
      <c r="O60193" s="1" t="str">
        <f t="shared" si="909"/>
        <v/>
      </c>
    </row>
    <row r="60194" spans="15:15" x14ac:dyDescent="0.2">
      <c r="O60194" s="1" t="str">
        <f t="shared" si="909"/>
        <v/>
      </c>
    </row>
    <row r="60195" spans="15:15" x14ac:dyDescent="0.2">
      <c r="O60195" s="1" t="str">
        <f t="shared" si="909"/>
        <v/>
      </c>
    </row>
    <row r="60196" spans="15:15" x14ac:dyDescent="0.2">
      <c r="O60196" s="1" t="str">
        <f t="shared" si="909"/>
        <v/>
      </c>
    </row>
    <row r="60197" spans="15:15" x14ac:dyDescent="0.2">
      <c r="O60197" s="1" t="str">
        <f t="shared" si="909"/>
        <v/>
      </c>
    </row>
    <row r="60198" spans="15:15" x14ac:dyDescent="0.2">
      <c r="O60198" s="1" t="str">
        <f t="shared" si="909"/>
        <v/>
      </c>
    </row>
    <row r="60199" spans="15:15" x14ac:dyDescent="0.2">
      <c r="O60199" s="1" t="str">
        <f t="shared" si="909"/>
        <v/>
      </c>
    </row>
    <row r="60200" spans="15:15" x14ac:dyDescent="0.2">
      <c r="O60200" s="1" t="str">
        <f t="shared" si="909"/>
        <v/>
      </c>
    </row>
    <row r="60201" spans="15:15" x14ac:dyDescent="0.2">
      <c r="O60201" s="1" t="str">
        <f t="shared" si="909"/>
        <v/>
      </c>
    </row>
    <row r="60202" spans="15:15" x14ac:dyDescent="0.2">
      <c r="O60202" s="1" t="str">
        <f t="shared" si="909"/>
        <v/>
      </c>
    </row>
    <row r="60203" spans="15:15" x14ac:dyDescent="0.2">
      <c r="O60203" s="1" t="str">
        <f t="shared" si="909"/>
        <v/>
      </c>
    </row>
    <row r="60204" spans="15:15" x14ac:dyDescent="0.2">
      <c r="O60204" s="1" t="str">
        <f t="shared" si="909"/>
        <v/>
      </c>
    </row>
    <row r="60205" spans="15:15" x14ac:dyDescent="0.2">
      <c r="O60205" s="1" t="str">
        <f t="shared" si="909"/>
        <v/>
      </c>
    </row>
    <row r="60206" spans="15:15" x14ac:dyDescent="0.2">
      <c r="O60206" s="1" t="str">
        <f t="shared" si="909"/>
        <v/>
      </c>
    </row>
    <row r="60207" spans="15:15" x14ac:dyDescent="0.2">
      <c r="O60207" s="1" t="str">
        <f t="shared" si="909"/>
        <v/>
      </c>
    </row>
    <row r="60208" spans="15:15" x14ac:dyDescent="0.2">
      <c r="O60208" s="1" t="str">
        <f t="shared" si="909"/>
        <v/>
      </c>
    </row>
    <row r="60209" spans="15:15" x14ac:dyDescent="0.2">
      <c r="O60209" s="1" t="str">
        <f t="shared" si="909"/>
        <v/>
      </c>
    </row>
    <row r="60210" spans="15:15" x14ac:dyDescent="0.2">
      <c r="O60210" s="1" t="str">
        <f t="shared" si="909"/>
        <v/>
      </c>
    </row>
    <row r="60211" spans="15:15" x14ac:dyDescent="0.2">
      <c r="O60211" s="1" t="str">
        <f t="shared" si="909"/>
        <v/>
      </c>
    </row>
    <row r="60212" spans="15:15" x14ac:dyDescent="0.2">
      <c r="O60212" s="1" t="str">
        <f t="shared" si="909"/>
        <v/>
      </c>
    </row>
    <row r="60213" spans="15:15" x14ac:dyDescent="0.2">
      <c r="O60213" s="1" t="str">
        <f t="shared" si="909"/>
        <v/>
      </c>
    </row>
    <row r="60214" spans="15:15" x14ac:dyDescent="0.2">
      <c r="O60214" s="1" t="str">
        <f t="shared" si="909"/>
        <v/>
      </c>
    </row>
    <row r="60215" spans="15:15" x14ac:dyDescent="0.2">
      <c r="O60215" s="1" t="str">
        <f t="shared" si="909"/>
        <v/>
      </c>
    </row>
    <row r="60216" spans="15:15" x14ac:dyDescent="0.2">
      <c r="O60216" s="1" t="str">
        <f t="shared" si="909"/>
        <v/>
      </c>
    </row>
    <row r="60217" spans="15:15" x14ac:dyDescent="0.2">
      <c r="O60217" s="1" t="str">
        <f t="shared" si="909"/>
        <v/>
      </c>
    </row>
    <row r="60218" spans="15:15" x14ac:dyDescent="0.2">
      <c r="O60218" s="1" t="str">
        <f t="shared" si="909"/>
        <v/>
      </c>
    </row>
    <row r="60219" spans="15:15" x14ac:dyDescent="0.2">
      <c r="O60219" s="1" t="str">
        <f t="shared" si="909"/>
        <v/>
      </c>
    </row>
    <row r="60220" spans="15:15" x14ac:dyDescent="0.2">
      <c r="O60220" s="1" t="str">
        <f t="shared" si="909"/>
        <v/>
      </c>
    </row>
    <row r="60221" spans="15:15" x14ac:dyDescent="0.2">
      <c r="O60221" s="1" t="str">
        <f t="shared" si="909"/>
        <v/>
      </c>
    </row>
    <row r="60222" spans="15:15" x14ac:dyDescent="0.2">
      <c r="O60222" s="1" t="str">
        <f t="shared" si="909"/>
        <v/>
      </c>
    </row>
    <row r="60223" spans="15:15" x14ac:dyDescent="0.2">
      <c r="O60223" s="1" t="str">
        <f t="shared" si="909"/>
        <v/>
      </c>
    </row>
    <row r="60224" spans="15:15" x14ac:dyDescent="0.2">
      <c r="O60224" s="1" t="str">
        <f t="shared" si="909"/>
        <v/>
      </c>
    </row>
    <row r="60225" spans="15:15" x14ac:dyDescent="0.2">
      <c r="O60225" s="1" t="str">
        <f t="shared" si="909"/>
        <v/>
      </c>
    </row>
    <row r="60226" spans="15:15" x14ac:dyDescent="0.2">
      <c r="O60226" s="1" t="str">
        <f t="shared" ref="O60226:O60289" si="910">IF(ABS(H60226-G60226) &gt; (H60226*0.1), "X", "")</f>
        <v/>
      </c>
    </row>
    <row r="60227" spans="15:15" x14ac:dyDescent="0.2">
      <c r="O60227" s="1" t="str">
        <f t="shared" si="910"/>
        <v/>
      </c>
    </row>
    <row r="60228" spans="15:15" x14ac:dyDescent="0.2">
      <c r="O60228" s="1" t="str">
        <f t="shared" si="910"/>
        <v/>
      </c>
    </row>
    <row r="60229" spans="15:15" x14ac:dyDescent="0.2">
      <c r="O60229" s="1" t="str">
        <f t="shared" si="910"/>
        <v/>
      </c>
    </row>
    <row r="60230" spans="15:15" x14ac:dyDescent="0.2">
      <c r="O60230" s="1" t="str">
        <f t="shared" si="910"/>
        <v/>
      </c>
    </row>
    <row r="60231" spans="15:15" x14ac:dyDescent="0.2">
      <c r="O60231" s="1" t="str">
        <f t="shared" si="910"/>
        <v/>
      </c>
    </row>
    <row r="60232" spans="15:15" x14ac:dyDescent="0.2">
      <c r="O60232" s="1" t="str">
        <f t="shared" si="910"/>
        <v/>
      </c>
    </row>
    <row r="60233" spans="15:15" x14ac:dyDescent="0.2">
      <c r="O60233" s="1" t="str">
        <f t="shared" si="910"/>
        <v/>
      </c>
    </row>
    <row r="60234" spans="15:15" x14ac:dyDescent="0.2">
      <c r="O60234" s="1" t="str">
        <f t="shared" si="910"/>
        <v/>
      </c>
    </row>
    <row r="60235" spans="15:15" x14ac:dyDescent="0.2">
      <c r="O60235" s="1" t="str">
        <f t="shared" si="910"/>
        <v/>
      </c>
    </row>
    <row r="60236" spans="15:15" x14ac:dyDescent="0.2">
      <c r="O60236" s="1" t="str">
        <f t="shared" si="910"/>
        <v/>
      </c>
    </row>
    <row r="60237" spans="15:15" x14ac:dyDescent="0.2">
      <c r="O60237" s="1" t="str">
        <f t="shared" si="910"/>
        <v/>
      </c>
    </row>
    <row r="60238" spans="15:15" x14ac:dyDescent="0.2">
      <c r="O60238" s="1" t="str">
        <f t="shared" si="910"/>
        <v/>
      </c>
    </row>
    <row r="60239" spans="15:15" x14ac:dyDescent="0.2">
      <c r="O60239" s="1" t="str">
        <f t="shared" si="910"/>
        <v/>
      </c>
    </row>
    <row r="60240" spans="15:15" x14ac:dyDescent="0.2">
      <c r="O60240" s="1" t="str">
        <f t="shared" si="910"/>
        <v/>
      </c>
    </row>
    <row r="60241" spans="15:15" x14ac:dyDescent="0.2">
      <c r="O60241" s="1" t="str">
        <f t="shared" si="910"/>
        <v/>
      </c>
    </row>
    <row r="60242" spans="15:15" x14ac:dyDescent="0.2">
      <c r="O60242" s="1" t="str">
        <f t="shared" si="910"/>
        <v/>
      </c>
    </row>
    <row r="60243" spans="15:15" x14ac:dyDescent="0.2">
      <c r="O60243" s="1" t="str">
        <f t="shared" si="910"/>
        <v/>
      </c>
    </row>
    <row r="60244" spans="15:15" x14ac:dyDescent="0.2">
      <c r="O60244" s="1" t="str">
        <f t="shared" si="910"/>
        <v/>
      </c>
    </row>
    <row r="60245" spans="15:15" x14ac:dyDescent="0.2">
      <c r="O60245" s="1" t="str">
        <f t="shared" si="910"/>
        <v/>
      </c>
    </row>
    <row r="60246" spans="15:15" x14ac:dyDescent="0.2">
      <c r="O60246" s="1" t="str">
        <f t="shared" si="910"/>
        <v/>
      </c>
    </row>
    <row r="60247" spans="15:15" x14ac:dyDescent="0.2">
      <c r="O60247" s="1" t="str">
        <f t="shared" si="910"/>
        <v/>
      </c>
    </row>
    <row r="60248" spans="15:15" x14ac:dyDescent="0.2">
      <c r="O60248" s="1" t="str">
        <f t="shared" si="910"/>
        <v/>
      </c>
    </row>
    <row r="60249" spans="15:15" x14ac:dyDescent="0.2">
      <c r="O60249" s="1" t="str">
        <f t="shared" si="910"/>
        <v/>
      </c>
    </row>
    <row r="60250" spans="15:15" x14ac:dyDescent="0.2">
      <c r="O60250" s="1" t="str">
        <f t="shared" si="910"/>
        <v/>
      </c>
    </row>
    <row r="60251" spans="15:15" x14ac:dyDescent="0.2">
      <c r="O60251" s="1" t="str">
        <f t="shared" si="910"/>
        <v/>
      </c>
    </row>
    <row r="60252" spans="15:15" x14ac:dyDescent="0.2">
      <c r="O60252" s="1" t="str">
        <f t="shared" si="910"/>
        <v/>
      </c>
    </row>
    <row r="60253" spans="15:15" x14ac:dyDescent="0.2">
      <c r="O60253" s="1" t="str">
        <f t="shared" si="910"/>
        <v/>
      </c>
    </row>
    <row r="60254" spans="15:15" x14ac:dyDescent="0.2">
      <c r="O60254" s="1" t="str">
        <f t="shared" si="910"/>
        <v/>
      </c>
    </row>
    <row r="60255" spans="15:15" x14ac:dyDescent="0.2">
      <c r="O60255" s="1" t="str">
        <f t="shared" si="910"/>
        <v/>
      </c>
    </row>
    <row r="60256" spans="15:15" x14ac:dyDescent="0.2">
      <c r="O60256" s="1" t="str">
        <f t="shared" si="910"/>
        <v/>
      </c>
    </row>
    <row r="60257" spans="15:15" x14ac:dyDescent="0.2">
      <c r="O60257" s="1" t="str">
        <f t="shared" si="910"/>
        <v/>
      </c>
    </row>
    <row r="60258" spans="15:15" x14ac:dyDescent="0.2">
      <c r="O60258" s="1" t="str">
        <f t="shared" si="910"/>
        <v/>
      </c>
    </row>
    <row r="60259" spans="15:15" x14ac:dyDescent="0.2">
      <c r="O60259" s="1" t="str">
        <f t="shared" si="910"/>
        <v/>
      </c>
    </row>
    <row r="60260" spans="15:15" x14ac:dyDescent="0.2">
      <c r="O60260" s="1" t="str">
        <f t="shared" si="910"/>
        <v/>
      </c>
    </row>
    <row r="60261" spans="15:15" x14ac:dyDescent="0.2">
      <c r="O60261" s="1" t="str">
        <f t="shared" si="910"/>
        <v/>
      </c>
    </row>
    <row r="60262" spans="15:15" x14ac:dyDescent="0.2">
      <c r="O60262" s="1" t="str">
        <f t="shared" si="910"/>
        <v/>
      </c>
    </row>
    <row r="60263" spans="15:15" x14ac:dyDescent="0.2">
      <c r="O60263" s="1" t="str">
        <f t="shared" si="910"/>
        <v/>
      </c>
    </row>
    <row r="60264" spans="15:15" x14ac:dyDescent="0.2">
      <c r="O60264" s="1" t="str">
        <f t="shared" si="910"/>
        <v/>
      </c>
    </row>
    <row r="60265" spans="15:15" x14ac:dyDescent="0.2">
      <c r="O60265" s="1" t="str">
        <f t="shared" si="910"/>
        <v/>
      </c>
    </row>
    <row r="60266" spans="15:15" x14ac:dyDescent="0.2">
      <c r="O60266" s="1" t="str">
        <f t="shared" si="910"/>
        <v/>
      </c>
    </row>
    <row r="60267" spans="15:15" x14ac:dyDescent="0.2">
      <c r="O60267" s="1" t="str">
        <f t="shared" si="910"/>
        <v/>
      </c>
    </row>
    <row r="60268" spans="15:15" x14ac:dyDescent="0.2">
      <c r="O60268" s="1" t="str">
        <f t="shared" si="910"/>
        <v/>
      </c>
    </row>
    <row r="60269" spans="15:15" x14ac:dyDescent="0.2">
      <c r="O60269" s="1" t="str">
        <f t="shared" si="910"/>
        <v/>
      </c>
    </row>
    <row r="60270" spans="15:15" x14ac:dyDescent="0.2">
      <c r="O60270" s="1" t="str">
        <f t="shared" si="910"/>
        <v/>
      </c>
    </row>
    <row r="60271" spans="15:15" x14ac:dyDescent="0.2">
      <c r="O60271" s="1" t="str">
        <f t="shared" si="910"/>
        <v/>
      </c>
    </row>
    <row r="60272" spans="15:15" x14ac:dyDescent="0.2">
      <c r="O60272" s="1" t="str">
        <f t="shared" si="910"/>
        <v/>
      </c>
    </row>
    <row r="60273" spans="15:15" x14ac:dyDescent="0.2">
      <c r="O60273" s="1" t="str">
        <f t="shared" si="910"/>
        <v/>
      </c>
    </row>
    <row r="60274" spans="15:15" x14ac:dyDescent="0.2">
      <c r="O60274" s="1" t="str">
        <f t="shared" si="910"/>
        <v/>
      </c>
    </row>
    <row r="60275" spans="15:15" x14ac:dyDescent="0.2">
      <c r="O60275" s="1" t="str">
        <f t="shared" si="910"/>
        <v/>
      </c>
    </row>
    <row r="60276" spans="15:15" x14ac:dyDescent="0.2">
      <c r="O60276" s="1" t="str">
        <f t="shared" si="910"/>
        <v/>
      </c>
    </row>
    <row r="60277" spans="15:15" x14ac:dyDescent="0.2">
      <c r="O60277" s="1" t="str">
        <f t="shared" si="910"/>
        <v/>
      </c>
    </row>
    <row r="60278" spans="15:15" x14ac:dyDescent="0.2">
      <c r="O60278" s="1" t="str">
        <f t="shared" si="910"/>
        <v/>
      </c>
    </row>
    <row r="60279" spans="15:15" x14ac:dyDescent="0.2">
      <c r="O60279" s="1" t="str">
        <f t="shared" si="910"/>
        <v/>
      </c>
    </row>
    <row r="60280" spans="15:15" x14ac:dyDescent="0.2">
      <c r="O60280" s="1" t="str">
        <f t="shared" si="910"/>
        <v/>
      </c>
    </row>
    <row r="60281" spans="15:15" x14ac:dyDescent="0.2">
      <c r="O60281" s="1" t="str">
        <f t="shared" si="910"/>
        <v/>
      </c>
    </row>
    <row r="60282" spans="15:15" x14ac:dyDescent="0.2">
      <c r="O60282" s="1" t="str">
        <f t="shared" si="910"/>
        <v/>
      </c>
    </row>
    <row r="60283" spans="15:15" x14ac:dyDescent="0.2">
      <c r="O60283" s="1" t="str">
        <f t="shared" si="910"/>
        <v/>
      </c>
    </row>
    <row r="60284" spans="15:15" x14ac:dyDescent="0.2">
      <c r="O60284" s="1" t="str">
        <f t="shared" si="910"/>
        <v/>
      </c>
    </row>
    <row r="60285" spans="15:15" x14ac:dyDescent="0.2">
      <c r="O60285" s="1" t="str">
        <f t="shared" si="910"/>
        <v/>
      </c>
    </row>
    <row r="60286" spans="15:15" x14ac:dyDescent="0.2">
      <c r="O60286" s="1" t="str">
        <f t="shared" si="910"/>
        <v/>
      </c>
    </row>
    <row r="60287" spans="15:15" x14ac:dyDescent="0.2">
      <c r="O60287" s="1" t="str">
        <f t="shared" si="910"/>
        <v/>
      </c>
    </row>
    <row r="60288" spans="15:15" x14ac:dyDescent="0.2">
      <c r="O60288" s="1" t="str">
        <f t="shared" si="910"/>
        <v/>
      </c>
    </row>
    <row r="60289" spans="15:15" x14ac:dyDescent="0.2">
      <c r="O60289" s="1" t="str">
        <f t="shared" si="910"/>
        <v/>
      </c>
    </row>
    <row r="60290" spans="15:15" x14ac:dyDescent="0.2">
      <c r="O60290" s="1" t="str">
        <f t="shared" ref="O60290:O60353" si="911">IF(ABS(H60290-G60290) &gt; (H60290*0.1), "X", "")</f>
        <v/>
      </c>
    </row>
    <row r="60291" spans="15:15" x14ac:dyDescent="0.2">
      <c r="O60291" s="1" t="str">
        <f t="shared" si="911"/>
        <v/>
      </c>
    </row>
    <row r="60292" spans="15:15" x14ac:dyDescent="0.2">
      <c r="O60292" s="1" t="str">
        <f t="shared" si="911"/>
        <v/>
      </c>
    </row>
    <row r="60293" spans="15:15" x14ac:dyDescent="0.2">
      <c r="O60293" s="1" t="str">
        <f t="shared" si="911"/>
        <v/>
      </c>
    </row>
    <row r="60294" spans="15:15" x14ac:dyDescent="0.2">
      <c r="O60294" s="1" t="str">
        <f t="shared" si="911"/>
        <v/>
      </c>
    </row>
    <row r="60295" spans="15:15" x14ac:dyDescent="0.2">
      <c r="O60295" s="1" t="str">
        <f t="shared" si="911"/>
        <v/>
      </c>
    </row>
    <row r="60296" spans="15:15" x14ac:dyDescent="0.2">
      <c r="O60296" s="1" t="str">
        <f t="shared" si="911"/>
        <v/>
      </c>
    </row>
    <row r="60297" spans="15:15" x14ac:dyDescent="0.2">
      <c r="O60297" s="1" t="str">
        <f t="shared" si="911"/>
        <v/>
      </c>
    </row>
    <row r="60298" spans="15:15" x14ac:dyDescent="0.2">
      <c r="O60298" s="1" t="str">
        <f t="shared" si="911"/>
        <v/>
      </c>
    </row>
    <row r="60299" spans="15:15" x14ac:dyDescent="0.2">
      <c r="O60299" s="1" t="str">
        <f t="shared" si="911"/>
        <v/>
      </c>
    </row>
    <row r="60300" spans="15:15" x14ac:dyDescent="0.2">
      <c r="O60300" s="1" t="str">
        <f t="shared" si="911"/>
        <v/>
      </c>
    </row>
    <row r="60301" spans="15:15" x14ac:dyDescent="0.2">
      <c r="O60301" s="1" t="str">
        <f t="shared" si="911"/>
        <v/>
      </c>
    </row>
    <row r="60302" spans="15:15" x14ac:dyDescent="0.2">
      <c r="O60302" s="1" t="str">
        <f t="shared" si="911"/>
        <v/>
      </c>
    </row>
    <row r="60303" spans="15:15" x14ac:dyDescent="0.2">
      <c r="O60303" s="1" t="str">
        <f t="shared" si="911"/>
        <v/>
      </c>
    </row>
    <row r="60304" spans="15:15" x14ac:dyDescent="0.2">
      <c r="O60304" s="1" t="str">
        <f t="shared" si="911"/>
        <v/>
      </c>
    </row>
    <row r="60305" spans="15:15" x14ac:dyDescent="0.2">
      <c r="O60305" s="1" t="str">
        <f t="shared" si="911"/>
        <v/>
      </c>
    </row>
    <row r="60306" spans="15:15" x14ac:dyDescent="0.2">
      <c r="O60306" s="1" t="str">
        <f t="shared" si="911"/>
        <v/>
      </c>
    </row>
    <row r="60307" spans="15:15" x14ac:dyDescent="0.2">
      <c r="O60307" s="1" t="str">
        <f t="shared" si="911"/>
        <v/>
      </c>
    </row>
    <row r="60308" spans="15:15" x14ac:dyDescent="0.2">
      <c r="O60308" s="1" t="str">
        <f t="shared" si="911"/>
        <v/>
      </c>
    </row>
    <row r="60309" spans="15:15" x14ac:dyDescent="0.2">
      <c r="O60309" s="1" t="str">
        <f t="shared" si="911"/>
        <v/>
      </c>
    </row>
    <row r="60310" spans="15:15" x14ac:dyDescent="0.2">
      <c r="O60310" s="1" t="str">
        <f t="shared" si="911"/>
        <v/>
      </c>
    </row>
    <row r="60311" spans="15:15" x14ac:dyDescent="0.2">
      <c r="O60311" s="1" t="str">
        <f t="shared" si="911"/>
        <v/>
      </c>
    </row>
    <row r="60312" spans="15:15" x14ac:dyDescent="0.2">
      <c r="O60312" s="1" t="str">
        <f t="shared" si="911"/>
        <v/>
      </c>
    </row>
    <row r="60313" spans="15:15" x14ac:dyDescent="0.2">
      <c r="O60313" s="1" t="str">
        <f t="shared" si="911"/>
        <v/>
      </c>
    </row>
    <row r="60314" spans="15:15" x14ac:dyDescent="0.2">
      <c r="O60314" s="1" t="str">
        <f t="shared" si="911"/>
        <v/>
      </c>
    </row>
    <row r="60315" spans="15:15" x14ac:dyDescent="0.2">
      <c r="O60315" s="1" t="str">
        <f t="shared" si="911"/>
        <v/>
      </c>
    </row>
    <row r="60316" spans="15:15" x14ac:dyDescent="0.2">
      <c r="O60316" s="1" t="str">
        <f t="shared" si="911"/>
        <v/>
      </c>
    </row>
    <row r="60317" spans="15:15" x14ac:dyDescent="0.2">
      <c r="O60317" s="1" t="str">
        <f t="shared" si="911"/>
        <v/>
      </c>
    </row>
    <row r="60318" spans="15:15" x14ac:dyDescent="0.2">
      <c r="O60318" s="1" t="str">
        <f t="shared" si="911"/>
        <v/>
      </c>
    </row>
    <row r="60319" spans="15:15" x14ac:dyDescent="0.2">
      <c r="O60319" s="1" t="str">
        <f t="shared" si="911"/>
        <v/>
      </c>
    </row>
    <row r="60320" spans="15:15" x14ac:dyDescent="0.2">
      <c r="O60320" s="1" t="str">
        <f t="shared" si="911"/>
        <v/>
      </c>
    </row>
    <row r="60321" spans="15:15" x14ac:dyDescent="0.2">
      <c r="O60321" s="1" t="str">
        <f t="shared" si="911"/>
        <v/>
      </c>
    </row>
    <row r="60322" spans="15:15" x14ac:dyDescent="0.2">
      <c r="O60322" s="1" t="str">
        <f t="shared" si="911"/>
        <v/>
      </c>
    </row>
    <row r="60323" spans="15:15" x14ac:dyDescent="0.2">
      <c r="O60323" s="1" t="str">
        <f t="shared" si="911"/>
        <v/>
      </c>
    </row>
    <row r="60324" spans="15:15" x14ac:dyDescent="0.2">
      <c r="O60324" s="1" t="str">
        <f t="shared" si="911"/>
        <v/>
      </c>
    </row>
    <row r="60325" spans="15:15" x14ac:dyDescent="0.2">
      <c r="O60325" s="1" t="str">
        <f t="shared" si="911"/>
        <v/>
      </c>
    </row>
    <row r="60326" spans="15:15" x14ac:dyDescent="0.2">
      <c r="O60326" s="1" t="str">
        <f t="shared" si="911"/>
        <v/>
      </c>
    </row>
    <row r="60327" spans="15:15" x14ac:dyDescent="0.2">
      <c r="O60327" s="1" t="str">
        <f t="shared" si="911"/>
        <v/>
      </c>
    </row>
    <row r="60328" spans="15:15" x14ac:dyDescent="0.2">
      <c r="O60328" s="1" t="str">
        <f t="shared" si="911"/>
        <v/>
      </c>
    </row>
    <row r="60329" spans="15:15" x14ac:dyDescent="0.2">
      <c r="O60329" s="1" t="str">
        <f t="shared" si="911"/>
        <v/>
      </c>
    </row>
    <row r="60330" spans="15:15" x14ac:dyDescent="0.2">
      <c r="O60330" s="1" t="str">
        <f t="shared" si="911"/>
        <v/>
      </c>
    </row>
    <row r="60331" spans="15:15" x14ac:dyDescent="0.2">
      <c r="O60331" s="1" t="str">
        <f t="shared" si="911"/>
        <v/>
      </c>
    </row>
    <row r="60332" spans="15:15" x14ac:dyDescent="0.2">
      <c r="O60332" s="1" t="str">
        <f t="shared" si="911"/>
        <v/>
      </c>
    </row>
    <row r="60333" spans="15:15" x14ac:dyDescent="0.2">
      <c r="O60333" s="1" t="str">
        <f t="shared" si="911"/>
        <v/>
      </c>
    </row>
    <row r="60334" spans="15:15" x14ac:dyDescent="0.2">
      <c r="O60334" s="1" t="str">
        <f t="shared" si="911"/>
        <v/>
      </c>
    </row>
    <row r="60335" spans="15:15" x14ac:dyDescent="0.2">
      <c r="O60335" s="1" t="str">
        <f t="shared" si="911"/>
        <v/>
      </c>
    </row>
    <row r="60336" spans="15:15" x14ac:dyDescent="0.2">
      <c r="O60336" s="1" t="str">
        <f t="shared" si="911"/>
        <v/>
      </c>
    </row>
    <row r="60337" spans="15:15" x14ac:dyDescent="0.2">
      <c r="O60337" s="1" t="str">
        <f t="shared" si="911"/>
        <v/>
      </c>
    </row>
    <row r="60338" spans="15:15" x14ac:dyDescent="0.2">
      <c r="O60338" s="1" t="str">
        <f t="shared" si="911"/>
        <v/>
      </c>
    </row>
    <row r="60339" spans="15:15" x14ac:dyDescent="0.2">
      <c r="O60339" s="1" t="str">
        <f t="shared" si="911"/>
        <v/>
      </c>
    </row>
    <row r="60340" spans="15:15" x14ac:dyDescent="0.2">
      <c r="O60340" s="1" t="str">
        <f t="shared" si="911"/>
        <v/>
      </c>
    </row>
    <row r="60341" spans="15:15" x14ac:dyDescent="0.2">
      <c r="O60341" s="1" t="str">
        <f t="shared" si="911"/>
        <v/>
      </c>
    </row>
    <row r="60342" spans="15:15" x14ac:dyDescent="0.2">
      <c r="O60342" s="1" t="str">
        <f t="shared" si="911"/>
        <v/>
      </c>
    </row>
    <row r="60343" spans="15:15" x14ac:dyDescent="0.2">
      <c r="O60343" s="1" t="str">
        <f t="shared" si="911"/>
        <v/>
      </c>
    </row>
    <row r="60344" spans="15:15" x14ac:dyDescent="0.2">
      <c r="O60344" s="1" t="str">
        <f t="shared" si="911"/>
        <v/>
      </c>
    </row>
    <row r="60345" spans="15:15" x14ac:dyDescent="0.2">
      <c r="O60345" s="1" t="str">
        <f t="shared" si="911"/>
        <v/>
      </c>
    </row>
    <row r="60346" spans="15:15" x14ac:dyDescent="0.2">
      <c r="O60346" s="1" t="str">
        <f t="shared" si="911"/>
        <v/>
      </c>
    </row>
    <row r="60347" spans="15:15" x14ac:dyDescent="0.2">
      <c r="O60347" s="1" t="str">
        <f t="shared" si="911"/>
        <v/>
      </c>
    </row>
    <row r="60348" spans="15:15" x14ac:dyDescent="0.2">
      <c r="O60348" s="1" t="str">
        <f t="shared" si="911"/>
        <v/>
      </c>
    </row>
    <row r="60349" spans="15:15" x14ac:dyDescent="0.2">
      <c r="O60349" s="1" t="str">
        <f t="shared" si="911"/>
        <v/>
      </c>
    </row>
    <row r="60350" spans="15:15" x14ac:dyDescent="0.2">
      <c r="O60350" s="1" t="str">
        <f t="shared" si="911"/>
        <v/>
      </c>
    </row>
    <row r="60351" spans="15:15" x14ac:dyDescent="0.2">
      <c r="O60351" s="1" t="str">
        <f t="shared" si="911"/>
        <v/>
      </c>
    </row>
    <row r="60352" spans="15:15" x14ac:dyDescent="0.2">
      <c r="O60352" s="1" t="str">
        <f t="shared" si="911"/>
        <v/>
      </c>
    </row>
    <row r="60353" spans="15:15" x14ac:dyDescent="0.2">
      <c r="O60353" s="1" t="str">
        <f t="shared" si="911"/>
        <v/>
      </c>
    </row>
    <row r="60354" spans="15:15" x14ac:dyDescent="0.2">
      <c r="O60354" s="1" t="str">
        <f t="shared" ref="O60354:O60417" si="912">IF(ABS(H60354-G60354) &gt; (H60354*0.1), "X", "")</f>
        <v/>
      </c>
    </row>
    <row r="60355" spans="15:15" x14ac:dyDescent="0.2">
      <c r="O60355" s="1" t="str">
        <f t="shared" si="912"/>
        <v/>
      </c>
    </row>
    <row r="60356" spans="15:15" x14ac:dyDescent="0.2">
      <c r="O60356" s="1" t="str">
        <f t="shared" si="912"/>
        <v/>
      </c>
    </row>
    <row r="60357" spans="15:15" x14ac:dyDescent="0.2">
      <c r="O60357" s="1" t="str">
        <f t="shared" si="912"/>
        <v/>
      </c>
    </row>
    <row r="60358" spans="15:15" x14ac:dyDescent="0.2">
      <c r="O60358" s="1" t="str">
        <f t="shared" si="912"/>
        <v/>
      </c>
    </row>
    <row r="60359" spans="15:15" x14ac:dyDescent="0.2">
      <c r="O60359" s="1" t="str">
        <f t="shared" si="912"/>
        <v/>
      </c>
    </row>
    <row r="60360" spans="15:15" x14ac:dyDescent="0.2">
      <c r="O60360" s="1" t="str">
        <f t="shared" si="912"/>
        <v/>
      </c>
    </row>
    <row r="60361" spans="15:15" x14ac:dyDescent="0.2">
      <c r="O60361" s="1" t="str">
        <f t="shared" si="912"/>
        <v/>
      </c>
    </row>
    <row r="60362" spans="15:15" x14ac:dyDescent="0.2">
      <c r="O60362" s="1" t="str">
        <f t="shared" si="912"/>
        <v/>
      </c>
    </row>
    <row r="60363" spans="15:15" x14ac:dyDescent="0.2">
      <c r="O60363" s="1" t="str">
        <f t="shared" si="912"/>
        <v/>
      </c>
    </row>
    <row r="60364" spans="15:15" x14ac:dyDescent="0.2">
      <c r="O60364" s="1" t="str">
        <f t="shared" si="912"/>
        <v/>
      </c>
    </row>
    <row r="60365" spans="15:15" x14ac:dyDescent="0.2">
      <c r="O60365" s="1" t="str">
        <f t="shared" si="912"/>
        <v/>
      </c>
    </row>
    <row r="60366" spans="15:15" x14ac:dyDescent="0.2">
      <c r="O60366" s="1" t="str">
        <f t="shared" si="912"/>
        <v/>
      </c>
    </row>
    <row r="60367" spans="15:15" x14ac:dyDescent="0.2">
      <c r="O60367" s="1" t="str">
        <f t="shared" si="912"/>
        <v/>
      </c>
    </row>
    <row r="60368" spans="15:15" x14ac:dyDescent="0.2">
      <c r="O60368" s="1" t="str">
        <f t="shared" si="912"/>
        <v/>
      </c>
    </row>
    <row r="60369" spans="15:15" x14ac:dyDescent="0.2">
      <c r="O60369" s="1" t="str">
        <f t="shared" si="912"/>
        <v/>
      </c>
    </row>
    <row r="60370" spans="15:15" x14ac:dyDescent="0.2">
      <c r="O60370" s="1" t="str">
        <f t="shared" si="912"/>
        <v/>
      </c>
    </row>
    <row r="60371" spans="15:15" x14ac:dyDescent="0.2">
      <c r="O60371" s="1" t="str">
        <f t="shared" si="912"/>
        <v/>
      </c>
    </row>
    <row r="60372" spans="15:15" x14ac:dyDescent="0.2">
      <c r="O60372" s="1" t="str">
        <f t="shared" si="912"/>
        <v/>
      </c>
    </row>
    <row r="60373" spans="15:15" x14ac:dyDescent="0.2">
      <c r="O60373" s="1" t="str">
        <f t="shared" si="912"/>
        <v/>
      </c>
    </row>
    <row r="60374" spans="15:15" x14ac:dyDescent="0.2">
      <c r="O60374" s="1" t="str">
        <f t="shared" si="912"/>
        <v/>
      </c>
    </row>
    <row r="60375" spans="15:15" x14ac:dyDescent="0.2">
      <c r="O60375" s="1" t="str">
        <f t="shared" si="912"/>
        <v/>
      </c>
    </row>
    <row r="60376" spans="15:15" x14ac:dyDescent="0.2">
      <c r="O60376" s="1" t="str">
        <f t="shared" si="912"/>
        <v/>
      </c>
    </row>
    <row r="60377" spans="15:15" x14ac:dyDescent="0.2">
      <c r="O60377" s="1" t="str">
        <f t="shared" si="912"/>
        <v/>
      </c>
    </row>
    <row r="60378" spans="15:15" x14ac:dyDescent="0.2">
      <c r="O60378" s="1" t="str">
        <f t="shared" si="912"/>
        <v/>
      </c>
    </row>
    <row r="60379" spans="15:15" x14ac:dyDescent="0.2">
      <c r="O60379" s="1" t="str">
        <f t="shared" si="912"/>
        <v/>
      </c>
    </row>
    <row r="60380" spans="15:15" x14ac:dyDescent="0.2">
      <c r="O60380" s="1" t="str">
        <f t="shared" si="912"/>
        <v/>
      </c>
    </row>
    <row r="60381" spans="15:15" x14ac:dyDescent="0.2">
      <c r="O60381" s="1" t="str">
        <f t="shared" si="912"/>
        <v/>
      </c>
    </row>
    <row r="60382" spans="15:15" x14ac:dyDescent="0.2">
      <c r="O60382" s="1" t="str">
        <f t="shared" si="912"/>
        <v/>
      </c>
    </row>
    <row r="60383" spans="15:15" x14ac:dyDescent="0.2">
      <c r="O60383" s="1" t="str">
        <f t="shared" si="912"/>
        <v/>
      </c>
    </row>
    <row r="60384" spans="15:15" x14ac:dyDescent="0.2">
      <c r="O60384" s="1" t="str">
        <f t="shared" si="912"/>
        <v/>
      </c>
    </row>
    <row r="60385" spans="15:15" x14ac:dyDescent="0.2">
      <c r="O60385" s="1" t="str">
        <f t="shared" si="912"/>
        <v/>
      </c>
    </row>
    <row r="60386" spans="15:15" x14ac:dyDescent="0.2">
      <c r="O60386" s="1" t="str">
        <f t="shared" si="912"/>
        <v/>
      </c>
    </row>
    <row r="60387" spans="15:15" x14ac:dyDescent="0.2">
      <c r="O60387" s="1" t="str">
        <f t="shared" si="912"/>
        <v/>
      </c>
    </row>
    <row r="60388" spans="15:15" x14ac:dyDescent="0.2">
      <c r="O60388" s="1" t="str">
        <f t="shared" si="912"/>
        <v/>
      </c>
    </row>
    <row r="60389" spans="15:15" x14ac:dyDescent="0.2">
      <c r="O60389" s="1" t="str">
        <f t="shared" si="912"/>
        <v/>
      </c>
    </row>
    <row r="60390" spans="15:15" x14ac:dyDescent="0.2">
      <c r="O60390" s="1" t="str">
        <f t="shared" si="912"/>
        <v/>
      </c>
    </row>
    <row r="60391" spans="15:15" x14ac:dyDescent="0.2">
      <c r="O60391" s="1" t="str">
        <f t="shared" si="912"/>
        <v/>
      </c>
    </row>
    <row r="60392" spans="15:15" x14ac:dyDescent="0.2">
      <c r="O60392" s="1" t="str">
        <f t="shared" si="912"/>
        <v/>
      </c>
    </row>
    <row r="60393" spans="15:15" x14ac:dyDescent="0.2">
      <c r="O60393" s="1" t="str">
        <f t="shared" si="912"/>
        <v/>
      </c>
    </row>
    <row r="60394" spans="15:15" x14ac:dyDescent="0.2">
      <c r="O60394" s="1" t="str">
        <f t="shared" si="912"/>
        <v/>
      </c>
    </row>
    <row r="60395" spans="15:15" x14ac:dyDescent="0.2">
      <c r="O60395" s="1" t="str">
        <f t="shared" si="912"/>
        <v/>
      </c>
    </row>
    <row r="60396" spans="15:15" x14ac:dyDescent="0.2">
      <c r="O60396" s="1" t="str">
        <f t="shared" si="912"/>
        <v/>
      </c>
    </row>
    <row r="60397" spans="15:15" x14ac:dyDescent="0.2">
      <c r="O60397" s="1" t="str">
        <f t="shared" si="912"/>
        <v/>
      </c>
    </row>
    <row r="60398" spans="15:15" x14ac:dyDescent="0.2">
      <c r="O60398" s="1" t="str">
        <f t="shared" si="912"/>
        <v/>
      </c>
    </row>
    <row r="60399" spans="15:15" x14ac:dyDescent="0.2">
      <c r="O60399" s="1" t="str">
        <f t="shared" si="912"/>
        <v/>
      </c>
    </row>
    <row r="60400" spans="15:15" x14ac:dyDescent="0.2">
      <c r="O60400" s="1" t="str">
        <f t="shared" si="912"/>
        <v/>
      </c>
    </row>
    <row r="60401" spans="15:15" x14ac:dyDescent="0.2">
      <c r="O60401" s="1" t="str">
        <f t="shared" si="912"/>
        <v/>
      </c>
    </row>
    <row r="60402" spans="15:15" x14ac:dyDescent="0.2">
      <c r="O60402" s="1" t="str">
        <f t="shared" si="912"/>
        <v/>
      </c>
    </row>
    <row r="60403" spans="15:15" x14ac:dyDescent="0.2">
      <c r="O60403" s="1" t="str">
        <f t="shared" si="912"/>
        <v/>
      </c>
    </row>
    <row r="60404" spans="15:15" x14ac:dyDescent="0.2">
      <c r="O60404" s="1" t="str">
        <f t="shared" si="912"/>
        <v/>
      </c>
    </row>
    <row r="60405" spans="15:15" x14ac:dyDescent="0.2">
      <c r="O60405" s="1" t="str">
        <f t="shared" si="912"/>
        <v/>
      </c>
    </row>
    <row r="60406" spans="15:15" x14ac:dyDescent="0.2">
      <c r="O60406" s="1" t="str">
        <f t="shared" si="912"/>
        <v/>
      </c>
    </row>
    <row r="60407" spans="15:15" x14ac:dyDescent="0.2">
      <c r="O60407" s="1" t="str">
        <f t="shared" si="912"/>
        <v/>
      </c>
    </row>
    <row r="60408" spans="15:15" x14ac:dyDescent="0.2">
      <c r="O60408" s="1" t="str">
        <f t="shared" si="912"/>
        <v/>
      </c>
    </row>
    <row r="60409" spans="15:15" x14ac:dyDescent="0.2">
      <c r="O60409" s="1" t="str">
        <f t="shared" si="912"/>
        <v/>
      </c>
    </row>
    <row r="60410" spans="15:15" x14ac:dyDescent="0.2">
      <c r="O60410" s="1" t="str">
        <f t="shared" si="912"/>
        <v/>
      </c>
    </row>
    <row r="60411" spans="15:15" x14ac:dyDescent="0.2">
      <c r="O60411" s="1" t="str">
        <f t="shared" si="912"/>
        <v/>
      </c>
    </row>
    <row r="60412" spans="15:15" x14ac:dyDescent="0.2">
      <c r="O60412" s="1" t="str">
        <f t="shared" si="912"/>
        <v/>
      </c>
    </row>
    <row r="60413" spans="15:15" x14ac:dyDescent="0.2">
      <c r="O60413" s="1" t="str">
        <f t="shared" si="912"/>
        <v/>
      </c>
    </row>
    <row r="60414" spans="15:15" x14ac:dyDescent="0.2">
      <c r="O60414" s="1" t="str">
        <f t="shared" si="912"/>
        <v/>
      </c>
    </row>
    <row r="60415" spans="15:15" x14ac:dyDescent="0.2">
      <c r="O60415" s="1" t="str">
        <f t="shared" si="912"/>
        <v/>
      </c>
    </row>
    <row r="60416" spans="15:15" x14ac:dyDescent="0.2">
      <c r="O60416" s="1" t="str">
        <f t="shared" si="912"/>
        <v/>
      </c>
    </row>
    <row r="60417" spans="15:15" x14ac:dyDescent="0.2">
      <c r="O60417" s="1" t="str">
        <f t="shared" si="912"/>
        <v/>
      </c>
    </row>
    <row r="60418" spans="15:15" x14ac:dyDescent="0.2">
      <c r="O60418" s="1" t="str">
        <f t="shared" ref="O60418:O60481" si="913">IF(ABS(H60418-G60418) &gt; (H60418*0.1), "X", "")</f>
        <v/>
      </c>
    </row>
    <row r="60419" spans="15:15" x14ac:dyDescent="0.2">
      <c r="O60419" s="1" t="str">
        <f t="shared" si="913"/>
        <v/>
      </c>
    </row>
    <row r="60420" spans="15:15" x14ac:dyDescent="0.2">
      <c r="O60420" s="1" t="str">
        <f t="shared" si="913"/>
        <v/>
      </c>
    </row>
    <row r="60421" spans="15:15" x14ac:dyDescent="0.2">
      <c r="O60421" s="1" t="str">
        <f t="shared" si="913"/>
        <v/>
      </c>
    </row>
    <row r="60422" spans="15:15" x14ac:dyDescent="0.2">
      <c r="O60422" s="1" t="str">
        <f t="shared" si="913"/>
        <v/>
      </c>
    </row>
    <row r="60423" spans="15:15" x14ac:dyDescent="0.2">
      <c r="O60423" s="1" t="str">
        <f t="shared" si="913"/>
        <v/>
      </c>
    </row>
    <row r="60424" spans="15:15" x14ac:dyDescent="0.2">
      <c r="O60424" s="1" t="str">
        <f t="shared" si="913"/>
        <v/>
      </c>
    </row>
    <row r="60425" spans="15:15" x14ac:dyDescent="0.2">
      <c r="O60425" s="1" t="str">
        <f t="shared" si="913"/>
        <v/>
      </c>
    </row>
    <row r="60426" spans="15:15" x14ac:dyDescent="0.2">
      <c r="O60426" s="1" t="str">
        <f t="shared" si="913"/>
        <v/>
      </c>
    </row>
    <row r="60427" spans="15:15" x14ac:dyDescent="0.2">
      <c r="O60427" s="1" t="str">
        <f t="shared" si="913"/>
        <v/>
      </c>
    </row>
    <row r="60428" spans="15:15" x14ac:dyDescent="0.2">
      <c r="O60428" s="1" t="str">
        <f t="shared" si="913"/>
        <v/>
      </c>
    </row>
    <row r="60429" spans="15:15" x14ac:dyDescent="0.2">
      <c r="O60429" s="1" t="str">
        <f t="shared" si="913"/>
        <v/>
      </c>
    </row>
    <row r="60430" spans="15:15" x14ac:dyDescent="0.2">
      <c r="O60430" s="1" t="str">
        <f t="shared" si="913"/>
        <v/>
      </c>
    </row>
    <row r="60431" spans="15:15" x14ac:dyDescent="0.2">
      <c r="O60431" s="1" t="str">
        <f t="shared" si="913"/>
        <v/>
      </c>
    </row>
    <row r="60432" spans="15:15" x14ac:dyDescent="0.2">
      <c r="O60432" s="1" t="str">
        <f t="shared" si="913"/>
        <v/>
      </c>
    </row>
    <row r="60433" spans="15:15" x14ac:dyDescent="0.2">
      <c r="O60433" s="1" t="str">
        <f t="shared" si="913"/>
        <v/>
      </c>
    </row>
    <row r="60434" spans="15:15" x14ac:dyDescent="0.2">
      <c r="O60434" s="1" t="str">
        <f t="shared" si="913"/>
        <v/>
      </c>
    </row>
    <row r="60435" spans="15:15" x14ac:dyDescent="0.2">
      <c r="O60435" s="1" t="str">
        <f t="shared" si="913"/>
        <v/>
      </c>
    </row>
    <row r="60436" spans="15:15" x14ac:dyDescent="0.2">
      <c r="O60436" s="1" t="str">
        <f t="shared" si="913"/>
        <v/>
      </c>
    </row>
    <row r="60437" spans="15:15" x14ac:dyDescent="0.2">
      <c r="O60437" s="1" t="str">
        <f t="shared" si="913"/>
        <v/>
      </c>
    </row>
    <row r="60438" spans="15:15" x14ac:dyDescent="0.2">
      <c r="O60438" s="1" t="str">
        <f t="shared" si="913"/>
        <v/>
      </c>
    </row>
    <row r="60439" spans="15:15" x14ac:dyDescent="0.2">
      <c r="O60439" s="1" t="str">
        <f t="shared" si="913"/>
        <v/>
      </c>
    </row>
    <row r="60440" spans="15:15" x14ac:dyDescent="0.2">
      <c r="O60440" s="1" t="str">
        <f t="shared" si="913"/>
        <v/>
      </c>
    </row>
    <row r="60441" spans="15:15" x14ac:dyDescent="0.2">
      <c r="O60441" s="1" t="str">
        <f t="shared" si="913"/>
        <v/>
      </c>
    </row>
    <row r="60442" spans="15:15" x14ac:dyDescent="0.2">
      <c r="O60442" s="1" t="str">
        <f t="shared" si="913"/>
        <v/>
      </c>
    </row>
    <row r="60443" spans="15:15" x14ac:dyDescent="0.2">
      <c r="O60443" s="1" t="str">
        <f t="shared" si="913"/>
        <v/>
      </c>
    </row>
    <row r="60444" spans="15:15" x14ac:dyDescent="0.2">
      <c r="O60444" s="1" t="str">
        <f t="shared" si="913"/>
        <v/>
      </c>
    </row>
    <row r="60445" spans="15:15" x14ac:dyDescent="0.2">
      <c r="O60445" s="1" t="str">
        <f t="shared" si="913"/>
        <v/>
      </c>
    </row>
    <row r="60446" spans="15:15" x14ac:dyDescent="0.2">
      <c r="O60446" s="1" t="str">
        <f t="shared" si="913"/>
        <v/>
      </c>
    </row>
    <row r="60447" spans="15:15" x14ac:dyDescent="0.2">
      <c r="O60447" s="1" t="str">
        <f t="shared" si="913"/>
        <v/>
      </c>
    </row>
    <row r="60448" spans="15:15" x14ac:dyDescent="0.2">
      <c r="O60448" s="1" t="str">
        <f t="shared" si="913"/>
        <v/>
      </c>
    </row>
    <row r="60449" spans="15:15" x14ac:dyDescent="0.2">
      <c r="O60449" s="1" t="str">
        <f t="shared" si="913"/>
        <v/>
      </c>
    </row>
    <row r="60450" spans="15:15" x14ac:dyDescent="0.2">
      <c r="O60450" s="1" t="str">
        <f t="shared" si="913"/>
        <v/>
      </c>
    </row>
    <row r="60451" spans="15:15" x14ac:dyDescent="0.2">
      <c r="O60451" s="1" t="str">
        <f t="shared" si="913"/>
        <v/>
      </c>
    </row>
    <row r="60452" spans="15:15" x14ac:dyDescent="0.2">
      <c r="O60452" s="1" t="str">
        <f t="shared" si="913"/>
        <v/>
      </c>
    </row>
    <row r="60453" spans="15:15" x14ac:dyDescent="0.2">
      <c r="O60453" s="1" t="str">
        <f t="shared" si="913"/>
        <v/>
      </c>
    </row>
    <row r="60454" spans="15:15" x14ac:dyDescent="0.2">
      <c r="O60454" s="1" t="str">
        <f t="shared" si="913"/>
        <v/>
      </c>
    </row>
    <row r="60455" spans="15:15" x14ac:dyDescent="0.2">
      <c r="O60455" s="1" t="str">
        <f t="shared" si="913"/>
        <v/>
      </c>
    </row>
    <row r="60456" spans="15:15" x14ac:dyDescent="0.2">
      <c r="O60456" s="1" t="str">
        <f t="shared" si="913"/>
        <v/>
      </c>
    </row>
    <row r="60457" spans="15:15" x14ac:dyDescent="0.2">
      <c r="O60457" s="1" t="str">
        <f t="shared" si="913"/>
        <v/>
      </c>
    </row>
    <row r="60458" spans="15:15" x14ac:dyDescent="0.2">
      <c r="O60458" s="1" t="str">
        <f t="shared" si="913"/>
        <v/>
      </c>
    </row>
    <row r="60459" spans="15:15" x14ac:dyDescent="0.2">
      <c r="O60459" s="1" t="str">
        <f t="shared" si="913"/>
        <v/>
      </c>
    </row>
    <row r="60460" spans="15:15" x14ac:dyDescent="0.2">
      <c r="O60460" s="1" t="str">
        <f t="shared" si="913"/>
        <v/>
      </c>
    </row>
    <row r="60461" spans="15:15" x14ac:dyDescent="0.2">
      <c r="O60461" s="1" t="str">
        <f t="shared" si="913"/>
        <v/>
      </c>
    </row>
    <row r="60462" spans="15:15" x14ac:dyDescent="0.2">
      <c r="O60462" s="1" t="str">
        <f t="shared" si="913"/>
        <v/>
      </c>
    </row>
    <row r="60463" spans="15:15" x14ac:dyDescent="0.2">
      <c r="O60463" s="1" t="str">
        <f t="shared" si="913"/>
        <v/>
      </c>
    </row>
    <row r="60464" spans="15:15" x14ac:dyDescent="0.2">
      <c r="O60464" s="1" t="str">
        <f t="shared" si="913"/>
        <v/>
      </c>
    </row>
    <row r="60465" spans="15:15" x14ac:dyDescent="0.2">
      <c r="O60465" s="1" t="str">
        <f t="shared" si="913"/>
        <v/>
      </c>
    </row>
    <row r="60466" spans="15:15" x14ac:dyDescent="0.2">
      <c r="O60466" s="1" t="str">
        <f t="shared" si="913"/>
        <v/>
      </c>
    </row>
    <row r="60467" spans="15:15" x14ac:dyDescent="0.2">
      <c r="O60467" s="1" t="str">
        <f t="shared" si="913"/>
        <v/>
      </c>
    </row>
    <row r="60468" spans="15:15" x14ac:dyDescent="0.2">
      <c r="O60468" s="1" t="str">
        <f t="shared" si="913"/>
        <v/>
      </c>
    </row>
    <row r="60469" spans="15:15" x14ac:dyDescent="0.2">
      <c r="O60469" s="1" t="str">
        <f t="shared" si="913"/>
        <v/>
      </c>
    </row>
    <row r="60470" spans="15:15" x14ac:dyDescent="0.2">
      <c r="O60470" s="1" t="str">
        <f t="shared" si="913"/>
        <v/>
      </c>
    </row>
    <row r="60471" spans="15:15" x14ac:dyDescent="0.2">
      <c r="O60471" s="1" t="str">
        <f t="shared" si="913"/>
        <v/>
      </c>
    </row>
    <row r="60472" spans="15:15" x14ac:dyDescent="0.2">
      <c r="O60472" s="1" t="str">
        <f t="shared" si="913"/>
        <v/>
      </c>
    </row>
    <row r="60473" spans="15:15" x14ac:dyDescent="0.2">
      <c r="O60473" s="1" t="str">
        <f t="shared" si="913"/>
        <v/>
      </c>
    </row>
    <row r="60474" spans="15:15" x14ac:dyDescent="0.2">
      <c r="O60474" s="1" t="str">
        <f t="shared" si="913"/>
        <v/>
      </c>
    </row>
    <row r="60475" spans="15:15" x14ac:dyDescent="0.2">
      <c r="O60475" s="1" t="str">
        <f t="shared" si="913"/>
        <v/>
      </c>
    </row>
    <row r="60476" spans="15:15" x14ac:dyDescent="0.2">
      <c r="O60476" s="1" t="str">
        <f t="shared" si="913"/>
        <v/>
      </c>
    </row>
    <row r="60477" spans="15:15" x14ac:dyDescent="0.2">
      <c r="O60477" s="1" t="str">
        <f t="shared" si="913"/>
        <v/>
      </c>
    </row>
    <row r="60478" spans="15:15" x14ac:dyDescent="0.2">
      <c r="O60478" s="1" t="str">
        <f t="shared" si="913"/>
        <v/>
      </c>
    </row>
    <row r="60479" spans="15:15" x14ac:dyDescent="0.2">
      <c r="O60479" s="1" t="str">
        <f t="shared" si="913"/>
        <v/>
      </c>
    </row>
    <row r="60480" spans="15:15" x14ac:dyDescent="0.2">
      <c r="O60480" s="1" t="str">
        <f t="shared" si="913"/>
        <v/>
      </c>
    </row>
    <row r="60481" spans="15:15" x14ac:dyDescent="0.2">
      <c r="O60481" s="1" t="str">
        <f t="shared" si="913"/>
        <v/>
      </c>
    </row>
    <row r="60482" spans="15:15" x14ac:dyDescent="0.2">
      <c r="O60482" s="1" t="str">
        <f t="shared" ref="O60482:O60545" si="914">IF(ABS(H60482-G60482) &gt; (H60482*0.1), "X", "")</f>
        <v/>
      </c>
    </row>
    <row r="60483" spans="15:15" x14ac:dyDescent="0.2">
      <c r="O60483" s="1" t="str">
        <f t="shared" si="914"/>
        <v/>
      </c>
    </row>
    <row r="60484" spans="15:15" x14ac:dyDescent="0.2">
      <c r="O60484" s="1" t="str">
        <f t="shared" si="914"/>
        <v/>
      </c>
    </row>
    <row r="60485" spans="15:15" x14ac:dyDescent="0.2">
      <c r="O60485" s="1" t="str">
        <f t="shared" si="914"/>
        <v/>
      </c>
    </row>
    <row r="60486" spans="15:15" x14ac:dyDescent="0.2">
      <c r="O60486" s="1" t="str">
        <f t="shared" si="914"/>
        <v/>
      </c>
    </row>
    <row r="60487" spans="15:15" x14ac:dyDescent="0.2">
      <c r="O60487" s="1" t="str">
        <f t="shared" si="914"/>
        <v/>
      </c>
    </row>
    <row r="60488" spans="15:15" x14ac:dyDescent="0.2">
      <c r="O60488" s="1" t="str">
        <f t="shared" si="914"/>
        <v/>
      </c>
    </row>
    <row r="60489" spans="15:15" x14ac:dyDescent="0.2">
      <c r="O60489" s="1" t="str">
        <f t="shared" si="914"/>
        <v/>
      </c>
    </row>
    <row r="60490" spans="15:15" x14ac:dyDescent="0.2">
      <c r="O60490" s="1" t="str">
        <f t="shared" si="914"/>
        <v/>
      </c>
    </row>
    <row r="60491" spans="15:15" x14ac:dyDescent="0.2">
      <c r="O60491" s="1" t="str">
        <f t="shared" si="914"/>
        <v/>
      </c>
    </row>
    <row r="60492" spans="15:15" x14ac:dyDescent="0.2">
      <c r="O60492" s="1" t="str">
        <f t="shared" si="914"/>
        <v/>
      </c>
    </row>
    <row r="60493" spans="15:15" x14ac:dyDescent="0.2">
      <c r="O60493" s="1" t="str">
        <f t="shared" si="914"/>
        <v/>
      </c>
    </row>
    <row r="60494" spans="15:15" x14ac:dyDescent="0.2">
      <c r="O60494" s="1" t="str">
        <f t="shared" si="914"/>
        <v/>
      </c>
    </row>
    <row r="60495" spans="15:15" x14ac:dyDescent="0.2">
      <c r="O60495" s="1" t="str">
        <f t="shared" si="914"/>
        <v/>
      </c>
    </row>
    <row r="60496" spans="15:15" x14ac:dyDescent="0.2">
      <c r="O60496" s="1" t="str">
        <f t="shared" si="914"/>
        <v/>
      </c>
    </row>
    <row r="60497" spans="15:15" x14ac:dyDescent="0.2">
      <c r="O60497" s="1" t="str">
        <f t="shared" si="914"/>
        <v/>
      </c>
    </row>
    <row r="60498" spans="15:15" x14ac:dyDescent="0.2">
      <c r="O60498" s="1" t="str">
        <f t="shared" si="914"/>
        <v/>
      </c>
    </row>
    <row r="60499" spans="15:15" x14ac:dyDescent="0.2">
      <c r="O60499" s="1" t="str">
        <f t="shared" si="914"/>
        <v/>
      </c>
    </row>
    <row r="60500" spans="15:15" x14ac:dyDescent="0.2">
      <c r="O60500" s="1" t="str">
        <f t="shared" si="914"/>
        <v/>
      </c>
    </row>
    <row r="60501" spans="15:15" x14ac:dyDescent="0.2">
      <c r="O60501" s="1" t="str">
        <f t="shared" si="914"/>
        <v/>
      </c>
    </row>
    <row r="60502" spans="15:15" x14ac:dyDescent="0.2">
      <c r="O60502" s="1" t="str">
        <f t="shared" si="914"/>
        <v/>
      </c>
    </row>
    <row r="60503" spans="15:15" x14ac:dyDescent="0.2">
      <c r="O60503" s="1" t="str">
        <f t="shared" si="914"/>
        <v/>
      </c>
    </row>
    <row r="60504" spans="15:15" x14ac:dyDescent="0.2">
      <c r="O60504" s="1" t="str">
        <f t="shared" si="914"/>
        <v/>
      </c>
    </row>
    <row r="60505" spans="15:15" x14ac:dyDescent="0.2">
      <c r="O60505" s="1" t="str">
        <f t="shared" si="914"/>
        <v/>
      </c>
    </row>
    <row r="60506" spans="15:15" x14ac:dyDescent="0.2">
      <c r="O60506" s="1" t="str">
        <f t="shared" si="914"/>
        <v/>
      </c>
    </row>
    <row r="60507" spans="15:15" x14ac:dyDescent="0.2">
      <c r="O60507" s="1" t="str">
        <f t="shared" si="914"/>
        <v/>
      </c>
    </row>
    <row r="60508" spans="15:15" x14ac:dyDescent="0.2">
      <c r="O60508" s="1" t="str">
        <f t="shared" si="914"/>
        <v/>
      </c>
    </row>
    <row r="60509" spans="15:15" x14ac:dyDescent="0.2">
      <c r="O60509" s="1" t="str">
        <f t="shared" si="914"/>
        <v/>
      </c>
    </row>
    <row r="60510" spans="15:15" x14ac:dyDescent="0.2">
      <c r="O60510" s="1" t="str">
        <f t="shared" si="914"/>
        <v/>
      </c>
    </row>
    <row r="60511" spans="15:15" x14ac:dyDescent="0.2">
      <c r="O60511" s="1" t="str">
        <f t="shared" si="914"/>
        <v/>
      </c>
    </row>
    <row r="60512" spans="15:15" x14ac:dyDescent="0.2">
      <c r="O60512" s="1" t="str">
        <f t="shared" si="914"/>
        <v/>
      </c>
    </row>
    <row r="60513" spans="15:15" x14ac:dyDescent="0.2">
      <c r="O60513" s="1" t="str">
        <f t="shared" si="914"/>
        <v/>
      </c>
    </row>
    <row r="60514" spans="15:15" x14ac:dyDescent="0.2">
      <c r="O60514" s="1" t="str">
        <f t="shared" si="914"/>
        <v/>
      </c>
    </row>
    <row r="60515" spans="15:15" x14ac:dyDescent="0.2">
      <c r="O60515" s="1" t="str">
        <f t="shared" si="914"/>
        <v/>
      </c>
    </row>
    <row r="60516" spans="15:15" x14ac:dyDescent="0.2">
      <c r="O60516" s="1" t="str">
        <f t="shared" si="914"/>
        <v/>
      </c>
    </row>
    <row r="60517" spans="15:15" x14ac:dyDescent="0.2">
      <c r="O60517" s="1" t="str">
        <f t="shared" si="914"/>
        <v/>
      </c>
    </row>
    <row r="60518" spans="15:15" x14ac:dyDescent="0.2">
      <c r="O60518" s="1" t="str">
        <f t="shared" si="914"/>
        <v/>
      </c>
    </row>
    <row r="60519" spans="15:15" x14ac:dyDescent="0.2">
      <c r="O60519" s="1" t="str">
        <f t="shared" si="914"/>
        <v/>
      </c>
    </row>
    <row r="60520" spans="15:15" x14ac:dyDescent="0.2">
      <c r="O60520" s="1" t="str">
        <f t="shared" si="914"/>
        <v/>
      </c>
    </row>
    <row r="60521" spans="15:15" x14ac:dyDescent="0.2">
      <c r="O60521" s="1" t="str">
        <f t="shared" si="914"/>
        <v/>
      </c>
    </row>
    <row r="60522" spans="15:15" x14ac:dyDescent="0.2">
      <c r="O60522" s="1" t="str">
        <f t="shared" si="914"/>
        <v/>
      </c>
    </row>
    <row r="60523" spans="15:15" x14ac:dyDescent="0.2">
      <c r="O60523" s="1" t="str">
        <f t="shared" si="914"/>
        <v/>
      </c>
    </row>
    <row r="60524" spans="15:15" x14ac:dyDescent="0.2">
      <c r="O60524" s="1" t="str">
        <f t="shared" si="914"/>
        <v/>
      </c>
    </row>
    <row r="60525" spans="15:15" x14ac:dyDescent="0.2">
      <c r="O60525" s="1" t="str">
        <f t="shared" si="914"/>
        <v/>
      </c>
    </row>
    <row r="60526" spans="15:15" x14ac:dyDescent="0.2">
      <c r="O60526" s="1" t="str">
        <f t="shared" si="914"/>
        <v/>
      </c>
    </row>
    <row r="60527" spans="15:15" x14ac:dyDescent="0.2">
      <c r="O60527" s="1" t="str">
        <f t="shared" si="914"/>
        <v/>
      </c>
    </row>
    <row r="60528" spans="15:15" x14ac:dyDescent="0.2">
      <c r="O60528" s="1" t="str">
        <f t="shared" si="914"/>
        <v/>
      </c>
    </row>
    <row r="60529" spans="15:15" x14ac:dyDescent="0.2">
      <c r="O60529" s="1" t="str">
        <f t="shared" si="914"/>
        <v/>
      </c>
    </row>
    <row r="60530" spans="15:15" x14ac:dyDescent="0.2">
      <c r="O60530" s="1" t="str">
        <f t="shared" si="914"/>
        <v/>
      </c>
    </row>
    <row r="60531" spans="15:15" x14ac:dyDescent="0.2">
      <c r="O60531" s="1" t="str">
        <f t="shared" si="914"/>
        <v/>
      </c>
    </row>
    <row r="60532" spans="15:15" x14ac:dyDescent="0.2">
      <c r="O60532" s="1" t="str">
        <f t="shared" si="914"/>
        <v/>
      </c>
    </row>
    <row r="60533" spans="15:15" x14ac:dyDescent="0.2">
      <c r="O60533" s="1" t="str">
        <f t="shared" si="914"/>
        <v/>
      </c>
    </row>
    <row r="60534" spans="15:15" x14ac:dyDescent="0.2">
      <c r="O60534" s="1" t="str">
        <f t="shared" si="914"/>
        <v/>
      </c>
    </row>
    <row r="60535" spans="15:15" x14ac:dyDescent="0.2">
      <c r="O60535" s="1" t="str">
        <f t="shared" si="914"/>
        <v/>
      </c>
    </row>
    <row r="60536" spans="15:15" x14ac:dyDescent="0.2">
      <c r="O60536" s="1" t="str">
        <f t="shared" si="914"/>
        <v/>
      </c>
    </row>
    <row r="60537" spans="15:15" x14ac:dyDescent="0.2">
      <c r="O60537" s="1" t="str">
        <f t="shared" si="914"/>
        <v/>
      </c>
    </row>
    <row r="60538" spans="15:15" x14ac:dyDescent="0.2">
      <c r="O60538" s="1" t="str">
        <f t="shared" si="914"/>
        <v/>
      </c>
    </row>
    <row r="60539" spans="15:15" x14ac:dyDescent="0.2">
      <c r="O60539" s="1" t="str">
        <f t="shared" si="914"/>
        <v/>
      </c>
    </row>
    <row r="60540" spans="15:15" x14ac:dyDescent="0.2">
      <c r="O60540" s="1" t="str">
        <f t="shared" si="914"/>
        <v/>
      </c>
    </row>
    <row r="60541" spans="15:15" x14ac:dyDescent="0.2">
      <c r="O60541" s="1" t="str">
        <f t="shared" si="914"/>
        <v/>
      </c>
    </row>
    <row r="60542" spans="15:15" x14ac:dyDescent="0.2">
      <c r="O60542" s="1" t="str">
        <f t="shared" si="914"/>
        <v/>
      </c>
    </row>
    <row r="60543" spans="15:15" x14ac:dyDescent="0.2">
      <c r="O60543" s="1" t="str">
        <f t="shared" si="914"/>
        <v/>
      </c>
    </row>
    <row r="60544" spans="15:15" x14ac:dyDescent="0.2">
      <c r="O60544" s="1" t="str">
        <f t="shared" si="914"/>
        <v/>
      </c>
    </row>
    <row r="60545" spans="15:15" x14ac:dyDescent="0.2">
      <c r="O60545" s="1" t="str">
        <f t="shared" si="914"/>
        <v/>
      </c>
    </row>
    <row r="60546" spans="15:15" x14ac:dyDescent="0.2">
      <c r="O60546" s="1" t="str">
        <f t="shared" ref="O60546:O60609" si="915">IF(ABS(H60546-G60546) &gt; (H60546*0.1), "X", "")</f>
        <v/>
      </c>
    </row>
    <row r="60547" spans="15:15" x14ac:dyDescent="0.2">
      <c r="O60547" s="1" t="str">
        <f t="shared" si="915"/>
        <v/>
      </c>
    </row>
    <row r="60548" spans="15:15" x14ac:dyDescent="0.2">
      <c r="O60548" s="1" t="str">
        <f t="shared" si="915"/>
        <v/>
      </c>
    </row>
    <row r="60549" spans="15:15" x14ac:dyDescent="0.2">
      <c r="O60549" s="1" t="str">
        <f t="shared" si="915"/>
        <v/>
      </c>
    </row>
    <row r="60550" spans="15:15" x14ac:dyDescent="0.2">
      <c r="O60550" s="1" t="str">
        <f t="shared" si="915"/>
        <v/>
      </c>
    </row>
    <row r="60551" spans="15:15" x14ac:dyDescent="0.2">
      <c r="O60551" s="1" t="str">
        <f t="shared" si="915"/>
        <v/>
      </c>
    </row>
    <row r="60552" spans="15:15" x14ac:dyDescent="0.2">
      <c r="O60552" s="1" t="str">
        <f t="shared" si="915"/>
        <v/>
      </c>
    </row>
    <row r="60553" spans="15:15" x14ac:dyDescent="0.2">
      <c r="O60553" s="1" t="str">
        <f t="shared" si="915"/>
        <v/>
      </c>
    </row>
    <row r="60554" spans="15:15" x14ac:dyDescent="0.2">
      <c r="O60554" s="1" t="str">
        <f t="shared" si="915"/>
        <v/>
      </c>
    </row>
    <row r="60555" spans="15:15" x14ac:dyDescent="0.2">
      <c r="O60555" s="1" t="str">
        <f t="shared" si="915"/>
        <v/>
      </c>
    </row>
    <row r="60556" spans="15:15" x14ac:dyDescent="0.2">
      <c r="O60556" s="1" t="str">
        <f t="shared" si="915"/>
        <v/>
      </c>
    </row>
    <row r="60557" spans="15:15" x14ac:dyDescent="0.2">
      <c r="O60557" s="1" t="str">
        <f t="shared" si="915"/>
        <v/>
      </c>
    </row>
    <row r="60558" spans="15:15" x14ac:dyDescent="0.2">
      <c r="O60558" s="1" t="str">
        <f t="shared" si="915"/>
        <v/>
      </c>
    </row>
    <row r="60559" spans="15:15" x14ac:dyDescent="0.2">
      <c r="O60559" s="1" t="str">
        <f t="shared" si="915"/>
        <v/>
      </c>
    </row>
    <row r="60560" spans="15:15" x14ac:dyDescent="0.2">
      <c r="O60560" s="1" t="str">
        <f t="shared" si="915"/>
        <v/>
      </c>
    </row>
    <row r="60561" spans="15:15" x14ac:dyDescent="0.2">
      <c r="O60561" s="1" t="str">
        <f t="shared" si="915"/>
        <v/>
      </c>
    </row>
    <row r="60562" spans="15:15" x14ac:dyDescent="0.2">
      <c r="O60562" s="1" t="str">
        <f t="shared" si="915"/>
        <v/>
      </c>
    </row>
    <row r="60563" spans="15:15" x14ac:dyDescent="0.2">
      <c r="O60563" s="1" t="str">
        <f t="shared" si="915"/>
        <v/>
      </c>
    </row>
    <row r="60564" spans="15:15" x14ac:dyDescent="0.2">
      <c r="O60564" s="1" t="str">
        <f t="shared" si="915"/>
        <v/>
      </c>
    </row>
    <row r="60565" spans="15:15" x14ac:dyDescent="0.2">
      <c r="O60565" s="1" t="str">
        <f t="shared" si="915"/>
        <v/>
      </c>
    </row>
    <row r="60566" spans="15:15" x14ac:dyDescent="0.2">
      <c r="O60566" s="1" t="str">
        <f t="shared" si="915"/>
        <v/>
      </c>
    </row>
    <row r="60567" spans="15:15" x14ac:dyDescent="0.2">
      <c r="O60567" s="1" t="str">
        <f t="shared" si="915"/>
        <v/>
      </c>
    </row>
    <row r="60568" spans="15:15" x14ac:dyDescent="0.2">
      <c r="O60568" s="1" t="str">
        <f t="shared" si="915"/>
        <v/>
      </c>
    </row>
    <row r="60569" spans="15:15" x14ac:dyDescent="0.2">
      <c r="O60569" s="1" t="str">
        <f t="shared" si="915"/>
        <v/>
      </c>
    </row>
    <row r="60570" spans="15:15" x14ac:dyDescent="0.2">
      <c r="O60570" s="1" t="str">
        <f t="shared" si="915"/>
        <v/>
      </c>
    </row>
    <row r="60571" spans="15:15" x14ac:dyDescent="0.2">
      <c r="O60571" s="1" t="str">
        <f t="shared" si="915"/>
        <v/>
      </c>
    </row>
    <row r="60572" spans="15:15" x14ac:dyDescent="0.2">
      <c r="O60572" s="1" t="str">
        <f t="shared" si="915"/>
        <v/>
      </c>
    </row>
    <row r="60573" spans="15:15" x14ac:dyDescent="0.2">
      <c r="O60573" s="1" t="str">
        <f t="shared" si="915"/>
        <v/>
      </c>
    </row>
    <row r="60574" spans="15:15" x14ac:dyDescent="0.2">
      <c r="O60574" s="1" t="str">
        <f t="shared" si="915"/>
        <v/>
      </c>
    </row>
    <row r="60575" spans="15:15" x14ac:dyDescent="0.2">
      <c r="O60575" s="1" t="str">
        <f t="shared" si="915"/>
        <v/>
      </c>
    </row>
    <row r="60576" spans="15:15" x14ac:dyDescent="0.2">
      <c r="O60576" s="1" t="str">
        <f t="shared" si="915"/>
        <v/>
      </c>
    </row>
    <row r="60577" spans="15:15" x14ac:dyDescent="0.2">
      <c r="O60577" s="1" t="str">
        <f t="shared" si="915"/>
        <v/>
      </c>
    </row>
    <row r="60578" spans="15:15" x14ac:dyDescent="0.2">
      <c r="O60578" s="1" t="str">
        <f t="shared" si="915"/>
        <v/>
      </c>
    </row>
    <row r="60579" spans="15:15" x14ac:dyDescent="0.2">
      <c r="O60579" s="1" t="str">
        <f t="shared" si="915"/>
        <v/>
      </c>
    </row>
    <row r="60580" spans="15:15" x14ac:dyDescent="0.2">
      <c r="O60580" s="1" t="str">
        <f t="shared" si="915"/>
        <v/>
      </c>
    </row>
    <row r="60581" spans="15:15" x14ac:dyDescent="0.2">
      <c r="O60581" s="1" t="str">
        <f t="shared" si="915"/>
        <v/>
      </c>
    </row>
    <row r="60582" spans="15:15" x14ac:dyDescent="0.2">
      <c r="O60582" s="1" t="str">
        <f t="shared" si="915"/>
        <v/>
      </c>
    </row>
    <row r="60583" spans="15:15" x14ac:dyDescent="0.2">
      <c r="O60583" s="1" t="str">
        <f t="shared" si="915"/>
        <v/>
      </c>
    </row>
    <row r="60584" spans="15:15" x14ac:dyDescent="0.2">
      <c r="O60584" s="1" t="str">
        <f t="shared" si="915"/>
        <v/>
      </c>
    </row>
    <row r="60585" spans="15:15" x14ac:dyDescent="0.2">
      <c r="O60585" s="1" t="str">
        <f t="shared" si="915"/>
        <v/>
      </c>
    </row>
    <row r="60586" spans="15:15" x14ac:dyDescent="0.2">
      <c r="O60586" s="1" t="str">
        <f t="shared" si="915"/>
        <v/>
      </c>
    </row>
    <row r="60587" spans="15:15" x14ac:dyDescent="0.2">
      <c r="O60587" s="1" t="str">
        <f t="shared" si="915"/>
        <v/>
      </c>
    </row>
    <row r="60588" spans="15:15" x14ac:dyDescent="0.2">
      <c r="O60588" s="1" t="str">
        <f t="shared" si="915"/>
        <v/>
      </c>
    </row>
    <row r="60589" spans="15:15" x14ac:dyDescent="0.2">
      <c r="O60589" s="1" t="str">
        <f t="shared" si="915"/>
        <v/>
      </c>
    </row>
    <row r="60590" spans="15:15" x14ac:dyDescent="0.2">
      <c r="O60590" s="1" t="str">
        <f t="shared" si="915"/>
        <v/>
      </c>
    </row>
    <row r="60591" spans="15:15" x14ac:dyDescent="0.2">
      <c r="O60591" s="1" t="str">
        <f t="shared" si="915"/>
        <v/>
      </c>
    </row>
    <row r="60592" spans="15:15" x14ac:dyDescent="0.2">
      <c r="O60592" s="1" t="str">
        <f t="shared" si="915"/>
        <v/>
      </c>
    </row>
    <row r="60593" spans="15:15" x14ac:dyDescent="0.2">
      <c r="O60593" s="1" t="str">
        <f t="shared" si="915"/>
        <v/>
      </c>
    </row>
    <row r="60594" spans="15:15" x14ac:dyDescent="0.2">
      <c r="O60594" s="1" t="str">
        <f t="shared" si="915"/>
        <v/>
      </c>
    </row>
    <row r="60595" spans="15:15" x14ac:dyDescent="0.2">
      <c r="O60595" s="1" t="str">
        <f t="shared" si="915"/>
        <v/>
      </c>
    </row>
    <row r="60596" spans="15:15" x14ac:dyDescent="0.2">
      <c r="O60596" s="1" t="str">
        <f t="shared" si="915"/>
        <v/>
      </c>
    </row>
    <row r="60597" spans="15:15" x14ac:dyDescent="0.2">
      <c r="O60597" s="1" t="str">
        <f t="shared" si="915"/>
        <v/>
      </c>
    </row>
    <row r="60598" spans="15:15" x14ac:dyDescent="0.2">
      <c r="O60598" s="1" t="str">
        <f t="shared" si="915"/>
        <v/>
      </c>
    </row>
    <row r="60599" spans="15:15" x14ac:dyDescent="0.2">
      <c r="O60599" s="1" t="str">
        <f t="shared" si="915"/>
        <v/>
      </c>
    </row>
    <row r="60600" spans="15:15" x14ac:dyDescent="0.2">
      <c r="O60600" s="1" t="str">
        <f t="shared" si="915"/>
        <v/>
      </c>
    </row>
    <row r="60601" spans="15:15" x14ac:dyDescent="0.2">
      <c r="O60601" s="1" t="str">
        <f t="shared" si="915"/>
        <v/>
      </c>
    </row>
    <row r="60602" spans="15:15" x14ac:dyDescent="0.2">
      <c r="O60602" s="1" t="str">
        <f t="shared" si="915"/>
        <v/>
      </c>
    </row>
    <row r="60603" spans="15:15" x14ac:dyDescent="0.2">
      <c r="O60603" s="1" t="str">
        <f t="shared" si="915"/>
        <v/>
      </c>
    </row>
    <row r="60604" spans="15:15" x14ac:dyDescent="0.2">
      <c r="O60604" s="1" t="str">
        <f t="shared" si="915"/>
        <v/>
      </c>
    </row>
    <row r="60605" spans="15:15" x14ac:dyDescent="0.2">
      <c r="O60605" s="1" t="str">
        <f t="shared" si="915"/>
        <v/>
      </c>
    </row>
    <row r="60606" spans="15:15" x14ac:dyDescent="0.2">
      <c r="O60606" s="1" t="str">
        <f t="shared" si="915"/>
        <v/>
      </c>
    </row>
    <row r="60607" spans="15:15" x14ac:dyDescent="0.2">
      <c r="O60607" s="1" t="str">
        <f t="shared" si="915"/>
        <v/>
      </c>
    </row>
    <row r="60608" spans="15:15" x14ac:dyDescent="0.2">
      <c r="O60608" s="1" t="str">
        <f t="shared" si="915"/>
        <v/>
      </c>
    </row>
    <row r="60609" spans="15:15" x14ac:dyDescent="0.2">
      <c r="O60609" s="1" t="str">
        <f t="shared" si="915"/>
        <v/>
      </c>
    </row>
    <row r="60610" spans="15:15" x14ac:dyDescent="0.2">
      <c r="O60610" s="1" t="str">
        <f t="shared" ref="O60610:O60673" si="916">IF(ABS(H60610-G60610) &gt; (H60610*0.1), "X", "")</f>
        <v/>
      </c>
    </row>
    <row r="60611" spans="15:15" x14ac:dyDescent="0.2">
      <c r="O60611" s="1" t="str">
        <f t="shared" si="916"/>
        <v/>
      </c>
    </row>
    <row r="60612" spans="15:15" x14ac:dyDescent="0.2">
      <c r="O60612" s="1" t="str">
        <f t="shared" si="916"/>
        <v/>
      </c>
    </row>
    <row r="60613" spans="15:15" x14ac:dyDescent="0.2">
      <c r="O60613" s="1" t="str">
        <f t="shared" si="916"/>
        <v/>
      </c>
    </row>
    <row r="60614" spans="15:15" x14ac:dyDescent="0.2">
      <c r="O60614" s="1" t="str">
        <f t="shared" si="916"/>
        <v/>
      </c>
    </row>
    <row r="60615" spans="15:15" x14ac:dyDescent="0.2">
      <c r="O60615" s="1" t="str">
        <f t="shared" si="916"/>
        <v/>
      </c>
    </row>
    <row r="60616" spans="15:15" x14ac:dyDescent="0.2">
      <c r="O60616" s="1" t="str">
        <f t="shared" si="916"/>
        <v/>
      </c>
    </row>
    <row r="60617" spans="15:15" x14ac:dyDescent="0.2">
      <c r="O60617" s="1" t="str">
        <f t="shared" si="916"/>
        <v/>
      </c>
    </row>
    <row r="60618" spans="15:15" x14ac:dyDescent="0.2">
      <c r="O60618" s="1" t="str">
        <f t="shared" si="916"/>
        <v/>
      </c>
    </row>
    <row r="60619" spans="15:15" x14ac:dyDescent="0.2">
      <c r="O60619" s="1" t="str">
        <f t="shared" si="916"/>
        <v/>
      </c>
    </row>
    <row r="60620" spans="15:15" x14ac:dyDescent="0.2">
      <c r="O60620" s="1" t="str">
        <f t="shared" si="916"/>
        <v/>
      </c>
    </row>
    <row r="60621" spans="15:15" x14ac:dyDescent="0.2">
      <c r="O60621" s="1" t="str">
        <f t="shared" si="916"/>
        <v/>
      </c>
    </row>
    <row r="60622" spans="15:15" x14ac:dyDescent="0.2">
      <c r="O60622" s="1" t="str">
        <f t="shared" si="916"/>
        <v/>
      </c>
    </row>
    <row r="60623" spans="15:15" x14ac:dyDescent="0.2">
      <c r="O60623" s="1" t="str">
        <f t="shared" si="916"/>
        <v/>
      </c>
    </row>
    <row r="60624" spans="15:15" x14ac:dyDescent="0.2">
      <c r="O60624" s="1" t="str">
        <f t="shared" si="916"/>
        <v/>
      </c>
    </row>
    <row r="60625" spans="15:15" x14ac:dyDescent="0.2">
      <c r="O60625" s="1" t="str">
        <f t="shared" si="916"/>
        <v/>
      </c>
    </row>
    <row r="60626" spans="15:15" x14ac:dyDescent="0.2">
      <c r="O60626" s="1" t="str">
        <f t="shared" si="916"/>
        <v/>
      </c>
    </row>
    <row r="60627" spans="15:15" x14ac:dyDescent="0.2">
      <c r="O60627" s="1" t="str">
        <f t="shared" si="916"/>
        <v/>
      </c>
    </row>
    <row r="60628" spans="15:15" x14ac:dyDescent="0.2">
      <c r="O60628" s="1" t="str">
        <f t="shared" si="916"/>
        <v/>
      </c>
    </row>
    <row r="60629" spans="15:15" x14ac:dyDescent="0.2">
      <c r="O60629" s="1" t="str">
        <f t="shared" si="916"/>
        <v/>
      </c>
    </row>
    <row r="60630" spans="15:15" x14ac:dyDescent="0.2">
      <c r="O60630" s="1" t="str">
        <f t="shared" si="916"/>
        <v/>
      </c>
    </row>
    <row r="60631" spans="15:15" x14ac:dyDescent="0.2">
      <c r="O60631" s="1" t="str">
        <f t="shared" si="916"/>
        <v/>
      </c>
    </row>
    <row r="60632" spans="15:15" x14ac:dyDescent="0.2">
      <c r="O60632" s="1" t="str">
        <f t="shared" si="916"/>
        <v/>
      </c>
    </row>
    <row r="60633" spans="15:15" x14ac:dyDescent="0.2">
      <c r="O60633" s="1" t="str">
        <f t="shared" si="916"/>
        <v/>
      </c>
    </row>
    <row r="60634" spans="15:15" x14ac:dyDescent="0.2">
      <c r="O60634" s="1" t="str">
        <f t="shared" si="916"/>
        <v/>
      </c>
    </row>
    <row r="60635" spans="15:15" x14ac:dyDescent="0.2">
      <c r="O60635" s="1" t="str">
        <f t="shared" si="916"/>
        <v/>
      </c>
    </row>
    <row r="60636" spans="15:15" x14ac:dyDescent="0.2">
      <c r="O60636" s="1" t="str">
        <f t="shared" si="916"/>
        <v/>
      </c>
    </row>
    <row r="60637" spans="15:15" x14ac:dyDescent="0.2">
      <c r="O60637" s="1" t="str">
        <f t="shared" si="916"/>
        <v/>
      </c>
    </row>
    <row r="60638" spans="15:15" x14ac:dyDescent="0.2">
      <c r="O60638" s="1" t="str">
        <f t="shared" si="916"/>
        <v/>
      </c>
    </row>
    <row r="60639" spans="15:15" x14ac:dyDescent="0.2">
      <c r="O60639" s="1" t="str">
        <f t="shared" si="916"/>
        <v/>
      </c>
    </row>
    <row r="60640" spans="15:15" x14ac:dyDescent="0.2">
      <c r="O60640" s="1" t="str">
        <f t="shared" si="916"/>
        <v/>
      </c>
    </row>
    <row r="60641" spans="15:15" x14ac:dyDescent="0.2">
      <c r="O60641" s="1" t="str">
        <f t="shared" si="916"/>
        <v/>
      </c>
    </row>
    <row r="60642" spans="15:15" x14ac:dyDescent="0.2">
      <c r="O60642" s="1" t="str">
        <f t="shared" si="916"/>
        <v/>
      </c>
    </row>
    <row r="60643" spans="15:15" x14ac:dyDescent="0.2">
      <c r="O60643" s="1" t="str">
        <f t="shared" si="916"/>
        <v/>
      </c>
    </row>
    <row r="60644" spans="15:15" x14ac:dyDescent="0.2">
      <c r="O60644" s="1" t="str">
        <f t="shared" si="916"/>
        <v/>
      </c>
    </row>
    <row r="60645" spans="15:15" x14ac:dyDescent="0.2">
      <c r="O60645" s="1" t="str">
        <f t="shared" si="916"/>
        <v/>
      </c>
    </row>
    <row r="60646" spans="15:15" x14ac:dyDescent="0.2">
      <c r="O60646" s="1" t="str">
        <f t="shared" si="916"/>
        <v/>
      </c>
    </row>
    <row r="60647" spans="15:15" x14ac:dyDescent="0.2">
      <c r="O60647" s="1" t="str">
        <f t="shared" si="916"/>
        <v/>
      </c>
    </row>
    <row r="60648" spans="15:15" x14ac:dyDescent="0.2">
      <c r="O60648" s="1" t="str">
        <f t="shared" si="916"/>
        <v/>
      </c>
    </row>
    <row r="60649" spans="15:15" x14ac:dyDescent="0.2">
      <c r="O60649" s="1" t="str">
        <f t="shared" si="916"/>
        <v/>
      </c>
    </row>
    <row r="60650" spans="15:15" x14ac:dyDescent="0.2">
      <c r="O60650" s="1" t="str">
        <f t="shared" si="916"/>
        <v/>
      </c>
    </row>
    <row r="60651" spans="15:15" x14ac:dyDescent="0.2">
      <c r="O60651" s="1" t="str">
        <f t="shared" si="916"/>
        <v/>
      </c>
    </row>
    <row r="60652" spans="15:15" x14ac:dyDescent="0.2">
      <c r="O60652" s="1" t="str">
        <f t="shared" si="916"/>
        <v/>
      </c>
    </row>
    <row r="60653" spans="15:15" x14ac:dyDescent="0.2">
      <c r="O60653" s="1" t="str">
        <f t="shared" si="916"/>
        <v/>
      </c>
    </row>
    <row r="60654" spans="15:15" x14ac:dyDescent="0.2">
      <c r="O60654" s="1" t="str">
        <f t="shared" si="916"/>
        <v/>
      </c>
    </row>
    <row r="60655" spans="15:15" x14ac:dyDescent="0.2">
      <c r="O60655" s="1" t="str">
        <f t="shared" si="916"/>
        <v/>
      </c>
    </row>
    <row r="60656" spans="15:15" x14ac:dyDescent="0.2">
      <c r="O60656" s="1" t="str">
        <f t="shared" si="916"/>
        <v/>
      </c>
    </row>
    <row r="60657" spans="15:15" x14ac:dyDescent="0.2">
      <c r="O60657" s="1" t="str">
        <f t="shared" si="916"/>
        <v/>
      </c>
    </row>
    <row r="60658" spans="15:15" x14ac:dyDescent="0.2">
      <c r="O60658" s="1" t="str">
        <f t="shared" si="916"/>
        <v/>
      </c>
    </row>
    <row r="60659" spans="15:15" x14ac:dyDescent="0.2">
      <c r="O60659" s="1" t="str">
        <f t="shared" si="916"/>
        <v/>
      </c>
    </row>
    <row r="60660" spans="15:15" x14ac:dyDescent="0.2">
      <c r="O60660" s="1" t="str">
        <f t="shared" si="916"/>
        <v/>
      </c>
    </row>
    <row r="60661" spans="15:15" x14ac:dyDescent="0.2">
      <c r="O60661" s="1" t="str">
        <f t="shared" si="916"/>
        <v/>
      </c>
    </row>
    <row r="60662" spans="15:15" x14ac:dyDescent="0.2">
      <c r="O60662" s="1" t="str">
        <f t="shared" si="916"/>
        <v/>
      </c>
    </row>
    <row r="60663" spans="15:15" x14ac:dyDescent="0.2">
      <c r="O60663" s="1" t="str">
        <f t="shared" si="916"/>
        <v/>
      </c>
    </row>
    <row r="60664" spans="15:15" x14ac:dyDescent="0.2">
      <c r="O60664" s="1" t="str">
        <f t="shared" si="916"/>
        <v/>
      </c>
    </row>
    <row r="60665" spans="15:15" x14ac:dyDescent="0.2">
      <c r="O60665" s="1" t="str">
        <f t="shared" si="916"/>
        <v/>
      </c>
    </row>
    <row r="60666" spans="15:15" x14ac:dyDescent="0.2">
      <c r="O60666" s="1" t="str">
        <f t="shared" si="916"/>
        <v/>
      </c>
    </row>
    <row r="60667" spans="15:15" x14ac:dyDescent="0.2">
      <c r="O60667" s="1" t="str">
        <f t="shared" si="916"/>
        <v/>
      </c>
    </row>
    <row r="60668" spans="15:15" x14ac:dyDescent="0.2">
      <c r="O60668" s="1" t="str">
        <f t="shared" si="916"/>
        <v/>
      </c>
    </row>
    <row r="60669" spans="15:15" x14ac:dyDescent="0.2">
      <c r="O60669" s="1" t="str">
        <f t="shared" si="916"/>
        <v/>
      </c>
    </row>
    <row r="60670" spans="15:15" x14ac:dyDescent="0.2">
      <c r="O60670" s="1" t="str">
        <f t="shared" si="916"/>
        <v/>
      </c>
    </row>
    <row r="60671" spans="15:15" x14ac:dyDescent="0.2">
      <c r="O60671" s="1" t="str">
        <f t="shared" si="916"/>
        <v/>
      </c>
    </row>
    <row r="60672" spans="15:15" x14ac:dyDescent="0.2">
      <c r="O60672" s="1" t="str">
        <f t="shared" si="916"/>
        <v/>
      </c>
    </row>
    <row r="60673" spans="15:15" x14ac:dyDescent="0.2">
      <c r="O60673" s="1" t="str">
        <f t="shared" si="916"/>
        <v/>
      </c>
    </row>
    <row r="60674" spans="15:15" x14ac:dyDescent="0.2">
      <c r="O60674" s="1" t="str">
        <f t="shared" ref="O60674:O60737" si="917">IF(ABS(H60674-G60674) &gt; (H60674*0.1), "X", "")</f>
        <v/>
      </c>
    </row>
    <row r="60675" spans="15:15" x14ac:dyDescent="0.2">
      <c r="O60675" s="1" t="str">
        <f t="shared" si="917"/>
        <v/>
      </c>
    </row>
    <row r="60676" spans="15:15" x14ac:dyDescent="0.2">
      <c r="O60676" s="1" t="str">
        <f t="shared" si="917"/>
        <v/>
      </c>
    </row>
    <row r="60677" spans="15:15" x14ac:dyDescent="0.2">
      <c r="O60677" s="1" t="str">
        <f t="shared" si="917"/>
        <v/>
      </c>
    </row>
    <row r="60678" spans="15:15" x14ac:dyDescent="0.2">
      <c r="O60678" s="1" t="str">
        <f t="shared" si="917"/>
        <v/>
      </c>
    </row>
    <row r="60679" spans="15:15" x14ac:dyDescent="0.2">
      <c r="O60679" s="1" t="str">
        <f t="shared" si="917"/>
        <v/>
      </c>
    </row>
    <row r="60680" spans="15:15" x14ac:dyDescent="0.2">
      <c r="O60680" s="1" t="str">
        <f t="shared" si="917"/>
        <v/>
      </c>
    </row>
    <row r="60681" spans="15:15" x14ac:dyDescent="0.2">
      <c r="O60681" s="1" t="str">
        <f t="shared" si="917"/>
        <v/>
      </c>
    </row>
    <row r="60682" spans="15:15" x14ac:dyDescent="0.2">
      <c r="O60682" s="1" t="str">
        <f t="shared" si="917"/>
        <v/>
      </c>
    </row>
    <row r="60683" spans="15:15" x14ac:dyDescent="0.2">
      <c r="O60683" s="1" t="str">
        <f t="shared" si="917"/>
        <v/>
      </c>
    </row>
    <row r="60684" spans="15:15" x14ac:dyDescent="0.2">
      <c r="O60684" s="1" t="str">
        <f t="shared" si="917"/>
        <v/>
      </c>
    </row>
    <row r="60685" spans="15:15" x14ac:dyDescent="0.2">
      <c r="O60685" s="1" t="str">
        <f t="shared" si="917"/>
        <v/>
      </c>
    </row>
    <row r="60686" spans="15:15" x14ac:dyDescent="0.2">
      <c r="O60686" s="1" t="str">
        <f t="shared" si="917"/>
        <v/>
      </c>
    </row>
    <row r="60687" spans="15:15" x14ac:dyDescent="0.2">
      <c r="O60687" s="1" t="str">
        <f t="shared" si="917"/>
        <v/>
      </c>
    </row>
    <row r="60688" spans="15:15" x14ac:dyDescent="0.2">
      <c r="O60688" s="1" t="str">
        <f t="shared" si="917"/>
        <v/>
      </c>
    </row>
    <row r="60689" spans="15:15" x14ac:dyDescent="0.2">
      <c r="O60689" s="1" t="str">
        <f t="shared" si="917"/>
        <v/>
      </c>
    </row>
    <row r="60690" spans="15:15" x14ac:dyDescent="0.2">
      <c r="O60690" s="1" t="str">
        <f t="shared" si="917"/>
        <v/>
      </c>
    </row>
    <row r="60691" spans="15:15" x14ac:dyDescent="0.2">
      <c r="O60691" s="1" t="str">
        <f t="shared" si="917"/>
        <v/>
      </c>
    </row>
    <row r="60692" spans="15:15" x14ac:dyDescent="0.2">
      <c r="O60692" s="1" t="str">
        <f t="shared" si="917"/>
        <v/>
      </c>
    </row>
    <row r="60693" spans="15:15" x14ac:dyDescent="0.2">
      <c r="O60693" s="1" t="str">
        <f t="shared" si="917"/>
        <v/>
      </c>
    </row>
    <row r="60694" spans="15:15" x14ac:dyDescent="0.2">
      <c r="O60694" s="1" t="str">
        <f t="shared" si="917"/>
        <v/>
      </c>
    </row>
    <row r="60695" spans="15:15" x14ac:dyDescent="0.2">
      <c r="O60695" s="1" t="str">
        <f t="shared" si="917"/>
        <v/>
      </c>
    </row>
    <row r="60696" spans="15:15" x14ac:dyDescent="0.2">
      <c r="O60696" s="1" t="str">
        <f t="shared" si="917"/>
        <v/>
      </c>
    </row>
    <row r="60697" spans="15:15" x14ac:dyDescent="0.2">
      <c r="O60697" s="1" t="str">
        <f t="shared" si="917"/>
        <v/>
      </c>
    </row>
    <row r="60698" spans="15:15" x14ac:dyDescent="0.2">
      <c r="O60698" s="1" t="str">
        <f t="shared" si="917"/>
        <v/>
      </c>
    </row>
    <row r="60699" spans="15:15" x14ac:dyDescent="0.2">
      <c r="O60699" s="1" t="str">
        <f t="shared" si="917"/>
        <v/>
      </c>
    </row>
    <row r="60700" spans="15:15" x14ac:dyDescent="0.2">
      <c r="O60700" s="1" t="str">
        <f t="shared" si="917"/>
        <v/>
      </c>
    </row>
    <row r="60701" spans="15:15" x14ac:dyDescent="0.2">
      <c r="O60701" s="1" t="str">
        <f t="shared" si="917"/>
        <v/>
      </c>
    </row>
    <row r="60702" spans="15:15" x14ac:dyDescent="0.2">
      <c r="O60702" s="1" t="str">
        <f t="shared" si="917"/>
        <v/>
      </c>
    </row>
    <row r="60703" spans="15:15" x14ac:dyDescent="0.2">
      <c r="O60703" s="1" t="str">
        <f t="shared" si="917"/>
        <v/>
      </c>
    </row>
    <row r="60704" spans="15:15" x14ac:dyDescent="0.2">
      <c r="O60704" s="1" t="str">
        <f t="shared" si="917"/>
        <v/>
      </c>
    </row>
    <row r="60705" spans="15:15" x14ac:dyDescent="0.2">
      <c r="O60705" s="1" t="str">
        <f t="shared" si="917"/>
        <v/>
      </c>
    </row>
    <row r="60706" spans="15:15" x14ac:dyDescent="0.2">
      <c r="O60706" s="1" t="str">
        <f t="shared" si="917"/>
        <v/>
      </c>
    </row>
    <row r="60707" spans="15:15" x14ac:dyDescent="0.2">
      <c r="O60707" s="1" t="str">
        <f t="shared" si="917"/>
        <v/>
      </c>
    </row>
    <row r="60708" spans="15:15" x14ac:dyDescent="0.2">
      <c r="O60708" s="1" t="str">
        <f t="shared" si="917"/>
        <v/>
      </c>
    </row>
    <row r="60709" spans="15:15" x14ac:dyDescent="0.2">
      <c r="O60709" s="1" t="str">
        <f t="shared" si="917"/>
        <v/>
      </c>
    </row>
    <row r="60710" spans="15:15" x14ac:dyDescent="0.2">
      <c r="O60710" s="1" t="str">
        <f t="shared" si="917"/>
        <v/>
      </c>
    </row>
    <row r="60711" spans="15:15" x14ac:dyDescent="0.2">
      <c r="O60711" s="1" t="str">
        <f t="shared" si="917"/>
        <v/>
      </c>
    </row>
    <row r="60712" spans="15:15" x14ac:dyDescent="0.2">
      <c r="O60712" s="1" t="str">
        <f t="shared" si="917"/>
        <v/>
      </c>
    </row>
    <row r="60713" spans="15:15" x14ac:dyDescent="0.2">
      <c r="O60713" s="1" t="str">
        <f t="shared" si="917"/>
        <v/>
      </c>
    </row>
    <row r="60714" spans="15:15" x14ac:dyDescent="0.2">
      <c r="O60714" s="1" t="str">
        <f t="shared" si="917"/>
        <v/>
      </c>
    </row>
    <row r="60715" spans="15:15" x14ac:dyDescent="0.2">
      <c r="O60715" s="1" t="str">
        <f t="shared" si="917"/>
        <v/>
      </c>
    </row>
    <row r="60716" spans="15:15" x14ac:dyDescent="0.2">
      <c r="O60716" s="1" t="str">
        <f t="shared" si="917"/>
        <v/>
      </c>
    </row>
    <row r="60717" spans="15:15" x14ac:dyDescent="0.2">
      <c r="O60717" s="1" t="str">
        <f t="shared" si="917"/>
        <v/>
      </c>
    </row>
    <row r="60718" spans="15:15" x14ac:dyDescent="0.2">
      <c r="O60718" s="1" t="str">
        <f t="shared" si="917"/>
        <v/>
      </c>
    </row>
    <row r="60719" spans="15:15" x14ac:dyDescent="0.2">
      <c r="O60719" s="1" t="str">
        <f t="shared" si="917"/>
        <v/>
      </c>
    </row>
    <row r="60720" spans="15:15" x14ac:dyDescent="0.2">
      <c r="O60720" s="1" t="str">
        <f t="shared" si="917"/>
        <v/>
      </c>
    </row>
    <row r="60721" spans="15:15" x14ac:dyDescent="0.2">
      <c r="O60721" s="1" t="str">
        <f t="shared" si="917"/>
        <v/>
      </c>
    </row>
    <row r="60722" spans="15:15" x14ac:dyDescent="0.2">
      <c r="O60722" s="1" t="str">
        <f t="shared" si="917"/>
        <v/>
      </c>
    </row>
    <row r="60723" spans="15:15" x14ac:dyDescent="0.2">
      <c r="O60723" s="1" t="str">
        <f t="shared" si="917"/>
        <v/>
      </c>
    </row>
    <row r="60724" spans="15:15" x14ac:dyDescent="0.2">
      <c r="O60724" s="1" t="str">
        <f t="shared" si="917"/>
        <v/>
      </c>
    </row>
    <row r="60725" spans="15:15" x14ac:dyDescent="0.2">
      <c r="O60725" s="1" t="str">
        <f t="shared" si="917"/>
        <v/>
      </c>
    </row>
    <row r="60726" spans="15:15" x14ac:dyDescent="0.2">
      <c r="O60726" s="1" t="str">
        <f t="shared" si="917"/>
        <v/>
      </c>
    </row>
    <row r="60727" spans="15:15" x14ac:dyDescent="0.2">
      <c r="O60727" s="1" t="str">
        <f t="shared" si="917"/>
        <v/>
      </c>
    </row>
    <row r="60728" spans="15:15" x14ac:dyDescent="0.2">
      <c r="O60728" s="1" t="str">
        <f t="shared" si="917"/>
        <v/>
      </c>
    </row>
    <row r="60729" spans="15:15" x14ac:dyDescent="0.2">
      <c r="O60729" s="1" t="str">
        <f t="shared" si="917"/>
        <v/>
      </c>
    </row>
    <row r="60730" spans="15:15" x14ac:dyDescent="0.2">
      <c r="O60730" s="1" t="str">
        <f t="shared" si="917"/>
        <v/>
      </c>
    </row>
    <row r="60731" spans="15:15" x14ac:dyDescent="0.2">
      <c r="O60731" s="1" t="str">
        <f t="shared" si="917"/>
        <v/>
      </c>
    </row>
    <row r="60732" spans="15:15" x14ac:dyDescent="0.2">
      <c r="O60732" s="1" t="str">
        <f t="shared" si="917"/>
        <v/>
      </c>
    </row>
    <row r="60733" spans="15:15" x14ac:dyDescent="0.2">
      <c r="O60733" s="1" t="str">
        <f t="shared" si="917"/>
        <v/>
      </c>
    </row>
    <row r="60734" spans="15:15" x14ac:dyDescent="0.2">
      <c r="O60734" s="1" t="str">
        <f t="shared" si="917"/>
        <v/>
      </c>
    </row>
    <row r="60735" spans="15:15" x14ac:dyDescent="0.2">
      <c r="O60735" s="1" t="str">
        <f t="shared" si="917"/>
        <v/>
      </c>
    </row>
    <row r="60736" spans="15:15" x14ac:dyDescent="0.2">
      <c r="O60736" s="1" t="str">
        <f t="shared" si="917"/>
        <v/>
      </c>
    </row>
    <row r="60737" spans="15:15" x14ac:dyDescent="0.2">
      <c r="O60737" s="1" t="str">
        <f t="shared" si="917"/>
        <v/>
      </c>
    </row>
    <row r="60738" spans="15:15" x14ac:dyDescent="0.2">
      <c r="O60738" s="1" t="str">
        <f t="shared" ref="O60738:O60801" si="918">IF(ABS(H60738-G60738) &gt; (H60738*0.1), "X", "")</f>
        <v/>
      </c>
    </row>
    <row r="60739" spans="15:15" x14ac:dyDescent="0.2">
      <c r="O60739" s="1" t="str">
        <f t="shared" si="918"/>
        <v/>
      </c>
    </row>
    <row r="60740" spans="15:15" x14ac:dyDescent="0.2">
      <c r="O60740" s="1" t="str">
        <f t="shared" si="918"/>
        <v/>
      </c>
    </row>
    <row r="60741" spans="15:15" x14ac:dyDescent="0.2">
      <c r="O60741" s="1" t="str">
        <f t="shared" si="918"/>
        <v/>
      </c>
    </row>
    <row r="60742" spans="15:15" x14ac:dyDescent="0.2">
      <c r="O60742" s="1" t="str">
        <f t="shared" si="918"/>
        <v/>
      </c>
    </row>
    <row r="60743" spans="15:15" x14ac:dyDescent="0.2">
      <c r="O60743" s="1" t="str">
        <f t="shared" si="918"/>
        <v/>
      </c>
    </row>
    <row r="60744" spans="15:15" x14ac:dyDescent="0.2">
      <c r="O60744" s="1" t="str">
        <f t="shared" si="918"/>
        <v/>
      </c>
    </row>
    <row r="60745" spans="15:15" x14ac:dyDescent="0.2">
      <c r="O60745" s="1" t="str">
        <f t="shared" si="918"/>
        <v/>
      </c>
    </row>
    <row r="60746" spans="15:15" x14ac:dyDescent="0.2">
      <c r="O60746" s="1" t="str">
        <f t="shared" si="918"/>
        <v/>
      </c>
    </row>
    <row r="60747" spans="15:15" x14ac:dyDescent="0.2">
      <c r="O60747" s="1" t="str">
        <f t="shared" si="918"/>
        <v/>
      </c>
    </row>
    <row r="60748" spans="15:15" x14ac:dyDescent="0.2">
      <c r="O60748" s="1" t="str">
        <f t="shared" si="918"/>
        <v/>
      </c>
    </row>
    <row r="60749" spans="15:15" x14ac:dyDescent="0.2">
      <c r="O60749" s="1" t="str">
        <f t="shared" si="918"/>
        <v/>
      </c>
    </row>
    <row r="60750" spans="15:15" x14ac:dyDescent="0.2">
      <c r="O60750" s="1" t="str">
        <f t="shared" si="918"/>
        <v/>
      </c>
    </row>
    <row r="60751" spans="15:15" x14ac:dyDescent="0.2">
      <c r="O60751" s="1" t="str">
        <f t="shared" si="918"/>
        <v/>
      </c>
    </row>
    <row r="60752" spans="15:15" x14ac:dyDescent="0.2">
      <c r="O60752" s="1" t="str">
        <f t="shared" si="918"/>
        <v/>
      </c>
    </row>
    <row r="60753" spans="15:15" x14ac:dyDescent="0.2">
      <c r="O60753" s="1" t="str">
        <f t="shared" si="918"/>
        <v/>
      </c>
    </row>
    <row r="60754" spans="15:15" x14ac:dyDescent="0.2">
      <c r="O60754" s="1" t="str">
        <f t="shared" si="918"/>
        <v/>
      </c>
    </row>
    <row r="60755" spans="15:15" x14ac:dyDescent="0.2">
      <c r="O60755" s="1" t="str">
        <f t="shared" si="918"/>
        <v/>
      </c>
    </row>
    <row r="60756" spans="15:15" x14ac:dyDescent="0.2">
      <c r="O60756" s="1" t="str">
        <f t="shared" si="918"/>
        <v/>
      </c>
    </row>
    <row r="60757" spans="15:15" x14ac:dyDescent="0.2">
      <c r="O60757" s="1" t="str">
        <f t="shared" si="918"/>
        <v/>
      </c>
    </row>
    <row r="60758" spans="15:15" x14ac:dyDescent="0.2">
      <c r="O60758" s="1" t="str">
        <f t="shared" si="918"/>
        <v/>
      </c>
    </row>
    <row r="60759" spans="15:15" x14ac:dyDescent="0.2">
      <c r="O60759" s="1" t="str">
        <f t="shared" si="918"/>
        <v/>
      </c>
    </row>
    <row r="60760" spans="15:15" x14ac:dyDescent="0.2">
      <c r="O60760" s="1" t="str">
        <f t="shared" si="918"/>
        <v/>
      </c>
    </row>
    <row r="60761" spans="15:15" x14ac:dyDescent="0.2">
      <c r="O60761" s="1" t="str">
        <f t="shared" si="918"/>
        <v/>
      </c>
    </row>
    <row r="60762" spans="15:15" x14ac:dyDescent="0.2">
      <c r="O60762" s="1" t="str">
        <f t="shared" si="918"/>
        <v/>
      </c>
    </row>
    <row r="60763" spans="15:15" x14ac:dyDescent="0.2">
      <c r="O60763" s="1" t="str">
        <f t="shared" si="918"/>
        <v/>
      </c>
    </row>
    <row r="60764" spans="15:15" x14ac:dyDescent="0.2">
      <c r="O60764" s="1" t="str">
        <f t="shared" si="918"/>
        <v/>
      </c>
    </row>
    <row r="60765" spans="15:15" x14ac:dyDescent="0.2">
      <c r="O60765" s="1" t="str">
        <f t="shared" si="918"/>
        <v/>
      </c>
    </row>
    <row r="60766" spans="15:15" x14ac:dyDescent="0.2">
      <c r="O60766" s="1" t="str">
        <f t="shared" si="918"/>
        <v/>
      </c>
    </row>
    <row r="60767" spans="15:15" x14ac:dyDescent="0.2">
      <c r="O60767" s="1" t="str">
        <f t="shared" si="918"/>
        <v/>
      </c>
    </row>
    <row r="60768" spans="15:15" x14ac:dyDescent="0.2">
      <c r="O60768" s="1" t="str">
        <f t="shared" si="918"/>
        <v/>
      </c>
    </row>
    <row r="60769" spans="15:15" x14ac:dyDescent="0.2">
      <c r="O60769" s="1" t="str">
        <f t="shared" si="918"/>
        <v/>
      </c>
    </row>
    <row r="60770" spans="15:15" x14ac:dyDescent="0.2">
      <c r="O60770" s="1" t="str">
        <f t="shared" si="918"/>
        <v/>
      </c>
    </row>
    <row r="60771" spans="15:15" x14ac:dyDescent="0.2">
      <c r="O60771" s="1" t="str">
        <f t="shared" si="918"/>
        <v/>
      </c>
    </row>
    <row r="60772" spans="15:15" x14ac:dyDescent="0.2">
      <c r="O60772" s="1" t="str">
        <f t="shared" si="918"/>
        <v/>
      </c>
    </row>
    <row r="60773" spans="15:15" x14ac:dyDescent="0.2">
      <c r="O60773" s="1" t="str">
        <f t="shared" si="918"/>
        <v/>
      </c>
    </row>
    <row r="60774" spans="15:15" x14ac:dyDescent="0.2">
      <c r="O60774" s="1" t="str">
        <f t="shared" si="918"/>
        <v/>
      </c>
    </row>
    <row r="60775" spans="15:15" x14ac:dyDescent="0.2">
      <c r="O60775" s="1" t="str">
        <f t="shared" si="918"/>
        <v/>
      </c>
    </row>
    <row r="60776" spans="15:15" x14ac:dyDescent="0.2">
      <c r="O60776" s="1" t="str">
        <f t="shared" si="918"/>
        <v/>
      </c>
    </row>
    <row r="60777" spans="15:15" x14ac:dyDescent="0.2">
      <c r="O60777" s="1" t="str">
        <f t="shared" si="918"/>
        <v/>
      </c>
    </row>
    <row r="60778" spans="15:15" x14ac:dyDescent="0.2">
      <c r="O60778" s="1" t="str">
        <f t="shared" si="918"/>
        <v/>
      </c>
    </row>
    <row r="60779" spans="15:15" x14ac:dyDescent="0.2">
      <c r="O60779" s="1" t="str">
        <f t="shared" si="918"/>
        <v/>
      </c>
    </row>
    <row r="60780" spans="15:15" x14ac:dyDescent="0.2">
      <c r="O60780" s="1" t="str">
        <f t="shared" si="918"/>
        <v/>
      </c>
    </row>
    <row r="60781" spans="15:15" x14ac:dyDescent="0.2">
      <c r="O60781" s="1" t="str">
        <f t="shared" si="918"/>
        <v/>
      </c>
    </row>
    <row r="60782" spans="15:15" x14ac:dyDescent="0.2">
      <c r="O60782" s="1" t="str">
        <f t="shared" si="918"/>
        <v/>
      </c>
    </row>
    <row r="60783" spans="15:15" x14ac:dyDescent="0.2">
      <c r="O60783" s="1" t="str">
        <f t="shared" si="918"/>
        <v/>
      </c>
    </row>
    <row r="60784" spans="15:15" x14ac:dyDescent="0.2">
      <c r="O60784" s="1" t="str">
        <f t="shared" si="918"/>
        <v/>
      </c>
    </row>
    <row r="60785" spans="15:15" x14ac:dyDescent="0.2">
      <c r="O60785" s="1" t="str">
        <f t="shared" si="918"/>
        <v/>
      </c>
    </row>
    <row r="60786" spans="15:15" x14ac:dyDescent="0.2">
      <c r="O60786" s="1" t="str">
        <f t="shared" si="918"/>
        <v/>
      </c>
    </row>
    <row r="60787" spans="15:15" x14ac:dyDescent="0.2">
      <c r="O60787" s="1" t="str">
        <f t="shared" si="918"/>
        <v/>
      </c>
    </row>
    <row r="60788" spans="15:15" x14ac:dyDescent="0.2">
      <c r="O60788" s="1" t="str">
        <f t="shared" si="918"/>
        <v/>
      </c>
    </row>
    <row r="60789" spans="15:15" x14ac:dyDescent="0.2">
      <c r="O60789" s="1" t="str">
        <f t="shared" si="918"/>
        <v/>
      </c>
    </row>
    <row r="60790" spans="15:15" x14ac:dyDescent="0.2">
      <c r="O60790" s="1" t="str">
        <f t="shared" si="918"/>
        <v/>
      </c>
    </row>
    <row r="60791" spans="15:15" x14ac:dyDescent="0.2">
      <c r="O60791" s="1" t="str">
        <f t="shared" si="918"/>
        <v/>
      </c>
    </row>
    <row r="60792" spans="15:15" x14ac:dyDescent="0.2">
      <c r="O60792" s="1" t="str">
        <f t="shared" si="918"/>
        <v/>
      </c>
    </row>
    <row r="60793" spans="15:15" x14ac:dyDescent="0.2">
      <c r="O60793" s="1" t="str">
        <f t="shared" si="918"/>
        <v/>
      </c>
    </row>
    <row r="60794" spans="15:15" x14ac:dyDescent="0.2">
      <c r="O60794" s="1" t="str">
        <f t="shared" si="918"/>
        <v/>
      </c>
    </row>
    <row r="60795" spans="15:15" x14ac:dyDescent="0.2">
      <c r="O60795" s="1" t="str">
        <f t="shared" si="918"/>
        <v/>
      </c>
    </row>
    <row r="60796" spans="15:15" x14ac:dyDescent="0.2">
      <c r="O60796" s="1" t="str">
        <f t="shared" si="918"/>
        <v/>
      </c>
    </row>
    <row r="60797" spans="15:15" x14ac:dyDescent="0.2">
      <c r="O60797" s="1" t="str">
        <f t="shared" si="918"/>
        <v/>
      </c>
    </row>
    <row r="60798" spans="15:15" x14ac:dyDescent="0.2">
      <c r="O60798" s="1" t="str">
        <f t="shared" si="918"/>
        <v/>
      </c>
    </row>
    <row r="60799" spans="15:15" x14ac:dyDescent="0.2">
      <c r="O60799" s="1" t="str">
        <f t="shared" si="918"/>
        <v/>
      </c>
    </row>
    <row r="60800" spans="15:15" x14ac:dyDescent="0.2">
      <c r="O60800" s="1" t="str">
        <f t="shared" si="918"/>
        <v/>
      </c>
    </row>
    <row r="60801" spans="15:15" x14ac:dyDescent="0.2">
      <c r="O60801" s="1" t="str">
        <f t="shared" si="918"/>
        <v/>
      </c>
    </row>
    <row r="60802" spans="15:15" x14ac:dyDescent="0.2">
      <c r="O60802" s="1" t="str">
        <f t="shared" ref="O60802:O60865" si="919">IF(ABS(H60802-G60802) &gt; (H60802*0.1), "X", "")</f>
        <v/>
      </c>
    </row>
    <row r="60803" spans="15:15" x14ac:dyDescent="0.2">
      <c r="O60803" s="1" t="str">
        <f t="shared" si="919"/>
        <v/>
      </c>
    </row>
    <row r="60804" spans="15:15" x14ac:dyDescent="0.2">
      <c r="O60804" s="1" t="str">
        <f t="shared" si="919"/>
        <v/>
      </c>
    </row>
    <row r="60805" spans="15:15" x14ac:dyDescent="0.2">
      <c r="O60805" s="1" t="str">
        <f t="shared" si="919"/>
        <v/>
      </c>
    </row>
    <row r="60806" spans="15:15" x14ac:dyDescent="0.2">
      <c r="O60806" s="1" t="str">
        <f t="shared" si="919"/>
        <v/>
      </c>
    </row>
    <row r="60807" spans="15:15" x14ac:dyDescent="0.2">
      <c r="O60807" s="1" t="str">
        <f t="shared" si="919"/>
        <v/>
      </c>
    </row>
    <row r="60808" spans="15:15" x14ac:dyDescent="0.2">
      <c r="O60808" s="1" t="str">
        <f t="shared" si="919"/>
        <v/>
      </c>
    </row>
    <row r="60809" spans="15:15" x14ac:dyDescent="0.2">
      <c r="O60809" s="1" t="str">
        <f t="shared" si="919"/>
        <v/>
      </c>
    </row>
    <row r="60810" spans="15:15" x14ac:dyDescent="0.2">
      <c r="O60810" s="1" t="str">
        <f t="shared" si="919"/>
        <v/>
      </c>
    </row>
    <row r="60811" spans="15:15" x14ac:dyDescent="0.2">
      <c r="O60811" s="1" t="str">
        <f t="shared" si="919"/>
        <v/>
      </c>
    </row>
    <row r="60812" spans="15:15" x14ac:dyDescent="0.2">
      <c r="O60812" s="1" t="str">
        <f t="shared" si="919"/>
        <v/>
      </c>
    </row>
    <row r="60813" spans="15:15" x14ac:dyDescent="0.2">
      <c r="O60813" s="1" t="str">
        <f t="shared" si="919"/>
        <v/>
      </c>
    </row>
    <row r="60814" spans="15:15" x14ac:dyDescent="0.2">
      <c r="O60814" s="1" t="str">
        <f t="shared" si="919"/>
        <v/>
      </c>
    </row>
    <row r="60815" spans="15:15" x14ac:dyDescent="0.2">
      <c r="O60815" s="1" t="str">
        <f t="shared" si="919"/>
        <v/>
      </c>
    </row>
    <row r="60816" spans="15:15" x14ac:dyDescent="0.2">
      <c r="O60816" s="1" t="str">
        <f t="shared" si="919"/>
        <v/>
      </c>
    </row>
    <row r="60817" spans="15:15" x14ac:dyDescent="0.2">
      <c r="O60817" s="1" t="str">
        <f t="shared" si="919"/>
        <v/>
      </c>
    </row>
    <row r="60818" spans="15:15" x14ac:dyDescent="0.2">
      <c r="O60818" s="1" t="str">
        <f t="shared" si="919"/>
        <v/>
      </c>
    </row>
    <row r="60819" spans="15:15" x14ac:dyDescent="0.2">
      <c r="O60819" s="1" t="str">
        <f t="shared" si="919"/>
        <v/>
      </c>
    </row>
    <row r="60820" spans="15:15" x14ac:dyDescent="0.2">
      <c r="O60820" s="1" t="str">
        <f t="shared" si="919"/>
        <v/>
      </c>
    </row>
    <row r="60821" spans="15:15" x14ac:dyDescent="0.2">
      <c r="O60821" s="1" t="str">
        <f t="shared" si="919"/>
        <v/>
      </c>
    </row>
    <row r="60822" spans="15:15" x14ac:dyDescent="0.2">
      <c r="O60822" s="1" t="str">
        <f t="shared" si="919"/>
        <v/>
      </c>
    </row>
    <row r="60823" spans="15:15" x14ac:dyDescent="0.2">
      <c r="O60823" s="1" t="str">
        <f t="shared" si="919"/>
        <v/>
      </c>
    </row>
    <row r="60824" spans="15:15" x14ac:dyDescent="0.2">
      <c r="O60824" s="1" t="str">
        <f t="shared" si="919"/>
        <v/>
      </c>
    </row>
    <row r="60825" spans="15:15" x14ac:dyDescent="0.2">
      <c r="O60825" s="1" t="str">
        <f t="shared" si="919"/>
        <v/>
      </c>
    </row>
    <row r="60826" spans="15:15" x14ac:dyDescent="0.2">
      <c r="O60826" s="1" t="str">
        <f t="shared" si="919"/>
        <v/>
      </c>
    </row>
    <row r="60827" spans="15:15" x14ac:dyDescent="0.2">
      <c r="O60827" s="1" t="str">
        <f t="shared" si="919"/>
        <v/>
      </c>
    </row>
    <row r="60828" spans="15:15" x14ac:dyDescent="0.2">
      <c r="O60828" s="1" t="str">
        <f t="shared" si="919"/>
        <v/>
      </c>
    </row>
    <row r="60829" spans="15:15" x14ac:dyDescent="0.2">
      <c r="O60829" s="1" t="str">
        <f t="shared" si="919"/>
        <v/>
      </c>
    </row>
    <row r="60830" spans="15:15" x14ac:dyDescent="0.2">
      <c r="O60830" s="1" t="str">
        <f t="shared" si="919"/>
        <v/>
      </c>
    </row>
    <row r="60831" spans="15:15" x14ac:dyDescent="0.2">
      <c r="O60831" s="1" t="str">
        <f t="shared" si="919"/>
        <v/>
      </c>
    </row>
    <row r="60832" spans="15:15" x14ac:dyDescent="0.2">
      <c r="O60832" s="1" t="str">
        <f t="shared" si="919"/>
        <v/>
      </c>
    </row>
    <row r="60833" spans="15:15" x14ac:dyDescent="0.2">
      <c r="O60833" s="1" t="str">
        <f t="shared" si="919"/>
        <v/>
      </c>
    </row>
    <row r="60834" spans="15:15" x14ac:dyDescent="0.2">
      <c r="O60834" s="1" t="str">
        <f t="shared" si="919"/>
        <v/>
      </c>
    </row>
    <row r="60835" spans="15:15" x14ac:dyDescent="0.2">
      <c r="O60835" s="1" t="str">
        <f t="shared" si="919"/>
        <v/>
      </c>
    </row>
    <row r="60836" spans="15:15" x14ac:dyDescent="0.2">
      <c r="O60836" s="1" t="str">
        <f t="shared" si="919"/>
        <v/>
      </c>
    </row>
    <row r="60837" spans="15:15" x14ac:dyDescent="0.2">
      <c r="O60837" s="1" t="str">
        <f t="shared" si="919"/>
        <v/>
      </c>
    </row>
    <row r="60838" spans="15:15" x14ac:dyDescent="0.2">
      <c r="O60838" s="1" t="str">
        <f t="shared" si="919"/>
        <v/>
      </c>
    </row>
    <row r="60839" spans="15:15" x14ac:dyDescent="0.2">
      <c r="O60839" s="1" t="str">
        <f t="shared" si="919"/>
        <v/>
      </c>
    </row>
    <row r="60840" spans="15:15" x14ac:dyDescent="0.2">
      <c r="O60840" s="1" t="str">
        <f t="shared" si="919"/>
        <v/>
      </c>
    </row>
    <row r="60841" spans="15:15" x14ac:dyDescent="0.2">
      <c r="O60841" s="1" t="str">
        <f t="shared" si="919"/>
        <v/>
      </c>
    </row>
    <row r="60842" spans="15:15" x14ac:dyDescent="0.2">
      <c r="O60842" s="1" t="str">
        <f t="shared" si="919"/>
        <v/>
      </c>
    </row>
    <row r="60843" spans="15:15" x14ac:dyDescent="0.2">
      <c r="O60843" s="1" t="str">
        <f t="shared" si="919"/>
        <v/>
      </c>
    </row>
    <row r="60844" spans="15:15" x14ac:dyDescent="0.2">
      <c r="O60844" s="1" t="str">
        <f t="shared" si="919"/>
        <v/>
      </c>
    </row>
    <row r="60845" spans="15:15" x14ac:dyDescent="0.2">
      <c r="O60845" s="1" t="str">
        <f t="shared" si="919"/>
        <v/>
      </c>
    </row>
    <row r="60846" spans="15:15" x14ac:dyDescent="0.2">
      <c r="O60846" s="1" t="str">
        <f t="shared" si="919"/>
        <v/>
      </c>
    </row>
    <row r="60847" spans="15:15" x14ac:dyDescent="0.2">
      <c r="O60847" s="1" t="str">
        <f t="shared" si="919"/>
        <v/>
      </c>
    </row>
    <row r="60848" spans="15:15" x14ac:dyDescent="0.2">
      <c r="O60848" s="1" t="str">
        <f t="shared" si="919"/>
        <v/>
      </c>
    </row>
    <row r="60849" spans="15:15" x14ac:dyDescent="0.2">
      <c r="O60849" s="1" t="str">
        <f t="shared" si="919"/>
        <v/>
      </c>
    </row>
    <row r="60850" spans="15:15" x14ac:dyDescent="0.2">
      <c r="O60850" s="1" t="str">
        <f t="shared" si="919"/>
        <v/>
      </c>
    </row>
    <row r="60851" spans="15:15" x14ac:dyDescent="0.2">
      <c r="O60851" s="1" t="str">
        <f t="shared" si="919"/>
        <v/>
      </c>
    </row>
    <row r="60852" spans="15:15" x14ac:dyDescent="0.2">
      <c r="O60852" s="1" t="str">
        <f t="shared" si="919"/>
        <v/>
      </c>
    </row>
    <row r="60853" spans="15:15" x14ac:dyDescent="0.2">
      <c r="O60853" s="1" t="str">
        <f t="shared" si="919"/>
        <v/>
      </c>
    </row>
    <row r="60854" spans="15:15" x14ac:dyDescent="0.2">
      <c r="O60854" s="1" t="str">
        <f t="shared" si="919"/>
        <v/>
      </c>
    </row>
    <row r="60855" spans="15:15" x14ac:dyDescent="0.2">
      <c r="O60855" s="1" t="str">
        <f t="shared" si="919"/>
        <v/>
      </c>
    </row>
    <row r="60856" spans="15:15" x14ac:dyDescent="0.2">
      <c r="O60856" s="1" t="str">
        <f t="shared" si="919"/>
        <v/>
      </c>
    </row>
    <row r="60857" spans="15:15" x14ac:dyDescent="0.2">
      <c r="O60857" s="1" t="str">
        <f t="shared" si="919"/>
        <v/>
      </c>
    </row>
    <row r="60858" spans="15:15" x14ac:dyDescent="0.2">
      <c r="O60858" s="1" t="str">
        <f t="shared" si="919"/>
        <v/>
      </c>
    </row>
    <row r="60859" spans="15:15" x14ac:dyDescent="0.2">
      <c r="O60859" s="1" t="str">
        <f t="shared" si="919"/>
        <v/>
      </c>
    </row>
    <row r="60860" spans="15:15" x14ac:dyDescent="0.2">
      <c r="O60860" s="1" t="str">
        <f t="shared" si="919"/>
        <v/>
      </c>
    </row>
    <row r="60861" spans="15:15" x14ac:dyDescent="0.2">
      <c r="O60861" s="1" t="str">
        <f t="shared" si="919"/>
        <v/>
      </c>
    </row>
    <row r="60862" spans="15:15" x14ac:dyDescent="0.2">
      <c r="O60862" s="1" t="str">
        <f t="shared" si="919"/>
        <v/>
      </c>
    </row>
    <row r="60863" spans="15:15" x14ac:dyDescent="0.2">
      <c r="O60863" s="1" t="str">
        <f t="shared" si="919"/>
        <v/>
      </c>
    </row>
    <row r="60864" spans="15:15" x14ac:dyDescent="0.2">
      <c r="O60864" s="1" t="str">
        <f t="shared" si="919"/>
        <v/>
      </c>
    </row>
    <row r="60865" spans="15:15" x14ac:dyDescent="0.2">
      <c r="O60865" s="1" t="str">
        <f t="shared" si="919"/>
        <v/>
      </c>
    </row>
    <row r="60866" spans="15:15" x14ac:dyDescent="0.2">
      <c r="O60866" s="1" t="str">
        <f t="shared" ref="O60866:O60929" si="920">IF(ABS(H60866-G60866) &gt; (H60866*0.1), "X", "")</f>
        <v/>
      </c>
    </row>
    <row r="60867" spans="15:15" x14ac:dyDescent="0.2">
      <c r="O60867" s="1" t="str">
        <f t="shared" si="920"/>
        <v/>
      </c>
    </row>
    <row r="60868" spans="15:15" x14ac:dyDescent="0.2">
      <c r="O60868" s="1" t="str">
        <f t="shared" si="920"/>
        <v/>
      </c>
    </row>
    <row r="60869" spans="15:15" x14ac:dyDescent="0.2">
      <c r="O60869" s="1" t="str">
        <f t="shared" si="920"/>
        <v/>
      </c>
    </row>
    <row r="60870" spans="15:15" x14ac:dyDescent="0.2">
      <c r="O60870" s="1" t="str">
        <f t="shared" si="920"/>
        <v/>
      </c>
    </row>
    <row r="60871" spans="15:15" x14ac:dyDescent="0.2">
      <c r="O60871" s="1" t="str">
        <f t="shared" si="920"/>
        <v/>
      </c>
    </row>
    <row r="60872" spans="15:15" x14ac:dyDescent="0.2">
      <c r="O60872" s="1" t="str">
        <f t="shared" si="920"/>
        <v/>
      </c>
    </row>
    <row r="60873" spans="15:15" x14ac:dyDescent="0.2">
      <c r="O60873" s="1" t="str">
        <f t="shared" si="920"/>
        <v/>
      </c>
    </row>
    <row r="60874" spans="15:15" x14ac:dyDescent="0.2">
      <c r="O60874" s="1" t="str">
        <f t="shared" si="920"/>
        <v/>
      </c>
    </row>
    <row r="60875" spans="15:15" x14ac:dyDescent="0.2">
      <c r="O60875" s="1" t="str">
        <f t="shared" si="920"/>
        <v/>
      </c>
    </row>
    <row r="60876" spans="15:15" x14ac:dyDescent="0.2">
      <c r="O60876" s="1" t="str">
        <f t="shared" si="920"/>
        <v/>
      </c>
    </row>
    <row r="60877" spans="15:15" x14ac:dyDescent="0.2">
      <c r="O60877" s="1" t="str">
        <f t="shared" si="920"/>
        <v/>
      </c>
    </row>
    <row r="60878" spans="15:15" x14ac:dyDescent="0.2">
      <c r="O60878" s="1" t="str">
        <f t="shared" si="920"/>
        <v/>
      </c>
    </row>
    <row r="60879" spans="15:15" x14ac:dyDescent="0.2">
      <c r="O60879" s="1" t="str">
        <f t="shared" si="920"/>
        <v/>
      </c>
    </row>
    <row r="60880" spans="15:15" x14ac:dyDescent="0.2">
      <c r="O60880" s="1" t="str">
        <f t="shared" si="920"/>
        <v/>
      </c>
    </row>
    <row r="60881" spans="15:15" x14ac:dyDescent="0.2">
      <c r="O60881" s="1" t="str">
        <f t="shared" si="920"/>
        <v/>
      </c>
    </row>
    <row r="60882" spans="15:15" x14ac:dyDescent="0.2">
      <c r="O60882" s="1" t="str">
        <f t="shared" si="920"/>
        <v/>
      </c>
    </row>
    <row r="60883" spans="15:15" x14ac:dyDescent="0.2">
      <c r="O60883" s="1" t="str">
        <f t="shared" si="920"/>
        <v/>
      </c>
    </row>
    <row r="60884" spans="15:15" x14ac:dyDescent="0.2">
      <c r="O60884" s="1" t="str">
        <f t="shared" si="920"/>
        <v/>
      </c>
    </row>
    <row r="60885" spans="15:15" x14ac:dyDescent="0.2">
      <c r="O60885" s="1" t="str">
        <f t="shared" si="920"/>
        <v/>
      </c>
    </row>
    <row r="60886" spans="15:15" x14ac:dyDescent="0.2">
      <c r="O60886" s="1" t="str">
        <f t="shared" si="920"/>
        <v/>
      </c>
    </row>
    <row r="60887" spans="15:15" x14ac:dyDescent="0.2">
      <c r="O60887" s="1" t="str">
        <f t="shared" si="920"/>
        <v/>
      </c>
    </row>
    <row r="60888" spans="15:15" x14ac:dyDescent="0.2">
      <c r="O60888" s="1" t="str">
        <f t="shared" si="920"/>
        <v/>
      </c>
    </row>
    <row r="60889" spans="15:15" x14ac:dyDescent="0.2">
      <c r="O60889" s="1" t="str">
        <f t="shared" si="920"/>
        <v/>
      </c>
    </row>
    <row r="60890" spans="15:15" x14ac:dyDescent="0.2">
      <c r="O60890" s="1" t="str">
        <f t="shared" si="920"/>
        <v/>
      </c>
    </row>
    <row r="60891" spans="15:15" x14ac:dyDescent="0.2">
      <c r="O60891" s="1" t="str">
        <f t="shared" si="920"/>
        <v/>
      </c>
    </row>
    <row r="60892" spans="15:15" x14ac:dyDescent="0.2">
      <c r="O60892" s="1" t="str">
        <f t="shared" si="920"/>
        <v/>
      </c>
    </row>
    <row r="60893" spans="15:15" x14ac:dyDescent="0.2">
      <c r="O60893" s="1" t="str">
        <f t="shared" si="920"/>
        <v/>
      </c>
    </row>
    <row r="60894" spans="15:15" x14ac:dyDescent="0.2">
      <c r="O60894" s="1" t="str">
        <f t="shared" si="920"/>
        <v/>
      </c>
    </row>
    <row r="60895" spans="15:15" x14ac:dyDescent="0.2">
      <c r="O60895" s="1" t="str">
        <f t="shared" si="920"/>
        <v/>
      </c>
    </row>
    <row r="60896" spans="15:15" x14ac:dyDescent="0.2">
      <c r="O60896" s="1" t="str">
        <f t="shared" si="920"/>
        <v/>
      </c>
    </row>
    <row r="60897" spans="15:15" x14ac:dyDescent="0.2">
      <c r="O60897" s="1" t="str">
        <f t="shared" si="920"/>
        <v/>
      </c>
    </row>
    <row r="60898" spans="15:15" x14ac:dyDescent="0.2">
      <c r="O60898" s="1" t="str">
        <f t="shared" si="920"/>
        <v/>
      </c>
    </row>
    <row r="60899" spans="15:15" x14ac:dyDescent="0.2">
      <c r="O60899" s="1" t="str">
        <f t="shared" si="920"/>
        <v/>
      </c>
    </row>
    <row r="60900" spans="15:15" x14ac:dyDescent="0.2">
      <c r="O60900" s="1" t="str">
        <f t="shared" si="920"/>
        <v/>
      </c>
    </row>
    <row r="60901" spans="15:15" x14ac:dyDescent="0.2">
      <c r="O60901" s="1" t="str">
        <f t="shared" si="920"/>
        <v/>
      </c>
    </row>
    <row r="60902" spans="15:15" x14ac:dyDescent="0.2">
      <c r="O60902" s="1" t="str">
        <f t="shared" si="920"/>
        <v/>
      </c>
    </row>
    <row r="60903" spans="15:15" x14ac:dyDescent="0.2">
      <c r="O60903" s="1" t="str">
        <f t="shared" si="920"/>
        <v/>
      </c>
    </row>
    <row r="60904" spans="15:15" x14ac:dyDescent="0.2">
      <c r="O60904" s="1" t="str">
        <f t="shared" si="920"/>
        <v/>
      </c>
    </row>
    <row r="60905" spans="15:15" x14ac:dyDescent="0.2">
      <c r="O60905" s="1" t="str">
        <f t="shared" si="920"/>
        <v/>
      </c>
    </row>
    <row r="60906" spans="15:15" x14ac:dyDescent="0.2">
      <c r="O60906" s="1" t="str">
        <f t="shared" si="920"/>
        <v/>
      </c>
    </row>
    <row r="60907" spans="15:15" x14ac:dyDescent="0.2">
      <c r="O60907" s="1" t="str">
        <f t="shared" si="920"/>
        <v/>
      </c>
    </row>
    <row r="60908" spans="15:15" x14ac:dyDescent="0.2">
      <c r="O60908" s="1" t="str">
        <f t="shared" si="920"/>
        <v/>
      </c>
    </row>
    <row r="60909" spans="15:15" x14ac:dyDescent="0.2">
      <c r="O60909" s="1" t="str">
        <f t="shared" si="920"/>
        <v/>
      </c>
    </row>
    <row r="60910" spans="15:15" x14ac:dyDescent="0.2">
      <c r="O60910" s="1" t="str">
        <f t="shared" si="920"/>
        <v/>
      </c>
    </row>
    <row r="60911" spans="15:15" x14ac:dyDescent="0.2">
      <c r="O60911" s="1" t="str">
        <f t="shared" si="920"/>
        <v/>
      </c>
    </row>
    <row r="60912" spans="15:15" x14ac:dyDescent="0.2">
      <c r="O60912" s="1" t="str">
        <f t="shared" si="920"/>
        <v/>
      </c>
    </row>
    <row r="60913" spans="15:15" x14ac:dyDescent="0.2">
      <c r="O60913" s="1" t="str">
        <f t="shared" si="920"/>
        <v/>
      </c>
    </row>
    <row r="60914" spans="15:15" x14ac:dyDescent="0.2">
      <c r="O60914" s="1" t="str">
        <f t="shared" si="920"/>
        <v/>
      </c>
    </row>
    <row r="60915" spans="15:15" x14ac:dyDescent="0.2">
      <c r="O60915" s="1" t="str">
        <f t="shared" si="920"/>
        <v/>
      </c>
    </row>
    <row r="60916" spans="15:15" x14ac:dyDescent="0.2">
      <c r="O60916" s="1" t="str">
        <f t="shared" si="920"/>
        <v/>
      </c>
    </row>
    <row r="60917" spans="15:15" x14ac:dyDescent="0.2">
      <c r="O60917" s="1" t="str">
        <f t="shared" si="920"/>
        <v/>
      </c>
    </row>
    <row r="60918" spans="15:15" x14ac:dyDescent="0.2">
      <c r="O60918" s="1" t="str">
        <f t="shared" si="920"/>
        <v/>
      </c>
    </row>
    <row r="60919" spans="15:15" x14ac:dyDescent="0.2">
      <c r="O60919" s="1" t="str">
        <f t="shared" si="920"/>
        <v/>
      </c>
    </row>
    <row r="60920" spans="15:15" x14ac:dyDescent="0.2">
      <c r="O60920" s="1" t="str">
        <f t="shared" si="920"/>
        <v/>
      </c>
    </row>
    <row r="60921" spans="15:15" x14ac:dyDescent="0.2">
      <c r="O60921" s="1" t="str">
        <f t="shared" si="920"/>
        <v/>
      </c>
    </row>
    <row r="60922" spans="15:15" x14ac:dyDescent="0.2">
      <c r="O60922" s="1" t="str">
        <f t="shared" si="920"/>
        <v/>
      </c>
    </row>
    <row r="60923" spans="15:15" x14ac:dyDescent="0.2">
      <c r="O60923" s="1" t="str">
        <f t="shared" si="920"/>
        <v/>
      </c>
    </row>
    <row r="60924" spans="15:15" x14ac:dyDescent="0.2">
      <c r="O60924" s="1" t="str">
        <f t="shared" si="920"/>
        <v/>
      </c>
    </row>
    <row r="60925" spans="15:15" x14ac:dyDescent="0.2">
      <c r="O60925" s="1" t="str">
        <f t="shared" si="920"/>
        <v/>
      </c>
    </row>
    <row r="60926" spans="15:15" x14ac:dyDescent="0.2">
      <c r="O60926" s="1" t="str">
        <f t="shared" si="920"/>
        <v/>
      </c>
    </row>
    <row r="60927" spans="15:15" x14ac:dyDescent="0.2">
      <c r="O60927" s="1" t="str">
        <f t="shared" si="920"/>
        <v/>
      </c>
    </row>
    <row r="60928" spans="15:15" x14ac:dyDescent="0.2">
      <c r="O60928" s="1" t="str">
        <f t="shared" si="920"/>
        <v/>
      </c>
    </row>
    <row r="60929" spans="15:15" x14ac:dyDescent="0.2">
      <c r="O60929" s="1" t="str">
        <f t="shared" si="920"/>
        <v/>
      </c>
    </row>
    <row r="60930" spans="15:15" x14ac:dyDescent="0.2">
      <c r="O60930" s="1" t="str">
        <f t="shared" ref="O60930:O60993" si="921">IF(ABS(H60930-G60930) &gt; (H60930*0.1), "X", "")</f>
        <v/>
      </c>
    </row>
    <row r="60931" spans="15:15" x14ac:dyDescent="0.2">
      <c r="O60931" s="1" t="str">
        <f t="shared" si="921"/>
        <v/>
      </c>
    </row>
    <row r="60932" spans="15:15" x14ac:dyDescent="0.2">
      <c r="O60932" s="1" t="str">
        <f t="shared" si="921"/>
        <v/>
      </c>
    </row>
    <row r="60933" spans="15:15" x14ac:dyDescent="0.2">
      <c r="O60933" s="1" t="str">
        <f t="shared" si="921"/>
        <v/>
      </c>
    </row>
    <row r="60934" spans="15:15" x14ac:dyDescent="0.2">
      <c r="O60934" s="1" t="str">
        <f t="shared" si="921"/>
        <v/>
      </c>
    </row>
    <row r="60935" spans="15:15" x14ac:dyDescent="0.2">
      <c r="O60935" s="1" t="str">
        <f t="shared" si="921"/>
        <v/>
      </c>
    </row>
    <row r="60936" spans="15:15" x14ac:dyDescent="0.2">
      <c r="O60936" s="1" t="str">
        <f t="shared" si="921"/>
        <v/>
      </c>
    </row>
    <row r="60937" spans="15:15" x14ac:dyDescent="0.2">
      <c r="O60937" s="1" t="str">
        <f t="shared" si="921"/>
        <v/>
      </c>
    </row>
    <row r="60938" spans="15:15" x14ac:dyDescent="0.2">
      <c r="O60938" s="1" t="str">
        <f t="shared" si="921"/>
        <v/>
      </c>
    </row>
    <row r="60939" spans="15:15" x14ac:dyDescent="0.2">
      <c r="O60939" s="1" t="str">
        <f t="shared" si="921"/>
        <v/>
      </c>
    </row>
    <row r="60940" spans="15:15" x14ac:dyDescent="0.2">
      <c r="O60940" s="1" t="str">
        <f t="shared" si="921"/>
        <v/>
      </c>
    </row>
    <row r="60941" spans="15:15" x14ac:dyDescent="0.2">
      <c r="O60941" s="1" t="str">
        <f t="shared" si="921"/>
        <v/>
      </c>
    </row>
    <row r="60942" spans="15:15" x14ac:dyDescent="0.2">
      <c r="O60942" s="1" t="str">
        <f t="shared" si="921"/>
        <v/>
      </c>
    </row>
    <row r="60943" spans="15:15" x14ac:dyDescent="0.2">
      <c r="O60943" s="1" t="str">
        <f t="shared" si="921"/>
        <v/>
      </c>
    </row>
    <row r="60944" spans="15:15" x14ac:dyDescent="0.2">
      <c r="O60944" s="1" t="str">
        <f t="shared" si="921"/>
        <v/>
      </c>
    </row>
    <row r="60945" spans="15:15" x14ac:dyDescent="0.2">
      <c r="O60945" s="1" t="str">
        <f t="shared" si="921"/>
        <v/>
      </c>
    </row>
    <row r="60946" spans="15:15" x14ac:dyDescent="0.2">
      <c r="O60946" s="1" t="str">
        <f t="shared" si="921"/>
        <v/>
      </c>
    </row>
    <row r="60947" spans="15:15" x14ac:dyDescent="0.2">
      <c r="O60947" s="1" t="str">
        <f t="shared" si="921"/>
        <v/>
      </c>
    </row>
    <row r="60948" spans="15:15" x14ac:dyDescent="0.2">
      <c r="O60948" s="1" t="str">
        <f t="shared" si="921"/>
        <v/>
      </c>
    </row>
    <row r="60949" spans="15:15" x14ac:dyDescent="0.2">
      <c r="O60949" s="1" t="str">
        <f t="shared" si="921"/>
        <v/>
      </c>
    </row>
    <row r="60950" spans="15:15" x14ac:dyDescent="0.2">
      <c r="O60950" s="1" t="str">
        <f t="shared" si="921"/>
        <v/>
      </c>
    </row>
    <row r="60951" spans="15:15" x14ac:dyDescent="0.2">
      <c r="O60951" s="1" t="str">
        <f t="shared" si="921"/>
        <v/>
      </c>
    </row>
    <row r="60952" spans="15:15" x14ac:dyDescent="0.2">
      <c r="O60952" s="1" t="str">
        <f t="shared" si="921"/>
        <v/>
      </c>
    </row>
    <row r="60953" spans="15:15" x14ac:dyDescent="0.2">
      <c r="O60953" s="1" t="str">
        <f t="shared" si="921"/>
        <v/>
      </c>
    </row>
    <row r="60954" spans="15:15" x14ac:dyDescent="0.2">
      <c r="O60954" s="1" t="str">
        <f t="shared" si="921"/>
        <v/>
      </c>
    </row>
    <row r="60955" spans="15:15" x14ac:dyDescent="0.2">
      <c r="O60955" s="1" t="str">
        <f t="shared" si="921"/>
        <v/>
      </c>
    </row>
    <row r="60956" spans="15:15" x14ac:dyDescent="0.2">
      <c r="O60956" s="1" t="str">
        <f t="shared" si="921"/>
        <v/>
      </c>
    </row>
    <row r="60957" spans="15:15" x14ac:dyDescent="0.2">
      <c r="O60957" s="1" t="str">
        <f t="shared" si="921"/>
        <v/>
      </c>
    </row>
    <row r="60958" spans="15:15" x14ac:dyDescent="0.2">
      <c r="O60958" s="1" t="str">
        <f t="shared" si="921"/>
        <v/>
      </c>
    </row>
    <row r="60959" spans="15:15" x14ac:dyDescent="0.2">
      <c r="O60959" s="1" t="str">
        <f t="shared" si="921"/>
        <v/>
      </c>
    </row>
    <row r="60960" spans="15:15" x14ac:dyDescent="0.2">
      <c r="O60960" s="1" t="str">
        <f t="shared" si="921"/>
        <v/>
      </c>
    </row>
    <row r="60961" spans="15:15" x14ac:dyDescent="0.2">
      <c r="O60961" s="1" t="str">
        <f t="shared" si="921"/>
        <v/>
      </c>
    </row>
    <row r="60962" spans="15:15" x14ac:dyDescent="0.2">
      <c r="O60962" s="1" t="str">
        <f t="shared" si="921"/>
        <v/>
      </c>
    </row>
    <row r="60963" spans="15:15" x14ac:dyDescent="0.2">
      <c r="O60963" s="1" t="str">
        <f t="shared" si="921"/>
        <v/>
      </c>
    </row>
    <row r="60964" spans="15:15" x14ac:dyDescent="0.2">
      <c r="O60964" s="1" t="str">
        <f t="shared" si="921"/>
        <v/>
      </c>
    </row>
    <row r="60965" spans="15:15" x14ac:dyDescent="0.2">
      <c r="O60965" s="1" t="str">
        <f t="shared" si="921"/>
        <v/>
      </c>
    </row>
    <row r="60966" spans="15:15" x14ac:dyDescent="0.2">
      <c r="O60966" s="1" t="str">
        <f t="shared" si="921"/>
        <v/>
      </c>
    </row>
    <row r="60967" spans="15:15" x14ac:dyDescent="0.2">
      <c r="O60967" s="1" t="str">
        <f t="shared" si="921"/>
        <v/>
      </c>
    </row>
    <row r="60968" spans="15:15" x14ac:dyDescent="0.2">
      <c r="O60968" s="1" t="str">
        <f t="shared" si="921"/>
        <v/>
      </c>
    </row>
    <row r="60969" spans="15:15" x14ac:dyDescent="0.2">
      <c r="O60969" s="1" t="str">
        <f t="shared" si="921"/>
        <v/>
      </c>
    </row>
    <row r="60970" spans="15:15" x14ac:dyDescent="0.2">
      <c r="O60970" s="1" t="str">
        <f t="shared" si="921"/>
        <v/>
      </c>
    </row>
    <row r="60971" spans="15:15" x14ac:dyDescent="0.2">
      <c r="O60971" s="1" t="str">
        <f t="shared" si="921"/>
        <v/>
      </c>
    </row>
    <row r="60972" spans="15:15" x14ac:dyDescent="0.2">
      <c r="O60972" s="1" t="str">
        <f t="shared" si="921"/>
        <v/>
      </c>
    </row>
    <row r="60973" spans="15:15" x14ac:dyDescent="0.2">
      <c r="O60973" s="1" t="str">
        <f t="shared" si="921"/>
        <v/>
      </c>
    </row>
    <row r="60974" spans="15:15" x14ac:dyDescent="0.2">
      <c r="O60974" s="1" t="str">
        <f t="shared" si="921"/>
        <v/>
      </c>
    </row>
    <row r="60975" spans="15:15" x14ac:dyDescent="0.2">
      <c r="O60975" s="1" t="str">
        <f t="shared" si="921"/>
        <v/>
      </c>
    </row>
    <row r="60976" spans="15:15" x14ac:dyDescent="0.2">
      <c r="O60976" s="1" t="str">
        <f t="shared" si="921"/>
        <v/>
      </c>
    </row>
    <row r="60977" spans="15:15" x14ac:dyDescent="0.2">
      <c r="O60977" s="1" t="str">
        <f t="shared" si="921"/>
        <v/>
      </c>
    </row>
    <row r="60978" spans="15:15" x14ac:dyDescent="0.2">
      <c r="O60978" s="1" t="str">
        <f t="shared" si="921"/>
        <v/>
      </c>
    </row>
    <row r="60979" spans="15:15" x14ac:dyDescent="0.2">
      <c r="O60979" s="1" t="str">
        <f t="shared" si="921"/>
        <v/>
      </c>
    </row>
    <row r="60980" spans="15:15" x14ac:dyDescent="0.2">
      <c r="O60980" s="1" t="str">
        <f t="shared" si="921"/>
        <v/>
      </c>
    </row>
    <row r="60981" spans="15:15" x14ac:dyDescent="0.2">
      <c r="O60981" s="1" t="str">
        <f t="shared" si="921"/>
        <v/>
      </c>
    </row>
    <row r="60982" spans="15:15" x14ac:dyDescent="0.2">
      <c r="O60982" s="1" t="str">
        <f t="shared" si="921"/>
        <v/>
      </c>
    </row>
    <row r="60983" spans="15:15" x14ac:dyDescent="0.2">
      <c r="O60983" s="1" t="str">
        <f t="shared" si="921"/>
        <v/>
      </c>
    </row>
    <row r="60984" spans="15:15" x14ac:dyDescent="0.2">
      <c r="O60984" s="1" t="str">
        <f t="shared" si="921"/>
        <v/>
      </c>
    </row>
    <row r="60985" spans="15:15" x14ac:dyDescent="0.2">
      <c r="O60985" s="1" t="str">
        <f t="shared" si="921"/>
        <v/>
      </c>
    </row>
    <row r="60986" spans="15:15" x14ac:dyDescent="0.2">
      <c r="O60986" s="1" t="str">
        <f t="shared" si="921"/>
        <v/>
      </c>
    </row>
    <row r="60987" spans="15:15" x14ac:dyDescent="0.2">
      <c r="O60987" s="1" t="str">
        <f t="shared" si="921"/>
        <v/>
      </c>
    </row>
    <row r="60988" spans="15:15" x14ac:dyDescent="0.2">
      <c r="O60988" s="1" t="str">
        <f t="shared" si="921"/>
        <v/>
      </c>
    </row>
    <row r="60989" spans="15:15" x14ac:dyDescent="0.2">
      <c r="O60989" s="1" t="str">
        <f t="shared" si="921"/>
        <v/>
      </c>
    </row>
    <row r="60990" spans="15:15" x14ac:dyDescent="0.2">
      <c r="O60990" s="1" t="str">
        <f t="shared" si="921"/>
        <v/>
      </c>
    </row>
    <row r="60991" spans="15:15" x14ac:dyDescent="0.2">
      <c r="O60991" s="1" t="str">
        <f t="shared" si="921"/>
        <v/>
      </c>
    </row>
    <row r="60992" spans="15:15" x14ac:dyDescent="0.2">
      <c r="O60992" s="1" t="str">
        <f t="shared" si="921"/>
        <v/>
      </c>
    </row>
    <row r="60993" spans="15:15" x14ac:dyDescent="0.2">
      <c r="O60993" s="1" t="str">
        <f t="shared" si="921"/>
        <v/>
      </c>
    </row>
    <row r="60994" spans="15:15" x14ac:dyDescent="0.2">
      <c r="O60994" s="1" t="str">
        <f t="shared" ref="O60994:O61057" si="922">IF(ABS(H60994-G60994) &gt; (H60994*0.1), "X", "")</f>
        <v/>
      </c>
    </row>
    <row r="60995" spans="15:15" x14ac:dyDescent="0.2">
      <c r="O60995" s="1" t="str">
        <f t="shared" si="922"/>
        <v/>
      </c>
    </row>
    <row r="60996" spans="15:15" x14ac:dyDescent="0.2">
      <c r="O60996" s="1" t="str">
        <f t="shared" si="922"/>
        <v/>
      </c>
    </row>
    <row r="60997" spans="15:15" x14ac:dyDescent="0.2">
      <c r="O60997" s="1" t="str">
        <f t="shared" si="922"/>
        <v/>
      </c>
    </row>
    <row r="60998" spans="15:15" x14ac:dyDescent="0.2">
      <c r="O60998" s="1" t="str">
        <f t="shared" si="922"/>
        <v/>
      </c>
    </row>
    <row r="60999" spans="15:15" x14ac:dyDescent="0.2">
      <c r="O60999" s="1" t="str">
        <f t="shared" si="922"/>
        <v/>
      </c>
    </row>
    <row r="61000" spans="15:15" x14ac:dyDescent="0.2">
      <c r="O61000" s="1" t="str">
        <f t="shared" si="922"/>
        <v/>
      </c>
    </row>
    <row r="61001" spans="15:15" x14ac:dyDescent="0.2">
      <c r="O61001" s="1" t="str">
        <f t="shared" si="922"/>
        <v/>
      </c>
    </row>
    <row r="61002" spans="15:15" x14ac:dyDescent="0.2">
      <c r="O61002" s="1" t="str">
        <f t="shared" si="922"/>
        <v/>
      </c>
    </row>
    <row r="61003" spans="15:15" x14ac:dyDescent="0.2">
      <c r="O61003" s="1" t="str">
        <f t="shared" si="922"/>
        <v/>
      </c>
    </row>
    <row r="61004" spans="15:15" x14ac:dyDescent="0.2">
      <c r="O61004" s="1" t="str">
        <f t="shared" si="922"/>
        <v/>
      </c>
    </row>
    <row r="61005" spans="15:15" x14ac:dyDescent="0.2">
      <c r="O61005" s="1" t="str">
        <f t="shared" si="922"/>
        <v/>
      </c>
    </row>
    <row r="61006" spans="15:15" x14ac:dyDescent="0.2">
      <c r="O61006" s="1" t="str">
        <f t="shared" si="922"/>
        <v/>
      </c>
    </row>
    <row r="61007" spans="15:15" x14ac:dyDescent="0.2">
      <c r="O61007" s="1" t="str">
        <f t="shared" si="922"/>
        <v/>
      </c>
    </row>
    <row r="61008" spans="15:15" x14ac:dyDescent="0.2">
      <c r="O61008" s="1" t="str">
        <f t="shared" si="922"/>
        <v/>
      </c>
    </row>
    <row r="61009" spans="15:15" x14ac:dyDescent="0.2">
      <c r="O61009" s="1" t="str">
        <f t="shared" si="922"/>
        <v/>
      </c>
    </row>
    <row r="61010" spans="15:15" x14ac:dyDescent="0.2">
      <c r="O61010" s="1" t="str">
        <f t="shared" si="922"/>
        <v/>
      </c>
    </row>
    <row r="61011" spans="15:15" x14ac:dyDescent="0.2">
      <c r="O61011" s="1" t="str">
        <f t="shared" si="922"/>
        <v/>
      </c>
    </row>
    <row r="61012" spans="15:15" x14ac:dyDescent="0.2">
      <c r="O61012" s="1" t="str">
        <f t="shared" si="922"/>
        <v/>
      </c>
    </row>
    <row r="61013" spans="15:15" x14ac:dyDescent="0.2">
      <c r="O61013" s="1" t="str">
        <f t="shared" si="922"/>
        <v/>
      </c>
    </row>
    <row r="61014" spans="15:15" x14ac:dyDescent="0.2">
      <c r="O61014" s="1" t="str">
        <f t="shared" si="922"/>
        <v/>
      </c>
    </row>
    <row r="61015" spans="15:15" x14ac:dyDescent="0.2">
      <c r="O61015" s="1" t="str">
        <f t="shared" si="922"/>
        <v/>
      </c>
    </row>
    <row r="61016" spans="15:15" x14ac:dyDescent="0.2">
      <c r="O61016" s="1" t="str">
        <f t="shared" si="922"/>
        <v/>
      </c>
    </row>
    <row r="61017" spans="15:15" x14ac:dyDescent="0.2">
      <c r="O61017" s="1" t="str">
        <f t="shared" si="922"/>
        <v/>
      </c>
    </row>
    <row r="61018" spans="15:15" x14ac:dyDescent="0.2">
      <c r="O61018" s="1" t="str">
        <f t="shared" si="922"/>
        <v/>
      </c>
    </row>
    <row r="61019" spans="15:15" x14ac:dyDescent="0.2">
      <c r="O61019" s="1" t="str">
        <f t="shared" si="922"/>
        <v/>
      </c>
    </row>
    <row r="61020" spans="15:15" x14ac:dyDescent="0.2">
      <c r="O61020" s="1" t="str">
        <f t="shared" si="922"/>
        <v/>
      </c>
    </row>
    <row r="61021" spans="15:15" x14ac:dyDescent="0.2">
      <c r="O61021" s="1" t="str">
        <f t="shared" si="922"/>
        <v/>
      </c>
    </row>
    <row r="61022" spans="15:15" x14ac:dyDescent="0.2">
      <c r="O61022" s="1" t="str">
        <f t="shared" si="922"/>
        <v/>
      </c>
    </row>
    <row r="61023" spans="15:15" x14ac:dyDescent="0.2">
      <c r="O61023" s="1" t="str">
        <f t="shared" si="922"/>
        <v/>
      </c>
    </row>
    <row r="61024" spans="15:15" x14ac:dyDescent="0.2">
      <c r="O61024" s="1" t="str">
        <f t="shared" si="922"/>
        <v/>
      </c>
    </row>
    <row r="61025" spans="15:15" x14ac:dyDescent="0.2">
      <c r="O61025" s="1" t="str">
        <f t="shared" si="922"/>
        <v/>
      </c>
    </row>
    <row r="61026" spans="15:15" x14ac:dyDescent="0.2">
      <c r="O61026" s="1" t="str">
        <f t="shared" si="922"/>
        <v/>
      </c>
    </row>
    <row r="61027" spans="15:15" x14ac:dyDescent="0.2">
      <c r="O61027" s="1" t="str">
        <f t="shared" si="922"/>
        <v/>
      </c>
    </row>
    <row r="61028" spans="15:15" x14ac:dyDescent="0.2">
      <c r="O61028" s="1" t="str">
        <f t="shared" si="922"/>
        <v/>
      </c>
    </row>
    <row r="61029" spans="15:15" x14ac:dyDescent="0.2">
      <c r="O61029" s="1" t="str">
        <f t="shared" si="922"/>
        <v/>
      </c>
    </row>
    <row r="61030" spans="15:15" x14ac:dyDescent="0.2">
      <c r="O61030" s="1" t="str">
        <f t="shared" si="922"/>
        <v/>
      </c>
    </row>
    <row r="61031" spans="15:15" x14ac:dyDescent="0.2">
      <c r="O61031" s="1" t="str">
        <f t="shared" si="922"/>
        <v/>
      </c>
    </row>
    <row r="61032" spans="15:15" x14ac:dyDescent="0.2">
      <c r="O61032" s="1" t="str">
        <f t="shared" si="922"/>
        <v/>
      </c>
    </row>
    <row r="61033" spans="15:15" x14ac:dyDescent="0.2">
      <c r="O61033" s="1" t="str">
        <f t="shared" si="922"/>
        <v/>
      </c>
    </row>
    <row r="61034" spans="15:15" x14ac:dyDescent="0.2">
      <c r="O61034" s="1" t="str">
        <f t="shared" si="922"/>
        <v/>
      </c>
    </row>
    <row r="61035" spans="15:15" x14ac:dyDescent="0.2">
      <c r="O61035" s="1" t="str">
        <f t="shared" si="922"/>
        <v/>
      </c>
    </row>
    <row r="61036" spans="15:15" x14ac:dyDescent="0.2">
      <c r="O61036" s="1" t="str">
        <f t="shared" si="922"/>
        <v/>
      </c>
    </row>
    <row r="61037" spans="15:15" x14ac:dyDescent="0.2">
      <c r="O61037" s="1" t="str">
        <f t="shared" si="922"/>
        <v/>
      </c>
    </row>
    <row r="61038" spans="15:15" x14ac:dyDescent="0.2">
      <c r="O61038" s="1" t="str">
        <f t="shared" si="922"/>
        <v/>
      </c>
    </row>
    <row r="61039" spans="15:15" x14ac:dyDescent="0.2">
      <c r="O61039" s="1" t="str">
        <f t="shared" si="922"/>
        <v/>
      </c>
    </row>
    <row r="61040" spans="15:15" x14ac:dyDescent="0.2">
      <c r="O61040" s="1" t="str">
        <f t="shared" si="922"/>
        <v/>
      </c>
    </row>
    <row r="61041" spans="15:15" x14ac:dyDescent="0.2">
      <c r="O61041" s="1" t="str">
        <f t="shared" si="922"/>
        <v/>
      </c>
    </row>
    <row r="61042" spans="15:15" x14ac:dyDescent="0.2">
      <c r="O61042" s="1" t="str">
        <f t="shared" si="922"/>
        <v/>
      </c>
    </row>
    <row r="61043" spans="15:15" x14ac:dyDescent="0.2">
      <c r="O61043" s="1" t="str">
        <f t="shared" si="922"/>
        <v/>
      </c>
    </row>
    <row r="61044" spans="15:15" x14ac:dyDescent="0.2">
      <c r="O61044" s="1" t="str">
        <f t="shared" si="922"/>
        <v/>
      </c>
    </row>
    <row r="61045" spans="15:15" x14ac:dyDescent="0.2">
      <c r="O61045" s="1" t="str">
        <f t="shared" si="922"/>
        <v/>
      </c>
    </row>
    <row r="61046" spans="15:15" x14ac:dyDescent="0.2">
      <c r="O61046" s="1" t="str">
        <f t="shared" si="922"/>
        <v/>
      </c>
    </row>
    <row r="61047" spans="15:15" x14ac:dyDescent="0.2">
      <c r="O61047" s="1" t="str">
        <f t="shared" si="922"/>
        <v/>
      </c>
    </row>
    <row r="61048" spans="15:15" x14ac:dyDescent="0.2">
      <c r="O61048" s="1" t="str">
        <f t="shared" si="922"/>
        <v/>
      </c>
    </row>
    <row r="61049" spans="15:15" x14ac:dyDescent="0.2">
      <c r="O61049" s="1" t="str">
        <f t="shared" si="922"/>
        <v/>
      </c>
    </row>
    <row r="61050" spans="15:15" x14ac:dyDescent="0.2">
      <c r="O61050" s="1" t="str">
        <f t="shared" si="922"/>
        <v/>
      </c>
    </row>
    <row r="61051" spans="15:15" x14ac:dyDescent="0.2">
      <c r="O61051" s="1" t="str">
        <f t="shared" si="922"/>
        <v/>
      </c>
    </row>
    <row r="61052" spans="15:15" x14ac:dyDescent="0.2">
      <c r="O61052" s="1" t="str">
        <f t="shared" si="922"/>
        <v/>
      </c>
    </row>
    <row r="61053" spans="15:15" x14ac:dyDescent="0.2">
      <c r="O61053" s="1" t="str">
        <f t="shared" si="922"/>
        <v/>
      </c>
    </row>
    <row r="61054" spans="15:15" x14ac:dyDescent="0.2">
      <c r="O61054" s="1" t="str">
        <f t="shared" si="922"/>
        <v/>
      </c>
    </row>
    <row r="61055" spans="15:15" x14ac:dyDescent="0.2">
      <c r="O61055" s="1" t="str">
        <f t="shared" si="922"/>
        <v/>
      </c>
    </row>
    <row r="61056" spans="15:15" x14ac:dyDescent="0.2">
      <c r="O61056" s="1" t="str">
        <f t="shared" si="922"/>
        <v/>
      </c>
    </row>
    <row r="61057" spans="15:15" x14ac:dyDescent="0.2">
      <c r="O61057" s="1" t="str">
        <f t="shared" si="922"/>
        <v/>
      </c>
    </row>
    <row r="61058" spans="15:15" x14ac:dyDescent="0.2">
      <c r="O61058" s="1" t="str">
        <f t="shared" ref="O61058:O61121" si="923">IF(ABS(H61058-G61058) &gt; (H61058*0.1), "X", "")</f>
        <v/>
      </c>
    </row>
    <row r="61059" spans="15:15" x14ac:dyDescent="0.2">
      <c r="O61059" s="1" t="str">
        <f t="shared" si="923"/>
        <v/>
      </c>
    </row>
    <row r="61060" spans="15:15" x14ac:dyDescent="0.2">
      <c r="O61060" s="1" t="str">
        <f t="shared" si="923"/>
        <v/>
      </c>
    </row>
    <row r="61061" spans="15:15" x14ac:dyDescent="0.2">
      <c r="O61061" s="1" t="str">
        <f t="shared" si="923"/>
        <v/>
      </c>
    </row>
    <row r="61062" spans="15:15" x14ac:dyDescent="0.2">
      <c r="O61062" s="1" t="str">
        <f t="shared" si="923"/>
        <v/>
      </c>
    </row>
    <row r="61063" spans="15:15" x14ac:dyDescent="0.2">
      <c r="O61063" s="1" t="str">
        <f t="shared" si="923"/>
        <v/>
      </c>
    </row>
    <row r="61064" spans="15:15" x14ac:dyDescent="0.2">
      <c r="O61064" s="1" t="str">
        <f t="shared" si="923"/>
        <v/>
      </c>
    </row>
    <row r="61065" spans="15:15" x14ac:dyDescent="0.2">
      <c r="O61065" s="1" t="str">
        <f t="shared" si="923"/>
        <v/>
      </c>
    </row>
    <row r="61066" spans="15:15" x14ac:dyDescent="0.2">
      <c r="O61066" s="1" t="str">
        <f t="shared" si="923"/>
        <v/>
      </c>
    </row>
    <row r="61067" spans="15:15" x14ac:dyDescent="0.2">
      <c r="O61067" s="1" t="str">
        <f t="shared" si="923"/>
        <v/>
      </c>
    </row>
    <row r="61068" spans="15:15" x14ac:dyDescent="0.2">
      <c r="O61068" s="1" t="str">
        <f t="shared" si="923"/>
        <v/>
      </c>
    </row>
    <row r="61069" spans="15:15" x14ac:dyDescent="0.2">
      <c r="O61069" s="1" t="str">
        <f t="shared" si="923"/>
        <v/>
      </c>
    </row>
    <row r="61070" spans="15:15" x14ac:dyDescent="0.2">
      <c r="O61070" s="1" t="str">
        <f t="shared" si="923"/>
        <v/>
      </c>
    </row>
    <row r="61071" spans="15:15" x14ac:dyDescent="0.2">
      <c r="O61071" s="1" t="str">
        <f t="shared" si="923"/>
        <v/>
      </c>
    </row>
    <row r="61072" spans="15:15" x14ac:dyDescent="0.2">
      <c r="O61072" s="1" t="str">
        <f t="shared" si="923"/>
        <v/>
      </c>
    </row>
    <row r="61073" spans="15:15" x14ac:dyDescent="0.2">
      <c r="O61073" s="1" t="str">
        <f t="shared" si="923"/>
        <v/>
      </c>
    </row>
    <row r="61074" spans="15:15" x14ac:dyDescent="0.2">
      <c r="O61074" s="1" t="str">
        <f t="shared" si="923"/>
        <v/>
      </c>
    </row>
    <row r="61075" spans="15:15" x14ac:dyDescent="0.2">
      <c r="O61075" s="1" t="str">
        <f t="shared" si="923"/>
        <v/>
      </c>
    </row>
    <row r="61076" spans="15:15" x14ac:dyDescent="0.2">
      <c r="O61076" s="1" t="str">
        <f t="shared" si="923"/>
        <v/>
      </c>
    </row>
    <row r="61077" spans="15:15" x14ac:dyDescent="0.2">
      <c r="O61077" s="1" t="str">
        <f t="shared" si="923"/>
        <v/>
      </c>
    </row>
    <row r="61078" spans="15:15" x14ac:dyDescent="0.2">
      <c r="O61078" s="1" t="str">
        <f t="shared" si="923"/>
        <v/>
      </c>
    </row>
    <row r="61079" spans="15:15" x14ac:dyDescent="0.2">
      <c r="O61079" s="1" t="str">
        <f t="shared" si="923"/>
        <v/>
      </c>
    </row>
    <row r="61080" spans="15:15" x14ac:dyDescent="0.2">
      <c r="O61080" s="1" t="str">
        <f t="shared" si="923"/>
        <v/>
      </c>
    </row>
    <row r="61081" spans="15:15" x14ac:dyDescent="0.2">
      <c r="O61081" s="1" t="str">
        <f t="shared" si="923"/>
        <v/>
      </c>
    </row>
    <row r="61082" spans="15:15" x14ac:dyDescent="0.2">
      <c r="O61082" s="1" t="str">
        <f t="shared" si="923"/>
        <v/>
      </c>
    </row>
    <row r="61083" spans="15:15" x14ac:dyDescent="0.2">
      <c r="O61083" s="1" t="str">
        <f t="shared" si="923"/>
        <v/>
      </c>
    </row>
    <row r="61084" spans="15:15" x14ac:dyDescent="0.2">
      <c r="O61084" s="1" t="str">
        <f t="shared" si="923"/>
        <v/>
      </c>
    </row>
    <row r="61085" spans="15:15" x14ac:dyDescent="0.2">
      <c r="O61085" s="1" t="str">
        <f t="shared" si="923"/>
        <v/>
      </c>
    </row>
    <row r="61086" spans="15:15" x14ac:dyDescent="0.2">
      <c r="O61086" s="1" t="str">
        <f t="shared" si="923"/>
        <v/>
      </c>
    </row>
    <row r="61087" spans="15:15" x14ac:dyDescent="0.2">
      <c r="O61087" s="1" t="str">
        <f t="shared" si="923"/>
        <v/>
      </c>
    </row>
    <row r="61088" spans="15:15" x14ac:dyDescent="0.2">
      <c r="O61088" s="1" t="str">
        <f t="shared" si="923"/>
        <v/>
      </c>
    </row>
    <row r="61089" spans="15:15" x14ac:dyDescent="0.2">
      <c r="O61089" s="1" t="str">
        <f t="shared" si="923"/>
        <v/>
      </c>
    </row>
    <row r="61090" spans="15:15" x14ac:dyDescent="0.2">
      <c r="O61090" s="1" t="str">
        <f t="shared" si="923"/>
        <v/>
      </c>
    </row>
    <row r="61091" spans="15:15" x14ac:dyDescent="0.2">
      <c r="O61091" s="1" t="str">
        <f t="shared" si="923"/>
        <v/>
      </c>
    </row>
    <row r="61092" spans="15:15" x14ac:dyDescent="0.2">
      <c r="O61092" s="1" t="str">
        <f t="shared" si="923"/>
        <v/>
      </c>
    </row>
    <row r="61093" spans="15:15" x14ac:dyDescent="0.2">
      <c r="O61093" s="1" t="str">
        <f t="shared" si="923"/>
        <v/>
      </c>
    </row>
    <row r="61094" spans="15:15" x14ac:dyDescent="0.2">
      <c r="O61094" s="1" t="str">
        <f t="shared" si="923"/>
        <v/>
      </c>
    </row>
    <row r="61095" spans="15:15" x14ac:dyDescent="0.2">
      <c r="O61095" s="1" t="str">
        <f t="shared" si="923"/>
        <v/>
      </c>
    </row>
    <row r="61096" spans="15:15" x14ac:dyDescent="0.2">
      <c r="O61096" s="1" t="str">
        <f t="shared" si="923"/>
        <v/>
      </c>
    </row>
    <row r="61097" spans="15:15" x14ac:dyDescent="0.2">
      <c r="O61097" s="1" t="str">
        <f t="shared" si="923"/>
        <v/>
      </c>
    </row>
    <row r="61098" spans="15:15" x14ac:dyDescent="0.2">
      <c r="O61098" s="1" t="str">
        <f t="shared" si="923"/>
        <v/>
      </c>
    </row>
    <row r="61099" spans="15:15" x14ac:dyDescent="0.2">
      <c r="O61099" s="1" t="str">
        <f t="shared" si="923"/>
        <v/>
      </c>
    </row>
    <row r="61100" spans="15:15" x14ac:dyDescent="0.2">
      <c r="O61100" s="1" t="str">
        <f t="shared" si="923"/>
        <v/>
      </c>
    </row>
    <row r="61101" spans="15:15" x14ac:dyDescent="0.2">
      <c r="O61101" s="1" t="str">
        <f t="shared" si="923"/>
        <v/>
      </c>
    </row>
    <row r="61102" spans="15:15" x14ac:dyDescent="0.2">
      <c r="O61102" s="1" t="str">
        <f t="shared" si="923"/>
        <v/>
      </c>
    </row>
    <row r="61103" spans="15:15" x14ac:dyDescent="0.2">
      <c r="O61103" s="1" t="str">
        <f t="shared" si="923"/>
        <v/>
      </c>
    </row>
    <row r="61104" spans="15:15" x14ac:dyDescent="0.2">
      <c r="O61104" s="1" t="str">
        <f t="shared" si="923"/>
        <v/>
      </c>
    </row>
    <row r="61105" spans="15:15" x14ac:dyDescent="0.2">
      <c r="O61105" s="1" t="str">
        <f t="shared" si="923"/>
        <v/>
      </c>
    </row>
    <row r="61106" spans="15:15" x14ac:dyDescent="0.2">
      <c r="O61106" s="1" t="str">
        <f t="shared" si="923"/>
        <v/>
      </c>
    </row>
    <row r="61107" spans="15:15" x14ac:dyDescent="0.2">
      <c r="O61107" s="1" t="str">
        <f t="shared" si="923"/>
        <v/>
      </c>
    </row>
    <row r="61108" spans="15:15" x14ac:dyDescent="0.2">
      <c r="O61108" s="1" t="str">
        <f t="shared" si="923"/>
        <v/>
      </c>
    </row>
    <row r="61109" spans="15:15" x14ac:dyDescent="0.2">
      <c r="O61109" s="1" t="str">
        <f t="shared" si="923"/>
        <v/>
      </c>
    </row>
    <row r="61110" spans="15:15" x14ac:dyDescent="0.2">
      <c r="O61110" s="1" t="str">
        <f t="shared" si="923"/>
        <v/>
      </c>
    </row>
    <row r="61111" spans="15:15" x14ac:dyDescent="0.2">
      <c r="O61111" s="1" t="str">
        <f t="shared" si="923"/>
        <v/>
      </c>
    </row>
    <row r="61112" spans="15:15" x14ac:dyDescent="0.2">
      <c r="O61112" s="1" t="str">
        <f t="shared" si="923"/>
        <v/>
      </c>
    </row>
    <row r="61113" spans="15:15" x14ac:dyDescent="0.2">
      <c r="O61113" s="1" t="str">
        <f t="shared" si="923"/>
        <v/>
      </c>
    </row>
    <row r="61114" spans="15:15" x14ac:dyDescent="0.2">
      <c r="O61114" s="1" t="str">
        <f t="shared" si="923"/>
        <v/>
      </c>
    </row>
    <row r="61115" spans="15:15" x14ac:dyDescent="0.2">
      <c r="O61115" s="1" t="str">
        <f t="shared" si="923"/>
        <v/>
      </c>
    </row>
    <row r="61116" spans="15:15" x14ac:dyDescent="0.2">
      <c r="O61116" s="1" t="str">
        <f t="shared" si="923"/>
        <v/>
      </c>
    </row>
    <row r="61117" spans="15:15" x14ac:dyDescent="0.2">
      <c r="O61117" s="1" t="str">
        <f t="shared" si="923"/>
        <v/>
      </c>
    </row>
    <row r="61118" spans="15:15" x14ac:dyDescent="0.2">
      <c r="O61118" s="1" t="str">
        <f t="shared" si="923"/>
        <v/>
      </c>
    </row>
    <row r="61119" spans="15:15" x14ac:dyDescent="0.2">
      <c r="O61119" s="1" t="str">
        <f t="shared" si="923"/>
        <v/>
      </c>
    </row>
    <row r="61120" spans="15:15" x14ac:dyDescent="0.2">
      <c r="O61120" s="1" t="str">
        <f t="shared" si="923"/>
        <v/>
      </c>
    </row>
    <row r="61121" spans="15:15" x14ac:dyDescent="0.2">
      <c r="O61121" s="1" t="str">
        <f t="shared" si="923"/>
        <v/>
      </c>
    </row>
    <row r="61122" spans="15:15" x14ac:dyDescent="0.2">
      <c r="O61122" s="1" t="str">
        <f t="shared" ref="O61122:O61185" si="924">IF(ABS(H61122-G61122) &gt; (H61122*0.1), "X", "")</f>
        <v/>
      </c>
    </row>
    <row r="61123" spans="15:15" x14ac:dyDescent="0.2">
      <c r="O61123" s="1" t="str">
        <f t="shared" si="924"/>
        <v/>
      </c>
    </row>
    <row r="61124" spans="15:15" x14ac:dyDescent="0.2">
      <c r="O61124" s="1" t="str">
        <f t="shared" si="924"/>
        <v/>
      </c>
    </row>
    <row r="61125" spans="15:15" x14ac:dyDescent="0.2">
      <c r="O61125" s="1" t="str">
        <f t="shared" si="924"/>
        <v/>
      </c>
    </row>
    <row r="61126" spans="15:15" x14ac:dyDescent="0.2">
      <c r="O61126" s="1" t="str">
        <f t="shared" si="924"/>
        <v/>
      </c>
    </row>
    <row r="61127" spans="15:15" x14ac:dyDescent="0.2">
      <c r="O61127" s="1" t="str">
        <f t="shared" si="924"/>
        <v/>
      </c>
    </row>
    <row r="61128" spans="15:15" x14ac:dyDescent="0.2">
      <c r="O61128" s="1" t="str">
        <f t="shared" si="924"/>
        <v/>
      </c>
    </row>
    <row r="61129" spans="15:15" x14ac:dyDescent="0.2">
      <c r="O61129" s="1" t="str">
        <f t="shared" si="924"/>
        <v/>
      </c>
    </row>
    <row r="61130" spans="15:15" x14ac:dyDescent="0.2">
      <c r="O61130" s="1" t="str">
        <f t="shared" si="924"/>
        <v/>
      </c>
    </row>
    <row r="61131" spans="15:15" x14ac:dyDescent="0.2">
      <c r="O61131" s="1" t="str">
        <f t="shared" si="924"/>
        <v/>
      </c>
    </row>
    <row r="61132" spans="15:15" x14ac:dyDescent="0.2">
      <c r="O61132" s="1" t="str">
        <f t="shared" si="924"/>
        <v/>
      </c>
    </row>
    <row r="61133" spans="15:15" x14ac:dyDescent="0.2">
      <c r="O61133" s="1" t="str">
        <f t="shared" si="924"/>
        <v/>
      </c>
    </row>
    <row r="61134" spans="15:15" x14ac:dyDescent="0.2">
      <c r="O61134" s="1" t="str">
        <f t="shared" si="924"/>
        <v/>
      </c>
    </row>
    <row r="61135" spans="15:15" x14ac:dyDescent="0.2">
      <c r="O61135" s="1" t="str">
        <f t="shared" si="924"/>
        <v/>
      </c>
    </row>
    <row r="61136" spans="15:15" x14ac:dyDescent="0.2">
      <c r="O61136" s="1" t="str">
        <f t="shared" si="924"/>
        <v/>
      </c>
    </row>
    <row r="61137" spans="15:15" x14ac:dyDescent="0.2">
      <c r="O61137" s="1" t="str">
        <f t="shared" si="924"/>
        <v/>
      </c>
    </row>
    <row r="61138" spans="15:15" x14ac:dyDescent="0.2">
      <c r="O61138" s="1" t="str">
        <f t="shared" si="924"/>
        <v/>
      </c>
    </row>
    <row r="61139" spans="15:15" x14ac:dyDescent="0.2">
      <c r="O61139" s="1" t="str">
        <f t="shared" si="924"/>
        <v/>
      </c>
    </row>
    <row r="61140" spans="15:15" x14ac:dyDescent="0.2">
      <c r="O61140" s="1" t="str">
        <f t="shared" si="924"/>
        <v/>
      </c>
    </row>
    <row r="61141" spans="15:15" x14ac:dyDescent="0.2">
      <c r="O61141" s="1" t="str">
        <f t="shared" si="924"/>
        <v/>
      </c>
    </row>
    <row r="61142" spans="15:15" x14ac:dyDescent="0.2">
      <c r="O61142" s="1" t="str">
        <f t="shared" si="924"/>
        <v/>
      </c>
    </row>
    <row r="61143" spans="15:15" x14ac:dyDescent="0.2">
      <c r="O61143" s="1" t="str">
        <f t="shared" si="924"/>
        <v/>
      </c>
    </row>
    <row r="61144" spans="15:15" x14ac:dyDescent="0.2">
      <c r="O61144" s="1" t="str">
        <f t="shared" si="924"/>
        <v/>
      </c>
    </row>
    <row r="61145" spans="15:15" x14ac:dyDescent="0.2">
      <c r="O61145" s="1" t="str">
        <f t="shared" si="924"/>
        <v/>
      </c>
    </row>
    <row r="61146" spans="15:15" x14ac:dyDescent="0.2">
      <c r="O61146" s="1" t="str">
        <f t="shared" si="924"/>
        <v/>
      </c>
    </row>
    <row r="61147" spans="15:15" x14ac:dyDescent="0.2">
      <c r="O61147" s="1" t="str">
        <f t="shared" si="924"/>
        <v/>
      </c>
    </row>
    <row r="61148" spans="15:15" x14ac:dyDescent="0.2">
      <c r="O61148" s="1" t="str">
        <f t="shared" si="924"/>
        <v/>
      </c>
    </row>
    <row r="61149" spans="15:15" x14ac:dyDescent="0.2">
      <c r="O61149" s="1" t="str">
        <f t="shared" si="924"/>
        <v/>
      </c>
    </row>
    <row r="61150" spans="15:15" x14ac:dyDescent="0.2">
      <c r="O61150" s="1" t="str">
        <f t="shared" si="924"/>
        <v/>
      </c>
    </row>
    <row r="61151" spans="15:15" x14ac:dyDescent="0.2">
      <c r="O61151" s="1" t="str">
        <f t="shared" si="924"/>
        <v/>
      </c>
    </row>
    <row r="61152" spans="15:15" x14ac:dyDescent="0.2">
      <c r="O61152" s="1" t="str">
        <f t="shared" si="924"/>
        <v/>
      </c>
    </row>
    <row r="61153" spans="15:15" x14ac:dyDescent="0.2">
      <c r="O61153" s="1" t="str">
        <f t="shared" si="924"/>
        <v/>
      </c>
    </row>
    <row r="61154" spans="15:15" x14ac:dyDescent="0.2">
      <c r="O61154" s="1" t="str">
        <f t="shared" si="924"/>
        <v/>
      </c>
    </row>
    <row r="61155" spans="15:15" x14ac:dyDescent="0.2">
      <c r="O61155" s="1" t="str">
        <f t="shared" si="924"/>
        <v/>
      </c>
    </row>
    <row r="61156" spans="15:15" x14ac:dyDescent="0.2">
      <c r="O61156" s="1" t="str">
        <f t="shared" si="924"/>
        <v/>
      </c>
    </row>
    <row r="61157" spans="15:15" x14ac:dyDescent="0.2">
      <c r="O61157" s="1" t="str">
        <f t="shared" si="924"/>
        <v/>
      </c>
    </row>
    <row r="61158" spans="15:15" x14ac:dyDescent="0.2">
      <c r="O61158" s="1" t="str">
        <f t="shared" si="924"/>
        <v/>
      </c>
    </row>
    <row r="61159" spans="15:15" x14ac:dyDescent="0.2">
      <c r="O61159" s="1" t="str">
        <f t="shared" si="924"/>
        <v/>
      </c>
    </row>
    <row r="61160" spans="15:15" x14ac:dyDescent="0.2">
      <c r="O61160" s="1" t="str">
        <f t="shared" si="924"/>
        <v/>
      </c>
    </row>
    <row r="61161" spans="15:15" x14ac:dyDescent="0.2">
      <c r="O61161" s="1" t="str">
        <f t="shared" si="924"/>
        <v/>
      </c>
    </row>
    <row r="61162" spans="15:15" x14ac:dyDescent="0.2">
      <c r="O61162" s="1" t="str">
        <f t="shared" si="924"/>
        <v/>
      </c>
    </row>
    <row r="61163" spans="15:15" x14ac:dyDescent="0.2">
      <c r="O61163" s="1" t="str">
        <f t="shared" si="924"/>
        <v/>
      </c>
    </row>
    <row r="61164" spans="15:15" x14ac:dyDescent="0.2">
      <c r="O61164" s="1" t="str">
        <f t="shared" si="924"/>
        <v/>
      </c>
    </row>
    <row r="61165" spans="15:15" x14ac:dyDescent="0.2">
      <c r="O61165" s="1" t="str">
        <f t="shared" si="924"/>
        <v/>
      </c>
    </row>
    <row r="61166" spans="15:15" x14ac:dyDescent="0.2">
      <c r="O61166" s="1" t="str">
        <f t="shared" si="924"/>
        <v/>
      </c>
    </row>
    <row r="61167" spans="15:15" x14ac:dyDescent="0.2">
      <c r="O61167" s="1" t="str">
        <f t="shared" si="924"/>
        <v/>
      </c>
    </row>
    <row r="61168" spans="15:15" x14ac:dyDescent="0.2">
      <c r="O61168" s="1" t="str">
        <f t="shared" si="924"/>
        <v/>
      </c>
    </row>
    <row r="61169" spans="15:15" x14ac:dyDescent="0.2">
      <c r="O61169" s="1" t="str">
        <f t="shared" si="924"/>
        <v/>
      </c>
    </row>
    <row r="61170" spans="15:15" x14ac:dyDescent="0.2">
      <c r="O61170" s="1" t="str">
        <f t="shared" si="924"/>
        <v/>
      </c>
    </row>
    <row r="61171" spans="15:15" x14ac:dyDescent="0.2">
      <c r="O61171" s="1" t="str">
        <f t="shared" si="924"/>
        <v/>
      </c>
    </row>
    <row r="61172" spans="15:15" x14ac:dyDescent="0.2">
      <c r="O61172" s="1" t="str">
        <f t="shared" si="924"/>
        <v/>
      </c>
    </row>
    <row r="61173" spans="15:15" x14ac:dyDescent="0.2">
      <c r="O61173" s="1" t="str">
        <f t="shared" si="924"/>
        <v/>
      </c>
    </row>
    <row r="61174" spans="15:15" x14ac:dyDescent="0.2">
      <c r="O61174" s="1" t="str">
        <f t="shared" si="924"/>
        <v/>
      </c>
    </row>
    <row r="61175" spans="15:15" x14ac:dyDescent="0.2">
      <c r="O61175" s="1" t="str">
        <f t="shared" si="924"/>
        <v/>
      </c>
    </row>
    <row r="61176" spans="15:15" x14ac:dyDescent="0.2">
      <c r="O61176" s="1" t="str">
        <f t="shared" si="924"/>
        <v/>
      </c>
    </row>
    <row r="61177" spans="15:15" x14ac:dyDescent="0.2">
      <c r="O61177" s="1" t="str">
        <f t="shared" si="924"/>
        <v/>
      </c>
    </row>
    <row r="61178" spans="15:15" x14ac:dyDescent="0.2">
      <c r="O61178" s="1" t="str">
        <f t="shared" si="924"/>
        <v/>
      </c>
    </row>
    <row r="61179" spans="15:15" x14ac:dyDescent="0.2">
      <c r="O61179" s="1" t="str">
        <f t="shared" si="924"/>
        <v/>
      </c>
    </row>
    <row r="61180" spans="15:15" x14ac:dyDescent="0.2">
      <c r="O61180" s="1" t="str">
        <f t="shared" si="924"/>
        <v/>
      </c>
    </row>
    <row r="61181" spans="15:15" x14ac:dyDescent="0.2">
      <c r="O61181" s="1" t="str">
        <f t="shared" si="924"/>
        <v/>
      </c>
    </row>
    <row r="61182" spans="15:15" x14ac:dyDescent="0.2">
      <c r="O61182" s="1" t="str">
        <f t="shared" si="924"/>
        <v/>
      </c>
    </row>
    <row r="61183" spans="15:15" x14ac:dyDescent="0.2">
      <c r="O61183" s="1" t="str">
        <f t="shared" si="924"/>
        <v/>
      </c>
    </row>
    <row r="61184" spans="15:15" x14ac:dyDescent="0.2">
      <c r="O61184" s="1" t="str">
        <f t="shared" si="924"/>
        <v/>
      </c>
    </row>
    <row r="61185" spans="15:15" x14ac:dyDescent="0.2">
      <c r="O61185" s="1" t="str">
        <f t="shared" si="924"/>
        <v/>
      </c>
    </row>
    <row r="61186" spans="15:15" x14ac:dyDescent="0.2">
      <c r="O61186" s="1" t="str">
        <f t="shared" ref="O61186:O61249" si="925">IF(ABS(H61186-G61186) &gt; (H61186*0.1), "X", "")</f>
        <v/>
      </c>
    </row>
    <row r="61187" spans="15:15" x14ac:dyDescent="0.2">
      <c r="O61187" s="1" t="str">
        <f t="shared" si="925"/>
        <v/>
      </c>
    </row>
    <row r="61188" spans="15:15" x14ac:dyDescent="0.2">
      <c r="O61188" s="1" t="str">
        <f t="shared" si="925"/>
        <v/>
      </c>
    </row>
    <row r="61189" spans="15:15" x14ac:dyDescent="0.2">
      <c r="O61189" s="1" t="str">
        <f t="shared" si="925"/>
        <v/>
      </c>
    </row>
    <row r="61190" spans="15:15" x14ac:dyDescent="0.2">
      <c r="O61190" s="1" t="str">
        <f t="shared" si="925"/>
        <v/>
      </c>
    </row>
    <row r="61191" spans="15:15" x14ac:dyDescent="0.2">
      <c r="O61191" s="1" t="str">
        <f t="shared" si="925"/>
        <v/>
      </c>
    </row>
    <row r="61192" spans="15:15" x14ac:dyDescent="0.2">
      <c r="O61192" s="1" t="str">
        <f t="shared" si="925"/>
        <v/>
      </c>
    </row>
    <row r="61193" spans="15:15" x14ac:dyDescent="0.2">
      <c r="O61193" s="1" t="str">
        <f t="shared" si="925"/>
        <v/>
      </c>
    </row>
    <row r="61194" spans="15:15" x14ac:dyDescent="0.2">
      <c r="O61194" s="1" t="str">
        <f t="shared" si="925"/>
        <v/>
      </c>
    </row>
    <row r="61195" spans="15:15" x14ac:dyDescent="0.2">
      <c r="O61195" s="1" t="str">
        <f t="shared" si="925"/>
        <v/>
      </c>
    </row>
    <row r="61196" spans="15:15" x14ac:dyDescent="0.2">
      <c r="O61196" s="1" t="str">
        <f t="shared" si="925"/>
        <v/>
      </c>
    </row>
    <row r="61197" spans="15:15" x14ac:dyDescent="0.2">
      <c r="O61197" s="1" t="str">
        <f t="shared" si="925"/>
        <v/>
      </c>
    </row>
    <row r="61198" spans="15:15" x14ac:dyDescent="0.2">
      <c r="O61198" s="1" t="str">
        <f t="shared" si="925"/>
        <v/>
      </c>
    </row>
    <row r="61199" spans="15:15" x14ac:dyDescent="0.2">
      <c r="O61199" s="1" t="str">
        <f t="shared" si="925"/>
        <v/>
      </c>
    </row>
    <row r="61200" spans="15:15" x14ac:dyDescent="0.2">
      <c r="O61200" s="1" t="str">
        <f t="shared" si="925"/>
        <v/>
      </c>
    </row>
    <row r="61201" spans="15:15" x14ac:dyDescent="0.2">
      <c r="O61201" s="1" t="str">
        <f t="shared" si="925"/>
        <v/>
      </c>
    </row>
    <row r="61202" spans="15:15" x14ac:dyDescent="0.2">
      <c r="O61202" s="1" t="str">
        <f t="shared" si="925"/>
        <v/>
      </c>
    </row>
    <row r="61203" spans="15:15" x14ac:dyDescent="0.2">
      <c r="O61203" s="1" t="str">
        <f t="shared" si="925"/>
        <v/>
      </c>
    </row>
    <row r="61204" spans="15:15" x14ac:dyDescent="0.2">
      <c r="O61204" s="1" t="str">
        <f t="shared" si="925"/>
        <v/>
      </c>
    </row>
    <row r="61205" spans="15:15" x14ac:dyDescent="0.2">
      <c r="O61205" s="1" t="str">
        <f t="shared" si="925"/>
        <v/>
      </c>
    </row>
    <row r="61206" spans="15:15" x14ac:dyDescent="0.2">
      <c r="O61206" s="1" t="str">
        <f t="shared" si="925"/>
        <v/>
      </c>
    </row>
    <row r="61207" spans="15:15" x14ac:dyDescent="0.2">
      <c r="O61207" s="1" t="str">
        <f t="shared" si="925"/>
        <v/>
      </c>
    </row>
    <row r="61208" spans="15:15" x14ac:dyDescent="0.2">
      <c r="O61208" s="1" t="str">
        <f t="shared" si="925"/>
        <v/>
      </c>
    </row>
    <row r="61209" spans="15:15" x14ac:dyDescent="0.2">
      <c r="O61209" s="1" t="str">
        <f t="shared" si="925"/>
        <v/>
      </c>
    </row>
    <row r="61210" spans="15:15" x14ac:dyDescent="0.2">
      <c r="O61210" s="1" t="str">
        <f t="shared" si="925"/>
        <v/>
      </c>
    </row>
    <row r="61211" spans="15:15" x14ac:dyDescent="0.2">
      <c r="O61211" s="1" t="str">
        <f t="shared" si="925"/>
        <v/>
      </c>
    </row>
    <row r="61212" spans="15:15" x14ac:dyDescent="0.2">
      <c r="O61212" s="1" t="str">
        <f t="shared" si="925"/>
        <v/>
      </c>
    </row>
    <row r="61213" spans="15:15" x14ac:dyDescent="0.2">
      <c r="O61213" s="1" t="str">
        <f t="shared" si="925"/>
        <v/>
      </c>
    </row>
    <row r="61214" spans="15:15" x14ac:dyDescent="0.2">
      <c r="O61214" s="1" t="str">
        <f t="shared" si="925"/>
        <v/>
      </c>
    </row>
    <row r="61215" spans="15:15" x14ac:dyDescent="0.2">
      <c r="O61215" s="1" t="str">
        <f t="shared" si="925"/>
        <v/>
      </c>
    </row>
    <row r="61216" spans="15:15" x14ac:dyDescent="0.2">
      <c r="O61216" s="1" t="str">
        <f t="shared" si="925"/>
        <v/>
      </c>
    </row>
    <row r="61217" spans="15:15" x14ac:dyDescent="0.2">
      <c r="O61217" s="1" t="str">
        <f t="shared" si="925"/>
        <v/>
      </c>
    </row>
    <row r="61218" spans="15:15" x14ac:dyDescent="0.2">
      <c r="O61218" s="1" t="str">
        <f t="shared" si="925"/>
        <v/>
      </c>
    </row>
    <row r="61219" spans="15:15" x14ac:dyDescent="0.2">
      <c r="O61219" s="1" t="str">
        <f t="shared" si="925"/>
        <v/>
      </c>
    </row>
    <row r="61220" spans="15:15" x14ac:dyDescent="0.2">
      <c r="O61220" s="1" t="str">
        <f t="shared" si="925"/>
        <v/>
      </c>
    </row>
    <row r="61221" spans="15:15" x14ac:dyDescent="0.2">
      <c r="O61221" s="1" t="str">
        <f t="shared" si="925"/>
        <v/>
      </c>
    </row>
    <row r="61222" spans="15:15" x14ac:dyDescent="0.2">
      <c r="O61222" s="1" t="str">
        <f t="shared" si="925"/>
        <v/>
      </c>
    </row>
    <row r="61223" spans="15:15" x14ac:dyDescent="0.2">
      <c r="O61223" s="1" t="str">
        <f t="shared" si="925"/>
        <v/>
      </c>
    </row>
    <row r="61224" spans="15:15" x14ac:dyDescent="0.2">
      <c r="O61224" s="1" t="str">
        <f t="shared" si="925"/>
        <v/>
      </c>
    </row>
    <row r="61225" spans="15:15" x14ac:dyDescent="0.2">
      <c r="O61225" s="1" t="str">
        <f t="shared" si="925"/>
        <v/>
      </c>
    </row>
    <row r="61226" spans="15:15" x14ac:dyDescent="0.2">
      <c r="O61226" s="1" t="str">
        <f t="shared" si="925"/>
        <v/>
      </c>
    </row>
    <row r="61227" spans="15:15" x14ac:dyDescent="0.2">
      <c r="O61227" s="1" t="str">
        <f t="shared" si="925"/>
        <v/>
      </c>
    </row>
    <row r="61228" spans="15:15" x14ac:dyDescent="0.2">
      <c r="O61228" s="1" t="str">
        <f t="shared" si="925"/>
        <v/>
      </c>
    </row>
    <row r="61229" spans="15:15" x14ac:dyDescent="0.2">
      <c r="O61229" s="1" t="str">
        <f t="shared" si="925"/>
        <v/>
      </c>
    </row>
    <row r="61230" spans="15:15" x14ac:dyDescent="0.2">
      <c r="O61230" s="1" t="str">
        <f t="shared" si="925"/>
        <v/>
      </c>
    </row>
    <row r="61231" spans="15:15" x14ac:dyDescent="0.2">
      <c r="O61231" s="1" t="str">
        <f t="shared" si="925"/>
        <v/>
      </c>
    </row>
    <row r="61232" spans="15:15" x14ac:dyDescent="0.2">
      <c r="O61232" s="1" t="str">
        <f t="shared" si="925"/>
        <v/>
      </c>
    </row>
    <row r="61233" spans="15:15" x14ac:dyDescent="0.2">
      <c r="O61233" s="1" t="str">
        <f t="shared" si="925"/>
        <v/>
      </c>
    </row>
    <row r="61234" spans="15:15" x14ac:dyDescent="0.2">
      <c r="O61234" s="1" t="str">
        <f t="shared" si="925"/>
        <v/>
      </c>
    </row>
    <row r="61235" spans="15:15" x14ac:dyDescent="0.2">
      <c r="O61235" s="1" t="str">
        <f t="shared" si="925"/>
        <v/>
      </c>
    </row>
    <row r="61236" spans="15:15" x14ac:dyDescent="0.2">
      <c r="O61236" s="1" t="str">
        <f t="shared" si="925"/>
        <v/>
      </c>
    </row>
    <row r="61237" spans="15:15" x14ac:dyDescent="0.2">
      <c r="O61237" s="1" t="str">
        <f t="shared" si="925"/>
        <v/>
      </c>
    </row>
    <row r="61238" spans="15:15" x14ac:dyDescent="0.2">
      <c r="O61238" s="1" t="str">
        <f t="shared" si="925"/>
        <v/>
      </c>
    </row>
    <row r="61239" spans="15:15" x14ac:dyDescent="0.2">
      <c r="O61239" s="1" t="str">
        <f t="shared" si="925"/>
        <v/>
      </c>
    </row>
    <row r="61240" spans="15:15" x14ac:dyDescent="0.2">
      <c r="O61240" s="1" t="str">
        <f t="shared" si="925"/>
        <v/>
      </c>
    </row>
    <row r="61241" spans="15:15" x14ac:dyDescent="0.2">
      <c r="O61241" s="1" t="str">
        <f t="shared" si="925"/>
        <v/>
      </c>
    </row>
    <row r="61242" spans="15:15" x14ac:dyDescent="0.2">
      <c r="O61242" s="1" t="str">
        <f t="shared" si="925"/>
        <v/>
      </c>
    </row>
    <row r="61243" spans="15:15" x14ac:dyDescent="0.2">
      <c r="O61243" s="1" t="str">
        <f t="shared" si="925"/>
        <v/>
      </c>
    </row>
    <row r="61244" spans="15:15" x14ac:dyDescent="0.2">
      <c r="O61244" s="1" t="str">
        <f t="shared" si="925"/>
        <v/>
      </c>
    </row>
    <row r="61245" spans="15:15" x14ac:dyDescent="0.2">
      <c r="O61245" s="1" t="str">
        <f t="shared" si="925"/>
        <v/>
      </c>
    </row>
    <row r="61246" spans="15:15" x14ac:dyDescent="0.2">
      <c r="O61246" s="1" t="str">
        <f t="shared" si="925"/>
        <v/>
      </c>
    </row>
    <row r="61247" spans="15:15" x14ac:dyDescent="0.2">
      <c r="O61247" s="1" t="str">
        <f t="shared" si="925"/>
        <v/>
      </c>
    </row>
    <row r="61248" spans="15:15" x14ac:dyDescent="0.2">
      <c r="O61248" s="1" t="str">
        <f t="shared" si="925"/>
        <v/>
      </c>
    </row>
    <row r="61249" spans="15:15" x14ac:dyDescent="0.2">
      <c r="O61249" s="1" t="str">
        <f t="shared" si="925"/>
        <v/>
      </c>
    </row>
    <row r="61250" spans="15:15" x14ac:dyDescent="0.2">
      <c r="O61250" s="1" t="str">
        <f t="shared" ref="O61250:O61313" si="926">IF(ABS(H61250-G61250) &gt; (H61250*0.1), "X", "")</f>
        <v/>
      </c>
    </row>
    <row r="61251" spans="15:15" x14ac:dyDescent="0.2">
      <c r="O61251" s="1" t="str">
        <f t="shared" si="926"/>
        <v/>
      </c>
    </row>
    <row r="61252" spans="15:15" x14ac:dyDescent="0.2">
      <c r="O61252" s="1" t="str">
        <f t="shared" si="926"/>
        <v/>
      </c>
    </row>
    <row r="61253" spans="15:15" x14ac:dyDescent="0.2">
      <c r="O61253" s="1" t="str">
        <f t="shared" si="926"/>
        <v/>
      </c>
    </row>
    <row r="61254" spans="15:15" x14ac:dyDescent="0.2">
      <c r="O61254" s="1" t="str">
        <f t="shared" si="926"/>
        <v/>
      </c>
    </row>
    <row r="61255" spans="15:15" x14ac:dyDescent="0.2">
      <c r="O61255" s="1" t="str">
        <f t="shared" si="926"/>
        <v/>
      </c>
    </row>
    <row r="61256" spans="15:15" x14ac:dyDescent="0.2">
      <c r="O61256" s="1" t="str">
        <f t="shared" si="926"/>
        <v/>
      </c>
    </row>
    <row r="61257" spans="15:15" x14ac:dyDescent="0.2">
      <c r="O61257" s="1" t="str">
        <f t="shared" si="926"/>
        <v/>
      </c>
    </row>
    <row r="61258" spans="15:15" x14ac:dyDescent="0.2">
      <c r="O61258" s="1" t="str">
        <f t="shared" si="926"/>
        <v/>
      </c>
    </row>
    <row r="61259" spans="15:15" x14ac:dyDescent="0.2">
      <c r="O61259" s="1" t="str">
        <f t="shared" si="926"/>
        <v/>
      </c>
    </row>
    <row r="61260" spans="15:15" x14ac:dyDescent="0.2">
      <c r="O61260" s="1" t="str">
        <f t="shared" si="926"/>
        <v/>
      </c>
    </row>
    <row r="61261" spans="15:15" x14ac:dyDescent="0.2">
      <c r="O61261" s="1" t="str">
        <f t="shared" si="926"/>
        <v/>
      </c>
    </row>
    <row r="61262" spans="15:15" x14ac:dyDescent="0.2">
      <c r="O61262" s="1" t="str">
        <f t="shared" si="926"/>
        <v/>
      </c>
    </row>
    <row r="61263" spans="15:15" x14ac:dyDescent="0.2">
      <c r="O61263" s="1" t="str">
        <f t="shared" si="926"/>
        <v/>
      </c>
    </row>
    <row r="61264" spans="15:15" x14ac:dyDescent="0.2">
      <c r="O61264" s="1" t="str">
        <f t="shared" si="926"/>
        <v/>
      </c>
    </row>
    <row r="61265" spans="15:15" x14ac:dyDescent="0.2">
      <c r="O61265" s="1" t="str">
        <f t="shared" si="926"/>
        <v/>
      </c>
    </row>
    <row r="61266" spans="15:15" x14ac:dyDescent="0.2">
      <c r="O61266" s="1" t="str">
        <f t="shared" si="926"/>
        <v/>
      </c>
    </row>
    <row r="61267" spans="15:15" x14ac:dyDescent="0.2">
      <c r="O61267" s="1" t="str">
        <f t="shared" si="926"/>
        <v/>
      </c>
    </row>
    <row r="61268" spans="15:15" x14ac:dyDescent="0.2">
      <c r="O61268" s="1" t="str">
        <f t="shared" si="926"/>
        <v/>
      </c>
    </row>
    <row r="61269" spans="15:15" x14ac:dyDescent="0.2">
      <c r="O61269" s="1" t="str">
        <f t="shared" si="926"/>
        <v/>
      </c>
    </row>
    <row r="61270" spans="15:15" x14ac:dyDescent="0.2">
      <c r="O61270" s="1" t="str">
        <f t="shared" si="926"/>
        <v/>
      </c>
    </row>
    <row r="61271" spans="15:15" x14ac:dyDescent="0.2">
      <c r="O61271" s="1" t="str">
        <f t="shared" si="926"/>
        <v/>
      </c>
    </row>
    <row r="61272" spans="15:15" x14ac:dyDescent="0.2">
      <c r="O61272" s="1" t="str">
        <f t="shared" si="926"/>
        <v/>
      </c>
    </row>
    <row r="61273" spans="15:15" x14ac:dyDescent="0.2">
      <c r="O61273" s="1" t="str">
        <f t="shared" si="926"/>
        <v/>
      </c>
    </row>
    <row r="61274" spans="15:15" x14ac:dyDescent="0.2">
      <c r="O61274" s="1" t="str">
        <f t="shared" si="926"/>
        <v/>
      </c>
    </row>
    <row r="61275" spans="15:15" x14ac:dyDescent="0.2">
      <c r="O61275" s="1" t="str">
        <f t="shared" si="926"/>
        <v/>
      </c>
    </row>
    <row r="61276" spans="15:15" x14ac:dyDescent="0.2">
      <c r="O61276" s="1" t="str">
        <f t="shared" si="926"/>
        <v/>
      </c>
    </row>
    <row r="61277" spans="15:15" x14ac:dyDescent="0.2">
      <c r="O61277" s="1" t="str">
        <f t="shared" si="926"/>
        <v/>
      </c>
    </row>
    <row r="61278" spans="15:15" x14ac:dyDescent="0.2">
      <c r="O61278" s="1" t="str">
        <f t="shared" si="926"/>
        <v/>
      </c>
    </row>
    <row r="61279" spans="15:15" x14ac:dyDescent="0.2">
      <c r="O61279" s="1" t="str">
        <f t="shared" si="926"/>
        <v/>
      </c>
    </row>
    <row r="61280" spans="15:15" x14ac:dyDescent="0.2">
      <c r="O61280" s="1" t="str">
        <f t="shared" si="926"/>
        <v/>
      </c>
    </row>
    <row r="61281" spans="15:15" x14ac:dyDescent="0.2">
      <c r="O61281" s="1" t="str">
        <f t="shared" si="926"/>
        <v/>
      </c>
    </row>
    <row r="61282" spans="15:15" x14ac:dyDescent="0.2">
      <c r="O61282" s="1" t="str">
        <f t="shared" si="926"/>
        <v/>
      </c>
    </row>
    <row r="61283" spans="15:15" x14ac:dyDescent="0.2">
      <c r="O61283" s="1" t="str">
        <f t="shared" si="926"/>
        <v/>
      </c>
    </row>
    <row r="61284" spans="15:15" x14ac:dyDescent="0.2">
      <c r="O61284" s="1" t="str">
        <f t="shared" si="926"/>
        <v/>
      </c>
    </row>
    <row r="61285" spans="15:15" x14ac:dyDescent="0.2">
      <c r="O61285" s="1" t="str">
        <f t="shared" si="926"/>
        <v/>
      </c>
    </row>
    <row r="61286" spans="15:15" x14ac:dyDescent="0.2">
      <c r="O61286" s="1" t="str">
        <f t="shared" si="926"/>
        <v/>
      </c>
    </row>
    <row r="61287" spans="15:15" x14ac:dyDescent="0.2">
      <c r="O61287" s="1" t="str">
        <f t="shared" si="926"/>
        <v/>
      </c>
    </row>
    <row r="61288" spans="15:15" x14ac:dyDescent="0.2">
      <c r="O61288" s="1" t="str">
        <f t="shared" si="926"/>
        <v/>
      </c>
    </row>
    <row r="61289" spans="15:15" x14ac:dyDescent="0.2">
      <c r="O61289" s="1" t="str">
        <f t="shared" si="926"/>
        <v/>
      </c>
    </row>
    <row r="61290" spans="15:15" x14ac:dyDescent="0.2">
      <c r="O61290" s="1" t="str">
        <f t="shared" si="926"/>
        <v/>
      </c>
    </row>
    <row r="61291" spans="15:15" x14ac:dyDescent="0.2">
      <c r="O61291" s="1" t="str">
        <f t="shared" si="926"/>
        <v/>
      </c>
    </row>
    <row r="61292" spans="15:15" x14ac:dyDescent="0.2">
      <c r="O61292" s="1" t="str">
        <f t="shared" si="926"/>
        <v/>
      </c>
    </row>
    <row r="61293" spans="15:15" x14ac:dyDescent="0.2">
      <c r="O61293" s="1" t="str">
        <f t="shared" si="926"/>
        <v/>
      </c>
    </row>
    <row r="61294" spans="15:15" x14ac:dyDescent="0.2">
      <c r="O61294" s="1" t="str">
        <f t="shared" si="926"/>
        <v/>
      </c>
    </row>
    <row r="61295" spans="15:15" x14ac:dyDescent="0.2">
      <c r="O61295" s="1" t="str">
        <f t="shared" si="926"/>
        <v/>
      </c>
    </row>
    <row r="61296" spans="15:15" x14ac:dyDescent="0.2">
      <c r="O61296" s="1" t="str">
        <f t="shared" si="926"/>
        <v/>
      </c>
    </row>
    <row r="61297" spans="15:15" x14ac:dyDescent="0.2">
      <c r="O61297" s="1" t="str">
        <f t="shared" si="926"/>
        <v/>
      </c>
    </row>
    <row r="61298" spans="15:15" x14ac:dyDescent="0.2">
      <c r="O61298" s="1" t="str">
        <f t="shared" si="926"/>
        <v/>
      </c>
    </row>
    <row r="61299" spans="15:15" x14ac:dyDescent="0.2">
      <c r="O61299" s="1" t="str">
        <f t="shared" si="926"/>
        <v/>
      </c>
    </row>
    <row r="61300" spans="15:15" x14ac:dyDescent="0.2">
      <c r="O61300" s="1" t="str">
        <f t="shared" si="926"/>
        <v/>
      </c>
    </row>
    <row r="61301" spans="15:15" x14ac:dyDescent="0.2">
      <c r="O61301" s="1" t="str">
        <f t="shared" si="926"/>
        <v/>
      </c>
    </row>
    <row r="61302" spans="15:15" x14ac:dyDescent="0.2">
      <c r="O61302" s="1" t="str">
        <f t="shared" si="926"/>
        <v/>
      </c>
    </row>
    <row r="61303" spans="15:15" x14ac:dyDescent="0.2">
      <c r="O61303" s="1" t="str">
        <f t="shared" si="926"/>
        <v/>
      </c>
    </row>
    <row r="61304" spans="15:15" x14ac:dyDescent="0.2">
      <c r="O61304" s="1" t="str">
        <f t="shared" si="926"/>
        <v/>
      </c>
    </row>
    <row r="61305" spans="15:15" x14ac:dyDescent="0.2">
      <c r="O61305" s="1" t="str">
        <f t="shared" si="926"/>
        <v/>
      </c>
    </row>
    <row r="61306" spans="15:15" x14ac:dyDescent="0.2">
      <c r="O61306" s="1" t="str">
        <f t="shared" si="926"/>
        <v/>
      </c>
    </row>
    <row r="61307" spans="15:15" x14ac:dyDescent="0.2">
      <c r="O61307" s="1" t="str">
        <f t="shared" si="926"/>
        <v/>
      </c>
    </row>
    <row r="61308" spans="15:15" x14ac:dyDescent="0.2">
      <c r="O61308" s="1" t="str">
        <f t="shared" si="926"/>
        <v/>
      </c>
    </row>
    <row r="61309" spans="15:15" x14ac:dyDescent="0.2">
      <c r="O61309" s="1" t="str">
        <f t="shared" si="926"/>
        <v/>
      </c>
    </row>
    <row r="61310" spans="15:15" x14ac:dyDescent="0.2">
      <c r="O61310" s="1" t="str">
        <f t="shared" si="926"/>
        <v/>
      </c>
    </row>
    <row r="61311" spans="15:15" x14ac:dyDescent="0.2">
      <c r="O61311" s="1" t="str">
        <f t="shared" si="926"/>
        <v/>
      </c>
    </row>
    <row r="61312" spans="15:15" x14ac:dyDescent="0.2">
      <c r="O61312" s="1" t="str">
        <f t="shared" si="926"/>
        <v/>
      </c>
    </row>
    <row r="61313" spans="15:15" x14ac:dyDescent="0.2">
      <c r="O61313" s="1" t="str">
        <f t="shared" si="926"/>
        <v/>
      </c>
    </row>
    <row r="61314" spans="15:15" x14ac:dyDescent="0.2">
      <c r="O61314" s="1" t="str">
        <f t="shared" ref="O61314:O61377" si="927">IF(ABS(H61314-G61314) &gt; (H61314*0.1), "X", "")</f>
        <v/>
      </c>
    </row>
    <row r="61315" spans="15:15" x14ac:dyDescent="0.2">
      <c r="O61315" s="1" t="str">
        <f t="shared" si="927"/>
        <v/>
      </c>
    </row>
    <row r="61316" spans="15:15" x14ac:dyDescent="0.2">
      <c r="O61316" s="1" t="str">
        <f t="shared" si="927"/>
        <v/>
      </c>
    </row>
    <row r="61317" spans="15:15" x14ac:dyDescent="0.2">
      <c r="O61317" s="1" t="str">
        <f t="shared" si="927"/>
        <v/>
      </c>
    </row>
    <row r="61318" spans="15:15" x14ac:dyDescent="0.2">
      <c r="O61318" s="1" t="str">
        <f t="shared" si="927"/>
        <v/>
      </c>
    </row>
    <row r="61319" spans="15:15" x14ac:dyDescent="0.2">
      <c r="O61319" s="1" t="str">
        <f t="shared" si="927"/>
        <v/>
      </c>
    </row>
    <row r="61320" spans="15:15" x14ac:dyDescent="0.2">
      <c r="O61320" s="1" t="str">
        <f t="shared" si="927"/>
        <v/>
      </c>
    </row>
    <row r="61321" spans="15:15" x14ac:dyDescent="0.2">
      <c r="O61321" s="1" t="str">
        <f t="shared" si="927"/>
        <v/>
      </c>
    </row>
    <row r="61322" spans="15:15" x14ac:dyDescent="0.2">
      <c r="O61322" s="1" t="str">
        <f t="shared" si="927"/>
        <v/>
      </c>
    </row>
    <row r="61323" spans="15:15" x14ac:dyDescent="0.2">
      <c r="O61323" s="1" t="str">
        <f t="shared" si="927"/>
        <v/>
      </c>
    </row>
    <row r="61324" spans="15:15" x14ac:dyDescent="0.2">
      <c r="O61324" s="1" t="str">
        <f t="shared" si="927"/>
        <v/>
      </c>
    </row>
    <row r="61325" spans="15:15" x14ac:dyDescent="0.2">
      <c r="O61325" s="1" t="str">
        <f t="shared" si="927"/>
        <v/>
      </c>
    </row>
    <row r="61326" spans="15:15" x14ac:dyDescent="0.2">
      <c r="O61326" s="1" t="str">
        <f t="shared" si="927"/>
        <v/>
      </c>
    </row>
    <row r="61327" spans="15:15" x14ac:dyDescent="0.2">
      <c r="O61327" s="1" t="str">
        <f t="shared" si="927"/>
        <v/>
      </c>
    </row>
    <row r="61328" spans="15:15" x14ac:dyDescent="0.2">
      <c r="O61328" s="1" t="str">
        <f t="shared" si="927"/>
        <v/>
      </c>
    </row>
    <row r="61329" spans="15:15" x14ac:dyDescent="0.2">
      <c r="O61329" s="1" t="str">
        <f t="shared" si="927"/>
        <v/>
      </c>
    </row>
    <row r="61330" spans="15:15" x14ac:dyDescent="0.2">
      <c r="O61330" s="1" t="str">
        <f t="shared" si="927"/>
        <v/>
      </c>
    </row>
    <row r="61331" spans="15:15" x14ac:dyDescent="0.2">
      <c r="O61331" s="1" t="str">
        <f t="shared" si="927"/>
        <v/>
      </c>
    </row>
    <row r="61332" spans="15:15" x14ac:dyDescent="0.2">
      <c r="O61332" s="1" t="str">
        <f t="shared" si="927"/>
        <v/>
      </c>
    </row>
    <row r="61333" spans="15:15" x14ac:dyDescent="0.2">
      <c r="O61333" s="1" t="str">
        <f t="shared" si="927"/>
        <v/>
      </c>
    </row>
    <row r="61334" spans="15:15" x14ac:dyDescent="0.2">
      <c r="O61334" s="1" t="str">
        <f t="shared" si="927"/>
        <v/>
      </c>
    </row>
    <row r="61335" spans="15:15" x14ac:dyDescent="0.2">
      <c r="O61335" s="1" t="str">
        <f t="shared" si="927"/>
        <v/>
      </c>
    </row>
    <row r="61336" spans="15:15" x14ac:dyDescent="0.2">
      <c r="O61336" s="1" t="str">
        <f t="shared" si="927"/>
        <v/>
      </c>
    </row>
    <row r="61337" spans="15:15" x14ac:dyDescent="0.2">
      <c r="O61337" s="1" t="str">
        <f t="shared" si="927"/>
        <v/>
      </c>
    </row>
    <row r="61338" spans="15:15" x14ac:dyDescent="0.2">
      <c r="O61338" s="1" t="str">
        <f t="shared" si="927"/>
        <v/>
      </c>
    </row>
    <row r="61339" spans="15:15" x14ac:dyDescent="0.2">
      <c r="O61339" s="1" t="str">
        <f t="shared" si="927"/>
        <v/>
      </c>
    </row>
    <row r="61340" spans="15:15" x14ac:dyDescent="0.2">
      <c r="O61340" s="1" t="str">
        <f t="shared" si="927"/>
        <v/>
      </c>
    </row>
    <row r="61341" spans="15:15" x14ac:dyDescent="0.2">
      <c r="O61341" s="1" t="str">
        <f t="shared" si="927"/>
        <v/>
      </c>
    </row>
    <row r="61342" spans="15:15" x14ac:dyDescent="0.2">
      <c r="O61342" s="1" t="str">
        <f t="shared" si="927"/>
        <v/>
      </c>
    </row>
    <row r="61343" spans="15:15" x14ac:dyDescent="0.2">
      <c r="O61343" s="1" t="str">
        <f t="shared" si="927"/>
        <v/>
      </c>
    </row>
    <row r="61344" spans="15:15" x14ac:dyDescent="0.2">
      <c r="O61344" s="1" t="str">
        <f t="shared" si="927"/>
        <v/>
      </c>
    </row>
    <row r="61345" spans="15:15" x14ac:dyDescent="0.2">
      <c r="O61345" s="1" t="str">
        <f t="shared" si="927"/>
        <v/>
      </c>
    </row>
    <row r="61346" spans="15:15" x14ac:dyDescent="0.2">
      <c r="O61346" s="1" t="str">
        <f t="shared" si="927"/>
        <v/>
      </c>
    </row>
    <row r="61347" spans="15:15" x14ac:dyDescent="0.2">
      <c r="O61347" s="1" t="str">
        <f t="shared" si="927"/>
        <v/>
      </c>
    </row>
    <row r="61348" spans="15:15" x14ac:dyDescent="0.2">
      <c r="O61348" s="1" t="str">
        <f t="shared" si="927"/>
        <v/>
      </c>
    </row>
    <row r="61349" spans="15:15" x14ac:dyDescent="0.2">
      <c r="O61349" s="1" t="str">
        <f t="shared" si="927"/>
        <v/>
      </c>
    </row>
    <row r="61350" spans="15:15" x14ac:dyDescent="0.2">
      <c r="O61350" s="1" t="str">
        <f t="shared" si="927"/>
        <v/>
      </c>
    </row>
    <row r="61351" spans="15:15" x14ac:dyDescent="0.2">
      <c r="O61351" s="1" t="str">
        <f t="shared" si="927"/>
        <v/>
      </c>
    </row>
    <row r="61352" spans="15:15" x14ac:dyDescent="0.2">
      <c r="O61352" s="1" t="str">
        <f t="shared" si="927"/>
        <v/>
      </c>
    </row>
    <row r="61353" spans="15:15" x14ac:dyDescent="0.2">
      <c r="O61353" s="1" t="str">
        <f t="shared" si="927"/>
        <v/>
      </c>
    </row>
    <row r="61354" spans="15:15" x14ac:dyDescent="0.2">
      <c r="O61354" s="1" t="str">
        <f t="shared" si="927"/>
        <v/>
      </c>
    </row>
    <row r="61355" spans="15:15" x14ac:dyDescent="0.2">
      <c r="O61355" s="1" t="str">
        <f t="shared" si="927"/>
        <v/>
      </c>
    </row>
    <row r="61356" spans="15:15" x14ac:dyDescent="0.2">
      <c r="O61356" s="1" t="str">
        <f t="shared" si="927"/>
        <v/>
      </c>
    </row>
    <row r="61357" spans="15:15" x14ac:dyDescent="0.2">
      <c r="O61357" s="1" t="str">
        <f t="shared" si="927"/>
        <v/>
      </c>
    </row>
    <row r="61358" spans="15:15" x14ac:dyDescent="0.2">
      <c r="O61358" s="1" t="str">
        <f t="shared" si="927"/>
        <v/>
      </c>
    </row>
    <row r="61359" spans="15:15" x14ac:dyDescent="0.2">
      <c r="O61359" s="1" t="str">
        <f t="shared" si="927"/>
        <v/>
      </c>
    </row>
    <row r="61360" spans="15:15" x14ac:dyDescent="0.2">
      <c r="O61360" s="1" t="str">
        <f t="shared" si="927"/>
        <v/>
      </c>
    </row>
    <row r="61361" spans="15:15" x14ac:dyDescent="0.2">
      <c r="O61361" s="1" t="str">
        <f t="shared" si="927"/>
        <v/>
      </c>
    </row>
    <row r="61362" spans="15:15" x14ac:dyDescent="0.2">
      <c r="O61362" s="1" t="str">
        <f t="shared" si="927"/>
        <v/>
      </c>
    </row>
    <row r="61363" spans="15:15" x14ac:dyDescent="0.2">
      <c r="O61363" s="1" t="str">
        <f t="shared" si="927"/>
        <v/>
      </c>
    </row>
    <row r="61364" spans="15:15" x14ac:dyDescent="0.2">
      <c r="O61364" s="1" t="str">
        <f t="shared" si="927"/>
        <v/>
      </c>
    </row>
    <row r="61365" spans="15:15" x14ac:dyDescent="0.2">
      <c r="O61365" s="1" t="str">
        <f t="shared" si="927"/>
        <v/>
      </c>
    </row>
    <row r="61366" spans="15:15" x14ac:dyDescent="0.2">
      <c r="O61366" s="1" t="str">
        <f t="shared" si="927"/>
        <v/>
      </c>
    </row>
    <row r="61367" spans="15:15" x14ac:dyDescent="0.2">
      <c r="O61367" s="1" t="str">
        <f t="shared" si="927"/>
        <v/>
      </c>
    </row>
    <row r="61368" spans="15:15" x14ac:dyDescent="0.2">
      <c r="O61368" s="1" t="str">
        <f t="shared" si="927"/>
        <v/>
      </c>
    </row>
    <row r="61369" spans="15:15" x14ac:dyDescent="0.2">
      <c r="O61369" s="1" t="str">
        <f t="shared" si="927"/>
        <v/>
      </c>
    </row>
    <row r="61370" spans="15:15" x14ac:dyDescent="0.2">
      <c r="O61370" s="1" t="str">
        <f t="shared" si="927"/>
        <v/>
      </c>
    </row>
    <row r="61371" spans="15:15" x14ac:dyDescent="0.2">
      <c r="O61371" s="1" t="str">
        <f t="shared" si="927"/>
        <v/>
      </c>
    </row>
    <row r="61372" spans="15:15" x14ac:dyDescent="0.2">
      <c r="O61372" s="1" t="str">
        <f t="shared" si="927"/>
        <v/>
      </c>
    </row>
    <row r="61373" spans="15:15" x14ac:dyDescent="0.2">
      <c r="O61373" s="1" t="str">
        <f t="shared" si="927"/>
        <v/>
      </c>
    </row>
    <row r="61374" spans="15:15" x14ac:dyDescent="0.2">
      <c r="O61374" s="1" t="str">
        <f t="shared" si="927"/>
        <v/>
      </c>
    </row>
    <row r="61375" spans="15:15" x14ac:dyDescent="0.2">
      <c r="O61375" s="1" t="str">
        <f t="shared" si="927"/>
        <v/>
      </c>
    </row>
    <row r="61376" spans="15:15" x14ac:dyDescent="0.2">
      <c r="O61376" s="1" t="str">
        <f t="shared" si="927"/>
        <v/>
      </c>
    </row>
    <row r="61377" spans="15:15" x14ac:dyDescent="0.2">
      <c r="O61377" s="1" t="str">
        <f t="shared" si="927"/>
        <v/>
      </c>
    </row>
    <row r="61378" spans="15:15" x14ac:dyDescent="0.2">
      <c r="O61378" s="1" t="str">
        <f t="shared" ref="O61378:O61441" si="928">IF(ABS(H61378-G61378) &gt; (H61378*0.1), "X", "")</f>
        <v/>
      </c>
    </row>
    <row r="61379" spans="15:15" x14ac:dyDescent="0.2">
      <c r="O61379" s="1" t="str">
        <f t="shared" si="928"/>
        <v/>
      </c>
    </row>
    <row r="61380" spans="15:15" x14ac:dyDescent="0.2">
      <c r="O61380" s="1" t="str">
        <f t="shared" si="928"/>
        <v/>
      </c>
    </row>
    <row r="61381" spans="15:15" x14ac:dyDescent="0.2">
      <c r="O61381" s="1" t="str">
        <f t="shared" si="928"/>
        <v/>
      </c>
    </row>
    <row r="61382" spans="15:15" x14ac:dyDescent="0.2">
      <c r="O61382" s="1" t="str">
        <f t="shared" si="928"/>
        <v/>
      </c>
    </row>
    <row r="61383" spans="15:15" x14ac:dyDescent="0.2">
      <c r="O61383" s="1" t="str">
        <f t="shared" si="928"/>
        <v/>
      </c>
    </row>
    <row r="61384" spans="15:15" x14ac:dyDescent="0.2">
      <c r="O61384" s="1" t="str">
        <f t="shared" si="928"/>
        <v/>
      </c>
    </row>
    <row r="61385" spans="15:15" x14ac:dyDescent="0.2">
      <c r="O61385" s="1" t="str">
        <f t="shared" si="928"/>
        <v/>
      </c>
    </row>
    <row r="61386" spans="15:15" x14ac:dyDescent="0.2">
      <c r="O61386" s="1" t="str">
        <f t="shared" si="928"/>
        <v/>
      </c>
    </row>
    <row r="61387" spans="15:15" x14ac:dyDescent="0.2">
      <c r="O61387" s="1" t="str">
        <f t="shared" si="928"/>
        <v/>
      </c>
    </row>
    <row r="61388" spans="15:15" x14ac:dyDescent="0.2">
      <c r="O61388" s="1" t="str">
        <f t="shared" si="928"/>
        <v/>
      </c>
    </row>
    <row r="61389" spans="15:15" x14ac:dyDescent="0.2">
      <c r="O61389" s="1" t="str">
        <f t="shared" si="928"/>
        <v/>
      </c>
    </row>
    <row r="61390" spans="15:15" x14ac:dyDescent="0.2">
      <c r="O61390" s="1" t="str">
        <f t="shared" si="928"/>
        <v/>
      </c>
    </row>
    <row r="61391" spans="15:15" x14ac:dyDescent="0.2">
      <c r="O61391" s="1" t="str">
        <f t="shared" si="928"/>
        <v/>
      </c>
    </row>
    <row r="61392" spans="15:15" x14ac:dyDescent="0.2">
      <c r="O61392" s="1" t="str">
        <f t="shared" si="928"/>
        <v/>
      </c>
    </row>
    <row r="61393" spans="15:15" x14ac:dyDescent="0.2">
      <c r="O61393" s="1" t="str">
        <f t="shared" si="928"/>
        <v/>
      </c>
    </row>
    <row r="61394" spans="15:15" x14ac:dyDescent="0.2">
      <c r="O61394" s="1" t="str">
        <f t="shared" si="928"/>
        <v/>
      </c>
    </row>
    <row r="61395" spans="15:15" x14ac:dyDescent="0.2">
      <c r="O61395" s="1" t="str">
        <f t="shared" si="928"/>
        <v/>
      </c>
    </row>
    <row r="61396" spans="15:15" x14ac:dyDescent="0.2">
      <c r="O61396" s="1" t="str">
        <f t="shared" si="928"/>
        <v/>
      </c>
    </row>
    <row r="61397" spans="15:15" x14ac:dyDescent="0.2">
      <c r="O61397" s="1" t="str">
        <f t="shared" si="928"/>
        <v/>
      </c>
    </row>
    <row r="61398" spans="15:15" x14ac:dyDescent="0.2">
      <c r="O61398" s="1" t="str">
        <f t="shared" si="928"/>
        <v/>
      </c>
    </row>
    <row r="61399" spans="15:15" x14ac:dyDescent="0.2">
      <c r="O61399" s="1" t="str">
        <f t="shared" si="928"/>
        <v/>
      </c>
    </row>
    <row r="61400" spans="15:15" x14ac:dyDescent="0.2">
      <c r="O61400" s="1" t="str">
        <f t="shared" si="928"/>
        <v/>
      </c>
    </row>
    <row r="61401" spans="15:15" x14ac:dyDescent="0.2">
      <c r="O61401" s="1" t="str">
        <f t="shared" si="928"/>
        <v/>
      </c>
    </row>
    <row r="61402" spans="15:15" x14ac:dyDescent="0.2">
      <c r="O61402" s="1" t="str">
        <f t="shared" si="928"/>
        <v/>
      </c>
    </row>
    <row r="61403" spans="15:15" x14ac:dyDescent="0.2">
      <c r="O61403" s="1" t="str">
        <f t="shared" si="928"/>
        <v/>
      </c>
    </row>
    <row r="61404" spans="15:15" x14ac:dyDescent="0.2">
      <c r="O61404" s="1" t="str">
        <f t="shared" si="928"/>
        <v/>
      </c>
    </row>
    <row r="61405" spans="15:15" x14ac:dyDescent="0.2">
      <c r="O61405" s="1" t="str">
        <f t="shared" si="928"/>
        <v/>
      </c>
    </row>
    <row r="61406" spans="15:15" x14ac:dyDescent="0.2">
      <c r="O61406" s="1" t="str">
        <f t="shared" si="928"/>
        <v/>
      </c>
    </row>
    <row r="61407" spans="15:15" x14ac:dyDescent="0.2">
      <c r="O61407" s="1" t="str">
        <f t="shared" si="928"/>
        <v/>
      </c>
    </row>
    <row r="61408" spans="15:15" x14ac:dyDescent="0.2">
      <c r="O61408" s="1" t="str">
        <f t="shared" si="928"/>
        <v/>
      </c>
    </row>
    <row r="61409" spans="15:15" x14ac:dyDescent="0.2">
      <c r="O61409" s="1" t="str">
        <f t="shared" si="928"/>
        <v/>
      </c>
    </row>
    <row r="61410" spans="15:15" x14ac:dyDescent="0.2">
      <c r="O61410" s="1" t="str">
        <f t="shared" si="928"/>
        <v/>
      </c>
    </row>
    <row r="61411" spans="15:15" x14ac:dyDescent="0.2">
      <c r="O61411" s="1" t="str">
        <f t="shared" si="928"/>
        <v/>
      </c>
    </row>
    <row r="61412" spans="15:15" x14ac:dyDescent="0.2">
      <c r="O61412" s="1" t="str">
        <f t="shared" si="928"/>
        <v/>
      </c>
    </row>
    <row r="61413" spans="15:15" x14ac:dyDescent="0.2">
      <c r="O61413" s="1" t="str">
        <f t="shared" si="928"/>
        <v/>
      </c>
    </row>
    <row r="61414" spans="15:15" x14ac:dyDescent="0.2">
      <c r="O61414" s="1" t="str">
        <f t="shared" si="928"/>
        <v/>
      </c>
    </row>
    <row r="61415" spans="15:15" x14ac:dyDescent="0.2">
      <c r="O61415" s="1" t="str">
        <f t="shared" si="928"/>
        <v/>
      </c>
    </row>
    <row r="61416" spans="15:15" x14ac:dyDescent="0.2">
      <c r="O61416" s="1" t="str">
        <f t="shared" si="928"/>
        <v/>
      </c>
    </row>
    <row r="61417" spans="15:15" x14ac:dyDescent="0.2">
      <c r="O61417" s="1" t="str">
        <f t="shared" si="928"/>
        <v/>
      </c>
    </row>
    <row r="61418" spans="15:15" x14ac:dyDescent="0.2">
      <c r="O61418" s="1" t="str">
        <f t="shared" si="928"/>
        <v/>
      </c>
    </row>
    <row r="61419" spans="15:15" x14ac:dyDescent="0.2">
      <c r="O61419" s="1" t="str">
        <f t="shared" si="928"/>
        <v/>
      </c>
    </row>
    <row r="61420" spans="15:15" x14ac:dyDescent="0.2">
      <c r="O61420" s="1" t="str">
        <f t="shared" si="928"/>
        <v/>
      </c>
    </row>
    <row r="61421" spans="15:15" x14ac:dyDescent="0.2">
      <c r="O61421" s="1" t="str">
        <f t="shared" si="928"/>
        <v/>
      </c>
    </row>
    <row r="61422" spans="15:15" x14ac:dyDescent="0.2">
      <c r="O61422" s="1" t="str">
        <f t="shared" si="928"/>
        <v/>
      </c>
    </row>
    <row r="61423" spans="15:15" x14ac:dyDescent="0.2">
      <c r="O61423" s="1" t="str">
        <f t="shared" si="928"/>
        <v/>
      </c>
    </row>
    <row r="61424" spans="15:15" x14ac:dyDescent="0.2">
      <c r="O61424" s="1" t="str">
        <f t="shared" si="928"/>
        <v/>
      </c>
    </row>
    <row r="61425" spans="15:15" x14ac:dyDescent="0.2">
      <c r="O61425" s="1" t="str">
        <f t="shared" si="928"/>
        <v/>
      </c>
    </row>
    <row r="61426" spans="15:15" x14ac:dyDescent="0.2">
      <c r="O61426" s="1" t="str">
        <f t="shared" si="928"/>
        <v/>
      </c>
    </row>
    <row r="61427" spans="15:15" x14ac:dyDescent="0.2">
      <c r="O61427" s="1" t="str">
        <f t="shared" si="928"/>
        <v/>
      </c>
    </row>
    <row r="61428" spans="15:15" x14ac:dyDescent="0.2">
      <c r="O61428" s="1" t="str">
        <f t="shared" si="928"/>
        <v/>
      </c>
    </row>
    <row r="61429" spans="15:15" x14ac:dyDescent="0.2">
      <c r="O61429" s="1" t="str">
        <f t="shared" si="928"/>
        <v/>
      </c>
    </row>
    <row r="61430" spans="15:15" x14ac:dyDescent="0.2">
      <c r="O61430" s="1" t="str">
        <f t="shared" si="928"/>
        <v/>
      </c>
    </row>
    <row r="61431" spans="15:15" x14ac:dyDescent="0.2">
      <c r="O61431" s="1" t="str">
        <f t="shared" si="928"/>
        <v/>
      </c>
    </row>
    <row r="61432" spans="15:15" x14ac:dyDescent="0.2">
      <c r="O61432" s="1" t="str">
        <f t="shared" si="928"/>
        <v/>
      </c>
    </row>
    <row r="61433" spans="15:15" x14ac:dyDescent="0.2">
      <c r="O61433" s="1" t="str">
        <f t="shared" si="928"/>
        <v/>
      </c>
    </row>
    <row r="61434" spans="15:15" x14ac:dyDescent="0.2">
      <c r="O61434" s="1" t="str">
        <f t="shared" si="928"/>
        <v/>
      </c>
    </row>
    <row r="61435" spans="15:15" x14ac:dyDescent="0.2">
      <c r="O61435" s="1" t="str">
        <f t="shared" si="928"/>
        <v/>
      </c>
    </row>
    <row r="61436" spans="15:15" x14ac:dyDescent="0.2">
      <c r="O61436" s="1" t="str">
        <f t="shared" si="928"/>
        <v/>
      </c>
    </row>
    <row r="61437" spans="15:15" x14ac:dyDescent="0.2">
      <c r="O61437" s="1" t="str">
        <f t="shared" si="928"/>
        <v/>
      </c>
    </row>
    <row r="61438" spans="15:15" x14ac:dyDescent="0.2">
      <c r="O61438" s="1" t="str">
        <f t="shared" si="928"/>
        <v/>
      </c>
    </row>
    <row r="61439" spans="15:15" x14ac:dyDescent="0.2">
      <c r="O61439" s="1" t="str">
        <f t="shared" si="928"/>
        <v/>
      </c>
    </row>
    <row r="61440" spans="15:15" x14ac:dyDescent="0.2">
      <c r="O61440" s="1" t="str">
        <f t="shared" si="928"/>
        <v/>
      </c>
    </row>
    <row r="61441" spans="15:15" x14ac:dyDescent="0.2">
      <c r="O61441" s="1" t="str">
        <f t="shared" si="928"/>
        <v/>
      </c>
    </row>
    <row r="61442" spans="15:15" x14ac:dyDescent="0.2">
      <c r="O61442" s="1" t="str">
        <f t="shared" ref="O61442:O61505" si="929">IF(ABS(H61442-G61442) &gt; (H61442*0.1), "X", "")</f>
        <v/>
      </c>
    </row>
    <row r="61443" spans="15:15" x14ac:dyDescent="0.2">
      <c r="O61443" s="1" t="str">
        <f t="shared" si="929"/>
        <v/>
      </c>
    </row>
    <row r="61444" spans="15:15" x14ac:dyDescent="0.2">
      <c r="O61444" s="1" t="str">
        <f t="shared" si="929"/>
        <v/>
      </c>
    </row>
    <row r="61445" spans="15:15" x14ac:dyDescent="0.2">
      <c r="O61445" s="1" t="str">
        <f t="shared" si="929"/>
        <v/>
      </c>
    </row>
    <row r="61446" spans="15:15" x14ac:dyDescent="0.2">
      <c r="O61446" s="1" t="str">
        <f t="shared" si="929"/>
        <v/>
      </c>
    </row>
    <row r="61447" spans="15:15" x14ac:dyDescent="0.2">
      <c r="O61447" s="1" t="str">
        <f t="shared" si="929"/>
        <v/>
      </c>
    </row>
    <row r="61448" spans="15:15" x14ac:dyDescent="0.2">
      <c r="O61448" s="1" t="str">
        <f t="shared" si="929"/>
        <v/>
      </c>
    </row>
    <row r="61449" spans="15:15" x14ac:dyDescent="0.2">
      <c r="O61449" s="1" t="str">
        <f t="shared" si="929"/>
        <v/>
      </c>
    </row>
    <row r="61450" spans="15:15" x14ac:dyDescent="0.2">
      <c r="O61450" s="1" t="str">
        <f t="shared" si="929"/>
        <v/>
      </c>
    </row>
    <row r="61451" spans="15:15" x14ac:dyDescent="0.2">
      <c r="O61451" s="1" t="str">
        <f t="shared" si="929"/>
        <v/>
      </c>
    </row>
    <row r="61452" spans="15:15" x14ac:dyDescent="0.2">
      <c r="O61452" s="1" t="str">
        <f t="shared" si="929"/>
        <v/>
      </c>
    </row>
    <row r="61453" spans="15:15" x14ac:dyDescent="0.2">
      <c r="O61453" s="1" t="str">
        <f t="shared" si="929"/>
        <v/>
      </c>
    </row>
    <row r="61454" spans="15:15" x14ac:dyDescent="0.2">
      <c r="O61454" s="1" t="str">
        <f t="shared" si="929"/>
        <v/>
      </c>
    </row>
    <row r="61455" spans="15:15" x14ac:dyDescent="0.2">
      <c r="O61455" s="1" t="str">
        <f t="shared" si="929"/>
        <v/>
      </c>
    </row>
    <row r="61456" spans="15:15" x14ac:dyDescent="0.2">
      <c r="O61456" s="1" t="str">
        <f t="shared" si="929"/>
        <v/>
      </c>
    </row>
    <row r="61457" spans="15:15" x14ac:dyDescent="0.2">
      <c r="O61457" s="1" t="str">
        <f t="shared" si="929"/>
        <v/>
      </c>
    </row>
    <row r="61458" spans="15:15" x14ac:dyDescent="0.2">
      <c r="O61458" s="1" t="str">
        <f t="shared" si="929"/>
        <v/>
      </c>
    </row>
    <row r="61459" spans="15:15" x14ac:dyDescent="0.2">
      <c r="O61459" s="1" t="str">
        <f t="shared" si="929"/>
        <v/>
      </c>
    </row>
    <row r="61460" spans="15:15" x14ac:dyDescent="0.2">
      <c r="O61460" s="1" t="str">
        <f t="shared" si="929"/>
        <v/>
      </c>
    </row>
    <row r="61461" spans="15:15" x14ac:dyDescent="0.2">
      <c r="O61461" s="1" t="str">
        <f t="shared" si="929"/>
        <v/>
      </c>
    </row>
    <row r="61462" spans="15:15" x14ac:dyDescent="0.2">
      <c r="O61462" s="1" t="str">
        <f t="shared" si="929"/>
        <v/>
      </c>
    </row>
    <row r="61463" spans="15:15" x14ac:dyDescent="0.2">
      <c r="O61463" s="1" t="str">
        <f t="shared" si="929"/>
        <v/>
      </c>
    </row>
    <row r="61464" spans="15:15" x14ac:dyDescent="0.2">
      <c r="O61464" s="1" t="str">
        <f t="shared" si="929"/>
        <v/>
      </c>
    </row>
    <row r="61465" spans="15:15" x14ac:dyDescent="0.2">
      <c r="O61465" s="1" t="str">
        <f t="shared" si="929"/>
        <v/>
      </c>
    </row>
    <row r="61466" spans="15:15" x14ac:dyDescent="0.2">
      <c r="O61466" s="1" t="str">
        <f t="shared" si="929"/>
        <v/>
      </c>
    </row>
    <row r="61467" spans="15:15" x14ac:dyDescent="0.2">
      <c r="O61467" s="1" t="str">
        <f t="shared" si="929"/>
        <v/>
      </c>
    </row>
    <row r="61468" spans="15:15" x14ac:dyDescent="0.2">
      <c r="O61468" s="1" t="str">
        <f t="shared" si="929"/>
        <v/>
      </c>
    </row>
    <row r="61469" spans="15:15" x14ac:dyDescent="0.2">
      <c r="O61469" s="1" t="str">
        <f t="shared" si="929"/>
        <v/>
      </c>
    </row>
    <row r="61470" spans="15:15" x14ac:dyDescent="0.2">
      <c r="O61470" s="1" t="str">
        <f t="shared" si="929"/>
        <v/>
      </c>
    </row>
    <row r="61471" spans="15:15" x14ac:dyDescent="0.2">
      <c r="O61471" s="1" t="str">
        <f t="shared" si="929"/>
        <v/>
      </c>
    </row>
    <row r="61472" spans="15:15" x14ac:dyDescent="0.2">
      <c r="O61472" s="1" t="str">
        <f t="shared" si="929"/>
        <v/>
      </c>
    </row>
    <row r="61473" spans="15:15" x14ac:dyDescent="0.2">
      <c r="O61473" s="1" t="str">
        <f t="shared" si="929"/>
        <v/>
      </c>
    </row>
    <row r="61474" spans="15:15" x14ac:dyDescent="0.2">
      <c r="O61474" s="1" t="str">
        <f t="shared" si="929"/>
        <v/>
      </c>
    </row>
    <row r="61475" spans="15:15" x14ac:dyDescent="0.2">
      <c r="O61475" s="1" t="str">
        <f t="shared" si="929"/>
        <v/>
      </c>
    </row>
    <row r="61476" spans="15:15" x14ac:dyDescent="0.2">
      <c r="O61476" s="1" t="str">
        <f t="shared" si="929"/>
        <v/>
      </c>
    </row>
    <row r="61477" spans="15:15" x14ac:dyDescent="0.2">
      <c r="O61477" s="1" t="str">
        <f t="shared" si="929"/>
        <v/>
      </c>
    </row>
    <row r="61478" spans="15:15" x14ac:dyDescent="0.2">
      <c r="O61478" s="1" t="str">
        <f t="shared" si="929"/>
        <v/>
      </c>
    </row>
    <row r="61479" spans="15:15" x14ac:dyDescent="0.2">
      <c r="O61479" s="1" t="str">
        <f t="shared" si="929"/>
        <v/>
      </c>
    </row>
    <row r="61480" spans="15:15" x14ac:dyDescent="0.2">
      <c r="O61480" s="1" t="str">
        <f t="shared" si="929"/>
        <v/>
      </c>
    </row>
    <row r="61481" spans="15:15" x14ac:dyDescent="0.2">
      <c r="O61481" s="1" t="str">
        <f t="shared" si="929"/>
        <v/>
      </c>
    </row>
    <row r="61482" spans="15:15" x14ac:dyDescent="0.2">
      <c r="O61482" s="1" t="str">
        <f t="shared" si="929"/>
        <v/>
      </c>
    </row>
    <row r="61483" spans="15:15" x14ac:dyDescent="0.2">
      <c r="O61483" s="1" t="str">
        <f t="shared" si="929"/>
        <v/>
      </c>
    </row>
    <row r="61484" spans="15:15" x14ac:dyDescent="0.2">
      <c r="O61484" s="1" t="str">
        <f t="shared" si="929"/>
        <v/>
      </c>
    </row>
    <row r="61485" spans="15:15" x14ac:dyDescent="0.2">
      <c r="O61485" s="1" t="str">
        <f t="shared" si="929"/>
        <v/>
      </c>
    </row>
    <row r="61486" spans="15:15" x14ac:dyDescent="0.2">
      <c r="O61486" s="1" t="str">
        <f t="shared" si="929"/>
        <v/>
      </c>
    </row>
    <row r="61487" spans="15:15" x14ac:dyDescent="0.2">
      <c r="O61487" s="1" t="str">
        <f t="shared" si="929"/>
        <v/>
      </c>
    </row>
    <row r="61488" spans="15:15" x14ac:dyDescent="0.2">
      <c r="O61488" s="1" t="str">
        <f t="shared" si="929"/>
        <v/>
      </c>
    </row>
    <row r="61489" spans="15:15" x14ac:dyDescent="0.2">
      <c r="O61489" s="1" t="str">
        <f t="shared" si="929"/>
        <v/>
      </c>
    </row>
    <row r="61490" spans="15:15" x14ac:dyDescent="0.2">
      <c r="O61490" s="1" t="str">
        <f t="shared" si="929"/>
        <v/>
      </c>
    </row>
    <row r="61491" spans="15:15" x14ac:dyDescent="0.2">
      <c r="O61491" s="1" t="str">
        <f t="shared" si="929"/>
        <v/>
      </c>
    </row>
    <row r="61492" spans="15:15" x14ac:dyDescent="0.2">
      <c r="O61492" s="1" t="str">
        <f t="shared" si="929"/>
        <v/>
      </c>
    </row>
    <row r="61493" spans="15:15" x14ac:dyDescent="0.2">
      <c r="O61493" s="1" t="str">
        <f t="shared" si="929"/>
        <v/>
      </c>
    </row>
    <row r="61494" spans="15:15" x14ac:dyDescent="0.2">
      <c r="O61494" s="1" t="str">
        <f t="shared" si="929"/>
        <v/>
      </c>
    </row>
    <row r="61495" spans="15:15" x14ac:dyDescent="0.2">
      <c r="O61495" s="1" t="str">
        <f t="shared" si="929"/>
        <v/>
      </c>
    </row>
    <row r="61496" spans="15:15" x14ac:dyDescent="0.2">
      <c r="O61496" s="1" t="str">
        <f t="shared" si="929"/>
        <v/>
      </c>
    </row>
    <row r="61497" spans="15:15" x14ac:dyDescent="0.2">
      <c r="O61497" s="1" t="str">
        <f t="shared" si="929"/>
        <v/>
      </c>
    </row>
    <row r="61498" spans="15:15" x14ac:dyDescent="0.2">
      <c r="O61498" s="1" t="str">
        <f t="shared" si="929"/>
        <v/>
      </c>
    </row>
    <row r="61499" spans="15:15" x14ac:dyDescent="0.2">
      <c r="O61499" s="1" t="str">
        <f t="shared" si="929"/>
        <v/>
      </c>
    </row>
    <row r="61500" spans="15:15" x14ac:dyDescent="0.2">
      <c r="O61500" s="1" t="str">
        <f t="shared" si="929"/>
        <v/>
      </c>
    </row>
    <row r="61501" spans="15:15" x14ac:dyDescent="0.2">
      <c r="O61501" s="1" t="str">
        <f t="shared" si="929"/>
        <v/>
      </c>
    </row>
    <row r="61502" spans="15:15" x14ac:dyDescent="0.2">
      <c r="O61502" s="1" t="str">
        <f t="shared" si="929"/>
        <v/>
      </c>
    </row>
    <row r="61503" spans="15:15" x14ac:dyDescent="0.2">
      <c r="O61503" s="1" t="str">
        <f t="shared" si="929"/>
        <v/>
      </c>
    </row>
    <row r="61504" spans="15:15" x14ac:dyDescent="0.2">
      <c r="O61504" s="1" t="str">
        <f t="shared" si="929"/>
        <v/>
      </c>
    </row>
    <row r="61505" spans="15:15" x14ac:dyDescent="0.2">
      <c r="O61505" s="1" t="str">
        <f t="shared" si="929"/>
        <v/>
      </c>
    </row>
    <row r="61506" spans="15:15" x14ac:dyDescent="0.2">
      <c r="O61506" s="1" t="str">
        <f t="shared" ref="O61506:O61569" si="930">IF(ABS(H61506-G61506) &gt; (H61506*0.1), "X", "")</f>
        <v/>
      </c>
    </row>
    <row r="61507" spans="15:15" x14ac:dyDescent="0.2">
      <c r="O61507" s="1" t="str">
        <f t="shared" si="930"/>
        <v/>
      </c>
    </row>
    <row r="61508" spans="15:15" x14ac:dyDescent="0.2">
      <c r="O61508" s="1" t="str">
        <f t="shared" si="930"/>
        <v/>
      </c>
    </row>
    <row r="61509" spans="15:15" x14ac:dyDescent="0.2">
      <c r="O61509" s="1" t="str">
        <f t="shared" si="930"/>
        <v/>
      </c>
    </row>
    <row r="61510" spans="15:15" x14ac:dyDescent="0.2">
      <c r="O61510" s="1" t="str">
        <f t="shared" si="930"/>
        <v/>
      </c>
    </row>
    <row r="61511" spans="15:15" x14ac:dyDescent="0.2">
      <c r="O61511" s="1" t="str">
        <f t="shared" si="930"/>
        <v/>
      </c>
    </row>
    <row r="61512" spans="15:15" x14ac:dyDescent="0.2">
      <c r="O61512" s="1" t="str">
        <f t="shared" si="930"/>
        <v/>
      </c>
    </row>
    <row r="61513" spans="15:15" x14ac:dyDescent="0.2">
      <c r="O61513" s="1" t="str">
        <f t="shared" si="930"/>
        <v/>
      </c>
    </row>
    <row r="61514" spans="15:15" x14ac:dyDescent="0.2">
      <c r="O61514" s="1" t="str">
        <f t="shared" si="930"/>
        <v/>
      </c>
    </row>
    <row r="61515" spans="15:15" x14ac:dyDescent="0.2">
      <c r="O61515" s="1" t="str">
        <f t="shared" si="930"/>
        <v/>
      </c>
    </row>
    <row r="61516" spans="15:15" x14ac:dyDescent="0.2">
      <c r="O61516" s="1" t="str">
        <f t="shared" si="930"/>
        <v/>
      </c>
    </row>
    <row r="61517" spans="15:15" x14ac:dyDescent="0.2">
      <c r="O61517" s="1" t="str">
        <f t="shared" si="930"/>
        <v/>
      </c>
    </row>
    <row r="61518" spans="15:15" x14ac:dyDescent="0.2">
      <c r="O61518" s="1" t="str">
        <f t="shared" si="930"/>
        <v/>
      </c>
    </row>
    <row r="61519" spans="15:15" x14ac:dyDescent="0.2">
      <c r="O61519" s="1" t="str">
        <f t="shared" si="930"/>
        <v/>
      </c>
    </row>
    <row r="61520" spans="15:15" x14ac:dyDescent="0.2">
      <c r="O61520" s="1" t="str">
        <f t="shared" si="930"/>
        <v/>
      </c>
    </row>
    <row r="61521" spans="15:15" x14ac:dyDescent="0.2">
      <c r="O61521" s="1" t="str">
        <f t="shared" si="930"/>
        <v/>
      </c>
    </row>
    <row r="61522" spans="15:15" x14ac:dyDescent="0.2">
      <c r="O61522" s="1" t="str">
        <f t="shared" si="930"/>
        <v/>
      </c>
    </row>
    <row r="61523" spans="15:15" x14ac:dyDescent="0.2">
      <c r="O61523" s="1" t="str">
        <f t="shared" si="930"/>
        <v/>
      </c>
    </row>
    <row r="61524" spans="15:15" x14ac:dyDescent="0.2">
      <c r="O61524" s="1" t="str">
        <f t="shared" si="930"/>
        <v/>
      </c>
    </row>
    <row r="61525" spans="15:15" x14ac:dyDescent="0.2">
      <c r="O61525" s="1" t="str">
        <f t="shared" si="930"/>
        <v/>
      </c>
    </row>
    <row r="61526" spans="15:15" x14ac:dyDescent="0.2">
      <c r="O61526" s="1" t="str">
        <f t="shared" si="930"/>
        <v/>
      </c>
    </row>
    <row r="61527" spans="15:15" x14ac:dyDescent="0.2">
      <c r="O61527" s="1" t="str">
        <f t="shared" si="930"/>
        <v/>
      </c>
    </row>
    <row r="61528" spans="15:15" x14ac:dyDescent="0.2">
      <c r="O61528" s="1" t="str">
        <f t="shared" si="930"/>
        <v/>
      </c>
    </row>
    <row r="61529" spans="15:15" x14ac:dyDescent="0.2">
      <c r="O61529" s="1" t="str">
        <f t="shared" si="930"/>
        <v/>
      </c>
    </row>
    <row r="61530" spans="15:15" x14ac:dyDescent="0.2">
      <c r="O61530" s="1" t="str">
        <f t="shared" si="930"/>
        <v/>
      </c>
    </row>
    <row r="61531" spans="15:15" x14ac:dyDescent="0.2">
      <c r="O61531" s="1" t="str">
        <f t="shared" si="930"/>
        <v/>
      </c>
    </row>
    <row r="61532" spans="15:15" x14ac:dyDescent="0.2">
      <c r="O61532" s="1" t="str">
        <f t="shared" si="930"/>
        <v/>
      </c>
    </row>
    <row r="61533" spans="15:15" x14ac:dyDescent="0.2">
      <c r="O61533" s="1" t="str">
        <f t="shared" si="930"/>
        <v/>
      </c>
    </row>
    <row r="61534" spans="15:15" x14ac:dyDescent="0.2">
      <c r="O61534" s="1" t="str">
        <f t="shared" si="930"/>
        <v/>
      </c>
    </row>
    <row r="61535" spans="15:15" x14ac:dyDescent="0.2">
      <c r="O61535" s="1" t="str">
        <f t="shared" si="930"/>
        <v/>
      </c>
    </row>
    <row r="61536" spans="15:15" x14ac:dyDescent="0.2">
      <c r="O61536" s="1" t="str">
        <f t="shared" si="930"/>
        <v/>
      </c>
    </row>
    <row r="61537" spans="15:15" x14ac:dyDescent="0.2">
      <c r="O61537" s="1" t="str">
        <f t="shared" si="930"/>
        <v/>
      </c>
    </row>
    <row r="61538" spans="15:15" x14ac:dyDescent="0.2">
      <c r="O61538" s="1" t="str">
        <f t="shared" si="930"/>
        <v/>
      </c>
    </row>
    <row r="61539" spans="15:15" x14ac:dyDescent="0.2">
      <c r="O61539" s="1" t="str">
        <f t="shared" si="930"/>
        <v/>
      </c>
    </row>
    <row r="61540" spans="15:15" x14ac:dyDescent="0.2">
      <c r="O61540" s="1" t="str">
        <f t="shared" si="930"/>
        <v/>
      </c>
    </row>
    <row r="61541" spans="15:15" x14ac:dyDescent="0.2">
      <c r="O61541" s="1" t="str">
        <f t="shared" si="930"/>
        <v/>
      </c>
    </row>
    <row r="61542" spans="15:15" x14ac:dyDescent="0.2">
      <c r="O61542" s="1" t="str">
        <f t="shared" si="930"/>
        <v/>
      </c>
    </row>
    <row r="61543" spans="15:15" x14ac:dyDescent="0.2">
      <c r="O61543" s="1" t="str">
        <f t="shared" si="930"/>
        <v/>
      </c>
    </row>
    <row r="61544" spans="15:15" x14ac:dyDescent="0.2">
      <c r="O61544" s="1" t="str">
        <f t="shared" si="930"/>
        <v/>
      </c>
    </row>
    <row r="61545" spans="15:15" x14ac:dyDescent="0.2">
      <c r="O61545" s="1" t="str">
        <f t="shared" si="930"/>
        <v/>
      </c>
    </row>
    <row r="61546" spans="15:15" x14ac:dyDescent="0.2">
      <c r="O61546" s="1" t="str">
        <f t="shared" si="930"/>
        <v/>
      </c>
    </row>
    <row r="61547" spans="15:15" x14ac:dyDescent="0.2">
      <c r="O61547" s="1" t="str">
        <f t="shared" si="930"/>
        <v/>
      </c>
    </row>
    <row r="61548" spans="15:15" x14ac:dyDescent="0.2">
      <c r="O61548" s="1" t="str">
        <f t="shared" si="930"/>
        <v/>
      </c>
    </row>
    <row r="61549" spans="15:15" x14ac:dyDescent="0.2">
      <c r="O61549" s="1" t="str">
        <f t="shared" si="930"/>
        <v/>
      </c>
    </row>
    <row r="61550" spans="15:15" x14ac:dyDescent="0.2">
      <c r="O61550" s="1" t="str">
        <f t="shared" si="930"/>
        <v/>
      </c>
    </row>
    <row r="61551" spans="15:15" x14ac:dyDescent="0.2">
      <c r="O61551" s="1" t="str">
        <f t="shared" si="930"/>
        <v/>
      </c>
    </row>
    <row r="61552" spans="15:15" x14ac:dyDescent="0.2">
      <c r="O61552" s="1" t="str">
        <f t="shared" si="930"/>
        <v/>
      </c>
    </row>
    <row r="61553" spans="15:15" x14ac:dyDescent="0.2">
      <c r="O61553" s="1" t="str">
        <f t="shared" si="930"/>
        <v/>
      </c>
    </row>
    <row r="61554" spans="15:15" x14ac:dyDescent="0.2">
      <c r="O61554" s="1" t="str">
        <f t="shared" si="930"/>
        <v/>
      </c>
    </row>
    <row r="61555" spans="15:15" x14ac:dyDescent="0.2">
      <c r="O61555" s="1" t="str">
        <f t="shared" si="930"/>
        <v/>
      </c>
    </row>
    <row r="61556" spans="15:15" x14ac:dyDescent="0.2">
      <c r="O61556" s="1" t="str">
        <f t="shared" si="930"/>
        <v/>
      </c>
    </row>
    <row r="61557" spans="15:15" x14ac:dyDescent="0.2">
      <c r="O61557" s="1" t="str">
        <f t="shared" si="930"/>
        <v/>
      </c>
    </row>
    <row r="61558" spans="15:15" x14ac:dyDescent="0.2">
      <c r="O61558" s="1" t="str">
        <f t="shared" si="930"/>
        <v/>
      </c>
    </row>
    <row r="61559" spans="15:15" x14ac:dyDescent="0.2">
      <c r="O61559" s="1" t="str">
        <f t="shared" si="930"/>
        <v/>
      </c>
    </row>
    <row r="61560" spans="15:15" x14ac:dyDescent="0.2">
      <c r="O61560" s="1" t="str">
        <f t="shared" si="930"/>
        <v/>
      </c>
    </row>
    <row r="61561" spans="15:15" x14ac:dyDescent="0.2">
      <c r="O61561" s="1" t="str">
        <f t="shared" si="930"/>
        <v/>
      </c>
    </row>
    <row r="61562" spans="15:15" x14ac:dyDescent="0.2">
      <c r="O61562" s="1" t="str">
        <f t="shared" si="930"/>
        <v/>
      </c>
    </row>
    <row r="61563" spans="15:15" x14ac:dyDescent="0.2">
      <c r="O61563" s="1" t="str">
        <f t="shared" si="930"/>
        <v/>
      </c>
    </row>
    <row r="61564" spans="15:15" x14ac:dyDescent="0.2">
      <c r="O61564" s="1" t="str">
        <f t="shared" si="930"/>
        <v/>
      </c>
    </row>
    <row r="61565" spans="15:15" x14ac:dyDescent="0.2">
      <c r="O61565" s="1" t="str">
        <f t="shared" si="930"/>
        <v/>
      </c>
    </row>
    <row r="61566" spans="15:15" x14ac:dyDescent="0.2">
      <c r="O61566" s="1" t="str">
        <f t="shared" si="930"/>
        <v/>
      </c>
    </row>
    <row r="61567" spans="15:15" x14ac:dyDescent="0.2">
      <c r="O61567" s="1" t="str">
        <f t="shared" si="930"/>
        <v/>
      </c>
    </row>
    <row r="61568" spans="15:15" x14ac:dyDescent="0.2">
      <c r="O61568" s="1" t="str">
        <f t="shared" si="930"/>
        <v/>
      </c>
    </row>
    <row r="61569" spans="15:15" x14ac:dyDescent="0.2">
      <c r="O61569" s="1" t="str">
        <f t="shared" si="930"/>
        <v/>
      </c>
    </row>
    <row r="61570" spans="15:15" x14ac:dyDescent="0.2">
      <c r="O61570" s="1" t="str">
        <f t="shared" ref="O61570:O61633" si="931">IF(ABS(H61570-G61570) &gt; (H61570*0.1), "X", "")</f>
        <v/>
      </c>
    </row>
    <row r="61571" spans="15:15" x14ac:dyDescent="0.2">
      <c r="O61571" s="1" t="str">
        <f t="shared" si="931"/>
        <v/>
      </c>
    </row>
    <row r="61572" spans="15:15" x14ac:dyDescent="0.2">
      <c r="O61572" s="1" t="str">
        <f t="shared" si="931"/>
        <v/>
      </c>
    </row>
    <row r="61573" spans="15:15" x14ac:dyDescent="0.2">
      <c r="O61573" s="1" t="str">
        <f t="shared" si="931"/>
        <v/>
      </c>
    </row>
    <row r="61574" spans="15:15" x14ac:dyDescent="0.2">
      <c r="O61574" s="1" t="str">
        <f t="shared" si="931"/>
        <v/>
      </c>
    </row>
    <row r="61575" spans="15:15" x14ac:dyDescent="0.2">
      <c r="O61575" s="1" t="str">
        <f t="shared" si="931"/>
        <v/>
      </c>
    </row>
    <row r="61576" spans="15:15" x14ac:dyDescent="0.2">
      <c r="O61576" s="1" t="str">
        <f t="shared" si="931"/>
        <v/>
      </c>
    </row>
    <row r="61577" spans="15:15" x14ac:dyDescent="0.2">
      <c r="O61577" s="1" t="str">
        <f t="shared" si="931"/>
        <v/>
      </c>
    </row>
    <row r="61578" spans="15:15" x14ac:dyDescent="0.2">
      <c r="O61578" s="1" t="str">
        <f t="shared" si="931"/>
        <v/>
      </c>
    </row>
    <row r="61579" spans="15:15" x14ac:dyDescent="0.2">
      <c r="O61579" s="1" t="str">
        <f t="shared" si="931"/>
        <v/>
      </c>
    </row>
    <row r="61580" spans="15:15" x14ac:dyDescent="0.2">
      <c r="O61580" s="1" t="str">
        <f t="shared" si="931"/>
        <v/>
      </c>
    </row>
    <row r="61581" spans="15:15" x14ac:dyDescent="0.2">
      <c r="O61581" s="1" t="str">
        <f t="shared" si="931"/>
        <v/>
      </c>
    </row>
    <row r="61582" spans="15:15" x14ac:dyDescent="0.2">
      <c r="O61582" s="1" t="str">
        <f t="shared" si="931"/>
        <v/>
      </c>
    </row>
    <row r="61583" spans="15:15" x14ac:dyDescent="0.2">
      <c r="O61583" s="1" t="str">
        <f t="shared" si="931"/>
        <v/>
      </c>
    </row>
    <row r="61584" spans="15:15" x14ac:dyDescent="0.2">
      <c r="O61584" s="1" t="str">
        <f t="shared" si="931"/>
        <v/>
      </c>
    </row>
    <row r="61585" spans="15:15" x14ac:dyDescent="0.2">
      <c r="O61585" s="1" t="str">
        <f t="shared" si="931"/>
        <v/>
      </c>
    </row>
    <row r="61586" spans="15:15" x14ac:dyDescent="0.2">
      <c r="O61586" s="1" t="str">
        <f t="shared" si="931"/>
        <v/>
      </c>
    </row>
    <row r="61587" spans="15:15" x14ac:dyDescent="0.2">
      <c r="O61587" s="1" t="str">
        <f t="shared" si="931"/>
        <v/>
      </c>
    </row>
    <row r="61588" spans="15:15" x14ac:dyDescent="0.2">
      <c r="O61588" s="1" t="str">
        <f t="shared" si="931"/>
        <v/>
      </c>
    </row>
    <row r="61589" spans="15:15" x14ac:dyDescent="0.2">
      <c r="O61589" s="1" t="str">
        <f t="shared" si="931"/>
        <v/>
      </c>
    </row>
    <row r="61590" spans="15:15" x14ac:dyDescent="0.2">
      <c r="O61590" s="1" t="str">
        <f t="shared" si="931"/>
        <v/>
      </c>
    </row>
    <row r="61591" spans="15:15" x14ac:dyDescent="0.2">
      <c r="O61591" s="1" t="str">
        <f t="shared" si="931"/>
        <v/>
      </c>
    </row>
    <row r="61592" spans="15:15" x14ac:dyDescent="0.2">
      <c r="O61592" s="1" t="str">
        <f t="shared" si="931"/>
        <v/>
      </c>
    </row>
    <row r="61593" spans="15:15" x14ac:dyDescent="0.2">
      <c r="O61593" s="1" t="str">
        <f t="shared" si="931"/>
        <v/>
      </c>
    </row>
    <row r="61594" spans="15:15" x14ac:dyDescent="0.2">
      <c r="O61594" s="1" t="str">
        <f t="shared" si="931"/>
        <v/>
      </c>
    </row>
    <row r="61595" spans="15:15" x14ac:dyDescent="0.2">
      <c r="O61595" s="1" t="str">
        <f t="shared" si="931"/>
        <v/>
      </c>
    </row>
    <row r="61596" spans="15:15" x14ac:dyDescent="0.2">
      <c r="O61596" s="1" t="str">
        <f t="shared" si="931"/>
        <v/>
      </c>
    </row>
    <row r="61597" spans="15:15" x14ac:dyDescent="0.2">
      <c r="O61597" s="1" t="str">
        <f t="shared" si="931"/>
        <v/>
      </c>
    </row>
    <row r="61598" spans="15:15" x14ac:dyDescent="0.2">
      <c r="O61598" s="1" t="str">
        <f t="shared" si="931"/>
        <v/>
      </c>
    </row>
    <row r="61599" spans="15:15" x14ac:dyDescent="0.2">
      <c r="O61599" s="1" t="str">
        <f t="shared" si="931"/>
        <v/>
      </c>
    </row>
    <row r="61600" spans="15:15" x14ac:dyDescent="0.2">
      <c r="O61600" s="1" t="str">
        <f t="shared" si="931"/>
        <v/>
      </c>
    </row>
    <row r="61601" spans="15:15" x14ac:dyDescent="0.2">
      <c r="O61601" s="1" t="str">
        <f t="shared" si="931"/>
        <v/>
      </c>
    </row>
    <row r="61602" spans="15:15" x14ac:dyDescent="0.2">
      <c r="O61602" s="1" t="str">
        <f t="shared" si="931"/>
        <v/>
      </c>
    </row>
    <row r="61603" spans="15:15" x14ac:dyDescent="0.2">
      <c r="O61603" s="1" t="str">
        <f t="shared" si="931"/>
        <v/>
      </c>
    </row>
    <row r="61604" spans="15:15" x14ac:dyDescent="0.2">
      <c r="O61604" s="1" t="str">
        <f t="shared" si="931"/>
        <v/>
      </c>
    </row>
    <row r="61605" spans="15:15" x14ac:dyDescent="0.2">
      <c r="O61605" s="1" t="str">
        <f t="shared" si="931"/>
        <v/>
      </c>
    </row>
    <row r="61606" spans="15:15" x14ac:dyDescent="0.2">
      <c r="O61606" s="1" t="str">
        <f t="shared" si="931"/>
        <v/>
      </c>
    </row>
    <row r="61607" spans="15:15" x14ac:dyDescent="0.2">
      <c r="O61607" s="1" t="str">
        <f t="shared" si="931"/>
        <v/>
      </c>
    </row>
    <row r="61608" spans="15:15" x14ac:dyDescent="0.2">
      <c r="O61608" s="1" t="str">
        <f t="shared" si="931"/>
        <v/>
      </c>
    </row>
    <row r="61609" spans="15:15" x14ac:dyDescent="0.2">
      <c r="O61609" s="1" t="str">
        <f t="shared" si="931"/>
        <v/>
      </c>
    </row>
    <row r="61610" spans="15:15" x14ac:dyDescent="0.2">
      <c r="O61610" s="1" t="str">
        <f t="shared" si="931"/>
        <v/>
      </c>
    </row>
    <row r="61611" spans="15:15" x14ac:dyDescent="0.2">
      <c r="O61611" s="1" t="str">
        <f t="shared" si="931"/>
        <v/>
      </c>
    </row>
    <row r="61612" spans="15:15" x14ac:dyDescent="0.2">
      <c r="O61612" s="1" t="str">
        <f t="shared" si="931"/>
        <v/>
      </c>
    </row>
    <row r="61613" spans="15:15" x14ac:dyDescent="0.2">
      <c r="O61613" s="1" t="str">
        <f t="shared" si="931"/>
        <v/>
      </c>
    </row>
    <row r="61614" spans="15:15" x14ac:dyDescent="0.2">
      <c r="O61614" s="1" t="str">
        <f t="shared" si="931"/>
        <v/>
      </c>
    </row>
    <row r="61615" spans="15:15" x14ac:dyDescent="0.2">
      <c r="O61615" s="1" t="str">
        <f t="shared" si="931"/>
        <v/>
      </c>
    </row>
    <row r="61616" spans="15:15" x14ac:dyDescent="0.2">
      <c r="O61616" s="1" t="str">
        <f t="shared" si="931"/>
        <v/>
      </c>
    </row>
    <row r="61617" spans="15:15" x14ac:dyDescent="0.2">
      <c r="O61617" s="1" t="str">
        <f t="shared" si="931"/>
        <v/>
      </c>
    </row>
    <row r="61618" spans="15:15" x14ac:dyDescent="0.2">
      <c r="O61618" s="1" t="str">
        <f t="shared" si="931"/>
        <v/>
      </c>
    </row>
    <row r="61619" spans="15:15" x14ac:dyDescent="0.2">
      <c r="O61619" s="1" t="str">
        <f t="shared" si="931"/>
        <v/>
      </c>
    </row>
    <row r="61620" spans="15:15" x14ac:dyDescent="0.2">
      <c r="O61620" s="1" t="str">
        <f t="shared" si="931"/>
        <v/>
      </c>
    </row>
    <row r="61621" spans="15:15" x14ac:dyDescent="0.2">
      <c r="O61621" s="1" t="str">
        <f t="shared" si="931"/>
        <v/>
      </c>
    </row>
    <row r="61622" spans="15:15" x14ac:dyDescent="0.2">
      <c r="O61622" s="1" t="str">
        <f t="shared" si="931"/>
        <v/>
      </c>
    </row>
    <row r="61623" spans="15:15" x14ac:dyDescent="0.2">
      <c r="O61623" s="1" t="str">
        <f t="shared" si="931"/>
        <v/>
      </c>
    </row>
    <row r="61624" spans="15:15" x14ac:dyDescent="0.2">
      <c r="O61624" s="1" t="str">
        <f t="shared" si="931"/>
        <v/>
      </c>
    </row>
    <row r="61625" spans="15:15" x14ac:dyDescent="0.2">
      <c r="O61625" s="1" t="str">
        <f t="shared" si="931"/>
        <v/>
      </c>
    </row>
    <row r="61626" spans="15:15" x14ac:dyDescent="0.2">
      <c r="O61626" s="1" t="str">
        <f t="shared" si="931"/>
        <v/>
      </c>
    </row>
    <row r="61627" spans="15:15" x14ac:dyDescent="0.2">
      <c r="O61627" s="1" t="str">
        <f t="shared" si="931"/>
        <v/>
      </c>
    </row>
    <row r="61628" spans="15:15" x14ac:dyDescent="0.2">
      <c r="O61628" s="1" t="str">
        <f t="shared" si="931"/>
        <v/>
      </c>
    </row>
    <row r="61629" spans="15:15" x14ac:dyDescent="0.2">
      <c r="O61629" s="1" t="str">
        <f t="shared" si="931"/>
        <v/>
      </c>
    </row>
    <row r="61630" spans="15:15" x14ac:dyDescent="0.2">
      <c r="O61630" s="1" t="str">
        <f t="shared" si="931"/>
        <v/>
      </c>
    </row>
    <row r="61631" spans="15:15" x14ac:dyDescent="0.2">
      <c r="O61631" s="1" t="str">
        <f t="shared" si="931"/>
        <v/>
      </c>
    </row>
    <row r="61632" spans="15:15" x14ac:dyDescent="0.2">
      <c r="O61632" s="1" t="str">
        <f t="shared" si="931"/>
        <v/>
      </c>
    </row>
    <row r="61633" spans="15:15" x14ac:dyDescent="0.2">
      <c r="O61633" s="1" t="str">
        <f t="shared" si="931"/>
        <v/>
      </c>
    </row>
    <row r="61634" spans="15:15" x14ac:dyDescent="0.2">
      <c r="O61634" s="1" t="str">
        <f t="shared" ref="O61634:O61697" si="932">IF(ABS(H61634-G61634) &gt; (H61634*0.1), "X", "")</f>
        <v/>
      </c>
    </row>
    <row r="61635" spans="15:15" x14ac:dyDescent="0.2">
      <c r="O61635" s="1" t="str">
        <f t="shared" si="932"/>
        <v/>
      </c>
    </row>
    <row r="61636" spans="15:15" x14ac:dyDescent="0.2">
      <c r="O61636" s="1" t="str">
        <f t="shared" si="932"/>
        <v/>
      </c>
    </row>
    <row r="61637" spans="15:15" x14ac:dyDescent="0.2">
      <c r="O61637" s="1" t="str">
        <f t="shared" si="932"/>
        <v/>
      </c>
    </row>
    <row r="61638" spans="15:15" x14ac:dyDescent="0.2">
      <c r="O61638" s="1" t="str">
        <f t="shared" si="932"/>
        <v/>
      </c>
    </row>
    <row r="61639" spans="15:15" x14ac:dyDescent="0.2">
      <c r="O61639" s="1" t="str">
        <f t="shared" si="932"/>
        <v/>
      </c>
    </row>
    <row r="61640" spans="15:15" x14ac:dyDescent="0.2">
      <c r="O61640" s="1" t="str">
        <f t="shared" si="932"/>
        <v/>
      </c>
    </row>
    <row r="61641" spans="15:15" x14ac:dyDescent="0.2">
      <c r="O61641" s="1" t="str">
        <f t="shared" si="932"/>
        <v/>
      </c>
    </row>
    <row r="61642" spans="15:15" x14ac:dyDescent="0.2">
      <c r="O61642" s="1" t="str">
        <f t="shared" si="932"/>
        <v/>
      </c>
    </row>
    <row r="61643" spans="15:15" x14ac:dyDescent="0.2">
      <c r="O61643" s="1" t="str">
        <f t="shared" si="932"/>
        <v/>
      </c>
    </row>
    <row r="61644" spans="15:15" x14ac:dyDescent="0.2">
      <c r="O61644" s="1" t="str">
        <f t="shared" si="932"/>
        <v/>
      </c>
    </row>
    <row r="61645" spans="15:15" x14ac:dyDescent="0.2">
      <c r="O61645" s="1" t="str">
        <f t="shared" si="932"/>
        <v/>
      </c>
    </row>
    <row r="61646" spans="15:15" x14ac:dyDescent="0.2">
      <c r="O61646" s="1" t="str">
        <f t="shared" si="932"/>
        <v/>
      </c>
    </row>
    <row r="61647" spans="15:15" x14ac:dyDescent="0.2">
      <c r="O61647" s="1" t="str">
        <f t="shared" si="932"/>
        <v/>
      </c>
    </row>
    <row r="61648" spans="15:15" x14ac:dyDescent="0.2">
      <c r="O61648" s="1" t="str">
        <f t="shared" si="932"/>
        <v/>
      </c>
    </row>
    <row r="61649" spans="15:15" x14ac:dyDescent="0.2">
      <c r="O61649" s="1" t="str">
        <f t="shared" si="932"/>
        <v/>
      </c>
    </row>
    <row r="61650" spans="15:15" x14ac:dyDescent="0.2">
      <c r="O61650" s="1" t="str">
        <f t="shared" si="932"/>
        <v/>
      </c>
    </row>
    <row r="61651" spans="15:15" x14ac:dyDescent="0.2">
      <c r="O61651" s="1" t="str">
        <f t="shared" si="932"/>
        <v/>
      </c>
    </row>
    <row r="61652" spans="15:15" x14ac:dyDescent="0.2">
      <c r="O61652" s="1" t="str">
        <f t="shared" si="932"/>
        <v/>
      </c>
    </row>
    <row r="61653" spans="15:15" x14ac:dyDescent="0.2">
      <c r="O61653" s="1" t="str">
        <f t="shared" si="932"/>
        <v/>
      </c>
    </row>
    <row r="61654" spans="15:15" x14ac:dyDescent="0.2">
      <c r="O61654" s="1" t="str">
        <f t="shared" si="932"/>
        <v/>
      </c>
    </row>
    <row r="61655" spans="15:15" x14ac:dyDescent="0.2">
      <c r="O61655" s="1" t="str">
        <f t="shared" si="932"/>
        <v/>
      </c>
    </row>
    <row r="61656" spans="15:15" x14ac:dyDescent="0.2">
      <c r="O61656" s="1" t="str">
        <f t="shared" si="932"/>
        <v/>
      </c>
    </row>
    <row r="61657" spans="15:15" x14ac:dyDescent="0.2">
      <c r="O61657" s="1" t="str">
        <f t="shared" si="932"/>
        <v/>
      </c>
    </row>
    <row r="61658" spans="15:15" x14ac:dyDescent="0.2">
      <c r="O61658" s="1" t="str">
        <f t="shared" si="932"/>
        <v/>
      </c>
    </row>
    <row r="61659" spans="15:15" x14ac:dyDescent="0.2">
      <c r="O61659" s="1" t="str">
        <f t="shared" si="932"/>
        <v/>
      </c>
    </row>
    <row r="61660" spans="15:15" x14ac:dyDescent="0.2">
      <c r="O61660" s="1" t="str">
        <f t="shared" si="932"/>
        <v/>
      </c>
    </row>
    <row r="61661" spans="15:15" x14ac:dyDescent="0.2">
      <c r="O61661" s="1" t="str">
        <f t="shared" si="932"/>
        <v/>
      </c>
    </row>
    <row r="61662" spans="15:15" x14ac:dyDescent="0.2">
      <c r="O61662" s="1" t="str">
        <f t="shared" si="932"/>
        <v/>
      </c>
    </row>
    <row r="61663" spans="15:15" x14ac:dyDescent="0.2">
      <c r="O61663" s="1" t="str">
        <f t="shared" si="932"/>
        <v/>
      </c>
    </row>
    <row r="61664" spans="15:15" x14ac:dyDescent="0.2">
      <c r="O61664" s="1" t="str">
        <f t="shared" si="932"/>
        <v/>
      </c>
    </row>
    <row r="61665" spans="15:15" x14ac:dyDescent="0.2">
      <c r="O61665" s="1" t="str">
        <f t="shared" si="932"/>
        <v/>
      </c>
    </row>
    <row r="61666" spans="15:15" x14ac:dyDescent="0.2">
      <c r="O61666" s="1" t="str">
        <f t="shared" si="932"/>
        <v/>
      </c>
    </row>
    <row r="61667" spans="15:15" x14ac:dyDescent="0.2">
      <c r="O61667" s="1" t="str">
        <f t="shared" si="932"/>
        <v/>
      </c>
    </row>
    <row r="61668" spans="15:15" x14ac:dyDescent="0.2">
      <c r="O61668" s="1" t="str">
        <f t="shared" si="932"/>
        <v/>
      </c>
    </row>
    <row r="61669" spans="15:15" x14ac:dyDescent="0.2">
      <c r="O61669" s="1" t="str">
        <f t="shared" si="932"/>
        <v/>
      </c>
    </row>
    <row r="61670" spans="15:15" x14ac:dyDescent="0.2">
      <c r="O61670" s="1" t="str">
        <f t="shared" si="932"/>
        <v/>
      </c>
    </row>
    <row r="61671" spans="15:15" x14ac:dyDescent="0.2">
      <c r="O61671" s="1" t="str">
        <f t="shared" si="932"/>
        <v/>
      </c>
    </row>
    <row r="61672" spans="15:15" x14ac:dyDescent="0.2">
      <c r="O61672" s="1" t="str">
        <f t="shared" si="932"/>
        <v/>
      </c>
    </row>
    <row r="61673" spans="15:15" x14ac:dyDescent="0.2">
      <c r="O61673" s="1" t="str">
        <f t="shared" si="932"/>
        <v/>
      </c>
    </row>
    <row r="61674" spans="15:15" x14ac:dyDescent="0.2">
      <c r="O61674" s="1" t="str">
        <f t="shared" si="932"/>
        <v/>
      </c>
    </row>
    <row r="61675" spans="15:15" x14ac:dyDescent="0.2">
      <c r="O61675" s="1" t="str">
        <f t="shared" si="932"/>
        <v/>
      </c>
    </row>
    <row r="61676" spans="15:15" x14ac:dyDescent="0.2">
      <c r="O61676" s="1" t="str">
        <f t="shared" si="932"/>
        <v/>
      </c>
    </row>
    <row r="61677" spans="15:15" x14ac:dyDescent="0.2">
      <c r="O61677" s="1" t="str">
        <f t="shared" si="932"/>
        <v/>
      </c>
    </row>
    <row r="61678" spans="15:15" x14ac:dyDescent="0.2">
      <c r="O61678" s="1" t="str">
        <f t="shared" si="932"/>
        <v/>
      </c>
    </row>
    <row r="61679" spans="15:15" x14ac:dyDescent="0.2">
      <c r="O61679" s="1" t="str">
        <f t="shared" si="932"/>
        <v/>
      </c>
    </row>
    <row r="61680" spans="15:15" x14ac:dyDescent="0.2">
      <c r="O61680" s="1" t="str">
        <f t="shared" si="932"/>
        <v/>
      </c>
    </row>
    <row r="61681" spans="15:15" x14ac:dyDescent="0.2">
      <c r="O61681" s="1" t="str">
        <f t="shared" si="932"/>
        <v/>
      </c>
    </row>
    <row r="61682" spans="15:15" x14ac:dyDescent="0.2">
      <c r="O61682" s="1" t="str">
        <f t="shared" si="932"/>
        <v/>
      </c>
    </row>
    <row r="61683" spans="15:15" x14ac:dyDescent="0.2">
      <c r="O61683" s="1" t="str">
        <f t="shared" si="932"/>
        <v/>
      </c>
    </row>
    <row r="61684" spans="15:15" x14ac:dyDescent="0.2">
      <c r="O61684" s="1" t="str">
        <f t="shared" si="932"/>
        <v/>
      </c>
    </row>
    <row r="61685" spans="15:15" x14ac:dyDescent="0.2">
      <c r="O61685" s="1" t="str">
        <f t="shared" si="932"/>
        <v/>
      </c>
    </row>
    <row r="61686" spans="15:15" x14ac:dyDescent="0.2">
      <c r="O61686" s="1" t="str">
        <f t="shared" si="932"/>
        <v/>
      </c>
    </row>
    <row r="61687" spans="15:15" x14ac:dyDescent="0.2">
      <c r="O61687" s="1" t="str">
        <f t="shared" si="932"/>
        <v/>
      </c>
    </row>
    <row r="61688" spans="15:15" x14ac:dyDescent="0.2">
      <c r="O61688" s="1" t="str">
        <f t="shared" si="932"/>
        <v/>
      </c>
    </row>
    <row r="61689" spans="15:15" x14ac:dyDescent="0.2">
      <c r="O61689" s="1" t="str">
        <f t="shared" si="932"/>
        <v/>
      </c>
    </row>
    <row r="61690" spans="15:15" x14ac:dyDescent="0.2">
      <c r="O61690" s="1" t="str">
        <f t="shared" si="932"/>
        <v/>
      </c>
    </row>
    <row r="61691" spans="15:15" x14ac:dyDescent="0.2">
      <c r="O61691" s="1" t="str">
        <f t="shared" si="932"/>
        <v/>
      </c>
    </row>
    <row r="61692" spans="15:15" x14ac:dyDescent="0.2">
      <c r="O61692" s="1" t="str">
        <f t="shared" si="932"/>
        <v/>
      </c>
    </row>
    <row r="61693" spans="15:15" x14ac:dyDescent="0.2">
      <c r="O61693" s="1" t="str">
        <f t="shared" si="932"/>
        <v/>
      </c>
    </row>
    <row r="61694" spans="15:15" x14ac:dyDescent="0.2">
      <c r="O61694" s="1" t="str">
        <f t="shared" si="932"/>
        <v/>
      </c>
    </row>
    <row r="61695" spans="15:15" x14ac:dyDescent="0.2">
      <c r="O61695" s="1" t="str">
        <f t="shared" si="932"/>
        <v/>
      </c>
    </row>
    <row r="61696" spans="15:15" x14ac:dyDescent="0.2">
      <c r="O61696" s="1" t="str">
        <f t="shared" si="932"/>
        <v/>
      </c>
    </row>
    <row r="61697" spans="15:15" x14ac:dyDescent="0.2">
      <c r="O61697" s="1" t="str">
        <f t="shared" si="932"/>
        <v/>
      </c>
    </row>
    <row r="61698" spans="15:15" x14ac:dyDescent="0.2">
      <c r="O61698" s="1" t="str">
        <f t="shared" ref="O61698:O61761" si="933">IF(ABS(H61698-G61698) &gt; (H61698*0.1), "X", "")</f>
        <v/>
      </c>
    </row>
    <row r="61699" spans="15:15" x14ac:dyDescent="0.2">
      <c r="O61699" s="1" t="str">
        <f t="shared" si="933"/>
        <v/>
      </c>
    </row>
    <row r="61700" spans="15:15" x14ac:dyDescent="0.2">
      <c r="O61700" s="1" t="str">
        <f t="shared" si="933"/>
        <v/>
      </c>
    </row>
    <row r="61701" spans="15:15" x14ac:dyDescent="0.2">
      <c r="O61701" s="1" t="str">
        <f t="shared" si="933"/>
        <v/>
      </c>
    </row>
    <row r="61702" spans="15:15" x14ac:dyDescent="0.2">
      <c r="O61702" s="1" t="str">
        <f t="shared" si="933"/>
        <v/>
      </c>
    </row>
    <row r="61703" spans="15:15" x14ac:dyDescent="0.2">
      <c r="O61703" s="1" t="str">
        <f t="shared" si="933"/>
        <v/>
      </c>
    </row>
    <row r="61704" spans="15:15" x14ac:dyDescent="0.2">
      <c r="O61704" s="1" t="str">
        <f t="shared" si="933"/>
        <v/>
      </c>
    </row>
    <row r="61705" spans="15:15" x14ac:dyDescent="0.2">
      <c r="O61705" s="1" t="str">
        <f t="shared" si="933"/>
        <v/>
      </c>
    </row>
    <row r="61706" spans="15:15" x14ac:dyDescent="0.2">
      <c r="O61706" s="1" t="str">
        <f t="shared" si="933"/>
        <v/>
      </c>
    </row>
    <row r="61707" spans="15:15" x14ac:dyDescent="0.2">
      <c r="O61707" s="1" t="str">
        <f t="shared" si="933"/>
        <v/>
      </c>
    </row>
    <row r="61708" spans="15:15" x14ac:dyDescent="0.2">
      <c r="O61708" s="1" t="str">
        <f t="shared" si="933"/>
        <v/>
      </c>
    </row>
    <row r="61709" spans="15:15" x14ac:dyDescent="0.2">
      <c r="O61709" s="1" t="str">
        <f t="shared" si="933"/>
        <v/>
      </c>
    </row>
    <row r="61710" spans="15:15" x14ac:dyDescent="0.2">
      <c r="O61710" s="1" t="str">
        <f t="shared" si="933"/>
        <v/>
      </c>
    </row>
    <row r="61711" spans="15:15" x14ac:dyDescent="0.2">
      <c r="O61711" s="1" t="str">
        <f t="shared" si="933"/>
        <v/>
      </c>
    </row>
    <row r="61712" spans="15:15" x14ac:dyDescent="0.2">
      <c r="O61712" s="1" t="str">
        <f t="shared" si="933"/>
        <v/>
      </c>
    </row>
    <row r="61713" spans="15:15" x14ac:dyDescent="0.2">
      <c r="O61713" s="1" t="str">
        <f t="shared" si="933"/>
        <v/>
      </c>
    </row>
    <row r="61714" spans="15:15" x14ac:dyDescent="0.2">
      <c r="O61714" s="1" t="str">
        <f t="shared" si="933"/>
        <v/>
      </c>
    </row>
    <row r="61715" spans="15:15" x14ac:dyDescent="0.2">
      <c r="O61715" s="1" t="str">
        <f t="shared" si="933"/>
        <v/>
      </c>
    </row>
    <row r="61716" spans="15:15" x14ac:dyDescent="0.2">
      <c r="O61716" s="1" t="str">
        <f t="shared" si="933"/>
        <v/>
      </c>
    </row>
    <row r="61717" spans="15:15" x14ac:dyDescent="0.2">
      <c r="O61717" s="1" t="str">
        <f t="shared" si="933"/>
        <v/>
      </c>
    </row>
    <row r="61718" spans="15:15" x14ac:dyDescent="0.2">
      <c r="O61718" s="1" t="str">
        <f t="shared" si="933"/>
        <v/>
      </c>
    </row>
    <row r="61719" spans="15:15" x14ac:dyDescent="0.2">
      <c r="O61719" s="1" t="str">
        <f t="shared" si="933"/>
        <v/>
      </c>
    </row>
    <row r="61720" spans="15:15" x14ac:dyDescent="0.2">
      <c r="O61720" s="1" t="str">
        <f t="shared" si="933"/>
        <v/>
      </c>
    </row>
    <row r="61721" spans="15:15" x14ac:dyDescent="0.2">
      <c r="O61721" s="1" t="str">
        <f t="shared" si="933"/>
        <v/>
      </c>
    </row>
    <row r="61722" spans="15:15" x14ac:dyDescent="0.2">
      <c r="O61722" s="1" t="str">
        <f t="shared" si="933"/>
        <v/>
      </c>
    </row>
    <row r="61723" spans="15:15" x14ac:dyDescent="0.2">
      <c r="O61723" s="1" t="str">
        <f t="shared" si="933"/>
        <v/>
      </c>
    </row>
    <row r="61724" spans="15:15" x14ac:dyDescent="0.2">
      <c r="O61724" s="1" t="str">
        <f t="shared" si="933"/>
        <v/>
      </c>
    </row>
    <row r="61725" spans="15:15" x14ac:dyDescent="0.2">
      <c r="O61725" s="1" t="str">
        <f t="shared" si="933"/>
        <v/>
      </c>
    </row>
    <row r="61726" spans="15:15" x14ac:dyDescent="0.2">
      <c r="O61726" s="1" t="str">
        <f t="shared" si="933"/>
        <v/>
      </c>
    </row>
    <row r="61727" spans="15:15" x14ac:dyDescent="0.2">
      <c r="O61727" s="1" t="str">
        <f t="shared" si="933"/>
        <v/>
      </c>
    </row>
    <row r="61728" spans="15:15" x14ac:dyDescent="0.2">
      <c r="O61728" s="1" t="str">
        <f t="shared" si="933"/>
        <v/>
      </c>
    </row>
    <row r="61729" spans="15:15" x14ac:dyDescent="0.2">
      <c r="O61729" s="1" t="str">
        <f t="shared" si="933"/>
        <v/>
      </c>
    </row>
    <row r="61730" spans="15:15" x14ac:dyDescent="0.2">
      <c r="O61730" s="1" t="str">
        <f t="shared" si="933"/>
        <v/>
      </c>
    </row>
    <row r="61731" spans="15:15" x14ac:dyDescent="0.2">
      <c r="O61731" s="1" t="str">
        <f t="shared" si="933"/>
        <v/>
      </c>
    </row>
    <row r="61732" spans="15:15" x14ac:dyDescent="0.2">
      <c r="O61732" s="1" t="str">
        <f t="shared" si="933"/>
        <v/>
      </c>
    </row>
    <row r="61733" spans="15:15" x14ac:dyDescent="0.2">
      <c r="O61733" s="1" t="str">
        <f t="shared" si="933"/>
        <v/>
      </c>
    </row>
    <row r="61734" spans="15:15" x14ac:dyDescent="0.2">
      <c r="O61734" s="1" t="str">
        <f t="shared" si="933"/>
        <v/>
      </c>
    </row>
    <row r="61735" spans="15:15" x14ac:dyDescent="0.2">
      <c r="O61735" s="1" t="str">
        <f t="shared" si="933"/>
        <v/>
      </c>
    </row>
    <row r="61736" spans="15:15" x14ac:dyDescent="0.2">
      <c r="O61736" s="1" t="str">
        <f t="shared" si="933"/>
        <v/>
      </c>
    </row>
    <row r="61737" spans="15:15" x14ac:dyDescent="0.2">
      <c r="O61737" s="1" t="str">
        <f t="shared" si="933"/>
        <v/>
      </c>
    </row>
    <row r="61738" spans="15:15" x14ac:dyDescent="0.2">
      <c r="O61738" s="1" t="str">
        <f t="shared" si="933"/>
        <v/>
      </c>
    </row>
    <row r="61739" spans="15:15" x14ac:dyDescent="0.2">
      <c r="O61739" s="1" t="str">
        <f t="shared" si="933"/>
        <v/>
      </c>
    </row>
    <row r="61740" spans="15:15" x14ac:dyDescent="0.2">
      <c r="O61740" s="1" t="str">
        <f t="shared" si="933"/>
        <v/>
      </c>
    </row>
    <row r="61741" spans="15:15" x14ac:dyDescent="0.2">
      <c r="O61741" s="1" t="str">
        <f t="shared" si="933"/>
        <v/>
      </c>
    </row>
    <row r="61742" spans="15:15" x14ac:dyDescent="0.2">
      <c r="O61742" s="1" t="str">
        <f t="shared" si="933"/>
        <v/>
      </c>
    </row>
    <row r="61743" spans="15:15" x14ac:dyDescent="0.2">
      <c r="O61743" s="1" t="str">
        <f t="shared" si="933"/>
        <v/>
      </c>
    </row>
    <row r="61744" spans="15:15" x14ac:dyDescent="0.2">
      <c r="O61744" s="1" t="str">
        <f t="shared" si="933"/>
        <v/>
      </c>
    </row>
    <row r="61745" spans="15:15" x14ac:dyDescent="0.2">
      <c r="O61745" s="1" t="str">
        <f t="shared" si="933"/>
        <v/>
      </c>
    </row>
    <row r="61746" spans="15:15" x14ac:dyDescent="0.2">
      <c r="O61746" s="1" t="str">
        <f t="shared" si="933"/>
        <v/>
      </c>
    </row>
    <row r="61747" spans="15:15" x14ac:dyDescent="0.2">
      <c r="O61747" s="1" t="str">
        <f t="shared" si="933"/>
        <v/>
      </c>
    </row>
    <row r="61748" spans="15:15" x14ac:dyDescent="0.2">
      <c r="O61748" s="1" t="str">
        <f t="shared" si="933"/>
        <v/>
      </c>
    </row>
    <row r="61749" spans="15:15" x14ac:dyDescent="0.2">
      <c r="O61749" s="1" t="str">
        <f t="shared" si="933"/>
        <v/>
      </c>
    </row>
    <row r="61750" spans="15:15" x14ac:dyDescent="0.2">
      <c r="O61750" s="1" t="str">
        <f t="shared" si="933"/>
        <v/>
      </c>
    </row>
    <row r="61751" spans="15:15" x14ac:dyDescent="0.2">
      <c r="O61751" s="1" t="str">
        <f t="shared" si="933"/>
        <v/>
      </c>
    </row>
    <row r="61752" spans="15:15" x14ac:dyDescent="0.2">
      <c r="O61752" s="1" t="str">
        <f t="shared" si="933"/>
        <v/>
      </c>
    </row>
    <row r="61753" spans="15:15" x14ac:dyDescent="0.2">
      <c r="O61753" s="1" t="str">
        <f t="shared" si="933"/>
        <v/>
      </c>
    </row>
    <row r="61754" spans="15:15" x14ac:dyDescent="0.2">
      <c r="O61754" s="1" t="str">
        <f t="shared" si="933"/>
        <v/>
      </c>
    </row>
    <row r="61755" spans="15:15" x14ac:dyDescent="0.2">
      <c r="O61755" s="1" t="str">
        <f t="shared" si="933"/>
        <v/>
      </c>
    </row>
    <row r="61756" spans="15:15" x14ac:dyDescent="0.2">
      <c r="O61756" s="1" t="str">
        <f t="shared" si="933"/>
        <v/>
      </c>
    </row>
    <row r="61757" spans="15:15" x14ac:dyDescent="0.2">
      <c r="O61757" s="1" t="str">
        <f t="shared" si="933"/>
        <v/>
      </c>
    </row>
    <row r="61758" spans="15:15" x14ac:dyDescent="0.2">
      <c r="O61758" s="1" t="str">
        <f t="shared" si="933"/>
        <v/>
      </c>
    </row>
    <row r="61759" spans="15:15" x14ac:dyDescent="0.2">
      <c r="O61759" s="1" t="str">
        <f t="shared" si="933"/>
        <v/>
      </c>
    </row>
    <row r="61760" spans="15:15" x14ac:dyDescent="0.2">
      <c r="O61760" s="1" t="str">
        <f t="shared" si="933"/>
        <v/>
      </c>
    </row>
    <row r="61761" spans="15:15" x14ac:dyDescent="0.2">
      <c r="O61761" s="1" t="str">
        <f t="shared" si="933"/>
        <v/>
      </c>
    </row>
    <row r="61762" spans="15:15" x14ac:dyDescent="0.2">
      <c r="O61762" s="1" t="str">
        <f t="shared" ref="O61762:O61825" si="934">IF(ABS(H61762-G61762) &gt; (H61762*0.1), "X", "")</f>
        <v/>
      </c>
    </row>
    <row r="61763" spans="15:15" x14ac:dyDescent="0.2">
      <c r="O61763" s="1" t="str">
        <f t="shared" si="934"/>
        <v/>
      </c>
    </row>
    <row r="61764" spans="15:15" x14ac:dyDescent="0.2">
      <c r="O61764" s="1" t="str">
        <f t="shared" si="934"/>
        <v/>
      </c>
    </row>
    <row r="61765" spans="15:15" x14ac:dyDescent="0.2">
      <c r="O61765" s="1" t="str">
        <f t="shared" si="934"/>
        <v/>
      </c>
    </row>
    <row r="61766" spans="15:15" x14ac:dyDescent="0.2">
      <c r="O61766" s="1" t="str">
        <f t="shared" si="934"/>
        <v/>
      </c>
    </row>
    <row r="61767" spans="15:15" x14ac:dyDescent="0.2">
      <c r="O61767" s="1" t="str">
        <f t="shared" si="934"/>
        <v/>
      </c>
    </row>
    <row r="61768" spans="15:15" x14ac:dyDescent="0.2">
      <c r="O61768" s="1" t="str">
        <f t="shared" si="934"/>
        <v/>
      </c>
    </row>
    <row r="61769" spans="15:15" x14ac:dyDescent="0.2">
      <c r="O61769" s="1" t="str">
        <f t="shared" si="934"/>
        <v/>
      </c>
    </row>
    <row r="61770" spans="15:15" x14ac:dyDescent="0.2">
      <c r="O61770" s="1" t="str">
        <f t="shared" si="934"/>
        <v/>
      </c>
    </row>
    <row r="61771" spans="15:15" x14ac:dyDescent="0.2">
      <c r="O61771" s="1" t="str">
        <f t="shared" si="934"/>
        <v/>
      </c>
    </row>
    <row r="61772" spans="15:15" x14ac:dyDescent="0.2">
      <c r="O61772" s="1" t="str">
        <f t="shared" si="934"/>
        <v/>
      </c>
    </row>
    <row r="61773" spans="15:15" x14ac:dyDescent="0.2">
      <c r="O61773" s="1" t="str">
        <f t="shared" si="934"/>
        <v/>
      </c>
    </row>
    <row r="61774" spans="15:15" x14ac:dyDescent="0.2">
      <c r="O61774" s="1" t="str">
        <f t="shared" si="934"/>
        <v/>
      </c>
    </row>
    <row r="61775" spans="15:15" x14ac:dyDescent="0.2">
      <c r="O61775" s="1" t="str">
        <f t="shared" si="934"/>
        <v/>
      </c>
    </row>
    <row r="61776" spans="15:15" x14ac:dyDescent="0.2">
      <c r="O61776" s="1" t="str">
        <f t="shared" si="934"/>
        <v/>
      </c>
    </row>
    <row r="61777" spans="15:15" x14ac:dyDescent="0.2">
      <c r="O61777" s="1" t="str">
        <f t="shared" si="934"/>
        <v/>
      </c>
    </row>
    <row r="61778" spans="15:15" x14ac:dyDescent="0.2">
      <c r="O61778" s="1" t="str">
        <f t="shared" si="934"/>
        <v/>
      </c>
    </row>
    <row r="61779" spans="15:15" x14ac:dyDescent="0.2">
      <c r="O61779" s="1" t="str">
        <f t="shared" si="934"/>
        <v/>
      </c>
    </row>
    <row r="61780" spans="15:15" x14ac:dyDescent="0.2">
      <c r="O61780" s="1" t="str">
        <f t="shared" si="934"/>
        <v/>
      </c>
    </row>
    <row r="61781" spans="15:15" x14ac:dyDescent="0.2">
      <c r="O61781" s="1" t="str">
        <f t="shared" si="934"/>
        <v/>
      </c>
    </row>
    <row r="61782" spans="15:15" x14ac:dyDescent="0.2">
      <c r="O61782" s="1" t="str">
        <f t="shared" si="934"/>
        <v/>
      </c>
    </row>
    <row r="61783" spans="15:15" x14ac:dyDescent="0.2">
      <c r="O61783" s="1" t="str">
        <f t="shared" si="934"/>
        <v/>
      </c>
    </row>
    <row r="61784" spans="15:15" x14ac:dyDescent="0.2">
      <c r="O61784" s="1" t="str">
        <f t="shared" si="934"/>
        <v/>
      </c>
    </row>
    <row r="61785" spans="15:15" x14ac:dyDescent="0.2">
      <c r="O61785" s="1" t="str">
        <f t="shared" si="934"/>
        <v/>
      </c>
    </row>
    <row r="61786" spans="15:15" x14ac:dyDescent="0.2">
      <c r="O61786" s="1" t="str">
        <f t="shared" si="934"/>
        <v/>
      </c>
    </row>
    <row r="61787" spans="15:15" x14ac:dyDescent="0.2">
      <c r="O61787" s="1" t="str">
        <f t="shared" si="934"/>
        <v/>
      </c>
    </row>
    <row r="61788" spans="15:15" x14ac:dyDescent="0.2">
      <c r="O61788" s="1" t="str">
        <f t="shared" si="934"/>
        <v/>
      </c>
    </row>
    <row r="61789" spans="15:15" x14ac:dyDescent="0.2">
      <c r="O61789" s="1" t="str">
        <f t="shared" si="934"/>
        <v/>
      </c>
    </row>
    <row r="61790" spans="15:15" x14ac:dyDescent="0.2">
      <c r="O61790" s="1" t="str">
        <f t="shared" si="934"/>
        <v/>
      </c>
    </row>
    <row r="61791" spans="15:15" x14ac:dyDescent="0.2">
      <c r="O61791" s="1" t="str">
        <f t="shared" si="934"/>
        <v/>
      </c>
    </row>
    <row r="61792" spans="15:15" x14ac:dyDescent="0.2">
      <c r="O61792" s="1" t="str">
        <f t="shared" si="934"/>
        <v/>
      </c>
    </row>
    <row r="61793" spans="15:15" x14ac:dyDescent="0.2">
      <c r="O61793" s="1" t="str">
        <f t="shared" si="934"/>
        <v/>
      </c>
    </row>
    <row r="61794" spans="15:15" x14ac:dyDescent="0.2">
      <c r="O61794" s="1" t="str">
        <f t="shared" si="934"/>
        <v/>
      </c>
    </row>
    <row r="61795" spans="15:15" x14ac:dyDescent="0.2">
      <c r="O61795" s="1" t="str">
        <f t="shared" si="934"/>
        <v/>
      </c>
    </row>
    <row r="61796" spans="15:15" x14ac:dyDescent="0.2">
      <c r="O61796" s="1" t="str">
        <f t="shared" si="934"/>
        <v/>
      </c>
    </row>
    <row r="61797" spans="15:15" x14ac:dyDescent="0.2">
      <c r="O61797" s="1" t="str">
        <f t="shared" si="934"/>
        <v/>
      </c>
    </row>
    <row r="61798" spans="15:15" x14ac:dyDescent="0.2">
      <c r="O61798" s="1" t="str">
        <f t="shared" si="934"/>
        <v/>
      </c>
    </row>
    <row r="61799" spans="15:15" x14ac:dyDescent="0.2">
      <c r="O61799" s="1" t="str">
        <f t="shared" si="934"/>
        <v/>
      </c>
    </row>
    <row r="61800" spans="15:15" x14ac:dyDescent="0.2">
      <c r="O61800" s="1" t="str">
        <f t="shared" si="934"/>
        <v/>
      </c>
    </row>
    <row r="61801" spans="15:15" x14ac:dyDescent="0.2">
      <c r="O61801" s="1" t="str">
        <f t="shared" si="934"/>
        <v/>
      </c>
    </row>
    <row r="61802" spans="15:15" x14ac:dyDescent="0.2">
      <c r="O61802" s="1" t="str">
        <f t="shared" si="934"/>
        <v/>
      </c>
    </row>
    <row r="61803" spans="15:15" x14ac:dyDescent="0.2">
      <c r="O61803" s="1" t="str">
        <f t="shared" si="934"/>
        <v/>
      </c>
    </row>
    <row r="61804" spans="15:15" x14ac:dyDescent="0.2">
      <c r="O61804" s="1" t="str">
        <f t="shared" si="934"/>
        <v/>
      </c>
    </row>
    <row r="61805" spans="15:15" x14ac:dyDescent="0.2">
      <c r="O61805" s="1" t="str">
        <f t="shared" si="934"/>
        <v/>
      </c>
    </row>
    <row r="61806" spans="15:15" x14ac:dyDescent="0.2">
      <c r="O61806" s="1" t="str">
        <f t="shared" si="934"/>
        <v/>
      </c>
    </row>
    <row r="61807" spans="15:15" x14ac:dyDescent="0.2">
      <c r="O61807" s="1" t="str">
        <f t="shared" si="934"/>
        <v/>
      </c>
    </row>
    <row r="61808" spans="15:15" x14ac:dyDescent="0.2">
      <c r="O61808" s="1" t="str">
        <f t="shared" si="934"/>
        <v/>
      </c>
    </row>
    <row r="61809" spans="15:15" x14ac:dyDescent="0.2">
      <c r="O61809" s="1" t="str">
        <f t="shared" si="934"/>
        <v/>
      </c>
    </row>
    <row r="61810" spans="15:15" x14ac:dyDescent="0.2">
      <c r="O61810" s="1" t="str">
        <f t="shared" si="934"/>
        <v/>
      </c>
    </row>
    <row r="61811" spans="15:15" x14ac:dyDescent="0.2">
      <c r="O61811" s="1" t="str">
        <f t="shared" si="934"/>
        <v/>
      </c>
    </row>
    <row r="61812" spans="15:15" x14ac:dyDescent="0.2">
      <c r="O61812" s="1" t="str">
        <f t="shared" si="934"/>
        <v/>
      </c>
    </row>
    <row r="61813" spans="15:15" x14ac:dyDescent="0.2">
      <c r="O61813" s="1" t="str">
        <f t="shared" si="934"/>
        <v/>
      </c>
    </row>
    <row r="61814" spans="15:15" x14ac:dyDescent="0.2">
      <c r="O61814" s="1" t="str">
        <f t="shared" si="934"/>
        <v/>
      </c>
    </row>
    <row r="61815" spans="15:15" x14ac:dyDescent="0.2">
      <c r="O61815" s="1" t="str">
        <f t="shared" si="934"/>
        <v/>
      </c>
    </row>
    <row r="61816" spans="15:15" x14ac:dyDescent="0.2">
      <c r="O61816" s="1" t="str">
        <f t="shared" si="934"/>
        <v/>
      </c>
    </row>
    <row r="61817" spans="15:15" x14ac:dyDescent="0.2">
      <c r="O61817" s="1" t="str">
        <f t="shared" si="934"/>
        <v/>
      </c>
    </row>
    <row r="61818" spans="15:15" x14ac:dyDescent="0.2">
      <c r="O61818" s="1" t="str">
        <f t="shared" si="934"/>
        <v/>
      </c>
    </row>
    <row r="61819" spans="15:15" x14ac:dyDescent="0.2">
      <c r="O61819" s="1" t="str">
        <f t="shared" si="934"/>
        <v/>
      </c>
    </row>
    <row r="61820" spans="15:15" x14ac:dyDescent="0.2">
      <c r="O61820" s="1" t="str">
        <f t="shared" si="934"/>
        <v/>
      </c>
    </row>
    <row r="61821" spans="15:15" x14ac:dyDescent="0.2">
      <c r="O61821" s="1" t="str">
        <f t="shared" si="934"/>
        <v/>
      </c>
    </row>
    <row r="61822" spans="15:15" x14ac:dyDescent="0.2">
      <c r="O61822" s="1" t="str">
        <f t="shared" si="934"/>
        <v/>
      </c>
    </row>
    <row r="61823" spans="15:15" x14ac:dyDescent="0.2">
      <c r="O61823" s="1" t="str">
        <f t="shared" si="934"/>
        <v/>
      </c>
    </row>
    <row r="61824" spans="15:15" x14ac:dyDescent="0.2">
      <c r="O61824" s="1" t="str">
        <f t="shared" si="934"/>
        <v/>
      </c>
    </row>
    <row r="61825" spans="15:15" x14ac:dyDescent="0.2">
      <c r="O61825" s="1" t="str">
        <f t="shared" si="934"/>
        <v/>
      </c>
    </row>
    <row r="61826" spans="15:15" x14ac:dyDescent="0.2">
      <c r="O61826" s="1" t="str">
        <f t="shared" ref="O61826:O61889" si="935">IF(ABS(H61826-G61826) &gt; (H61826*0.1), "X", "")</f>
        <v/>
      </c>
    </row>
    <row r="61827" spans="15:15" x14ac:dyDescent="0.2">
      <c r="O61827" s="1" t="str">
        <f t="shared" si="935"/>
        <v/>
      </c>
    </row>
    <row r="61828" spans="15:15" x14ac:dyDescent="0.2">
      <c r="O61828" s="1" t="str">
        <f t="shared" si="935"/>
        <v/>
      </c>
    </row>
    <row r="61829" spans="15:15" x14ac:dyDescent="0.2">
      <c r="O61829" s="1" t="str">
        <f t="shared" si="935"/>
        <v/>
      </c>
    </row>
    <row r="61830" spans="15:15" x14ac:dyDescent="0.2">
      <c r="O61830" s="1" t="str">
        <f t="shared" si="935"/>
        <v/>
      </c>
    </row>
    <row r="61831" spans="15:15" x14ac:dyDescent="0.2">
      <c r="O61831" s="1" t="str">
        <f t="shared" si="935"/>
        <v/>
      </c>
    </row>
    <row r="61832" spans="15:15" x14ac:dyDescent="0.2">
      <c r="O61832" s="1" t="str">
        <f t="shared" si="935"/>
        <v/>
      </c>
    </row>
    <row r="61833" spans="15:15" x14ac:dyDescent="0.2">
      <c r="O61833" s="1" t="str">
        <f t="shared" si="935"/>
        <v/>
      </c>
    </row>
    <row r="61834" spans="15:15" x14ac:dyDescent="0.2">
      <c r="O61834" s="1" t="str">
        <f t="shared" si="935"/>
        <v/>
      </c>
    </row>
    <row r="61835" spans="15:15" x14ac:dyDescent="0.2">
      <c r="O61835" s="1" t="str">
        <f t="shared" si="935"/>
        <v/>
      </c>
    </row>
    <row r="61836" spans="15:15" x14ac:dyDescent="0.2">
      <c r="O61836" s="1" t="str">
        <f t="shared" si="935"/>
        <v/>
      </c>
    </row>
    <row r="61837" spans="15:15" x14ac:dyDescent="0.2">
      <c r="O61837" s="1" t="str">
        <f t="shared" si="935"/>
        <v/>
      </c>
    </row>
    <row r="61838" spans="15:15" x14ac:dyDescent="0.2">
      <c r="O61838" s="1" t="str">
        <f t="shared" si="935"/>
        <v/>
      </c>
    </row>
    <row r="61839" spans="15:15" x14ac:dyDescent="0.2">
      <c r="O61839" s="1" t="str">
        <f t="shared" si="935"/>
        <v/>
      </c>
    </row>
    <row r="61840" spans="15:15" x14ac:dyDescent="0.2">
      <c r="O61840" s="1" t="str">
        <f t="shared" si="935"/>
        <v/>
      </c>
    </row>
    <row r="61841" spans="15:15" x14ac:dyDescent="0.2">
      <c r="O61841" s="1" t="str">
        <f t="shared" si="935"/>
        <v/>
      </c>
    </row>
    <row r="61842" spans="15:15" x14ac:dyDescent="0.2">
      <c r="O61842" s="1" t="str">
        <f t="shared" si="935"/>
        <v/>
      </c>
    </row>
    <row r="61843" spans="15:15" x14ac:dyDescent="0.2">
      <c r="O61843" s="1" t="str">
        <f t="shared" si="935"/>
        <v/>
      </c>
    </row>
    <row r="61844" spans="15:15" x14ac:dyDescent="0.2">
      <c r="O61844" s="1" t="str">
        <f t="shared" si="935"/>
        <v/>
      </c>
    </row>
    <row r="61845" spans="15:15" x14ac:dyDescent="0.2">
      <c r="O61845" s="1" t="str">
        <f t="shared" si="935"/>
        <v/>
      </c>
    </row>
    <row r="61846" spans="15:15" x14ac:dyDescent="0.2">
      <c r="O61846" s="1" t="str">
        <f t="shared" si="935"/>
        <v/>
      </c>
    </row>
    <row r="61847" spans="15:15" x14ac:dyDescent="0.2">
      <c r="O61847" s="1" t="str">
        <f t="shared" si="935"/>
        <v/>
      </c>
    </row>
    <row r="61848" spans="15:15" x14ac:dyDescent="0.2">
      <c r="O61848" s="1" t="str">
        <f t="shared" si="935"/>
        <v/>
      </c>
    </row>
    <row r="61849" spans="15:15" x14ac:dyDescent="0.2">
      <c r="O61849" s="1" t="str">
        <f t="shared" si="935"/>
        <v/>
      </c>
    </row>
    <row r="61850" spans="15:15" x14ac:dyDescent="0.2">
      <c r="O61850" s="1" t="str">
        <f t="shared" si="935"/>
        <v/>
      </c>
    </row>
    <row r="61851" spans="15:15" x14ac:dyDescent="0.2">
      <c r="O61851" s="1" t="str">
        <f t="shared" si="935"/>
        <v/>
      </c>
    </row>
    <row r="61852" spans="15:15" x14ac:dyDescent="0.2">
      <c r="O61852" s="1" t="str">
        <f t="shared" si="935"/>
        <v/>
      </c>
    </row>
    <row r="61853" spans="15:15" x14ac:dyDescent="0.2">
      <c r="O61853" s="1" t="str">
        <f t="shared" si="935"/>
        <v/>
      </c>
    </row>
    <row r="61854" spans="15:15" x14ac:dyDescent="0.2">
      <c r="O61854" s="1" t="str">
        <f t="shared" si="935"/>
        <v/>
      </c>
    </row>
    <row r="61855" spans="15:15" x14ac:dyDescent="0.2">
      <c r="O61855" s="1" t="str">
        <f t="shared" si="935"/>
        <v/>
      </c>
    </row>
    <row r="61856" spans="15:15" x14ac:dyDescent="0.2">
      <c r="O61856" s="1" t="str">
        <f t="shared" si="935"/>
        <v/>
      </c>
    </row>
    <row r="61857" spans="15:15" x14ac:dyDescent="0.2">
      <c r="O61857" s="1" t="str">
        <f t="shared" si="935"/>
        <v/>
      </c>
    </row>
    <row r="61858" spans="15:15" x14ac:dyDescent="0.2">
      <c r="O61858" s="1" t="str">
        <f t="shared" si="935"/>
        <v/>
      </c>
    </row>
    <row r="61859" spans="15:15" x14ac:dyDescent="0.2">
      <c r="O61859" s="1" t="str">
        <f t="shared" si="935"/>
        <v/>
      </c>
    </row>
    <row r="61860" spans="15:15" x14ac:dyDescent="0.2">
      <c r="O61860" s="1" t="str">
        <f t="shared" si="935"/>
        <v/>
      </c>
    </row>
    <row r="61861" spans="15:15" x14ac:dyDescent="0.2">
      <c r="O61861" s="1" t="str">
        <f t="shared" si="935"/>
        <v/>
      </c>
    </row>
    <row r="61862" spans="15:15" x14ac:dyDescent="0.2">
      <c r="O61862" s="1" t="str">
        <f t="shared" si="935"/>
        <v/>
      </c>
    </row>
    <row r="61863" spans="15:15" x14ac:dyDescent="0.2">
      <c r="O61863" s="1" t="str">
        <f t="shared" si="935"/>
        <v/>
      </c>
    </row>
    <row r="61864" spans="15:15" x14ac:dyDescent="0.2">
      <c r="O61864" s="1" t="str">
        <f t="shared" si="935"/>
        <v/>
      </c>
    </row>
    <row r="61865" spans="15:15" x14ac:dyDescent="0.2">
      <c r="O61865" s="1" t="str">
        <f t="shared" si="935"/>
        <v/>
      </c>
    </row>
    <row r="61866" spans="15:15" x14ac:dyDescent="0.2">
      <c r="O61866" s="1" t="str">
        <f t="shared" si="935"/>
        <v/>
      </c>
    </row>
    <row r="61867" spans="15:15" x14ac:dyDescent="0.2">
      <c r="O61867" s="1" t="str">
        <f t="shared" si="935"/>
        <v/>
      </c>
    </row>
    <row r="61868" spans="15:15" x14ac:dyDescent="0.2">
      <c r="O61868" s="1" t="str">
        <f t="shared" si="935"/>
        <v/>
      </c>
    </row>
    <row r="61869" spans="15:15" x14ac:dyDescent="0.2">
      <c r="O61869" s="1" t="str">
        <f t="shared" si="935"/>
        <v/>
      </c>
    </row>
    <row r="61870" spans="15:15" x14ac:dyDescent="0.2">
      <c r="O61870" s="1" t="str">
        <f t="shared" si="935"/>
        <v/>
      </c>
    </row>
    <row r="61871" spans="15:15" x14ac:dyDescent="0.2">
      <c r="O61871" s="1" t="str">
        <f t="shared" si="935"/>
        <v/>
      </c>
    </row>
    <row r="61872" spans="15:15" x14ac:dyDescent="0.2">
      <c r="O61872" s="1" t="str">
        <f t="shared" si="935"/>
        <v/>
      </c>
    </row>
    <row r="61873" spans="15:15" x14ac:dyDescent="0.2">
      <c r="O61873" s="1" t="str">
        <f t="shared" si="935"/>
        <v/>
      </c>
    </row>
    <row r="61874" spans="15:15" x14ac:dyDescent="0.2">
      <c r="O61874" s="1" t="str">
        <f t="shared" si="935"/>
        <v/>
      </c>
    </row>
    <row r="61875" spans="15:15" x14ac:dyDescent="0.2">
      <c r="O61875" s="1" t="str">
        <f t="shared" si="935"/>
        <v/>
      </c>
    </row>
    <row r="61876" spans="15:15" x14ac:dyDescent="0.2">
      <c r="O61876" s="1" t="str">
        <f t="shared" si="935"/>
        <v/>
      </c>
    </row>
    <row r="61877" spans="15:15" x14ac:dyDescent="0.2">
      <c r="O61877" s="1" t="str">
        <f t="shared" si="935"/>
        <v/>
      </c>
    </row>
    <row r="61878" spans="15:15" x14ac:dyDescent="0.2">
      <c r="O61878" s="1" t="str">
        <f t="shared" si="935"/>
        <v/>
      </c>
    </row>
    <row r="61879" spans="15:15" x14ac:dyDescent="0.2">
      <c r="O61879" s="1" t="str">
        <f t="shared" si="935"/>
        <v/>
      </c>
    </row>
    <row r="61880" spans="15:15" x14ac:dyDescent="0.2">
      <c r="O61880" s="1" t="str">
        <f t="shared" si="935"/>
        <v/>
      </c>
    </row>
    <row r="61881" spans="15:15" x14ac:dyDescent="0.2">
      <c r="O61881" s="1" t="str">
        <f t="shared" si="935"/>
        <v/>
      </c>
    </row>
    <row r="61882" spans="15:15" x14ac:dyDescent="0.2">
      <c r="O61882" s="1" t="str">
        <f t="shared" si="935"/>
        <v/>
      </c>
    </row>
    <row r="61883" spans="15:15" x14ac:dyDescent="0.2">
      <c r="O61883" s="1" t="str">
        <f t="shared" si="935"/>
        <v/>
      </c>
    </row>
    <row r="61884" spans="15:15" x14ac:dyDescent="0.2">
      <c r="O61884" s="1" t="str">
        <f t="shared" si="935"/>
        <v/>
      </c>
    </row>
    <row r="61885" spans="15:15" x14ac:dyDescent="0.2">
      <c r="O61885" s="1" t="str">
        <f t="shared" si="935"/>
        <v/>
      </c>
    </row>
    <row r="61886" spans="15:15" x14ac:dyDescent="0.2">
      <c r="O61886" s="1" t="str">
        <f t="shared" si="935"/>
        <v/>
      </c>
    </row>
    <row r="61887" spans="15:15" x14ac:dyDescent="0.2">
      <c r="O61887" s="1" t="str">
        <f t="shared" si="935"/>
        <v/>
      </c>
    </row>
    <row r="61888" spans="15:15" x14ac:dyDescent="0.2">
      <c r="O61888" s="1" t="str">
        <f t="shared" si="935"/>
        <v/>
      </c>
    </row>
    <row r="61889" spans="15:15" x14ac:dyDescent="0.2">
      <c r="O61889" s="1" t="str">
        <f t="shared" si="935"/>
        <v/>
      </c>
    </row>
    <row r="61890" spans="15:15" x14ac:dyDescent="0.2">
      <c r="O61890" s="1" t="str">
        <f t="shared" ref="O61890:O61953" si="936">IF(ABS(H61890-G61890) &gt; (H61890*0.1), "X", "")</f>
        <v/>
      </c>
    </row>
    <row r="61891" spans="15:15" x14ac:dyDescent="0.2">
      <c r="O61891" s="1" t="str">
        <f t="shared" si="936"/>
        <v/>
      </c>
    </row>
    <row r="61892" spans="15:15" x14ac:dyDescent="0.2">
      <c r="O61892" s="1" t="str">
        <f t="shared" si="936"/>
        <v/>
      </c>
    </row>
    <row r="61893" spans="15:15" x14ac:dyDescent="0.2">
      <c r="O61893" s="1" t="str">
        <f t="shared" si="936"/>
        <v/>
      </c>
    </row>
    <row r="61894" spans="15:15" x14ac:dyDescent="0.2">
      <c r="O61894" s="1" t="str">
        <f t="shared" si="936"/>
        <v/>
      </c>
    </row>
    <row r="61895" spans="15:15" x14ac:dyDescent="0.2">
      <c r="O61895" s="1" t="str">
        <f t="shared" si="936"/>
        <v/>
      </c>
    </row>
    <row r="61896" spans="15:15" x14ac:dyDescent="0.2">
      <c r="O61896" s="1" t="str">
        <f t="shared" si="936"/>
        <v/>
      </c>
    </row>
    <row r="61897" spans="15:15" x14ac:dyDescent="0.2">
      <c r="O61897" s="1" t="str">
        <f t="shared" si="936"/>
        <v/>
      </c>
    </row>
    <row r="61898" spans="15:15" x14ac:dyDescent="0.2">
      <c r="O61898" s="1" t="str">
        <f t="shared" si="936"/>
        <v/>
      </c>
    </row>
    <row r="61899" spans="15:15" x14ac:dyDescent="0.2">
      <c r="O61899" s="1" t="str">
        <f t="shared" si="936"/>
        <v/>
      </c>
    </row>
    <row r="61900" spans="15:15" x14ac:dyDescent="0.2">
      <c r="O61900" s="1" t="str">
        <f t="shared" si="936"/>
        <v/>
      </c>
    </row>
    <row r="61901" spans="15:15" x14ac:dyDescent="0.2">
      <c r="O61901" s="1" t="str">
        <f t="shared" si="936"/>
        <v/>
      </c>
    </row>
    <row r="61902" spans="15:15" x14ac:dyDescent="0.2">
      <c r="O61902" s="1" t="str">
        <f t="shared" si="936"/>
        <v/>
      </c>
    </row>
    <row r="61903" spans="15:15" x14ac:dyDescent="0.2">
      <c r="O61903" s="1" t="str">
        <f t="shared" si="936"/>
        <v/>
      </c>
    </row>
    <row r="61904" spans="15:15" x14ac:dyDescent="0.2">
      <c r="O61904" s="1" t="str">
        <f t="shared" si="936"/>
        <v/>
      </c>
    </row>
    <row r="61905" spans="15:15" x14ac:dyDescent="0.2">
      <c r="O61905" s="1" t="str">
        <f t="shared" si="936"/>
        <v/>
      </c>
    </row>
    <row r="61906" spans="15:15" x14ac:dyDescent="0.2">
      <c r="O61906" s="1" t="str">
        <f t="shared" si="936"/>
        <v/>
      </c>
    </row>
    <row r="61907" spans="15:15" x14ac:dyDescent="0.2">
      <c r="O61907" s="1" t="str">
        <f t="shared" si="936"/>
        <v/>
      </c>
    </row>
    <row r="61908" spans="15:15" x14ac:dyDescent="0.2">
      <c r="O61908" s="1" t="str">
        <f t="shared" si="936"/>
        <v/>
      </c>
    </row>
    <row r="61909" spans="15:15" x14ac:dyDescent="0.2">
      <c r="O61909" s="1" t="str">
        <f t="shared" si="936"/>
        <v/>
      </c>
    </row>
    <row r="61910" spans="15:15" x14ac:dyDescent="0.2">
      <c r="O61910" s="1" t="str">
        <f t="shared" si="936"/>
        <v/>
      </c>
    </row>
    <row r="61911" spans="15:15" x14ac:dyDescent="0.2">
      <c r="O61911" s="1" t="str">
        <f t="shared" si="936"/>
        <v/>
      </c>
    </row>
    <row r="61912" spans="15:15" x14ac:dyDescent="0.2">
      <c r="O61912" s="1" t="str">
        <f t="shared" si="936"/>
        <v/>
      </c>
    </row>
    <row r="61913" spans="15:15" x14ac:dyDescent="0.2">
      <c r="O61913" s="1" t="str">
        <f t="shared" si="936"/>
        <v/>
      </c>
    </row>
    <row r="61914" spans="15:15" x14ac:dyDescent="0.2">
      <c r="O61914" s="1" t="str">
        <f t="shared" si="936"/>
        <v/>
      </c>
    </row>
    <row r="61915" spans="15:15" x14ac:dyDescent="0.2">
      <c r="O61915" s="1" t="str">
        <f t="shared" si="936"/>
        <v/>
      </c>
    </row>
    <row r="61916" spans="15:15" x14ac:dyDescent="0.2">
      <c r="O61916" s="1" t="str">
        <f t="shared" si="936"/>
        <v/>
      </c>
    </row>
    <row r="61917" spans="15:15" x14ac:dyDescent="0.2">
      <c r="O61917" s="1" t="str">
        <f t="shared" si="936"/>
        <v/>
      </c>
    </row>
    <row r="61918" spans="15:15" x14ac:dyDescent="0.2">
      <c r="O61918" s="1" t="str">
        <f t="shared" si="936"/>
        <v/>
      </c>
    </row>
    <row r="61919" spans="15:15" x14ac:dyDescent="0.2">
      <c r="O61919" s="1" t="str">
        <f t="shared" si="936"/>
        <v/>
      </c>
    </row>
    <row r="61920" spans="15:15" x14ac:dyDescent="0.2">
      <c r="O61920" s="1" t="str">
        <f t="shared" si="936"/>
        <v/>
      </c>
    </row>
    <row r="61921" spans="15:15" x14ac:dyDescent="0.2">
      <c r="O61921" s="1" t="str">
        <f t="shared" si="936"/>
        <v/>
      </c>
    </row>
    <row r="61922" spans="15:15" x14ac:dyDescent="0.2">
      <c r="O61922" s="1" t="str">
        <f t="shared" si="936"/>
        <v/>
      </c>
    </row>
    <row r="61923" spans="15:15" x14ac:dyDescent="0.2">
      <c r="O61923" s="1" t="str">
        <f t="shared" si="936"/>
        <v/>
      </c>
    </row>
    <row r="61924" spans="15:15" x14ac:dyDescent="0.2">
      <c r="O61924" s="1" t="str">
        <f t="shared" si="936"/>
        <v/>
      </c>
    </row>
    <row r="61925" spans="15:15" x14ac:dyDescent="0.2">
      <c r="O61925" s="1" t="str">
        <f t="shared" si="936"/>
        <v/>
      </c>
    </row>
    <row r="61926" spans="15:15" x14ac:dyDescent="0.2">
      <c r="O61926" s="1" t="str">
        <f t="shared" si="936"/>
        <v/>
      </c>
    </row>
    <row r="61927" spans="15:15" x14ac:dyDescent="0.2">
      <c r="O61927" s="1" t="str">
        <f t="shared" si="936"/>
        <v/>
      </c>
    </row>
    <row r="61928" spans="15:15" x14ac:dyDescent="0.2">
      <c r="O61928" s="1" t="str">
        <f t="shared" si="936"/>
        <v/>
      </c>
    </row>
    <row r="61929" spans="15:15" x14ac:dyDescent="0.2">
      <c r="O61929" s="1" t="str">
        <f t="shared" si="936"/>
        <v/>
      </c>
    </row>
    <row r="61930" spans="15:15" x14ac:dyDescent="0.2">
      <c r="O61930" s="1" t="str">
        <f t="shared" si="936"/>
        <v/>
      </c>
    </row>
    <row r="61931" spans="15:15" x14ac:dyDescent="0.2">
      <c r="O61931" s="1" t="str">
        <f t="shared" si="936"/>
        <v/>
      </c>
    </row>
    <row r="61932" spans="15:15" x14ac:dyDescent="0.2">
      <c r="O61932" s="1" t="str">
        <f t="shared" si="936"/>
        <v/>
      </c>
    </row>
    <row r="61933" spans="15:15" x14ac:dyDescent="0.2">
      <c r="O61933" s="1" t="str">
        <f t="shared" si="936"/>
        <v/>
      </c>
    </row>
    <row r="61934" spans="15:15" x14ac:dyDescent="0.2">
      <c r="O61934" s="1" t="str">
        <f t="shared" si="936"/>
        <v/>
      </c>
    </row>
    <row r="61935" spans="15:15" x14ac:dyDescent="0.2">
      <c r="O61935" s="1" t="str">
        <f t="shared" si="936"/>
        <v/>
      </c>
    </row>
    <row r="61936" spans="15:15" x14ac:dyDescent="0.2">
      <c r="O61936" s="1" t="str">
        <f t="shared" si="936"/>
        <v/>
      </c>
    </row>
    <row r="61937" spans="15:15" x14ac:dyDescent="0.2">
      <c r="O61937" s="1" t="str">
        <f t="shared" si="936"/>
        <v/>
      </c>
    </row>
    <row r="61938" spans="15:15" x14ac:dyDescent="0.2">
      <c r="O61938" s="1" t="str">
        <f t="shared" si="936"/>
        <v/>
      </c>
    </row>
    <row r="61939" spans="15:15" x14ac:dyDescent="0.2">
      <c r="O61939" s="1" t="str">
        <f t="shared" si="936"/>
        <v/>
      </c>
    </row>
    <row r="61940" spans="15:15" x14ac:dyDescent="0.2">
      <c r="O61940" s="1" t="str">
        <f t="shared" si="936"/>
        <v/>
      </c>
    </row>
    <row r="61941" spans="15:15" x14ac:dyDescent="0.2">
      <c r="O61941" s="1" t="str">
        <f t="shared" si="936"/>
        <v/>
      </c>
    </row>
    <row r="61942" spans="15:15" x14ac:dyDescent="0.2">
      <c r="O61942" s="1" t="str">
        <f t="shared" si="936"/>
        <v/>
      </c>
    </row>
    <row r="61943" spans="15:15" x14ac:dyDescent="0.2">
      <c r="O61943" s="1" t="str">
        <f t="shared" si="936"/>
        <v/>
      </c>
    </row>
    <row r="61944" spans="15:15" x14ac:dyDescent="0.2">
      <c r="O61944" s="1" t="str">
        <f t="shared" si="936"/>
        <v/>
      </c>
    </row>
    <row r="61945" spans="15:15" x14ac:dyDescent="0.2">
      <c r="O61945" s="1" t="str">
        <f t="shared" si="936"/>
        <v/>
      </c>
    </row>
    <row r="61946" spans="15:15" x14ac:dyDescent="0.2">
      <c r="O61946" s="1" t="str">
        <f t="shared" si="936"/>
        <v/>
      </c>
    </row>
    <row r="61947" spans="15:15" x14ac:dyDescent="0.2">
      <c r="O61947" s="1" t="str">
        <f t="shared" si="936"/>
        <v/>
      </c>
    </row>
    <row r="61948" spans="15:15" x14ac:dyDescent="0.2">
      <c r="O61948" s="1" t="str">
        <f t="shared" si="936"/>
        <v/>
      </c>
    </row>
    <row r="61949" spans="15:15" x14ac:dyDescent="0.2">
      <c r="O61949" s="1" t="str">
        <f t="shared" si="936"/>
        <v/>
      </c>
    </row>
    <row r="61950" spans="15:15" x14ac:dyDescent="0.2">
      <c r="O61950" s="1" t="str">
        <f t="shared" si="936"/>
        <v/>
      </c>
    </row>
    <row r="61951" spans="15:15" x14ac:dyDescent="0.2">
      <c r="O61951" s="1" t="str">
        <f t="shared" si="936"/>
        <v/>
      </c>
    </row>
    <row r="61952" spans="15:15" x14ac:dyDescent="0.2">
      <c r="O61952" s="1" t="str">
        <f t="shared" si="936"/>
        <v/>
      </c>
    </row>
    <row r="61953" spans="15:15" x14ac:dyDescent="0.2">
      <c r="O61953" s="1" t="str">
        <f t="shared" si="936"/>
        <v/>
      </c>
    </row>
    <row r="61954" spans="15:15" x14ac:dyDescent="0.2">
      <c r="O61954" s="1" t="str">
        <f t="shared" ref="O61954:O62017" si="937">IF(ABS(H61954-G61954) &gt; (H61954*0.1), "X", "")</f>
        <v/>
      </c>
    </row>
    <row r="61955" spans="15:15" x14ac:dyDescent="0.2">
      <c r="O61955" s="1" t="str">
        <f t="shared" si="937"/>
        <v/>
      </c>
    </row>
    <row r="61956" spans="15:15" x14ac:dyDescent="0.2">
      <c r="O61956" s="1" t="str">
        <f t="shared" si="937"/>
        <v/>
      </c>
    </row>
    <row r="61957" spans="15:15" x14ac:dyDescent="0.2">
      <c r="O61957" s="1" t="str">
        <f t="shared" si="937"/>
        <v/>
      </c>
    </row>
    <row r="61958" spans="15:15" x14ac:dyDescent="0.2">
      <c r="O61958" s="1" t="str">
        <f t="shared" si="937"/>
        <v/>
      </c>
    </row>
    <row r="61959" spans="15:15" x14ac:dyDescent="0.2">
      <c r="O61959" s="1" t="str">
        <f t="shared" si="937"/>
        <v/>
      </c>
    </row>
    <row r="61960" spans="15:15" x14ac:dyDescent="0.2">
      <c r="O61960" s="1" t="str">
        <f t="shared" si="937"/>
        <v/>
      </c>
    </row>
    <row r="61961" spans="15:15" x14ac:dyDescent="0.2">
      <c r="O61961" s="1" t="str">
        <f t="shared" si="937"/>
        <v/>
      </c>
    </row>
    <row r="61962" spans="15:15" x14ac:dyDescent="0.2">
      <c r="O61962" s="1" t="str">
        <f t="shared" si="937"/>
        <v/>
      </c>
    </row>
    <row r="61963" spans="15:15" x14ac:dyDescent="0.2">
      <c r="O61963" s="1" t="str">
        <f t="shared" si="937"/>
        <v/>
      </c>
    </row>
    <row r="61964" spans="15:15" x14ac:dyDescent="0.2">
      <c r="O61964" s="1" t="str">
        <f t="shared" si="937"/>
        <v/>
      </c>
    </row>
    <row r="61965" spans="15:15" x14ac:dyDescent="0.2">
      <c r="O61965" s="1" t="str">
        <f t="shared" si="937"/>
        <v/>
      </c>
    </row>
    <row r="61966" spans="15:15" x14ac:dyDescent="0.2">
      <c r="O61966" s="1" t="str">
        <f t="shared" si="937"/>
        <v/>
      </c>
    </row>
    <row r="61967" spans="15:15" x14ac:dyDescent="0.2">
      <c r="O61967" s="1" t="str">
        <f t="shared" si="937"/>
        <v/>
      </c>
    </row>
    <row r="61968" spans="15:15" x14ac:dyDescent="0.2">
      <c r="O61968" s="1" t="str">
        <f t="shared" si="937"/>
        <v/>
      </c>
    </row>
    <row r="61969" spans="15:15" x14ac:dyDescent="0.2">
      <c r="O61969" s="1" t="str">
        <f t="shared" si="937"/>
        <v/>
      </c>
    </row>
    <row r="61970" spans="15:15" x14ac:dyDescent="0.2">
      <c r="O61970" s="1" t="str">
        <f t="shared" si="937"/>
        <v/>
      </c>
    </row>
    <row r="61971" spans="15:15" x14ac:dyDescent="0.2">
      <c r="O61971" s="1" t="str">
        <f t="shared" si="937"/>
        <v/>
      </c>
    </row>
    <row r="61972" spans="15:15" x14ac:dyDescent="0.2">
      <c r="O61972" s="1" t="str">
        <f t="shared" si="937"/>
        <v/>
      </c>
    </row>
    <row r="61973" spans="15:15" x14ac:dyDescent="0.2">
      <c r="O61973" s="1" t="str">
        <f t="shared" si="937"/>
        <v/>
      </c>
    </row>
    <row r="61974" spans="15:15" x14ac:dyDescent="0.2">
      <c r="O61974" s="1" t="str">
        <f t="shared" si="937"/>
        <v/>
      </c>
    </row>
    <row r="61975" spans="15:15" x14ac:dyDescent="0.2">
      <c r="O61975" s="1" t="str">
        <f t="shared" si="937"/>
        <v/>
      </c>
    </row>
    <row r="61976" spans="15:15" x14ac:dyDescent="0.2">
      <c r="O61976" s="1" t="str">
        <f t="shared" si="937"/>
        <v/>
      </c>
    </row>
    <row r="61977" spans="15:15" x14ac:dyDescent="0.2">
      <c r="O61977" s="1" t="str">
        <f t="shared" si="937"/>
        <v/>
      </c>
    </row>
    <row r="61978" spans="15:15" x14ac:dyDescent="0.2">
      <c r="O61978" s="1" t="str">
        <f t="shared" si="937"/>
        <v/>
      </c>
    </row>
    <row r="61979" spans="15:15" x14ac:dyDescent="0.2">
      <c r="O61979" s="1" t="str">
        <f t="shared" si="937"/>
        <v/>
      </c>
    </row>
    <row r="61980" spans="15:15" x14ac:dyDescent="0.2">
      <c r="O61980" s="1" t="str">
        <f t="shared" si="937"/>
        <v/>
      </c>
    </row>
    <row r="61981" spans="15:15" x14ac:dyDescent="0.2">
      <c r="O61981" s="1" t="str">
        <f t="shared" si="937"/>
        <v/>
      </c>
    </row>
    <row r="61982" spans="15:15" x14ac:dyDescent="0.2">
      <c r="O61982" s="1" t="str">
        <f t="shared" si="937"/>
        <v/>
      </c>
    </row>
    <row r="61983" spans="15:15" x14ac:dyDescent="0.2">
      <c r="O61983" s="1" t="str">
        <f t="shared" si="937"/>
        <v/>
      </c>
    </row>
    <row r="61984" spans="15:15" x14ac:dyDescent="0.2">
      <c r="O61984" s="1" t="str">
        <f t="shared" si="937"/>
        <v/>
      </c>
    </row>
    <row r="61985" spans="15:15" x14ac:dyDescent="0.2">
      <c r="O61985" s="1" t="str">
        <f t="shared" si="937"/>
        <v/>
      </c>
    </row>
    <row r="61986" spans="15:15" x14ac:dyDescent="0.2">
      <c r="O61986" s="1" t="str">
        <f t="shared" si="937"/>
        <v/>
      </c>
    </row>
    <row r="61987" spans="15:15" x14ac:dyDescent="0.2">
      <c r="O61987" s="1" t="str">
        <f t="shared" si="937"/>
        <v/>
      </c>
    </row>
    <row r="61988" spans="15:15" x14ac:dyDescent="0.2">
      <c r="O61988" s="1" t="str">
        <f t="shared" si="937"/>
        <v/>
      </c>
    </row>
    <row r="61989" spans="15:15" x14ac:dyDescent="0.2">
      <c r="O61989" s="1" t="str">
        <f t="shared" si="937"/>
        <v/>
      </c>
    </row>
    <row r="61990" spans="15:15" x14ac:dyDescent="0.2">
      <c r="O61990" s="1" t="str">
        <f t="shared" si="937"/>
        <v/>
      </c>
    </row>
    <row r="61991" spans="15:15" x14ac:dyDescent="0.2">
      <c r="O61991" s="1" t="str">
        <f t="shared" si="937"/>
        <v/>
      </c>
    </row>
    <row r="61992" spans="15:15" x14ac:dyDescent="0.2">
      <c r="O61992" s="1" t="str">
        <f t="shared" si="937"/>
        <v/>
      </c>
    </row>
    <row r="61993" spans="15:15" x14ac:dyDescent="0.2">
      <c r="O61993" s="1" t="str">
        <f t="shared" si="937"/>
        <v/>
      </c>
    </row>
    <row r="61994" spans="15:15" x14ac:dyDescent="0.2">
      <c r="O61994" s="1" t="str">
        <f t="shared" si="937"/>
        <v/>
      </c>
    </row>
    <row r="61995" spans="15:15" x14ac:dyDescent="0.2">
      <c r="O61995" s="1" t="str">
        <f t="shared" si="937"/>
        <v/>
      </c>
    </row>
    <row r="61996" spans="15:15" x14ac:dyDescent="0.2">
      <c r="O61996" s="1" t="str">
        <f t="shared" si="937"/>
        <v/>
      </c>
    </row>
    <row r="61997" spans="15:15" x14ac:dyDescent="0.2">
      <c r="O61997" s="1" t="str">
        <f t="shared" si="937"/>
        <v/>
      </c>
    </row>
    <row r="61998" spans="15:15" x14ac:dyDescent="0.2">
      <c r="O61998" s="1" t="str">
        <f t="shared" si="937"/>
        <v/>
      </c>
    </row>
    <row r="61999" spans="15:15" x14ac:dyDescent="0.2">
      <c r="O61999" s="1" t="str">
        <f t="shared" si="937"/>
        <v/>
      </c>
    </row>
    <row r="62000" spans="15:15" x14ac:dyDescent="0.2">
      <c r="O62000" s="1" t="str">
        <f t="shared" si="937"/>
        <v/>
      </c>
    </row>
    <row r="62001" spans="15:15" x14ac:dyDescent="0.2">
      <c r="O62001" s="1" t="str">
        <f t="shared" si="937"/>
        <v/>
      </c>
    </row>
    <row r="62002" spans="15:15" x14ac:dyDescent="0.2">
      <c r="O62002" s="1" t="str">
        <f t="shared" si="937"/>
        <v/>
      </c>
    </row>
    <row r="62003" spans="15:15" x14ac:dyDescent="0.2">
      <c r="O62003" s="1" t="str">
        <f t="shared" si="937"/>
        <v/>
      </c>
    </row>
    <row r="62004" spans="15:15" x14ac:dyDescent="0.2">
      <c r="O62004" s="1" t="str">
        <f t="shared" si="937"/>
        <v/>
      </c>
    </row>
    <row r="62005" spans="15:15" x14ac:dyDescent="0.2">
      <c r="O62005" s="1" t="str">
        <f t="shared" si="937"/>
        <v/>
      </c>
    </row>
    <row r="62006" spans="15:15" x14ac:dyDescent="0.2">
      <c r="O62006" s="1" t="str">
        <f t="shared" si="937"/>
        <v/>
      </c>
    </row>
    <row r="62007" spans="15:15" x14ac:dyDescent="0.2">
      <c r="O62007" s="1" t="str">
        <f t="shared" si="937"/>
        <v/>
      </c>
    </row>
    <row r="62008" spans="15:15" x14ac:dyDescent="0.2">
      <c r="O62008" s="1" t="str">
        <f t="shared" si="937"/>
        <v/>
      </c>
    </row>
    <row r="62009" spans="15:15" x14ac:dyDescent="0.2">
      <c r="O62009" s="1" t="str">
        <f t="shared" si="937"/>
        <v/>
      </c>
    </row>
    <row r="62010" spans="15:15" x14ac:dyDescent="0.2">
      <c r="O62010" s="1" t="str">
        <f t="shared" si="937"/>
        <v/>
      </c>
    </row>
    <row r="62011" spans="15:15" x14ac:dyDescent="0.2">
      <c r="O62011" s="1" t="str">
        <f t="shared" si="937"/>
        <v/>
      </c>
    </row>
    <row r="62012" spans="15:15" x14ac:dyDescent="0.2">
      <c r="O62012" s="1" t="str">
        <f t="shared" si="937"/>
        <v/>
      </c>
    </row>
    <row r="62013" spans="15:15" x14ac:dyDescent="0.2">
      <c r="O62013" s="1" t="str">
        <f t="shared" si="937"/>
        <v/>
      </c>
    </row>
    <row r="62014" spans="15:15" x14ac:dyDescent="0.2">
      <c r="O62014" s="1" t="str">
        <f t="shared" si="937"/>
        <v/>
      </c>
    </row>
    <row r="62015" spans="15:15" x14ac:dyDescent="0.2">
      <c r="O62015" s="1" t="str">
        <f t="shared" si="937"/>
        <v/>
      </c>
    </row>
    <row r="62016" spans="15:15" x14ac:dyDescent="0.2">
      <c r="O62016" s="1" t="str">
        <f t="shared" si="937"/>
        <v/>
      </c>
    </row>
    <row r="62017" spans="15:15" x14ac:dyDescent="0.2">
      <c r="O62017" s="1" t="str">
        <f t="shared" si="937"/>
        <v/>
      </c>
    </row>
    <row r="62018" spans="15:15" x14ac:dyDescent="0.2">
      <c r="O62018" s="1" t="str">
        <f t="shared" ref="O62018:O62081" si="938">IF(ABS(H62018-G62018) &gt; (H62018*0.1), "X", "")</f>
        <v/>
      </c>
    </row>
    <row r="62019" spans="15:15" x14ac:dyDescent="0.2">
      <c r="O62019" s="1" t="str">
        <f t="shared" si="938"/>
        <v/>
      </c>
    </row>
    <row r="62020" spans="15:15" x14ac:dyDescent="0.2">
      <c r="O62020" s="1" t="str">
        <f t="shared" si="938"/>
        <v/>
      </c>
    </row>
    <row r="62021" spans="15:15" x14ac:dyDescent="0.2">
      <c r="O62021" s="1" t="str">
        <f t="shared" si="938"/>
        <v/>
      </c>
    </row>
    <row r="62022" spans="15:15" x14ac:dyDescent="0.2">
      <c r="O62022" s="1" t="str">
        <f t="shared" si="938"/>
        <v/>
      </c>
    </row>
    <row r="62023" spans="15:15" x14ac:dyDescent="0.2">
      <c r="O62023" s="1" t="str">
        <f t="shared" si="938"/>
        <v/>
      </c>
    </row>
    <row r="62024" spans="15:15" x14ac:dyDescent="0.2">
      <c r="O62024" s="1" t="str">
        <f t="shared" si="938"/>
        <v/>
      </c>
    </row>
    <row r="62025" spans="15:15" x14ac:dyDescent="0.2">
      <c r="O62025" s="1" t="str">
        <f t="shared" si="938"/>
        <v/>
      </c>
    </row>
    <row r="62026" spans="15:15" x14ac:dyDescent="0.2">
      <c r="O62026" s="1" t="str">
        <f t="shared" si="938"/>
        <v/>
      </c>
    </row>
    <row r="62027" spans="15:15" x14ac:dyDescent="0.2">
      <c r="O62027" s="1" t="str">
        <f t="shared" si="938"/>
        <v/>
      </c>
    </row>
    <row r="62028" spans="15:15" x14ac:dyDescent="0.2">
      <c r="O62028" s="1" t="str">
        <f t="shared" si="938"/>
        <v/>
      </c>
    </row>
    <row r="62029" spans="15:15" x14ac:dyDescent="0.2">
      <c r="O62029" s="1" t="str">
        <f t="shared" si="938"/>
        <v/>
      </c>
    </row>
    <row r="62030" spans="15:15" x14ac:dyDescent="0.2">
      <c r="O62030" s="1" t="str">
        <f t="shared" si="938"/>
        <v/>
      </c>
    </row>
    <row r="62031" spans="15:15" x14ac:dyDescent="0.2">
      <c r="O62031" s="1" t="str">
        <f t="shared" si="938"/>
        <v/>
      </c>
    </row>
    <row r="62032" spans="15:15" x14ac:dyDescent="0.2">
      <c r="O62032" s="1" t="str">
        <f t="shared" si="938"/>
        <v/>
      </c>
    </row>
    <row r="62033" spans="15:15" x14ac:dyDescent="0.2">
      <c r="O62033" s="1" t="str">
        <f t="shared" si="938"/>
        <v/>
      </c>
    </row>
    <row r="62034" spans="15:15" x14ac:dyDescent="0.2">
      <c r="O62034" s="1" t="str">
        <f t="shared" si="938"/>
        <v/>
      </c>
    </row>
    <row r="62035" spans="15:15" x14ac:dyDescent="0.2">
      <c r="O62035" s="1" t="str">
        <f t="shared" si="938"/>
        <v/>
      </c>
    </row>
    <row r="62036" spans="15:15" x14ac:dyDescent="0.2">
      <c r="O62036" s="1" t="str">
        <f t="shared" si="938"/>
        <v/>
      </c>
    </row>
    <row r="62037" spans="15:15" x14ac:dyDescent="0.2">
      <c r="O62037" s="1" t="str">
        <f t="shared" si="938"/>
        <v/>
      </c>
    </row>
    <row r="62038" spans="15:15" x14ac:dyDescent="0.2">
      <c r="O62038" s="1" t="str">
        <f t="shared" si="938"/>
        <v/>
      </c>
    </row>
    <row r="62039" spans="15:15" x14ac:dyDescent="0.2">
      <c r="O62039" s="1" t="str">
        <f t="shared" si="938"/>
        <v/>
      </c>
    </row>
    <row r="62040" spans="15:15" x14ac:dyDescent="0.2">
      <c r="O62040" s="1" t="str">
        <f t="shared" si="938"/>
        <v/>
      </c>
    </row>
    <row r="62041" spans="15:15" x14ac:dyDescent="0.2">
      <c r="O62041" s="1" t="str">
        <f t="shared" si="938"/>
        <v/>
      </c>
    </row>
    <row r="62042" spans="15:15" x14ac:dyDescent="0.2">
      <c r="O62042" s="1" t="str">
        <f t="shared" si="938"/>
        <v/>
      </c>
    </row>
    <row r="62043" spans="15:15" x14ac:dyDescent="0.2">
      <c r="O62043" s="1" t="str">
        <f t="shared" si="938"/>
        <v/>
      </c>
    </row>
    <row r="62044" spans="15:15" x14ac:dyDescent="0.2">
      <c r="O62044" s="1" t="str">
        <f t="shared" si="938"/>
        <v/>
      </c>
    </row>
    <row r="62045" spans="15:15" x14ac:dyDescent="0.2">
      <c r="O62045" s="1" t="str">
        <f t="shared" si="938"/>
        <v/>
      </c>
    </row>
    <row r="62046" spans="15:15" x14ac:dyDescent="0.2">
      <c r="O62046" s="1" t="str">
        <f t="shared" si="938"/>
        <v/>
      </c>
    </row>
    <row r="62047" spans="15:15" x14ac:dyDescent="0.2">
      <c r="O62047" s="1" t="str">
        <f t="shared" si="938"/>
        <v/>
      </c>
    </row>
    <row r="62048" spans="15:15" x14ac:dyDescent="0.2">
      <c r="O62048" s="1" t="str">
        <f t="shared" si="938"/>
        <v/>
      </c>
    </row>
    <row r="62049" spans="15:15" x14ac:dyDescent="0.2">
      <c r="O62049" s="1" t="str">
        <f t="shared" si="938"/>
        <v/>
      </c>
    </row>
    <row r="62050" spans="15:15" x14ac:dyDescent="0.2">
      <c r="O62050" s="1" t="str">
        <f t="shared" si="938"/>
        <v/>
      </c>
    </row>
    <row r="62051" spans="15:15" x14ac:dyDescent="0.2">
      <c r="O62051" s="1" t="str">
        <f t="shared" si="938"/>
        <v/>
      </c>
    </row>
    <row r="62052" spans="15:15" x14ac:dyDescent="0.2">
      <c r="O62052" s="1" t="str">
        <f t="shared" si="938"/>
        <v/>
      </c>
    </row>
    <row r="62053" spans="15:15" x14ac:dyDescent="0.2">
      <c r="O62053" s="1" t="str">
        <f t="shared" si="938"/>
        <v/>
      </c>
    </row>
    <row r="62054" spans="15:15" x14ac:dyDescent="0.2">
      <c r="O62054" s="1" t="str">
        <f t="shared" si="938"/>
        <v/>
      </c>
    </row>
    <row r="62055" spans="15:15" x14ac:dyDescent="0.2">
      <c r="O62055" s="1" t="str">
        <f t="shared" si="938"/>
        <v/>
      </c>
    </row>
    <row r="62056" spans="15:15" x14ac:dyDescent="0.2">
      <c r="O62056" s="1" t="str">
        <f t="shared" si="938"/>
        <v/>
      </c>
    </row>
    <row r="62057" spans="15:15" x14ac:dyDescent="0.2">
      <c r="O62057" s="1" t="str">
        <f t="shared" si="938"/>
        <v/>
      </c>
    </row>
    <row r="62058" spans="15:15" x14ac:dyDescent="0.2">
      <c r="O62058" s="1" t="str">
        <f t="shared" si="938"/>
        <v/>
      </c>
    </row>
    <row r="62059" spans="15:15" x14ac:dyDescent="0.2">
      <c r="O62059" s="1" t="str">
        <f t="shared" si="938"/>
        <v/>
      </c>
    </row>
    <row r="62060" spans="15:15" x14ac:dyDescent="0.2">
      <c r="O62060" s="1" t="str">
        <f t="shared" si="938"/>
        <v/>
      </c>
    </row>
    <row r="62061" spans="15:15" x14ac:dyDescent="0.2">
      <c r="O62061" s="1" t="str">
        <f t="shared" si="938"/>
        <v/>
      </c>
    </row>
    <row r="62062" spans="15:15" x14ac:dyDescent="0.2">
      <c r="O62062" s="1" t="str">
        <f t="shared" si="938"/>
        <v/>
      </c>
    </row>
    <row r="62063" spans="15:15" x14ac:dyDescent="0.2">
      <c r="O62063" s="1" t="str">
        <f t="shared" si="938"/>
        <v/>
      </c>
    </row>
    <row r="62064" spans="15:15" x14ac:dyDescent="0.2">
      <c r="O62064" s="1" t="str">
        <f t="shared" si="938"/>
        <v/>
      </c>
    </row>
    <row r="62065" spans="15:15" x14ac:dyDescent="0.2">
      <c r="O62065" s="1" t="str">
        <f t="shared" si="938"/>
        <v/>
      </c>
    </row>
    <row r="62066" spans="15:15" x14ac:dyDescent="0.2">
      <c r="O62066" s="1" t="str">
        <f t="shared" si="938"/>
        <v/>
      </c>
    </row>
    <row r="62067" spans="15:15" x14ac:dyDescent="0.2">
      <c r="O62067" s="1" t="str">
        <f t="shared" si="938"/>
        <v/>
      </c>
    </row>
    <row r="62068" spans="15:15" x14ac:dyDescent="0.2">
      <c r="O62068" s="1" t="str">
        <f t="shared" si="938"/>
        <v/>
      </c>
    </row>
    <row r="62069" spans="15:15" x14ac:dyDescent="0.2">
      <c r="O62069" s="1" t="str">
        <f t="shared" si="938"/>
        <v/>
      </c>
    </row>
    <row r="62070" spans="15:15" x14ac:dyDescent="0.2">
      <c r="O62070" s="1" t="str">
        <f t="shared" si="938"/>
        <v/>
      </c>
    </row>
    <row r="62071" spans="15:15" x14ac:dyDescent="0.2">
      <c r="O62071" s="1" t="str">
        <f t="shared" si="938"/>
        <v/>
      </c>
    </row>
    <row r="62072" spans="15:15" x14ac:dyDescent="0.2">
      <c r="O62072" s="1" t="str">
        <f t="shared" si="938"/>
        <v/>
      </c>
    </row>
    <row r="62073" spans="15:15" x14ac:dyDescent="0.2">
      <c r="O62073" s="1" t="str">
        <f t="shared" si="938"/>
        <v/>
      </c>
    </row>
    <row r="62074" spans="15:15" x14ac:dyDescent="0.2">
      <c r="O62074" s="1" t="str">
        <f t="shared" si="938"/>
        <v/>
      </c>
    </row>
    <row r="62075" spans="15:15" x14ac:dyDescent="0.2">
      <c r="O62075" s="1" t="str">
        <f t="shared" si="938"/>
        <v/>
      </c>
    </row>
    <row r="62076" spans="15:15" x14ac:dyDescent="0.2">
      <c r="O62076" s="1" t="str">
        <f t="shared" si="938"/>
        <v/>
      </c>
    </row>
    <row r="62077" spans="15:15" x14ac:dyDescent="0.2">
      <c r="O62077" s="1" t="str">
        <f t="shared" si="938"/>
        <v/>
      </c>
    </row>
    <row r="62078" spans="15:15" x14ac:dyDescent="0.2">
      <c r="O62078" s="1" t="str">
        <f t="shared" si="938"/>
        <v/>
      </c>
    </row>
    <row r="62079" spans="15:15" x14ac:dyDescent="0.2">
      <c r="O62079" s="1" t="str">
        <f t="shared" si="938"/>
        <v/>
      </c>
    </row>
    <row r="62080" spans="15:15" x14ac:dyDescent="0.2">
      <c r="O62080" s="1" t="str">
        <f t="shared" si="938"/>
        <v/>
      </c>
    </row>
    <row r="62081" spans="15:15" x14ac:dyDescent="0.2">
      <c r="O62081" s="1" t="str">
        <f t="shared" si="938"/>
        <v/>
      </c>
    </row>
    <row r="62082" spans="15:15" x14ac:dyDescent="0.2">
      <c r="O62082" s="1" t="str">
        <f t="shared" ref="O62082:O62145" si="939">IF(ABS(H62082-G62082) &gt; (H62082*0.1), "X", "")</f>
        <v/>
      </c>
    </row>
    <row r="62083" spans="15:15" x14ac:dyDescent="0.2">
      <c r="O62083" s="1" t="str">
        <f t="shared" si="939"/>
        <v/>
      </c>
    </row>
    <row r="62084" spans="15:15" x14ac:dyDescent="0.2">
      <c r="O62084" s="1" t="str">
        <f t="shared" si="939"/>
        <v/>
      </c>
    </row>
    <row r="62085" spans="15:15" x14ac:dyDescent="0.2">
      <c r="O62085" s="1" t="str">
        <f t="shared" si="939"/>
        <v/>
      </c>
    </row>
    <row r="62086" spans="15:15" x14ac:dyDescent="0.2">
      <c r="O62086" s="1" t="str">
        <f t="shared" si="939"/>
        <v/>
      </c>
    </row>
    <row r="62087" spans="15:15" x14ac:dyDescent="0.2">
      <c r="O62087" s="1" t="str">
        <f t="shared" si="939"/>
        <v/>
      </c>
    </row>
    <row r="62088" spans="15:15" x14ac:dyDescent="0.2">
      <c r="O62088" s="1" t="str">
        <f t="shared" si="939"/>
        <v/>
      </c>
    </row>
    <row r="62089" spans="15:15" x14ac:dyDescent="0.2">
      <c r="O62089" s="1" t="str">
        <f t="shared" si="939"/>
        <v/>
      </c>
    </row>
    <row r="62090" spans="15:15" x14ac:dyDescent="0.2">
      <c r="O62090" s="1" t="str">
        <f t="shared" si="939"/>
        <v/>
      </c>
    </row>
    <row r="62091" spans="15:15" x14ac:dyDescent="0.2">
      <c r="O62091" s="1" t="str">
        <f t="shared" si="939"/>
        <v/>
      </c>
    </row>
    <row r="62092" spans="15:15" x14ac:dyDescent="0.2">
      <c r="O62092" s="1" t="str">
        <f t="shared" si="939"/>
        <v/>
      </c>
    </row>
    <row r="62093" spans="15:15" x14ac:dyDescent="0.2">
      <c r="O62093" s="1" t="str">
        <f t="shared" si="939"/>
        <v/>
      </c>
    </row>
    <row r="62094" spans="15:15" x14ac:dyDescent="0.2">
      <c r="O62094" s="1" t="str">
        <f t="shared" si="939"/>
        <v/>
      </c>
    </row>
    <row r="62095" spans="15:15" x14ac:dyDescent="0.2">
      <c r="O62095" s="1" t="str">
        <f t="shared" si="939"/>
        <v/>
      </c>
    </row>
    <row r="62096" spans="15:15" x14ac:dyDescent="0.2">
      <c r="O62096" s="1" t="str">
        <f t="shared" si="939"/>
        <v/>
      </c>
    </row>
    <row r="62097" spans="15:15" x14ac:dyDescent="0.2">
      <c r="O62097" s="1" t="str">
        <f t="shared" si="939"/>
        <v/>
      </c>
    </row>
    <row r="62098" spans="15:15" x14ac:dyDescent="0.2">
      <c r="O62098" s="1" t="str">
        <f t="shared" si="939"/>
        <v/>
      </c>
    </row>
    <row r="62099" spans="15:15" x14ac:dyDescent="0.2">
      <c r="O62099" s="1" t="str">
        <f t="shared" si="939"/>
        <v/>
      </c>
    </row>
    <row r="62100" spans="15:15" x14ac:dyDescent="0.2">
      <c r="O62100" s="1" t="str">
        <f t="shared" si="939"/>
        <v/>
      </c>
    </row>
    <row r="62101" spans="15:15" x14ac:dyDescent="0.2">
      <c r="O62101" s="1" t="str">
        <f t="shared" si="939"/>
        <v/>
      </c>
    </row>
    <row r="62102" spans="15:15" x14ac:dyDescent="0.2">
      <c r="O62102" s="1" t="str">
        <f t="shared" si="939"/>
        <v/>
      </c>
    </row>
    <row r="62103" spans="15:15" x14ac:dyDescent="0.2">
      <c r="O62103" s="1" t="str">
        <f t="shared" si="939"/>
        <v/>
      </c>
    </row>
    <row r="62104" spans="15:15" x14ac:dyDescent="0.2">
      <c r="O62104" s="1" t="str">
        <f t="shared" si="939"/>
        <v/>
      </c>
    </row>
    <row r="62105" spans="15:15" x14ac:dyDescent="0.2">
      <c r="O62105" s="1" t="str">
        <f t="shared" si="939"/>
        <v/>
      </c>
    </row>
    <row r="62106" spans="15:15" x14ac:dyDescent="0.2">
      <c r="O62106" s="1" t="str">
        <f t="shared" si="939"/>
        <v/>
      </c>
    </row>
    <row r="62107" spans="15:15" x14ac:dyDescent="0.2">
      <c r="O62107" s="1" t="str">
        <f t="shared" si="939"/>
        <v/>
      </c>
    </row>
    <row r="62108" spans="15:15" x14ac:dyDescent="0.2">
      <c r="O62108" s="1" t="str">
        <f t="shared" si="939"/>
        <v/>
      </c>
    </row>
    <row r="62109" spans="15:15" x14ac:dyDescent="0.2">
      <c r="O62109" s="1" t="str">
        <f t="shared" si="939"/>
        <v/>
      </c>
    </row>
    <row r="62110" spans="15:15" x14ac:dyDescent="0.2">
      <c r="O62110" s="1" t="str">
        <f t="shared" si="939"/>
        <v/>
      </c>
    </row>
    <row r="62111" spans="15:15" x14ac:dyDescent="0.2">
      <c r="O62111" s="1" t="str">
        <f t="shared" si="939"/>
        <v/>
      </c>
    </row>
    <row r="62112" spans="15:15" x14ac:dyDescent="0.2">
      <c r="O62112" s="1" t="str">
        <f t="shared" si="939"/>
        <v/>
      </c>
    </row>
    <row r="62113" spans="15:15" x14ac:dyDescent="0.2">
      <c r="O62113" s="1" t="str">
        <f t="shared" si="939"/>
        <v/>
      </c>
    </row>
    <row r="62114" spans="15:15" x14ac:dyDescent="0.2">
      <c r="O62114" s="1" t="str">
        <f t="shared" si="939"/>
        <v/>
      </c>
    </row>
    <row r="62115" spans="15:15" x14ac:dyDescent="0.2">
      <c r="O62115" s="1" t="str">
        <f t="shared" si="939"/>
        <v/>
      </c>
    </row>
    <row r="62116" spans="15:15" x14ac:dyDescent="0.2">
      <c r="O62116" s="1" t="str">
        <f t="shared" si="939"/>
        <v/>
      </c>
    </row>
    <row r="62117" spans="15:15" x14ac:dyDescent="0.2">
      <c r="O62117" s="1" t="str">
        <f t="shared" si="939"/>
        <v/>
      </c>
    </row>
    <row r="62118" spans="15:15" x14ac:dyDescent="0.2">
      <c r="O62118" s="1" t="str">
        <f t="shared" si="939"/>
        <v/>
      </c>
    </row>
    <row r="62119" spans="15:15" x14ac:dyDescent="0.2">
      <c r="O62119" s="1" t="str">
        <f t="shared" si="939"/>
        <v/>
      </c>
    </row>
    <row r="62120" spans="15:15" x14ac:dyDescent="0.2">
      <c r="O62120" s="1" t="str">
        <f t="shared" si="939"/>
        <v/>
      </c>
    </row>
    <row r="62121" spans="15:15" x14ac:dyDescent="0.2">
      <c r="O62121" s="1" t="str">
        <f t="shared" si="939"/>
        <v/>
      </c>
    </row>
    <row r="62122" spans="15:15" x14ac:dyDescent="0.2">
      <c r="O62122" s="1" t="str">
        <f t="shared" si="939"/>
        <v/>
      </c>
    </row>
    <row r="62123" spans="15:15" x14ac:dyDescent="0.2">
      <c r="O62123" s="1" t="str">
        <f t="shared" si="939"/>
        <v/>
      </c>
    </row>
    <row r="62124" spans="15:15" x14ac:dyDescent="0.2">
      <c r="O62124" s="1" t="str">
        <f t="shared" si="939"/>
        <v/>
      </c>
    </row>
    <row r="62125" spans="15:15" x14ac:dyDescent="0.2">
      <c r="O62125" s="1" t="str">
        <f t="shared" si="939"/>
        <v/>
      </c>
    </row>
    <row r="62126" spans="15:15" x14ac:dyDescent="0.2">
      <c r="O62126" s="1" t="str">
        <f t="shared" si="939"/>
        <v/>
      </c>
    </row>
    <row r="62127" spans="15:15" x14ac:dyDescent="0.2">
      <c r="O62127" s="1" t="str">
        <f t="shared" si="939"/>
        <v/>
      </c>
    </row>
    <row r="62128" spans="15:15" x14ac:dyDescent="0.2">
      <c r="O62128" s="1" t="str">
        <f t="shared" si="939"/>
        <v/>
      </c>
    </row>
    <row r="62129" spans="15:15" x14ac:dyDescent="0.2">
      <c r="O62129" s="1" t="str">
        <f t="shared" si="939"/>
        <v/>
      </c>
    </row>
    <row r="62130" spans="15:15" x14ac:dyDescent="0.2">
      <c r="O62130" s="1" t="str">
        <f t="shared" si="939"/>
        <v/>
      </c>
    </row>
    <row r="62131" spans="15:15" x14ac:dyDescent="0.2">
      <c r="O62131" s="1" t="str">
        <f t="shared" si="939"/>
        <v/>
      </c>
    </row>
    <row r="62132" spans="15:15" x14ac:dyDescent="0.2">
      <c r="O62132" s="1" t="str">
        <f t="shared" si="939"/>
        <v/>
      </c>
    </row>
    <row r="62133" spans="15:15" x14ac:dyDescent="0.2">
      <c r="O62133" s="1" t="str">
        <f t="shared" si="939"/>
        <v/>
      </c>
    </row>
    <row r="62134" spans="15:15" x14ac:dyDescent="0.2">
      <c r="O62134" s="1" t="str">
        <f t="shared" si="939"/>
        <v/>
      </c>
    </row>
    <row r="62135" spans="15:15" x14ac:dyDescent="0.2">
      <c r="O62135" s="1" t="str">
        <f t="shared" si="939"/>
        <v/>
      </c>
    </row>
    <row r="62136" spans="15:15" x14ac:dyDescent="0.2">
      <c r="O62136" s="1" t="str">
        <f t="shared" si="939"/>
        <v/>
      </c>
    </row>
    <row r="62137" spans="15:15" x14ac:dyDescent="0.2">
      <c r="O62137" s="1" t="str">
        <f t="shared" si="939"/>
        <v/>
      </c>
    </row>
    <row r="62138" spans="15:15" x14ac:dyDescent="0.2">
      <c r="O62138" s="1" t="str">
        <f t="shared" si="939"/>
        <v/>
      </c>
    </row>
    <row r="62139" spans="15:15" x14ac:dyDescent="0.2">
      <c r="O62139" s="1" t="str">
        <f t="shared" si="939"/>
        <v/>
      </c>
    </row>
    <row r="62140" spans="15:15" x14ac:dyDescent="0.2">
      <c r="O62140" s="1" t="str">
        <f t="shared" si="939"/>
        <v/>
      </c>
    </row>
    <row r="62141" spans="15:15" x14ac:dyDescent="0.2">
      <c r="O62141" s="1" t="str">
        <f t="shared" si="939"/>
        <v/>
      </c>
    </row>
    <row r="62142" spans="15:15" x14ac:dyDescent="0.2">
      <c r="O62142" s="1" t="str">
        <f t="shared" si="939"/>
        <v/>
      </c>
    </row>
    <row r="62143" spans="15:15" x14ac:dyDescent="0.2">
      <c r="O62143" s="1" t="str">
        <f t="shared" si="939"/>
        <v/>
      </c>
    </row>
    <row r="62144" spans="15:15" x14ac:dyDescent="0.2">
      <c r="O62144" s="1" t="str">
        <f t="shared" si="939"/>
        <v/>
      </c>
    </row>
    <row r="62145" spans="15:15" x14ac:dyDescent="0.2">
      <c r="O62145" s="1" t="str">
        <f t="shared" si="939"/>
        <v/>
      </c>
    </row>
    <row r="62146" spans="15:15" x14ac:dyDescent="0.2">
      <c r="O62146" s="1" t="str">
        <f t="shared" ref="O62146:O62209" si="940">IF(ABS(H62146-G62146) &gt; (H62146*0.1), "X", "")</f>
        <v/>
      </c>
    </row>
    <row r="62147" spans="15:15" x14ac:dyDescent="0.2">
      <c r="O62147" s="1" t="str">
        <f t="shared" si="940"/>
        <v/>
      </c>
    </row>
    <row r="62148" spans="15:15" x14ac:dyDescent="0.2">
      <c r="O62148" s="1" t="str">
        <f t="shared" si="940"/>
        <v/>
      </c>
    </row>
    <row r="62149" spans="15:15" x14ac:dyDescent="0.2">
      <c r="O62149" s="1" t="str">
        <f t="shared" si="940"/>
        <v/>
      </c>
    </row>
    <row r="62150" spans="15:15" x14ac:dyDescent="0.2">
      <c r="O62150" s="1" t="str">
        <f t="shared" si="940"/>
        <v/>
      </c>
    </row>
    <row r="62151" spans="15:15" x14ac:dyDescent="0.2">
      <c r="O62151" s="1" t="str">
        <f t="shared" si="940"/>
        <v/>
      </c>
    </row>
    <row r="62152" spans="15:15" x14ac:dyDescent="0.2">
      <c r="O62152" s="1" t="str">
        <f t="shared" si="940"/>
        <v/>
      </c>
    </row>
    <row r="62153" spans="15:15" x14ac:dyDescent="0.2">
      <c r="O62153" s="1" t="str">
        <f t="shared" si="940"/>
        <v/>
      </c>
    </row>
    <row r="62154" spans="15:15" x14ac:dyDescent="0.2">
      <c r="O62154" s="1" t="str">
        <f t="shared" si="940"/>
        <v/>
      </c>
    </row>
    <row r="62155" spans="15:15" x14ac:dyDescent="0.2">
      <c r="O62155" s="1" t="str">
        <f t="shared" si="940"/>
        <v/>
      </c>
    </row>
    <row r="62156" spans="15:15" x14ac:dyDescent="0.2">
      <c r="O62156" s="1" t="str">
        <f t="shared" si="940"/>
        <v/>
      </c>
    </row>
    <row r="62157" spans="15:15" x14ac:dyDescent="0.2">
      <c r="O62157" s="1" t="str">
        <f t="shared" si="940"/>
        <v/>
      </c>
    </row>
    <row r="62158" spans="15:15" x14ac:dyDescent="0.2">
      <c r="O62158" s="1" t="str">
        <f t="shared" si="940"/>
        <v/>
      </c>
    </row>
    <row r="62159" spans="15:15" x14ac:dyDescent="0.2">
      <c r="O62159" s="1" t="str">
        <f t="shared" si="940"/>
        <v/>
      </c>
    </row>
    <row r="62160" spans="15:15" x14ac:dyDescent="0.2">
      <c r="O62160" s="1" t="str">
        <f t="shared" si="940"/>
        <v/>
      </c>
    </row>
    <row r="62161" spans="15:15" x14ac:dyDescent="0.2">
      <c r="O62161" s="1" t="str">
        <f t="shared" si="940"/>
        <v/>
      </c>
    </row>
    <row r="62162" spans="15:15" x14ac:dyDescent="0.2">
      <c r="O62162" s="1" t="str">
        <f t="shared" si="940"/>
        <v/>
      </c>
    </row>
    <row r="62163" spans="15:15" x14ac:dyDescent="0.2">
      <c r="O62163" s="1" t="str">
        <f t="shared" si="940"/>
        <v/>
      </c>
    </row>
    <row r="62164" spans="15:15" x14ac:dyDescent="0.2">
      <c r="O62164" s="1" t="str">
        <f t="shared" si="940"/>
        <v/>
      </c>
    </row>
    <row r="62165" spans="15:15" x14ac:dyDescent="0.2">
      <c r="O62165" s="1" t="str">
        <f t="shared" si="940"/>
        <v/>
      </c>
    </row>
    <row r="62166" spans="15:15" x14ac:dyDescent="0.2">
      <c r="O62166" s="1" t="str">
        <f t="shared" si="940"/>
        <v/>
      </c>
    </row>
    <row r="62167" spans="15:15" x14ac:dyDescent="0.2">
      <c r="O62167" s="1" t="str">
        <f t="shared" si="940"/>
        <v/>
      </c>
    </row>
    <row r="62168" spans="15:15" x14ac:dyDescent="0.2">
      <c r="O62168" s="1" t="str">
        <f t="shared" si="940"/>
        <v/>
      </c>
    </row>
    <row r="62169" spans="15:15" x14ac:dyDescent="0.2">
      <c r="O62169" s="1" t="str">
        <f t="shared" si="940"/>
        <v/>
      </c>
    </row>
    <row r="62170" spans="15:15" x14ac:dyDescent="0.2">
      <c r="O62170" s="1" t="str">
        <f t="shared" si="940"/>
        <v/>
      </c>
    </row>
    <row r="62171" spans="15:15" x14ac:dyDescent="0.2">
      <c r="O62171" s="1" t="str">
        <f t="shared" si="940"/>
        <v/>
      </c>
    </row>
    <row r="62172" spans="15:15" x14ac:dyDescent="0.2">
      <c r="O62172" s="1" t="str">
        <f t="shared" si="940"/>
        <v/>
      </c>
    </row>
    <row r="62173" spans="15:15" x14ac:dyDescent="0.2">
      <c r="O62173" s="1" t="str">
        <f t="shared" si="940"/>
        <v/>
      </c>
    </row>
    <row r="62174" spans="15:15" x14ac:dyDescent="0.2">
      <c r="O62174" s="1" t="str">
        <f t="shared" si="940"/>
        <v/>
      </c>
    </row>
    <row r="62175" spans="15:15" x14ac:dyDescent="0.2">
      <c r="O62175" s="1" t="str">
        <f t="shared" si="940"/>
        <v/>
      </c>
    </row>
    <row r="62176" spans="15:15" x14ac:dyDescent="0.2">
      <c r="O62176" s="1" t="str">
        <f t="shared" si="940"/>
        <v/>
      </c>
    </row>
    <row r="62177" spans="15:15" x14ac:dyDescent="0.2">
      <c r="O62177" s="1" t="str">
        <f t="shared" si="940"/>
        <v/>
      </c>
    </row>
    <row r="62178" spans="15:15" x14ac:dyDescent="0.2">
      <c r="O62178" s="1" t="str">
        <f t="shared" si="940"/>
        <v/>
      </c>
    </row>
    <row r="62179" spans="15:15" x14ac:dyDescent="0.2">
      <c r="O62179" s="1" t="str">
        <f t="shared" si="940"/>
        <v/>
      </c>
    </row>
    <row r="62180" spans="15:15" x14ac:dyDescent="0.2">
      <c r="O62180" s="1" t="str">
        <f t="shared" si="940"/>
        <v/>
      </c>
    </row>
    <row r="62181" spans="15:15" x14ac:dyDescent="0.2">
      <c r="O62181" s="1" t="str">
        <f t="shared" si="940"/>
        <v/>
      </c>
    </row>
    <row r="62182" spans="15:15" x14ac:dyDescent="0.2">
      <c r="O62182" s="1" t="str">
        <f t="shared" si="940"/>
        <v/>
      </c>
    </row>
    <row r="62183" spans="15:15" x14ac:dyDescent="0.2">
      <c r="O62183" s="1" t="str">
        <f t="shared" si="940"/>
        <v/>
      </c>
    </row>
    <row r="62184" spans="15:15" x14ac:dyDescent="0.2">
      <c r="O62184" s="1" t="str">
        <f t="shared" si="940"/>
        <v/>
      </c>
    </row>
    <row r="62185" spans="15:15" x14ac:dyDescent="0.2">
      <c r="O62185" s="1" t="str">
        <f t="shared" si="940"/>
        <v/>
      </c>
    </row>
    <row r="62186" spans="15:15" x14ac:dyDescent="0.2">
      <c r="O62186" s="1" t="str">
        <f t="shared" si="940"/>
        <v/>
      </c>
    </row>
    <row r="62187" spans="15:15" x14ac:dyDescent="0.2">
      <c r="O62187" s="1" t="str">
        <f t="shared" si="940"/>
        <v/>
      </c>
    </row>
    <row r="62188" spans="15:15" x14ac:dyDescent="0.2">
      <c r="O62188" s="1" t="str">
        <f t="shared" si="940"/>
        <v/>
      </c>
    </row>
    <row r="62189" spans="15:15" x14ac:dyDescent="0.2">
      <c r="O62189" s="1" t="str">
        <f t="shared" si="940"/>
        <v/>
      </c>
    </row>
    <row r="62190" spans="15:15" x14ac:dyDescent="0.2">
      <c r="O62190" s="1" t="str">
        <f t="shared" si="940"/>
        <v/>
      </c>
    </row>
    <row r="62191" spans="15:15" x14ac:dyDescent="0.2">
      <c r="O62191" s="1" t="str">
        <f t="shared" si="940"/>
        <v/>
      </c>
    </row>
    <row r="62192" spans="15:15" x14ac:dyDescent="0.2">
      <c r="O62192" s="1" t="str">
        <f t="shared" si="940"/>
        <v/>
      </c>
    </row>
    <row r="62193" spans="15:15" x14ac:dyDescent="0.2">
      <c r="O62193" s="1" t="str">
        <f t="shared" si="940"/>
        <v/>
      </c>
    </row>
    <row r="62194" spans="15:15" x14ac:dyDescent="0.2">
      <c r="O62194" s="1" t="str">
        <f t="shared" si="940"/>
        <v/>
      </c>
    </row>
    <row r="62195" spans="15:15" x14ac:dyDescent="0.2">
      <c r="O62195" s="1" t="str">
        <f t="shared" si="940"/>
        <v/>
      </c>
    </row>
    <row r="62196" spans="15:15" x14ac:dyDescent="0.2">
      <c r="O62196" s="1" t="str">
        <f t="shared" si="940"/>
        <v/>
      </c>
    </row>
    <row r="62197" spans="15:15" x14ac:dyDescent="0.2">
      <c r="O62197" s="1" t="str">
        <f t="shared" si="940"/>
        <v/>
      </c>
    </row>
    <row r="62198" spans="15:15" x14ac:dyDescent="0.2">
      <c r="O62198" s="1" t="str">
        <f t="shared" si="940"/>
        <v/>
      </c>
    </row>
    <row r="62199" spans="15:15" x14ac:dyDescent="0.2">
      <c r="O62199" s="1" t="str">
        <f t="shared" si="940"/>
        <v/>
      </c>
    </row>
    <row r="62200" spans="15:15" x14ac:dyDescent="0.2">
      <c r="O62200" s="1" t="str">
        <f t="shared" si="940"/>
        <v/>
      </c>
    </row>
    <row r="62201" spans="15:15" x14ac:dyDescent="0.2">
      <c r="O62201" s="1" t="str">
        <f t="shared" si="940"/>
        <v/>
      </c>
    </row>
    <row r="62202" spans="15:15" x14ac:dyDescent="0.2">
      <c r="O62202" s="1" t="str">
        <f t="shared" si="940"/>
        <v/>
      </c>
    </row>
    <row r="62203" spans="15:15" x14ac:dyDescent="0.2">
      <c r="O62203" s="1" t="str">
        <f t="shared" si="940"/>
        <v/>
      </c>
    </row>
    <row r="62204" spans="15:15" x14ac:dyDescent="0.2">
      <c r="O62204" s="1" t="str">
        <f t="shared" si="940"/>
        <v/>
      </c>
    </row>
    <row r="62205" spans="15:15" x14ac:dyDescent="0.2">
      <c r="O62205" s="1" t="str">
        <f t="shared" si="940"/>
        <v/>
      </c>
    </row>
    <row r="62206" spans="15:15" x14ac:dyDescent="0.2">
      <c r="O62206" s="1" t="str">
        <f t="shared" si="940"/>
        <v/>
      </c>
    </row>
    <row r="62207" spans="15:15" x14ac:dyDescent="0.2">
      <c r="O62207" s="1" t="str">
        <f t="shared" si="940"/>
        <v/>
      </c>
    </row>
    <row r="62208" spans="15:15" x14ac:dyDescent="0.2">
      <c r="O62208" s="1" t="str">
        <f t="shared" si="940"/>
        <v/>
      </c>
    </row>
    <row r="62209" spans="15:15" x14ac:dyDescent="0.2">
      <c r="O62209" s="1" t="str">
        <f t="shared" si="940"/>
        <v/>
      </c>
    </row>
    <row r="62210" spans="15:15" x14ac:dyDescent="0.2">
      <c r="O62210" s="1" t="str">
        <f t="shared" ref="O62210:O62273" si="941">IF(ABS(H62210-G62210) &gt; (H62210*0.1), "X", "")</f>
        <v/>
      </c>
    </row>
    <row r="62211" spans="15:15" x14ac:dyDescent="0.2">
      <c r="O62211" s="1" t="str">
        <f t="shared" si="941"/>
        <v/>
      </c>
    </row>
    <row r="62212" spans="15:15" x14ac:dyDescent="0.2">
      <c r="O62212" s="1" t="str">
        <f t="shared" si="941"/>
        <v/>
      </c>
    </row>
    <row r="62213" spans="15:15" x14ac:dyDescent="0.2">
      <c r="O62213" s="1" t="str">
        <f t="shared" si="941"/>
        <v/>
      </c>
    </row>
    <row r="62214" spans="15:15" x14ac:dyDescent="0.2">
      <c r="O62214" s="1" t="str">
        <f t="shared" si="941"/>
        <v/>
      </c>
    </row>
    <row r="62215" spans="15:15" x14ac:dyDescent="0.2">
      <c r="O62215" s="1" t="str">
        <f t="shared" si="941"/>
        <v/>
      </c>
    </row>
    <row r="62216" spans="15:15" x14ac:dyDescent="0.2">
      <c r="O62216" s="1" t="str">
        <f t="shared" si="941"/>
        <v/>
      </c>
    </row>
    <row r="62217" spans="15:15" x14ac:dyDescent="0.2">
      <c r="O62217" s="1" t="str">
        <f t="shared" si="941"/>
        <v/>
      </c>
    </row>
    <row r="62218" spans="15:15" x14ac:dyDescent="0.2">
      <c r="O62218" s="1" t="str">
        <f t="shared" si="941"/>
        <v/>
      </c>
    </row>
    <row r="62219" spans="15:15" x14ac:dyDescent="0.2">
      <c r="O62219" s="1" t="str">
        <f t="shared" si="941"/>
        <v/>
      </c>
    </row>
    <row r="62220" spans="15:15" x14ac:dyDescent="0.2">
      <c r="O62220" s="1" t="str">
        <f t="shared" si="941"/>
        <v/>
      </c>
    </row>
    <row r="62221" spans="15:15" x14ac:dyDescent="0.2">
      <c r="O62221" s="1" t="str">
        <f t="shared" si="941"/>
        <v/>
      </c>
    </row>
    <row r="62222" spans="15:15" x14ac:dyDescent="0.2">
      <c r="O62222" s="1" t="str">
        <f t="shared" si="941"/>
        <v/>
      </c>
    </row>
    <row r="62223" spans="15:15" x14ac:dyDescent="0.2">
      <c r="O62223" s="1" t="str">
        <f t="shared" si="941"/>
        <v/>
      </c>
    </row>
    <row r="62224" spans="15:15" x14ac:dyDescent="0.2">
      <c r="O62224" s="1" t="str">
        <f t="shared" si="941"/>
        <v/>
      </c>
    </row>
    <row r="62225" spans="15:15" x14ac:dyDescent="0.2">
      <c r="O62225" s="1" t="str">
        <f t="shared" si="941"/>
        <v/>
      </c>
    </row>
    <row r="62226" spans="15:15" x14ac:dyDescent="0.2">
      <c r="O62226" s="1" t="str">
        <f t="shared" si="941"/>
        <v/>
      </c>
    </row>
    <row r="62227" spans="15:15" x14ac:dyDescent="0.2">
      <c r="O62227" s="1" t="str">
        <f t="shared" si="941"/>
        <v/>
      </c>
    </row>
    <row r="62228" spans="15:15" x14ac:dyDescent="0.2">
      <c r="O62228" s="1" t="str">
        <f t="shared" si="941"/>
        <v/>
      </c>
    </row>
    <row r="62229" spans="15:15" x14ac:dyDescent="0.2">
      <c r="O62229" s="1" t="str">
        <f t="shared" si="941"/>
        <v/>
      </c>
    </row>
    <row r="62230" spans="15:15" x14ac:dyDescent="0.2">
      <c r="O62230" s="1" t="str">
        <f t="shared" si="941"/>
        <v/>
      </c>
    </row>
    <row r="62231" spans="15:15" x14ac:dyDescent="0.2">
      <c r="O62231" s="1" t="str">
        <f t="shared" si="941"/>
        <v/>
      </c>
    </row>
    <row r="62232" spans="15:15" x14ac:dyDescent="0.2">
      <c r="O62232" s="1" t="str">
        <f t="shared" si="941"/>
        <v/>
      </c>
    </row>
    <row r="62233" spans="15:15" x14ac:dyDescent="0.2">
      <c r="O62233" s="1" t="str">
        <f t="shared" si="941"/>
        <v/>
      </c>
    </row>
    <row r="62234" spans="15:15" x14ac:dyDescent="0.2">
      <c r="O62234" s="1" t="str">
        <f t="shared" si="941"/>
        <v/>
      </c>
    </row>
    <row r="62235" spans="15:15" x14ac:dyDescent="0.2">
      <c r="O62235" s="1" t="str">
        <f t="shared" si="941"/>
        <v/>
      </c>
    </row>
    <row r="62236" spans="15:15" x14ac:dyDescent="0.2">
      <c r="O62236" s="1" t="str">
        <f t="shared" si="941"/>
        <v/>
      </c>
    </row>
    <row r="62237" spans="15:15" x14ac:dyDescent="0.2">
      <c r="O62237" s="1" t="str">
        <f t="shared" si="941"/>
        <v/>
      </c>
    </row>
    <row r="62238" spans="15:15" x14ac:dyDescent="0.2">
      <c r="O62238" s="1" t="str">
        <f t="shared" si="941"/>
        <v/>
      </c>
    </row>
    <row r="62239" spans="15:15" x14ac:dyDescent="0.2">
      <c r="O62239" s="1" t="str">
        <f t="shared" si="941"/>
        <v/>
      </c>
    </row>
    <row r="62240" spans="15:15" x14ac:dyDescent="0.2">
      <c r="O62240" s="1" t="str">
        <f t="shared" si="941"/>
        <v/>
      </c>
    </row>
    <row r="62241" spans="15:15" x14ac:dyDescent="0.2">
      <c r="O62241" s="1" t="str">
        <f t="shared" si="941"/>
        <v/>
      </c>
    </row>
    <row r="62242" spans="15:15" x14ac:dyDescent="0.2">
      <c r="O62242" s="1" t="str">
        <f t="shared" si="941"/>
        <v/>
      </c>
    </row>
    <row r="62243" spans="15:15" x14ac:dyDescent="0.2">
      <c r="O62243" s="1" t="str">
        <f t="shared" si="941"/>
        <v/>
      </c>
    </row>
    <row r="62244" spans="15:15" x14ac:dyDescent="0.2">
      <c r="O62244" s="1" t="str">
        <f t="shared" si="941"/>
        <v/>
      </c>
    </row>
    <row r="62245" spans="15:15" x14ac:dyDescent="0.2">
      <c r="O62245" s="1" t="str">
        <f t="shared" si="941"/>
        <v/>
      </c>
    </row>
    <row r="62246" spans="15:15" x14ac:dyDescent="0.2">
      <c r="O62246" s="1" t="str">
        <f t="shared" si="941"/>
        <v/>
      </c>
    </row>
    <row r="62247" spans="15:15" x14ac:dyDescent="0.2">
      <c r="O62247" s="1" t="str">
        <f t="shared" si="941"/>
        <v/>
      </c>
    </row>
    <row r="62248" spans="15:15" x14ac:dyDescent="0.2">
      <c r="O62248" s="1" t="str">
        <f t="shared" si="941"/>
        <v/>
      </c>
    </row>
    <row r="62249" spans="15:15" x14ac:dyDescent="0.2">
      <c r="O62249" s="1" t="str">
        <f t="shared" si="941"/>
        <v/>
      </c>
    </row>
    <row r="62250" spans="15:15" x14ac:dyDescent="0.2">
      <c r="O62250" s="1" t="str">
        <f t="shared" si="941"/>
        <v/>
      </c>
    </row>
    <row r="62251" spans="15:15" x14ac:dyDescent="0.2">
      <c r="O62251" s="1" t="str">
        <f t="shared" si="941"/>
        <v/>
      </c>
    </row>
    <row r="62252" spans="15:15" x14ac:dyDescent="0.2">
      <c r="O62252" s="1" t="str">
        <f t="shared" si="941"/>
        <v/>
      </c>
    </row>
    <row r="62253" spans="15:15" x14ac:dyDescent="0.2">
      <c r="O62253" s="1" t="str">
        <f t="shared" si="941"/>
        <v/>
      </c>
    </row>
    <row r="62254" spans="15:15" x14ac:dyDescent="0.2">
      <c r="O62254" s="1" t="str">
        <f t="shared" si="941"/>
        <v/>
      </c>
    </row>
    <row r="62255" spans="15:15" x14ac:dyDescent="0.2">
      <c r="O62255" s="1" t="str">
        <f t="shared" si="941"/>
        <v/>
      </c>
    </row>
    <row r="62256" spans="15:15" x14ac:dyDescent="0.2">
      <c r="O62256" s="1" t="str">
        <f t="shared" si="941"/>
        <v/>
      </c>
    </row>
    <row r="62257" spans="15:15" x14ac:dyDescent="0.2">
      <c r="O62257" s="1" t="str">
        <f t="shared" si="941"/>
        <v/>
      </c>
    </row>
    <row r="62258" spans="15:15" x14ac:dyDescent="0.2">
      <c r="O62258" s="1" t="str">
        <f t="shared" si="941"/>
        <v/>
      </c>
    </row>
    <row r="62259" spans="15:15" x14ac:dyDescent="0.2">
      <c r="O62259" s="1" t="str">
        <f t="shared" si="941"/>
        <v/>
      </c>
    </row>
    <row r="62260" spans="15:15" x14ac:dyDescent="0.2">
      <c r="O62260" s="1" t="str">
        <f t="shared" si="941"/>
        <v/>
      </c>
    </row>
    <row r="62261" spans="15:15" x14ac:dyDescent="0.2">
      <c r="O62261" s="1" t="str">
        <f t="shared" si="941"/>
        <v/>
      </c>
    </row>
    <row r="62262" spans="15:15" x14ac:dyDescent="0.2">
      <c r="O62262" s="1" t="str">
        <f t="shared" si="941"/>
        <v/>
      </c>
    </row>
    <row r="62263" spans="15:15" x14ac:dyDescent="0.2">
      <c r="O62263" s="1" t="str">
        <f t="shared" si="941"/>
        <v/>
      </c>
    </row>
    <row r="62264" spans="15:15" x14ac:dyDescent="0.2">
      <c r="O62264" s="1" t="str">
        <f t="shared" si="941"/>
        <v/>
      </c>
    </row>
    <row r="62265" spans="15:15" x14ac:dyDescent="0.2">
      <c r="O62265" s="1" t="str">
        <f t="shared" si="941"/>
        <v/>
      </c>
    </row>
    <row r="62266" spans="15:15" x14ac:dyDescent="0.2">
      <c r="O62266" s="1" t="str">
        <f t="shared" si="941"/>
        <v/>
      </c>
    </row>
    <row r="62267" spans="15:15" x14ac:dyDescent="0.2">
      <c r="O62267" s="1" t="str">
        <f t="shared" si="941"/>
        <v/>
      </c>
    </row>
    <row r="62268" spans="15:15" x14ac:dyDescent="0.2">
      <c r="O62268" s="1" t="str">
        <f t="shared" si="941"/>
        <v/>
      </c>
    </row>
    <row r="62269" spans="15:15" x14ac:dyDescent="0.2">
      <c r="O62269" s="1" t="str">
        <f t="shared" si="941"/>
        <v/>
      </c>
    </row>
    <row r="62270" spans="15:15" x14ac:dyDescent="0.2">
      <c r="O62270" s="1" t="str">
        <f t="shared" si="941"/>
        <v/>
      </c>
    </row>
    <row r="62271" spans="15:15" x14ac:dyDescent="0.2">
      <c r="O62271" s="1" t="str">
        <f t="shared" si="941"/>
        <v/>
      </c>
    </row>
    <row r="62272" spans="15:15" x14ac:dyDescent="0.2">
      <c r="O62272" s="1" t="str">
        <f t="shared" si="941"/>
        <v/>
      </c>
    </row>
    <row r="62273" spans="15:15" x14ac:dyDescent="0.2">
      <c r="O62273" s="1" t="str">
        <f t="shared" si="941"/>
        <v/>
      </c>
    </row>
    <row r="62274" spans="15:15" x14ac:dyDescent="0.2">
      <c r="O62274" s="1" t="str">
        <f t="shared" ref="O62274:O62337" si="942">IF(ABS(H62274-G62274) &gt; (H62274*0.1), "X", "")</f>
        <v/>
      </c>
    </row>
    <row r="62275" spans="15:15" x14ac:dyDescent="0.2">
      <c r="O62275" s="1" t="str">
        <f t="shared" si="942"/>
        <v/>
      </c>
    </row>
    <row r="62276" spans="15:15" x14ac:dyDescent="0.2">
      <c r="O62276" s="1" t="str">
        <f t="shared" si="942"/>
        <v/>
      </c>
    </row>
    <row r="62277" spans="15:15" x14ac:dyDescent="0.2">
      <c r="O62277" s="1" t="str">
        <f t="shared" si="942"/>
        <v/>
      </c>
    </row>
    <row r="62278" spans="15:15" x14ac:dyDescent="0.2">
      <c r="O62278" s="1" t="str">
        <f t="shared" si="942"/>
        <v/>
      </c>
    </row>
    <row r="62279" spans="15:15" x14ac:dyDescent="0.2">
      <c r="O62279" s="1" t="str">
        <f t="shared" si="942"/>
        <v/>
      </c>
    </row>
    <row r="62280" spans="15:15" x14ac:dyDescent="0.2">
      <c r="O62280" s="1" t="str">
        <f t="shared" si="942"/>
        <v/>
      </c>
    </row>
    <row r="62281" spans="15:15" x14ac:dyDescent="0.2">
      <c r="O62281" s="1" t="str">
        <f t="shared" si="942"/>
        <v/>
      </c>
    </row>
    <row r="62282" spans="15:15" x14ac:dyDescent="0.2">
      <c r="O62282" s="1" t="str">
        <f t="shared" si="942"/>
        <v/>
      </c>
    </row>
    <row r="62283" spans="15:15" x14ac:dyDescent="0.2">
      <c r="O62283" s="1" t="str">
        <f t="shared" si="942"/>
        <v/>
      </c>
    </row>
    <row r="62284" spans="15:15" x14ac:dyDescent="0.2">
      <c r="O62284" s="1" t="str">
        <f t="shared" si="942"/>
        <v/>
      </c>
    </row>
    <row r="62285" spans="15:15" x14ac:dyDescent="0.2">
      <c r="O62285" s="1" t="str">
        <f t="shared" si="942"/>
        <v/>
      </c>
    </row>
    <row r="62286" spans="15:15" x14ac:dyDescent="0.2">
      <c r="O62286" s="1" t="str">
        <f t="shared" si="942"/>
        <v/>
      </c>
    </row>
    <row r="62287" spans="15:15" x14ac:dyDescent="0.2">
      <c r="O62287" s="1" t="str">
        <f t="shared" si="942"/>
        <v/>
      </c>
    </row>
    <row r="62288" spans="15:15" x14ac:dyDescent="0.2">
      <c r="O62288" s="1" t="str">
        <f t="shared" si="942"/>
        <v/>
      </c>
    </row>
    <row r="62289" spans="15:15" x14ac:dyDescent="0.2">
      <c r="O62289" s="1" t="str">
        <f t="shared" si="942"/>
        <v/>
      </c>
    </row>
    <row r="62290" spans="15:15" x14ac:dyDescent="0.2">
      <c r="O62290" s="1" t="str">
        <f t="shared" si="942"/>
        <v/>
      </c>
    </row>
    <row r="62291" spans="15:15" x14ac:dyDescent="0.2">
      <c r="O62291" s="1" t="str">
        <f t="shared" si="942"/>
        <v/>
      </c>
    </row>
    <row r="62292" spans="15:15" x14ac:dyDescent="0.2">
      <c r="O62292" s="1" t="str">
        <f t="shared" si="942"/>
        <v/>
      </c>
    </row>
    <row r="62293" spans="15:15" x14ac:dyDescent="0.2">
      <c r="O62293" s="1" t="str">
        <f t="shared" si="942"/>
        <v/>
      </c>
    </row>
    <row r="62294" spans="15:15" x14ac:dyDescent="0.2">
      <c r="O62294" s="1" t="str">
        <f t="shared" si="942"/>
        <v/>
      </c>
    </row>
    <row r="62295" spans="15:15" x14ac:dyDescent="0.2">
      <c r="O62295" s="1" t="str">
        <f t="shared" si="942"/>
        <v/>
      </c>
    </row>
    <row r="62296" spans="15:15" x14ac:dyDescent="0.2">
      <c r="O62296" s="1" t="str">
        <f t="shared" si="942"/>
        <v/>
      </c>
    </row>
    <row r="62297" spans="15:15" x14ac:dyDescent="0.2">
      <c r="O62297" s="1" t="str">
        <f t="shared" si="942"/>
        <v/>
      </c>
    </row>
    <row r="62298" spans="15:15" x14ac:dyDescent="0.2">
      <c r="O62298" s="1" t="str">
        <f t="shared" si="942"/>
        <v/>
      </c>
    </row>
    <row r="62299" spans="15:15" x14ac:dyDescent="0.2">
      <c r="O62299" s="1" t="str">
        <f t="shared" si="942"/>
        <v/>
      </c>
    </row>
    <row r="62300" spans="15:15" x14ac:dyDescent="0.2">
      <c r="O62300" s="1" t="str">
        <f t="shared" si="942"/>
        <v/>
      </c>
    </row>
    <row r="62301" spans="15:15" x14ac:dyDescent="0.2">
      <c r="O62301" s="1" t="str">
        <f t="shared" si="942"/>
        <v/>
      </c>
    </row>
    <row r="62302" spans="15:15" x14ac:dyDescent="0.2">
      <c r="O62302" s="1" t="str">
        <f t="shared" si="942"/>
        <v/>
      </c>
    </row>
    <row r="62303" spans="15:15" x14ac:dyDescent="0.2">
      <c r="O62303" s="1" t="str">
        <f t="shared" si="942"/>
        <v/>
      </c>
    </row>
    <row r="62304" spans="15:15" x14ac:dyDescent="0.2">
      <c r="O62304" s="1" t="str">
        <f t="shared" si="942"/>
        <v/>
      </c>
    </row>
    <row r="62305" spans="15:15" x14ac:dyDescent="0.2">
      <c r="O62305" s="1" t="str">
        <f t="shared" si="942"/>
        <v/>
      </c>
    </row>
    <row r="62306" spans="15:15" x14ac:dyDescent="0.2">
      <c r="O62306" s="1" t="str">
        <f t="shared" si="942"/>
        <v/>
      </c>
    </row>
    <row r="62307" spans="15:15" x14ac:dyDescent="0.2">
      <c r="O62307" s="1" t="str">
        <f t="shared" si="942"/>
        <v/>
      </c>
    </row>
    <row r="62308" spans="15:15" x14ac:dyDescent="0.2">
      <c r="O62308" s="1" t="str">
        <f t="shared" si="942"/>
        <v/>
      </c>
    </row>
    <row r="62309" spans="15:15" x14ac:dyDescent="0.2">
      <c r="O62309" s="1" t="str">
        <f t="shared" si="942"/>
        <v/>
      </c>
    </row>
    <row r="62310" spans="15:15" x14ac:dyDescent="0.2">
      <c r="O62310" s="1" t="str">
        <f t="shared" si="942"/>
        <v/>
      </c>
    </row>
    <row r="62311" spans="15:15" x14ac:dyDescent="0.2">
      <c r="O62311" s="1" t="str">
        <f t="shared" si="942"/>
        <v/>
      </c>
    </row>
    <row r="62312" spans="15:15" x14ac:dyDescent="0.2">
      <c r="O62312" s="1" t="str">
        <f t="shared" si="942"/>
        <v/>
      </c>
    </row>
    <row r="62313" spans="15:15" x14ac:dyDescent="0.2">
      <c r="O62313" s="1" t="str">
        <f t="shared" si="942"/>
        <v/>
      </c>
    </row>
    <row r="62314" spans="15:15" x14ac:dyDescent="0.2">
      <c r="O62314" s="1" t="str">
        <f t="shared" si="942"/>
        <v/>
      </c>
    </row>
    <row r="62315" spans="15:15" x14ac:dyDescent="0.2">
      <c r="O62315" s="1" t="str">
        <f t="shared" si="942"/>
        <v/>
      </c>
    </row>
    <row r="62316" spans="15:15" x14ac:dyDescent="0.2">
      <c r="O62316" s="1" t="str">
        <f t="shared" si="942"/>
        <v/>
      </c>
    </row>
    <row r="62317" spans="15:15" x14ac:dyDescent="0.2">
      <c r="O62317" s="1" t="str">
        <f t="shared" si="942"/>
        <v/>
      </c>
    </row>
    <row r="62318" spans="15:15" x14ac:dyDescent="0.2">
      <c r="O62318" s="1" t="str">
        <f t="shared" si="942"/>
        <v/>
      </c>
    </row>
    <row r="62319" spans="15:15" x14ac:dyDescent="0.2">
      <c r="O62319" s="1" t="str">
        <f t="shared" si="942"/>
        <v/>
      </c>
    </row>
    <row r="62320" spans="15:15" x14ac:dyDescent="0.2">
      <c r="O62320" s="1" t="str">
        <f t="shared" si="942"/>
        <v/>
      </c>
    </row>
    <row r="62321" spans="15:15" x14ac:dyDescent="0.2">
      <c r="O62321" s="1" t="str">
        <f t="shared" si="942"/>
        <v/>
      </c>
    </row>
    <row r="62322" spans="15:15" x14ac:dyDescent="0.2">
      <c r="O62322" s="1" t="str">
        <f t="shared" si="942"/>
        <v/>
      </c>
    </row>
    <row r="62323" spans="15:15" x14ac:dyDescent="0.2">
      <c r="O62323" s="1" t="str">
        <f t="shared" si="942"/>
        <v/>
      </c>
    </row>
    <row r="62324" spans="15:15" x14ac:dyDescent="0.2">
      <c r="O62324" s="1" t="str">
        <f t="shared" si="942"/>
        <v/>
      </c>
    </row>
    <row r="62325" spans="15:15" x14ac:dyDescent="0.2">
      <c r="O62325" s="1" t="str">
        <f t="shared" si="942"/>
        <v/>
      </c>
    </row>
    <row r="62326" spans="15:15" x14ac:dyDescent="0.2">
      <c r="O62326" s="1" t="str">
        <f t="shared" si="942"/>
        <v/>
      </c>
    </row>
    <row r="62327" spans="15:15" x14ac:dyDescent="0.2">
      <c r="O62327" s="1" t="str">
        <f t="shared" si="942"/>
        <v/>
      </c>
    </row>
    <row r="62328" spans="15:15" x14ac:dyDescent="0.2">
      <c r="O62328" s="1" t="str">
        <f t="shared" si="942"/>
        <v/>
      </c>
    </row>
    <row r="62329" spans="15:15" x14ac:dyDescent="0.2">
      <c r="O62329" s="1" t="str">
        <f t="shared" si="942"/>
        <v/>
      </c>
    </row>
    <row r="62330" spans="15:15" x14ac:dyDescent="0.2">
      <c r="O62330" s="1" t="str">
        <f t="shared" si="942"/>
        <v/>
      </c>
    </row>
    <row r="62331" spans="15:15" x14ac:dyDescent="0.2">
      <c r="O62331" s="1" t="str">
        <f t="shared" si="942"/>
        <v/>
      </c>
    </row>
    <row r="62332" spans="15:15" x14ac:dyDescent="0.2">
      <c r="O62332" s="1" t="str">
        <f t="shared" si="942"/>
        <v/>
      </c>
    </row>
    <row r="62333" spans="15:15" x14ac:dyDescent="0.2">
      <c r="O62333" s="1" t="str">
        <f t="shared" si="942"/>
        <v/>
      </c>
    </row>
    <row r="62334" spans="15:15" x14ac:dyDescent="0.2">
      <c r="O62334" s="1" t="str">
        <f t="shared" si="942"/>
        <v/>
      </c>
    </row>
    <row r="62335" spans="15:15" x14ac:dyDescent="0.2">
      <c r="O62335" s="1" t="str">
        <f t="shared" si="942"/>
        <v/>
      </c>
    </row>
    <row r="62336" spans="15:15" x14ac:dyDescent="0.2">
      <c r="O62336" s="1" t="str">
        <f t="shared" si="942"/>
        <v/>
      </c>
    </row>
    <row r="62337" spans="15:15" x14ac:dyDescent="0.2">
      <c r="O62337" s="1" t="str">
        <f t="shared" si="942"/>
        <v/>
      </c>
    </row>
    <row r="62338" spans="15:15" x14ac:dyDescent="0.2">
      <c r="O62338" s="1" t="str">
        <f t="shared" ref="O62338:O62401" si="943">IF(ABS(H62338-G62338) &gt; (H62338*0.1), "X", "")</f>
        <v/>
      </c>
    </row>
    <row r="62339" spans="15:15" x14ac:dyDescent="0.2">
      <c r="O62339" s="1" t="str">
        <f t="shared" si="943"/>
        <v/>
      </c>
    </row>
    <row r="62340" spans="15:15" x14ac:dyDescent="0.2">
      <c r="O62340" s="1" t="str">
        <f t="shared" si="943"/>
        <v/>
      </c>
    </row>
    <row r="62341" spans="15:15" x14ac:dyDescent="0.2">
      <c r="O62341" s="1" t="str">
        <f t="shared" si="943"/>
        <v/>
      </c>
    </row>
    <row r="62342" spans="15:15" x14ac:dyDescent="0.2">
      <c r="O62342" s="1" t="str">
        <f t="shared" si="943"/>
        <v/>
      </c>
    </row>
    <row r="62343" spans="15:15" x14ac:dyDescent="0.2">
      <c r="O62343" s="1" t="str">
        <f t="shared" si="943"/>
        <v/>
      </c>
    </row>
    <row r="62344" spans="15:15" x14ac:dyDescent="0.2">
      <c r="O62344" s="1" t="str">
        <f t="shared" si="943"/>
        <v/>
      </c>
    </row>
    <row r="62345" spans="15:15" x14ac:dyDescent="0.2">
      <c r="O62345" s="1" t="str">
        <f t="shared" si="943"/>
        <v/>
      </c>
    </row>
    <row r="62346" spans="15:15" x14ac:dyDescent="0.2">
      <c r="O62346" s="1" t="str">
        <f t="shared" si="943"/>
        <v/>
      </c>
    </row>
    <row r="62347" spans="15:15" x14ac:dyDescent="0.2">
      <c r="O62347" s="1" t="str">
        <f t="shared" si="943"/>
        <v/>
      </c>
    </row>
    <row r="62348" spans="15:15" x14ac:dyDescent="0.2">
      <c r="O62348" s="1" t="str">
        <f t="shared" si="943"/>
        <v/>
      </c>
    </row>
    <row r="62349" spans="15:15" x14ac:dyDescent="0.2">
      <c r="O62349" s="1" t="str">
        <f t="shared" si="943"/>
        <v/>
      </c>
    </row>
    <row r="62350" spans="15:15" x14ac:dyDescent="0.2">
      <c r="O62350" s="1" t="str">
        <f t="shared" si="943"/>
        <v/>
      </c>
    </row>
    <row r="62351" spans="15:15" x14ac:dyDescent="0.2">
      <c r="O62351" s="1" t="str">
        <f t="shared" si="943"/>
        <v/>
      </c>
    </row>
    <row r="62352" spans="15:15" x14ac:dyDescent="0.2">
      <c r="O62352" s="1" t="str">
        <f t="shared" si="943"/>
        <v/>
      </c>
    </row>
    <row r="62353" spans="15:15" x14ac:dyDescent="0.2">
      <c r="O62353" s="1" t="str">
        <f t="shared" si="943"/>
        <v/>
      </c>
    </row>
    <row r="62354" spans="15:15" x14ac:dyDescent="0.2">
      <c r="O62354" s="1" t="str">
        <f t="shared" si="943"/>
        <v/>
      </c>
    </row>
    <row r="62355" spans="15:15" x14ac:dyDescent="0.2">
      <c r="O62355" s="1" t="str">
        <f t="shared" si="943"/>
        <v/>
      </c>
    </row>
    <row r="62356" spans="15:15" x14ac:dyDescent="0.2">
      <c r="O62356" s="1" t="str">
        <f t="shared" si="943"/>
        <v/>
      </c>
    </row>
    <row r="62357" spans="15:15" x14ac:dyDescent="0.2">
      <c r="O62357" s="1" t="str">
        <f t="shared" si="943"/>
        <v/>
      </c>
    </row>
    <row r="62358" spans="15:15" x14ac:dyDescent="0.2">
      <c r="O62358" s="1" t="str">
        <f t="shared" si="943"/>
        <v/>
      </c>
    </row>
    <row r="62359" spans="15:15" x14ac:dyDescent="0.2">
      <c r="O62359" s="1" t="str">
        <f t="shared" si="943"/>
        <v/>
      </c>
    </row>
    <row r="62360" spans="15:15" x14ac:dyDescent="0.2">
      <c r="O62360" s="1" t="str">
        <f t="shared" si="943"/>
        <v/>
      </c>
    </row>
    <row r="62361" spans="15:15" x14ac:dyDescent="0.2">
      <c r="O62361" s="1" t="str">
        <f t="shared" si="943"/>
        <v/>
      </c>
    </row>
    <row r="62362" spans="15:15" x14ac:dyDescent="0.2">
      <c r="O62362" s="1" t="str">
        <f t="shared" si="943"/>
        <v/>
      </c>
    </row>
    <row r="62363" spans="15:15" x14ac:dyDescent="0.2">
      <c r="O62363" s="1" t="str">
        <f t="shared" si="943"/>
        <v/>
      </c>
    </row>
    <row r="62364" spans="15:15" x14ac:dyDescent="0.2">
      <c r="O62364" s="1" t="str">
        <f t="shared" si="943"/>
        <v/>
      </c>
    </row>
    <row r="62365" spans="15:15" x14ac:dyDescent="0.2">
      <c r="O62365" s="1" t="str">
        <f t="shared" si="943"/>
        <v/>
      </c>
    </row>
    <row r="62366" spans="15:15" x14ac:dyDescent="0.2">
      <c r="O62366" s="1" t="str">
        <f t="shared" si="943"/>
        <v/>
      </c>
    </row>
    <row r="62367" spans="15:15" x14ac:dyDescent="0.2">
      <c r="O62367" s="1" t="str">
        <f t="shared" si="943"/>
        <v/>
      </c>
    </row>
    <row r="62368" spans="15:15" x14ac:dyDescent="0.2">
      <c r="O62368" s="1" t="str">
        <f t="shared" si="943"/>
        <v/>
      </c>
    </row>
    <row r="62369" spans="15:15" x14ac:dyDescent="0.2">
      <c r="O62369" s="1" t="str">
        <f t="shared" si="943"/>
        <v/>
      </c>
    </row>
    <row r="62370" spans="15:15" x14ac:dyDescent="0.2">
      <c r="O62370" s="1" t="str">
        <f t="shared" si="943"/>
        <v/>
      </c>
    </row>
    <row r="62371" spans="15:15" x14ac:dyDescent="0.2">
      <c r="O62371" s="1" t="str">
        <f t="shared" si="943"/>
        <v/>
      </c>
    </row>
    <row r="62372" spans="15:15" x14ac:dyDescent="0.2">
      <c r="O62372" s="1" t="str">
        <f t="shared" si="943"/>
        <v/>
      </c>
    </row>
    <row r="62373" spans="15:15" x14ac:dyDescent="0.2">
      <c r="O62373" s="1" t="str">
        <f t="shared" si="943"/>
        <v/>
      </c>
    </row>
    <row r="62374" spans="15:15" x14ac:dyDescent="0.2">
      <c r="O62374" s="1" t="str">
        <f t="shared" si="943"/>
        <v/>
      </c>
    </row>
    <row r="62375" spans="15:15" x14ac:dyDescent="0.2">
      <c r="O62375" s="1" t="str">
        <f t="shared" si="943"/>
        <v/>
      </c>
    </row>
    <row r="62376" spans="15:15" x14ac:dyDescent="0.2">
      <c r="O62376" s="1" t="str">
        <f t="shared" si="943"/>
        <v/>
      </c>
    </row>
    <row r="62377" spans="15:15" x14ac:dyDescent="0.2">
      <c r="O62377" s="1" t="str">
        <f t="shared" si="943"/>
        <v/>
      </c>
    </row>
    <row r="62378" spans="15:15" x14ac:dyDescent="0.2">
      <c r="O62378" s="1" t="str">
        <f t="shared" si="943"/>
        <v/>
      </c>
    </row>
    <row r="62379" spans="15:15" x14ac:dyDescent="0.2">
      <c r="O62379" s="1" t="str">
        <f t="shared" si="943"/>
        <v/>
      </c>
    </row>
    <row r="62380" spans="15:15" x14ac:dyDescent="0.2">
      <c r="O62380" s="1" t="str">
        <f t="shared" si="943"/>
        <v/>
      </c>
    </row>
    <row r="62381" spans="15:15" x14ac:dyDescent="0.2">
      <c r="O62381" s="1" t="str">
        <f t="shared" si="943"/>
        <v/>
      </c>
    </row>
    <row r="62382" spans="15:15" x14ac:dyDescent="0.2">
      <c r="O62382" s="1" t="str">
        <f t="shared" si="943"/>
        <v/>
      </c>
    </row>
    <row r="62383" spans="15:15" x14ac:dyDescent="0.2">
      <c r="O62383" s="1" t="str">
        <f t="shared" si="943"/>
        <v/>
      </c>
    </row>
    <row r="62384" spans="15:15" x14ac:dyDescent="0.2">
      <c r="O62384" s="1" t="str">
        <f t="shared" si="943"/>
        <v/>
      </c>
    </row>
    <row r="62385" spans="15:15" x14ac:dyDescent="0.2">
      <c r="O62385" s="1" t="str">
        <f t="shared" si="943"/>
        <v/>
      </c>
    </row>
    <row r="62386" spans="15:15" x14ac:dyDescent="0.2">
      <c r="O62386" s="1" t="str">
        <f t="shared" si="943"/>
        <v/>
      </c>
    </row>
    <row r="62387" spans="15:15" x14ac:dyDescent="0.2">
      <c r="O62387" s="1" t="str">
        <f t="shared" si="943"/>
        <v/>
      </c>
    </row>
    <row r="62388" spans="15:15" x14ac:dyDescent="0.2">
      <c r="O62388" s="1" t="str">
        <f t="shared" si="943"/>
        <v/>
      </c>
    </row>
    <row r="62389" spans="15:15" x14ac:dyDescent="0.2">
      <c r="O62389" s="1" t="str">
        <f t="shared" si="943"/>
        <v/>
      </c>
    </row>
    <row r="62390" spans="15:15" x14ac:dyDescent="0.2">
      <c r="O62390" s="1" t="str">
        <f t="shared" si="943"/>
        <v/>
      </c>
    </row>
    <row r="62391" spans="15:15" x14ac:dyDescent="0.2">
      <c r="O62391" s="1" t="str">
        <f t="shared" si="943"/>
        <v/>
      </c>
    </row>
    <row r="62392" spans="15:15" x14ac:dyDescent="0.2">
      <c r="O62392" s="1" t="str">
        <f t="shared" si="943"/>
        <v/>
      </c>
    </row>
    <row r="62393" spans="15:15" x14ac:dyDescent="0.2">
      <c r="O62393" s="1" t="str">
        <f t="shared" si="943"/>
        <v/>
      </c>
    </row>
    <row r="62394" spans="15:15" x14ac:dyDescent="0.2">
      <c r="O62394" s="1" t="str">
        <f t="shared" si="943"/>
        <v/>
      </c>
    </row>
    <row r="62395" spans="15:15" x14ac:dyDescent="0.2">
      <c r="O62395" s="1" t="str">
        <f t="shared" si="943"/>
        <v/>
      </c>
    </row>
    <row r="62396" spans="15:15" x14ac:dyDescent="0.2">
      <c r="O62396" s="1" t="str">
        <f t="shared" si="943"/>
        <v/>
      </c>
    </row>
    <row r="62397" spans="15:15" x14ac:dyDescent="0.2">
      <c r="O62397" s="1" t="str">
        <f t="shared" si="943"/>
        <v/>
      </c>
    </row>
    <row r="62398" spans="15:15" x14ac:dyDescent="0.2">
      <c r="O62398" s="1" t="str">
        <f t="shared" si="943"/>
        <v/>
      </c>
    </row>
    <row r="62399" spans="15:15" x14ac:dyDescent="0.2">
      <c r="O62399" s="1" t="str">
        <f t="shared" si="943"/>
        <v/>
      </c>
    </row>
    <row r="62400" spans="15:15" x14ac:dyDescent="0.2">
      <c r="O62400" s="1" t="str">
        <f t="shared" si="943"/>
        <v/>
      </c>
    </row>
    <row r="62401" spans="15:15" x14ac:dyDescent="0.2">
      <c r="O62401" s="1" t="str">
        <f t="shared" si="943"/>
        <v/>
      </c>
    </row>
    <row r="62402" spans="15:15" x14ac:dyDescent="0.2">
      <c r="O62402" s="1" t="str">
        <f t="shared" ref="O62402:O62465" si="944">IF(ABS(H62402-G62402) &gt; (H62402*0.1), "X", "")</f>
        <v/>
      </c>
    </row>
    <row r="62403" spans="15:15" x14ac:dyDescent="0.2">
      <c r="O62403" s="1" t="str">
        <f t="shared" si="944"/>
        <v/>
      </c>
    </row>
    <row r="62404" spans="15:15" x14ac:dyDescent="0.2">
      <c r="O62404" s="1" t="str">
        <f t="shared" si="944"/>
        <v/>
      </c>
    </row>
    <row r="62405" spans="15:15" x14ac:dyDescent="0.2">
      <c r="O62405" s="1" t="str">
        <f t="shared" si="944"/>
        <v/>
      </c>
    </row>
    <row r="62406" spans="15:15" x14ac:dyDescent="0.2">
      <c r="O62406" s="1" t="str">
        <f t="shared" si="944"/>
        <v/>
      </c>
    </row>
    <row r="62407" spans="15:15" x14ac:dyDescent="0.2">
      <c r="O62407" s="1" t="str">
        <f t="shared" si="944"/>
        <v/>
      </c>
    </row>
    <row r="62408" spans="15:15" x14ac:dyDescent="0.2">
      <c r="O62408" s="1" t="str">
        <f t="shared" si="944"/>
        <v/>
      </c>
    </row>
    <row r="62409" spans="15:15" x14ac:dyDescent="0.2">
      <c r="O62409" s="1" t="str">
        <f t="shared" si="944"/>
        <v/>
      </c>
    </row>
    <row r="62410" spans="15:15" x14ac:dyDescent="0.2">
      <c r="O62410" s="1" t="str">
        <f t="shared" si="944"/>
        <v/>
      </c>
    </row>
    <row r="62411" spans="15:15" x14ac:dyDescent="0.2">
      <c r="O62411" s="1" t="str">
        <f t="shared" si="944"/>
        <v/>
      </c>
    </row>
    <row r="62412" spans="15:15" x14ac:dyDescent="0.2">
      <c r="O62412" s="1" t="str">
        <f t="shared" si="944"/>
        <v/>
      </c>
    </row>
    <row r="62413" spans="15:15" x14ac:dyDescent="0.2">
      <c r="O62413" s="1" t="str">
        <f t="shared" si="944"/>
        <v/>
      </c>
    </row>
    <row r="62414" spans="15:15" x14ac:dyDescent="0.2">
      <c r="O62414" s="1" t="str">
        <f t="shared" si="944"/>
        <v/>
      </c>
    </row>
    <row r="62415" spans="15:15" x14ac:dyDescent="0.2">
      <c r="O62415" s="1" t="str">
        <f t="shared" si="944"/>
        <v/>
      </c>
    </row>
    <row r="62416" spans="15:15" x14ac:dyDescent="0.2">
      <c r="O62416" s="1" t="str">
        <f t="shared" si="944"/>
        <v/>
      </c>
    </row>
    <row r="62417" spans="15:15" x14ac:dyDescent="0.2">
      <c r="O62417" s="1" t="str">
        <f t="shared" si="944"/>
        <v/>
      </c>
    </row>
    <row r="62418" spans="15:15" x14ac:dyDescent="0.2">
      <c r="O62418" s="1" t="str">
        <f t="shared" si="944"/>
        <v/>
      </c>
    </row>
    <row r="62419" spans="15:15" x14ac:dyDescent="0.2">
      <c r="O62419" s="1" t="str">
        <f t="shared" si="944"/>
        <v/>
      </c>
    </row>
    <row r="62420" spans="15:15" x14ac:dyDescent="0.2">
      <c r="O62420" s="1" t="str">
        <f t="shared" si="944"/>
        <v/>
      </c>
    </row>
    <row r="62421" spans="15:15" x14ac:dyDescent="0.2">
      <c r="O62421" s="1" t="str">
        <f t="shared" si="944"/>
        <v/>
      </c>
    </row>
    <row r="62422" spans="15:15" x14ac:dyDescent="0.2">
      <c r="O62422" s="1" t="str">
        <f t="shared" si="944"/>
        <v/>
      </c>
    </row>
    <row r="62423" spans="15:15" x14ac:dyDescent="0.2">
      <c r="O62423" s="1" t="str">
        <f t="shared" si="944"/>
        <v/>
      </c>
    </row>
    <row r="62424" spans="15:15" x14ac:dyDescent="0.2">
      <c r="O62424" s="1" t="str">
        <f t="shared" si="944"/>
        <v/>
      </c>
    </row>
    <row r="62425" spans="15:15" x14ac:dyDescent="0.2">
      <c r="O62425" s="1" t="str">
        <f t="shared" si="944"/>
        <v/>
      </c>
    </row>
    <row r="62426" spans="15:15" x14ac:dyDescent="0.2">
      <c r="O62426" s="1" t="str">
        <f t="shared" si="944"/>
        <v/>
      </c>
    </row>
    <row r="62427" spans="15:15" x14ac:dyDescent="0.2">
      <c r="O62427" s="1" t="str">
        <f t="shared" si="944"/>
        <v/>
      </c>
    </row>
    <row r="62428" spans="15:15" x14ac:dyDescent="0.2">
      <c r="O62428" s="1" t="str">
        <f t="shared" si="944"/>
        <v/>
      </c>
    </row>
    <row r="62429" spans="15:15" x14ac:dyDescent="0.2">
      <c r="O62429" s="1" t="str">
        <f t="shared" si="944"/>
        <v/>
      </c>
    </row>
    <row r="62430" spans="15:15" x14ac:dyDescent="0.2">
      <c r="O62430" s="1" t="str">
        <f t="shared" si="944"/>
        <v/>
      </c>
    </row>
    <row r="62431" spans="15:15" x14ac:dyDescent="0.2">
      <c r="O62431" s="1" t="str">
        <f t="shared" si="944"/>
        <v/>
      </c>
    </row>
    <row r="62432" spans="15:15" x14ac:dyDescent="0.2">
      <c r="O62432" s="1" t="str">
        <f t="shared" si="944"/>
        <v/>
      </c>
    </row>
    <row r="62433" spans="15:15" x14ac:dyDescent="0.2">
      <c r="O62433" s="1" t="str">
        <f t="shared" si="944"/>
        <v/>
      </c>
    </row>
    <row r="62434" spans="15:15" x14ac:dyDescent="0.2">
      <c r="O62434" s="1" t="str">
        <f t="shared" si="944"/>
        <v/>
      </c>
    </row>
    <row r="62435" spans="15:15" x14ac:dyDescent="0.2">
      <c r="O62435" s="1" t="str">
        <f t="shared" si="944"/>
        <v/>
      </c>
    </row>
    <row r="62436" spans="15:15" x14ac:dyDescent="0.2">
      <c r="O62436" s="1" t="str">
        <f t="shared" si="944"/>
        <v/>
      </c>
    </row>
    <row r="62437" spans="15:15" x14ac:dyDescent="0.2">
      <c r="O62437" s="1" t="str">
        <f t="shared" si="944"/>
        <v/>
      </c>
    </row>
    <row r="62438" spans="15:15" x14ac:dyDescent="0.2">
      <c r="O62438" s="1" t="str">
        <f t="shared" si="944"/>
        <v/>
      </c>
    </row>
    <row r="62439" spans="15:15" x14ac:dyDescent="0.2">
      <c r="O62439" s="1" t="str">
        <f t="shared" si="944"/>
        <v/>
      </c>
    </row>
    <row r="62440" spans="15:15" x14ac:dyDescent="0.2">
      <c r="O62440" s="1" t="str">
        <f t="shared" si="944"/>
        <v/>
      </c>
    </row>
    <row r="62441" spans="15:15" x14ac:dyDescent="0.2">
      <c r="O62441" s="1" t="str">
        <f t="shared" si="944"/>
        <v/>
      </c>
    </row>
    <row r="62442" spans="15:15" x14ac:dyDescent="0.2">
      <c r="O62442" s="1" t="str">
        <f t="shared" si="944"/>
        <v/>
      </c>
    </row>
    <row r="62443" spans="15:15" x14ac:dyDescent="0.2">
      <c r="O62443" s="1" t="str">
        <f t="shared" si="944"/>
        <v/>
      </c>
    </row>
    <row r="62444" spans="15:15" x14ac:dyDescent="0.2">
      <c r="O62444" s="1" t="str">
        <f t="shared" si="944"/>
        <v/>
      </c>
    </row>
    <row r="62445" spans="15:15" x14ac:dyDescent="0.2">
      <c r="O62445" s="1" t="str">
        <f t="shared" si="944"/>
        <v/>
      </c>
    </row>
    <row r="62446" spans="15:15" x14ac:dyDescent="0.2">
      <c r="O62446" s="1" t="str">
        <f t="shared" si="944"/>
        <v/>
      </c>
    </row>
    <row r="62447" spans="15:15" x14ac:dyDescent="0.2">
      <c r="O62447" s="1" t="str">
        <f t="shared" si="944"/>
        <v/>
      </c>
    </row>
    <row r="62448" spans="15:15" x14ac:dyDescent="0.2">
      <c r="O62448" s="1" t="str">
        <f t="shared" si="944"/>
        <v/>
      </c>
    </row>
    <row r="62449" spans="15:15" x14ac:dyDescent="0.2">
      <c r="O62449" s="1" t="str">
        <f t="shared" si="944"/>
        <v/>
      </c>
    </row>
    <row r="62450" spans="15:15" x14ac:dyDescent="0.2">
      <c r="O62450" s="1" t="str">
        <f t="shared" si="944"/>
        <v/>
      </c>
    </row>
    <row r="62451" spans="15:15" x14ac:dyDescent="0.2">
      <c r="O62451" s="1" t="str">
        <f t="shared" si="944"/>
        <v/>
      </c>
    </row>
    <row r="62452" spans="15:15" x14ac:dyDescent="0.2">
      <c r="O62452" s="1" t="str">
        <f t="shared" si="944"/>
        <v/>
      </c>
    </row>
    <row r="62453" spans="15:15" x14ac:dyDescent="0.2">
      <c r="O62453" s="1" t="str">
        <f t="shared" si="944"/>
        <v/>
      </c>
    </row>
    <row r="62454" spans="15:15" x14ac:dyDescent="0.2">
      <c r="O62454" s="1" t="str">
        <f t="shared" si="944"/>
        <v/>
      </c>
    </row>
    <row r="62455" spans="15:15" x14ac:dyDescent="0.2">
      <c r="O62455" s="1" t="str">
        <f t="shared" si="944"/>
        <v/>
      </c>
    </row>
    <row r="62456" spans="15:15" x14ac:dyDescent="0.2">
      <c r="O62456" s="1" t="str">
        <f t="shared" si="944"/>
        <v/>
      </c>
    </row>
    <row r="62457" spans="15:15" x14ac:dyDescent="0.2">
      <c r="O62457" s="1" t="str">
        <f t="shared" si="944"/>
        <v/>
      </c>
    </row>
    <row r="62458" spans="15:15" x14ac:dyDescent="0.2">
      <c r="O62458" s="1" t="str">
        <f t="shared" si="944"/>
        <v/>
      </c>
    </row>
    <row r="62459" spans="15:15" x14ac:dyDescent="0.2">
      <c r="O62459" s="1" t="str">
        <f t="shared" si="944"/>
        <v/>
      </c>
    </row>
    <row r="62460" spans="15:15" x14ac:dyDescent="0.2">
      <c r="O62460" s="1" t="str">
        <f t="shared" si="944"/>
        <v/>
      </c>
    </row>
    <row r="62461" spans="15:15" x14ac:dyDescent="0.2">
      <c r="O62461" s="1" t="str">
        <f t="shared" si="944"/>
        <v/>
      </c>
    </row>
    <row r="62462" spans="15:15" x14ac:dyDescent="0.2">
      <c r="O62462" s="1" t="str">
        <f t="shared" si="944"/>
        <v/>
      </c>
    </row>
    <row r="62463" spans="15:15" x14ac:dyDescent="0.2">
      <c r="O62463" s="1" t="str">
        <f t="shared" si="944"/>
        <v/>
      </c>
    </row>
    <row r="62464" spans="15:15" x14ac:dyDescent="0.2">
      <c r="O62464" s="1" t="str">
        <f t="shared" si="944"/>
        <v/>
      </c>
    </row>
    <row r="62465" spans="15:15" x14ac:dyDescent="0.2">
      <c r="O62465" s="1" t="str">
        <f t="shared" si="944"/>
        <v/>
      </c>
    </row>
    <row r="62466" spans="15:15" x14ac:dyDescent="0.2">
      <c r="O62466" s="1" t="str">
        <f t="shared" ref="O62466:O62529" si="945">IF(ABS(H62466-G62466) &gt; (H62466*0.1), "X", "")</f>
        <v/>
      </c>
    </row>
    <row r="62467" spans="15:15" x14ac:dyDescent="0.2">
      <c r="O62467" s="1" t="str">
        <f t="shared" si="945"/>
        <v/>
      </c>
    </row>
    <row r="62468" spans="15:15" x14ac:dyDescent="0.2">
      <c r="O62468" s="1" t="str">
        <f t="shared" si="945"/>
        <v/>
      </c>
    </row>
    <row r="62469" spans="15:15" x14ac:dyDescent="0.2">
      <c r="O62469" s="1" t="str">
        <f t="shared" si="945"/>
        <v/>
      </c>
    </row>
    <row r="62470" spans="15:15" x14ac:dyDescent="0.2">
      <c r="O62470" s="1" t="str">
        <f t="shared" si="945"/>
        <v/>
      </c>
    </row>
    <row r="62471" spans="15:15" x14ac:dyDescent="0.2">
      <c r="O62471" s="1" t="str">
        <f t="shared" si="945"/>
        <v/>
      </c>
    </row>
    <row r="62472" spans="15:15" x14ac:dyDescent="0.2">
      <c r="O62472" s="1" t="str">
        <f t="shared" si="945"/>
        <v/>
      </c>
    </row>
    <row r="62473" spans="15:15" x14ac:dyDescent="0.2">
      <c r="O62473" s="1" t="str">
        <f t="shared" si="945"/>
        <v/>
      </c>
    </row>
    <row r="62474" spans="15:15" x14ac:dyDescent="0.2">
      <c r="O62474" s="1" t="str">
        <f t="shared" si="945"/>
        <v/>
      </c>
    </row>
    <row r="62475" spans="15:15" x14ac:dyDescent="0.2">
      <c r="O62475" s="1" t="str">
        <f t="shared" si="945"/>
        <v/>
      </c>
    </row>
    <row r="62476" spans="15:15" x14ac:dyDescent="0.2">
      <c r="O62476" s="1" t="str">
        <f t="shared" si="945"/>
        <v/>
      </c>
    </row>
    <row r="62477" spans="15:15" x14ac:dyDescent="0.2">
      <c r="O62477" s="1" t="str">
        <f t="shared" si="945"/>
        <v/>
      </c>
    </row>
    <row r="62478" spans="15:15" x14ac:dyDescent="0.2">
      <c r="O62478" s="1" t="str">
        <f t="shared" si="945"/>
        <v/>
      </c>
    </row>
    <row r="62479" spans="15:15" x14ac:dyDescent="0.2">
      <c r="O62479" s="1" t="str">
        <f t="shared" si="945"/>
        <v/>
      </c>
    </row>
    <row r="62480" spans="15:15" x14ac:dyDescent="0.2">
      <c r="O62480" s="1" t="str">
        <f t="shared" si="945"/>
        <v/>
      </c>
    </row>
    <row r="62481" spans="15:15" x14ac:dyDescent="0.2">
      <c r="O62481" s="1" t="str">
        <f t="shared" si="945"/>
        <v/>
      </c>
    </row>
    <row r="62482" spans="15:15" x14ac:dyDescent="0.2">
      <c r="O62482" s="1" t="str">
        <f t="shared" si="945"/>
        <v/>
      </c>
    </row>
    <row r="62483" spans="15:15" x14ac:dyDescent="0.2">
      <c r="O62483" s="1" t="str">
        <f t="shared" si="945"/>
        <v/>
      </c>
    </row>
    <row r="62484" spans="15:15" x14ac:dyDescent="0.2">
      <c r="O62484" s="1" t="str">
        <f t="shared" si="945"/>
        <v/>
      </c>
    </row>
    <row r="62485" spans="15:15" x14ac:dyDescent="0.2">
      <c r="O62485" s="1" t="str">
        <f t="shared" si="945"/>
        <v/>
      </c>
    </row>
    <row r="62486" spans="15:15" x14ac:dyDescent="0.2">
      <c r="O62486" s="1" t="str">
        <f t="shared" si="945"/>
        <v/>
      </c>
    </row>
    <row r="62487" spans="15:15" x14ac:dyDescent="0.2">
      <c r="O62487" s="1" t="str">
        <f t="shared" si="945"/>
        <v/>
      </c>
    </row>
    <row r="62488" spans="15:15" x14ac:dyDescent="0.2">
      <c r="O62488" s="1" t="str">
        <f t="shared" si="945"/>
        <v/>
      </c>
    </row>
    <row r="62489" spans="15:15" x14ac:dyDescent="0.2">
      <c r="O62489" s="1" t="str">
        <f t="shared" si="945"/>
        <v/>
      </c>
    </row>
    <row r="62490" spans="15:15" x14ac:dyDescent="0.2">
      <c r="O62490" s="1" t="str">
        <f t="shared" si="945"/>
        <v/>
      </c>
    </row>
    <row r="62491" spans="15:15" x14ac:dyDescent="0.2">
      <c r="O62491" s="1" t="str">
        <f t="shared" si="945"/>
        <v/>
      </c>
    </row>
    <row r="62492" spans="15:15" x14ac:dyDescent="0.2">
      <c r="O62492" s="1" t="str">
        <f t="shared" si="945"/>
        <v/>
      </c>
    </row>
    <row r="62493" spans="15:15" x14ac:dyDescent="0.2">
      <c r="O62493" s="1" t="str">
        <f t="shared" si="945"/>
        <v/>
      </c>
    </row>
    <row r="62494" spans="15:15" x14ac:dyDescent="0.2">
      <c r="O62494" s="1" t="str">
        <f t="shared" si="945"/>
        <v/>
      </c>
    </row>
    <row r="62495" spans="15:15" x14ac:dyDescent="0.2">
      <c r="O62495" s="1" t="str">
        <f t="shared" si="945"/>
        <v/>
      </c>
    </row>
    <row r="62496" spans="15:15" x14ac:dyDescent="0.2">
      <c r="O62496" s="1" t="str">
        <f t="shared" si="945"/>
        <v/>
      </c>
    </row>
    <row r="62497" spans="15:15" x14ac:dyDescent="0.2">
      <c r="O62497" s="1" t="str">
        <f t="shared" si="945"/>
        <v/>
      </c>
    </row>
    <row r="62498" spans="15:15" x14ac:dyDescent="0.2">
      <c r="O62498" s="1" t="str">
        <f t="shared" si="945"/>
        <v/>
      </c>
    </row>
    <row r="62499" spans="15:15" x14ac:dyDescent="0.2">
      <c r="O62499" s="1" t="str">
        <f t="shared" si="945"/>
        <v/>
      </c>
    </row>
    <row r="62500" spans="15:15" x14ac:dyDescent="0.2">
      <c r="O62500" s="1" t="str">
        <f t="shared" si="945"/>
        <v/>
      </c>
    </row>
    <row r="62501" spans="15:15" x14ac:dyDescent="0.2">
      <c r="O62501" s="1" t="str">
        <f t="shared" si="945"/>
        <v/>
      </c>
    </row>
    <row r="62502" spans="15:15" x14ac:dyDescent="0.2">
      <c r="O62502" s="1" t="str">
        <f t="shared" si="945"/>
        <v/>
      </c>
    </row>
    <row r="62503" spans="15:15" x14ac:dyDescent="0.2">
      <c r="O62503" s="1" t="str">
        <f t="shared" si="945"/>
        <v/>
      </c>
    </row>
    <row r="62504" spans="15:15" x14ac:dyDescent="0.2">
      <c r="O62504" s="1" t="str">
        <f t="shared" si="945"/>
        <v/>
      </c>
    </row>
    <row r="62505" spans="15:15" x14ac:dyDescent="0.2">
      <c r="O62505" s="1" t="str">
        <f t="shared" si="945"/>
        <v/>
      </c>
    </row>
    <row r="62506" spans="15:15" x14ac:dyDescent="0.2">
      <c r="O62506" s="1" t="str">
        <f t="shared" si="945"/>
        <v/>
      </c>
    </row>
    <row r="62507" spans="15:15" x14ac:dyDescent="0.2">
      <c r="O62507" s="1" t="str">
        <f t="shared" si="945"/>
        <v/>
      </c>
    </row>
    <row r="62508" spans="15:15" x14ac:dyDescent="0.2">
      <c r="O62508" s="1" t="str">
        <f t="shared" si="945"/>
        <v/>
      </c>
    </row>
    <row r="62509" spans="15:15" x14ac:dyDescent="0.2">
      <c r="O62509" s="1" t="str">
        <f t="shared" si="945"/>
        <v/>
      </c>
    </row>
    <row r="62510" spans="15:15" x14ac:dyDescent="0.2">
      <c r="O62510" s="1" t="str">
        <f t="shared" si="945"/>
        <v/>
      </c>
    </row>
    <row r="62511" spans="15:15" x14ac:dyDescent="0.2">
      <c r="O62511" s="1" t="str">
        <f t="shared" si="945"/>
        <v/>
      </c>
    </row>
    <row r="62512" spans="15:15" x14ac:dyDescent="0.2">
      <c r="O62512" s="1" t="str">
        <f t="shared" si="945"/>
        <v/>
      </c>
    </row>
    <row r="62513" spans="15:15" x14ac:dyDescent="0.2">
      <c r="O62513" s="1" t="str">
        <f t="shared" si="945"/>
        <v/>
      </c>
    </row>
    <row r="62514" spans="15:15" x14ac:dyDescent="0.2">
      <c r="O62514" s="1" t="str">
        <f t="shared" si="945"/>
        <v/>
      </c>
    </row>
    <row r="62515" spans="15:15" x14ac:dyDescent="0.2">
      <c r="O62515" s="1" t="str">
        <f t="shared" si="945"/>
        <v/>
      </c>
    </row>
    <row r="62516" spans="15:15" x14ac:dyDescent="0.2">
      <c r="O62516" s="1" t="str">
        <f t="shared" si="945"/>
        <v/>
      </c>
    </row>
    <row r="62517" spans="15:15" x14ac:dyDescent="0.2">
      <c r="O62517" s="1" t="str">
        <f t="shared" si="945"/>
        <v/>
      </c>
    </row>
    <row r="62518" spans="15:15" x14ac:dyDescent="0.2">
      <c r="O62518" s="1" t="str">
        <f t="shared" si="945"/>
        <v/>
      </c>
    </row>
    <row r="62519" spans="15:15" x14ac:dyDescent="0.2">
      <c r="O62519" s="1" t="str">
        <f t="shared" si="945"/>
        <v/>
      </c>
    </row>
    <row r="62520" spans="15:15" x14ac:dyDescent="0.2">
      <c r="O62520" s="1" t="str">
        <f t="shared" si="945"/>
        <v/>
      </c>
    </row>
    <row r="62521" spans="15:15" x14ac:dyDescent="0.2">
      <c r="O62521" s="1" t="str">
        <f t="shared" si="945"/>
        <v/>
      </c>
    </row>
    <row r="62522" spans="15:15" x14ac:dyDescent="0.2">
      <c r="O62522" s="1" t="str">
        <f t="shared" si="945"/>
        <v/>
      </c>
    </row>
    <row r="62523" spans="15:15" x14ac:dyDescent="0.2">
      <c r="O62523" s="1" t="str">
        <f t="shared" si="945"/>
        <v/>
      </c>
    </row>
    <row r="62524" spans="15:15" x14ac:dyDescent="0.2">
      <c r="O62524" s="1" t="str">
        <f t="shared" si="945"/>
        <v/>
      </c>
    </row>
    <row r="62525" spans="15:15" x14ac:dyDescent="0.2">
      <c r="O62525" s="1" t="str">
        <f t="shared" si="945"/>
        <v/>
      </c>
    </row>
    <row r="62526" spans="15:15" x14ac:dyDescent="0.2">
      <c r="O62526" s="1" t="str">
        <f t="shared" si="945"/>
        <v/>
      </c>
    </row>
    <row r="62527" spans="15:15" x14ac:dyDescent="0.2">
      <c r="O62527" s="1" t="str">
        <f t="shared" si="945"/>
        <v/>
      </c>
    </row>
    <row r="62528" spans="15:15" x14ac:dyDescent="0.2">
      <c r="O62528" s="1" t="str">
        <f t="shared" si="945"/>
        <v/>
      </c>
    </row>
    <row r="62529" spans="15:15" x14ac:dyDescent="0.2">
      <c r="O62529" s="1" t="str">
        <f t="shared" si="945"/>
        <v/>
      </c>
    </row>
    <row r="62530" spans="15:15" x14ac:dyDescent="0.2">
      <c r="O62530" s="1" t="str">
        <f t="shared" ref="O62530:O62593" si="946">IF(ABS(H62530-G62530) &gt; (H62530*0.1), "X", "")</f>
        <v/>
      </c>
    </row>
    <row r="62531" spans="15:15" x14ac:dyDescent="0.2">
      <c r="O62531" s="1" t="str">
        <f t="shared" si="946"/>
        <v/>
      </c>
    </row>
    <row r="62532" spans="15:15" x14ac:dyDescent="0.2">
      <c r="O62532" s="1" t="str">
        <f t="shared" si="946"/>
        <v/>
      </c>
    </row>
    <row r="62533" spans="15:15" x14ac:dyDescent="0.2">
      <c r="O62533" s="1" t="str">
        <f t="shared" si="946"/>
        <v/>
      </c>
    </row>
    <row r="62534" spans="15:15" x14ac:dyDescent="0.2">
      <c r="O62534" s="1" t="str">
        <f t="shared" si="946"/>
        <v/>
      </c>
    </row>
    <row r="62535" spans="15:15" x14ac:dyDescent="0.2">
      <c r="O62535" s="1" t="str">
        <f t="shared" si="946"/>
        <v/>
      </c>
    </row>
    <row r="62536" spans="15:15" x14ac:dyDescent="0.2">
      <c r="O62536" s="1" t="str">
        <f t="shared" si="946"/>
        <v/>
      </c>
    </row>
    <row r="62537" spans="15:15" x14ac:dyDescent="0.2">
      <c r="O62537" s="1" t="str">
        <f t="shared" si="946"/>
        <v/>
      </c>
    </row>
    <row r="62538" spans="15:15" x14ac:dyDescent="0.2">
      <c r="O62538" s="1" t="str">
        <f t="shared" si="946"/>
        <v/>
      </c>
    </row>
    <row r="62539" spans="15:15" x14ac:dyDescent="0.2">
      <c r="O62539" s="1" t="str">
        <f t="shared" si="946"/>
        <v/>
      </c>
    </row>
    <row r="62540" spans="15:15" x14ac:dyDescent="0.2">
      <c r="O62540" s="1" t="str">
        <f t="shared" si="946"/>
        <v/>
      </c>
    </row>
    <row r="62541" spans="15:15" x14ac:dyDescent="0.2">
      <c r="O62541" s="1" t="str">
        <f t="shared" si="946"/>
        <v/>
      </c>
    </row>
    <row r="62542" spans="15:15" x14ac:dyDescent="0.2">
      <c r="O62542" s="1" t="str">
        <f t="shared" si="946"/>
        <v/>
      </c>
    </row>
    <row r="62543" spans="15:15" x14ac:dyDescent="0.2">
      <c r="O62543" s="1" t="str">
        <f t="shared" si="946"/>
        <v/>
      </c>
    </row>
    <row r="62544" spans="15:15" x14ac:dyDescent="0.2">
      <c r="O62544" s="1" t="str">
        <f t="shared" si="946"/>
        <v/>
      </c>
    </row>
    <row r="62545" spans="15:15" x14ac:dyDescent="0.2">
      <c r="O62545" s="1" t="str">
        <f t="shared" si="946"/>
        <v/>
      </c>
    </row>
    <row r="62546" spans="15:15" x14ac:dyDescent="0.2">
      <c r="O62546" s="1" t="str">
        <f t="shared" si="946"/>
        <v/>
      </c>
    </row>
    <row r="62547" spans="15:15" x14ac:dyDescent="0.2">
      <c r="O62547" s="1" t="str">
        <f t="shared" si="946"/>
        <v/>
      </c>
    </row>
    <row r="62548" spans="15:15" x14ac:dyDescent="0.2">
      <c r="O62548" s="1" t="str">
        <f t="shared" si="946"/>
        <v/>
      </c>
    </row>
    <row r="62549" spans="15:15" x14ac:dyDescent="0.2">
      <c r="O62549" s="1" t="str">
        <f t="shared" si="946"/>
        <v/>
      </c>
    </row>
    <row r="62550" spans="15:15" x14ac:dyDescent="0.2">
      <c r="O62550" s="1" t="str">
        <f t="shared" si="946"/>
        <v/>
      </c>
    </row>
    <row r="62551" spans="15:15" x14ac:dyDescent="0.2">
      <c r="O62551" s="1" t="str">
        <f t="shared" si="946"/>
        <v/>
      </c>
    </row>
    <row r="62552" spans="15:15" x14ac:dyDescent="0.2">
      <c r="O62552" s="1" t="str">
        <f t="shared" si="946"/>
        <v/>
      </c>
    </row>
    <row r="62553" spans="15:15" x14ac:dyDescent="0.2">
      <c r="O62553" s="1" t="str">
        <f t="shared" si="946"/>
        <v/>
      </c>
    </row>
    <row r="62554" spans="15:15" x14ac:dyDescent="0.2">
      <c r="O62554" s="1" t="str">
        <f t="shared" si="946"/>
        <v/>
      </c>
    </row>
    <row r="62555" spans="15:15" x14ac:dyDescent="0.2">
      <c r="O62555" s="1" t="str">
        <f t="shared" si="946"/>
        <v/>
      </c>
    </row>
    <row r="62556" spans="15:15" x14ac:dyDescent="0.2">
      <c r="O62556" s="1" t="str">
        <f t="shared" si="946"/>
        <v/>
      </c>
    </row>
    <row r="62557" spans="15:15" x14ac:dyDescent="0.2">
      <c r="O62557" s="1" t="str">
        <f t="shared" si="946"/>
        <v/>
      </c>
    </row>
    <row r="62558" spans="15:15" x14ac:dyDescent="0.2">
      <c r="O62558" s="1" t="str">
        <f t="shared" si="946"/>
        <v/>
      </c>
    </row>
    <row r="62559" spans="15:15" x14ac:dyDescent="0.2">
      <c r="O62559" s="1" t="str">
        <f t="shared" si="946"/>
        <v/>
      </c>
    </row>
    <row r="62560" spans="15:15" x14ac:dyDescent="0.2">
      <c r="O62560" s="1" t="str">
        <f t="shared" si="946"/>
        <v/>
      </c>
    </row>
    <row r="62561" spans="15:15" x14ac:dyDescent="0.2">
      <c r="O62561" s="1" t="str">
        <f t="shared" si="946"/>
        <v/>
      </c>
    </row>
    <row r="62562" spans="15:15" x14ac:dyDescent="0.2">
      <c r="O62562" s="1" t="str">
        <f t="shared" si="946"/>
        <v/>
      </c>
    </row>
    <row r="62563" spans="15:15" x14ac:dyDescent="0.2">
      <c r="O62563" s="1" t="str">
        <f t="shared" si="946"/>
        <v/>
      </c>
    </row>
    <row r="62564" spans="15:15" x14ac:dyDescent="0.2">
      <c r="O62564" s="1" t="str">
        <f t="shared" si="946"/>
        <v/>
      </c>
    </row>
    <row r="62565" spans="15:15" x14ac:dyDescent="0.2">
      <c r="O62565" s="1" t="str">
        <f t="shared" si="946"/>
        <v/>
      </c>
    </row>
    <row r="62566" spans="15:15" x14ac:dyDescent="0.2">
      <c r="O62566" s="1" t="str">
        <f t="shared" si="946"/>
        <v/>
      </c>
    </row>
    <row r="62567" spans="15:15" x14ac:dyDescent="0.2">
      <c r="O62567" s="1" t="str">
        <f t="shared" si="946"/>
        <v/>
      </c>
    </row>
    <row r="62568" spans="15:15" x14ac:dyDescent="0.2">
      <c r="O62568" s="1" t="str">
        <f t="shared" si="946"/>
        <v/>
      </c>
    </row>
    <row r="62569" spans="15:15" x14ac:dyDescent="0.2">
      <c r="O62569" s="1" t="str">
        <f t="shared" si="946"/>
        <v/>
      </c>
    </row>
    <row r="62570" spans="15:15" x14ac:dyDescent="0.2">
      <c r="O62570" s="1" t="str">
        <f t="shared" si="946"/>
        <v/>
      </c>
    </row>
    <row r="62571" spans="15:15" x14ac:dyDescent="0.2">
      <c r="O62571" s="1" t="str">
        <f t="shared" si="946"/>
        <v/>
      </c>
    </row>
    <row r="62572" spans="15:15" x14ac:dyDescent="0.2">
      <c r="O62572" s="1" t="str">
        <f t="shared" si="946"/>
        <v/>
      </c>
    </row>
    <row r="62573" spans="15:15" x14ac:dyDescent="0.2">
      <c r="O62573" s="1" t="str">
        <f t="shared" si="946"/>
        <v/>
      </c>
    </row>
    <row r="62574" spans="15:15" x14ac:dyDescent="0.2">
      <c r="O62574" s="1" t="str">
        <f t="shared" si="946"/>
        <v/>
      </c>
    </row>
    <row r="62575" spans="15:15" x14ac:dyDescent="0.2">
      <c r="O62575" s="1" t="str">
        <f t="shared" si="946"/>
        <v/>
      </c>
    </row>
    <row r="62576" spans="15:15" x14ac:dyDescent="0.2">
      <c r="O62576" s="1" t="str">
        <f t="shared" si="946"/>
        <v/>
      </c>
    </row>
    <row r="62577" spans="15:15" x14ac:dyDescent="0.2">
      <c r="O62577" s="1" t="str">
        <f t="shared" si="946"/>
        <v/>
      </c>
    </row>
    <row r="62578" spans="15:15" x14ac:dyDescent="0.2">
      <c r="O62578" s="1" t="str">
        <f t="shared" si="946"/>
        <v/>
      </c>
    </row>
    <row r="62579" spans="15:15" x14ac:dyDescent="0.2">
      <c r="O62579" s="1" t="str">
        <f t="shared" si="946"/>
        <v/>
      </c>
    </row>
    <row r="62580" spans="15:15" x14ac:dyDescent="0.2">
      <c r="O62580" s="1" t="str">
        <f t="shared" si="946"/>
        <v/>
      </c>
    </row>
    <row r="62581" spans="15:15" x14ac:dyDescent="0.2">
      <c r="O62581" s="1" t="str">
        <f t="shared" si="946"/>
        <v/>
      </c>
    </row>
    <row r="62582" spans="15:15" x14ac:dyDescent="0.2">
      <c r="O62582" s="1" t="str">
        <f t="shared" si="946"/>
        <v/>
      </c>
    </row>
    <row r="62583" spans="15:15" x14ac:dyDescent="0.2">
      <c r="O62583" s="1" t="str">
        <f t="shared" si="946"/>
        <v/>
      </c>
    </row>
    <row r="62584" spans="15:15" x14ac:dyDescent="0.2">
      <c r="O62584" s="1" t="str">
        <f t="shared" si="946"/>
        <v/>
      </c>
    </row>
    <row r="62585" spans="15:15" x14ac:dyDescent="0.2">
      <c r="O62585" s="1" t="str">
        <f t="shared" si="946"/>
        <v/>
      </c>
    </row>
    <row r="62586" spans="15:15" x14ac:dyDescent="0.2">
      <c r="O62586" s="1" t="str">
        <f t="shared" si="946"/>
        <v/>
      </c>
    </row>
    <row r="62587" spans="15:15" x14ac:dyDescent="0.2">
      <c r="O62587" s="1" t="str">
        <f t="shared" si="946"/>
        <v/>
      </c>
    </row>
    <row r="62588" spans="15:15" x14ac:dyDescent="0.2">
      <c r="O62588" s="1" t="str">
        <f t="shared" si="946"/>
        <v/>
      </c>
    </row>
    <row r="62589" spans="15:15" x14ac:dyDescent="0.2">
      <c r="O62589" s="1" t="str">
        <f t="shared" si="946"/>
        <v/>
      </c>
    </row>
    <row r="62590" spans="15:15" x14ac:dyDescent="0.2">
      <c r="O62590" s="1" t="str">
        <f t="shared" si="946"/>
        <v/>
      </c>
    </row>
    <row r="62591" spans="15:15" x14ac:dyDescent="0.2">
      <c r="O62591" s="1" t="str">
        <f t="shared" si="946"/>
        <v/>
      </c>
    </row>
    <row r="62592" spans="15:15" x14ac:dyDescent="0.2">
      <c r="O62592" s="1" t="str">
        <f t="shared" si="946"/>
        <v/>
      </c>
    </row>
    <row r="62593" spans="15:15" x14ac:dyDescent="0.2">
      <c r="O62593" s="1" t="str">
        <f t="shared" si="946"/>
        <v/>
      </c>
    </row>
    <row r="62594" spans="15:15" x14ac:dyDescent="0.2">
      <c r="O62594" s="1" t="str">
        <f t="shared" ref="O62594:O62657" si="947">IF(ABS(H62594-G62594) &gt; (H62594*0.1), "X", "")</f>
        <v/>
      </c>
    </row>
    <row r="62595" spans="15:15" x14ac:dyDescent="0.2">
      <c r="O62595" s="1" t="str">
        <f t="shared" si="947"/>
        <v/>
      </c>
    </row>
    <row r="62596" spans="15:15" x14ac:dyDescent="0.2">
      <c r="O62596" s="1" t="str">
        <f t="shared" si="947"/>
        <v/>
      </c>
    </row>
    <row r="62597" spans="15:15" x14ac:dyDescent="0.2">
      <c r="O62597" s="1" t="str">
        <f t="shared" si="947"/>
        <v/>
      </c>
    </row>
    <row r="62598" spans="15:15" x14ac:dyDescent="0.2">
      <c r="O62598" s="1" t="str">
        <f t="shared" si="947"/>
        <v/>
      </c>
    </row>
    <row r="62599" spans="15:15" x14ac:dyDescent="0.2">
      <c r="O62599" s="1" t="str">
        <f t="shared" si="947"/>
        <v/>
      </c>
    </row>
    <row r="62600" spans="15:15" x14ac:dyDescent="0.2">
      <c r="O62600" s="1" t="str">
        <f t="shared" si="947"/>
        <v/>
      </c>
    </row>
    <row r="62601" spans="15:15" x14ac:dyDescent="0.2">
      <c r="O62601" s="1" t="str">
        <f t="shared" si="947"/>
        <v/>
      </c>
    </row>
    <row r="62602" spans="15:15" x14ac:dyDescent="0.2">
      <c r="O62602" s="1" t="str">
        <f t="shared" si="947"/>
        <v/>
      </c>
    </row>
    <row r="62603" spans="15:15" x14ac:dyDescent="0.2">
      <c r="O62603" s="1" t="str">
        <f t="shared" si="947"/>
        <v/>
      </c>
    </row>
    <row r="62604" spans="15:15" x14ac:dyDescent="0.2">
      <c r="O62604" s="1" t="str">
        <f t="shared" si="947"/>
        <v/>
      </c>
    </row>
    <row r="62605" spans="15:15" x14ac:dyDescent="0.2">
      <c r="O62605" s="1" t="str">
        <f t="shared" si="947"/>
        <v/>
      </c>
    </row>
    <row r="62606" spans="15:15" x14ac:dyDescent="0.2">
      <c r="O62606" s="1" t="str">
        <f t="shared" si="947"/>
        <v/>
      </c>
    </row>
    <row r="62607" spans="15:15" x14ac:dyDescent="0.2">
      <c r="O62607" s="1" t="str">
        <f t="shared" si="947"/>
        <v/>
      </c>
    </row>
    <row r="62608" spans="15:15" x14ac:dyDescent="0.2">
      <c r="O62608" s="1" t="str">
        <f t="shared" si="947"/>
        <v/>
      </c>
    </row>
    <row r="62609" spans="15:15" x14ac:dyDescent="0.2">
      <c r="O62609" s="1" t="str">
        <f t="shared" si="947"/>
        <v/>
      </c>
    </row>
    <row r="62610" spans="15:15" x14ac:dyDescent="0.2">
      <c r="O62610" s="1" t="str">
        <f t="shared" si="947"/>
        <v/>
      </c>
    </row>
    <row r="62611" spans="15:15" x14ac:dyDescent="0.2">
      <c r="O62611" s="1" t="str">
        <f t="shared" si="947"/>
        <v/>
      </c>
    </row>
    <row r="62612" spans="15:15" x14ac:dyDescent="0.2">
      <c r="O62612" s="1" t="str">
        <f t="shared" si="947"/>
        <v/>
      </c>
    </row>
    <row r="62613" spans="15:15" x14ac:dyDescent="0.2">
      <c r="O62613" s="1" t="str">
        <f t="shared" si="947"/>
        <v/>
      </c>
    </row>
    <row r="62614" spans="15:15" x14ac:dyDescent="0.2">
      <c r="O62614" s="1" t="str">
        <f t="shared" si="947"/>
        <v/>
      </c>
    </row>
    <row r="62615" spans="15:15" x14ac:dyDescent="0.2">
      <c r="O62615" s="1" t="str">
        <f t="shared" si="947"/>
        <v/>
      </c>
    </row>
    <row r="62616" spans="15:15" x14ac:dyDescent="0.2">
      <c r="O62616" s="1" t="str">
        <f t="shared" si="947"/>
        <v/>
      </c>
    </row>
    <row r="62617" spans="15:15" x14ac:dyDescent="0.2">
      <c r="O62617" s="1" t="str">
        <f t="shared" si="947"/>
        <v/>
      </c>
    </row>
    <row r="62618" spans="15:15" x14ac:dyDescent="0.2">
      <c r="O62618" s="1" t="str">
        <f t="shared" si="947"/>
        <v/>
      </c>
    </row>
    <row r="62619" spans="15:15" x14ac:dyDescent="0.2">
      <c r="O62619" s="1" t="str">
        <f t="shared" si="947"/>
        <v/>
      </c>
    </row>
    <row r="62620" spans="15:15" x14ac:dyDescent="0.2">
      <c r="O62620" s="1" t="str">
        <f t="shared" si="947"/>
        <v/>
      </c>
    </row>
    <row r="62621" spans="15:15" x14ac:dyDescent="0.2">
      <c r="O62621" s="1" t="str">
        <f t="shared" si="947"/>
        <v/>
      </c>
    </row>
    <row r="62622" spans="15:15" x14ac:dyDescent="0.2">
      <c r="O62622" s="1" t="str">
        <f t="shared" si="947"/>
        <v/>
      </c>
    </row>
    <row r="62623" spans="15:15" x14ac:dyDescent="0.2">
      <c r="O62623" s="1" t="str">
        <f t="shared" si="947"/>
        <v/>
      </c>
    </row>
    <row r="62624" spans="15:15" x14ac:dyDescent="0.2">
      <c r="O62624" s="1" t="str">
        <f t="shared" si="947"/>
        <v/>
      </c>
    </row>
    <row r="62625" spans="15:15" x14ac:dyDescent="0.2">
      <c r="O62625" s="1" t="str">
        <f t="shared" si="947"/>
        <v/>
      </c>
    </row>
    <row r="62626" spans="15:15" x14ac:dyDescent="0.2">
      <c r="O62626" s="1" t="str">
        <f t="shared" si="947"/>
        <v/>
      </c>
    </row>
    <row r="62627" spans="15:15" x14ac:dyDescent="0.2">
      <c r="O62627" s="1" t="str">
        <f t="shared" si="947"/>
        <v/>
      </c>
    </row>
    <row r="62628" spans="15:15" x14ac:dyDescent="0.2">
      <c r="O62628" s="1" t="str">
        <f t="shared" si="947"/>
        <v/>
      </c>
    </row>
    <row r="62629" spans="15:15" x14ac:dyDescent="0.2">
      <c r="O62629" s="1" t="str">
        <f t="shared" si="947"/>
        <v/>
      </c>
    </row>
    <row r="62630" spans="15:15" x14ac:dyDescent="0.2">
      <c r="O62630" s="1" t="str">
        <f t="shared" si="947"/>
        <v/>
      </c>
    </row>
    <row r="62631" spans="15:15" x14ac:dyDescent="0.2">
      <c r="O62631" s="1" t="str">
        <f t="shared" si="947"/>
        <v/>
      </c>
    </row>
    <row r="62632" spans="15:15" x14ac:dyDescent="0.2">
      <c r="O62632" s="1" t="str">
        <f t="shared" si="947"/>
        <v/>
      </c>
    </row>
    <row r="62633" spans="15:15" x14ac:dyDescent="0.2">
      <c r="O62633" s="1" t="str">
        <f t="shared" si="947"/>
        <v/>
      </c>
    </row>
    <row r="62634" spans="15:15" x14ac:dyDescent="0.2">
      <c r="O62634" s="1" t="str">
        <f t="shared" si="947"/>
        <v/>
      </c>
    </row>
    <row r="62635" spans="15:15" x14ac:dyDescent="0.2">
      <c r="O62635" s="1" t="str">
        <f t="shared" si="947"/>
        <v/>
      </c>
    </row>
    <row r="62636" spans="15:15" x14ac:dyDescent="0.2">
      <c r="O62636" s="1" t="str">
        <f t="shared" si="947"/>
        <v/>
      </c>
    </row>
    <row r="62637" spans="15:15" x14ac:dyDescent="0.2">
      <c r="O62637" s="1" t="str">
        <f t="shared" si="947"/>
        <v/>
      </c>
    </row>
    <row r="62638" spans="15:15" x14ac:dyDescent="0.2">
      <c r="O62638" s="1" t="str">
        <f t="shared" si="947"/>
        <v/>
      </c>
    </row>
    <row r="62639" spans="15:15" x14ac:dyDescent="0.2">
      <c r="O62639" s="1" t="str">
        <f t="shared" si="947"/>
        <v/>
      </c>
    </row>
    <row r="62640" spans="15:15" x14ac:dyDescent="0.2">
      <c r="O62640" s="1" t="str">
        <f t="shared" si="947"/>
        <v/>
      </c>
    </row>
    <row r="62641" spans="15:15" x14ac:dyDescent="0.2">
      <c r="O62641" s="1" t="str">
        <f t="shared" si="947"/>
        <v/>
      </c>
    </row>
    <row r="62642" spans="15:15" x14ac:dyDescent="0.2">
      <c r="O62642" s="1" t="str">
        <f t="shared" si="947"/>
        <v/>
      </c>
    </row>
    <row r="62643" spans="15:15" x14ac:dyDescent="0.2">
      <c r="O62643" s="1" t="str">
        <f t="shared" si="947"/>
        <v/>
      </c>
    </row>
    <row r="62644" spans="15:15" x14ac:dyDescent="0.2">
      <c r="O62644" s="1" t="str">
        <f t="shared" si="947"/>
        <v/>
      </c>
    </row>
    <row r="62645" spans="15:15" x14ac:dyDescent="0.2">
      <c r="O62645" s="1" t="str">
        <f t="shared" si="947"/>
        <v/>
      </c>
    </row>
    <row r="62646" spans="15:15" x14ac:dyDescent="0.2">
      <c r="O62646" s="1" t="str">
        <f t="shared" si="947"/>
        <v/>
      </c>
    </row>
    <row r="62647" spans="15:15" x14ac:dyDescent="0.2">
      <c r="O62647" s="1" t="str">
        <f t="shared" si="947"/>
        <v/>
      </c>
    </row>
    <row r="62648" spans="15:15" x14ac:dyDescent="0.2">
      <c r="O62648" s="1" t="str">
        <f t="shared" si="947"/>
        <v/>
      </c>
    </row>
    <row r="62649" spans="15:15" x14ac:dyDescent="0.2">
      <c r="O62649" s="1" t="str">
        <f t="shared" si="947"/>
        <v/>
      </c>
    </row>
    <row r="62650" spans="15:15" x14ac:dyDescent="0.2">
      <c r="O62650" s="1" t="str">
        <f t="shared" si="947"/>
        <v/>
      </c>
    </row>
    <row r="62651" spans="15:15" x14ac:dyDescent="0.2">
      <c r="O62651" s="1" t="str">
        <f t="shared" si="947"/>
        <v/>
      </c>
    </row>
    <row r="62652" spans="15:15" x14ac:dyDescent="0.2">
      <c r="O62652" s="1" t="str">
        <f t="shared" si="947"/>
        <v/>
      </c>
    </row>
    <row r="62653" spans="15:15" x14ac:dyDescent="0.2">
      <c r="O62653" s="1" t="str">
        <f t="shared" si="947"/>
        <v/>
      </c>
    </row>
    <row r="62654" spans="15:15" x14ac:dyDescent="0.2">
      <c r="O62654" s="1" t="str">
        <f t="shared" si="947"/>
        <v/>
      </c>
    </row>
    <row r="62655" spans="15:15" x14ac:dyDescent="0.2">
      <c r="O62655" s="1" t="str">
        <f t="shared" si="947"/>
        <v/>
      </c>
    </row>
    <row r="62656" spans="15:15" x14ac:dyDescent="0.2">
      <c r="O62656" s="1" t="str">
        <f t="shared" si="947"/>
        <v/>
      </c>
    </row>
    <row r="62657" spans="15:15" x14ac:dyDescent="0.2">
      <c r="O62657" s="1" t="str">
        <f t="shared" si="947"/>
        <v/>
      </c>
    </row>
    <row r="62658" spans="15:15" x14ac:dyDescent="0.2">
      <c r="O62658" s="1" t="str">
        <f t="shared" ref="O62658:O62721" si="948">IF(ABS(H62658-G62658) &gt; (H62658*0.1), "X", "")</f>
        <v/>
      </c>
    </row>
    <row r="62659" spans="15:15" x14ac:dyDescent="0.2">
      <c r="O62659" s="1" t="str">
        <f t="shared" si="948"/>
        <v/>
      </c>
    </row>
    <row r="62660" spans="15:15" x14ac:dyDescent="0.2">
      <c r="O62660" s="1" t="str">
        <f t="shared" si="948"/>
        <v/>
      </c>
    </row>
    <row r="62661" spans="15:15" x14ac:dyDescent="0.2">
      <c r="O62661" s="1" t="str">
        <f t="shared" si="948"/>
        <v/>
      </c>
    </row>
    <row r="62662" spans="15:15" x14ac:dyDescent="0.2">
      <c r="O62662" s="1" t="str">
        <f t="shared" si="948"/>
        <v/>
      </c>
    </row>
    <row r="62663" spans="15:15" x14ac:dyDescent="0.2">
      <c r="O62663" s="1" t="str">
        <f t="shared" si="948"/>
        <v/>
      </c>
    </row>
    <row r="62664" spans="15:15" x14ac:dyDescent="0.2">
      <c r="O62664" s="1" t="str">
        <f t="shared" si="948"/>
        <v/>
      </c>
    </row>
    <row r="62665" spans="15:15" x14ac:dyDescent="0.2">
      <c r="O62665" s="1" t="str">
        <f t="shared" si="948"/>
        <v/>
      </c>
    </row>
    <row r="62666" spans="15:15" x14ac:dyDescent="0.2">
      <c r="O62666" s="1" t="str">
        <f t="shared" si="948"/>
        <v/>
      </c>
    </row>
    <row r="62667" spans="15:15" x14ac:dyDescent="0.2">
      <c r="O62667" s="1" t="str">
        <f t="shared" si="948"/>
        <v/>
      </c>
    </row>
    <row r="62668" spans="15:15" x14ac:dyDescent="0.2">
      <c r="O62668" s="1" t="str">
        <f t="shared" si="948"/>
        <v/>
      </c>
    </row>
    <row r="62669" spans="15:15" x14ac:dyDescent="0.2">
      <c r="O62669" s="1" t="str">
        <f t="shared" si="948"/>
        <v/>
      </c>
    </row>
    <row r="62670" spans="15:15" x14ac:dyDescent="0.2">
      <c r="O62670" s="1" t="str">
        <f t="shared" si="948"/>
        <v/>
      </c>
    </row>
    <row r="62671" spans="15:15" x14ac:dyDescent="0.2">
      <c r="O62671" s="1" t="str">
        <f t="shared" si="948"/>
        <v/>
      </c>
    </row>
    <row r="62672" spans="15:15" x14ac:dyDescent="0.2">
      <c r="O62672" s="1" t="str">
        <f t="shared" si="948"/>
        <v/>
      </c>
    </row>
    <row r="62673" spans="15:15" x14ac:dyDescent="0.2">
      <c r="O62673" s="1" t="str">
        <f t="shared" si="948"/>
        <v/>
      </c>
    </row>
    <row r="62674" spans="15:15" x14ac:dyDescent="0.2">
      <c r="O62674" s="1" t="str">
        <f t="shared" si="948"/>
        <v/>
      </c>
    </row>
    <row r="62675" spans="15:15" x14ac:dyDescent="0.2">
      <c r="O62675" s="1" t="str">
        <f t="shared" si="948"/>
        <v/>
      </c>
    </row>
    <row r="62676" spans="15:15" x14ac:dyDescent="0.2">
      <c r="O62676" s="1" t="str">
        <f t="shared" si="948"/>
        <v/>
      </c>
    </row>
    <row r="62677" spans="15:15" x14ac:dyDescent="0.2">
      <c r="O62677" s="1" t="str">
        <f t="shared" si="948"/>
        <v/>
      </c>
    </row>
    <row r="62678" spans="15:15" x14ac:dyDescent="0.2">
      <c r="O62678" s="1" t="str">
        <f t="shared" si="948"/>
        <v/>
      </c>
    </row>
    <row r="62679" spans="15:15" x14ac:dyDescent="0.2">
      <c r="O62679" s="1" t="str">
        <f t="shared" si="948"/>
        <v/>
      </c>
    </row>
    <row r="62680" spans="15:15" x14ac:dyDescent="0.2">
      <c r="O62680" s="1" t="str">
        <f t="shared" si="948"/>
        <v/>
      </c>
    </row>
    <row r="62681" spans="15:15" x14ac:dyDescent="0.2">
      <c r="O62681" s="1" t="str">
        <f t="shared" si="948"/>
        <v/>
      </c>
    </row>
    <row r="62682" spans="15:15" x14ac:dyDescent="0.2">
      <c r="O62682" s="1" t="str">
        <f t="shared" si="948"/>
        <v/>
      </c>
    </row>
    <row r="62683" spans="15:15" x14ac:dyDescent="0.2">
      <c r="O62683" s="1" t="str">
        <f t="shared" si="948"/>
        <v/>
      </c>
    </row>
    <row r="62684" spans="15:15" x14ac:dyDescent="0.2">
      <c r="O62684" s="1" t="str">
        <f t="shared" si="948"/>
        <v/>
      </c>
    </row>
    <row r="62685" spans="15:15" x14ac:dyDescent="0.2">
      <c r="O62685" s="1" t="str">
        <f t="shared" si="948"/>
        <v/>
      </c>
    </row>
    <row r="62686" spans="15:15" x14ac:dyDescent="0.2">
      <c r="O62686" s="1" t="str">
        <f t="shared" si="948"/>
        <v/>
      </c>
    </row>
    <row r="62687" spans="15:15" x14ac:dyDescent="0.2">
      <c r="O62687" s="1" t="str">
        <f t="shared" si="948"/>
        <v/>
      </c>
    </row>
    <row r="62688" spans="15:15" x14ac:dyDescent="0.2">
      <c r="O62688" s="1" t="str">
        <f t="shared" si="948"/>
        <v/>
      </c>
    </row>
    <row r="62689" spans="15:15" x14ac:dyDescent="0.2">
      <c r="O62689" s="1" t="str">
        <f t="shared" si="948"/>
        <v/>
      </c>
    </row>
    <row r="62690" spans="15:15" x14ac:dyDescent="0.2">
      <c r="O62690" s="1" t="str">
        <f t="shared" si="948"/>
        <v/>
      </c>
    </row>
    <row r="62691" spans="15:15" x14ac:dyDescent="0.2">
      <c r="O62691" s="1" t="str">
        <f t="shared" si="948"/>
        <v/>
      </c>
    </row>
    <row r="62692" spans="15:15" x14ac:dyDescent="0.2">
      <c r="O62692" s="1" t="str">
        <f t="shared" si="948"/>
        <v/>
      </c>
    </row>
    <row r="62693" spans="15:15" x14ac:dyDescent="0.2">
      <c r="O62693" s="1" t="str">
        <f t="shared" si="948"/>
        <v/>
      </c>
    </row>
    <row r="62694" spans="15:15" x14ac:dyDescent="0.2">
      <c r="O62694" s="1" t="str">
        <f t="shared" si="948"/>
        <v/>
      </c>
    </row>
    <row r="62695" spans="15:15" x14ac:dyDescent="0.2">
      <c r="O62695" s="1" t="str">
        <f t="shared" si="948"/>
        <v/>
      </c>
    </row>
    <row r="62696" spans="15:15" x14ac:dyDescent="0.2">
      <c r="O62696" s="1" t="str">
        <f t="shared" si="948"/>
        <v/>
      </c>
    </row>
    <row r="62697" spans="15:15" x14ac:dyDescent="0.2">
      <c r="O62697" s="1" t="str">
        <f t="shared" si="948"/>
        <v/>
      </c>
    </row>
    <row r="62698" spans="15:15" x14ac:dyDescent="0.2">
      <c r="O62698" s="1" t="str">
        <f t="shared" si="948"/>
        <v/>
      </c>
    </row>
    <row r="62699" spans="15:15" x14ac:dyDescent="0.2">
      <c r="O62699" s="1" t="str">
        <f t="shared" si="948"/>
        <v/>
      </c>
    </row>
    <row r="62700" spans="15:15" x14ac:dyDescent="0.2">
      <c r="O62700" s="1" t="str">
        <f t="shared" si="948"/>
        <v/>
      </c>
    </row>
    <row r="62701" spans="15:15" x14ac:dyDescent="0.2">
      <c r="O62701" s="1" t="str">
        <f t="shared" si="948"/>
        <v/>
      </c>
    </row>
    <row r="62702" spans="15:15" x14ac:dyDescent="0.2">
      <c r="O62702" s="1" t="str">
        <f t="shared" si="948"/>
        <v/>
      </c>
    </row>
    <row r="62703" spans="15:15" x14ac:dyDescent="0.2">
      <c r="O62703" s="1" t="str">
        <f t="shared" si="948"/>
        <v/>
      </c>
    </row>
    <row r="62704" spans="15:15" x14ac:dyDescent="0.2">
      <c r="O62704" s="1" t="str">
        <f t="shared" si="948"/>
        <v/>
      </c>
    </row>
    <row r="62705" spans="15:15" x14ac:dyDescent="0.2">
      <c r="O62705" s="1" t="str">
        <f t="shared" si="948"/>
        <v/>
      </c>
    </row>
    <row r="62706" spans="15:15" x14ac:dyDescent="0.2">
      <c r="O62706" s="1" t="str">
        <f t="shared" si="948"/>
        <v/>
      </c>
    </row>
    <row r="62707" spans="15:15" x14ac:dyDescent="0.2">
      <c r="O62707" s="1" t="str">
        <f t="shared" si="948"/>
        <v/>
      </c>
    </row>
    <row r="62708" spans="15:15" x14ac:dyDescent="0.2">
      <c r="O62708" s="1" t="str">
        <f t="shared" si="948"/>
        <v/>
      </c>
    </row>
    <row r="62709" spans="15:15" x14ac:dyDescent="0.2">
      <c r="O62709" s="1" t="str">
        <f t="shared" si="948"/>
        <v/>
      </c>
    </row>
    <row r="62710" spans="15:15" x14ac:dyDescent="0.2">
      <c r="O62710" s="1" t="str">
        <f t="shared" si="948"/>
        <v/>
      </c>
    </row>
    <row r="62711" spans="15:15" x14ac:dyDescent="0.2">
      <c r="O62711" s="1" t="str">
        <f t="shared" si="948"/>
        <v/>
      </c>
    </row>
    <row r="62712" spans="15:15" x14ac:dyDescent="0.2">
      <c r="O62712" s="1" t="str">
        <f t="shared" si="948"/>
        <v/>
      </c>
    </row>
    <row r="62713" spans="15:15" x14ac:dyDescent="0.2">
      <c r="O62713" s="1" t="str">
        <f t="shared" si="948"/>
        <v/>
      </c>
    </row>
    <row r="62714" spans="15:15" x14ac:dyDescent="0.2">
      <c r="O62714" s="1" t="str">
        <f t="shared" si="948"/>
        <v/>
      </c>
    </row>
    <row r="62715" spans="15:15" x14ac:dyDescent="0.2">
      <c r="O62715" s="1" t="str">
        <f t="shared" si="948"/>
        <v/>
      </c>
    </row>
    <row r="62716" spans="15:15" x14ac:dyDescent="0.2">
      <c r="O62716" s="1" t="str">
        <f t="shared" si="948"/>
        <v/>
      </c>
    </row>
    <row r="62717" spans="15:15" x14ac:dyDescent="0.2">
      <c r="O62717" s="1" t="str">
        <f t="shared" si="948"/>
        <v/>
      </c>
    </row>
    <row r="62718" spans="15:15" x14ac:dyDescent="0.2">
      <c r="O62718" s="1" t="str">
        <f t="shared" si="948"/>
        <v/>
      </c>
    </row>
    <row r="62719" spans="15:15" x14ac:dyDescent="0.2">
      <c r="O62719" s="1" t="str">
        <f t="shared" si="948"/>
        <v/>
      </c>
    </row>
    <row r="62720" spans="15:15" x14ac:dyDescent="0.2">
      <c r="O62720" s="1" t="str">
        <f t="shared" si="948"/>
        <v/>
      </c>
    </row>
    <row r="62721" spans="15:15" x14ac:dyDescent="0.2">
      <c r="O62721" s="1" t="str">
        <f t="shared" si="948"/>
        <v/>
      </c>
    </row>
    <row r="62722" spans="15:15" x14ac:dyDescent="0.2">
      <c r="O62722" s="1" t="str">
        <f t="shared" ref="O62722:O62785" si="949">IF(ABS(H62722-G62722) &gt; (H62722*0.1), "X", "")</f>
        <v/>
      </c>
    </row>
    <row r="62723" spans="15:15" x14ac:dyDescent="0.2">
      <c r="O62723" s="1" t="str">
        <f t="shared" si="949"/>
        <v/>
      </c>
    </row>
    <row r="62724" spans="15:15" x14ac:dyDescent="0.2">
      <c r="O62724" s="1" t="str">
        <f t="shared" si="949"/>
        <v/>
      </c>
    </row>
    <row r="62725" spans="15:15" x14ac:dyDescent="0.2">
      <c r="O62725" s="1" t="str">
        <f t="shared" si="949"/>
        <v/>
      </c>
    </row>
    <row r="62726" spans="15:15" x14ac:dyDescent="0.2">
      <c r="O62726" s="1" t="str">
        <f t="shared" si="949"/>
        <v/>
      </c>
    </row>
    <row r="62727" spans="15:15" x14ac:dyDescent="0.2">
      <c r="O62727" s="1" t="str">
        <f t="shared" si="949"/>
        <v/>
      </c>
    </row>
    <row r="62728" spans="15:15" x14ac:dyDescent="0.2">
      <c r="O62728" s="1" t="str">
        <f t="shared" si="949"/>
        <v/>
      </c>
    </row>
    <row r="62729" spans="15:15" x14ac:dyDescent="0.2">
      <c r="O62729" s="1" t="str">
        <f t="shared" si="949"/>
        <v/>
      </c>
    </row>
    <row r="62730" spans="15:15" x14ac:dyDescent="0.2">
      <c r="O62730" s="1" t="str">
        <f t="shared" si="949"/>
        <v/>
      </c>
    </row>
    <row r="62731" spans="15:15" x14ac:dyDescent="0.2">
      <c r="O62731" s="1" t="str">
        <f t="shared" si="949"/>
        <v/>
      </c>
    </row>
    <row r="62732" spans="15:15" x14ac:dyDescent="0.2">
      <c r="O62732" s="1" t="str">
        <f t="shared" si="949"/>
        <v/>
      </c>
    </row>
    <row r="62733" spans="15:15" x14ac:dyDescent="0.2">
      <c r="O62733" s="1" t="str">
        <f t="shared" si="949"/>
        <v/>
      </c>
    </row>
    <row r="62734" spans="15:15" x14ac:dyDescent="0.2">
      <c r="O62734" s="1" t="str">
        <f t="shared" si="949"/>
        <v/>
      </c>
    </row>
    <row r="62735" spans="15:15" x14ac:dyDescent="0.2">
      <c r="O62735" s="1" t="str">
        <f t="shared" si="949"/>
        <v/>
      </c>
    </row>
    <row r="62736" spans="15:15" x14ac:dyDescent="0.2">
      <c r="O62736" s="1" t="str">
        <f t="shared" si="949"/>
        <v/>
      </c>
    </row>
    <row r="62737" spans="15:15" x14ac:dyDescent="0.2">
      <c r="O62737" s="1" t="str">
        <f t="shared" si="949"/>
        <v/>
      </c>
    </row>
    <row r="62738" spans="15:15" x14ac:dyDescent="0.2">
      <c r="O62738" s="1" t="str">
        <f t="shared" si="949"/>
        <v/>
      </c>
    </row>
    <row r="62739" spans="15:15" x14ac:dyDescent="0.2">
      <c r="O62739" s="1" t="str">
        <f t="shared" si="949"/>
        <v/>
      </c>
    </row>
    <row r="62740" spans="15:15" x14ac:dyDescent="0.2">
      <c r="O62740" s="1" t="str">
        <f t="shared" si="949"/>
        <v/>
      </c>
    </row>
    <row r="62741" spans="15:15" x14ac:dyDescent="0.2">
      <c r="O62741" s="1" t="str">
        <f t="shared" si="949"/>
        <v/>
      </c>
    </row>
    <row r="62742" spans="15:15" x14ac:dyDescent="0.2">
      <c r="O62742" s="1" t="str">
        <f t="shared" si="949"/>
        <v/>
      </c>
    </row>
    <row r="62743" spans="15:15" x14ac:dyDescent="0.2">
      <c r="O62743" s="1" t="str">
        <f t="shared" si="949"/>
        <v/>
      </c>
    </row>
    <row r="62744" spans="15:15" x14ac:dyDescent="0.2">
      <c r="O62744" s="1" t="str">
        <f t="shared" si="949"/>
        <v/>
      </c>
    </row>
    <row r="62745" spans="15:15" x14ac:dyDescent="0.2">
      <c r="O62745" s="1" t="str">
        <f t="shared" si="949"/>
        <v/>
      </c>
    </row>
    <row r="62746" spans="15:15" x14ac:dyDescent="0.2">
      <c r="O62746" s="1" t="str">
        <f t="shared" si="949"/>
        <v/>
      </c>
    </row>
    <row r="62747" spans="15:15" x14ac:dyDescent="0.2">
      <c r="O62747" s="1" t="str">
        <f t="shared" si="949"/>
        <v/>
      </c>
    </row>
    <row r="62748" spans="15:15" x14ac:dyDescent="0.2">
      <c r="O62748" s="1" t="str">
        <f t="shared" si="949"/>
        <v/>
      </c>
    </row>
    <row r="62749" spans="15:15" x14ac:dyDescent="0.2">
      <c r="O62749" s="1" t="str">
        <f t="shared" si="949"/>
        <v/>
      </c>
    </row>
    <row r="62750" spans="15:15" x14ac:dyDescent="0.2">
      <c r="O62750" s="1" t="str">
        <f t="shared" si="949"/>
        <v/>
      </c>
    </row>
    <row r="62751" spans="15:15" x14ac:dyDescent="0.2">
      <c r="O62751" s="1" t="str">
        <f t="shared" si="949"/>
        <v/>
      </c>
    </row>
    <row r="62752" spans="15:15" x14ac:dyDescent="0.2">
      <c r="O62752" s="1" t="str">
        <f t="shared" si="949"/>
        <v/>
      </c>
    </row>
    <row r="62753" spans="15:15" x14ac:dyDescent="0.2">
      <c r="O62753" s="1" t="str">
        <f t="shared" si="949"/>
        <v/>
      </c>
    </row>
    <row r="62754" spans="15:15" x14ac:dyDescent="0.2">
      <c r="O62754" s="1" t="str">
        <f t="shared" si="949"/>
        <v/>
      </c>
    </row>
    <row r="62755" spans="15:15" x14ac:dyDescent="0.2">
      <c r="O62755" s="1" t="str">
        <f t="shared" si="949"/>
        <v/>
      </c>
    </row>
    <row r="62756" spans="15:15" x14ac:dyDescent="0.2">
      <c r="O62756" s="1" t="str">
        <f t="shared" si="949"/>
        <v/>
      </c>
    </row>
    <row r="62757" spans="15:15" x14ac:dyDescent="0.2">
      <c r="O62757" s="1" t="str">
        <f t="shared" si="949"/>
        <v/>
      </c>
    </row>
    <row r="62758" spans="15:15" x14ac:dyDescent="0.2">
      <c r="O62758" s="1" t="str">
        <f t="shared" si="949"/>
        <v/>
      </c>
    </row>
    <row r="62759" spans="15:15" x14ac:dyDescent="0.2">
      <c r="O62759" s="1" t="str">
        <f t="shared" si="949"/>
        <v/>
      </c>
    </row>
    <row r="62760" spans="15:15" x14ac:dyDescent="0.2">
      <c r="O62760" s="1" t="str">
        <f t="shared" si="949"/>
        <v/>
      </c>
    </row>
    <row r="62761" spans="15:15" x14ac:dyDescent="0.2">
      <c r="O62761" s="1" t="str">
        <f t="shared" si="949"/>
        <v/>
      </c>
    </row>
    <row r="62762" spans="15:15" x14ac:dyDescent="0.2">
      <c r="O62762" s="1" t="str">
        <f t="shared" si="949"/>
        <v/>
      </c>
    </row>
    <row r="62763" spans="15:15" x14ac:dyDescent="0.2">
      <c r="O62763" s="1" t="str">
        <f t="shared" si="949"/>
        <v/>
      </c>
    </row>
    <row r="62764" spans="15:15" x14ac:dyDescent="0.2">
      <c r="O62764" s="1" t="str">
        <f t="shared" si="949"/>
        <v/>
      </c>
    </row>
    <row r="62765" spans="15:15" x14ac:dyDescent="0.2">
      <c r="O62765" s="1" t="str">
        <f t="shared" si="949"/>
        <v/>
      </c>
    </row>
    <row r="62766" spans="15:15" x14ac:dyDescent="0.2">
      <c r="O62766" s="1" t="str">
        <f t="shared" si="949"/>
        <v/>
      </c>
    </row>
    <row r="62767" spans="15:15" x14ac:dyDescent="0.2">
      <c r="O62767" s="1" t="str">
        <f t="shared" si="949"/>
        <v/>
      </c>
    </row>
    <row r="62768" spans="15:15" x14ac:dyDescent="0.2">
      <c r="O62768" s="1" t="str">
        <f t="shared" si="949"/>
        <v/>
      </c>
    </row>
    <row r="62769" spans="15:15" x14ac:dyDescent="0.2">
      <c r="O62769" s="1" t="str">
        <f t="shared" si="949"/>
        <v/>
      </c>
    </row>
    <row r="62770" spans="15:15" x14ac:dyDescent="0.2">
      <c r="O62770" s="1" t="str">
        <f t="shared" si="949"/>
        <v/>
      </c>
    </row>
    <row r="62771" spans="15:15" x14ac:dyDescent="0.2">
      <c r="O62771" s="1" t="str">
        <f t="shared" si="949"/>
        <v/>
      </c>
    </row>
    <row r="62772" spans="15:15" x14ac:dyDescent="0.2">
      <c r="O62772" s="1" t="str">
        <f t="shared" si="949"/>
        <v/>
      </c>
    </row>
    <row r="62773" spans="15:15" x14ac:dyDescent="0.2">
      <c r="O62773" s="1" t="str">
        <f t="shared" si="949"/>
        <v/>
      </c>
    </row>
    <row r="62774" spans="15:15" x14ac:dyDescent="0.2">
      <c r="O62774" s="1" t="str">
        <f t="shared" si="949"/>
        <v/>
      </c>
    </row>
    <row r="62775" spans="15:15" x14ac:dyDescent="0.2">
      <c r="O62775" s="1" t="str">
        <f t="shared" si="949"/>
        <v/>
      </c>
    </row>
    <row r="62776" spans="15:15" x14ac:dyDescent="0.2">
      <c r="O62776" s="1" t="str">
        <f t="shared" si="949"/>
        <v/>
      </c>
    </row>
    <row r="62777" spans="15:15" x14ac:dyDescent="0.2">
      <c r="O62777" s="1" t="str">
        <f t="shared" si="949"/>
        <v/>
      </c>
    </row>
    <row r="62778" spans="15:15" x14ac:dyDescent="0.2">
      <c r="O62778" s="1" t="str">
        <f t="shared" si="949"/>
        <v/>
      </c>
    </row>
    <row r="62779" spans="15:15" x14ac:dyDescent="0.2">
      <c r="O62779" s="1" t="str">
        <f t="shared" si="949"/>
        <v/>
      </c>
    </row>
    <row r="62780" spans="15:15" x14ac:dyDescent="0.2">
      <c r="O62780" s="1" t="str">
        <f t="shared" si="949"/>
        <v/>
      </c>
    </row>
    <row r="62781" spans="15:15" x14ac:dyDescent="0.2">
      <c r="O62781" s="1" t="str">
        <f t="shared" si="949"/>
        <v/>
      </c>
    </row>
    <row r="62782" spans="15:15" x14ac:dyDescent="0.2">
      <c r="O62782" s="1" t="str">
        <f t="shared" si="949"/>
        <v/>
      </c>
    </row>
    <row r="62783" spans="15:15" x14ac:dyDescent="0.2">
      <c r="O62783" s="1" t="str">
        <f t="shared" si="949"/>
        <v/>
      </c>
    </row>
    <row r="62784" spans="15:15" x14ac:dyDescent="0.2">
      <c r="O62784" s="1" t="str">
        <f t="shared" si="949"/>
        <v/>
      </c>
    </row>
    <row r="62785" spans="15:15" x14ac:dyDescent="0.2">
      <c r="O62785" s="1" t="str">
        <f t="shared" si="949"/>
        <v/>
      </c>
    </row>
    <row r="62786" spans="15:15" x14ac:dyDescent="0.2">
      <c r="O62786" s="1" t="str">
        <f t="shared" ref="O62786:O62849" si="950">IF(ABS(H62786-G62786) &gt; (H62786*0.1), "X", "")</f>
        <v/>
      </c>
    </row>
    <row r="62787" spans="15:15" x14ac:dyDescent="0.2">
      <c r="O62787" s="1" t="str">
        <f t="shared" si="950"/>
        <v/>
      </c>
    </row>
    <row r="62788" spans="15:15" x14ac:dyDescent="0.2">
      <c r="O62788" s="1" t="str">
        <f t="shared" si="950"/>
        <v/>
      </c>
    </row>
    <row r="62789" spans="15:15" x14ac:dyDescent="0.2">
      <c r="O62789" s="1" t="str">
        <f t="shared" si="950"/>
        <v/>
      </c>
    </row>
    <row r="62790" spans="15:15" x14ac:dyDescent="0.2">
      <c r="O62790" s="1" t="str">
        <f t="shared" si="950"/>
        <v/>
      </c>
    </row>
    <row r="62791" spans="15:15" x14ac:dyDescent="0.2">
      <c r="O62791" s="1" t="str">
        <f t="shared" si="950"/>
        <v/>
      </c>
    </row>
    <row r="62792" spans="15:15" x14ac:dyDescent="0.2">
      <c r="O62792" s="1" t="str">
        <f t="shared" si="950"/>
        <v/>
      </c>
    </row>
    <row r="62793" spans="15:15" x14ac:dyDescent="0.2">
      <c r="O62793" s="1" t="str">
        <f t="shared" si="950"/>
        <v/>
      </c>
    </row>
    <row r="62794" spans="15:15" x14ac:dyDescent="0.2">
      <c r="O62794" s="1" t="str">
        <f t="shared" si="950"/>
        <v/>
      </c>
    </row>
    <row r="62795" spans="15:15" x14ac:dyDescent="0.2">
      <c r="O62795" s="1" t="str">
        <f t="shared" si="950"/>
        <v/>
      </c>
    </row>
    <row r="62796" spans="15:15" x14ac:dyDescent="0.2">
      <c r="O62796" s="1" t="str">
        <f t="shared" si="950"/>
        <v/>
      </c>
    </row>
    <row r="62797" spans="15:15" x14ac:dyDescent="0.2">
      <c r="O62797" s="1" t="str">
        <f t="shared" si="950"/>
        <v/>
      </c>
    </row>
    <row r="62798" spans="15:15" x14ac:dyDescent="0.2">
      <c r="O62798" s="1" t="str">
        <f t="shared" si="950"/>
        <v/>
      </c>
    </row>
    <row r="62799" spans="15:15" x14ac:dyDescent="0.2">
      <c r="O62799" s="1" t="str">
        <f t="shared" si="950"/>
        <v/>
      </c>
    </row>
    <row r="62800" spans="15:15" x14ac:dyDescent="0.2">
      <c r="O62800" s="1" t="str">
        <f t="shared" si="950"/>
        <v/>
      </c>
    </row>
    <row r="62801" spans="15:15" x14ac:dyDescent="0.2">
      <c r="O62801" s="1" t="str">
        <f t="shared" si="950"/>
        <v/>
      </c>
    </row>
    <row r="62802" spans="15:15" x14ac:dyDescent="0.2">
      <c r="O62802" s="1" t="str">
        <f t="shared" si="950"/>
        <v/>
      </c>
    </row>
    <row r="62803" spans="15:15" x14ac:dyDescent="0.2">
      <c r="O62803" s="1" t="str">
        <f t="shared" si="950"/>
        <v/>
      </c>
    </row>
    <row r="62804" spans="15:15" x14ac:dyDescent="0.2">
      <c r="O62804" s="1" t="str">
        <f t="shared" si="950"/>
        <v/>
      </c>
    </row>
    <row r="62805" spans="15:15" x14ac:dyDescent="0.2">
      <c r="O62805" s="1" t="str">
        <f t="shared" si="950"/>
        <v/>
      </c>
    </row>
    <row r="62806" spans="15:15" x14ac:dyDescent="0.2">
      <c r="O62806" s="1" t="str">
        <f t="shared" si="950"/>
        <v/>
      </c>
    </row>
    <row r="62807" spans="15:15" x14ac:dyDescent="0.2">
      <c r="O62807" s="1" t="str">
        <f t="shared" si="950"/>
        <v/>
      </c>
    </row>
    <row r="62808" spans="15:15" x14ac:dyDescent="0.2">
      <c r="O62808" s="1" t="str">
        <f t="shared" si="950"/>
        <v/>
      </c>
    </row>
    <row r="62809" spans="15:15" x14ac:dyDescent="0.2">
      <c r="O62809" s="1" t="str">
        <f t="shared" si="950"/>
        <v/>
      </c>
    </row>
    <row r="62810" spans="15:15" x14ac:dyDescent="0.2">
      <c r="O62810" s="1" t="str">
        <f t="shared" si="950"/>
        <v/>
      </c>
    </row>
    <row r="62811" spans="15:15" x14ac:dyDescent="0.2">
      <c r="O62811" s="1" t="str">
        <f t="shared" si="950"/>
        <v/>
      </c>
    </row>
    <row r="62812" spans="15:15" x14ac:dyDescent="0.2">
      <c r="O62812" s="1" t="str">
        <f t="shared" si="950"/>
        <v/>
      </c>
    </row>
    <row r="62813" spans="15:15" x14ac:dyDescent="0.2">
      <c r="O62813" s="1" t="str">
        <f t="shared" si="950"/>
        <v/>
      </c>
    </row>
    <row r="62814" spans="15:15" x14ac:dyDescent="0.2">
      <c r="O62814" s="1" t="str">
        <f t="shared" si="950"/>
        <v/>
      </c>
    </row>
    <row r="62815" spans="15:15" x14ac:dyDescent="0.2">
      <c r="O62815" s="1" t="str">
        <f t="shared" si="950"/>
        <v/>
      </c>
    </row>
    <row r="62816" spans="15:15" x14ac:dyDescent="0.2">
      <c r="O62816" s="1" t="str">
        <f t="shared" si="950"/>
        <v/>
      </c>
    </row>
    <row r="62817" spans="15:15" x14ac:dyDescent="0.2">
      <c r="O62817" s="1" t="str">
        <f t="shared" si="950"/>
        <v/>
      </c>
    </row>
    <row r="62818" spans="15:15" x14ac:dyDescent="0.2">
      <c r="O62818" s="1" t="str">
        <f t="shared" si="950"/>
        <v/>
      </c>
    </row>
    <row r="62819" spans="15:15" x14ac:dyDescent="0.2">
      <c r="O62819" s="1" t="str">
        <f t="shared" si="950"/>
        <v/>
      </c>
    </row>
    <row r="62820" spans="15:15" x14ac:dyDescent="0.2">
      <c r="O62820" s="1" t="str">
        <f t="shared" si="950"/>
        <v/>
      </c>
    </row>
    <row r="62821" spans="15:15" x14ac:dyDescent="0.2">
      <c r="O62821" s="1" t="str">
        <f t="shared" si="950"/>
        <v/>
      </c>
    </row>
    <row r="62822" spans="15:15" x14ac:dyDescent="0.2">
      <c r="O62822" s="1" t="str">
        <f t="shared" si="950"/>
        <v/>
      </c>
    </row>
    <row r="62823" spans="15:15" x14ac:dyDescent="0.2">
      <c r="O62823" s="1" t="str">
        <f t="shared" si="950"/>
        <v/>
      </c>
    </row>
    <row r="62824" spans="15:15" x14ac:dyDescent="0.2">
      <c r="O62824" s="1" t="str">
        <f t="shared" si="950"/>
        <v/>
      </c>
    </row>
    <row r="62825" spans="15:15" x14ac:dyDescent="0.2">
      <c r="O62825" s="1" t="str">
        <f t="shared" si="950"/>
        <v/>
      </c>
    </row>
    <row r="62826" spans="15:15" x14ac:dyDescent="0.2">
      <c r="O62826" s="1" t="str">
        <f t="shared" si="950"/>
        <v/>
      </c>
    </row>
    <row r="62827" spans="15:15" x14ac:dyDescent="0.2">
      <c r="O62827" s="1" t="str">
        <f t="shared" si="950"/>
        <v/>
      </c>
    </row>
    <row r="62828" spans="15:15" x14ac:dyDescent="0.2">
      <c r="O62828" s="1" t="str">
        <f t="shared" si="950"/>
        <v/>
      </c>
    </row>
    <row r="62829" spans="15:15" x14ac:dyDescent="0.2">
      <c r="O62829" s="1" t="str">
        <f t="shared" si="950"/>
        <v/>
      </c>
    </row>
    <row r="62830" spans="15:15" x14ac:dyDescent="0.2">
      <c r="O62830" s="1" t="str">
        <f t="shared" si="950"/>
        <v/>
      </c>
    </row>
    <row r="62831" spans="15:15" x14ac:dyDescent="0.2">
      <c r="O62831" s="1" t="str">
        <f t="shared" si="950"/>
        <v/>
      </c>
    </row>
    <row r="62832" spans="15:15" x14ac:dyDescent="0.2">
      <c r="O62832" s="1" t="str">
        <f t="shared" si="950"/>
        <v/>
      </c>
    </row>
    <row r="62833" spans="15:15" x14ac:dyDescent="0.2">
      <c r="O62833" s="1" t="str">
        <f t="shared" si="950"/>
        <v/>
      </c>
    </row>
    <row r="62834" spans="15:15" x14ac:dyDescent="0.2">
      <c r="O62834" s="1" t="str">
        <f t="shared" si="950"/>
        <v/>
      </c>
    </row>
    <row r="62835" spans="15:15" x14ac:dyDescent="0.2">
      <c r="O62835" s="1" t="str">
        <f t="shared" si="950"/>
        <v/>
      </c>
    </row>
    <row r="62836" spans="15:15" x14ac:dyDescent="0.2">
      <c r="O62836" s="1" t="str">
        <f t="shared" si="950"/>
        <v/>
      </c>
    </row>
    <row r="62837" spans="15:15" x14ac:dyDescent="0.2">
      <c r="O62837" s="1" t="str">
        <f t="shared" si="950"/>
        <v/>
      </c>
    </row>
    <row r="62838" spans="15:15" x14ac:dyDescent="0.2">
      <c r="O62838" s="1" t="str">
        <f t="shared" si="950"/>
        <v/>
      </c>
    </row>
    <row r="62839" spans="15:15" x14ac:dyDescent="0.2">
      <c r="O62839" s="1" t="str">
        <f t="shared" si="950"/>
        <v/>
      </c>
    </row>
    <row r="62840" spans="15:15" x14ac:dyDescent="0.2">
      <c r="O62840" s="1" t="str">
        <f t="shared" si="950"/>
        <v/>
      </c>
    </row>
    <row r="62841" spans="15:15" x14ac:dyDescent="0.2">
      <c r="O62841" s="1" t="str">
        <f t="shared" si="950"/>
        <v/>
      </c>
    </row>
    <row r="62842" spans="15:15" x14ac:dyDescent="0.2">
      <c r="O62842" s="1" t="str">
        <f t="shared" si="950"/>
        <v/>
      </c>
    </row>
    <row r="62843" spans="15:15" x14ac:dyDescent="0.2">
      <c r="O62843" s="1" t="str">
        <f t="shared" si="950"/>
        <v/>
      </c>
    </row>
    <row r="62844" spans="15:15" x14ac:dyDescent="0.2">
      <c r="O62844" s="1" t="str">
        <f t="shared" si="950"/>
        <v/>
      </c>
    </row>
    <row r="62845" spans="15:15" x14ac:dyDescent="0.2">
      <c r="O62845" s="1" t="str">
        <f t="shared" si="950"/>
        <v/>
      </c>
    </row>
    <row r="62846" spans="15:15" x14ac:dyDescent="0.2">
      <c r="O62846" s="1" t="str">
        <f t="shared" si="950"/>
        <v/>
      </c>
    </row>
    <row r="62847" spans="15:15" x14ac:dyDescent="0.2">
      <c r="O62847" s="1" t="str">
        <f t="shared" si="950"/>
        <v/>
      </c>
    </row>
    <row r="62848" spans="15:15" x14ac:dyDescent="0.2">
      <c r="O62848" s="1" t="str">
        <f t="shared" si="950"/>
        <v/>
      </c>
    </row>
    <row r="62849" spans="15:15" x14ac:dyDescent="0.2">
      <c r="O62849" s="1" t="str">
        <f t="shared" si="950"/>
        <v/>
      </c>
    </row>
    <row r="62850" spans="15:15" x14ac:dyDescent="0.2">
      <c r="O62850" s="1" t="str">
        <f t="shared" ref="O62850:O62913" si="951">IF(ABS(H62850-G62850) &gt; (H62850*0.1), "X", "")</f>
        <v/>
      </c>
    </row>
    <row r="62851" spans="15:15" x14ac:dyDescent="0.2">
      <c r="O62851" s="1" t="str">
        <f t="shared" si="951"/>
        <v/>
      </c>
    </row>
    <row r="62852" spans="15:15" x14ac:dyDescent="0.2">
      <c r="O62852" s="1" t="str">
        <f t="shared" si="951"/>
        <v/>
      </c>
    </row>
    <row r="62853" spans="15:15" x14ac:dyDescent="0.2">
      <c r="O62853" s="1" t="str">
        <f t="shared" si="951"/>
        <v/>
      </c>
    </row>
    <row r="62854" spans="15:15" x14ac:dyDescent="0.2">
      <c r="O62854" s="1" t="str">
        <f t="shared" si="951"/>
        <v/>
      </c>
    </row>
    <row r="62855" spans="15:15" x14ac:dyDescent="0.2">
      <c r="O62855" s="1" t="str">
        <f t="shared" si="951"/>
        <v/>
      </c>
    </row>
    <row r="62856" spans="15:15" x14ac:dyDescent="0.2">
      <c r="O62856" s="1" t="str">
        <f t="shared" si="951"/>
        <v/>
      </c>
    </row>
    <row r="62857" spans="15:15" x14ac:dyDescent="0.2">
      <c r="O62857" s="1" t="str">
        <f t="shared" si="951"/>
        <v/>
      </c>
    </row>
    <row r="62858" spans="15:15" x14ac:dyDescent="0.2">
      <c r="O62858" s="1" t="str">
        <f t="shared" si="951"/>
        <v/>
      </c>
    </row>
    <row r="62859" spans="15:15" x14ac:dyDescent="0.2">
      <c r="O62859" s="1" t="str">
        <f t="shared" si="951"/>
        <v/>
      </c>
    </row>
    <row r="62860" spans="15:15" x14ac:dyDescent="0.2">
      <c r="O62860" s="1" t="str">
        <f t="shared" si="951"/>
        <v/>
      </c>
    </row>
    <row r="62861" spans="15:15" x14ac:dyDescent="0.2">
      <c r="O62861" s="1" t="str">
        <f t="shared" si="951"/>
        <v/>
      </c>
    </row>
    <row r="62862" spans="15:15" x14ac:dyDescent="0.2">
      <c r="O62862" s="1" t="str">
        <f t="shared" si="951"/>
        <v/>
      </c>
    </row>
    <row r="62863" spans="15:15" x14ac:dyDescent="0.2">
      <c r="O62863" s="1" t="str">
        <f t="shared" si="951"/>
        <v/>
      </c>
    </row>
    <row r="62864" spans="15:15" x14ac:dyDescent="0.2">
      <c r="O62864" s="1" t="str">
        <f t="shared" si="951"/>
        <v/>
      </c>
    </row>
    <row r="62865" spans="15:15" x14ac:dyDescent="0.2">
      <c r="O62865" s="1" t="str">
        <f t="shared" si="951"/>
        <v/>
      </c>
    </row>
    <row r="62866" spans="15:15" x14ac:dyDescent="0.2">
      <c r="O62866" s="1" t="str">
        <f t="shared" si="951"/>
        <v/>
      </c>
    </row>
    <row r="62867" spans="15:15" x14ac:dyDescent="0.2">
      <c r="O62867" s="1" t="str">
        <f t="shared" si="951"/>
        <v/>
      </c>
    </row>
    <row r="62868" spans="15:15" x14ac:dyDescent="0.2">
      <c r="O62868" s="1" t="str">
        <f t="shared" si="951"/>
        <v/>
      </c>
    </row>
    <row r="62869" spans="15:15" x14ac:dyDescent="0.2">
      <c r="O62869" s="1" t="str">
        <f t="shared" si="951"/>
        <v/>
      </c>
    </row>
    <row r="62870" spans="15:15" x14ac:dyDescent="0.2">
      <c r="O62870" s="1" t="str">
        <f t="shared" si="951"/>
        <v/>
      </c>
    </row>
    <row r="62871" spans="15:15" x14ac:dyDescent="0.2">
      <c r="O62871" s="1" t="str">
        <f t="shared" si="951"/>
        <v/>
      </c>
    </row>
    <row r="62872" spans="15:15" x14ac:dyDescent="0.2">
      <c r="O62872" s="1" t="str">
        <f t="shared" si="951"/>
        <v/>
      </c>
    </row>
    <row r="62873" spans="15:15" x14ac:dyDescent="0.2">
      <c r="O62873" s="1" t="str">
        <f t="shared" si="951"/>
        <v/>
      </c>
    </row>
    <row r="62874" spans="15:15" x14ac:dyDescent="0.2">
      <c r="O62874" s="1" t="str">
        <f t="shared" si="951"/>
        <v/>
      </c>
    </row>
    <row r="62875" spans="15:15" x14ac:dyDescent="0.2">
      <c r="O62875" s="1" t="str">
        <f t="shared" si="951"/>
        <v/>
      </c>
    </row>
    <row r="62876" spans="15:15" x14ac:dyDescent="0.2">
      <c r="O62876" s="1" t="str">
        <f t="shared" si="951"/>
        <v/>
      </c>
    </row>
    <row r="62877" spans="15:15" x14ac:dyDescent="0.2">
      <c r="O62877" s="1" t="str">
        <f t="shared" si="951"/>
        <v/>
      </c>
    </row>
    <row r="62878" spans="15:15" x14ac:dyDescent="0.2">
      <c r="O62878" s="1" t="str">
        <f t="shared" si="951"/>
        <v/>
      </c>
    </row>
    <row r="62879" spans="15:15" x14ac:dyDescent="0.2">
      <c r="O62879" s="1" t="str">
        <f t="shared" si="951"/>
        <v/>
      </c>
    </row>
    <row r="62880" spans="15:15" x14ac:dyDescent="0.2">
      <c r="O62880" s="1" t="str">
        <f t="shared" si="951"/>
        <v/>
      </c>
    </row>
    <row r="62881" spans="15:15" x14ac:dyDescent="0.2">
      <c r="O62881" s="1" t="str">
        <f t="shared" si="951"/>
        <v/>
      </c>
    </row>
    <row r="62882" spans="15:15" x14ac:dyDescent="0.2">
      <c r="O62882" s="1" t="str">
        <f t="shared" si="951"/>
        <v/>
      </c>
    </row>
    <row r="62883" spans="15:15" x14ac:dyDescent="0.2">
      <c r="O62883" s="1" t="str">
        <f t="shared" si="951"/>
        <v/>
      </c>
    </row>
    <row r="62884" spans="15:15" x14ac:dyDescent="0.2">
      <c r="O62884" s="1" t="str">
        <f t="shared" si="951"/>
        <v/>
      </c>
    </row>
    <row r="62885" spans="15:15" x14ac:dyDescent="0.2">
      <c r="O62885" s="1" t="str">
        <f t="shared" si="951"/>
        <v/>
      </c>
    </row>
    <row r="62886" spans="15:15" x14ac:dyDescent="0.2">
      <c r="O62886" s="1" t="str">
        <f t="shared" si="951"/>
        <v/>
      </c>
    </row>
    <row r="62887" spans="15:15" x14ac:dyDescent="0.2">
      <c r="O62887" s="1" t="str">
        <f t="shared" si="951"/>
        <v/>
      </c>
    </row>
    <row r="62888" spans="15:15" x14ac:dyDescent="0.2">
      <c r="O62888" s="1" t="str">
        <f t="shared" si="951"/>
        <v/>
      </c>
    </row>
    <row r="62889" spans="15:15" x14ac:dyDescent="0.2">
      <c r="O62889" s="1" t="str">
        <f t="shared" si="951"/>
        <v/>
      </c>
    </row>
    <row r="62890" spans="15:15" x14ac:dyDescent="0.2">
      <c r="O62890" s="1" t="str">
        <f t="shared" si="951"/>
        <v/>
      </c>
    </row>
    <row r="62891" spans="15:15" x14ac:dyDescent="0.2">
      <c r="O62891" s="1" t="str">
        <f t="shared" si="951"/>
        <v/>
      </c>
    </row>
    <row r="62892" spans="15:15" x14ac:dyDescent="0.2">
      <c r="O62892" s="1" t="str">
        <f t="shared" si="951"/>
        <v/>
      </c>
    </row>
    <row r="62893" spans="15:15" x14ac:dyDescent="0.2">
      <c r="O62893" s="1" t="str">
        <f t="shared" si="951"/>
        <v/>
      </c>
    </row>
    <row r="62894" spans="15:15" x14ac:dyDescent="0.2">
      <c r="O62894" s="1" t="str">
        <f t="shared" si="951"/>
        <v/>
      </c>
    </row>
    <row r="62895" spans="15:15" x14ac:dyDescent="0.2">
      <c r="O62895" s="1" t="str">
        <f t="shared" si="951"/>
        <v/>
      </c>
    </row>
    <row r="62896" spans="15:15" x14ac:dyDescent="0.2">
      <c r="O62896" s="1" t="str">
        <f t="shared" si="951"/>
        <v/>
      </c>
    </row>
    <row r="62897" spans="15:15" x14ac:dyDescent="0.2">
      <c r="O62897" s="1" t="str">
        <f t="shared" si="951"/>
        <v/>
      </c>
    </row>
    <row r="62898" spans="15:15" x14ac:dyDescent="0.2">
      <c r="O62898" s="1" t="str">
        <f t="shared" si="951"/>
        <v/>
      </c>
    </row>
    <row r="62899" spans="15:15" x14ac:dyDescent="0.2">
      <c r="O62899" s="1" t="str">
        <f t="shared" si="951"/>
        <v/>
      </c>
    </row>
    <row r="62900" spans="15:15" x14ac:dyDescent="0.2">
      <c r="O62900" s="1" t="str">
        <f t="shared" si="951"/>
        <v/>
      </c>
    </row>
    <row r="62901" spans="15:15" x14ac:dyDescent="0.2">
      <c r="O62901" s="1" t="str">
        <f t="shared" si="951"/>
        <v/>
      </c>
    </row>
    <row r="62902" spans="15:15" x14ac:dyDescent="0.2">
      <c r="O62902" s="1" t="str">
        <f t="shared" si="951"/>
        <v/>
      </c>
    </row>
    <row r="62903" spans="15:15" x14ac:dyDescent="0.2">
      <c r="O62903" s="1" t="str">
        <f t="shared" si="951"/>
        <v/>
      </c>
    </row>
    <row r="62904" spans="15:15" x14ac:dyDescent="0.2">
      <c r="O62904" s="1" t="str">
        <f t="shared" si="951"/>
        <v/>
      </c>
    </row>
    <row r="62905" spans="15:15" x14ac:dyDescent="0.2">
      <c r="O62905" s="1" t="str">
        <f t="shared" si="951"/>
        <v/>
      </c>
    </row>
    <row r="62906" spans="15:15" x14ac:dyDescent="0.2">
      <c r="O62906" s="1" t="str">
        <f t="shared" si="951"/>
        <v/>
      </c>
    </row>
    <row r="62907" spans="15:15" x14ac:dyDescent="0.2">
      <c r="O62907" s="1" t="str">
        <f t="shared" si="951"/>
        <v/>
      </c>
    </row>
    <row r="62908" spans="15:15" x14ac:dyDescent="0.2">
      <c r="O62908" s="1" t="str">
        <f t="shared" si="951"/>
        <v/>
      </c>
    </row>
    <row r="62909" spans="15:15" x14ac:dyDescent="0.2">
      <c r="O62909" s="1" t="str">
        <f t="shared" si="951"/>
        <v/>
      </c>
    </row>
    <row r="62910" spans="15:15" x14ac:dyDescent="0.2">
      <c r="O62910" s="1" t="str">
        <f t="shared" si="951"/>
        <v/>
      </c>
    </row>
    <row r="62911" spans="15:15" x14ac:dyDescent="0.2">
      <c r="O62911" s="1" t="str">
        <f t="shared" si="951"/>
        <v/>
      </c>
    </row>
    <row r="62912" spans="15:15" x14ac:dyDescent="0.2">
      <c r="O62912" s="1" t="str">
        <f t="shared" si="951"/>
        <v/>
      </c>
    </row>
    <row r="62913" spans="15:15" x14ac:dyDescent="0.2">
      <c r="O62913" s="1" t="str">
        <f t="shared" si="951"/>
        <v/>
      </c>
    </row>
    <row r="62914" spans="15:15" x14ac:dyDescent="0.2">
      <c r="O62914" s="1" t="str">
        <f t="shared" ref="O62914:O62919" si="952">IF(ABS(H62914-G62914) &gt; (H62914*0.1), "X", "")</f>
        <v/>
      </c>
    </row>
    <row r="62915" spans="15:15" x14ac:dyDescent="0.2">
      <c r="O62915" s="1" t="str">
        <f t="shared" si="952"/>
        <v/>
      </c>
    </row>
    <row r="62916" spans="15:15" x14ac:dyDescent="0.2">
      <c r="O62916" s="1" t="str">
        <f t="shared" si="952"/>
        <v/>
      </c>
    </row>
    <row r="62917" spans="15:15" x14ac:dyDescent="0.2">
      <c r="O62917" s="1" t="str">
        <f t="shared" si="952"/>
        <v/>
      </c>
    </row>
    <row r="62918" spans="15:15" x14ac:dyDescent="0.2">
      <c r="O62918" s="1" t="str">
        <f t="shared" si="952"/>
        <v/>
      </c>
    </row>
    <row r="62919" spans="15:15" x14ac:dyDescent="0.2">
      <c r="O62919" s="1" t="str">
        <f t="shared" si="952"/>
        <v/>
      </c>
    </row>
  </sheetData>
  <phoneticPr fontId="1" type="noConversion"/>
  <dataValidations count="2">
    <dataValidation allowBlank="1" showErrorMessage="1" sqref="F1:F1048576"/>
    <dataValidation allowBlank="1" showInputMessage="1" showErrorMessage="1" promptTitle="Reminder" prompt="Is the desiccant hatch closed?" sqref="G1:G1048576"/>
  </dataValidations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2</vt:i4>
      </vt:variant>
    </vt:vector>
  </HeadingPairs>
  <TitlesOfParts>
    <vt:vector size="3" baseType="lpstr">
      <vt:lpstr>Sheet1</vt:lpstr>
      <vt:lpstr>NOAA vs Sonde</vt:lpstr>
      <vt:lpstr>Kestrel vs Sonde</vt:lpstr>
    </vt:vector>
  </TitlesOfParts>
  <Company>UNIVERSITY OF COLORADO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ICECAPS</dc:creator>
  <cp:lastModifiedBy>User</cp:lastModifiedBy>
  <cp:lastPrinted>2014-05-27T12:09:15Z</cp:lastPrinted>
  <dcterms:created xsi:type="dcterms:W3CDTF">2011-02-19T11:09:26Z</dcterms:created>
  <dcterms:modified xsi:type="dcterms:W3CDTF">2016-02-07T10:54:17Z</dcterms:modified>
</cp:coreProperties>
</file>